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0" yWindow="0" windowWidth="28800" windowHeight="11100" tabRatio="600" firstSheet="0" activeTab="0" autoFilterDateGrouping="1"/>
  </bookViews>
  <sheets>
    <sheet xmlns:r="http://schemas.openxmlformats.org/officeDocument/2006/relationships" name="BUDO Key" sheetId="1" state="visible" r:id="rId1"/>
    <sheet xmlns:r="http://schemas.openxmlformats.org/officeDocument/2006/relationships" name="Save" sheetId="2" state="visible" r:id="rId2"/>
    <sheet xmlns:r="http://schemas.openxmlformats.org/officeDocument/2006/relationships" name="abbreviation" sheetId="3" state="visible" r:id="rId3"/>
    <sheet xmlns:r="http://schemas.openxmlformats.org/officeDocument/2006/relationships" name="category_assignment" sheetId="4" state="hidden" r:id="rId4"/>
    <sheet xmlns:r="http://schemas.openxmlformats.org/officeDocument/2006/relationships" name="parent_children" sheetId="5" state="hidden" r:id="rId5"/>
    <sheet xmlns:r="http://schemas.openxmlformats.org/officeDocument/2006/relationships" name="Leerstellen" sheetId="6" state="veryHidden" r:id="rId6"/>
    <sheet xmlns:r="http://schemas.openxmlformats.org/officeDocument/2006/relationships" name="total" sheetId="7" state="hidden" r:id="rId7"/>
  </sheets>
  <definedNames>
    <definedName name="Abwasser_Wasser_Gasanlage">total!$BR$2:$BR$42</definedName>
    <definedName name="acceleration_unit">total!$BW$2:$BW$2</definedName>
    <definedName name="accommodation_building">total!$BX$2:$BX$13</definedName>
    <definedName name="accounting_entity">total!$H$1:$H$2</definedName>
    <definedName name="Achse">total!$H$2:$H$1</definedName>
    <definedName name="active_chilled_beams">total!$BY$2:$BY$3</definedName>
    <definedName name="administration_building">total!$BZ$2:$BZ$13</definedName>
    <definedName name="agricultural_and_forestry_residential_and_farm_building">total!$CA$2:$CA$5</definedName>
    <definedName name="air">total!$CB$2:$CB$23</definedName>
    <definedName name="air_handling_unit">total!$CC$2:$CC$9</definedName>
    <definedName name="air_quality_controller">total!$CD$2:$CD$6</definedName>
    <definedName name="Alarm">total!$BS$2:$BS$37</definedName>
    <definedName name="allocation">total!$CF$2:$CF$2</definedName>
    <definedName name="Andere_Einheiten">total!$BT$2:$BT$35</definedName>
    <definedName name="Anlage">total!$BU$2:$BU$5</definedName>
    <definedName name="Anlagenregler">total!$BV$2:$BV$16</definedName>
    <definedName name="Anlagensignal">total!$BW$2:$BW$19</definedName>
    <definedName name="Anzeige">total!$BX$2:$BX$6</definedName>
    <definedName name="area_unit">total!$CG$2:$CG$3</definedName>
    <definedName name="automation_focus">total!$I$1:$I$2</definedName>
    <definedName name="Automationsschwerpunkt">total!$I$2:$I$1</definedName>
    <definedName name="auxiliary_category">total!$J$2:$J$2</definedName>
    <definedName name="axis">total!$K$1:$K$2</definedName>
    <definedName name="basement">total!$CH$2:$CH$51</definedName>
    <definedName name="Bedarf">total!$BY$2:$BY$11</definedName>
    <definedName name="Bedarfsregler">total!$BZ$2:$BZ$16</definedName>
    <definedName name="Befeuchter">total!$CA$2:$CA$7</definedName>
    <definedName name="Begrenzer">total!$CB$2:$CB$6</definedName>
    <definedName name="Behälter">total!$CC$2:$CC$3</definedName>
    <definedName name="Beleuchtung">total!$CD$2:$CD$5</definedName>
    <definedName name="Berechneter_Wert">total!$CE$2:$CE$161</definedName>
    <definedName name="Beschleunigung_Einheit">total!$CF$2:$CF$2</definedName>
    <definedName name="Betriebliche_Protokolle_und_Aufzeichnungen">total!$CG$2:$CG$5</definedName>
    <definedName name="Betriebsmeldung">total!$CH$2:$CH$49</definedName>
    <definedName name="Betriebstechnische_Anlage">total!$CI$2:$CI$12</definedName>
    <definedName name="Bildung_Unterricht_und_Kultur">total!$CJ$2:$CJ$49</definedName>
    <definedName name="boiler">total!$CI$2:$CI$6</definedName>
    <definedName name="Box">total!$CK$2:$CK$5</definedName>
    <definedName name="building">total!$L$2:$L$43</definedName>
    <definedName name="building_automation">total!$CK$2:$CK$12</definedName>
    <definedName name="building_for_agriculture_and_forestry">total!$CL$2:$CL$12</definedName>
    <definedName name="building_for_cultural_purposes">total!$CM$2:$CM$13</definedName>
    <definedName name="building_for_education_and_research">total!$CN$2:$CN$22</definedName>
    <definedName name="building_for_raw_material_extraction">total!$CO$2:$CO$3</definedName>
    <definedName name="building_for_security_and_order">total!$CP$2:$CP$6</definedName>
    <definedName name="building_for_social_purposes">total!$CQ$2:$CQ$11</definedName>
    <definedName name="building_for_stockholding">total!$CR$2:$CR$5</definedName>
    <definedName name="building_for_trade_and_industry">total!$CS$2:$CS$12</definedName>
    <definedName name="building_for_trade_and_services">total!$CT$2:$CT$23</definedName>
    <definedName name="building_supply_equipment">total!$CU$2:$CU$2</definedName>
    <definedName name="Büroarbeit">total!$CM$2:$CM$31</definedName>
    <definedName name="Bürogebäude">total!$CN$2:$CN$4</definedName>
    <definedName name="button">total!$CV$2:$CV$3</definedName>
    <definedName name="calculated_value">total!$CW$2:$CW$120</definedName>
    <definedName name="catering_building">total!$CX$2:$CX$8</definedName>
    <definedName name="cemetery_building">total!$CY$2:$CY$4</definedName>
    <definedName name="chiller">total!$CZ$2:$CZ$9</definedName>
    <definedName name="circle">total!$DA$2:$DA$4</definedName>
    <definedName name="circulatory_system">total!$DB$2:$DB$4</definedName>
    <definedName name="city">total!$M$1:$M$2</definedName>
    <definedName name="communication_safety_and_information_technology_system">total!$DC$2:$DC$39</definedName>
    <definedName name="company">total!$N$1:$N$2</definedName>
    <definedName name="compressor_controller">total!$DD$2:$DD$15</definedName>
    <definedName name="Connection_describing_documents">total!$BI$2:$BI$4</definedName>
    <definedName name="construction">total!$DE$2:$DE$2</definedName>
    <definedName name="Contractual_and_non_technical_documents">total!$BJ$2:$BJ$10</definedName>
    <definedName name="control">total!$DF$2:$DF$31</definedName>
    <definedName name="control_cabinet">total!$O$1:$O$2</definedName>
    <definedName name="control_device">total!$P$2:$P$28</definedName>
    <definedName name="control_group">total!$Q$1:$Q$2</definedName>
    <definedName name="controlled_value">total!$DG$2:$DG$89</definedName>
    <definedName name="convection_heater">total!$DH$2:$DH$2</definedName>
    <definedName name="conveyors">total!$DI$2:$DI$12</definedName>
    <definedName name="cooler">total!$DJ$2:$DJ$4</definedName>
    <definedName name="cooling_controller">total!$DK$2:$DK$16</definedName>
    <definedName name="counter_number">total!$R$1:$R$2</definedName>
    <definedName name="country">total!$S$2:$S$250</definedName>
    <definedName name="currency_unit">total!$DL$2:$DL$3</definedName>
    <definedName name="damper">total!$DM$2:$DM$12</definedName>
    <definedName name="data_source">total!$T$2:$T$4</definedName>
    <definedName name="Datenquelle">total!$J$2:$J$4</definedName>
    <definedName name="Deckeninduktionsgerät">total!$CO$2:$CO$3</definedName>
    <definedName name="demand">total!$DN$2:$DN$11</definedName>
    <definedName name="demand_controller">total!$DO$2:$DO$16</definedName>
    <definedName name="density_unit">total!$DP$2:$DP$10</definedName>
    <definedName name="Dichte_Einheit">total!$CP$2:$CP$10</definedName>
    <definedName name="Direct_Digital_Control">total!$CQ$2:$CQ$3</definedName>
    <definedName name="display">total!$DR$2:$DR$5</definedName>
    <definedName name="distribution_system">total!$DS$2:$DS$7</definedName>
    <definedName name="distributor">total!$DT$2:$DT$7</definedName>
    <definedName name="document_type">total!$U$1:$U$2</definedName>
    <definedName name="Documentation_describing_documents">total!$BK$2:$BK$5</definedName>
    <definedName name="Dokumentationsbeschreibende_Dokumente">total!$CR$2:$CR$5</definedName>
    <definedName name="Dokumente_für_technische_Anforderungen_und_Auslegung">total!$CS$2:$CS$6</definedName>
    <definedName name="Dokumente_mit_allgemeiner_technischer_Information">total!$CT$2:$CT$8</definedName>
    <definedName name="Dokumente_zur_Beschreibung_geometrischer_Formen">total!$CU$2:$CU$6</definedName>
    <definedName name="Dokumentenart">total!$K$2:$K$19</definedName>
    <definedName name="Dokumentenart_Planart">total!$K$1:$K$2</definedName>
    <definedName name="door">total!$DU$2:$DU$3</definedName>
    <definedName name="Drehmoment_Einheit">total!$CV$2:$CV$2</definedName>
    <definedName name="Dreiphasenwechselstrom">total!$CW$2:$CW$13</definedName>
    <definedName name="Druck_Einheit">total!$CX$2:$CX$12</definedName>
    <definedName name="Druckregler">total!$CY$2:$CY$16</definedName>
    <definedName name="education_teaching_and_culture">total!$DV$2:$DV$49</definedName>
    <definedName name="Einheit">total!$L$2:$L$27</definedName>
    <definedName name="electrical_system">total!$DW$2:$DW$20</definedName>
    <definedName name="electrical_unit">total!$DX$2:$DX$34</definedName>
    <definedName name="electricity_supply_building">total!$DY$2:$DY$7</definedName>
    <definedName name="Elektrisch_Einheit">total!$CZ$2:$CZ$34</definedName>
    <definedName name="Elektrische_Anlage">total!$DA$2:$DA$31</definedName>
    <definedName name="Energie_Einheit">total!$DB$2:$DB$12</definedName>
    <definedName name="Energiewandlung">total!$DC$2:$DC$4</definedName>
    <definedName name="energy_unit">total!$DZ$2:$DZ$8</definedName>
    <definedName name="Enthalpie_Einheit">total!$DD$2:$DD$6</definedName>
    <definedName name="enthalpy_unit">total!$EA$2:$EA$4</definedName>
    <definedName name="Entrophie_Einheit">total!$DF$2:$DF$5</definedName>
    <definedName name="entrophy_unit">total!$EB$2:$EB$5</definedName>
    <definedName name="equipment">total!$EC$2:$EC$5</definedName>
    <definedName name="equipment_controller">total!$ED$2:$ED$16</definedName>
    <definedName name="equipment_signal">total!$EE$2:$EE$19</definedName>
    <definedName name="Erhitzer_allgemein_">total!$DG$2:$DG$6</definedName>
    <definedName name="Erzeugung">total!$DH$2:$DH$4</definedName>
    <definedName name="evaporator">total!$EF$2:$EF$2</definedName>
    <definedName name="ExterneDaten_1" localSheetId="3" hidden="1">category_assignment!$M$1:$O$293</definedName>
    <definedName name="ExterneDaten_1" localSheetId="4" hidden="1">parent_children!$E$1:$G$1174</definedName>
    <definedName name="Fabrik">total!$M$2:$M$1</definedName>
    <definedName name="Fabrikat_Hersteller">total!$N$2:$N$1</definedName>
    <definedName name="factory">total!$V$1:$V$2</definedName>
    <definedName name="fan">total!$EG$2:$EG$6</definedName>
    <definedName name="fan_controller">total!$EH$2:$EH$15</definedName>
    <definedName name="feedback">total!$EI$2:$EI$11</definedName>
    <definedName name="feeding_system">total!$W$2:$W$157</definedName>
    <definedName name="Fenster">total!$DI$2:$DI$3</definedName>
    <definedName name="Fertigungsinsel_Fertigungslinie">total!$O$2:$O$1</definedName>
    <definedName name="Feuchtigkeit_Einheit">total!$DK$2:$DK$3</definedName>
    <definedName name="Feuchtigkeitsregler">total!$DL$2:$DL$6</definedName>
    <definedName name="Fläche_Einheit">total!$DM$2:$DM$5</definedName>
    <definedName name="floor">total!$X$2:$X$7</definedName>
    <definedName name="floor_control_cabinet">total!$Y$2:$Y$7</definedName>
    <definedName name="floor_device">total!$Z$2:$Z$7</definedName>
    <definedName name="force_unit">total!$EJ$2:$EJ$2</definedName>
    <definedName name="Förderanlagen">total!$DU$2:$DU$15</definedName>
    <definedName name="Free_category">total!$A$2:$A$63</definedName>
    <definedName name="Freigabe">total!$DN$2:$DN$2</definedName>
    <definedName name="Freizeit_und_Vergnügungsstätte">total!$DO$2:$DO$9</definedName>
    <definedName name="frequency_unit">total!$EK$2:$EK$8</definedName>
    <definedName name="Frequenz_Einheit">total!$DP$2:$DP$8</definedName>
    <definedName name="Frequenzumrichter">total!$DQ$2:$DQ$2</definedName>
    <definedName name="Friedhofsgebäude">total!$DR$2:$DR$4</definedName>
    <definedName name="frost_protection_controller">total!$EL$2:$EL$7</definedName>
    <definedName name="Frostschutzregler">total!$DS$2:$DS$7</definedName>
    <definedName name="Function_describing_documents">total!$BL$2:$BL$11</definedName>
    <definedName name="Function_type">total!$G$2:$G$44</definedName>
    <definedName name="Funktionsbeschreibende_Dokumente">total!$DT$2:$DT$11</definedName>
    <definedName name="gas_supply_building">total!$EM$2:$EM$3</definedName>
    <definedName name="gate">total!$EN$2:$EN$2</definedName>
    <definedName name="Gebäude">total!$P$2:$P$43</definedName>
    <definedName name="Gebäude_für_Beherbergung">total!$DV$2:$DV$13</definedName>
    <definedName name="Gebäude_für_Bewirtung">total!$DW$2:$DW$8</definedName>
    <definedName name="Gebäude_für_Bildung_und_Forschung">total!$DX$2:$DX$21</definedName>
    <definedName name="Gebäude_für_Erholungszwecke">total!$DY$2:$DY$15</definedName>
    <definedName name="Gebäude_für_Gesundheitswesen">total!$DZ$2:$DZ$11</definedName>
    <definedName name="Gebäude_für_Gewerbe_und_Industrie">total!$EA$2:$EA$12</definedName>
    <definedName name="Gebäude_für_Grundstoffgewinnung">total!$EB$2:$EB$3</definedName>
    <definedName name="Gebäude_für_Handel_und_Dienstleistungen">total!$EC$2:$EC$23</definedName>
    <definedName name="Gebäude_für_kulturelle_Zwecke">total!$EG$2:$EG$13</definedName>
    <definedName name="Gebäude_für_Land_und_Forstwirtschaft">total!$ED$2:$ED$12</definedName>
    <definedName name="Gebäude_für_religiöse_Zwecke">total!$EH$2:$EH$9</definedName>
    <definedName name="Gebäude_für_Sicherheit_und_Ordnung">total!$EE$2:$EE$6</definedName>
    <definedName name="Gebäude_für_soziale_Zwecke">total!$EI$2:$EI$11</definedName>
    <definedName name="Gebäude_für_Vorratshaltung">total!$EF$2:$EF$5</definedName>
    <definedName name="Gebäude_im_Zoo">total!$EJ$2:$EJ$11</definedName>
    <definedName name="Gebäude_zur_Elektrizitätsversorgung">total!$EK$2:$EK$7</definedName>
    <definedName name="Gebäude_zur_Entsorgung">total!$EL$2:$EL$6</definedName>
    <definedName name="Gebäude_zur_Freizeitgestaltung">total!$EM$2:$EM$4</definedName>
    <definedName name="Gebäude_zur_Gasversorgung">total!$EN$2:$EN$3</definedName>
    <definedName name="Gebäude_zur_Versorgungsanlage">total!$EO$2:$EO$2</definedName>
    <definedName name="Gebäude_zur_Wasserversorgung">total!$EP$2:$EP$4</definedName>
    <definedName name="Gebäudeautomation">total!$EQ$2:$EQ$13</definedName>
    <definedName name="Gebäudeflügel">total!$Q$2:$Q$1</definedName>
    <definedName name="Gebäudeteil">total!$R$2:$R$7</definedName>
    <definedName name="Gebäudeteil_Gerät">total!$S$2:$S$7</definedName>
    <definedName name="Gebäudeteil_Schaltschrank">total!$T$2:$T$7</definedName>
    <definedName name="Gemischt_genutztes_Gebäude_mit_Wohnen">total!$ER$2:$ER$8</definedName>
    <definedName name="General_technical_information_documents">total!$BM$2:$BM$8</definedName>
    <definedName name="generation">total!$EO$2:$EO$4</definedName>
    <definedName name="Geometry_related_documents">total!$BN$2:$BN$6</definedName>
    <definedName name="Geregelter_Wert">total!$ES$2:$ES$158</definedName>
    <definedName name="Geschoss">total!$U$2:$U$7</definedName>
    <definedName name="Geschoss_Gerät">total!$V$2:$V$7</definedName>
    <definedName name="Geschoss_Schaltschrank">total!$W$2:$W$7</definedName>
    <definedName name="Geschwindigkeit_Einheit">total!$ET$2:$ET$10</definedName>
    <definedName name="Gewerk">total!$X$2:$X$26</definedName>
    <definedName name="Grö_e">total!$Y$2:$Y$1</definedName>
    <definedName name="Hausnummer">total!$Z$2:$Z$1</definedName>
    <definedName name="healing_and_care">total!$EP$2:$EP$47</definedName>
    <definedName name="healthcare_building">total!$EQ$2:$EQ$11</definedName>
    <definedName name="heat_exchanger">total!$ER$2:$ER$6</definedName>
    <definedName name="heat_pump">total!$ES$2:$ES$4</definedName>
    <definedName name="heat_recovery_system">total!$ET$2:$ET$2</definedName>
    <definedName name="heater_common_">total!$EU$2:$EU$5</definedName>
    <definedName name="heating_controller">total!$EV$2:$EV$16</definedName>
    <definedName name="Heilen_und_Pflegen">total!$EV$2:$EV$47</definedName>
    <definedName name="Heizungsregler">total!$EW$2:$EW$16</definedName>
    <definedName name="Hilfskategorie">total!$AA$2:$AA$3</definedName>
    <definedName name="hot_water_controller">total!$EW$2:$EW$16</definedName>
    <definedName name="humidifier">total!$EX$2:$EX$6</definedName>
    <definedName name="humidity_controller">total!$EY$2:$EY$6</definedName>
    <definedName name="humidity_unit">total!$EZ$2:$EZ$3</definedName>
    <definedName name="index_circuit_sensor">total!$FA$2:$FA$3</definedName>
    <definedName name="IT_Raum">total!$EX$2:$EX$3</definedName>
    <definedName name="IT_room">total!$BO$2:$BO$3</definedName>
    <definedName name="Kältemaschine">total!$FJ$2:$FJ$9</definedName>
    <definedName name="Kältemittel">total!$FK$2:$FK$163</definedName>
    <definedName name="Kessel">total!$EZ$2:$EZ$7</definedName>
    <definedName name="Klappe">total!$FA$2:$FA$15</definedName>
    <definedName name="Kommunikations_sicherheits_und_informationstechnische_Anlage">total!$FC$2:$FC$41</definedName>
    <definedName name="Konstruktion">total!$FD$2:$FD$3</definedName>
    <definedName name="Konvektionsheizung">total!$FE$2:$FE$2</definedName>
    <definedName name="Kostengruppe">total!$AB$2:$AB$1</definedName>
    <definedName name="Kraft_Einheit">total!$FG$2:$FG$2</definedName>
    <definedName name="Kreis">total!$FH$2:$FH$4</definedName>
    <definedName name="Kreislaufverbundsystem">total!$FI$2:$FI$4</definedName>
    <definedName name="Kühler">total!$FL$2:$FL$4</definedName>
    <definedName name="Kühlungsregler">total!$FN$2:$FN$16</definedName>
    <definedName name="Lagern_Verteilen_Verkaufen">total!$FO$2:$FO$32</definedName>
    <definedName name="Land">total!$AC$2:$AC$250</definedName>
    <definedName name="Land_und_forstwirtschaftliches_Wohn_und_Betriebsgebäude">total!$FP$2:$FP$5</definedName>
    <definedName name="Länge_Einheit">total!$FV$2:$FV$8</definedName>
    <definedName name="Language1">Save!$B$2</definedName>
    <definedName name="Leistung_Einheit">total!$FQ$2:$FQ$8</definedName>
    <definedName name="leisure_and_amusement_centre">total!$FB$2:$FB$8</definedName>
    <definedName name="leisure_building">total!$FC$2:$FC$4</definedName>
    <definedName name="length_unit">total!$FD$2:$FD$6</definedName>
    <definedName name="Licht_Einheit">total!$FR$2:$FR$8</definedName>
    <definedName name="Liegenschaft">total!$AD$2:$AD$1</definedName>
    <definedName name="light_unit">total!$FE$2:$FE$6</definedName>
    <definedName name="lighting">total!$FF$2:$FF$4</definedName>
    <definedName name="limiter">total!$FG$2:$FG$6</definedName>
    <definedName name="living_and_staying">total!$FH$2:$FH$28</definedName>
    <definedName name="location">total!$AA$1:$AA$2</definedName>
    <definedName name="Location_documents">total!$BP$2:$BP$8</definedName>
    <definedName name="Luft">total!$FT$2:$FT$25</definedName>
    <definedName name="Luftqualitätsregler">total!$FU$2:$FU$6</definedName>
    <definedName name="Lüftungsregler">total!$FW$2:$FW$16</definedName>
    <definedName name="maintenance_group">total!$AB$2:$AB$18</definedName>
    <definedName name="maintenance_message">total!$FI$2:$FI$5</definedName>
    <definedName name="malfunction">total!$FJ$2:$FJ$133</definedName>
    <definedName name="Management_documents">total!$BQ$2:$BQ$12</definedName>
    <definedName name="Managementdokumente">total!$FX$2:$FX$12</definedName>
    <definedName name="manufacturer">total!$AC$1:$AC$2</definedName>
    <definedName name="mass_flow_unit">total!$FK$2:$FK$6</definedName>
    <definedName name="mass_unit">total!$FL$2:$FL$5</definedName>
    <definedName name="Masse_Einheit">total!$FY$2:$FY$6</definedName>
    <definedName name="Massenstrom_Einheit">total!$FZ$2:$FZ$9</definedName>
    <definedName name="measured_value">total!$FM$2:$FM$127</definedName>
    <definedName name="media_supply">total!$FN$2:$FN$9</definedName>
    <definedName name="Medienversorgung">total!$GA$2:$GA$9</definedName>
    <definedName name="Medium">total!$C$2:$C$26</definedName>
    <definedName name="Medium_2nd_specification">total!$D$2:$D$76</definedName>
    <definedName name="medium_controlled_">total!$AD$2:$AD$24</definedName>
    <definedName name="Medium_geregelt">total!$AE$2:$AE$26</definedName>
    <definedName name="Messgerät">total!$GB$2:$GB$7</definedName>
    <definedName name="Messwert">total!$GC$2:$GC$162</definedName>
    <definedName name="meter">total!$FO$2:$FO$6</definedName>
    <definedName name="mezzanine">total!$FP$2:$FP$11</definedName>
    <definedName name="mixed_use_building_with_living_space">total!$FQ$2:$FQ$8</definedName>
    <definedName name="monitor">total!$FR$2:$FR$18</definedName>
    <definedName name="monitored_value">total!$FS$2:$FS$7</definedName>
    <definedName name="Nacherhitzer">total!$GE$2:$GE$4</definedName>
    <definedName name="network_number">total!$AE$2:$AE$4</definedName>
    <definedName name="network_protocol">total!$AF$2:$AF$20</definedName>
    <definedName name="Netzwerknummer">total!$AF$2:$AF$4</definedName>
    <definedName name="NumberDataPoints">Save!$B$1</definedName>
    <definedName name="Nutzungsspezifische_und_verfahrenstechnische_Anlage">total!$GH$2:$GH$29</definedName>
    <definedName name="Obergeschoss">total!$GI$2:$GI$191</definedName>
    <definedName name="object">total!$FT$2:$FT$9</definedName>
    <definedName name="Object_listings">total!$BR$2:$BR$8</definedName>
    <definedName name="Objekt">total!$GJ$2:$GJ$12</definedName>
    <definedName name="Objektlisten">total!$GK$2:$GK$8</definedName>
    <definedName name="office_building">total!$FU$2:$FU$4</definedName>
    <definedName name="office_work">total!$FV$2:$FV$31</definedName>
    <definedName name="Operation_records">total!$BS$2:$BS$5</definedName>
    <definedName name="operational_plant">total!$FW$2:$FW$12</definedName>
    <definedName name="Ortsbeschreibende_Dokumente">total!$GL$2:$GL$8</definedName>
    <definedName name="other_building_for_trade_and_industry">total!$FX$2:$FX$8</definedName>
    <definedName name="other_units">total!$FY$2:$FY$33</definedName>
    <definedName name="other_use">total!$FZ$2:$FZ$36</definedName>
    <definedName name="PID_control">total!$BT$2:$BT$25</definedName>
    <definedName name="PID_Regler">total!$GM$2:$GM$24</definedName>
    <definedName name="plan_type">total!$AG$2:$AG$19</definedName>
    <definedName name="Planart">total!$AG$2:$AG$19</definedName>
    <definedName name="positioning_command">total!$GA$2:$GA$100</definedName>
    <definedName name="power_unit">total!$GB$2:$GB$6</definedName>
    <definedName name="preheater">total!$GC$2:$GC$5</definedName>
    <definedName name="pressure_controller">total!$GD$2:$GD$15</definedName>
    <definedName name="pressure_unit">total!$GE$2:$GE$7</definedName>
    <definedName name="process_system">total!$GF$2:$GF$5</definedName>
    <definedName name="production_line">total!$AH$1:$AH$2</definedName>
    <definedName name="production_manual_and_machine_work_experiments">total!$GG$2:$GG$70</definedName>
    <definedName name="Produktion_Hand_und_Maschinenarbeit_Experimente">total!$GO$2:$GO$72</definedName>
    <definedName name="property">total!$AI$1:$AI$2</definedName>
    <definedName name="Prozessanlage">total!$GP$2:$GP$5</definedName>
    <definedName name="pump">total!$GH$2:$GH$4</definedName>
    <definedName name="pump_controller">total!$GI$2:$GI$16</definedName>
    <definedName name="Pumpe">total!$GQ$2:$GQ$6</definedName>
    <definedName name="Pumpenregler">total!$GR$2:$GR$16</definedName>
    <definedName name="Qualitätsmanagementdokumente_und_Sicherheit_beschreibende_Dokumente">total!$GS$2:$GS$5</definedName>
    <definedName name="Quality_management_documents_safety_describing_documents">total!$BU$2:$BU$5</definedName>
    <definedName name="Quartier">total!$AH$2:$AH$1</definedName>
    <definedName name="radiation_unit">total!$GJ$2:$GJ$11</definedName>
    <definedName name="Rauchabzug">total!$GT$2:$GT$4</definedName>
    <definedName name="Raum">total!$AI$2:$AI$11</definedName>
    <definedName name="Raum_Gerät">total!$AJ$2:$AJ$11</definedName>
    <definedName name="Raum_Schaltschrank">total!$AK$2:$AK$11</definedName>
    <definedName name="Raumautomation">total!$GU$2:$GU$10</definedName>
    <definedName name="Raumautomationsschwerpunkt">total!$AL$2:$AL$1</definedName>
    <definedName name="Raumlufttechnische_Anlage">total!$GV$2:$GV$14</definedName>
    <definedName name="Raumsteuerungsgerät">total!$AM$2:$AM$28</definedName>
    <definedName name="recreational_building">total!$GK$2:$GK$15</definedName>
    <definedName name="refrigerant">total!$GL$2:$GL$163</definedName>
    <definedName name="Regelung">total!$GW$2:$GW$31</definedName>
    <definedName name="reheater">total!$GM$2:$GM$5</definedName>
    <definedName name="release">total!$GN$2:$GN$2</definedName>
    <definedName name="religious_building">total!$GO$2:$GO$9</definedName>
    <definedName name="residential_building">total!$GP$2:$GP$8</definedName>
    <definedName name="room">total!$AJ$2:$AJ$11</definedName>
    <definedName name="room_automation">total!$GQ$2:$GQ$10</definedName>
    <definedName name="room_automation_focus">total!$AK$1:$AK$2</definedName>
    <definedName name="room_control_cabinet">total!$AL$2:$AL$11</definedName>
    <definedName name="room_control_device">total!$AM$2:$AM$28</definedName>
    <definedName name="room_device">total!$AN$2:$AN$11</definedName>
    <definedName name="Rückmeldung">total!$GX$2:$GX$10</definedName>
    <definedName name="Schall_Einheit">total!$GY$2:$GY$2</definedName>
    <definedName name="Schaltbefehl">total!$GZ$2:$GZ$44</definedName>
    <definedName name="Schalter">total!$HA$2:$HA$24</definedName>
    <definedName name="Schaltschrank">total!$AN$2:$AN$1</definedName>
    <definedName name="Schlechtpunktfühler">total!$HB$2:$HB$3</definedName>
    <definedName name="section">total!$AO$2:$AO$5</definedName>
    <definedName name="section_control_cabinet">total!$AP$2:$AP$5</definedName>
    <definedName name="section_device">total!$AQ$2:$AQ$5</definedName>
    <definedName name="Sensor">total!$HC$2:$HC$140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total!$AR$1:$AR$2</definedName>
    <definedName name="Servername">total!$AO$2:$AO$1</definedName>
    <definedName name="sewage_water_gas_plant">total!$GS$2:$GS$21</definedName>
    <definedName name="Signal_type">total!$E$2:$E$28</definedName>
    <definedName name="Signal_type_2nd_specification">total!$F$2:$F$375</definedName>
    <definedName name="size">total!$AS$1:$AS$2</definedName>
    <definedName name="smoke_extraction">total!$GT$2:$GT$4</definedName>
    <definedName name="Sonnenschutz">total!$HD$2:$HD$5</definedName>
    <definedName name="Sonstige_Nutzung">total!$HE$2:$HE$36</definedName>
    <definedName name="Sonstiges_Gebäude_für_Gewerbe_und_Industrie">total!$HF$2:$HF$8</definedName>
    <definedName name="sound_unit">total!$GU$2:$GU$2</definedName>
    <definedName name="space">total!$AT$1:$AT$2</definedName>
    <definedName name="Spannungsversorgung">total!$HG$2:$HG$9</definedName>
    <definedName name="special_controller">total!$GV$2:$GV$2</definedName>
    <definedName name="Speicher">total!$HH$2:$HH$6</definedName>
    <definedName name="Spezieller_Regler">total!$HI$2:$HI$2</definedName>
    <definedName name="Sprache">Save!$B$2</definedName>
    <definedName name="Stadt">total!$AS$2:$AS$1</definedName>
    <definedName name="Standard">Save!$B$3</definedName>
    <definedName name="Standort">total!$AT$2:$AT$1</definedName>
    <definedName name="status_message">total!$GW$2:$GW$46</definedName>
    <definedName name="Stellbefehl">total!$HJ$2:$HJ$106</definedName>
    <definedName name="Steuerungsgerät">total!$AU$2:$AU$28</definedName>
    <definedName name="Steuerungsgruppe">total!$AV$2:$AV$1</definedName>
    <definedName name="storage">total!$GX$2:$GX$6</definedName>
    <definedName name="storage_distribution_sale">total!$GY$2:$GY$32</definedName>
    <definedName name="Störung">total!$HL$2:$HL$194</definedName>
    <definedName name="Stra_e">total!$AW$2:$AW$1</definedName>
    <definedName name="Strahlung_Einheit">total!$HK$2:$HK$11</definedName>
    <definedName name="street">total!$AU$1:$AU$2</definedName>
    <definedName name="street_number">total!$AV$1:$AV$2</definedName>
    <definedName name="sub_distribution_system">total!$GZ$2:$GZ$7</definedName>
    <definedName name="sub_distributor">total!$HA$2:$HA$7</definedName>
    <definedName name="sunlight_protection">total!$HB$2:$HB$5</definedName>
    <definedName name="supplied_building">total!$AW$2:$AW$43</definedName>
    <definedName name="supplied_floor">total!$AX$2:$AX$7</definedName>
    <definedName name="supplied_room">total!$AY$2:$AY$11</definedName>
    <definedName name="supplied_section">total!$AZ$2:$AZ$5</definedName>
    <definedName name="supplied_system">total!$BA$2:$BA$157</definedName>
    <definedName name="supplied_zone">total!$BB$2:$BB$28</definedName>
    <definedName name="switch">total!$HC$2:$HC$20</definedName>
    <definedName name="switching_command">total!$HD$2:$HD$42</definedName>
    <definedName name="System">total!$B$2:$B$177</definedName>
    <definedName name="tank">total!$HE$2:$HE$3</definedName>
    <definedName name="Taster">total!$HM$2:$HM$4</definedName>
    <definedName name="Technical_requirement_and_dimensioning_documents">total!$BV$2:$BV$6</definedName>
    <definedName name="Temperatur_Einheit">total!$HN$2:$HN$10</definedName>
    <definedName name="Temperatur_und_Feuchteregelung">total!$HO$2:$HO$15</definedName>
    <definedName name="temperature_and_humidity_controller">total!$HF$2:$HF$15</definedName>
    <definedName name="temperature_controller">total!$HG$2:$HG$15</definedName>
    <definedName name="temperature_unit">total!$HH$2:$HH$6</definedName>
    <definedName name="Temperaturregler">total!$HP$2:$HP$15</definedName>
    <definedName name="three_phase_electric_power">total!$HI$2:$HI$11</definedName>
    <definedName name="time_program">total!$HJ$2:$HJ$5</definedName>
    <definedName name="time_unit">total!$HK$2:$HK$11</definedName>
    <definedName name="Tor">total!$HQ$2:$HQ$2</definedName>
    <definedName name="torque_unit">total!$HL$2:$HL$2</definedName>
    <definedName name="traffic_building">total!$HM$2:$HM$37</definedName>
    <definedName name="traffic_development_and_safety">total!$HN$2:$HN$22</definedName>
    <definedName name="Tür">total!$HR$2:$HR$3</definedName>
    <definedName name="Typ_der_Netzwerkanbindung">total!$AX$2:$AX$20</definedName>
    <definedName name="type_of_cost">total!$BC$1:$BC$2</definedName>
    <definedName name="Überwachter_Wert">total!$JD$2:$JD$34</definedName>
    <definedName name="unit">total!$BD$2:$BD$27</definedName>
    <definedName name="Untergeschoss">total!$HS$2:$HS$51</definedName>
    <definedName name="Unternehmen">total!$AY$2:$AY$1</definedName>
    <definedName name="Unterverteiler">total!$HT$2:$HT$7</definedName>
    <definedName name="Unterverteilsystem">total!$HU$2:$HU$7</definedName>
    <definedName name="upper_floor">total!$HO$2:$HO$191</definedName>
    <definedName name="usage_specific_and_process_engineering_plant">total!$HP$2:$HP$25</definedName>
    <definedName name="valve">total!$HQ$2:$HQ$12</definedName>
    <definedName name="variable_frequency_drive">total!$HR$2:$HR$2</definedName>
    <definedName name="velocity_unit">total!$HS$2:$HS$7</definedName>
    <definedName name="Ventil">total!$HV$2:$HV$22</definedName>
    <definedName name="ventilation_controller">total!$HT$2:$HT$16</definedName>
    <definedName name="Ventilator">total!$HW$2:$HW$8</definedName>
    <definedName name="Ventilatorregler">total!$HX$2:$HX$15</definedName>
    <definedName name="Verbindungsbeschreibende_Dokumente">total!$HY$2:$HY$4</definedName>
    <definedName name="Verdampfer">total!$HZ$2:$HZ$2</definedName>
    <definedName name="Verdichterregelung">total!$IA$2:$IA$15</definedName>
    <definedName name="Verkehrserschlie_ung_und_sicherung">total!$IC$2:$IC$22</definedName>
    <definedName name="Verkehrsgebäude">total!$ID$2:$ID$37</definedName>
    <definedName name="Version">total!$AZ$2:$AZ$1</definedName>
    <definedName name="Versorgendes_System">total!$BC$2:$BC$177</definedName>
    <definedName name="Versorgte_Zone">total!$BD$2:$BD$32</definedName>
    <definedName name="Versorgter_Gebäudeteil">total!$BE$2:$BE$7</definedName>
    <definedName name="Versorgter_Raum">total!$BF$2:$BF$11</definedName>
    <definedName name="Versorgtes_Gebäude">total!$BG$2:$BG$43</definedName>
    <definedName name="Versorgtes_Geschoss">total!$BH$2:$BH$7</definedName>
    <definedName name="Versorgtes_System">total!$BL$2:$BL$177</definedName>
    <definedName name="Verteiler">total!$IE$2:$IE$8</definedName>
    <definedName name="Verteilsystem">total!$IF$2:$IF$7</definedName>
    <definedName name="Vertragliche_und_nicht_technische_Dokumente">total!$IG$2:$IG$10</definedName>
    <definedName name="Verwaltungsgebäude">total!$IH$2:$IH$13</definedName>
    <definedName name="voltage_supply">total!$HU$2:$HU$6</definedName>
    <definedName name="volume_flow_controller">total!$HV$2:$HV$3</definedName>
    <definedName name="volume_flow_unit">total!$HW$2:$HW$7</definedName>
    <definedName name="volume_unit">total!$HX$2:$HX$4</definedName>
    <definedName name="Volumen_Einheit">total!$II$2:$II$7</definedName>
    <definedName name="Volumenstrom_Einheit">total!$IJ$2:$IJ$9</definedName>
    <definedName name="Volumenstromregler">total!$IK$2:$IK$3</definedName>
    <definedName name="Vorerhitzer">total!$IL$2:$IL$4</definedName>
    <definedName name="Wächter">total!$IT$2:$IT$51</definedName>
    <definedName name="Währung_Einheit">total!$IU$2:$IU$3</definedName>
    <definedName name="Wärmepumpe">total!$IV$2:$IV$4</definedName>
    <definedName name="Wärmerückgewinnungssystem">total!$IW$2:$IW$2</definedName>
    <definedName name="Wärmeübertrager">total!$IX$2:$IX$10</definedName>
    <definedName name="Warmwasserregler">total!$IM$2:$IM$16</definedName>
    <definedName name="warning">total!$HY$2:$HY$2</definedName>
    <definedName name="Warnung">total!$IN$2:$IN$2</definedName>
    <definedName name="Wartungsmeldung">total!$IO$2:$IO$13</definedName>
    <definedName name="Wasser">total!$IP$2:$IP$40</definedName>
    <definedName name="waste_disposal_building">total!$HZ$2:$HZ$6</definedName>
    <definedName name="water">total!$IA$2:$IA$29</definedName>
    <definedName name="water_supply_building">total!$IB$2:$IB$4</definedName>
    <definedName name="weather_station">total!$IC$2:$IC$7</definedName>
    <definedName name="Wetterstation">total!$IQ$2:$IQ$7</definedName>
    <definedName name="window">total!$ID$2:$ID$2</definedName>
    <definedName name="wing">total!$BF$1:$BF$2</definedName>
    <definedName name="Wirtschaftseinheit">total!$BM$2:$BM$1</definedName>
    <definedName name="Wirtschaftseinheit_Kostengruppe">total!$BE$1:$BE$2</definedName>
    <definedName name="Wohnen_und_Aufenthalt">total!$IR$2:$IR$29</definedName>
    <definedName name="Wohngebäude">total!$IS$2:$IS$8</definedName>
    <definedName name="Zählernummer">total!$BQ$2:$BQ$1</definedName>
    <definedName name="Zeit_Einheit">total!$IY$2:$IY$11</definedName>
    <definedName name="Zeitprogramm">total!$IZ$2:$IZ$5</definedName>
    <definedName name="Zone">total!$BN$2:$BN$32</definedName>
    <definedName name="Zone_Raum">total!$BO$2:$BO$32</definedName>
    <definedName name="zone_room">total!$BH$2:$BH$28</definedName>
    <definedName name="zoo_building">total!$IE$2:$IE$11</definedName>
    <definedName name="Zuweisung">total!$JB$2:$JB$2</definedName>
    <definedName name="Zwischengeschoss">total!$IE$2:$IE$11</definedName>
    <definedName name="Zwischenraum">total!$BP$2:$BP$1</definedName>
    <definedName name="Signaltyp_gemessen">total!$AP$2:$AP$28</definedName>
    <definedName name="Signaltyp_geregelt">total!$AQ$2:$AQ$28</definedName>
    <definedName name="Signaltyp_überwacht">total!$AR$2:$AR$28</definedName>
    <definedName name="Versorgendes_Subsubsystem">total!$BA$2:$BA$177</definedName>
    <definedName name="Versorgendes_Subsystem">total!$BB$2:$BB$177</definedName>
    <definedName name="Versorgtes_Medium">total!$BI$2:$BI$26</definedName>
    <definedName name="Versorgtes_Subsubsystem">total!$BJ$2:$BJ$177</definedName>
    <definedName name="Versorgtes_Subsystem">total!$BK$2:$BK$177</definedName>
    <definedName name="Brenner">total!$CL$2:$CL$3</definedName>
    <definedName name="Entriegelung">total!$DE$2:$DE$2</definedName>
    <definedName name="Fernwärme">total!$DJ$2:$DJ$3</definedName>
    <definedName name="Haushaltsgerät">total!$EU$2:$EU$106</definedName>
    <definedName name="Induktionsgerät">total!$EY$2:$EY$3</definedName>
    <definedName name="Klimagerät">total!$FB$2:$FB$4</definedName>
    <definedName name="Konvektionskühlung">total!$FF$2:$FF$2</definedName>
    <definedName name="Kühlturm">total!$FM$2:$FM$3</definedName>
    <definedName name="Lichtzone">total!$FS$2:$FS$2</definedName>
    <definedName name="Motor">total!$GD$2:$GD$2</definedName>
    <definedName name="Nachspeiseanlage">total!$GF$2:$GF$3</definedName>
    <definedName name="Nahwärme">total!$GG$2:$GG$3</definedName>
    <definedName name="Positionsschalter">total!$GN$2:$GN$2</definedName>
    <definedName name="Verflüssiger">total!$IB$2:$IB$6</definedName>
    <definedName name="Zeitschaltuhr">total!$JA$2:$JA$3</definedName>
    <definedName name="Übergabestation">total!$JC$2:$JC$6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6" fillId="0" borderId="0" pivotButton="0" quotePrefix="0" xfId="0"/>
    <xf numFmtId="0" fontId="2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0" fillId="4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5" borderId="0" applyAlignment="1" applyProtection="1" pivotButton="0" quotePrefix="0" xfId="0">
      <alignment horizontal="center"/>
      <protection locked="0" hidden="0"/>
    </xf>
    <xf numFmtId="0" fontId="0" fillId="5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5" fillId="3" borderId="0" pivotButton="0" quotePrefix="0" xfId="0"/>
    <xf numFmtId="0" fontId="0" fillId="0" borderId="0" pivotButton="0" quotePrefix="0" xfId="0"/>
    <xf numFmtId="0" fontId="3" fillId="7" borderId="0" pivotButton="0" quotePrefix="0" xfId="0"/>
    <xf numFmtId="0" fontId="11" fillId="3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0" pivotButton="0" quotePrefix="0" xfId="0"/>
    <xf numFmtId="0" fontId="4" fillId="2" borderId="0" applyProtection="1" pivotButton="0" quotePrefix="0" xfId="0">
      <protection locked="0" hidden="0"/>
    </xf>
    <xf numFmtId="0" fontId="5" fillId="2" borderId="3" applyProtection="1" pivotButton="0" quotePrefix="0" xfId="0">
      <protection locked="0" hidden="0"/>
    </xf>
    <xf numFmtId="0" fontId="3" fillId="2" borderId="0" applyProtection="1" pivotButton="0" quotePrefix="0" xfId="0">
      <protection locked="0" hidden="0"/>
    </xf>
    <xf numFmtId="0" fontId="5" fillId="2" borderId="2" applyAlignment="1" applyProtection="1" pivotButton="0" quotePrefix="0" xfId="0">
      <alignment horizontal="center"/>
      <protection locked="0" hidden="0"/>
    </xf>
    <xf numFmtId="0" fontId="4" fillId="2" borderId="1" applyProtection="1" pivotButton="0" quotePrefix="0" xfId="0">
      <protection locked="0" hidden="0"/>
    </xf>
    <xf numFmtId="0" fontId="4" fillId="2" borderId="2" applyAlignment="1" applyProtection="1" pivotButton="0" quotePrefix="0" xfId="0">
      <alignment horizontal="center"/>
      <protection locked="0" hidden="0"/>
    </xf>
    <xf numFmtId="0" fontId="4" fillId="2" borderId="2" applyProtection="1" pivotButton="0" quotePrefix="0" xfId="0">
      <protection locked="0" hidden="0"/>
    </xf>
    <xf numFmtId="0" fontId="4" fillId="2" borderId="3" applyProtection="1" pivotButton="0" quotePrefix="0" xfId="0">
      <protection locked="0" hidden="0"/>
    </xf>
    <xf numFmtId="0" fontId="5" fillId="2" borderId="2" applyProtection="1" pivotButton="0" quotePrefix="0" xfId="0">
      <protection locked="0" hidden="0"/>
    </xf>
    <xf numFmtId="0" fontId="6" fillId="2" borderId="0" applyProtection="1" pivotButton="0" quotePrefix="0" xfId="0"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1" fillId="3" borderId="5" applyAlignment="1" applyProtection="1" pivotButton="0" quotePrefix="0" xfId="0">
      <alignment vertical="center"/>
      <protection locked="0" hidden="0"/>
    </xf>
    <xf numFmtId="0" fontId="2" fillId="3" borderId="0" applyAlignment="1" applyProtection="1" pivotButton="0" quotePrefix="0" xfId="0">
      <alignment horizontal="center" vertical="center"/>
      <protection locked="0" hidden="0"/>
    </xf>
    <xf numFmtId="0" fontId="2" fillId="3" borderId="0" applyAlignment="1" applyProtection="1" pivotButton="0" quotePrefix="0" xfId="0">
      <alignment vertical="center"/>
      <protection locked="0" hidden="0"/>
    </xf>
    <xf numFmtId="0" fontId="9" fillId="3" borderId="0" applyAlignment="1" applyProtection="1" pivotButton="0" quotePrefix="0" xfId="0">
      <alignment vertical="center"/>
      <protection locked="0" hidden="0"/>
    </xf>
    <xf numFmtId="0" fontId="0" fillId="3" borderId="0" applyProtection="1" pivotButton="0" quotePrefix="0" xfId="0"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0" applyProtection="1" pivotButton="0" quotePrefix="0" xfId="0">
      <protection locked="0" hidden="0"/>
    </xf>
    <xf numFmtId="0" fontId="0" fillId="3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0" fillId="6" borderId="4" applyProtection="1" pivotButton="0" quotePrefix="0" xfId="0">
      <protection locked="0" hidden="0"/>
    </xf>
    <xf numFmtId="49" fontId="0" fillId="4" borderId="0" applyProtection="1" pivotButton="0" quotePrefix="0" xfId="0">
      <protection locked="0" hidden="0"/>
    </xf>
    <xf numFmtId="49" fontId="10" fillId="4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10" fillId="0" borderId="0" pivotButton="0" quotePrefix="0" xfId="0"/>
    <xf numFmtId="0" fontId="4" fillId="2" borderId="0" pivotButton="0" quotePrefix="0" xfId="0"/>
    <xf numFmtId="0" fontId="13" fillId="0" borderId="6" applyAlignment="1" pivotButton="0" quotePrefix="0" xfId="0">
      <alignment horizontal="center" vertical="top"/>
    </xf>
    <xf numFmtId="0" fontId="14" fillId="0" borderId="7" applyAlignment="1" pivotButton="0" quotePrefix="0" xfId="0">
      <alignment horizontal="center" vertical="top"/>
    </xf>
    <xf numFmtId="0" fontId="15" fillId="0" borderId="8" applyAlignment="1" pivotButton="0" quotePrefix="0" xfId="0">
      <alignment horizontal="center" vertical="top"/>
    </xf>
  </cellXfs>
  <cellStyles count="1">
    <cellStyle name="Standard" xfId="0" builtinId="0"/>
  </cellStyles>
  <dxfs count="20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category_assignment" displayName="category_assignment" ref="A1:C1499" headerRowCount="1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headerRowCount="1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headerRowCount="1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headerRowCount="1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headerRowCount="1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headerRowCount="1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 codeName="Tabelle6">
    <outlinePr summaryRight="0"/>
    <pageSetUpPr/>
  </sheetPr>
  <dimension ref="A1:DE1000"/>
  <sheetViews>
    <sheetView tabSelected="1" workbookViewId="0">
      <pane xSplit="2" ySplit="3" topLeftCell="CF4" activePane="bottomRight" state="frozen"/>
      <selection pane="topRight" activeCell="C1" sqref="C1"/>
      <selection pane="bottomLeft" activeCell="A4" sqref="A4"/>
      <selection pane="bottomRight" activeCell="CF6" sqref="CF6"/>
    </sheetView>
  </sheetViews>
  <sheetFormatPr baseColWidth="10" defaultRowHeight="15"/>
  <cols>
    <col width="49.7109375" customWidth="1" style="9" min="1" max="1"/>
    <col collapsed="1" width="30.42578125" customWidth="1" style="9" min="2" max="2"/>
    <col hidden="1" outlineLevel="1" width="18.5703125" customWidth="1" style="9" min="3" max="3"/>
    <col hidden="1" outlineLevel="2" width="18.5703125" customWidth="1" style="9" min="4" max="5"/>
    <col hidden="1" outlineLevel="1" width="9.140625" customWidth="1" style="5" min="6" max="6"/>
    <col hidden="1" outlineLevel="1" collapsed="1" width="18.5703125" customWidth="1" style="9" min="7" max="7"/>
    <col hidden="1" outlineLevel="2" width="18.5703125" customWidth="1" style="9" min="8" max="9"/>
    <col hidden="1" outlineLevel="1" width="9.140625" customWidth="1" style="5" min="10" max="10"/>
    <col hidden="1" outlineLevel="1" collapsed="1" width="18.5703125" customWidth="1" style="9" min="11" max="11"/>
    <col hidden="1" outlineLevel="2" width="18.5703125" customWidth="1" style="9" min="12" max="13"/>
    <col hidden="1" outlineLevel="1" width="9.140625" customWidth="1" style="5" min="14" max="14"/>
    <col hidden="1" outlineLevel="1" collapsed="1" width="18.5703125" customWidth="1" style="9" min="15" max="15"/>
    <col hidden="1" outlineLevel="2" width="18.5703125" customWidth="1" style="9" min="16" max="17"/>
    <col hidden="1" outlineLevel="1" width="9.140625" customWidth="1" style="5" min="18" max="18"/>
    <col hidden="1" outlineLevel="1" collapsed="1" width="18.5703125" customWidth="1" style="9" min="19" max="19"/>
    <col hidden="1" outlineLevel="2" width="18.5703125" customWidth="1" style="9" min="20" max="21"/>
    <col hidden="1" outlineLevel="1" width="9.140625" customWidth="1" style="5" min="22" max="22"/>
    <col collapsed="1" width="2.7109375" customWidth="1" style="33" min="23" max="23"/>
    <col width="20.7109375" customWidth="1" style="6" min="24" max="24"/>
    <col outlineLevel="1" width="2.42578125" customWidth="1" style="8" min="25" max="25"/>
    <col width="17.85546875" bestFit="1" customWidth="1" style="7" min="26" max="26"/>
    <col outlineLevel="1" width="3.140625" customWidth="1" style="8" min="27" max="27"/>
    <col collapsed="1" width="11.42578125" customWidth="1" style="5" min="28" max="28"/>
    <col width="2.28515625" customWidth="1" style="33" min="29" max="29"/>
    <col width="20.7109375" customWidth="1" style="9" min="30" max="30"/>
    <col outlineLevel="1" width="2.42578125" customWidth="1" style="34" min="31" max="31"/>
    <col width="17" bestFit="1" customWidth="1" style="8" min="32" max="32"/>
    <col outlineLevel="1" width="3.5703125" customWidth="1" style="8" min="33" max="33"/>
    <col collapsed="1" width="11.42578125" customWidth="1" style="5" min="34" max="34"/>
    <col width="2.28515625" customWidth="1" style="33" min="35" max="35"/>
    <col collapsed="1" width="20.7109375" customWidth="1" style="9" min="36" max="36"/>
    <col hidden="1" outlineLevel="1" width="2.42578125" customWidth="1" style="34" min="37" max="37"/>
    <col collapsed="1" width="15.140625" customWidth="1" style="8" min="38" max="38"/>
    <col hidden="1" outlineLevel="1" width="3.5703125" customWidth="1" style="8" min="39" max="39"/>
    <col collapsed="1" width="11.28515625" customWidth="1" style="5" min="40" max="40"/>
    <col width="2.28515625" customWidth="1" style="33" min="41" max="41"/>
    <col collapsed="1" width="20.7109375" customWidth="1" style="9" min="42" max="42"/>
    <col hidden="1" outlineLevel="1" width="3.5703125" customWidth="1" style="34" min="43" max="43"/>
    <col width="11.42578125" customWidth="1" style="8" min="44" max="44"/>
    <col outlineLevel="1" width="2.140625" customWidth="1" style="7" min="45" max="45"/>
    <col width="11.28515625" customWidth="1" style="8" min="46" max="46"/>
    <col outlineLevel="1" width="2.28515625" customWidth="1" style="8" min="47" max="47"/>
    <col width="11.42578125" customWidth="1" style="8" min="48" max="48"/>
    <col outlineLevel="1" width="2.28515625" customWidth="1" style="8" min="49" max="49"/>
    <col collapsed="1" width="11.28515625" customWidth="1" style="5" min="50" max="50"/>
    <col width="2.28515625" customWidth="1" style="33" min="51" max="51"/>
    <col collapsed="1" width="20.7109375" customWidth="1" style="9" min="52" max="52"/>
    <col hidden="1" outlineLevel="1" width="2.7109375" customWidth="1" style="34" min="53" max="53"/>
    <col collapsed="1" width="11.28515625" customWidth="1" style="8" min="54" max="54"/>
    <col hidden="1" outlineLevel="1" width="2.28515625" customWidth="1" style="35" min="55" max="55"/>
    <col collapsed="1" width="11.28515625" customWidth="1" style="8" min="56" max="56"/>
    <col hidden="1" outlineLevel="1" width="2.7109375" customWidth="1" style="8" min="57" max="57"/>
    <col width="11.28515625" customWidth="1" style="8" min="58" max="58"/>
    <col outlineLevel="1" width="2.140625" customWidth="1" style="8" min="59" max="59"/>
    <col collapsed="1" width="11.28515625" customWidth="1" style="5" min="60" max="60"/>
    <col width="2.28515625" customWidth="1" style="33" min="61" max="61"/>
    <col collapsed="1" width="18.42578125" bestFit="1" customWidth="1" style="9" min="62" max="62"/>
    <col hidden="1" outlineLevel="1" width="2.140625" customWidth="1" style="9" min="63" max="63"/>
    <col width="16.85546875" customWidth="1" style="43" min="64" max="64"/>
    <col width="2.28515625" customWidth="1" style="33" min="65" max="65"/>
    <col outlineLevel="1" collapsed="1" width="18.5703125" customWidth="1" style="9" min="66" max="66"/>
    <col hidden="1" outlineLevel="2" width="18.5703125" customWidth="1" style="9" min="67" max="68"/>
    <col outlineLevel="1" width="9.140625" customWidth="1" style="5" min="69" max="69"/>
    <col outlineLevel="1" collapsed="1" width="18.5703125" customWidth="1" style="9" min="70" max="70"/>
    <col hidden="1" outlineLevel="2" width="18.5703125" customWidth="1" style="9" min="71" max="72"/>
    <col outlineLevel="1" width="9.140625" customWidth="1" style="5" min="73" max="73"/>
    <col outlineLevel="1" collapsed="1" width="18.5703125" customWidth="1" style="9" min="74" max="74"/>
    <col hidden="1" outlineLevel="2" width="18.5703125" customWidth="1" style="9" min="75" max="76"/>
    <col outlineLevel="1" width="9.140625" customWidth="1" style="5" min="77" max="77"/>
    <col outlineLevel="1" width="2.7109375" customWidth="1" style="36" min="78" max="78"/>
    <col outlineLevel="2" width="15" customWidth="1" style="11" min="79" max="79"/>
    <col outlineLevel="2" width="5.85546875" customWidth="1" style="11" min="80" max="83"/>
    <col outlineLevel="2" width="75.42578125" customWidth="1" style="11" min="84" max="84"/>
    <col outlineLevel="2" width="5.85546875" customWidth="1" style="11" min="85" max="90"/>
    <col outlineLevel="2" width="23.7109375" customWidth="1" style="11" min="91" max="91"/>
    <col outlineLevel="2" width="5.85546875" customWidth="1" style="11" min="92" max="95"/>
    <col outlineLevel="2" width="30.85546875" customWidth="1" style="11" min="96" max="96"/>
    <col outlineLevel="2" width="5.85546875" customWidth="1" style="11" min="97" max="101"/>
    <col outlineLevel="2" width="13.5703125" customWidth="1" style="11" min="102" max="102"/>
    <col outlineLevel="2" width="5.28515625" customWidth="1" style="11" min="103" max="103"/>
    <col outlineLevel="2" width="5.85546875" customWidth="1" style="11" min="104" max="105"/>
    <col outlineLevel="2" width="11.85546875" customWidth="1" style="11" min="106" max="106"/>
    <col outlineLevel="2" width="5.7109375" customWidth="1" style="11" min="107" max="107"/>
    <col outlineLevel="1" width="2.7109375" customWidth="1" style="36" min="108" max="108"/>
    <col width="82.42578125" bestFit="1" customWidth="1" style="40" min="109" max="109"/>
    <col width="11.42578125" customWidth="1" style="11" min="110" max="114"/>
    <col width="11.42578125" customWidth="1" style="11" min="115" max="16384"/>
  </cols>
  <sheetData>
    <row r="1" ht="22.5" customFormat="1" customHeight="1" s="1" thickBot="1" thickTop="1">
      <c r="A1" s="37" t="inlineStr">
        <is>
          <t>Alter Datenpunktschlüssel</t>
        </is>
      </c>
      <c r="B1" s="37" t="inlineStr">
        <is>
          <t>Beschreibung</t>
        </is>
      </c>
      <c r="C1" s="17" t="inlineStr">
        <is>
          <t>Freie Kategorien</t>
        </is>
      </c>
      <c r="D1" s="45" t="inlineStr"/>
      <c r="E1" s="17" t="inlineStr"/>
      <c r="F1" s="18" t="inlineStr"/>
      <c r="G1" s="19" t="inlineStr"/>
      <c r="H1" s="19" t="inlineStr"/>
      <c r="I1" s="19" t="inlineStr"/>
      <c r="J1" s="18" t="inlineStr"/>
      <c r="K1" s="19" t="inlineStr"/>
      <c r="L1" s="19" t="inlineStr"/>
      <c r="M1" s="19" t="inlineStr"/>
      <c r="N1" s="18" t="inlineStr"/>
      <c r="O1" s="19" t="inlineStr"/>
      <c r="P1" s="19" t="inlineStr"/>
      <c r="Q1" s="19" t="inlineStr"/>
      <c r="R1" s="18" t="inlineStr"/>
      <c r="S1" s="19" t="inlineStr"/>
      <c r="T1" s="19" t="inlineStr"/>
      <c r="U1" s="19" t="inlineStr"/>
      <c r="V1" s="18" t="inlineStr"/>
      <c r="W1" s="20" t="inlineStr">
        <is>
          <t>§</t>
        </is>
      </c>
      <c r="X1" s="21" t="inlineStr">
        <is>
          <t>System</t>
        </is>
      </c>
      <c r="Y1" s="22" t="inlineStr">
        <is>
          <t>.</t>
        </is>
      </c>
      <c r="Z1" s="18" t="inlineStr">
        <is>
          <t>Spezifizierung</t>
        </is>
      </c>
      <c r="AA1" s="23" t="inlineStr">
        <is>
          <t xml:space="preserve"> - </t>
        </is>
      </c>
      <c r="AB1" s="18" t="inlineStr">
        <is>
          <t>Bezeichnung</t>
        </is>
      </c>
      <c r="AC1" s="20" t="inlineStr">
        <is>
          <t>_</t>
        </is>
      </c>
      <c r="AD1" s="24" t="inlineStr">
        <is>
          <t>Subsystem</t>
        </is>
      </c>
      <c r="AE1" s="22" t="inlineStr">
        <is>
          <t>.</t>
        </is>
      </c>
      <c r="AF1" s="18" t="inlineStr">
        <is>
          <t>Spezifizierung</t>
        </is>
      </c>
      <c r="AG1" s="23" t="inlineStr">
        <is>
          <t xml:space="preserve"> - </t>
        </is>
      </c>
      <c r="AH1" s="18" t="inlineStr">
        <is>
          <t>Bezeichnung</t>
        </is>
      </c>
      <c r="AI1" s="25" t="inlineStr">
        <is>
          <t>_</t>
        </is>
      </c>
      <c r="AJ1" s="24" t="inlineStr">
        <is>
          <t>Subsubsystem</t>
        </is>
      </c>
      <c r="AK1" s="22" t="inlineStr">
        <is>
          <t>.</t>
        </is>
      </c>
      <c r="AL1" s="18" t="inlineStr">
        <is>
          <t>Spezifizierung</t>
        </is>
      </c>
      <c r="AM1" s="23" t="inlineStr">
        <is>
          <t xml:space="preserve"> - </t>
        </is>
      </c>
      <c r="AN1" s="18" t="inlineStr">
        <is>
          <t>Bezeichnung</t>
        </is>
      </c>
      <c r="AO1" s="25" t="inlineStr">
        <is>
          <t>_</t>
        </is>
      </c>
      <c r="AP1" s="24" t="inlineStr">
        <is>
          <t>Medium/Position</t>
        </is>
      </c>
      <c r="AQ1" s="22" t="inlineStr">
        <is>
          <t>.</t>
        </is>
      </c>
      <c r="AR1" s="18" t="inlineStr">
        <is>
          <t>Spezifizierung</t>
        </is>
      </c>
      <c r="AS1" s="25" t="inlineStr">
        <is>
          <t>+</t>
        </is>
      </c>
      <c r="AT1" s="18" t="inlineStr">
        <is>
          <t>Spezifizierung</t>
        </is>
      </c>
      <c r="AU1" s="20" t="inlineStr">
        <is>
          <t>+</t>
        </is>
      </c>
      <c r="AV1" s="18" t="inlineStr">
        <is>
          <t>Spezifizierung</t>
        </is>
      </c>
      <c r="AW1" s="22" t="inlineStr">
        <is>
          <t xml:space="preserve"> - </t>
        </is>
      </c>
      <c r="AX1" s="18" t="inlineStr">
        <is>
          <t>Bezeichnung</t>
        </is>
      </c>
      <c r="AY1" s="25" t="inlineStr">
        <is>
          <t>_</t>
        </is>
      </c>
      <c r="AZ1" s="24" t="inlineStr">
        <is>
          <t>Signaltyp</t>
        </is>
      </c>
      <c r="BA1" s="22" t="inlineStr">
        <is>
          <t>.</t>
        </is>
      </c>
      <c r="BB1" s="18" t="inlineStr">
        <is>
          <t>Spezifizierung</t>
        </is>
      </c>
      <c r="BC1" s="22" t="inlineStr">
        <is>
          <t>+</t>
        </is>
      </c>
      <c r="BD1" s="18" t="inlineStr">
        <is>
          <t>Spezifizierung</t>
        </is>
      </c>
      <c r="BE1" s="22" t="inlineStr">
        <is>
          <t>+</t>
        </is>
      </c>
      <c r="BF1" s="18" t="inlineStr">
        <is>
          <t>Spezifizierung</t>
        </is>
      </c>
      <c r="BG1" s="22" t="inlineStr">
        <is>
          <t xml:space="preserve"> - </t>
        </is>
      </c>
      <c r="BH1" s="18" t="inlineStr">
        <is>
          <t>Bezeichnung</t>
        </is>
      </c>
      <c r="BI1" s="25" t="inlineStr">
        <is>
          <t>_</t>
        </is>
      </c>
      <c r="BJ1" s="24" t="inlineStr">
        <is>
          <t>Funktionsart</t>
        </is>
      </c>
      <c r="BK1" s="22" t="inlineStr">
        <is>
          <t xml:space="preserve"> - </t>
        </is>
      </c>
      <c r="BL1" s="18" t="inlineStr">
        <is>
          <t>Bezeichnung</t>
        </is>
      </c>
      <c r="BM1" s="26" t="inlineStr"/>
      <c r="BN1" s="17" t="inlineStr">
        <is>
          <t>Freie Kategorien</t>
        </is>
      </c>
      <c r="BO1" s="17" t="inlineStr"/>
      <c r="BP1" s="17" t="inlineStr"/>
      <c r="BQ1" s="18" t="inlineStr"/>
      <c r="BR1" s="19" t="inlineStr"/>
      <c r="BS1" s="19" t="inlineStr"/>
      <c r="BT1" s="19" t="inlineStr"/>
      <c r="BU1" s="18" t="inlineStr"/>
      <c r="BV1" s="19" t="inlineStr"/>
      <c r="BW1" s="19" t="inlineStr"/>
      <c r="BX1" s="19" t="inlineStr"/>
      <c r="BY1" s="18" t="inlineStr"/>
      <c r="BZ1" s="10" t="inlineStr"/>
      <c r="CA1" s="45" t="inlineStr">
        <is>
          <t>Kürzel Freie Kategorie 1</t>
        </is>
      </c>
      <c r="CB1" s="45" t="inlineStr">
        <is>
          <t>Kürzel Freie Kategorie 2</t>
        </is>
      </c>
      <c r="CC1" s="45" t="inlineStr">
        <is>
          <t>Kürzel Freie Kategorie 3</t>
        </is>
      </c>
      <c r="CD1" s="45" t="inlineStr">
        <is>
          <t>Kürzel Freie Kategorie 4</t>
        </is>
      </c>
      <c r="CE1" s="45" t="inlineStr">
        <is>
          <t>Kürzel Freie Kategorie 5</t>
        </is>
      </c>
      <c r="CF1" s="12" t="inlineStr">
        <is>
          <t>BUDO vor</t>
        </is>
      </c>
      <c r="CG1" s="45" t="inlineStr">
        <is>
          <t>System</t>
        </is>
      </c>
      <c r="CH1" s="45" t="inlineStr">
        <is>
          <t>System Spezifizierung</t>
        </is>
      </c>
      <c r="CI1" s="45" t="inlineStr">
        <is>
          <t>Subsystem</t>
        </is>
      </c>
      <c r="CJ1" s="45" t="inlineStr">
        <is>
          <t>Subsystem Spezifizierung</t>
        </is>
      </c>
      <c r="CK1" s="45" t="inlineStr">
        <is>
          <t>Subsubsystem</t>
        </is>
      </c>
      <c r="CL1" s="45" t="inlineStr">
        <is>
          <t>Subsubsystem Spezifizierung</t>
        </is>
      </c>
      <c r="CM1" s="12" t="inlineStr">
        <is>
          <t>BUDO system</t>
        </is>
      </c>
      <c r="CN1" s="45" t="inlineStr">
        <is>
          <t>Medium/Position</t>
        </is>
      </c>
      <c r="CO1" s="45" t="inlineStr">
        <is>
          <t>Medium/Position Spezifizierung 1</t>
        </is>
      </c>
      <c r="CP1" s="45" t="inlineStr">
        <is>
          <t>Medium/Position Spezifizierung 2</t>
        </is>
      </c>
      <c r="CQ1" s="45" t="inlineStr">
        <is>
          <t>Medium/Position Spezifizierung 3</t>
        </is>
      </c>
      <c r="CR1" s="12" t="inlineStr">
        <is>
          <t>BUDO Medium/Position</t>
        </is>
      </c>
      <c r="CS1" s="45" t="inlineStr">
        <is>
          <t>Signaltyp</t>
        </is>
      </c>
      <c r="CT1" s="45" t="inlineStr">
        <is>
          <t>Signaltyp Spezifizierung 1</t>
        </is>
      </c>
      <c r="CU1" s="45" t="inlineStr">
        <is>
          <t>Signaltyp Spezifizierung 2</t>
        </is>
      </c>
      <c r="CV1" s="45" t="inlineStr">
        <is>
          <t>Signaltyp Spezifizierung 3</t>
        </is>
      </c>
      <c r="CW1" s="45" t="inlineStr">
        <is>
          <t>Funktionsart</t>
        </is>
      </c>
      <c r="CX1" s="12" t="inlineStr">
        <is>
          <t>BUDO Typ</t>
        </is>
      </c>
      <c r="CY1" s="45" t="inlineStr">
        <is>
          <t>Kürzel Freie Kategorie 6</t>
        </is>
      </c>
      <c r="CZ1" s="45" t="inlineStr">
        <is>
          <t>Kürzel Freie Kategorie 7</t>
        </is>
      </c>
      <c r="DA1" s="45" t="inlineStr">
        <is>
          <t>Kürzel Freie Kategorie 8</t>
        </is>
      </c>
      <c r="DB1" s="12" t="inlineStr">
        <is>
          <t>BUDO nach</t>
        </is>
      </c>
      <c r="DC1" s="12" t="inlineStr">
        <is>
          <t>Neuer BUDO Schlüssel</t>
        </is>
      </c>
      <c r="DD1" s="10" t="inlineStr"/>
      <c r="DE1" s="38" t="inlineStr">
        <is>
          <t>Neuer BUDO Schlüssel</t>
        </is>
      </c>
    </row>
    <row r="2" ht="36.75" customFormat="1" customHeight="1" s="2" thickTop="1">
      <c r="A2" s="31" t="inlineStr"/>
      <c r="B2" s="31" t="inlineStr"/>
      <c r="C2" s="27" t="inlineStr">
        <is>
          <t>Freie Kategorie</t>
        </is>
      </c>
      <c r="D2" s="27" t="inlineStr"/>
      <c r="E2" s="27" t="inlineStr"/>
      <c r="F2" s="27" t="inlineStr">
        <is>
          <t>Bezeichnung</t>
        </is>
      </c>
      <c r="G2" s="27" t="inlineStr">
        <is>
          <t>Freie Kategorie</t>
        </is>
      </c>
      <c r="H2" s="27" t="inlineStr"/>
      <c r="I2" s="27" t="inlineStr"/>
      <c r="J2" s="27" t="inlineStr">
        <is>
          <t>Bezeichnung</t>
        </is>
      </c>
      <c r="K2" s="27" t="inlineStr">
        <is>
          <t>Freie Kategorie</t>
        </is>
      </c>
      <c r="L2" s="27" t="inlineStr"/>
      <c r="M2" s="27" t="inlineStr"/>
      <c r="N2" s="27" t="inlineStr">
        <is>
          <t>Designation</t>
        </is>
      </c>
      <c r="O2" s="27" t="inlineStr">
        <is>
          <t>Freie Kategorie</t>
        </is>
      </c>
      <c r="P2" s="27" t="inlineStr"/>
      <c r="Q2" s="27" t="inlineStr"/>
      <c r="R2" s="27" t="inlineStr">
        <is>
          <t>Bezeichnung</t>
        </is>
      </c>
      <c r="S2" s="27" t="inlineStr">
        <is>
          <t>Freie Kategorie</t>
        </is>
      </c>
      <c r="T2" s="27" t="inlineStr"/>
      <c r="U2" s="27" t="inlineStr"/>
      <c r="V2" s="27" t="inlineStr">
        <is>
          <t>Bezeichnung</t>
        </is>
      </c>
      <c r="W2" s="28" t="inlineStr"/>
      <c r="X2" s="29" t="inlineStr"/>
      <c r="Y2" s="31" t="inlineStr"/>
      <c r="Z2" s="30" t="inlineStr"/>
      <c r="AA2" s="31" t="inlineStr"/>
      <c r="AB2" s="31" t="inlineStr"/>
      <c r="AC2" s="28" t="inlineStr"/>
      <c r="AD2" s="32" t="inlineStr"/>
      <c r="AE2" s="30" t="inlineStr"/>
      <c r="AF2" s="31" t="inlineStr"/>
      <c r="AG2" s="31" t="inlineStr"/>
      <c r="AH2" s="31" t="inlineStr"/>
      <c r="AI2" s="28" t="inlineStr"/>
      <c r="AJ2" s="32" t="inlineStr"/>
      <c r="AK2" s="30" t="inlineStr"/>
      <c r="AL2" s="31" t="inlineStr"/>
      <c r="AM2" s="31" t="inlineStr"/>
      <c r="AN2" s="31" t="inlineStr"/>
      <c r="AO2" s="28" t="inlineStr"/>
      <c r="AP2" s="32" t="inlineStr"/>
      <c r="AQ2" s="30" t="inlineStr"/>
      <c r="AR2" s="31" t="inlineStr"/>
      <c r="AS2" s="30" t="inlineStr"/>
      <c r="AT2" s="31" t="inlineStr"/>
      <c r="AU2" s="31" t="inlineStr"/>
      <c r="AV2" s="31" t="inlineStr"/>
      <c r="AW2" s="31" t="inlineStr"/>
      <c r="AX2" s="31" t="inlineStr"/>
      <c r="AY2" s="28" t="inlineStr"/>
      <c r="AZ2" s="32" t="inlineStr"/>
      <c r="BA2" s="30" t="inlineStr"/>
      <c r="BB2" s="31" t="inlineStr"/>
      <c r="BC2" s="31" t="inlineStr"/>
      <c r="BD2" s="31" t="inlineStr"/>
      <c r="BE2" s="31" t="inlineStr"/>
      <c r="BF2" s="31" t="inlineStr"/>
      <c r="BG2" s="31" t="inlineStr"/>
      <c r="BH2" s="31" t="inlineStr"/>
      <c r="BI2" s="28" t="inlineStr"/>
      <c r="BJ2" s="32" t="inlineStr"/>
      <c r="BK2" s="32" t="inlineStr"/>
      <c r="BL2" s="32" t="inlineStr"/>
      <c r="BM2" s="27" t="inlineStr"/>
      <c r="BN2" s="27" t="inlineStr">
        <is>
          <t>Freie Kategorie</t>
        </is>
      </c>
      <c r="BO2" s="27" t="inlineStr"/>
      <c r="BP2" s="27" t="inlineStr"/>
      <c r="BQ2" s="27" t="inlineStr">
        <is>
          <t>Bezeichnung</t>
        </is>
      </c>
      <c r="BR2" s="27" t="inlineStr">
        <is>
          <t>Freie Kategorie</t>
        </is>
      </c>
      <c r="BS2" s="27" t="inlineStr"/>
      <c r="BT2" s="27" t="inlineStr"/>
      <c r="BU2" s="27" t="inlineStr">
        <is>
          <t>Bezeichnung</t>
        </is>
      </c>
      <c r="BV2" s="27" t="inlineStr">
        <is>
          <t>Freie Kategorie</t>
        </is>
      </c>
      <c r="BW2" s="27" t="inlineStr"/>
      <c r="BX2" s="27" t="inlineStr"/>
      <c r="BY2" s="27" t="inlineStr">
        <is>
          <t>Bezeichnung</t>
        </is>
      </c>
      <c r="BZ2" s="13" t="inlineStr">
        <is>
          <t>-</t>
        </is>
      </c>
      <c r="CA2" s="3" t="inlineStr"/>
      <c r="CB2" s="3" t="inlineStr"/>
      <c r="CC2" s="3" t="inlineStr"/>
      <c r="CD2" s="3" t="inlineStr"/>
      <c r="CE2" s="3" t="inlineStr"/>
      <c r="CF2" s="3" t="inlineStr"/>
      <c r="CG2" s="3" t="inlineStr"/>
      <c r="CH2" s="3" t="inlineStr"/>
      <c r="CI2" s="3" t="inlineStr"/>
      <c r="CJ2" s="3" t="inlineStr"/>
      <c r="CK2" s="3" t="inlineStr"/>
      <c r="CL2" s="3" t="inlineStr"/>
      <c r="CM2" s="3" t="inlineStr"/>
      <c r="CN2" s="3" t="inlineStr"/>
      <c r="CO2" s="3" t="inlineStr"/>
      <c r="CP2" s="3" t="inlineStr"/>
      <c r="CQ2" s="3" t="inlineStr"/>
      <c r="CR2" s="3" t="inlineStr"/>
      <c r="CS2" s="3" t="inlineStr"/>
      <c r="CT2" s="3" t="inlineStr"/>
      <c r="CU2" s="3" t="inlineStr"/>
      <c r="CV2" s="3" t="inlineStr"/>
      <c r="CW2" s="3" t="inlineStr"/>
      <c r="CX2" s="3" t="inlineStr"/>
      <c r="CY2" s="3" t="inlineStr"/>
      <c r="CZ2" s="3" t="inlineStr"/>
      <c r="DA2" s="3" t="inlineStr"/>
      <c r="DB2" s="3" t="inlineStr"/>
      <c r="DC2" s="3" t="inlineStr"/>
      <c r="DD2" s="4" t="inlineStr"/>
      <c r="DE2" s="39" t="inlineStr"/>
    </row>
    <row r="3" hidden="1" ht="18.75" customHeight="1" s="11">
      <c r="F3" s="41" t="n"/>
      <c r="J3" s="41" t="n"/>
      <c r="N3" s="41" t="n"/>
      <c r="R3" s="41" t="n"/>
      <c r="V3" s="41" t="n"/>
      <c r="AA3" s="7" t="n"/>
      <c r="AB3" s="41" t="n"/>
      <c r="AD3" s="6" t="n"/>
      <c r="AE3" s="8" t="n"/>
      <c r="AF3" s="7" t="n"/>
      <c r="AG3" s="7" t="n"/>
      <c r="AH3" s="41" t="n"/>
      <c r="AJ3" s="6" t="n"/>
      <c r="AK3" s="8" t="n"/>
      <c r="AL3" s="7" t="n"/>
      <c r="AM3" s="7" t="n"/>
      <c r="AN3" s="41" t="n"/>
      <c r="AR3" s="7" t="n"/>
      <c r="AX3" s="42" t="n"/>
      <c r="BB3" s="7" t="n"/>
      <c r="BC3" s="8" t="n"/>
      <c r="BH3" s="42" t="n"/>
      <c r="BQ3" s="41" t="n"/>
      <c r="BU3" s="41" t="n"/>
      <c r="BY3" s="41" t="n"/>
      <c r="CA3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>
        <f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>
        <f>IF(X3&gt;0,IFERROR(VLOOKUP(X3,abbreviation!$A:$B,2,FALSE),""),"")</f>
        <v/>
      </c>
      <c r="CH3">
        <f>IF(Z3&gt;0,IFERROR(VLOOKUP(Z3,abbreviation!$A:$B,2,FALSE),""),"")</f>
        <v/>
      </c>
      <c r="CI3">
        <f>IF(AD3&gt;0,IFERROR(VLOOKUP(AD3,abbreviation!$A:$B,2,FALSE),""),"")</f>
        <v/>
      </c>
      <c r="CJ3">
        <f>IF(AF3&gt;0,IFERROR(VLOOKUP(AF3,abbreviation!$A:$B,2,FALSE),""),"")</f>
        <v/>
      </c>
      <c r="CK3">
        <f>IF(AJ3&gt;0,IFERROR(VLOOKUP(AJ3,abbreviation!$A:$B,2,FALSE),""),"")</f>
        <v/>
      </c>
      <c r="CL3">
        <f>IF(AL3&gt;0,IFERROR(VLOOKUP(AL3,abbreviation!$A:$B,2,FALSE),""),"")</f>
        <v/>
      </c>
      <c r="CM3">
        <f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/>
      </c>
      <c r="CN3">
        <f>IF(AP3&gt;0,IFERROR(VLOOKUP(AP3,abbreviation!$A:$B,2,FALSE),""),"")</f>
        <v/>
      </c>
      <c r="CO3">
        <f>IF(AR3&gt;0,IFERROR(VLOOKUP(AR3,abbreviation!$A:$B,2,FALSE),""),"")</f>
        <v/>
      </c>
      <c r="CP3">
        <f>IF(AT3&gt;0,IFERROR(VLOOKUP(AT3,abbreviation!$A:$B,2,FALSE),""),"")</f>
        <v/>
      </c>
      <c r="CQ3">
        <f>IF(AV3&gt;0,IFERROR(VLOOKUP(AV3,abbreviation!$A:$B,2,FALSE),""),"")</f>
        <v/>
      </c>
      <c r="CR3">
        <f>"_"&amp;CN3&amp;IF(ISTEXT(AR3),SeperatorSpecification&amp;CO3,)&amp;IF(ISTEXT(AT3),SeperatorSpecification&amp;CP3,)&amp;IF(ISTEXT(AV3),SeperatorSpecification&amp;CQ3,)&amp;IF(OR(ISTEXT(AX3),ISNUMBER(AX3)),"-"&amp;AX3,)</f>
        <v/>
      </c>
      <c r="CS3">
        <f>IF(AZ3&gt;0,IFERROR(VLOOKUP(AZ3,abbreviation!$A:$B,2,FALSE),""),"")</f>
        <v/>
      </c>
      <c r="CT3">
        <f>IF(BB3&gt;0,IFERROR(VLOOKUP(BB3,abbreviation!$A:$B,2,FALSE),""),"")</f>
        <v/>
      </c>
      <c r="CU3">
        <f>IF(BD3&gt;0,IFERROR(VLOOKUP(BD3,abbreviation!$A:$B,2,FALSE),""),"")</f>
        <v/>
      </c>
      <c r="CV3">
        <f>IF(BF3&gt;0,IFERROR(VLOOKUP(BF3,abbreviation!$A:$B,2,FALSE),""),"")</f>
        <v/>
      </c>
      <c r="CW3">
        <f>IF(BJ3&gt;0,IFERROR(VLOOKUP(BJ3,abbreviation!$A:$B,2,FALSE),""),"")</f>
        <v/>
      </c>
      <c r="CX3">
        <f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/>
      </c>
      <c r="CY3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>
        <f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>
        <f>IF(OR(X3&lt;&gt;"",AD3&lt;&gt;"",C3&lt;&gt;"",A3&lt;&gt;""),(CF3&amp;CM3&amp;CR3&amp;CX3&amp;DB3),"")</f>
        <v/>
      </c>
      <c r="DE3" s="40">
        <f>DC3</f>
        <v/>
      </c>
    </row>
    <row r="4">
      <c r="F4" s="41" t="n"/>
      <c r="J4" s="41" t="n"/>
      <c r="N4" s="41" t="n"/>
      <c r="R4" s="41" t="n"/>
      <c r="V4" s="41" t="n"/>
      <c r="AA4" s="7" t="n"/>
      <c r="AB4" s="41" t="n"/>
      <c r="AD4" s="6" t="n"/>
      <c r="AE4" s="8" t="n"/>
      <c r="AF4" s="7" t="n"/>
      <c r="AG4" s="7" t="n"/>
      <c r="AH4" s="41" t="n"/>
      <c r="AJ4" s="6" t="n"/>
      <c r="AK4" s="8" t="n"/>
      <c r="AL4" s="7" t="n"/>
      <c r="AM4" s="7" t="n"/>
      <c r="AN4" s="41" t="n"/>
      <c r="AR4" s="7" t="n"/>
      <c r="AX4" s="42" t="n"/>
      <c r="BB4" s="7" t="n"/>
      <c r="BC4" s="8" t="n"/>
      <c r="BH4" s="42" t="n"/>
      <c r="BQ4" s="41" t="n"/>
      <c r="BU4" s="41" t="n"/>
      <c r="BY4" s="41" t="n"/>
      <c r="CA4">
        <f>CONCATENATE(IF(C4&gt;0,IFERROR(VLOOKUP(C4,abbreviation!$A:$B,2,FALSE),""),""),IF(OR(E4&gt;0,D4&gt;0),SeperatorSpecification,""),IF(E4&gt;0,IFERROR(VLOOKUP(E4,abbreviation!$A:$B,2,FALSE),""),IF(D4&gt;0,IFERROR(VLOOKUP(D4,abbreviation!$A:$B,2,FALSE),""),"")))</f>
        <v/>
      </c>
      <c r="CB4">
        <f>CONCATENATE(IF(G4&gt;0,IFERROR(VLOOKUP(G4,abbreviation!$A:$B,2,FALSE),""),""),IF(OR(I4&gt;0,H4&gt;0),SeperatorSpecification,""),IF(I4&gt;0,IFERROR(VLOOKUP(I4,abbreviation!$A:$B,2,FALSE),""),IF(H4&gt;0,IFERROR(VLOOKUP(H4,abbreviation!$A:$B,2,FALSE),""),"")))</f>
        <v/>
      </c>
      <c r="CC4">
        <f>CONCATENATE(IF(K4&gt;0,IFERROR(VLOOKUP(K4,abbreviation!$A:$B,2,FALSE),""),""),IF(OR(M4&gt;0,L4&gt;0),SeperatorSpecification,""),IF(M4&gt;0,IFERROR(VLOOKUP(M4,abbreviation!$A:$B,2,FALSE),""),IF(L4&gt;0,IFERROR(VLOOKUP(L4,abbreviation!$A:$B,2,FALSE),""),"")))</f>
        <v/>
      </c>
      <c r="CD4">
        <f>CONCATENATE(IF(O4&gt;0,IFERROR(VLOOKUP(O4,abbreviation!$A:$B,2,FALSE),""),""),IF(OR(Q4&gt;0,P4&gt;0),SeperatorSpecification,""),IF(Q4&gt;0,IFERROR(VLOOKUP(Q4,abbreviation!$A:$B,2,FALSE),""),IF(P4&gt;0,IFERROR(VLOOKUP(P4,abbreviation!$A:$B,2,FALSE),""),"")))</f>
        <v/>
      </c>
      <c r="CE4">
        <f>CONCATENATE(IF(S4&gt;0,IFERROR(VLOOKUP(S4,abbreviation!$A:$B,2,FALSE),""),""),IF(OR(U4&gt;0,T4&gt;0),SeperatorSpecification,""),IF(U4&gt;0,IFERROR(VLOOKUP(U4,abbreviation!$A:$B,2,FALSE),""),IF(T4&gt;0,IFERROR(VLOOKUP(T4,abbreviation!$A:$B,2,FALSE),""),"")))</f>
        <v/>
      </c>
      <c r="CF4">
        <f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>
        <f>IF(X4&gt;0,IFERROR(VLOOKUP(X4,abbreviation!$A:$B,2,FALSE),""),"")</f>
        <v/>
      </c>
      <c r="CH4">
        <f>IF(Z4&gt;0,IFERROR(VLOOKUP(Z4,abbreviation!$A:$B,2,FALSE),""),"")</f>
        <v/>
      </c>
      <c r="CI4">
        <f>IF(AD4&gt;0,IFERROR(VLOOKUP(AD4,abbreviation!$A:$B,2,FALSE),""),"")</f>
        <v/>
      </c>
      <c r="CJ4">
        <f>IF(AF4&gt;0,IFERROR(VLOOKUP(AF4,abbreviation!$A:$B,2,FALSE),""),"")</f>
        <v/>
      </c>
      <c r="CK4">
        <f>IF(AJ4&gt;0,IFERROR(VLOOKUP(AJ4,abbreviation!$A:$B,2,FALSE),""),"")</f>
        <v/>
      </c>
      <c r="CL4">
        <f>IF(AL4&gt;0,IFERROR(VLOOKUP(AL4,abbreviation!$A:$B,2,FALSE),""),"")</f>
        <v/>
      </c>
      <c r="CM4">
        <f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/>
      </c>
      <c r="CN4">
        <f>IF(AP4&gt;0,IFERROR(VLOOKUP(AP4,abbreviation!$A:$B,2,FALSE),""),"")</f>
        <v/>
      </c>
      <c r="CO4">
        <f>IF(AR4&gt;0,IFERROR(VLOOKUP(AR4,abbreviation!$A:$B,2,FALSE),""),"")</f>
        <v/>
      </c>
      <c r="CP4">
        <f>IF(AT4&gt;0,IFERROR(VLOOKUP(AT4,abbreviation!$A:$B,2,FALSE),""),"")</f>
        <v/>
      </c>
      <c r="CQ4">
        <f>IF(AV4&gt;0,IFERROR(VLOOKUP(AV4,abbreviation!$A:$B,2,FALSE),""),"")</f>
        <v/>
      </c>
      <c r="CR4">
        <f>"_"&amp;CN4&amp;IF(ISTEXT(AR4),SeperatorSpecification&amp;CO4,)&amp;IF(ISTEXT(AT4),SeperatorSpecification&amp;CP4,)&amp;IF(ISTEXT(AV4),SeperatorSpecification&amp;CQ4,)&amp;IF(OR(ISTEXT(AX4),ISNUMBER(AX4)),"-"&amp;AX4,)</f>
        <v/>
      </c>
      <c r="CS4">
        <f>IF(AZ4&gt;0,IFERROR(VLOOKUP(AZ4,abbreviation!$A:$B,2,FALSE),""),"")</f>
        <v/>
      </c>
      <c r="CT4">
        <f>IF(BB4&gt;0,IFERROR(VLOOKUP(BB4,abbreviation!$A:$B,2,FALSE),""),"")</f>
        <v/>
      </c>
      <c r="CU4">
        <f>IF(BD4&gt;0,IFERROR(VLOOKUP(BD4,abbreviation!$A:$B,2,FALSE),""),"")</f>
        <v/>
      </c>
      <c r="CV4">
        <f>IF(BF4&gt;0,IFERROR(VLOOKUP(BF4,abbreviation!$A:$B,2,FALSE),""),"")</f>
        <v/>
      </c>
      <c r="CW4">
        <f>IF(BJ4&gt;0,IFERROR(VLOOKUP(BJ4,abbreviation!$A:$B,2,FALSE),""),"")</f>
        <v/>
      </c>
      <c r="CX4">
        <f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/>
      </c>
      <c r="CY4">
        <f>CONCATENATE(IF(BN4&gt;0,IFERROR(VLOOKUP(BN4,abbreviation!$A:$B,2,FALSE),""),""),IF(OR(BP4&gt;0,BO4&gt;0),SeperatorSpecification,""),IF(BP4&gt;0,IFERROR(VLOOKUP(BP4,abbreviation!$A:$B,2,FALSE),""),IF(BO4&gt;0,IFERROR(VLOOKUP(BO4,abbreviation!$A:$B,2,FALSE),""),"")))</f>
        <v/>
      </c>
      <c r="CZ4">
        <f>CONCATENATE(IF(BR4&gt;0,IFERROR(VLOOKUP(BR4,abbreviation!$A:$B,2,FALSE),""),""),IF(OR(BT4&gt;0,BS4&gt;0),SeperatorSpecification,""),IF(BT4&gt;0,IFERROR(VLOOKUP(BT4,abbreviation!$A:$B,2,FALSE),""),IF(BS4&gt;0,IFERROR(VLOOKUP(BS4,abbreviation!$A:$B,2,FALSE),""),"")))</f>
        <v/>
      </c>
      <c r="DA4">
        <f>CONCATENATE(IF(BV4&gt;0,IFERROR(VLOOKUP(BV4,abbreviation!$A:$B,2,FALSE),""),""),IF(OR(BX4&gt;0,BW4&gt;0),SeperatorSpecification,""),IF(BX4&gt;0,IFERROR(VLOOKUP(BX4,abbreviation!$A:$B,2,FALSE),""),IF(BW4&gt;0,IFERROR(VLOOKUP(BW4,abbreviation!$A:$B,2,FALSE),""),"")))</f>
        <v/>
      </c>
      <c r="DB4">
        <f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>
        <f>IF(OR(X4&lt;&gt;"",AD4&lt;&gt;"",C4&lt;&gt;"",A4&lt;&gt;""),(CF4&amp;CM4&amp;CR4&amp;CX4&amp;DB4),"")</f>
        <v/>
      </c>
      <c r="DE4" s="40">
        <f>DC4</f>
        <v/>
      </c>
    </row>
    <row r="5">
      <c r="F5" s="41" t="n"/>
      <c r="J5" s="41" t="n"/>
      <c r="N5" s="41" t="n"/>
      <c r="R5" s="41" t="n"/>
      <c r="V5" s="41" t="n"/>
      <c r="AA5" s="7" t="n"/>
      <c r="AB5" s="41" t="n"/>
      <c r="AD5" s="6" t="n"/>
      <c r="AE5" s="8" t="n"/>
      <c r="AF5" s="7" t="n"/>
      <c r="AG5" s="7" t="n"/>
      <c r="AH5" s="41" t="n"/>
      <c r="AJ5" s="6" t="n"/>
      <c r="AK5" s="8" t="n"/>
      <c r="AL5" s="7" t="n"/>
      <c r="AM5" s="7" t="n"/>
      <c r="AN5" s="41" t="n"/>
      <c r="AR5" s="7" t="n"/>
      <c r="AX5" s="42" t="n"/>
      <c r="BB5" s="7" t="n"/>
      <c r="BC5" s="8" t="n"/>
      <c r="BH5" s="42" t="n"/>
      <c r="BQ5" s="41" t="n"/>
      <c r="BU5" s="41" t="n"/>
      <c r="BY5" s="41" t="n"/>
      <c r="CA5">
        <f>CONCATENATE(IF(C5&gt;0,IFERROR(VLOOKUP(C5,abbreviation!$A:$B,2,FALSE),""),""),IF(OR(E5&gt;0,D5&gt;0),SeperatorSpecification,""),IF(E5&gt;0,IFERROR(VLOOKUP(E5,abbreviation!$A:$B,2,FALSE),""),IF(D5&gt;0,IFERROR(VLOOKUP(D5,abbreviation!$A:$B,2,FALSE),""),"")))</f>
        <v/>
      </c>
      <c r="CB5">
        <f>CONCATENATE(IF(G5&gt;0,IFERROR(VLOOKUP(G5,abbreviation!$A:$B,2,FALSE),""),""),IF(OR(I5&gt;0,H5&gt;0),SeperatorSpecification,""),IF(I5&gt;0,IFERROR(VLOOKUP(I5,abbreviation!$A:$B,2,FALSE),""),IF(H5&gt;0,IFERROR(VLOOKUP(H5,abbreviation!$A:$B,2,FALSE),""),"")))</f>
        <v/>
      </c>
      <c r="CC5">
        <f>CONCATENATE(IF(K5&gt;0,IFERROR(VLOOKUP(K5,abbreviation!$A:$B,2,FALSE),""),""),IF(OR(M5&gt;0,L5&gt;0),SeperatorSpecification,""),IF(M5&gt;0,IFERROR(VLOOKUP(M5,abbreviation!$A:$B,2,FALSE),""),IF(L5&gt;0,IFERROR(VLOOKUP(L5,abbreviation!$A:$B,2,FALSE),""),"")))</f>
        <v/>
      </c>
      <c r="CD5">
        <f>CONCATENATE(IF(O5&gt;0,IFERROR(VLOOKUP(O5,abbreviation!$A:$B,2,FALSE),""),""),IF(OR(Q5&gt;0,P5&gt;0),SeperatorSpecification,""),IF(Q5&gt;0,IFERROR(VLOOKUP(Q5,abbreviation!$A:$B,2,FALSE),""),IF(P5&gt;0,IFERROR(VLOOKUP(P5,abbreviation!$A:$B,2,FALSE),""),"")))</f>
        <v/>
      </c>
      <c r="CE5">
        <f>CONCATENATE(IF(S5&gt;0,IFERROR(VLOOKUP(S5,abbreviation!$A:$B,2,FALSE),""),""),IF(OR(U5&gt;0,T5&gt;0),SeperatorSpecification,""),IF(U5&gt;0,IFERROR(VLOOKUP(U5,abbreviation!$A:$B,2,FALSE),""),IF(T5&gt;0,IFERROR(VLOOKUP(T5,abbreviation!$A:$B,2,FALSE),""),"")))</f>
        <v/>
      </c>
      <c r="CF5">
        <f>IF(CA5&gt;0,(CA5&amp;IF(OR(ISNUMBER(F5),ISTEXT(F5)),"-"&amp;F5,))&amp;(IF(ISTEXT(G5),"_",)&amp;CB5&amp;IF(OR(ISNUMBER(J5),ISTEXT(J5)),"-"&amp;J5,))&amp;(IF(ISTEXT(K5),"_",)&amp;CC5&amp;IF(OR(ISNUMBER(N5),ISTEXT(N5)),"-"&amp;N5,))&amp;(IF(ISTEXT(O5),"_",)&amp;CD5&amp;IF(OR(ISNUMBER(R5),ISTEXT(R5)),"-"&amp;R5,))&amp;(IF(ISTEXT(S5),"_",)&amp;CE5&amp;IF(OR(ISNUMBER(V5),ISTEXT(V5)),"-"&amp;V5,)&amp;IF(AND(ISTEXT(CA5),CA5&lt;&gt;""),SeparatorBUDO,)),"")</f>
        <v/>
      </c>
      <c r="CG5">
        <f>IF(X5&gt;0,IFERROR(VLOOKUP(X5,abbreviation!$A:$B,2,FALSE),""),"")</f>
        <v/>
      </c>
      <c r="CH5">
        <f>IF(Z5&gt;0,IFERROR(VLOOKUP(Z5,abbreviation!$A:$B,2,FALSE),""),"")</f>
        <v/>
      </c>
      <c r="CI5">
        <f>IF(AD5&gt;0,IFERROR(VLOOKUP(AD5,abbreviation!$A:$B,2,FALSE),""),"")</f>
        <v/>
      </c>
      <c r="CJ5">
        <f>IF(AF5&gt;0,IFERROR(VLOOKUP(AF5,abbreviation!$A:$B,2,FALSE),""),"")</f>
        <v/>
      </c>
      <c r="CK5">
        <f>IF(AJ5&gt;0,IFERROR(VLOOKUP(AJ5,abbreviation!$A:$B,2,FALSE),""),"")</f>
        <v/>
      </c>
      <c r="CL5">
        <f>IF(AL5&gt;0,IFERROR(VLOOKUP(AL5,abbreviation!$A:$B,2,FALSE),""),"")</f>
        <v/>
      </c>
      <c r="CM5">
        <f>IF(CG5&gt;0,(CG5&amp;IF(ISTEXT(Z5),SeperatorSpecification&amp;CH5,)&amp;IF(OR(ISTEXT(AB5),ISNUMBER(AB5)),"-"&amp;AB5,))&amp;("_"&amp;CI5&amp;IF(ISTEXT(AF5),SeperatorSpecification&amp;CJ5,)&amp;IF(OR(ISTEXT(AH5),ISNUMBER(AH5)),"-"&amp;AH5,))&amp;("_"&amp;CK5&amp;IF(ISTEXT(AL5),SeperatorSpecification&amp;CL5,)&amp;IF(OR(ISTEXT(AN5),ISNUMBER(AN5)),"-"&amp;AN5,)),"")</f>
        <v/>
      </c>
      <c r="CN5">
        <f>IF(AP5&gt;0,IFERROR(VLOOKUP(AP5,abbreviation!$A:$B,2,FALSE),""),"")</f>
        <v/>
      </c>
      <c r="CO5">
        <f>IF(AR5&gt;0,IFERROR(VLOOKUP(AR5,abbreviation!$A:$B,2,FALSE),""),"")</f>
        <v/>
      </c>
      <c r="CP5">
        <f>IF(AT5&gt;0,IFERROR(VLOOKUP(AT5,abbreviation!$A:$B,2,FALSE),""),"")</f>
        <v/>
      </c>
      <c r="CQ5">
        <f>IF(AV5&gt;0,IFERROR(VLOOKUP(AV5,abbreviation!$A:$B,2,FALSE),""),"")</f>
        <v/>
      </c>
      <c r="CR5">
        <f>"_"&amp;CN5&amp;IF(ISTEXT(AR5),SeperatorSpecification&amp;CO5,)&amp;IF(ISTEXT(AT5),SeperatorSpecification&amp;CP5,)&amp;IF(ISTEXT(AV5),SeperatorSpecification&amp;CQ5,)&amp;IF(OR(ISTEXT(AX5),ISNUMBER(AX5)),"-"&amp;AX5,)</f>
        <v/>
      </c>
      <c r="CS5">
        <f>IF(AZ5&gt;0,IFERROR(VLOOKUP(AZ5,abbreviation!$A:$B,2,FALSE),""),"")</f>
        <v/>
      </c>
      <c r="CT5">
        <f>IF(BB5&gt;0,IFERROR(VLOOKUP(BB5,abbreviation!$A:$B,2,FALSE),""),"")</f>
        <v/>
      </c>
      <c r="CU5">
        <f>IF(BD5&gt;0,IFERROR(VLOOKUP(BD5,abbreviation!$A:$B,2,FALSE),""),"")</f>
        <v/>
      </c>
      <c r="CV5">
        <f>IF(BF5&gt;0,IFERROR(VLOOKUP(BF5,abbreviation!$A:$B,2,FALSE),""),"")</f>
        <v/>
      </c>
      <c r="CW5">
        <f>IF(BJ5&gt;0,IFERROR(VLOOKUP(BJ5,abbreviation!$A:$B,2,FALSE),""),"")</f>
        <v/>
      </c>
      <c r="CX5">
        <f>"_"&amp;CS5&amp;IF(ISTEXT(BB5),SeperatorSpecification&amp;CT5,"")&amp;IF(ISTEXT(BD5),SeperatorSpecification&amp;CU5,"")&amp;IF(ISTEXT(BF5),SeperatorSpecification&amp;CV5,"")&amp;IF(ISTEXT(BH5),SeperatorSpecification&amp;BH5,"")&amp;"_"&amp;CW5&amp;IF(OR(ISNUMBER(BL5),ISTEXT(BL5)),"-"&amp;BL5,)</f>
        <v/>
      </c>
      <c r="CY5">
        <f>CONCATENATE(IF(BN5&gt;0,IFERROR(VLOOKUP(BN5,abbreviation!$A:$B,2,FALSE),""),""),IF(OR(BP5&gt;0,BO5&gt;0),SeperatorSpecification,""),IF(BP5&gt;0,IFERROR(VLOOKUP(BP5,abbreviation!$A:$B,2,FALSE),""),IF(BO5&gt;0,IFERROR(VLOOKUP(BO5,abbreviation!$A:$B,2,FALSE),""),"")))</f>
        <v/>
      </c>
      <c r="CZ5">
        <f>CONCATENATE(IF(BR5&gt;0,IFERROR(VLOOKUP(BR5,abbreviation!$A:$B,2,FALSE),""),""),IF(OR(BT5&gt;0,BS5&gt;0),SeperatorSpecification,""),IF(BT5&gt;0,IFERROR(VLOOKUP(BT5,abbreviation!$A:$B,2,FALSE),""),IF(BS5&gt;0,IFERROR(VLOOKUP(BS5,abbreviation!$A:$B,2,FALSE),""),"")))</f>
        <v/>
      </c>
      <c r="DA5">
        <f>CONCATENATE(IF(BV5&gt;0,IFERROR(VLOOKUP(BV5,abbreviation!$A:$B,2,FALSE),""),""),IF(OR(BX5&gt;0,BW5&gt;0),SeperatorSpecification,""),IF(BX5&gt;0,IFERROR(VLOOKUP(BX5,abbreviation!$A:$B,2,FALSE),""),IF(BW5&gt;0,IFERROR(VLOOKUP(BW5,abbreviation!$A:$B,2,FALSE),""),"")))</f>
        <v/>
      </c>
      <c r="DB5">
        <f>IF(BN5&gt;0,(IF(ISTEXT(BN5),SeparatorBUDO,"")&amp;CY5&amp;IF(OR(ISNUMBER(BQ5),ISTEXT(BQ5)),"-"&amp;BQ5,))&amp;(IF(ISTEXT(BR5),"_",)&amp;CZ5&amp;IF(OR(ISNUMBER(BU5),ISTEXT(BU5)),"-"&amp;BU5,))&amp;(IF(ISTEXT(BV5),"_",)&amp;DA5&amp;IF(OR(ISNUMBER(BY5),ISTEXT(BY5)),"-"&amp;BY5,)),"")</f>
        <v/>
      </c>
      <c r="DC5">
        <f>IF(OR(X5&lt;&gt;"",AD5&lt;&gt;"",C5&lt;&gt;"",A5&lt;&gt;""),(CF5&amp;CM5&amp;CR5&amp;CX5&amp;DB5),"")</f>
        <v/>
      </c>
      <c r="DE5" s="40">
        <f>DC5</f>
        <v/>
      </c>
    </row>
    <row r="6">
      <c r="F6" s="41" t="n"/>
      <c r="J6" s="41" t="n"/>
      <c r="N6" s="41" t="n"/>
      <c r="R6" s="41" t="n"/>
      <c r="V6" s="41" t="n"/>
      <c r="AA6" s="7" t="n"/>
      <c r="AB6" s="41" t="n"/>
      <c r="AD6" s="6" t="n"/>
      <c r="AE6" s="8" t="n"/>
      <c r="AF6" s="7" t="n"/>
      <c r="AG6" s="7" t="n"/>
      <c r="AH6" s="41" t="n"/>
      <c r="AJ6" s="6" t="n"/>
      <c r="AK6" s="8" t="n"/>
      <c r="AL6" s="7" t="n"/>
      <c r="AM6" s="7" t="n"/>
      <c r="AN6" s="41" t="n"/>
      <c r="AR6" s="7" t="n"/>
      <c r="AX6" s="42" t="n"/>
      <c r="BB6" s="7" t="n"/>
      <c r="BC6" s="8" t="n"/>
      <c r="BH6" s="42" t="n"/>
      <c r="BQ6" s="41" t="n"/>
      <c r="BU6" s="41" t="n"/>
      <c r="BY6" s="41" t="n"/>
      <c r="CA6">
        <f>CONCATENATE(IF(C6&gt;0,IFERROR(VLOOKUP(C6,abbreviation!$A:$B,2,FALSE),""),""),IF(OR(E6&gt;0,D6&gt;0),SeperatorSpecification,""),IF(E6&gt;0,IFERROR(VLOOKUP(E6,abbreviation!$A:$B,2,FALSE),""),IF(D6&gt;0,IFERROR(VLOOKUP(D6,abbreviation!$A:$B,2,FALSE),""),"")))</f>
        <v/>
      </c>
      <c r="CB6">
        <f>CONCATENATE(IF(G6&gt;0,IFERROR(VLOOKUP(G6,abbreviation!$A:$B,2,FALSE),""),""),IF(OR(I6&gt;0,H6&gt;0),SeperatorSpecification,""),IF(I6&gt;0,IFERROR(VLOOKUP(I6,abbreviation!$A:$B,2,FALSE),""),IF(H6&gt;0,IFERROR(VLOOKUP(H6,abbreviation!$A:$B,2,FALSE),""),"")))</f>
        <v/>
      </c>
      <c r="CC6">
        <f>CONCATENATE(IF(K6&gt;0,IFERROR(VLOOKUP(K6,abbreviation!$A:$B,2,FALSE),""),""),IF(OR(M6&gt;0,L6&gt;0),SeperatorSpecification,""),IF(M6&gt;0,IFERROR(VLOOKUP(M6,abbreviation!$A:$B,2,FALSE),""),IF(L6&gt;0,IFERROR(VLOOKUP(L6,abbreviation!$A:$B,2,FALSE),""),"")))</f>
        <v/>
      </c>
      <c r="CD6">
        <f>CONCATENATE(IF(O6&gt;0,IFERROR(VLOOKUP(O6,abbreviation!$A:$B,2,FALSE),""),""),IF(OR(Q6&gt;0,P6&gt;0),SeperatorSpecification,""),IF(Q6&gt;0,IFERROR(VLOOKUP(Q6,abbreviation!$A:$B,2,FALSE),""),IF(P6&gt;0,IFERROR(VLOOKUP(P6,abbreviation!$A:$B,2,FALSE),""),"")))</f>
        <v/>
      </c>
      <c r="CE6">
        <f>CONCATENATE(IF(S6&gt;0,IFERROR(VLOOKUP(S6,abbreviation!$A:$B,2,FALSE),""),""),IF(OR(U6&gt;0,T6&gt;0),SeperatorSpecification,""),IF(U6&gt;0,IFERROR(VLOOKUP(U6,abbreviation!$A:$B,2,FALSE),""),IF(T6&gt;0,IFERROR(VLOOKUP(T6,abbreviation!$A:$B,2,FALSE),""),"")))</f>
        <v/>
      </c>
      <c r="CF6">
        <f>IF(CA6&gt;0,(CA6&amp;IF(OR(ISNUMBER(F6),ISTEXT(F6)),"-"&amp;F6,))&amp;(IF(ISTEXT(G6),"_",)&amp;CB6&amp;IF(OR(ISNUMBER(J6),ISTEXT(J6)),"-"&amp;J6,))&amp;(IF(ISTEXT(K6),"_",)&amp;CC6&amp;IF(OR(ISNUMBER(N6),ISTEXT(N6)),"-"&amp;N6,))&amp;(IF(ISTEXT(O6),"_",)&amp;CD6&amp;IF(OR(ISNUMBER(R6),ISTEXT(R6)),"-"&amp;R6,))&amp;(IF(ISTEXT(S6),"_",)&amp;CE6&amp;IF(OR(ISNUMBER(V6),ISTEXT(V6)),"-"&amp;V6,)&amp;IF(AND(ISTEXT(CA6),CA6&lt;&gt;""),SeparatorBUDO,)),"")</f>
        <v/>
      </c>
      <c r="CG6">
        <f>IF(X6&gt;0,IFERROR(VLOOKUP(X6,abbreviation!$A:$B,2,FALSE),""),"")</f>
        <v/>
      </c>
      <c r="CH6">
        <f>IF(Z6&gt;0,IFERROR(VLOOKUP(Z6,abbreviation!$A:$B,2,FALSE),""),"")</f>
        <v/>
      </c>
      <c r="CI6">
        <f>IF(AD6&gt;0,IFERROR(VLOOKUP(AD6,abbreviation!$A:$B,2,FALSE),""),"")</f>
        <v/>
      </c>
      <c r="CJ6">
        <f>IF(AF6&gt;0,IFERROR(VLOOKUP(AF6,abbreviation!$A:$B,2,FALSE),""),"")</f>
        <v/>
      </c>
      <c r="CK6">
        <f>IF(AJ6&gt;0,IFERROR(VLOOKUP(AJ6,abbreviation!$A:$B,2,FALSE),""),"")</f>
        <v/>
      </c>
      <c r="CL6">
        <f>IF(AL6&gt;0,IFERROR(VLOOKUP(AL6,abbreviation!$A:$B,2,FALSE),""),"")</f>
        <v/>
      </c>
      <c r="CM6">
        <f>IF(CG6&gt;0,(CG6&amp;IF(ISTEXT(Z6),SeperatorSpecification&amp;CH6,)&amp;IF(OR(ISTEXT(AB6),ISNUMBER(AB6)),"-"&amp;AB6,))&amp;("_"&amp;CI6&amp;IF(ISTEXT(AF6),SeperatorSpecification&amp;CJ6,)&amp;IF(OR(ISTEXT(AH6),ISNUMBER(AH6)),"-"&amp;AH6,))&amp;("_"&amp;CK6&amp;IF(ISTEXT(AL6),SeperatorSpecification&amp;CL6,)&amp;IF(OR(ISTEXT(AN6),ISNUMBER(AN6)),"-"&amp;AN6,)),"")</f>
        <v/>
      </c>
      <c r="CN6">
        <f>IF(AP6&gt;0,IFERROR(VLOOKUP(AP6,abbreviation!$A:$B,2,FALSE),""),"")</f>
        <v/>
      </c>
      <c r="CO6">
        <f>IF(AR6&gt;0,IFERROR(VLOOKUP(AR6,abbreviation!$A:$B,2,FALSE),""),"")</f>
        <v/>
      </c>
      <c r="CP6">
        <f>IF(AT6&gt;0,IFERROR(VLOOKUP(AT6,abbreviation!$A:$B,2,FALSE),""),"")</f>
        <v/>
      </c>
      <c r="CQ6">
        <f>IF(AV6&gt;0,IFERROR(VLOOKUP(AV6,abbreviation!$A:$B,2,FALSE),""),"")</f>
        <v/>
      </c>
      <c r="CR6">
        <f>"_"&amp;CN6&amp;IF(ISTEXT(AR6),SeperatorSpecification&amp;CO6,)&amp;IF(ISTEXT(AT6),SeperatorSpecification&amp;CP6,)&amp;IF(ISTEXT(AV6),SeperatorSpecification&amp;CQ6,)&amp;IF(OR(ISTEXT(AX6),ISNUMBER(AX6)),"-"&amp;AX6,)</f>
        <v/>
      </c>
      <c r="CS6">
        <f>IF(AZ6&gt;0,IFERROR(VLOOKUP(AZ6,abbreviation!$A:$B,2,FALSE),""),"")</f>
        <v/>
      </c>
      <c r="CT6">
        <f>IF(BB6&gt;0,IFERROR(VLOOKUP(BB6,abbreviation!$A:$B,2,FALSE),""),"")</f>
        <v/>
      </c>
      <c r="CU6">
        <f>IF(BD6&gt;0,IFERROR(VLOOKUP(BD6,abbreviation!$A:$B,2,FALSE),""),"")</f>
        <v/>
      </c>
      <c r="CV6">
        <f>IF(BF6&gt;0,IFERROR(VLOOKUP(BF6,abbreviation!$A:$B,2,FALSE),""),"")</f>
        <v/>
      </c>
      <c r="CW6">
        <f>IF(BJ6&gt;0,IFERROR(VLOOKUP(BJ6,abbreviation!$A:$B,2,FALSE),""),"")</f>
        <v/>
      </c>
      <c r="CX6">
        <f>"_"&amp;CS6&amp;IF(ISTEXT(BB6),SeperatorSpecification&amp;CT6,"")&amp;IF(ISTEXT(BD6),SeperatorSpecification&amp;CU6,"")&amp;IF(ISTEXT(BF6),SeperatorSpecification&amp;CV6,"")&amp;IF(ISTEXT(BH6),SeperatorSpecification&amp;BH6,"")&amp;"_"&amp;CW6&amp;IF(OR(ISNUMBER(BL6),ISTEXT(BL6)),"-"&amp;BL6,)</f>
        <v/>
      </c>
      <c r="CY6">
        <f>CONCATENATE(IF(BN6&gt;0,IFERROR(VLOOKUP(BN6,abbreviation!$A:$B,2,FALSE),""),""),IF(OR(BP6&gt;0,BO6&gt;0),SeperatorSpecification,""),IF(BP6&gt;0,IFERROR(VLOOKUP(BP6,abbreviation!$A:$B,2,FALSE),""),IF(BO6&gt;0,IFERROR(VLOOKUP(BO6,abbreviation!$A:$B,2,FALSE),""),"")))</f>
        <v/>
      </c>
      <c r="CZ6">
        <f>CONCATENATE(IF(BR6&gt;0,IFERROR(VLOOKUP(BR6,abbreviation!$A:$B,2,FALSE),""),""),IF(OR(BT6&gt;0,BS6&gt;0),SeperatorSpecification,""),IF(BT6&gt;0,IFERROR(VLOOKUP(BT6,abbreviation!$A:$B,2,FALSE),""),IF(BS6&gt;0,IFERROR(VLOOKUP(BS6,abbreviation!$A:$B,2,FALSE),""),"")))</f>
        <v/>
      </c>
      <c r="DA6">
        <f>CONCATENATE(IF(BV6&gt;0,IFERROR(VLOOKUP(BV6,abbreviation!$A:$B,2,FALSE),""),""),IF(OR(BX6&gt;0,BW6&gt;0),SeperatorSpecification,""),IF(BX6&gt;0,IFERROR(VLOOKUP(BX6,abbreviation!$A:$B,2,FALSE),""),IF(BW6&gt;0,IFERROR(VLOOKUP(BW6,abbreviation!$A:$B,2,FALSE),""),"")))</f>
        <v/>
      </c>
      <c r="DB6">
        <f>IF(BN6&gt;0,(IF(ISTEXT(BN6),SeparatorBUDO,"")&amp;CY6&amp;IF(OR(ISNUMBER(BQ6),ISTEXT(BQ6)),"-"&amp;BQ6,))&amp;(IF(ISTEXT(BR6),"_",)&amp;CZ6&amp;IF(OR(ISNUMBER(BU6),ISTEXT(BU6)),"-"&amp;BU6,))&amp;(IF(ISTEXT(BV6),"_",)&amp;DA6&amp;IF(OR(ISNUMBER(BY6),ISTEXT(BY6)),"-"&amp;BY6,)),"")</f>
        <v/>
      </c>
      <c r="DC6">
        <f>IF(OR(X6&lt;&gt;"",AD6&lt;&gt;"",C6&lt;&gt;"",A6&lt;&gt;""),(CF6&amp;CM6&amp;CR6&amp;CX6&amp;DB6),"")</f>
        <v/>
      </c>
      <c r="DE6" s="40">
        <f>DC6</f>
        <v/>
      </c>
    </row>
    <row r="7">
      <c r="F7" s="41" t="n"/>
      <c r="J7" s="41" t="n"/>
      <c r="N7" s="41" t="n"/>
      <c r="R7" s="41" t="n"/>
      <c r="V7" s="41" t="n"/>
      <c r="AA7" s="7" t="n"/>
      <c r="AB7" s="41" t="n"/>
      <c r="AD7" s="6" t="n"/>
      <c r="AE7" s="8" t="n"/>
      <c r="AF7" s="7" t="n"/>
      <c r="AG7" s="7" t="n"/>
      <c r="AH7" s="41" t="n"/>
      <c r="AJ7" s="6" t="n"/>
      <c r="AK7" s="8" t="n"/>
      <c r="AL7" s="7" t="n"/>
      <c r="AM7" s="7" t="n"/>
      <c r="AN7" s="41" t="n"/>
      <c r="AR7" s="7" t="n"/>
      <c r="AX7" s="42" t="n"/>
      <c r="BB7" s="7" t="n"/>
      <c r="BC7" s="8" t="n"/>
      <c r="BH7" s="42" t="n"/>
      <c r="BQ7" s="41" t="n"/>
      <c r="BU7" s="41" t="n"/>
      <c r="BY7" s="41" t="n"/>
      <c r="CA7">
        <f>CONCATENATE(IF(C7&gt;0,IFERROR(VLOOKUP(C7,abbreviation!$A:$B,2,FALSE),""),""),IF(OR(E7&gt;0,D7&gt;0),SeperatorSpecification,""),IF(E7&gt;0,IFERROR(VLOOKUP(E7,abbreviation!$A:$B,2,FALSE),""),IF(D7&gt;0,IFERROR(VLOOKUP(D7,abbreviation!$A:$B,2,FALSE),""),"")))</f>
        <v/>
      </c>
      <c r="CB7">
        <f>CONCATENATE(IF(G7&gt;0,IFERROR(VLOOKUP(G7,abbreviation!$A:$B,2,FALSE),""),""),IF(OR(I7&gt;0,H7&gt;0),SeperatorSpecification,""),IF(I7&gt;0,IFERROR(VLOOKUP(I7,abbreviation!$A:$B,2,FALSE),""),IF(H7&gt;0,IFERROR(VLOOKUP(H7,abbreviation!$A:$B,2,FALSE),""),"")))</f>
        <v/>
      </c>
      <c r="CC7">
        <f>CONCATENATE(IF(K7&gt;0,IFERROR(VLOOKUP(K7,abbreviation!$A:$B,2,FALSE),""),""),IF(OR(M7&gt;0,L7&gt;0),SeperatorSpecification,""),IF(M7&gt;0,IFERROR(VLOOKUP(M7,abbreviation!$A:$B,2,FALSE),""),IF(L7&gt;0,IFERROR(VLOOKUP(L7,abbreviation!$A:$B,2,FALSE),""),"")))</f>
        <v/>
      </c>
      <c r="CD7">
        <f>CONCATENATE(IF(O7&gt;0,IFERROR(VLOOKUP(O7,abbreviation!$A:$B,2,FALSE),""),""),IF(OR(Q7&gt;0,P7&gt;0),SeperatorSpecification,""),IF(Q7&gt;0,IFERROR(VLOOKUP(Q7,abbreviation!$A:$B,2,FALSE),""),IF(P7&gt;0,IFERROR(VLOOKUP(P7,abbreviation!$A:$B,2,FALSE),""),"")))</f>
        <v/>
      </c>
      <c r="CE7">
        <f>CONCATENATE(IF(S7&gt;0,IFERROR(VLOOKUP(S7,abbreviation!$A:$B,2,FALSE),""),""),IF(OR(U7&gt;0,T7&gt;0),SeperatorSpecification,""),IF(U7&gt;0,IFERROR(VLOOKUP(U7,abbreviation!$A:$B,2,FALSE),""),IF(T7&gt;0,IFERROR(VLOOKUP(T7,abbreviation!$A:$B,2,FALSE),""),"")))</f>
        <v/>
      </c>
      <c r="CF7">
        <f>IF(CA7&gt;0,(CA7&amp;IF(OR(ISNUMBER(F7),ISTEXT(F7)),"-"&amp;F7,))&amp;(IF(ISTEXT(G7),"_",)&amp;CB7&amp;IF(OR(ISNUMBER(J7),ISTEXT(J7)),"-"&amp;J7,))&amp;(IF(ISTEXT(K7),"_",)&amp;CC7&amp;IF(OR(ISNUMBER(N7),ISTEXT(N7)),"-"&amp;N7,))&amp;(IF(ISTEXT(O7),"_",)&amp;CD7&amp;IF(OR(ISNUMBER(R7),ISTEXT(R7)),"-"&amp;R7,))&amp;(IF(ISTEXT(S7),"_",)&amp;CE7&amp;IF(OR(ISNUMBER(V7),ISTEXT(V7)),"-"&amp;V7,)&amp;IF(AND(ISTEXT(CA7),CA7&lt;&gt;""),SeparatorBUDO,)),"")</f>
        <v/>
      </c>
      <c r="CG7">
        <f>IF(X7&gt;0,IFERROR(VLOOKUP(X7,abbreviation!$A:$B,2,FALSE),""),"")</f>
        <v/>
      </c>
      <c r="CH7">
        <f>IF(Z7&gt;0,IFERROR(VLOOKUP(Z7,abbreviation!$A:$B,2,FALSE),""),"")</f>
        <v/>
      </c>
      <c r="CI7">
        <f>IF(AD7&gt;0,IFERROR(VLOOKUP(AD7,abbreviation!$A:$B,2,FALSE),""),"")</f>
        <v/>
      </c>
      <c r="CJ7">
        <f>IF(AF7&gt;0,IFERROR(VLOOKUP(AF7,abbreviation!$A:$B,2,FALSE),""),"")</f>
        <v/>
      </c>
      <c r="CK7">
        <f>IF(AJ7&gt;0,IFERROR(VLOOKUP(AJ7,abbreviation!$A:$B,2,FALSE),""),"")</f>
        <v/>
      </c>
      <c r="CL7">
        <f>IF(AL7&gt;0,IFERROR(VLOOKUP(AL7,abbreviation!$A:$B,2,FALSE),""),"")</f>
        <v/>
      </c>
      <c r="CM7">
        <f>IF(CG7&gt;0,(CG7&amp;IF(ISTEXT(Z7),SeperatorSpecification&amp;CH7,)&amp;IF(OR(ISTEXT(AB7),ISNUMBER(AB7)),"-"&amp;AB7,))&amp;("_"&amp;CI7&amp;IF(ISTEXT(AF7),SeperatorSpecification&amp;CJ7,)&amp;IF(OR(ISTEXT(AH7),ISNUMBER(AH7)),"-"&amp;AH7,))&amp;("_"&amp;CK7&amp;IF(ISTEXT(AL7),SeperatorSpecification&amp;CL7,)&amp;IF(OR(ISTEXT(AN7),ISNUMBER(AN7)),"-"&amp;AN7,)),"")</f>
        <v/>
      </c>
      <c r="CN7">
        <f>IF(AP7&gt;0,IFERROR(VLOOKUP(AP7,abbreviation!$A:$B,2,FALSE),""),"")</f>
        <v/>
      </c>
      <c r="CO7">
        <f>IF(AR7&gt;0,IFERROR(VLOOKUP(AR7,abbreviation!$A:$B,2,FALSE),""),"")</f>
        <v/>
      </c>
      <c r="CP7">
        <f>IF(AT7&gt;0,IFERROR(VLOOKUP(AT7,abbreviation!$A:$B,2,FALSE),""),"")</f>
        <v/>
      </c>
      <c r="CQ7">
        <f>IF(AV7&gt;0,IFERROR(VLOOKUP(AV7,abbreviation!$A:$B,2,FALSE),""),"")</f>
        <v/>
      </c>
      <c r="CR7">
        <f>"_"&amp;CN7&amp;IF(ISTEXT(AR7),SeperatorSpecification&amp;CO7,)&amp;IF(ISTEXT(AT7),SeperatorSpecification&amp;CP7,)&amp;IF(ISTEXT(AV7),SeperatorSpecification&amp;CQ7,)&amp;IF(OR(ISTEXT(AX7),ISNUMBER(AX7)),"-"&amp;AX7,)</f>
        <v/>
      </c>
      <c r="CS7">
        <f>IF(AZ7&gt;0,IFERROR(VLOOKUP(AZ7,abbreviation!$A:$B,2,FALSE),""),"")</f>
        <v/>
      </c>
      <c r="CT7">
        <f>IF(BB7&gt;0,IFERROR(VLOOKUP(BB7,abbreviation!$A:$B,2,FALSE),""),"")</f>
        <v/>
      </c>
      <c r="CU7">
        <f>IF(BD7&gt;0,IFERROR(VLOOKUP(BD7,abbreviation!$A:$B,2,FALSE),""),"")</f>
        <v/>
      </c>
      <c r="CV7">
        <f>IF(BF7&gt;0,IFERROR(VLOOKUP(BF7,abbreviation!$A:$B,2,FALSE),""),"")</f>
        <v/>
      </c>
      <c r="CW7">
        <f>IF(BJ7&gt;0,IFERROR(VLOOKUP(BJ7,abbreviation!$A:$B,2,FALSE),""),"")</f>
        <v/>
      </c>
      <c r="CX7">
        <f>"_"&amp;CS7&amp;IF(ISTEXT(BB7),SeperatorSpecification&amp;CT7,"")&amp;IF(ISTEXT(BD7),SeperatorSpecification&amp;CU7,"")&amp;IF(ISTEXT(BF7),SeperatorSpecification&amp;CV7,"")&amp;IF(ISTEXT(BH7),SeperatorSpecification&amp;BH7,"")&amp;"_"&amp;CW7&amp;IF(OR(ISNUMBER(BL7),ISTEXT(BL7)),"-"&amp;BL7,)</f>
        <v/>
      </c>
      <c r="CY7">
        <f>CONCATENATE(IF(BN7&gt;0,IFERROR(VLOOKUP(BN7,abbreviation!$A:$B,2,FALSE),""),""),IF(OR(BP7&gt;0,BO7&gt;0),SeperatorSpecification,""),IF(BP7&gt;0,IFERROR(VLOOKUP(BP7,abbreviation!$A:$B,2,FALSE),""),IF(BO7&gt;0,IFERROR(VLOOKUP(BO7,abbreviation!$A:$B,2,FALSE),""),"")))</f>
        <v/>
      </c>
      <c r="CZ7">
        <f>CONCATENATE(IF(BR7&gt;0,IFERROR(VLOOKUP(BR7,abbreviation!$A:$B,2,FALSE),""),""),IF(OR(BT7&gt;0,BS7&gt;0),SeperatorSpecification,""),IF(BT7&gt;0,IFERROR(VLOOKUP(BT7,abbreviation!$A:$B,2,FALSE),""),IF(BS7&gt;0,IFERROR(VLOOKUP(BS7,abbreviation!$A:$B,2,FALSE),""),"")))</f>
        <v/>
      </c>
      <c r="DA7">
        <f>CONCATENATE(IF(BV7&gt;0,IFERROR(VLOOKUP(BV7,abbreviation!$A:$B,2,FALSE),""),""),IF(OR(BX7&gt;0,BW7&gt;0),SeperatorSpecification,""),IF(BX7&gt;0,IFERROR(VLOOKUP(BX7,abbreviation!$A:$B,2,FALSE),""),IF(BW7&gt;0,IFERROR(VLOOKUP(BW7,abbreviation!$A:$B,2,FALSE),""),"")))</f>
        <v/>
      </c>
      <c r="DB7">
        <f>IF(BN7&gt;0,(IF(ISTEXT(BN7),SeparatorBUDO,"")&amp;CY7&amp;IF(OR(ISNUMBER(BQ7),ISTEXT(BQ7)),"-"&amp;BQ7,))&amp;(IF(ISTEXT(BR7),"_",)&amp;CZ7&amp;IF(OR(ISNUMBER(BU7),ISTEXT(BU7)),"-"&amp;BU7,))&amp;(IF(ISTEXT(BV7),"_",)&amp;DA7&amp;IF(OR(ISNUMBER(BY7),ISTEXT(BY7)),"-"&amp;BY7,)),"")</f>
        <v/>
      </c>
      <c r="DC7">
        <f>IF(OR(X7&lt;&gt;"",AD7&lt;&gt;"",C7&lt;&gt;"",A7&lt;&gt;""),(CF7&amp;CM7&amp;CR7&amp;CX7&amp;DB7),"")</f>
        <v/>
      </c>
      <c r="DE7" s="40">
        <f>DC7</f>
        <v/>
      </c>
    </row>
    <row r="8">
      <c r="F8" s="41" t="n"/>
      <c r="J8" s="41" t="n"/>
      <c r="N8" s="41" t="n"/>
      <c r="R8" s="41" t="n"/>
      <c r="V8" s="41" t="n"/>
      <c r="AA8" s="7" t="n"/>
      <c r="AB8" s="41" t="n"/>
      <c r="AD8" s="6" t="n"/>
      <c r="AE8" s="8" t="n"/>
      <c r="AF8" s="7" t="n"/>
      <c r="AG8" s="7" t="n"/>
      <c r="AH8" s="41" t="n"/>
      <c r="AJ8" s="6" t="n"/>
      <c r="AK8" s="8" t="n"/>
      <c r="AL8" s="7" t="n"/>
      <c r="AM8" s="7" t="n"/>
      <c r="AN8" s="41" t="n"/>
      <c r="AR8" s="7" t="n"/>
      <c r="AX8" s="42" t="n"/>
      <c r="BB8" s="7" t="n"/>
      <c r="BC8" s="8" t="n"/>
      <c r="BH8" s="42" t="n"/>
      <c r="BQ8" s="41" t="n"/>
      <c r="BU8" s="41" t="n"/>
      <c r="BY8" s="41" t="n"/>
      <c r="CA8">
        <f>CONCATENATE(IF(C8&gt;0,IFERROR(VLOOKUP(C8,abbreviation!$A:$B,2,FALSE),""),""),IF(OR(E8&gt;0,D8&gt;0),SeperatorSpecification,""),IF(E8&gt;0,IFERROR(VLOOKUP(E8,abbreviation!$A:$B,2,FALSE),""),IF(D8&gt;0,IFERROR(VLOOKUP(D8,abbreviation!$A:$B,2,FALSE),""),"")))</f>
        <v/>
      </c>
      <c r="CB8">
        <f>CONCATENATE(IF(G8&gt;0,IFERROR(VLOOKUP(G8,abbreviation!$A:$B,2,FALSE),""),""),IF(OR(I8&gt;0,H8&gt;0),SeperatorSpecification,""),IF(I8&gt;0,IFERROR(VLOOKUP(I8,abbreviation!$A:$B,2,FALSE),""),IF(H8&gt;0,IFERROR(VLOOKUP(H8,abbreviation!$A:$B,2,FALSE),""),"")))</f>
        <v/>
      </c>
      <c r="CC8">
        <f>CONCATENATE(IF(K8&gt;0,IFERROR(VLOOKUP(K8,abbreviation!$A:$B,2,FALSE),""),""),IF(OR(M8&gt;0,L8&gt;0),SeperatorSpecification,""),IF(M8&gt;0,IFERROR(VLOOKUP(M8,abbreviation!$A:$B,2,FALSE),""),IF(L8&gt;0,IFERROR(VLOOKUP(L8,abbreviation!$A:$B,2,FALSE),""),"")))</f>
        <v/>
      </c>
      <c r="CD8">
        <f>CONCATENATE(IF(O8&gt;0,IFERROR(VLOOKUP(O8,abbreviation!$A:$B,2,FALSE),""),""),IF(OR(Q8&gt;0,P8&gt;0),SeperatorSpecification,""),IF(Q8&gt;0,IFERROR(VLOOKUP(Q8,abbreviation!$A:$B,2,FALSE),""),IF(P8&gt;0,IFERROR(VLOOKUP(P8,abbreviation!$A:$B,2,FALSE),""),"")))</f>
        <v/>
      </c>
      <c r="CE8">
        <f>CONCATENATE(IF(S8&gt;0,IFERROR(VLOOKUP(S8,abbreviation!$A:$B,2,FALSE),""),""),IF(OR(U8&gt;0,T8&gt;0),SeperatorSpecification,""),IF(U8&gt;0,IFERROR(VLOOKUP(U8,abbreviation!$A:$B,2,FALSE),""),IF(T8&gt;0,IFERROR(VLOOKUP(T8,abbreviation!$A:$B,2,FALSE),""),"")))</f>
        <v/>
      </c>
      <c r="CF8">
        <f>IF(CA8&gt;0,(CA8&amp;IF(OR(ISNUMBER(F8),ISTEXT(F8)),"-"&amp;F8,))&amp;(IF(ISTEXT(G8),"_",)&amp;CB8&amp;IF(OR(ISNUMBER(J8),ISTEXT(J8)),"-"&amp;J8,))&amp;(IF(ISTEXT(K8),"_",)&amp;CC8&amp;IF(OR(ISNUMBER(N8),ISTEXT(N8)),"-"&amp;N8,))&amp;(IF(ISTEXT(O8),"_",)&amp;CD8&amp;IF(OR(ISNUMBER(R8),ISTEXT(R8)),"-"&amp;R8,))&amp;(IF(ISTEXT(S8),"_",)&amp;CE8&amp;IF(OR(ISNUMBER(V8),ISTEXT(V8)),"-"&amp;V8,)&amp;IF(AND(ISTEXT(CA8),CA8&lt;&gt;""),SeparatorBUDO,)),"")</f>
        <v/>
      </c>
      <c r="CG8">
        <f>IF(X8&gt;0,IFERROR(VLOOKUP(X8,abbreviation!$A:$B,2,FALSE),""),"")</f>
        <v/>
      </c>
      <c r="CH8">
        <f>IF(Z8&gt;0,IFERROR(VLOOKUP(Z8,abbreviation!$A:$B,2,FALSE),""),"")</f>
        <v/>
      </c>
      <c r="CI8">
        <f>IF(AD8&gt;0,IFERROR(VLOOKUP(AD8,abbreviation!$A:$B,2,FALSE),""),"")</f>
        <v/>
      </c>
      <c r="CJ8">
        <f>IF(AF8&gt;0,IFERROR(VLOOKUP(AF8,abbreviation!$A:$B,2,FALSE),""),"")</f>
        <v/>
      </c>
      <c r="CK8">
        <f>IF(AJ8&gt;0,IFERROR(VLOOKUP(AJ8,abbreviation!$A:$B,2,FALSE),""),"")</f>
        <v/>
      </c>
      <c r="CL8">
        <f>IF(AL8&gt;0,IFERROR(VLOOKUP(AL8,abbreviation!$A:$B,2,FALSE),""),"")</f>
        <v/>
      </c>
      <c r="CM8">
        <f>IF(CG8&gt;0,(CG8&amp;IF(ISTEXT(Z8),SeperatorSpecification&amp;CH8,)&amp;IF(OR(ISTEXT(AB8),ISNUMBER(AB8)),"-"&amp;AB8,))&amp;("_"&amp;CI8&amp;IF(ISTEXT(AF8),SeperatorSpecification&amp;CJ8,)&amp;IF(OR(ISTEXT(AH8),ISNUMBER(AH8)),"-"&amp;AH8,))&amp;("_"&amp;CK8&amp;IF(ISTEXT(AL8),SeperatorSpecification&amp;CL8,)&amp;IF(OR(ISTEXT(AN8),ISNUMBER(AN8)),"-"&amp;AN8,)),"")</f>
        <v/>
      </c>
      <c r="CN8">
        <f>IF(AP8&gt;0,IFERROR(VLOOKUP(AP8,abbreviation!$A:$B,2,FALSE),""),"")</f>
        <v/>
      </c>
      <c r="CO8">
        <f>IF(AR8&gt;0,IFERROR(VLOOKUP(AR8,abbreviation!$A:$B,2,FALSE),""),"")</f>
        <v/>
      </c>
      <c r="CP8">
        <f>IF(AT8&gt;0,IFERROR(VLOOKUP(AT8,abbreviation!$A:$B,2,FALSE),""),"")</f>
        <v/>
      </c>
      <c r="CQ8">
        <f>IF(AV8&gt;0,IFERROR(VLOOKUP(AV8,abbreviation!$A:$B,2,FALSE),""),"")</f>
        <v/>
      </c>
      <c r="CR8">
        <f>"_"&amp;CN8&amp;IF(ISTEXT(AR8),SeperatorSpecification&amp;CO8,)&amp;IF(ISTEXT(AT8),SeperatorSpecification&amp;CP8,)&amp;IF(ISTEXT(AV8),SeperatorSpecification&amp;CQ8,)&amp;IF(OR(ISTEXT(AX8),ISNUMBER(AX8)),"-"&amp;AX8,)</f>
        <v/>
      </c>
      <c r="CS8">
        <f>IF(AZ8&gt;0,IFERROR(VLOOKUP(AZ8,abbreviation!$A:$B,2,FALSE),""),"")</f>
        <v/>
      </c>
      <c r="CT8">
        <f>IF(BB8&gt;0,IFERROR(VLOOKUP(BB8,abbreviation!$A:$B,2,FALSE),""),"")</f>
        <v/>
      </c>
      <c r="CU8">
        <f>IF(BD8&gt;0,IFERROR(VLOOKUP(BD8,abbreviation!$A:$B,2,FALSE),""),"")</f>
        <v/>
      </c>
      <c r="CV8">
        <f>IF(BF8&gt;0,IFERROR(VLOOKUP(BF8,abbreviation!$A:$B,2,FALSE),""),"")</f>
        <v/>
      </c>
      <c r="CW8">
        <f>IF(BJ8&gt;0,IFERROR(VLOOKUP(BJ8,abbreviation!$A:$B,2,FALSE),""),"")</f>
        <v/>
      </c>
      <c r="CX8">
        <f>"_"&amp;CS8&amp;IF(ISTEXT(BB8),SeperatorSpecification&amp;CT8,"")&amp;IF(ISTEXT(BD8),SeperatorSpecification&amp;CU8,"")&amp;IF(ISTEXT(BF8),SeperatorSpecification&amp;CV8,"")&amp;IF(ISTEXT(BH8),SeperatorSpecification&amp;BH8,"")&amp;"_"&amp;CW8&amp;IF(OR(ISNUMBER(BL8),ISTEXT(BL8)),"-"&amp;BL8,)</f>
        <v/>
      </c>
      <c r="CY8">
        <f>CONCATENATE(IF(BN8&gt;0,IFERROR(VLOOKUP(BN8,abbreviation!$A:$B,2,FALSE),""),""),IF(OR(BP8&gt;0,BO8&gt;0),SeperatorSpecification,""),IF(BP8&gt;0,IFERROR(VLOOKUP(BP8,abbreviation!$A:$B,2,FALSE),""),IF(BO8&gt;0,IFERROR(VLOOKUP(BO8,abbreviation!$A:$B,2,FALSE),""),"")))</f>
        <v/>
      </c>
      <c r="CZ8">
        <f>CONCATENATE(IF(BR8&gt;0,IFERROR(VLOOKUP(BR8,abbreviation!$A:$B,2,FALSE),""),""),IF(OR(BT8&gt;0,BS8&gt;0),SeperatorSpecification,""),IF(BT8&gt;0,IFERROR(VLOOKUP(BT8,abbreviation!$A:$B,2,FALSE),""),IF(BS8&gt;0,IFERROR(VLOOKUP(BS8,abbreviation!$A:$B,2,FALSE),""),"")))</f>
        <v/>
      </c>
      <c r="DA8">
        <f>CONCATENATE(IF(BV8&gt;0,IFERROR(VLOOKUP(BV8,abbreviation!$A:$B,2,FALSE),""),""),IF(OR(BX8&gt;0,BW8&gt;0),SeperatorSpecification,""),IF(BX8&gt;0,IFERROR(VLOOKUP(BX8,abbreviation!$A:$B,2,FALSE),""),IF(BW8&gt;0,IFERROR(VLOOKUP(BW8,abbreviation!$A:$B,2,FALSE),""),"")))</f>
        <v/>
      </c>
      <c r="DB8">
        <f>IF(BN8&gt;0,(IF(ISTEXT(BN8),SeparatorBUDO,"")&amp;CY8&amp;IF(OR(ISNUMBER(BQ8),ISTEXT(BQ8)),"-"&amp;BQ8,))&amp;(IF(ISTEXT(BR8),"_",)&amp;CZ8&amp;IF(OR(ISNUMBER(BU8),ISTEXT(BU8)),"-"&amp;BU8,))&amp;(IF(ISTEXT(BV8),"_",)&amp;DA8&amp;IF(OR(ISNUMBER(BY8),ISTEXT(BY8)),"-"&amp;BY8,)),"")</f>
        <v/>
      </c>
      <c r="DC8">
        <f>IF(OR(X8&lt;&gt;"",AD8&lt;&gt;"",C8&lt;&gt;"",A8&lt;&gt;""),(CF8&amp;CM8&amp;CR8&amp;CX8&amp;DB8),"")</f>
        <v/>
      </c>
      <c r="DE8" s="40">
        <f>DC8</f>
        <v/>
      </c>
    </row>
    <row r="9">
      <c r="F9" s="41" t="n"/>
      <c r="J9" s="41" t="n"/>
      <c r="N9" s="41" t="n"/>
      <c r="R9" s="41" t="n"/>
      <c r="V9" s="41" t="n"/>
      <c r="AA9" s="7" t="n"/>
      <c r="AB9" s="41" t="n"/>
      <c r="AD9" s="6" t="n"/>
      <c r="AE9" s="8" t="n"/>
      <c r="AF9" s="7" t="n"/>
      <c r="AG9" s="7" t="n"/>
      <c r="AH9" s="41" t="n"/>
      <c r="AJ9" s="6" t="n"/>
      <c r="AK9" s="8" t="n"/>
      <c r="AL9" s="7" t="n"/>
      <c r="AM9" s="7" t="n"/>
      <c r="AN9" s="41" t="n"/>
      <c r="AR9" s="7" t="n"/>
      <c r="AX9" s="42" t="n"/>
      <c r="BB9" s="7" t="n"/>
      <c r="BC9" s="8" t="n"/>
      <c r="BH9" s="42" t="n"/>
      <c r="BQ9" s="41" t="n"/>
      <c r="BU9" s="41" t="n"/>
      <c r="BY9" s="41" t="n"/>
      <c r="CA9">
        <f>CONCATENATE(IF(C9&gt;0,IFERROR(VLOOKUP(C9,abbreviation!$A:$B,2,FALSE),""),""),IF(OR(E9&gt;0,D9&gt;0),SeperatorSpecification,""),IF(E9&gt;0,IFERROR(VLOOKUP(E9,abbreviation!$A:$B,2,FALSE),""),IF(D9&gt;0,IFERROR(VLOOKUP(D9,abbreviation!$A:$B,2,FALSE),""),"")))</f>
        <v/>
      </c>
      <c r="CB9">
        <f>CONCATENATE(IF(G9&gt;0,IFERROR(VLOOKUP(G9,abbreviation!$A:$B,2,FALSE),""),""),IF(OR(I9&gt;0,H9&gt;0),SeperatorSpecification,""),IF(I9&gt;0,IFERROR(VLOOKUP(I9,abbreviation!$A:$B,2,FALSE),""),IF(H9&gt;0,IFERROR(VLOOKUP(H9,abbreviation!$A:$B,2,FALSE),""),"")))</f>
        <v/>
      </c>
      <c r="CC9">
        <f>CONCATENATE(IF(K9&gt;0,IFERROR(VLOOKUP(K9,abbreviation!$A:$B,2,FALSE),""),""),IF(OR(M9&gt;0,L9&gt;0),SeperatorSpecification,""),IF(M9&gt;0,IFERROR(VLOOKUP(M9,abbreviation!$A:$B,2,FALSE),""),IF(L9&gt;0,IFERROR(VLOOKUP(L9,abbreviation!$A:$B,2,FALSE),""),"")))</f>
        <v/>
      </c>
      <c r="CD9">
        <f>CONCATENATE(IF(O9&gt;0,IFERROR(VLOOKUP(O9,abbreviation!$A:$B,2,FALSE),""),""),IF(OR(Q9&gt;0,P9&gt;0),SeperatorSpecification,""),IF(Q9&gt;0,IFERROR(VLOOKUP(Q9,abbreviation!$A:$B,2,FALSE),""),IF(P9&gt;0,IFERROR(VLOOKUP(P9,abbreviation!$A:$B,2,FALSE),""),"")))</f>
        <v/>
      </c>
      <c r="CE9">
        <f>CONCATENATE(IF(S9&gt;0,IFERROR(VLOOKUP(S9,abbreviation!$A:$B,2,FALSE),""),""),IF(OR(U9&gt;0,T9&gt;0),SeperatorSpecification,""),IF(U9&gt;0,IFERROR(VLOOKUP(U9,abbreviation!$A:$B,2,FALSE),""),IF(T9&gt;0,IFERROR(VLOOKUP(T9,abbreviation!$A:$B,2,FALSE),""),"")))</f>
        <v/>
      </c>
      <c r="CF9">
        <f>IF(CA9&gt;0,(CA9&amp;IF(OR(ISNUMBER(F9),ISTEXT(F9)),"-"&amp;F9,))&amp;(IF(ISTEXT(G9),"_",)&amp;CB9&amp;IF(OR(ISNUMBER(J9),ISTEXT(J9)),"-"&amp;J9,))&amp;(IF(ISTEXT(K9),"_",)&amp;CC9&amp;IF(OR(ISNUMBER(N9),ISTEXT(N9)),"-"&amp;N9,))&amp;(IF(ISTEXT(O9),"_",)&amp;CD9&amp;IF(OR(ISNUMBER(R9),ISTEXT(R9)),"-"&amp;R9,))&amp;(IF(ISTEXT(S9),"_",)&amp;CE9&amp;IF(OR(ISNUMBER(V9),ISTEXT(V9)),"-"&amp;V9,)&amp;IF(AND(ISTEXT(CA9),CA9&lt;&gt;""),SeparatorBUDO,)),"")</f>
        <v/>
      </c>
      <c r="CG9">
        <f>IF(X9&gt;0,IFERROR(VLOOKUP(X9,abbreviation!$A:$B,2,FALSE),""),"")</f>
        <v/>
      </c>
      <c r="CH9">
        <f>IF(Z9&gt;0,IFERROR(VLOOKUP(Z9,abbreviation!$A:$B,2,FALSE),""),"")</f>
        <v/>
      </c>
      <c r="CI9">
        <f>IF(AD9&gt;0,IFERROR(VLOOKUP(AD9,abbreviation!$A:$B,2,FALSE),""),"")</f>
        <v/>
      </c>
      <c r="CJ9">
        <f>IF(AF9&gt;0,IFERROR(VLOOKUP(AF9,abbreviation!$A:$B,2,FALSE),""),"")</f>
        <v/>
      </c>
      <c r="CK9">
        <f>IF(AJ9&gt;0,IFERROR(VLOOKUP(AJ9,abbreviation!$A:$B,2,FALSE),""),"")</f>
        <v/>
      </c>
      <c r="CL9">
        <f>IF(AL9&gt;0,IFERROR(VLOOKUP(AL9,abbreviation!$A:$B,2,FALSE),""),"")</f>
        <v/>
      </c>
      <c r="CM9">
        <f>IF(CG9&gt;0,(CG9&amp;IF(ISTEXT(Z9),SeperatorSpecification&amp;CH9,)&amp;IF(OR(ISTEXT(AB9),ISNUMBER(AB9)),"-"&amp;AB9,))&amp;("_"&amp;CI9&amp;IF(ISTEXT(AF9),SeperatorSpecification&amp;CJ9,)&amp;IF(OR(ISTEXT(AH9),ISNUMBER(AH9)),"-"&amp;AH9,))&amp;("_"&amp;CK9&amp;IF(ISTEXT(AL9),SeperatorSpecification&amp;CL9,)&amp;IF(OR(ISTEXT(AN9),ISNUMBER(AN9)),"-"&amp;AN9,)),"")</f>
        <v/>
      </c>
      <c r="CN9">
        <f>IF(AP9&gt;0,IFERROR(VLOOKUP(AP9,abbreviation!$A:$B,2,FALSE),""),"")</f>
        <v/>
      </c>
      <c r="CO9">
        <f>IF(AR9&gt;0,IFERROR(VLOOKUP(AR9,abbreviation!$A:$B,2,FALSE),""),"")</f>
        <v/>
      </c>
      <c r="CP9">
        <f>IF(AT9&gt;0,IFERROR(VLOOKUP(AT9,abbreviation!$A:$B,2,FALSE),""),"")</f>
        <v/>
      </c>
      <c r="CQ9">
        <f>IF(AV9&gt;0,IFERROR(VLOOKUP(AV9,abbreviation!$A:$B,2,FALSE),""),"")</f>
        <v/>
      </c>
      <c r="CR9">
        <f>"_"&amp;CN9&amp;IF(ISTEXT(AR9),SeperatorSpecification&amp;CO9,)&amp;IF(ISTEXT(AT9),SeperatorSpecification&amp;CP9,)&amp;IF(ISTEXT(AV9),SeperatorSpecification&amp;CQ9,)&amp;IF(OR(ISTEXT(AX9),ISNUMBER(AX9)),"-"&amp;AX9,)</f>
        <v/>
      </c>
      <c r="CS9">
        <f>IF(AZ9&gt;0,IFERROR(VLOOKUP(AZ9,abbreviation!$A:$B,2,FALSE),""),"")</f>
        <v/>
      </c>
      <c r="CT9">
        <f>IF(BB9&gt;0,IFERROR(VLOOKUP(BB9,abbreviation!$A:$B,2,FALSE),""),"")</f>
        <v/>
      </c>
      <c r="CU9">
        <f>IF(BD9&gt;0,IFERROR(VLOOKUP(BD9,abbreviation!$A:$B,2,FALSE),""),"")</f>
        <v/>
      </c>
      <c r="CV9">
        <f>IF(BF9&gt;0,IFERROR(VLOOKUP(BF9,abbreviation!$A:$B,2,FALSE),""),"")</f>
        <v/>
      </c>
      <c r="CW9">
        <f>IF(BJ9&gt;0,IFERROR(VLOOKUP(BJ9,abbreviation!$A:$B,2,FALSE),""),"")</f>
        <v/>
      </c>
      <c r="CX9">
        <f>"_"&amp;CS9&amp;IF(ISTEXT(BB9),SeperatorSpecification&amp;CT9,"")&amp;IF(ISTEXT(BD9),SeperatorSpecification&amp;CU9,"")&amp;IF(ISTEXT(BF9),SeperatorSpecification&amp;CV9,"")&amp;IF(ISTEXT(BH9),SeperatorSpecification&amp;BH9,"")&amp;"_"&amp;CW9&amp;IF(OR(ISNUMBER(BL9),ISTEXT(BL9)),"-"&amp;BL9,)</f>
        <v/>
      </c>
      <c r="CY9">
        <f>CONCATENATE(IF(BN9&gt;0,IFERROR(VLOOKUP(BN9,abbreviation!$A:$B,2,FALSE),""),""),IF(OR(BP9&gt;0,BO9&gt;0),SeperatorSpecification,""),IF(BP9&gt;0,IFERROR(VLOOKUP(BP9,abbreviation!$A:$B,2,FALSE),""),IF(BO9&gt;0,IFERROR(VLOOKUP(BO9,abbreviation!$A:$B,2,FALSE),""),"")))</f>
        <v/>
      </c>
      <c r="CZ9">
        <f>CONCATENATE(IF(BR9&gt;0,IFERROR(VLOOKUP(BR9,abbreviation!$A:$B,2,FALSE),""),""),IF(OR(BT9&gt;0,BS9&gt;0),SeperatorSpecification,""),IF(BT9&gt;0,IFERROR(VLOOKUP(BT9,abbreviation!$A:$B,2,FALSE),""),IF(BS9&gt;0,IFERROR(VLOOKUP(BS9,abbreviation!$A:$B,2,FALSE),""),"")))</f>
        <v/>
      </c>
      <c r="DA9">
        <f>CONCATENATE(IF(BV9&gt;0,IFERROR(VLOOKUP(BV9,abbreviation!$A:$B,2,FALSE),""),""),IF(OR(BX9&gt;0,BW9&gt;0),SeperatorSpecification,""),IF(BX9&gt;0,IFERROR(VLOOKUP(BX9,abbreviation!$A:$B,2,FALSE),""),IF(BW9&gt;0,IFERROR(VLOOKUP(BW9,abbreviation!$A:$B,2,FALSE),""),"")))</f>
        <v/>
      </c>
      <c r="DB9">
        <f>IF(BN9&gt;0,(IF(ISTEXT(BN9),SeparatorBUDO,"")&amp;CY9&amp;IF(OR(ISNUMBER(BQ9),ISTEXT(BQ9)),"-"&amp;BQ9,))&amp;(IF(ISTEXT(BR9),"_",)&amp;CZ9&amp;IF(OR(ISNUMBER(BU9),ISTEXT(BU9)),"-"&amp;BU9,))&amp;(IF(ISTEXT(BV9),"_",)&amp;DA9&amp;IF(OR(ISNUMBER(BY9),ISTEXT(BY9)),"-"&amp;BY9,)),"")</f>
        <v/>
      </c>
      <c r="DC9">
        <f>IF(OR(X9&lt;&gt;"",AD9&lt;&gt;"",C9&lt;&gt;"",A9&lt;&gt;""),(CF9&amp;CM9&amp;CR9&amp;CX9&amp;DB9),"")</f>
        <v/>
      </c>
      <c r="DE9" s="40">
        <f>DC9</f>
        <v/>
      </c>
    </row>
    <row r="10">
      <c r="F10" s="41" t="n"/>
      <c r="J10" s="41" t="n"/>
      <c r="N10" s="41" t="n"/>
      <c r="R10" s="41" t="n"/>
      <c r="V10" s="41" t="n"/>
      <c r="AA10" s="7" t="n"/>
      <c r="AB10" s="41" t="n"/>
      <c r="AD10" s="6" t="n"/>
      <c r="AE10" s="8" t="n"/>
      <c r="AF10" s="7" t="n"/>
      <c r="AG10" s="7" t="n"/>
      <c r="AH10" s="41" t="n"/>
      <c r="AJ10" s="6" t="n"/>
      <c r="AK10" s="8" t="n"/>
      <c r="AL10" s="7" t="n"/>
      <c r="AM10" s="7" t="n"/>
      <c r="AN10" s="41" t="n"/>
      <c r="AR10" s="7" t="n"/>
      <c r="AX10" s="42" t="n"/>
      <c r="BB10" s="7" t="n"/>
      <c r="BC10" s="8" t="n"/>
      <c r="BH10" s="42" t="n"/>
      <c r="BQ10" s="41" t="n"/>
      <c r="BU10" s="41" t="n"/>
      <c r="BY10" s="41" t="n"/>
      <c r="CA10">
        <f>CONCATENATE(IF(C10&gt;0,IFERROR(VLOOKUP(C10,abbreviation!$A:$B,2,FALSE),""),""),IF(OR(E10&gt;0,D10&gt;0),SeperatorSpecification,""),IF(E10&gt;0,IFERROR(VLOOKUP(E10,abbreviation!$A:$B,2,FALSE),""),IF(D10&gt;0,IFERROR(VLOOKUP(D10,abbreviation!$A:$B,2,FALSE),""),"")))</f>
        <v/>
      </c>
      <c r="CB10">
        <f>CONCATENATE(IF(G10&gt;0,IFERROR(VLOOKUP(G10,abbreviation!$A:$B,2,FALSE),""),""),IF(OR(I10&gt;0,H10&gt;0),SeperatorSpecification,""),IF(I10&gt;0,IFERROR(VLOOKUP(I10,abbreviation!$A:$B,2,FALSE),""),IF(H10&gt;0,IFERROR(VLOOKUP(H10,abbreviation!$A:$B,2,FALSE),""),"")))</f>
        <v/>
      </c>
      <c r="CC10">
        <f>CONCATENATE(IF(K10&gt;0,IFERROR(VLOOKUP(K10,abbreviation!$A:$B,2,FALSE),""),""),IF(OR(M10&gt;0,L10&gt;0),SeperatorSpecification,""),IF(M10&gt;0,IFERROR(VLOOKUP(M10,abbreviation!$A:$B,2,FALSE),""),IF(L10&gt;0,IFERROR(VLOOKUP(L10,abbreviation!$A:$B,2,FALSE),""),"")))</f>
        <v/>
      </c>
      <c r="CD10">
        <f>CONCATENATE(IF(O10&gt;0,IFERROR(VLOOKUP(O10,abbreviation!$A:$B,2,FALSE),""),""),IF(OR(Q10&gt;0,P10&gt;0),SeperatorSpecification,""),IF(Q10&gt;0,IFERROR(VLOOKUP(Q10,abbreviation!$A:$B,2,FALSE),""),IF(P10&gt;0,IFERROR(VLOOKUP(P10,abbreviation!$A:$B,2,FALSE),""),"")))</f>
        <v/>
      </c>
      <c r="CE10">
        <f>CONCATENATE(IF(S10&gt;0,IFERROR(VLOOKUP(S10,abbreviation!$A:$B,2,FALSE),""),""),IF(OR(U10&gt;0,T10&gt;0),SeperatorSpecification,""),IF(U10&gt;0,IFERROR(VLOOKUP(U10,abbreviation!$A:$B,2,FALSE),""),IF(T10&gt;0,IFERROR(VLOOKUP(T10,abbreviation!$A:$B,2,FALSE),""),"")))</f>
        <v/>
      </c>
      <c r="CF10">
        <f>IF(CA10&gt;0,(CA10&amp;IF(OR(ISNUMBER(F10),ISTEXT(F10)),"-"&amp;F10,))&amp;(IF(ISTEXT(G10),"_",)&amp;CB10&amp;IF(OR(ISNUMBER(J10),ISTEXT(J10)),"-"&amp;J10,))&amp;(IF(ISTEXT(K10),"_",)&amp;CC10&amp;IF(OR(ISNUMBER(N10),ISTEXT(N10)),"-"&amp;N10,))&amp;(IF(ISTEXT(O10),"_",)&amp;CD10&amp;IF(OR(ISNUMBER(R10),ISTEXT(R10)),"-"&amp;R10,))&amp;(IF(ISTEXT(S10),"_",)&amp;CE10&amp;IF(OR(ISNUMBER(V10),ISTEXT(V10)),"-"&amp;V10,)&amp;IF(AND(ISTEXT(CA10),CA10&lt;&gt;""),SeparatorBUDO,)),"")</f>
        <v/>
      </c>
      <c r="CG10">
        <f>IF(X10&gt;0,IFERROR(VLOOKUP(X10,abbreviation!$A:$B,2,FALSE),""),"")</f>
        <v/>
      </c>
      <c r="CH10">
        <f>IF(Z10&gt;0,IFERROR(VLOOKUP(Z10,abbreviation!$A:$B,2,FALSE),""),"")</f>
        <v/>
      </c>
      <c r="CI10">
        <f>IF(AD10&gt;0,IFERROR(VLOOKUP(AD10,abbreviation!$A:$B,2,FALSE),""),"")</f>
        <v/>
      </c>
      <c r="CJ10">
        <f>IF(AF10&gt;0,IFERROR(VLOOKUP(AF10,abbreviation!$A:$B,2,FALSE),""),"")</f>
        <v/>
      </c>
      <c r="CK10">
        <f>IF(AJ10&gt;0,IFERROR(VLOOKUP(AJ10,abbreviation!$A:$B,2,FALSE),""),"")</f>
        <v/>
      </c>
      <c r="CL10">
        <f>IF(AL10&gt;0,IFERROR(VLOOKUP(AL10,abbreviation!$A:$B,2,FALSE),""),"")</f>
        <v/>
      </c>
      <c r="CM10">
        <f>IF(CG10&gt;0,(CG10&amp;IF(ISTEXT(Z10),SeperatorSpecification&amp;CH10,)&amp;IF(OR(ISTEXT(AB10),ISNUMBER(AB10)),"-"&amp;AB10,))&amp;("_"&amp;CI10&amp;IF(ISTEXT(AF10),SeperatorSpecification&amp;CJ10,)&amp;IF(OR(ISTEXT(AH10),ISNUMBER(AH10)),"-"&amp;AH10,))&amp;("_"&amp;CK10&amp;IF(ISTEXT(AL10),SeperatorSpecification&amp;CL10,)&amp;IF(OR(ISTEXT(AN10),ISNUMBER(AN10)),"-"&amp;AN10,)),"")</f>
        <v/>
      </c>
      <c r="CN10">
        <f>IF(AP10&gt;0,IFERROR(VLOOKUP(AP10,abbreviation!$A:$B,2,FALSE),""),"")</f>
        <v/>
      </c>
      <c r="CO10">
        <f>IF(AR10&gt;0,IFERROR(VLOOKUP(AR10,abbreviation!$A:$B,2,FALSE),""),"")</f>
        <v/>
      </c>
      <c r="CP10">
        <f>IF(AT10&gt;0,IFERROR(VLOOKUP(AT10,abbreviation!$A:$B,2,FALSE),""),"")</f>
        <v/>
      </c>
      <c r="CQ10">
        <f>IF(AV10&gt;0,IFERROR(VLOOKUP(AV10,abbreviation!$A:$B,2,FALSE),""),"")</f>
        <v/>
      </c>
      <c r="CR10">
        <f>"_"&amp;CN10&amp;IF(ISTEXT(AR10),SeperatorSpecification&amp;CO10,)&amp;IF(ISTEXT(AT10),SeperatorSpecification&amp;CP10,)&amp;IF(ISTEXT(AV10),SeperatorSpecification&amp;CQ10,)&amp;IF(OR(ISTEXT(AX10),ISNUMBER(AX10)),"-"&amp;AX10,)</f>
        <v/>
      </c>
      <c r="CS10">
        <f>IF(AZ10&gt;0,IFERROR(VLOOKUP(AZ10,abbreviation!$A:$B,2,FALSE),""),"")</f>
        <v/>
      </c>
      <c r="CT10">
        <f>IF(BB10&gt;0,IFERROR(VLOOKUP(BB10,abbreviation!$A:$B,2,FALSE),""),"")</f>
        <v/>
      </c>
      <c r="CU10">
        <f>IF(BD10&gt;0,IFERROR(VLOOKUP(BD10,abbreviation!$A:$B,2,FALSE),""),"")</f>
        <v/>
      </c>
      <c r="CV10">
        <f>IF(BF10&gt;0,IFERROR(VLOOKUP(BF10,abbreviation!$A:$B,2,FALSE),""),"")</f>
        <v/>
      </c>
      <c r="CW10">
        <f>IF(BJ10&gt;0,IFERROR(VLOOKUP(BJ10,abbreviation!$A:$B,2,FALSE),""),"")</f>
        <v/>
      </c>
      <c r="CX10">
        <f>"_"&amp;CS10&amp;IF(ISTEXT(BB10),SeperatorSpecification&amp;CT10,"")&amp;IF(ISTEXT(BD10),SeperatorSpecification&amp;CU10,"")&amp;IF(ISTEXT(BF10),SeperatorSpecification&amp;CV10,"")&amp;IF(ISTEXT(BH10),SeperatorSpecification&amp;BH10,"")&amp;"_"&amp;CW10&amp;IF(OR(ISNUMBER(BL10),ISTEXT(BL10)),"-"&amp;BL10,)</f>
        <v/>
      </c>
      <c r="CY10">
        <f>CONCATENATE(IF(BN10&gt;0,IFERROR(VLOOKUP(BN10,abbreviation!$A:$B,2,FALSE),""),""),IF(OR(BP10&gt;0,BO10&gt;0),SeperatorSpecification,""),IF(BP10&gt;0,IFERROR(VLOOKUP(BP10,abbreviation!$A:$B,2,FALSE),""),IF(BO10&gt;0,IFERROR(VLOOKUP(BO10,abbreviation!$A:$B,2,FALSE),""),"")))</f>
        <v/>
      </c>
      <c r="CZ10">
        <f>CONCATENATE(IF(BR10&gt;0,IFERROR(VLOOKUP(BR10,abbreviation!$A:$B,2,FALSE),""),""),IF(OR(BT10&gt;0,BS10&gt;0),SeperatorSpecification,""),IF(BT10&gt;0,IFERROR(VLOOKUP(BT10,abbreviation!$A:$B,2,FALSE),""),IF(BS10&gt;0,IFERROR(VLOOKUP(BS10,abbreviation!$A:$B,2,FALSE),""),"")))</f>
        <v/>
      </c>
      <c r="DA10">
        <f>CONCATENATE(IF(BV10&gt;0,IFERROR(VLOOKUP(BV10,abbreviation!$A:$B,2,FALSE),""),""),IF(OR(BX10&gt;0,BW10&gt;0),SeperatorSpecification,""),IF(BX10&gt;0,IFERROR(VLOOKUP(BX10,abbreviation!$A:$B,2,FALSE),""),IF(BW10&gt;0,IFERROR(VLOOKUP(BW10,abbreviation!$A:$B,2,FALSE),""),"")))</f>
        <v/>
      </c>
      <c r="DB10">
        <f>IF(BN10&gt;0,(IF(ISTEXT(BN10),SeparatorBUDO,"")&amp;CY10&amp;IF(OR(ISNUMBER(BQ10),ISTEXT(BQ10)),"-"&amp;BQ10,))&amp;(IF(ISTEXT(BR10),"_",)&amp;CZ10&amp;IF(OR(ISNUMBER(BU10),ISTEXT(BU10)),"-"&amp;BU10,))&amp;(IF(ISTEXT(BV10),"_",)&amp;DA10&amp;IF(OR(ISNUMBER(BY10),ISTEXT(BY10)),"-"&amp;BY10,)),"")</f>
        <v/>
      </c>
      <c r="DC10">
        <f>IF(OR(X10&lt;&gt;"",AD10&lt;&gt;"",C10&lt;&gt;"",A10&lt;&gt;""),(CF10&amp;CM10&amp;CR10&amp;CX10&amp;DB10),"")</f>
        <v/>
      </c>
      <c r="DE10" s="40">
        <f>DC10</f>
        <v/>
      </c>
    </row>
    <row r="11">
      <c r="F11" s="41" t="n"/>
      <c r="J11" s="41" t="n"/>
      <c r="N11" s="41" t="n"/>
      <c r="R11" s="41" t="n"/>
      <c r="V11" s="41" t="n"/>
      <c r="AA11" s="7" t="n"/>
      <c r="AB11" s="41" t="n"/>
      <c r="AD11" s="6" t="n"/>
      <c r="AE11" s="8" t="n"/>
      <c r="AF11" s="7" t="n"/>
      <c r="AG11" s="7" t="n"/>
      <c r="AH11" s="41" t="n"/>
      <c r="AJ11" s="6" t="n"/>
      <c r="AK11" s="8" t="n"/>
      <c r="AL11" s="7" t="n"/>
      <c r="AM11" s="7" t="n"/>
      <c r="AN11" s="41" t="n"/>
      <c r="AR11" s="7" t="n"/>
      <c r="AX11" s="42" t="n"/>
      <c r="BB11" s="7" t="n"/>
      <c r="BC11" s="8" t="n"/>
      <c r="BH11" s="42" t="n"/>
      <c r="BQ11" s="41" t="n"/>
      <c r="BU11" s="41" t="n"/>
      <c r="BY11" s="41" t="n"/>
      <c r="CA11">
        <f>CONCATENATE(IF(C11&gt;0,IFERROR(VLOOKUP(C11,abbreviation!$A:$B,2,FALSE),""),""),IF(OR(E11&gt;0,D11&gt;0),SeperatorSpecification,""),IF(E11&gt;0,IFERROR(VLOOKUP(E11,abbreviation!$A:$B,2,FALSE),""),IF(D11&gt;0,IFERROR(VLOOKUP(D11,abbreviation!$A:$B,2,FALSE),""),"")))</f>
        <v/>
      </c>
      <c r="CB11">
        <f>CONCATENATE(IF(G11&gt;0,IFERROR(VLOOKUP(G11,abbreviation!$A:$B,2,FALSE),""),""),IF(OR(I11&gt;0,H11&gt;0),SeperatorSpecification,""),IF(I11&gt;0,IFERROR(VLOOKUP(I11,abbreviation!$A:$B,2,FALSE),""),IF(H11&gt;0,IFERROR(VLOOKUP(H11,abbreviation!$A:$B,2,FALSE),""),"")))</f>
        <v/>
      </c>
      <c r="CC11">
        <f>CONCATENATE(IF(K11&gt;0,IFERROR(VLOOKUP(K11,abbreviation!$A:$B,2,FALSE),""),""),IF(OR(M11&gt;0,L11&gt;0),SeperatorSpecification,""),IF(M11&gt;0,IFERROR(VLOOKUP(M11,abbreviation!$A:$B,2,FALSE),""),IF(L11&gt;0,IFERROR(VLOOKUP(L11,abbreviation!$A:$B,2,FALSE),""),"")))</f>
        <v/>
      </c>
      <c r="CD11">
        <f>CONCATENATE(IF(O11&gt;0,IFERROR(VLOOKUP(O11,abbreviation!$A:$B,2,FALSE),""),""),IF(OR(Q11&gt;0,P11&gt;0),SeperatorSpecification,""),IF(Q11&gt;0,IFERROR(VLOOKUP(Q11,abbreviation!$A:$B,2,FALSE),""),IF(P11&gt;0,IFERROR(VLOOKUP(P11,abbreviation!$A:$B,2,FALSE),""),"")))</f>
        <v/>
      </c>
      <c r="CE11">
        <f>CONCATENATE(IF(S11&gt;0,IFERROR(VLOOKUP(S11,abbreviation!$A:$B,2,FALSE),""),""),IF(OR(U11&gt;0,T11&gt;0),SeperatorSpecification,""),IF(U11&gt;0,IFERROR(VLOOKUP(U11,abbreviation!$A:$B,2,FALSE),""),IF(T11&gt;0,IFERROR(VLOOKUP(T11,abbreviation!$A:$B,2,FALSE),""),"")))</f>
        <v/>
      </c>
      <c r="CF11">
        <f>IF(CA11&gt;0,(CA11&amp;IF(OR(ISNUMBER(F11),ISTEXT(F11)),"-"&amp;F11,))&amp;(IF(ISTEXT(G11),"_",)&amp;CB11&amp;IF(OR(ISNUMBER(J11),ISTEXT(J11)),"-"&amp;J11,))&amp;(IF(ISTEXT(K11),"_",)&amp;CC11&amp;IF(OR(ISNUMBER(N11),ISTEXT(N11)),"-"&amp;N11,))&amp;(IF(ISTEXT(O11),"_",)&amp;CD11&amp;IF(OR(ISNUMBER(R11),ISTEXT(R11)),"-"&amp;R11,))&amp;(IF(ISTEXT(S11),"_",)&amp;CE11&amp;IF(OR(ISNUMBER(V11),ISTEXT(V11)),"-"&amp;V11,)&amp;IF(AND(ISTEXT(CA11),CA11&lt;&gt;""),SeparatorBUDO,)),"")</f>
        <v/>
      </c>
      <c r="CG11">
        <f>IF(X11&gt;0,IFERROR(VLOOKUP(X11,abbreviation!$A:$B,2,FALSE),""),"")</f>
        <v/>
      </c>
      <c r="CH11">
        <f>IF(Z11&gt;0,IFERROR(VLOOKUP(Z11,abbreviation!$A:$B,2,FALSE),""),"")</f>
        <v/>
      </c>
      <c r="CI11">
        <f>IF(AD11&gt;0,IFERROR(VLOOKUP(AD11,abbreviation!$A:$B,2,FALSE),""),"")</f>
        <v/>
      </c>
      <c r="CJ11">
        <f>IF(AF11&gt;0,IFERROR(VLOOKUP(AF11,abbreviation!$A:$B,2,FALSE),""),"")</f>
        <v/>
      </c>
      <c r="CK11">
        <f>IF(AJ11&gt;0,IFERROR(VLOOKUP(AJ11,abbreviation!$A:$B,2,FALSE),""),"")</f>
        <v/>
      </c>
      <c r="CL11">
        <f>IF(AL11&gt;0,IFERROR(VLOOKUP(AL11,abbreviation!$A:$B,2,FALSE),""),"")</f>
        <v/>
      </c>
      <c r="CM11">
        <f>IF(CG11&gt;0,(CG11&amp;IF(ISTEXT(Z11),SeperatorSpecification&amp;CH11,)&amp;IF(OR(ISTEXT(AB11),ISNUMBER(AB11)),"-"&amp;AB11,))&amp;("_"&amp;CI11&amp;IF(ISTEXT(AF11),SeperatorSpecification&amp;CJ11,)&amp;IF(OR(ISTEXT(AH11),ISNUMBER(AH11)),"-"&amp;AH11,))&amp;("_"&amp;CK11&amp;IF(ISTEXT(AL11),SeperatorSpecification&amp;CL11,)&amp;IF(OR(ISTEXT(AN11),ISNUMBER(AN11)),"-"&amp;AN11,)),"")</f>
        <v/>
      </c>
      <c r="CN11">
        <f>IF(AP11&gt;0,IFERROR(VLOOKUP(AP11,abbreviation!$A:$B,2,FALSE),""),"")</f>
        <v/>
      </c>
      <c r="CO11">
        <f>IF(AR11&gt;0,IFERROR(VLOOKUP(AR11,abbreviation!$A:$B,2,FALSE),""),"")</f>
        <v/>
      </c>
      <c r="CP11">
        <f>IF(AT11&gt;0,IFERROR(VLOOKUP(AT11,abbreviation!$A:$B,2,FALSE),""),"")</f>
        <v/>
      </c>
      <c r="CQ11">
        <f>IF(AV11&gt;0,IFERROR(VLOOKUP(AV11,abbreviation!$A:$B,2,FALSE),""),"")</f>
        <v/>
      </c>
      <c r="CR11">
        <f>"_"&amp;CN11&amp;IF(ISTEXT(AR11),SeperatorSpecification&amp;CO11,)&amp;IF(ISTEXT(AT11),SeperatorSpecification&amp;CP11,)&amp;IF(ISTEXT(AV11),SeperatorSpecification&amp;CQ11,)&amp;IF(OR(ISTEXT(AX11),ISNUMBER(AX11)),"-"&amp;AX11,)</f>
        <v/>
      </c>
      <c r="CS11">
        <f>IF(AZ11&gt;0,IFERROR(VLOOKUP(AZ11,abbreviation!$A:$B,2,FALSE),""),"")</f>
        <v/>
      </c>
      <c r="CT11">
        <f>IF(BB11&gt;0,IFERROR(VLOOKUP(BB11,abbreviation!$A:$B,2,FALSE),""),"")</f>
        <v/>
      </c>
      <c r="CU11">
        <f>IF(BD11&gt;0,IFERROR(VLOOKUP(BD11,abbreviation!$A:$B,2,FALSE),""),"")</f>
        <v/>
      </c>
      <c r="CV11">
        <f>IF(BF11&gt;0,IFERROR(VLOOKUP(BF11,abbreviation!$A:$B,2,FALSE),""),"")</f>
        <v/>
      </c>
      <c r="CW11">
        <f>IF(BJ11&gt;0,IFERROR(VLOOKUP(BJ11,abbreviation!$A:$B,2,FALSE),""),"")</f>
        <v/>
      </c>
      <c r="CX11">
        <f>"_"&amp;CS11&amp;IF(ISTEXT(BB11),SeperatorSpecification&amp;CT11,"")&amp;IF(ISTEXT(BD11),SeperatorSpecification&amp;CU11,"")&amp;IF(ISTEXT(BF11),SeperatorSpecification&amp;CV11,"")&amp;IF(ISTEXT(BH11),SeperatorSpecification&amp;BH11,"")&amp;"_"&amp;CW11&amp;IF(OR(ISNUMBER(BL11),ISTEXT(BL11)),"-"&amp;BL11,)</f>
        <v/>
      </c>
      <c r="CY11">
        <f>CONCATENATE(IF(BN11&gt;0,IFERROR(VLOOKUP(BN11,abbreviation!$A:$B,2,FALSE),""),""),IF(OR(BP11&gt;0,BO11&gt;0),SeperatorSpecification,""),IF(BP11&gt;0,IFERROR(VLOOKUP(BP11,abbreviation!$A:$B,2,FALSE),""),IF(BO11&gt;0,IFERROR(VLOOKUP(BO11,abbreviation!$A:$B,2,FALSE),""),"")))</f>
        <v/>
      </c>
      <c r="CZ11">
        <f>CONCATENATE(IF(BR11&gt;0,IFERROR(VLOOKUP(BR11,abbreviation!$A:$B,2,FALSE),""),""),IF(OR(BT11&gt;0,BS11&gt;0),SeperatorSpecification,""),IF(BT11&gt;0,IFERROR(VLOOKUP(BT11,abbreviation!$A:$B,2,FALSE),""),IF(BS11&gt;0,IFERROR(VLOOKUP(BS11,abbreviation!$A:$B,2,FALSE),""),"")))</f>
        <v/>
      </c>
      <c r="DA11">
        <f>CONCATENATE(IF(BV11&gt;0,IFERROR(VLOOKUP(BV11,abbreviation!$A:$B,2,FALSE),""),""),IF(OR(BX11&gt;0,BW11&gt;0),SeperatorSpecification,""),IF(BX11&gt;0,IFERROR(VLOOKUP(BX11,abbreviation!$A:$B,2,FALSE),""),IF(BW11&gt;0,IFERROR(VLOOKUP(BW11,abbreviation!$A:$B,2,FALSE),""),"")))</f>
        <v/>
      </c>
      <c r="DB11">
        <f>IF(BN11&gt;0,(IF(ISTEXT(BN11),SeparatorBUDO,"")&amp;CY11&amp;IF(OR(ISNUMBER(BQ11),ISTEXT(BQ11)),"-"&amp;BQ11,))&amp;(IF(ISTEXT(BR11),"_",)&amp;CZ11&amp;IF(OR(ISNUMBER(BU11),ISTEXT(BU11)),"-"&amp;BU11,))&amp;(IF(ISTEXT(BV11),"_",)&amp;DA11&amp;IF(OR(ISNUMBER(BY11),ISTEXT(BY11)),"-"&amp;BY11,)),"")</f>
        <v/>
      </c>
      <c r="DC11">
        <f>IF(OR(X11&lt;&gt;"",AD11&lt;&gt;"",C11&lt;&gt;"",A11&lt;&gt;""),(CF11&amp;CM11&amp;CR11&amp;CX11&amp;DB11),"")</f>
        <v/>
      </c>
      <c r="DE11" s="40">
        <f>DC11</f>
        <v/>
      </c>
    </row>
    <row r="12">
      <c r="F12" s="41" t="n"/>
      <c r="J12" s="41" t="n"/>
      <c r="N12" s="41" t="n"/>
      <c r="R12" s="41" t="n"/>
      <c r="V12" s="41" t="n"/>
      <c r="AA12" s="7" t="n"/>
      <c r="AB12" s="41" t="n"/>
      <c r="AD12" s="6" t="n"/>
      <c r="AE12" s="8" t="n"/>
      <c r="AF12" s="7" t="n"/>
      <c r="AG12" s="7" t="n"/>
      <c r="AH12" s="41" t="n"/>
      <c r="AJ12" s="6" t="n"/>
      <c r="AK12" s="8" t="n"/>
      <c r="AL12" s="7" t="n"/>
      <c r="AM12" s="7" t="n"/>
      <c r="AN12" s="41" t="n"/>
      <c r="AR12" s="7" t="n"/>
      <c r="AX12" s="42" t="n"/>
      <c r="BB12" s="7" t="n"/>
      <c r="BC12" s="8" t="n"/>
      <c r="BH12" s="42" t="n"/>
      <c r="BQ12" s="41" t="n"/>
      <c r="BU12" s="41" t="n"/>
      <c r="BY12" s="41" t="n"/>
      <c r="CA12">
        <f>CONCATENATE(IF(C12&gt;0,IFERROR(VLOOKUP(C12,abbreviation!$A:$B,2,FALSE),""),""),IF(OR(E12&gt;0,D12&gt;0),SeperatorSpecification,""),IF(E12&gt;0,IFERROR(VLOOKUP(E12,abbreviation!$A:$B,2,FALSE),""),IF(D12&gt;0,IFERROR(VLOOKUP(D12,abbreviation!$A:$B,2,FALSE),""),"")))</f>
        <v/>
      </c>
      <c r="CB12">
        <f>CONCATENATE(IF(G12&gt;0,IFERROR(VLOOKUP(G12,abbreviation!$A:$B,2,FALSE),""),""),IF(OR(I12&gt;0,H12&gt;0),SeperatorSpecification,""),IF(I12&gt;0,IFERROR(VLOOKUP(I12,abbreviation!$A:$B,2,FALSE),""),IF(H12&gt;0,IFERROR(VLOOKUP(H12,abbreviation!$A:$B,2,FALSE),""),"")))</f>
        <v/>
      </c>
      <c r="CC12">
        <f>CONCATENATE(IF(K12&gt;0,IFERROR(VLOOKUP(K12,abbreviation!$A:$B,2,FALSE),""),""),IF(OR(M12&gt;0,L12&gt;0),SeperatorSpecification,""),IF(M12&gt;0,IFERROR(VLOOKUP(M12,abbreviation!$A:$B,2,FALSE),""),IF(L12&gt;0,IFERROR(VLOOKUP(L12,abbreviation!$A:$B,2,FALSE),""),"")))</f>
        <v/>
      </c>
      <c r="CD12">
        <f>CONCATENATE(IF(O12&gt;0,IFERROR(VLOOKUP(O12,abbreviation!$A:$B,2,FALSE),""),""),IF(OR(Q12&gt;0,P12&gt;0),SeperatorSpecification,""),IF(Q12&gt;0,IFERROR(VLOOKUP(Q12,abbreviation!$A:$B,2,FALSE),""),IF(P12&gt;0,IFERROR(VLOOKUP(P12,abbreviation!$A:$B,2,FALSE),""),"")))</f>
        <v/>
      </c>
      <c r="CE12">
        <f>CONCATENATE(IF(S12&gt;0,IFERROR(VLOOKUP(S12,abbreviation!$A:$B,2,FALSE),""),""),IF(OR(U12&gt;0,T12&gt;0),SeperatorSpecification,""),IF(U12&gt;0,IFERROR(VLOOKUP(U12,abbreviation!$A:$B,2,FALSE),""),IF(T12&gt;0,IFERROR(VLOOKUP(T12,abbreviation!$A:$B,2,FALSE),""),"")))</f>
        <v/>
      </c>
      <c r="CF12">
        <f>IF(CA12&gt;0,(CA12&amp;IF(OR(ISNUMBER(F12),ISTEXT(F12)),"-"&amp;F12,))&amp;(IF(ISTEXT(G12),"_",)&amp;CB12&amp;IF(OR(ISNUMBER(J12),ISTEXT(J12)),"-"&amp;J12,))&amp;(IF(ISTEXT(K12),"_",)&amp;CC12&amp;IF(OR(ISNUMBER(N12),ISTEXT(N12)),"-"&amp;N12,))&amp;(IF(ISTEXT(O12),"_",)&amp;CD12&amp;IF(OR(ISNUMBER(R12),ISTEXT(R12)),"-"&amp;R12,))&amp;(IF(ISTEXT(S12),"_",)&amp;CE12&amp;IF(OR(ISNUMBER(V12),ISTEXT(V12)),"-"&amp;V12,)&amp;IF(AND(ISTEXT(CA12),CA12&lt;&gt;""),SeparatorBUDO,)),"")</f>
        <v/>
      </c>
      <c r="CG12">
        <f>IF(X12&gt;0,IFERROR(VLOOKUP(X12,abbreviation!$A:$B,2,FALSE),""),"")</f>
        <v/>
      </c>
      <c r="CH12">
        <f>IF(Z12&gt;0,IFERROR(VLOOKUP(Z12,abbreviation!$A:$B,2,FALSE),""),"")</f>
        <v/>
      </c>
      <c r="CI12">
        <f>IF(AD12&gt;0,IFERROR(VLOOKUP(AD12,abbreviation!$A:$B,2,FALSE),""),"")</f>
        <v/>
      </c>
      <c r="CJ12">
        <f>IF(AF12&gt;0,IFERROR(VLOOKUP(AF12,abbreviation!$A:$B,2,FALSE),""),"")</f>
        <v/>
      </c>
      <c r="CK12">
        <f>IF(AJ12&gt;0,IFERROR(VLOOKUP(AJ12,abbreviation!$A:$B,2,FALSE),""),"")</f>
        <v/>
      </c>
      <c r="CL12">
        <f>IF(AL12&gt;0,IFERROR(VLOOKUP(AL12,abbreviation!$A:$B,2,FALSE),""),"")</f>
        <v/>
      </c>
      <c r="CM12">
        <f>IF(CG12&gt;0,(CG12&amp;IF(ISTEXT(Z12),SeperatorSpecification&amp;CH12,)&amp;IF(OR(ISTEXT(AB12),ISNUMBER(AB12)),"-"&amp;AB12,))&amp;("_"&amp;CI12&amp;IF(ISTEXT(AF12),SeperatorSpecification&amp;CJ12,)&amp;IF(OR(ISTEXT(AH12),ISNUMBER(AH12)),"-"&amp;AH12,))&amp;("_"&amp;CK12&amp;IF(ISTEXT(AL12),SeperatorSpecification&amp;CL12,)&amp;IF(OR(ISTEXT(AN12),ISNUMBER(AN12)),"-"&amp;AN12,)),"")</f>
        <v/>
      </c>
      <c r="CN12">
        <f>IF(AP12&gt;0,IFERROR(VLOOKUP(AP12,abbreviation!$A:$B,2,FALSE),""),"")</f>
        <v/>
      </c>
      <c r="CO12">
        <f>IF(AR12&gt;0,IFERROR(VLOOKUP(AR12,abbreviation!$A:$B,2,FALSE),""),"")</f>
        <v/>
      </c>
      <c r="CP12">
        <f>IF(AT12&gt;0,IFERROR(VLOOKUP(AT12,abbreviation!$A:$B,2,FALSE),""),"")</f>
        <v/>
      </c>
      <c r="CQ12">
        <f>IF(AV12&gt;0,IFERROR(VLOOKUP(AV12,abbreviation!$A:$B,2,FALSE),""),"")</f>
        <v/>
      </c>
      <c r="CR12">
        <f>"_"&amp;CN12&amp;IF(ISTEXT(AR12),SeperatorSpecification&amp;CO12,)&amp;IF(ISTEXT(AT12),SeperatorSpecification&amp;CP12,)&amp;IF(ISTEXT(AV12),SeperatorSpecification&amp;CQ12,)&amp;IF(OR(ISTEXT(AX12),ISNUMBER(AX12)),"-"&amp;AX12,)</f>
        <v/>
      </c>
      <c r="CS12">
        <f>IF(AZ12&gt;0,IFERROR(VLOOKUP(AZ12,abbreviation!$A:$B,2,FALSE),""),"")</f>
        <v/>
      </c>
      <c r="CT12">
        <f>IF(BB12&gt;0,IFERROR(VLOOKUP(BB12,abbreviation!$A:$B,2,FALSE),""),"")</f>
        <v/>
      </c>
      <c r="CU12">
        <f>IF(BD12&gt;0,IFERROR(VLOOKUP(BD12,abbreviation!$A:$B,2,FALSE),""),"")</f>
        <v/>
      </c>
      <c r="CV12">
        <f>IF(BF12&gt;0,IFERROR(VLOOKUP(BF12,abbreviation!$A:$B,2,FALSE),""),"")</f>
        <v/>
      </c>
      <c r="CW12">
        <f>IF(BJ12&gt;0,IFERROR(VLOOKUP(BJ12,abbreviation!$A:$B,2,FALSE),""),"")</f>
        <v/>
      </c>
      <c r="CX12">
        <f>"_"&amp;CS12&amp;IF(ISTEXT(BB12),SeperatorSpecification&amp;CT12,"")&amp;IF(ISTEXT(BD12),SeperatorSpecification&amp;CU12,"")&amp;IF(ISTEXT(BF12),SeperatorSpecification&amp;CV12,"")&amp;IF(ISTEXT(BH12),SeperatorSpecification&amp;BH12,"")&amp;"_"&amp;CW12&amp;IF(OR(ISNUMBER(BL12),ISTEXT(BL12)),"-"&amp;BL12,)</f>
        <v/>
      </c>
      <c r="CY12">
        <f>CONCATENATE(IF(BN12&gt;0,IFERROR(VLOOKUP(BN12,abbreviation!$A:$B,2,FALSE),""),""),IF(OR(BP12&gt;0,BO12&gt;0),SeperatorSpecification,""),IF(BP12&gt;0,IFERROR(VLOOKUP(BP12,abbreviation!$A:$B,2,FALSE),""),IF(BO12&gt;0,IFERROR(VLOOKUP(BO12,abbreviation!$A:$B,2,FALSE),""),"")))</f>
        <v/>
      </c>
      <c r="CZ12">
        <f>CONCATENATE(IF(BR12&gt;0,IFERROR(VLOOKUP(BR12,abbreviation!$A:$B,2,FALSE),""),""),IF(OR(BT12&gt;0,BS12&gt;0),SeperatorSpecification,""),IF(BT12&gt;0,IFERROR(VLOOKUP(BT12,abbreviation!$A:$B,2,FALSE),""),IF(BS12&gt;0,IFERROR(VLOOKUP(BS12,abbreviation!$A:$B,2,FALSE),""),"")))</f>
        <v/>
      </c>
      <c r="DA12">
        <f>CONCATENATE(IF(BV12&gt;0,IFERROR(VLOOKUP(BV12,abbreviation!$A:$B,2,FALSE),""),""),IF(OR(BX12&gt;0,BW12&gt;0),SeperatorSpecification,""),IF(BX12&gt;0,IFERROR(VLOOKUP(BX12,abbreviation!$A:$B,2,FALSE),""),IF(BW12&gt;0,IFERROR(VLOOKUP(BW12,abbreviation!$A:$B,2,FALSE),""),"")))</f>
        <v/>
      </c>
      <c r="DB12">
        <f>IF(BN12&gt;0,(IF(ISTEXT(BN12),SeparatorBUDO,"")&amp;CY12&amp;IF(OR(ISNUMBER(BQ12),ISTEXT(BQ12)),"-"&amp;BQ12,))&amp;(IF(ISTEXT(BR12),"_",)&amp;CZ12&amp;IF(OR(ISNUMBER(BU12),ISTEXT(BU12)),"-"&amp;BU12,))&amp;(IF(ISTEXT(BV12),"_",)&amp;DA12&amp;IF(OR(ISNUMBER(BY12),ISTEXT(BY12)),"-"&amp;BY12,)),"")</f>
        <v/>
      </c>
      <c r="DC12">
        <f>IF(OR(X12&lt;&gt;"",AD12&lt;&gt;"",C12&lt;&gt;"",A12&lt;&gt;""),(CF12&amp;CM12&amp;CR12&amp;CX12&amp;DB12),"")</f>
        <v/>
      </c>
      <c r="DE12" s="40">
        <f>DC12</f>
        <v/>
      </c>
    </row>
    <row r="13">
      <c r="F13" s="41" t="n"/>
      <c r="J13" s="41" t="n"/>
      <c r="N13" s="41" t="n"/>
      <c r="R13" s="41" t="n"/>
      <c r="V13" s="41" t="n"/>
      <c r="AA13" s="7" t="n"/>
      <c r="AB13" s="41" t="n"/>
      <c r="AD13" s="6" t="n"/>
      <c r="AE13" s="8" t="n"/>
      <c r="AF13" s="7" t="n"/>
      <c r="AG13" s="7" t="n"/>
      <c r="AH13" s="41" t="n"/>
      <c r="AJ13" s="6" t="n"/>
      <c r="AK13" s="8" t="n"/>
      <c r="AL13" s="7" t="n"/>
      <c r="AM13" s="7" t="n"/>
      <c r="AN13" s="41" t="n"/>
      <c r="AR13" s="7" t="n"/>
      <c r="AX13" s="42" t="n"/>
      <c r="BB13" s="7" t="n"/>
      <c r="BC13" s="8" t="n"/>
      <c r="BH13" s="42" t="n"/>
      <c r="BQ13" s="41" t="n"/>
      <c r="BU13" s="41" t="n"/>
      <c r="BY13" s="41" t="n"/>
      <c r="CA13">
        <f>CONCATENATE(IF(C13&gt;0,IFERROR(VLOOKUP(C13,abbreviation!$A:$B,2,FALSE),""),""),IF(OR(E13&gt;0,D13&gt;0),SeperatorSpecification,""),IF(E13&gt;0,IFERROR(VLOOKUP(E13,abbreviation!$A:$B,2,FALSE),""),IF(D13&gt;0,IFERROR(VLOOKUP(D13,abbreviation!$A:$B,2,FALSE),""),"")))</f>
        <v/>
      </c>
      <c r="CB13">
        <f>CONCATENATE(IF(G13&gt;0,IFERROR(VLOOKUP(G13,abbreviation!$A:$B,2,FALSE),""),""),IF(OR(I13&gt;0,H13&gt;0),SeperatorSpecification,""),IF(I13&gt;0,IFERROR(VLOOKUP(I13,abbreviation!$A:$B,2,FALSE),""),IF(H13&gt;0,IFERROR(VLOOKUP(H13,abbreviation!$A:$B,2,FALSE),""),"")))</f>
        <v/>
      </c>
      <c r="CC13">
        <f>CONCATENATE(IF(K13&gt;0,IFERROR(VLOOKUP(K13,abbreviation!$A:$B,2,FALSE),""),""),IF(OR(M13&gt;0,L13&gt;0),SeperatorSpecification,""),IF(M13&gt;0,IFERROR(VLOOKUP(M13,abbreviation!$A:$B,2,FALSE),""),IF(L13&gt;0,IFERROR(VLOOKUP(L13,abbreviation!$A:$B,2,FALSE),""),"")))</f>
        <v/>
      </c>
      <c r="CD13">
        <f>CONCATENATE(IF(O13&gt;0,IFERROR(VLOOKUP(O13,abbreviation!$A:$B,2,FALSE),""),""),IF(OR(Q13&gt;0,P13&gt;0),SeperatorSpecification,""),IF(Q13&gt;0,IFERROR(VLOOKUP(Q13,abbreviation!$A:$B,2,FALSE),""),IF(P13&gt;0,IFERROR(VLOOKUP(P13,abbreviation!$A:$B,2,FALSE),""),"")))</f>
        <v/>
      </c>
      <c r="CE13">
        <f>CONCATENATE(IF(S13&gt;0,IFERROR(VLOOKUP(S13,abbreviation!$A:$B,2,FALSE),""),""),IF(OR(U13&gt;0,T13&gt;0),SeperatorSpecification,""),IF(U13&gt;0,IFERROR(VLOOKUP(U13,abbreviation!$A:$B,2,FALSE),""),IF(T13&gt;0,IFERROR(VLOOKUP(T13,abbreviation!$A:$B,2,FALSE),""),"")))</f>
        <v/>
      </c>
      <c r="CF13">
        <f>IF(CA13&gt;0,(CA13&amp;IF(OR(ISNUMBER(F13),ISTEXT(F13)),"-"&amp;F13,))&amp;(IF(ISTEXT(G13),"_",)&amp;CB13&amp;IF(OR(ISNUMBER(J13),ISTEXT(J13)),"-"&amp;J13,))&amp;(IF(ISTEXT(K13),"_",)&amp;CC13&amp;IF(OR(ISNUMBER(N13),ISTEXT(N13)),"-"&amp;N13,))&amp;(IF(ISTEXT(O13),"_",)&amp;CD13&amp;IF(OR(ISNUMBER(R13),ISTEXT(R13)),"-"&amp;R13,))&amp;(IF(ISTEXT(S13),"_",)&amp;CE13&amp;IF(OR(ISNUMBER(V13),ISTEXT(V13)),"-"&amp;V13,)&amp;IF(AND(ISTEXT(CA13),CA13&lt;&gt;""),SeparatorBUDO,)),"")</f>
        <v/>
      </c>
      <c r="CG13">
        <f>IF(X13&gt;0,IFERROR(VLOOKUP(X13,abbreviation!$A:$B,2,FALSE),""),"")</f>
        <v/>
      </c>
      <c r="CH13">
        <f>IF(Z13&gt;0,IFERROR(VLOOKUP(Z13,abbreviation!$A:$B,2,FALSE),""),"")</f>
        <v/>
      </c>
      <c r="CI13">
        <f>IF(AD13&gt;0,IFERROR(VLOOKUP(AD13,abbreviation!$A:$B,2,FALSE),""),"")</f>
        <v/>
      </c>
      <c r="CJ13">
        <f>IF(AF13&gt;0,IFERROR(VLOOKUP(AF13,abbreviation!$A:$B,2,FALSE),""),"")</f>
        <v/>
      </c>
      <c r="CK13">
        <f>IF(AJ13&gt;0,IFERROR(VLOOKUP(AJ13,abbreviation!$A:$B,2,FALSE),""),"")</f>
        <v/>
      </c>
      <c r="CL13">
        <f>IF(AL13&gt;0,IFERROR(VLOOKUP(AL13,abbreviation!$A:$B,2,FALSE),""),"")</f>
        <v/>
      </c>
      <c r="CM13">
        <f>IF(CG13&gt;0,(CG13&amp;IF(ISTEXT(Z13),SeperatorSpecification&amp;CH13,)&amp;IF(OR(ISTEXT(AB13),ISNUMBER(AB13)),"-"&amp;AB13,))&amp;("_"&amp;CI13&amp;IF(ISTEXT(AF13),SeperatorSpecification&amp;CJ13,)&amp;IF(OR(ISTEXT(AH13),ISNUMBER(AH13)),"-"&amp;AH13,))&amp;("_"&amp;CK13&amp;IF(ISTEXT(AL13),SeperatorSpecification&amp;CL13,)&amp;IF(OR(ISTEXT(AN13),ISNUMBER(AN13)),"-"&amp;AN13,)),"")</f>
        <v/>
      </c>
      <c r="CN13">
        <f>IF(AP13&gt;0,IFERROR(VLOOKUP(AP13,abbreviation!$A:$B,2,FALSE),""),"")</f>
        <v/>
      </c>
      <c r="CO13">
        <f>IF(AR13&gt;0,IFERROR(VLOOKUP(AR13,abbreviation!$A:$B,2,FALSE),""),"")</f>
        <v/>
      </c>
      <c r="CP13">
        <f>IF(AT13&gt;0,IFERROR(VLOOKUP(AT13,abbreviation!$A:$B,2,FALSE),""),"")</f>
        <v/>
      </c>
      <c r="CQ13">
        <f>IF(AV13&gt;0,IFERROR(VLOOKUP(AV13,abbreviation!$A:$B,2,FALSE),""),"")</f>
        <v/>
      </c>
      <c r="CR13">
        <f>"_"&amp;CN13&amp;IF(ISTEXT(AR13),SeperatorSpecification&amp;CO13,)&amp;IF(ISTEXT(AT13),SeperatorSpecification&amp;CP13,)&amp;IF(ISTEXT(AV13),SeperatorSpecification&amp;CQ13,)&amp;IF(OR(ISTEXT(AX13),ISNUMBER(AX13)),"-"&amp;AX13,)</f>
        <v/>
      </c>
      <c r="CS13">
        <f>IF(AZ13&gt;0,IFERROR(VLOOKUP(AZ13,abbreviation!$A:$B,2,FALSE),""),"")</f>
        <v/>
      </c>
      <c r="CT13">
        <f>IF(BB13&gt;0,IFERROR(VLOOKUP(BB13,abbreviation!$A:$B,2,FALSE),""),"")</f>
        <v/>
      </c>
      <c r="CU13">
        <f>IF(BD13&gt;0,IFERROR(VLOOKUP(BD13,abbreviation!$A:$B,2,FALSE),""),"")</f>
        <v/>
      </c>
      <c r="CV13">
        <f>IF(BF13&gt;0,IFERROR(VLOOKUP(BF13,abbreviation!$A:$B,2,FALSE),""),"")</f>
        <v/>
      </c>
      <c r="CW13">
        <f>IF(BJ13&gt;0,IFERROR(VLOOKUP(BJ13,abbreviation!$A:$B,2,FALSE),""),"")</f>
        <v/>
      </c>
      <c r="CX13">
        <f>"_"&amp;CS13&amp;IF(ISTEXT(BB13),SeperatorSpecification&amp;CT13,"")&amp;IF(ISTEXT(BD13),SeperatorSpecification&amp;CU13,"")&amp;IF(ISTEXT(BF13),SeperatorSpecification&amp;CV13,"")&amp;IF(ISTEXT(BH13),SeperatorSpecification&amp;BH13,"")&amp;"_"&amp;CW13&amp;IF(OR(ISNUMBER(BL13),ISTEXT(BL13)),"-"&amp;BL13,)</f>
        <v/>
      </c>
      <c r="CY13">
        <f>CONCATENATE(IF(BN13&gt;0,IFERROR(VLOOKUP(BN13,abbreviation!$A:$B,2,FALSE),""),""),IF(OR(BP13&gt;0,BO13&gt;0),SeperatorSpecification,""),IF(BP13&gt;0,IFERROR(VLOOKUP(BP13,abbreviation!$A:$B,2,FALSE),""),IF(BO13&gt;0,IFERROR(VLOOKUP(BO13,abbreviation!$A:$B,2,FALSE),""),"")))</f>
        <v/>
      </c>
      <c r="CZ13">
        <f>CONCATENATE(IF(BR13&gt;0,IFERROR(VLOOKUP(BR13,abbreviation!$A:$B,2,FALSE),""),""),IF(OR(BT13&gt;0,BS13&gt;0),SeperatorSpecification,""),IF(BT13&gt;0,IFERROR(VLOOKUP(BT13,abbreviation!$A:$B,2,FALSE),""),IF(BS13&gt;0,IFERROR(VLOOKUP(BS13,abbreviation!$A:$B,2,FALSE),""),"")))</f>
        <v/>
      </c>
      <c r="DA13">
        <f>CONCATENATE(IF(BV13&gt;0,IFERROR(VLOOKUP(BV13,abbreviation!$A:$B,2,FALSE),""),""),IF(OR(BX13&gt;0,BW13&gt;0),SeperatorSpecification,""),IF(BX13&gt;0,IFERROR(VLOOKUP(BX13,abbreviation!$A:$B,2,FALSE),""),IF(BW13&gt;0,IFERROR(VLOOKUP(BW13,abbreviation!$A:$B,2,FALSE),""),"")))</f>
        <v/>
      </c>
      <c r="DB13">
        <f>IF(BN13&gt;0,(IF(ISTEXT(BN13),SeparatorBUDO,"")&amp;CY13&amp;IF(OR(ISNUMBER(BQ13),ISTEXT(BQ13)),"-"&amp;BQ13,))&amp;(IF(ISTEXT(BR13),"_",)&amp;CZ13&amp;IF(OR(ISNUMBER(BU13),ISTEXT(BU13)),"-"&amp;BU13,))&amp;(IF(ISTEXT(BV13),"_",)&amp;DA13&amp;IF(OR(ISNUMBER(BY13),ISTEXT(BY13)),"-"&amp;BY13,)),"")</f>
        <v/>
      </c>
      <c r="DC13">
        <f>IF(OR(X13&lt;&gt;"",AD13&lt;&gt;"",C13&lt;&gt;"",A13&lt;&gt;""),(CF13&amp;CM13&amp;CR13&amp;CX13&amp;DB13),"")</f>
        <v/>
      </c>
      <c r="DE13" s="40">
        <f>DC13</f>
        <v/>
      </c>
    </row>
    <row r="14">
      <c r="F14" s="41" t="n"/>
      <c r="J14" s="41" t="n"/>
      <c r="N14" s="41" t="n"/>
      <c r="R14" s="41" t="n"/>
      <c r="V14" s="41" t="n"/>
      <c r="AA14" s="7" t="n"/>
      <c r="AB14" s="41" t="n"/>
      <c r="AD14" s="6" t="n"/>
      <c r="AE14" s="8" t="n"/>
      <c r="AF14" s="7" t="n"/>
      <c r="AG14" s="7" t="n"/>
      <c r="AH14" s="41" t="n"/>
      <c r="AJ14" s="6" t="n"/>
      <c r="AK14" s="8" t="n"/>
      <c r="AL14" s="7" t="n"/>
      <c r="AM14" s="7" t="n"/>
      <c r="AN14" s="41" t="n"/>
      <c r="AR14" s="7" t="n"/>
      <c r="AX14" s="42" t="n"/>
      <c r="BB14" s="7" t="n"/>
      <c r="BC14" s="8" t="n"/>
      <c r="BH14" s="42" t="n"/>
      <c r="BQ14" s="41" t="n"/>
      <c r="BU14" s="41" t="n"/>
      <c r="BY14" s="41" t="n"/>
      <c r="CA14">
        <f>CONCATENATE(IF(C14&gt;0,IFERROR(VLOOKUP(C14,abbreviation!$A:$B,2,FALSE),""),""),IF(OR(E14&gt;0,D14&gt;0),SeperatorSpecification,""),IF(E14&gt;0,IFERROR(VLOOKUP(E14,abbreviation!$A:$B,2,FALSE),""),IF(D14&gt;0,IFERROR(VLOOKUP(D14,abbreviation!$A:$B,2,FALSE),""),"")))</f>
        <v/>
      </c>
      <c r="CB14">
        <f>CONCATENATE(IF(G14&gt;0,IFERROR(VLOOKUP(G14,abbreviation!$A:$B,2,FALSE),""),""),IF(OR(I14&gt;0,H14&gt;0),SeperatorSpecification,""),IF(I14&gt;0,IFERROR(VLOOKUP(I14,abbreviation!$A:$B,2,FALSE),""),IF(H14&gt;0,IFERROR(VLOOKUP(H14,abbreviation!$A:$B,2,FALSE),""),"")))</f>
        <v/>
      </c>
      <c r="CC14">
        <f>CONCATENATE(IF(K14&gt;0,IFERROR(VLOOKUP(K14,abbreviation!$A:$B,2,FALSE),""),""),IF(OR(M14&gt;0,L14&gt;0),SeperatorSpecification,""),IF(M14&gt;0,IFERROR(VLOOKUP(M14,abbreviation!$A:$B,2,FALSE),""),IF(L14&gt;0,IFERROR(VLOOKUP(L14,abbreviation!$A:$B,2,FALSE),""),"")))</f>
        <v/>
      </c>
      <c r="CD14">
        <f>CONCATENATE(IF(O14&gt;0,IFERROR(VLOOKUP(O14,abbreviation!$A:$B,2,FALSE),""),""),IF(OR(Q14&gt;0,P14&gt;0),SeperatorSpecification,""),IF(Q14&gt;0,IFERROR(VLOOKUP(Q14,abbreviation!$A:$B,2,FALSE),""),IF(P14&gt;0,IFERROR(VLOOKUP(P14,abbreviation!$A:$B,2,FALSE),""),"")))</f>
        <v/>
      </c>
      <c r="CE14">
        <f>CONCATENATE(IF(S14&gt;0,IFERROR(VLOOKUP(S14,abbreviation!$A:$B,2,FALSE),""),""),IF(OR(U14&gt;0,T14&gt;0),SeperatorSpecification,""),IF(U14&gt;0,IFERROR(VLOOKUP(U14,abbreviation!$A:$B,2,FALSE),""),IF(T14&gt;0,IFERROR(VLOOKUP(T14,abbreviation!$A:$B,2,FALSE),""),"")))</f>
        <v/>
      </c>
      <c r="CF14">
        <f>IF(CA14&gt;0,(CA14&amp;IF(OR(ISNUMBER(F14),ISTEXT(F14)),"-"&amp;F14,))&amp;(IF(ISTEXT(G14),"_",)&amp;CB14&amp;IF(OR(ISNUMBER(J14),ISTEXT(J14)),"-"&amp;J14,))&amp;(IF(ISTEXT(K14),"_",)&amp;CC14&amp;IF(OR(ISNUMBER(N14),ISTEXT(N14)),"-"&amp;N14,))&amp;(IF(ISTEXT(O14),"_",)&amp;CD14&amp;IF(OR(ISNUMBER(R14),ISTEXT(R14)),"-"&amp;R14,))&amp;(IF(ISTEXT(S14),"_",)&amp;CE14&amp;IF(OR(ISNUMBER(V14),ISTEXT(V14)),"-"&amp;V14,)&amp;IF(AND(ISTEXT(CA14),CA14&lt;&gt;""),SeparatorBUDO,)),"")</f>
        <v/>
      </c>
      <c r="CG14">
        <f>IF(X14&gt;0,IFERROR(VLOOKUP(X14,abbreviation!$A:$B,2,FALSE),""),"")</f>
        <v/>
      </c>
      <c r="CH14">
        <f>IF(Z14&gt;0,IFERROR(VLOOKUP(Z14,abbreviation!$A:$B,2,FALSE),""),"")</f>
        <v/>
      </c>
      <c r="CI14">
        <f>IF(AD14&gt;0,IFERROR(VLOOKUP(AD14,abbreviation!$A:$B,2,FALSE),""),"")</f>
        <v/>
      </c>
      <c r="CJ14">
        <f>IF(AF14&gt;0,IFERROR(VLOOKUP(AF14,abbreviation!$A:$B,2,FALSE),""),"")</f>
        <v/>
      </c>
      <c r="CK14">
        <f>IF(AJ14&gt;0,IFERROR(VLOOKUP(AJ14,abbreviation!$A:$B,2,FALSE),""),"")</f>
        <v/>
      </c>
      <c r="CL14">
        <f>IF(AL14&gt;0,IFERROR(VLOOKUP(AL14,abbreviation!$A:$B,2,FALSE),""),"")</f>
        <v/>
      </c>
      <c r="CM14">
        <f>IF(CG14&gt;0,(CG14&amp;IF(ISTEXT(Z14),SeperatorSpecification&amp;CH14,)&amp;IF(OR(ISTEXT(AB14),ISNUMBER(AB14)),"-"&amp;AB14,))&amp;("_"&amp;CI14&amp;IF(ISTEXT(AF14),SeperatorSpecification&amp;CJ14,)&amp;IF(OR(ISTEXT(AH14),ISNUMBER(AH14)),"-"&amp;AH14,))&amp;("_"&amp;CK14&amp;IF(ISTEXT(AL14),SeperatorSpecification&amp;CL14,)&amp;IF(OR(ISTEXT(AN14),ISNUMBER(AN14)),"-"&amp;AN14,)),"")</f>
        <v/>
      </c>
      <c r="CN14">
        <f>IF(AP14&gt;0,IFERROR(VLOOKUP(AP14,abbreviation!$A:$B,2,FALSE),""),"")</f>
        <v/>
      </c>
      <c r="CO14">
        <f>IF(AR14&gt;0,IFERROR(VLOOKUP(AR14,abbreviation!$A:$B,2,FALSE),""),"")</f>
        <v/>
      </c>
      <c r="CP14">
        <f>IF(AT14&gt;0,IFERROR(VLOOKUP(AT14,abbreviation!$A:$B,2,FALSE),""),"")</f>
        <v/>
      </c>
      <c r="CQ14">
        <f>IF(AV14&gt;0,IFERROR(VLOOKUP(AV14,abbreviation!$A:$B,2,FALSE),""),"")</f>
        <v/>
      </c>
      <c r="CR14">
        <f>"_"&amp;CN14&amp;IF(ISTEXT(AR14),SeperatorSpecification&amp;CO14,)&amp;IF(ISTEXT(AT14),SeperatorSpecification&amp;CP14,)&amp;IF(ISTEXT(AV14),SeperatorSpecification&amp;CQ14,)&amp;IF(OR(ISTEXT(AX14),ISNUMBER(AX14)),"-"&amp;AX14,)</f>
        <v/>
      </c>
      <c r="CS14">
        <f>IF(AZ14&gt;0,IFERROR(VLOOKUP(AZ14,abbreviation!$A:$B,2,FALSE),""),"")</f>
        <v/>
      </c>
      <c r="CT14">
        <f>IF(BB14&gt;0,IFERROR(VLOOKUP(BB14,abbreviation!$A:$B,2,FALSE),""),"")</f>
        <v/>
      </c>
      <c r="CU14">
        <f>IF(BD14&gt;0,IFERROR(VLOOKUP(BD14,abbreviation!$A:$B,2,FALSE),""),"")</f>
        <v/>
      </c>
      <c r="CV14">
        <f>IF(BF14&gt;0,IFERROR(VLOOKUP(BF14,abbreviation!$A:$B,2,FALSE),""),"")</f>
        <v/>
      </c>
      <c r="CW14">
        <f>IF(BJ14&gt;0,IFERROR(VLOOKUP(BJ14,abbreviation!$A:$B,2,FALSE),""),"")</f>
        <v/>
      </c>
      <c r="CX14">
        <f>"_"&amp;CS14&amp;IF(ISTEXT(BB14),SeperatorSpecification&amp;CT14,"")&amp;IF(ISTEXT(BD14),SeperatorSpecification&amp;CU14,"")&amp;IF(ISTEXT(BF14),SeperatorSpecification&amp;CV14,"")&amp;IF(ISTEXT(BH14),SeperatorSpecification&amp;BH14,"")&amp;"_"&amp;CW14&amp;IF(OR(ISNUMBER(BL14),ISTEXT(BL14)),"-"&amp;BL14,)</f>
        <v/>
      </c>
      <c r="CY14">
        <f>CONCATENATE(IF(BN14&gt;0,IFERROR(VLOOKUP(BN14,abbreviation!$A:$B,2,FALSE),""),""),IF(OR(BP14&gt;0,BO14&gt;0),SeperatorSpecification,""),IF(BP14&gt;0,IFERROR(VLOOKUP(BP14,abbreviation!$A:$B,2,FALSE),""),IF(BO14&gt;0,IFERROR(VLOOKUP(BO14,abbreviation!$A:$B,2,FALSE),""),"")))</f>
        <v/>
      </c>
      <c r="CZ14">
        <f>CONCATENATE(IF(BR14&gt;0,IFERROR(VLOOKUP(BR14,abbreviation!$A:$B,2,FALSE),""),""),IF(OR(BT14&gt;0,BS14&gt;0),SeperatorSpecification,""),IF(BT14&gt;0,IFERROR(VLOOKUP(BT14,abbreviation!$A:$B,2,FALSE),""),IF(BS14&gt;0,IFERROR(VLOOKUP(BS14,abbreviation!$A:$B,2,FALSE),""),"")))</f>
        <v/>
      </c>
      <c r="DA14">
        <f>CONCATENATE(IF(BV14&gt;0,IFERROR(VLOOKUP(BV14,abbreviation!$A:$B,2,FALSE),""),""),IF(OR(BX14&gt;0,BW14&gt;0),SeperatorSpecification,""),IF(BX14&gt;0,IFERROR(VLOOKUP(BX14,abbreviation!$A:$B,2,FALSE),""),IF(BW14&gt;0,IFERROR(VLOOKUP(BW14,abbreviation!$A:$B,2,FALSE),""),"")))</f>
        <v/>
      </c>
      <c r="DB14">
        <f>IF(BN14&gt;0,(IF(ISTEXT(BN14),SeparatorBUDO,"")&amp;CY14&amp;IF(OR(ISNUMBER(BQ14),ISTEXT(BQ14)),"-"&amp;BQ14,))&amp;(IF(ISTEXT(BR14),"_",)&amp;CZ14&amp;IF(OR(ISNUMBER(BU14),ISTEXT(BU14)),"-"&amp;BU14,))&amp;(IF(ISTEXT(BV14),"_",)&amp;DA14&amp;IF(OR(ISNUMBER(BY14),ISTEXT(BY14)),"-"&amp;BY14,)),"")</f>
        <v/>
      </c>
      <c r="DC14">
        <f>IF(OR(X14&lt;&gt;"",AD14&lt;&gt;"",C14&lt;&gt;"",A14&lt;&gt;""),(CF14&amp;CM14&amp;CR14&amp;CX14&amp;DB14),"")</f>
        <v/>
      </c>
      <c r="DE14" s="40">
        <f>DC14</f>
        <v/>
      </c>
    </row>
    <row r="15">
      <c r="F15" s="41" t="n"/>
      <c r="J15" s="41" t="n"/>
      <c r="N15" s="41" t="n"/>
      <c r="R15" s="41" t="n"/>
      <c r="V15" s="41" t="n"/>
      <c r="AA15" s="7" t="n"/>
      <c r="AB15" s="41" t="n"/>
      <c r="AD15" s="6" t="n"/>
      <c r="AE15" s="8" t="n"/>
      <c r="AF15" s="7" t="n"/>
      <c r="AG15" s="7" t="n"/>
      <c r="AH15" s="41" t="n"/>
      <c r="AJ15" s="6" t="n"/>
      <c r="AK15" s="8" t="n"/>
      <c r="AL15" s="7" t="n"/>
      <c r="AM15" s="7" t="n"/>
      <c r="AN15" s="41" t="n"/>
      <c r="AR15" s="7" t="n"/>
      <c r="AX15" s="42" t="n"/>
      <c r="BB15" s="7" t="n"/>
      <c r="BC15" s="8" t="n"/>
      <c r="BH15" s="42" t="n"/>
      <c r="BQ15" s="41" t="n"/>
      <c r="BU15" s="41" t="n"/>
      <c r="BY15" s="41" t="n"/>
      <c r="CA15">
        <f>CONCATENATE(IF(C15&gt;0,IFERROR(VLOOKUP(C15,abbreviation!$A:$B,2,FALSE),""),""),IF(OR(E15&gt;0,D15&gt;0),SeperatorSpecification,""),IF(E15&gt;0,IFERROR(VLOOKUP(E15,abbreviation!$A:$B,2,FALSE),""),IF(D15&gt;0,IFERROR(VLOOKUP(D15,abbreviation!$A:$B,2,FALSE),""),"")))</f>
        <v/>
      </c>
      <c r="CB15">
        <f>CONCATENATE(IF(G15&gt;0,IFERROR(VLOOKUP(G15,abbreviation!$A:$B,2,FALSE),""),""),IF(OR(I15&gt;0,H15&gt;0),SeperatorSpecification,""),IF(I15&gt;0,IFERROR(VLOOKUP(I15,abbreviation!$A:$B,2,FALSE),""),IF(H15&gt;0,IFERROR(VLOOKUP(H15,abbreviation!$A:$B,2,FALSE),""),"")))</f>
        <v/>
      </c>
      <c r="CC15">
        <f>CONCATENATE(IF(K15&gt;0,IFERROR(VLOOKUP(K15,abbreviation!$A:$B,2,FALSE),""),""),IF(OR(M15&gt;0,L15&gt;0),SeperatorSpecification,""),IF(M15&gt;0,IFERROR(VLOOKUP(M15,abbreviation!$A:$B,2,FALSE),""),IF(L15&gt;0,IFERROR(VLOOKUP(L15,abbreviation!$A:$B,2,FALSE),""),"")))</f>
        <v/>
      </c>
      <c r="CD15">
        <f>CONCATENATE(IF(O15&gt;0,IFERROR(VLOOKUP(O15,abbreviation!$A:$B,2,FALSE),""),""),IF(OR(Q15&gt;0,P15&gt;0),SeperatorSpecification,""),IF(Q15&gt;0,IFERROR(VLOOKUP(Q15,abbreviation!$A:$B,2,FALSE),""),IF(P15&gt;0,IFERROR(VLOOKUP(P15,abbreviation!$A:$B,2,FALSE),""),"")))</f>
        <v/>
      </c>
      <c r="CE15">
        <f>CONCATENATE(IF(S15&gt;0,IFERROR(VLOOKUP(S15,abbreviation!$A:$B,2,FALSE),""),""),IF(OR(U15&gt;0,T15&gt;0),SeperatorSpecification,""),IF(U15&gt;0,IFERROR(VLOOKUP(U15,abbreviation!$A:$B,2,FALSE),""),IF(T15&gt;0,IFERROR(VLOOKUP(T15,abbreviation!$A:$B,2,FALSE),""),"")))</f>
        <v/>
      </c>
      <c r="CF15">
        <f>IF(CA15&gt;0,(CA15&amp;IF(OR(ISNUMBER(F15),ISTEXT(F15)),"-"&amp;F15,))&amp;(IF(ISTEXT(G15),"_",)&amp;CB15&amp;IF(OR(ISNUMBER(J15),ISTEXT(J15)),"-"&amp;J15,))&amp;(IF(ISTEXT(K15),"_",)&amp;CC15&amp;IF(OR(ISNUMBER(N15),ISTEXT(N15)),"-"&amp;N15,))&amp;(IF(ISTEXT(O15),"_",)&amp;CD15&amp;IF(OR(ISNUMBER(R15),ISTEXT(R15)),"-"&amp;R15,))&amp;(IF(ISTEXT(S15),"_",)&amp;CE15&amp;IF(OR(ISNUMBER(V15),ISTEXT(V15)),"-"&amp;V15,)&amp;IF(AND(ISTEXT(CA15),CA15&lt;&gt;""),SeparatorBUDO,)),"")</f>
        <v/>
      </c>
      <c r="CG15">
        <f>IF(X15&gt;0,IFERROR(VLOOKUP(X15,abbreviation!$A:$B,2,FALSE),""),"")</f>
        <v/>
      </c>
      <c r="CH15">
        <f>IF(Z15&gt;0,IFERROR(VLOOKUP(Z15,abbreviation!$A:$B,2,FALSE),""),"")</f>
        <v/>
      </c>
      <c r="CI15">
        <f>IF(AD15&gt;0,IFERROR(VLOOKUP(AD15,abbreviation!$A:$B,2,FALSE),""),"")</f>
        <v/>
      </c>
      <c r="CJ15">
        <f>IF(AF15&gt;0,IFERROR(VLOOKUP(AF15,abbreviation!$A:$B,2,FALSE),""),"")</f>
        <v/>
      </c>
      <c r="CK15">
        <f>IF(AJ15&gt;0,IFERROR(VLOOKUP(AJ15,abbreviation!$A:$B,2,FALSE),""),"")</f>
        <v/>
      </c>
      <c r="CL15">
        <f>IF(AL15&gt;0,IFERROR(VLOOKUP(AL15,abbreviation!$A:$B,2,FALSE),""),"")</f>
        <v/>
      </c>
      <c r="CM15">
        <f>IF(CG15&gt;0,(CG15&amp;IF(ISTEXT(Z15),SeperatorSpecification&amp;CH15,)&amp;IF(OR(ISTEXT(AB15),ISNUMBER(AB15)),"-"&amp;AB15,))&amp;("_"&amp;CI15&amp;IF(ISTEXT(AF15),SeperatorSpecification&amp;CJ15,)&amp;IF(OR(ISTEXT(AH15),ISNUMBER(AH15)),"-"&amp;AH15,))&amp;("_"&amp;CK15&amp;IF(ISTEXT(AL15),SeperatorSpecification&amp;CL15,)&amp;IF(OR(ISTEXT(AN15),ISNUMBER(AN15)),"-"&amp;AN15,)),"")</f>
        <v/>
      </c>
      <c r="CN15">
        <f>IF(AP15&gt;0,IFERROR(VLOOKUP(AP15,abbreviation!$A:$B,2,FALSE),""),"")</f>
        <v/>
      </c>
      <c r="CO15">
        <f>IF(AR15&gt;0,IFERROR(VLOOKUP(AR15,abbreviation!$A:$B,2,FALSE),""),"")</f>
        <v/>
      </c>
      <c r="CP15">
        <f>IF(AT15&gt;0,IFERROR(VLOOKUP(AT15,abbreviation!$A:$B,2,FALSE),""),"")</f>
        <v/>
      </c>
      <c r="CQ15">
        <f>IF(AV15&gt;0,IFERROR(VLOOKUP(AV15,abbreviation!$A:$B,2,FALSE),""),"")</f>
        <v/>
      </c>
      <c r="CR15">
        <f>"_"&amp;CN15&amp;IF(ISTEXT(AR15),SeperatorSpecification&amp;CO15,)&amp;IF(ISTEXT(AT15),SeperatorSpecification&amp;CP15,)&amp;IF(ISTEXT(AV15),SeperatorSpecification&amp;CQ15,)&amp;IF(OR(ISTEXT(AX15),ISNUMBER(AX15)),"-"&amp;AX15,)</f>
        <v/>
      </c>
      <c r="CS15">
        <f>IF(AZ15&gt;0,IFERROR(VLOOKUP(AZ15,abbreviation!$A:$B,2,FALSE),""),"")</f>
        <v/>
      </c>
      <c r="CT15">
        <f>IF(BB15&gt;0,IFERROR(VLOOKUP(BB15,abbreviation!$A:$B,2,FALSE),""),"")</f>
        <v/>
      </c>
      <c r="CU15">
        <f>IF(BD15&gt;0,IFERROR(VLOOKUP(BD15,abbreviation!$A:$B,2,FALSE),""),"")</f>
        <v/>
      </c>
      <c r="CV15">
        <f>IF(BF15&gt;0,IFERROR(VLOOKUP(BF15,abbreviation!$A:$B,2,FALSE),""),"")</f>
        <v/>
      </c>
      <c r="CW15">
        <f>IF(BJ15&gt;0,IFERROR(VLOOKUP(BJ15,abbreviation!$A:$B,2,FALSE),""),"")</f>
        <v/>
      </c>
      <c r="CX15">
        <f>"_"&amp;CS15&amp;IF(ISTEXT(BB15),SeperatorSpecification&amp;CT15,"")&amp;IF(ISTEXT(BD15),SeperatorSpecification&amp;CU15,"")&amp;IF(ISTEXT(BF15),SeperatorSpecification&amp;CV15,"")&amp;IF(ISTEXT(BH15),SeperatorSpecification&amp;BH15,"")&amp;"_"&amp;CW15&amp;IF(OR(ISNUMBER(BL15),ISTEXT(BL15)),"-"&amp;BL15,)</f>
        <v/>
      </c>
      <c r="CY15">
        <f>CONCATENATE(IF(BN15&gt;0,IFERROR(VLOOKUP(BN15,abbreviation!$A:$B,2,FALSE),""),""),IF(OR(BP15&gt;0,BO15&gt;0),SeperatorSpecification,""),IF(BP15&gt;0,IFERROR(VLOOKUP(BP15,abbreviation!$A:$B,2,FALSE),""),IF(BO15&gt;0,IFERROR(VLOOKUP(BO15,abbreviation!$A:$B,2,FALSE),""),"")))</f>
        <v/>
      </c>
      <c r="CZ15">
        <f>CONCATENATE(IF(BR15&gt;0,IFERROR(VLOOKUP(BR15,abbreviation!$A:$B,2,FALSE),""),""),IF(OR(BT15&gt;0,BS15&gt;0),SeperatorSpecification,""),IF(BT15&gt;0,IFERROR(VLOOKUP(BT15,abbreviation!$A:$B,2,FALSE),""),IF(BS15&gt;0,IFERROR(VLOOKUP(BS15,abbreviation!$A:$B,2,FALSE),""),"")))</f>
        <v/>
      </c>
      <c r="DA15">
        <f>CONCATENATE(IF(BV15&gt;0,IFERROR(VLOOKUP(BV15,abbreviation!$A:$B,2,FALSE),""),""),IF(OR(BX15&gt;0,BW15&gt;0),SeperatorSpecification,""),IF(BX15&gt;0,IFERROR(VLOOKUP(BX15,abbreviation!$A:$B,2,FALSE),""),IF(BW15&gt;0,IFERROR(VLOOKUP(BW15,abbreviation!$A:$B,2,FALSE),""),"")))</f>
        <v/>
      </c>
      <c r="DB15">
        <f>IF(BN15&gt;0,(IF(ISTEXT(BN15),SeparatorBUDO,"")&amp;CY15&amp;IF(OR(ISNUMBER(BQ15),ISTEXT(BQ15)),"-"&amp;BQ15,))&amp;(IF(ISTEXT(BR15),"_",)&amp;CZ15&amp;IF(OR(ISNUMBER(BU15),ISTEXT(BU15)),"-"&amp;BU15,))&amp;(IF(ISTEXT(BV15),"_",)&amp;DA15&amp;IF(OR(ISNUMBER(BY15),ISTEXT(BY15)),"-"&amp;BY15,)),"")</f>
        <v/>
      </c>
      <c r="DC15">
        <f>IF(OR(X15&lt;&gt;"",AD15&lt;&gt;"",C15&lt;&gt;"",A15&lt;&gt;""),(CF15&amp;CM15&amp;CR15&amp;CX15&amp;DB15),"")</f>
        <v/>
      </c>
      <c r="DE15" s="40">
        <f>DC15</f>
        <v/>
      </c>
    </row>
    <row r="16">
      <c r="F16" s="41" t="n"/>
      <c r="J16" s="41" t="n"/>
      <c r="N16" s="41" t="n"/>
      <c r="R16" s="41" t="n"/>
      <c r="V16" s="41" t="n"/>
      <c r="AA16" s="7" t="n"/>
      <c r="AB16" s="41" t="n"/>
      <c r="AD16" s="6" t="n"/>
      <c r="AE16" s="8" t="n"/>
      <c r="AF16" s="7" t="n"/>
      <c r="AG16" s="7" t="n"/>
      <c r="AH16" s="41" t="n"/>
      <c r="AJ16" s="6" t="n"/>
      <c r="AK16" s="8" t="n"/>
      <c r="AL16" s="7" t="n"/>
      <c r="AM16" s="7" t="n"/>
      <c r="AN16" s="41" t="n"/>
      <c r="AR16" s="7" t="n"/>
      <c r="AX16" s="42" t="n"/>
      <c r="BB16" s="7" t="n"/>
      <c r="BC16" s="8" t="n"/>
      <c r="BH16" s="42" t="n"/>
      <c r="BQ16" s="41" t="n"/>
      <c r="BU16" s="41" t="n"/>
      <c r="BY16" s="41" t="n"/>
      <c r="CA16">
        <f>CONCATENATE(IF(C16&gt;0,IFERROR(VLOOKUP(C16,abbreviation!$A:$B,2,FALSE),""),""),IF(OR(E16&gt;0,D16&gt;0),SeperatorSpecification,""),IF(E16&gt;0,IFERROR(VLOOKUP(E16,abbreviation!$A:$B,2,FALSE),""),IF(D16&gt;0,IFERROR(VLOOKUP(D16,abbreviation!$A:$B,2,FALSE),""),"")))</f>
        <v/>
      </c>
      <c r="CB16">
        <f>CONCATENATE(IF(G16&gt;0,IFERROR(VLOOKUP(G16,abbreviation!$A:$B,2,FALSE),""),""),IF(OR(I16&gt;0,H16&gt;0),SeperatorSpecification,""),IF(I16&gt;0,IFERROR(VLOOKUP(I16,abbreviation!$A:$B,2,FALSE),""),IF(H16&gt;0,IFERROR(VLOOKUP(H16,abbreviation!$A:$B,2,FALSE),""),"")))</f>
        <v/>
      </c>
      <c r="CC16">
        <f>CONCATENATE(IF(K16&gt;0,IFERROR(VLOOKUP(K16,abbreviation!$A:$B,2,FALSE),""),""),IF(OR(M16&gt;0,L16&gt;0),SeperatorSpecification,""),IF(M16&gt;0,IFERROR(VLOOKUP(M16,abbreviation!$A:$B,2,FALSE),""),IF(L16&gt;0,IFERROR(VLOOKUP(L16,abbreviation!$A:$B,2,FALSE),""),"")))</f>
        <v/>
      </c>
      <c r="CD16">
        <f>CONCATENATE(IF(O16&gt;0,IFERROR(VLOOKUP(O16,abbreviation!$A:$B,2,FALSE),""),""),IF(OR(Q16&gt;0,P16&gt;0),SeperatorSpecification,""),IF(Q16&gt;0,IFERROR(VLOOKUP(Q16,abbreviation!$A:$B,2,FALSE),""),IF(P16&gt;0,IFERROR(VLOOKUP(P16,abbreviation!$A:$B,2,FALSE),""),"")))</f>
        <v/>
      </c>
      <c r="CE16">
        <f>CONCATENATE(IF(S16&gt;0,IFERROR(VLOOKUP(S16,abbreviation!$A:$B,2,FALSE),""),""),IF(OR(U16&gt;0,T16&gt;0),SeperatorSpecification,""),IF(U16&gt;0,IFERROR(VLOOKUP(U16,abbreviation!$A:$B,2,FALSE),""),IF(T16&gt;0,IFERROR(VLOOKUP(T16,abbreviation!$A:$B,2,FALSE),""),"")))</f>
        <v/>
      </c>
      <c r="CF16">
        <f>IF(CA16&gt;0,(CA16&amp;IF(OR(ISNUMBER(F16),ISTEXT(F16)),"-"&amp;F16,))&amp;(IF(ISTEXT(G16),"_",)&amp;CB16&amp;IF(OR(ISNUMBER(J16),ISTEXT(J16)),"-"&amp;J16,))&amp;(IF(ISTEXT(K16),"_",)&amp;CC16&amp;IF(OR(ISNUMBER(N16),ISTEXT(N16)),"-"&amp;N16,))&amp;(IF(ISTEXT(O16),"_",)&amp;CD16&amp;IF(OR(ISNUMBER(R16),ISTEXT(R16)),"-"&amp;R16,))&amp;(IF(ISTEXT(S16),"_",)&amp;CE16&amp;IF(OR(ISNUMBER(V16),ISTEXT(V16)),"-"&amp;V16,)&amp;IF(AND(ISTEXT(CA16),CA16&lt;&gt;""),SeparatorBUDO,)),"")</f>
        <v/>
      </c>
      <c r="CG16">
        <f>IF(X16&gt;0,IFERROR(VLOOKUP(X16,abbreviation!$A:$B,2,FALSE),""),"")</f>
        <v/>
      </c>
      <c r="CH16">
        <f>IF(Z16&gt;0,IFERROR(VLOOKUP(Z16,abbreviation!$A:$B,2,FALSE),""),"")</f>
        <v/>
      </c>
      <c r="CI16">
        <f>IF(AD16&gt;0,IFERROR(VLOOKUP(AD16,abbreviation!$A:$B,2,FALSE),""),"")</f>
        <v/>
      </c>
      <c r="CJ16">
        <f>IF(AF16&gt;0,IFERROR(VLOOKUP(AF16,abbreviation!$A:$B,2,FALSE),""),"")</f>
        <v/>
      </c>
      <c r="CK16">
        <f>IF(AJ16&gt;0,IFERROR(VLOOKUP(AJ16,abbreviation!$A:$B,2,FALSE),""),"")</f>
        <v/>
      </c>
      <c r="CL16">
        <f>IF(AL16&gt;0,IFERROR(VLOOKUP(AL16,abbreviation!$A:$B,2,FALSE),""),"")</f>
        <v/>
      </c>
      <c r="CM16">
        <f>IF(CG16&gt;0,(CG16&amp;IF(ISTEXT(Z16),SeperatorSpecification&amp;CH16,)&amp;IF(OR(ISTEXT(AB16),ISNUMBER(AB16)),"-"&amp;AB16,))&amp;("_"&amp;CI16&amp;IF(ISTEXT(AF16),SeperatorSpecification&amp;CJ16,)&amp;IF(OR(ISTEXT(AH16),ISNUMBER(AH16)),"-"&amp;AH16,))&amp;("_"&amp;CK16&amp;IF(ISTEXT(AL16),SeperatorSpecification&amp;CL16,)&amp;IF(OR(ISTEXT(AN16),ISNUMBER(AN16)),"-"&amp;AN16,)),"")</f>
        <v/>
      </c>
      <c r="CN16">
        <f>IF(AP16&gt;0,IFERROR(VLOOKUP(AP16,abbreviation!$A:$B,2,FALSE),""),"")</f>
        <v/>
      </c>
      <c r="CO16">
        <f>IF(AR16&gt;0,IFERROR(VLOOKUP(AR16,abbreviation!$A:$B,2,FALSE),""),"")</f>
        <v/>
      </c>
      <c r="CP16">
        <f>IF(AT16&gt;0,IFERROR(VLOOKUP(AT16,abbreviation!$A:$B,2,FALSE),""),"")</f>
        <v/>
      </c>
      <c r="CQ16">
        <f>IF(AV16&gt;0,IFERROR(VLOOKUP(AV16,abbreviation!$A:$B,2,FALSE),""),"")</f>
        <v/>
      </c>
      <c r="CR16">
        <f>"_"&amp;CN16&amp;IF(ISTEXT(AR16),SeperatorSpecification&amp;CO16,)&amp;IF(ISTEXT(AT16),SeperatorSpecification&amp;CP16,)&amp;IF(ISTEXT(AV16),SeperatorSpecification&amp;CQ16,)&amp;IF(OR(ISTEXT(AX16),ISNUMBER(AX16)),"-"&amp;AX16,)</f>
        <v/>
      </c>
      <c r="CS16">
        <f>IF(AZ16&gt;0,IFERROR(VLOOKUP(AZ16,abbreviation!$A:$B,2,FALSE),""),"")</f>
        <v/>
      </c>
      <c r="CT16">
        <f>IF(BB16&gt;0,IFERROR(VLOOKUP(BB16,abbreviation!$A:$B,2,FALSE),""),"")</f>
        <v/>
      </c>
      <c r="CU16">
        <f>IF(BD16&gt;0,IFERROR(VLOOKUP(BD16,abbreviation!$A:$B,2,FALSE),""),"")</f>
        <v/>
      </c>
      <c r="CV16">
        <f>IF(BF16&gt;0,IFERROR(VLOOKUP(BF16,abbreviation!$A:$B,2,FALSE),""),"")</f>
        <v/>
      </c>
      <c r="CW16">
        <f>IF(BJ16&gt;0,IFERROR(VLOOKUP(BJ16,abbreviation!$A:$B,2,FALSE),""),"")</f>
        <v/>
      </c>
      <c r="CX16">
        <f>"_"&amp;CS16&amp;IF(ISTEXT(BB16),SeperatorSpecification&amp;CT16,"")&amp;IF(ISTEXT(BD16),SeperatorSpecification&amp;CU16,"")&amp;IF(ISTEXT(BF16),SeperatorSpecification&amp;CV16,"")&amp;IF(ISTEXT(BH16),SeperatorSpecification&amp;BH16,"")&amp;"_"&amp;CW16&amp;IF(OR(ISNUMBER(BL16),ISTEXT(BL16)),"-"&amp;BL16,)</f>
        <v/>
      </c>
      <c r="CY16">
        <f>CONCATENATE(IF(BN16&gt;0,IFERROR(VLOOKUP(BN16,abbreviation!$A:$B,2,FALSE),""),""),IF(OR(BP16&gt;0,BO16&gt;0),SeperatorSpecification,""),IF(BP16&gt;0,IFERROR(VLOOKUP(BP16,abbreviation!$A:$B,2,FALSE),""),IF(BO16&gt;0,IFERROR(VLOOKUP(BO16,abbreviation!$A:$B,2,FALSE),""),"")))</f>
        <v/>
      </c>
      <c r="CZ16">
        <f>CONCATENATE(IF(BR16&gt;0,IFERROR(VLOOKUP(BR16,abbreviation!$A:$B,2,FALSE),""),""),IF(OR(BT16&gt;0,BS16&gt;0),SeperatorSpecification,""),IF(BT16&gt;0,IFERROR(VLOOKUP(BT16,abbreviation!$A:$B,2,FALSE),""),IF(BS16&gt;0,IFERROR(VLOOKUP(BS16,abbreviation!$A:$B,2,FALSE),""),"")))</f>
        <v/>
      </c>
      <c r="DA16">
        <f>CONCATENATE(IF(BV16&gt;0,IFERROR(VLOOKUP(BV16,abbreviation!$A:$B,2,FALSE),""),""),IF(OR(BX16&gt;0,BW16&gt;0),SeperatorSpecification,""),IF(BX16&gt;0,IFERROR(VLOOKUP(BX16,abbreviation!$A:$B,2,FALSE),""),IF(BW16&gt;0,IFERROR(VLOOKUP(BW16,abbreviation!$A:$B,2,FALSE),""),"")))</f>
        <v/>
      </c>
      <c r="DB16">
        <f>IF(BN16&gt;0,(IF(ISTEXT(BN16),SeparatorBUDO,"")&amp;CY16&amp;IF(OR(ISNUMBER(BQ16),ISTEXT(BQ16)),"-"&amp;BQ16,))&amp;(IF(ISTEXT(BR16),"_",)&amp;CZ16&amp;IF(OR(ISNUMBER(BU16),ISTEXT(BU16)),"-"&amp;BU16,))&amp;(IF(ISTEXT(BV16),"_",)&amp;DA16&amp;IF(OR(ISNUMBER(BY16),ISTEXT(BY16)),"-"&amp;BY16,)),"")</f>
        <v/>
      </c>
      <c r="DC16">
        <f>IF(OR(X16&lt;&gt;"",AD16&lt;&gt;"",C16&lt;&gt;"",A16&lt;&gt;""),(CF16&amp;CM16&amp;CR16&amp;CX16&amp;DB16),"")</f>
        <v/>
      </c>
      <c r="DE16" s="40">
        <f>DC16</f>
        <v/>
      </c>
    </row>
    <row r="17">
      <c r="F17" s="41" t="n"/>
      <c r="J17" s="41" t="n"/>
      <c r="N17" s="41" t="n"/>
      <c r="R17" s="41" t="n"/>
      <c r="V17" s="41" t="n"/>
      <c r="AA17" s="7" t="n"/>
      <c r="AB17" s="41" t="n"/>
      <c r="AD17" s="6" t="n"/>
      <c r="AE17" s="8" t="n"/>
      <c r="AF17" s="7" t="n"/>
      <c r="AG17" s="7" t="n"/>
      <c r="AH17" s="41" t="n"/>
      <c r="AJ17" s="6" t="n"/>
      <c r="AK17" s="8" t="n"/>
      <c r="AL17" s="7" t="n"/>
      <c r="AM17" s="7" t="n"/>
      <c r="AN17" s="41" t="n"/>
      <c r="AR17" s="7" t="n"/>
      <c r="AX17" s="42" t="n"/>
      <c r="BB17" s="7" t="n"/>
      <c r="BC17" s="8" t="n"/>
      <c r="BH17" s="42" t="n"/>
      <c r="BQ17" s="41" t="n"/>
      <c r="BU17" s="41" t="n"/>
      <c r="BY17" s="41" t="n"/>
      <c r="CA17">
        <f>CONCATENATE(IF(C17&gt;0,IFERROR(VLOOKUP(C17,abbreviation!$A:$B,2,FALSE),""),""),IF(OR(E17&gt;0,D17&gt;0),SeperatorSpecification,""),IF(E17&gt;0,IFERROR(VLOOKUP(E17,abbreviation!$A:$B,2,FALSE),""),IF(D17&gt;0,IFERROR(VLOOKUP(D17,abbreviation!$A:$B,2,FALSE),""),"")))</f>
        <v/>
      </c>
      <c r="CB17">
        <f>CONCATENATE(IF(G17&gt;0,IFERROR(VLOOKUP(G17,abbreviation!$A:$B,2,FALSE),""),""),IF(OR(I17&gt;0,H17&gt;0),SeperatorSpecification,""),IF(I17&gt;0,IFERROR(VLOOKUP(I17,abbreviation!$A:$B,2,FALSE),""),IF(H17&gt;0,IFERROR(VLOOKUP(H17,abbreviation!$A:$B,2,FALSE),""),"")))</f>
        <v/>
      </c>
      <c r="CC17">
        <f>CONCATENATE(IF(K17&gt;0,IFERROR(VLOOKUP(K17,abbreviation!$A:$B,2,FALSE),""),""),IF(OR(M17&gt;0,L17&gt;0),SeperatorSpecification,""),IF(M17&gt;0,IFERROR(VLOOKUP(M17,abbreviation!$A:$B,2,FALSE),""),IF(L17&gt;0,IFERROR(VLOOKUP(L17,abbreviation!$A:$B,2,FALSE),""),"")))</f>
        <v/>
      </c>
      <c r="CD17">
        <f>CONCATENATE(IF(O17&gt;0,IFERROR(VLOOKUP(O17,abbreviation!$A:$B,2,FALSE),""),""),IF(OR(Q17&gt;0,P17&gt;0),SeperatorSpecification,""),IF(Q17&gt;0,IFERROR(VLOOKUP(Q17,abbreviation!$A:$B,2,FALSE),""),IF(P17&gt;0,IFERROR(VLOOKUP(P17,abbreviation!$A:$B,2,FALSE),""),"")))</f>
        <v/>
      </c>
      <c r="CE17">
        <f>CONCATENATE(IF(S17&gt;0,IFERROR(VLOOKUP(S17,abbreviation!$A:$B,2,FALSE),""),""),IF(OR(U17&gt;0,T17&gt;0),SeperatorSpecification,""),IF(U17&gt;0,IFERROR(VLOOKUP(U17,abbreviation!$A:$B,2,FALSE),""),IF(T17&gt;0,IFERROR(VLOOKUP(T17,abbreviation!$A:$B,2,FALSE),""),"")))</f>
        <v/>
      </c>
      <c r="CF17">
        <f>IF(CA17&gt;0,(CA17&amp;IF(OR(ISNUMBER(F17),ISTEXT(F17)),"-"&amp;F17,))&amp;(IF(ISTEXT(G17),"_",)&amp;CB17&amp;IF(OR(ISNUMBER(J17),ISTEXT(J17)),"-"&amp;J17,))&amp;(IF(ISTEXT(K17),"_",)&amp;CC17&amp;IF(OR(ISNUMBER(N17),ISTEXT(N17)),"-"&amp;N17,))&amp;(IF(ISTEXT(O17),"_",)&amp;CD17&amp;IF(OR(ISNUMBER(R17),ISTEXT(R17)),"-"&amp;R17,))&amp;(IF(ISTEXT(S17),"_",)&amp;CE17&amp;IF(OR(ISNUMBER(V17),ISTEXT(V17)),"-"&amp;V17,)&amp;IF(AND(ISTEXT(CA17),CA17&lt;&gt;""),SeparatorBUDO,)),"")</f>
        <v/>
      </c>
      <c r="CG17">
        <f>IF(X17&gt;0,IFERROR(VLOOKUP(X17,abbreviation!$A:$B,2,FALSE),""),"")</f>
        <v/>
      </c>
      <c r="CH17">
        <f>IF(Z17&gt;0,IFERROR(VLOOKUP(Z17,abbreviation!$A:$B,2,FALSE),""),"")</f>
        <v/>
      </c>
      <c r="CI17">
        <f>IF(AD17&gt;0,IFERROR(VLOOKUP(AD17,abbreviation!$A:$B,2,FALSE),""),"")</f>
        <v/>
      </c>
      <c r="CJ17">
        <f>IF(AF17&gt;0,IFERROR(VLOOKUP(AF17,abbreviation!$A:$B,2,FALSE),""),"")</f>
        <v/>
      </c>
      <c r="CK17">
        <f>IF(AJ17&gt;0,IFERROR(VLOOKUP(AJ17,abbreviation!$A:$B,2,FALSE),""),"")</f>
        <v/>
      </c>
      <c r="CL17">
        <f>IF(AL17&gt;0,IFERROR(VLOOKUP(AL17,abbreviation!$A:$B,2,FALSE),""),"")</f>
        <v/>
      </c>
      <c r="CM17">
        <f>IF(CG17&gt;0,(CG17&amp;IF(ISTEXT(Z17),SeperatorSpecification&amp;CH17,)&amp;IF(OR(ISTEXT(AB17),ISNUMBER(AB17)),"-"&amp;AB17,))&amp;("_"&amp;CI17&amp;IF(ISTEXT(AF17),SeperatorSpecification&amp;CJ17,)&amp;IF(OR(ISTEXT(AH17),ISNUMBER(AH17)),"-"&amp;AH17,))&amp;("_"&amp;CK17&amp;IF(ISTEXT(AL17),SeperatorSpecification&amp;CL17,)&amp;IF(OR(ISTEXT(AN17),ISNUMBER(AN17)),"-"&amp;AN17,)),"")</f>
        <v/>
      </c>
      <c r="CN17">
        <f>IF(AP17&gt;0,IFERROR(VLOOKUP(AP17,abbreviation!$A:$B,2,FALSE),""),"")</f>
        <v/>
      </c>
      <c r="CO17">
        <f>IF(AR17&gt;0,IFERROR(VLOOKUP(AR17,abbreviation!$A:$B,2,FALSE),""),"")</f>
        <v/>
      </c>
      <c r="CP17">
        <f>IF(AT17&gt;0,IFERROR(VLOOKUP(AT17,abbreviation!$A:$B,2,FALSE),""),"")</f>
        <v/>
      </c>
      <c r="CQ17">
        <f>IF(AV17&gt;0,IFERROR(VLOOKUP(AV17,abbreviation!$A:$B,2,FALSE),""),"")</f>
        <v/>
      </c>
      <c r="CR17">
        <f>"_"&amp;CN17&amp;IF(ISTEXT(AR17),SeperatorSpecification&amp;CO17,)&amp;IF(ISTEXT(AT17),SeperatorSpecification&amp;CP17,)&amp;IF(ISTEXT(AV17),SeperatorSpecification&amp;CQ17,)&amp;IF(OR(ISTEXT(AX17),ISNUMBER(AX17)),"-"&amp;AX17,)</f>
        <v/>
      </c>
      <c r="CS17">
        <f>IF(AZ17&gt;0,IFERROR(VLOOKUP(AZ17,abbreviation!$A:$B,2,FALSE),""),"")</f>
        <v/>
      </c>
      <c r="CT17">
        <f>IF(BB17&gt;0,IFERROR(VLOOKUP(BB17,abbreviation!$A:$B,2,FALSE),""),"")</f>
        <v/>
      </c>
      <c r="CU17">
        <f>IF(BD17&gt;0,IFERROR(VLOOKUP(BD17,abbreviation!$A:$B,2,FALSE),""),"")</f>
        <v/>
      </c>
      <c r="CV17">
        <f>IF(BF17&gt;0,IFERROR(VLOOKUP(BF17,abbreviation!$A:$B,2,FALSE),""),"")</f>
        <v/>
      </c>
      <c r="CW17">
        <f>IF(BJ17&gt;0,IFERROR(VLOOKUP(BJ17,abbreviation!$A:$B,2,FALSE),""),"")</f>
        <v/>
      </c>
      <c r="CX17">
        <f>"_"&amp;CS17&amp;IF(ISTEXT(BB17),SeperatorSpecification&amp;CT17,"")&amp;IF(ISTEXT(BD17),SeperatorSpecification&amp;CU17,"")&amp;IF(ISTEXT(BF17),SeperatorSpecification&amp;CV17,"")&amp;IF(ISTEXT(BH17),SeperatorSpecification&amp;BH17,"")&amp;"_"&amp;CW17&amp;IF(OR(ISNUMBER(BL17),ISTEXT(BL17)),"-"&amp;BL17,)</f>
        <v/>
      </c>
      <c r="CY17">
        <f>CONCATENATE(IF(BN17&gt;0,IFERROR(VLOOKUP(BN17,abbreviation!$A:$B,2,FALSE),""),""),IF(OR(BP17&gt;0,BO17&gt;0),SeperatorSpecification,""),IF(BP17&gt;0,IFERROR(VLOOKUP(BP17,abbreviation!$A:$B,2,FALSE),""),IF(BO17&gt;0,IFERROR(VLOOKUP(BO17,abbreviation!$A:$B,2,FALSE),""),"")))</f>
        <v/>
      </c>
      <c r="CZ17">
        <f>CONCATENATE(IF(BR17&gt;0,IFERROR(VLOOKUP(BR17,abbreviation!$A:$B,2,FALSE),""),""),IF(OR(BT17&gt;0,BS17&gt;0),SeperatorSpecification,""),IF(BT17&gt;0,IFERROR(VLOOKUP(BT17,abbreviation!$A:$B,2,FALSE),""),IF(BS17&gt;0,IFERROR(VLOOKUP(BS17,abbreviation!$A:$B,2,FALSE),""),"")))</f>
        <v/>
      </c>
      <c r="DA17">
        <f>CONCATENATE(IF(BV17&gt;0,IFERROR(VLOOKUP(BV17,abbreviation!$A:$B,2,FALSE),""),""),IF(OR(BX17&gt;0,BW17&gt;0),SeperatorSpecification,""),IF(BX17&gt;0,IFERROR(VLOOKUP(BX17,abbreviation!$A:$B,2,FALSE),""),IF(BW17&gt;0,IFERROR(VLOOKUP(BW17,abbreviation!$A:$B,2,FALSE),""),"")))</f>
        <v/>
      </c>
      <c r="DB17">
        <f>IF(BN17&gt;0,(IF(ISTEXT(BN17),SeparatorBUDO,"")&amp;CY17&amp;IF(OR(ISNUMBER(BQ17),ISTEXT(BQ17)),"-"&amp;BQ17,))&amp;(IF(ISTEXT(BR17),"_",)&amp;CZ17&amp;IF(OR(ISNUMBER(BU17),ISTEXT(BU17)),"-"&amp;BU17,))&amp;(IF(ISTEXT(BV17),"_",)&amp;DA17&amp;IF(OR(ISNUMBER(BY17),ISTEXT(BY17)),"-"&amp;BY17,)),"")</f>
        <v/>
      </c>
      <c r="DC17">
        <f>IF(OR(X17&lt;&gt;"",AD17&lt;&gt;"",C17&lt;&gt;"",A17&lt;&gt;""),(CF17&amp;CM17&amp;CR17&amp;CX17&amp;DB17),"")</f>
        <v/>
      </c>
      <c r="DE17" s="40">
        <f>DC17</f>
        <v/>
      </c>
    </row>
    <row r="18">
      <c r="F18" s="41" t="n"/>
      <c r="J18" s="41" t="n"/>
      <c r="N18" s="41" t="n"/>
      <c r="R18" s="41" t="n"/>
      <c r="V18" s="41" t="n"/>
      <c r="AA18" s="7" t="n"/>
      <c r="AB18" s="41" t="n"/>
      <c r="AD18" s="6" t="n"/>
      <c r="AE18" s="8" t="n"/>
      <c r="AF18" s="7" t="n"/>
      <c r="AG18" s="7" t="n"/>
      <c r="AH18" s="41" t="n"/>
      <c r="AJ18" s="6" t="n"/>
      <c r="AK18" s="8" t="n"/>
      <c r="AL18" s="7" t="n"/>
      <c r="AM18" s="7" t="n"/>
      <c r="AN18" s="41" t="n"/>
      <c r="AR18" s="7" t="n"/>
      <c r="AX18" s="42" t="n"/>
      <c r="BB18" s="7" t="n"/>
      <c r="BC18" s="8" t="n"/>
      <c r="BH18" s="42" t="n"/>
      <c r="BQ18" s="41" t="n"/>
      <c r="BU18" s="41" t="n"/>
      <c r="BY18" s="41" t="n"/>
      <c r="CA18">
        <f>CONCATENATE(IF(C18&gt;0,IFERROR(VLOOKUP(C18,abbreviation!$A:$B,2,FALSE),""),""),IF(OR(E18&gt;0,D18&gt;0),SeperatorSpecification,""),IF(E18&gt;0,IFERROR(VLOOKUP(E18,abbreviation!$A:$B,2,FALSE),""),IF(D18&gt;0,IFERROR(VLOOKUP(D18,abbreviation!$A:$B,2,FALSE),""),"")))</f>
        <v/>
      </c>
      <c r="CB18">
        <f>CONCATENATE(IF(G18&gt;0,IFERROR(VLOOKUP(G18,abbreviation!$A:$B,2,FALSE),""),""),IF(OR(I18&gt;0,H18&gt;0),SeperatorSpecification,""),IF(I18&gt;0,IFERROR(VLOOKUP(I18,abbreviation!$A:$B,2,FALSE),""),IF(H18&gt;0,IFERROR(VLOOKUP(H18,abbreviation!$A:$B,2,FALSE),""),"")))</f>
        <v/>
      </c>
      <c r="CC18">
        <f>CONCATENATE(IF(K18&gt;0,IFERROR(VLOOKUP(K18,abbreviation!$A:$B,2,FALSE),""),""),IF(OR(M18&gt;0,L18&gt;0),SeperatorSpecification,""),IF(M18&gt;0,IFERROR(VLOOKUP(M18,abbreviation!$A:$B,2,FALSE),""),IF(L18&gt;0,IFERROR(VLOOKUP(L18,abbreviation!$A:$B,2,FALSE),""),"")))</f>
        <v/>
      </c>
      <c r="CD18">
        <f>CONCATENATE(IF(O18&gt;0,IFERROR(VLOOKUP(O18,abbreviation!$A:$B,2,FALSE),""),""),IF(OR(Q18&gt;0,P18&gt;0),SeperatorSpecification,""),IF(Q18&gt;0,IFERROR(VLOOKUP(Q18,abbreviation!$A:$B,2,FALSE),""),IF(P18&gt;0,IFERROR(VLOOKUP(P18,abbreviation!$A:$B,2,FALSE),""),"")))</f>
        <v/>
      </c>
      <c r="CE18">
        <f>CONCATENATE(IF(S18&gt;0,IFERROR(VLOOKUP(S18,abbreviation!$A:$B,2,FALSE),""),""),IF(OR(U18&gt;0,T18&gt;0),SeperatorSpecification,""),IF(U18&gt;0,IFERROR(VLOOKUP(U18,abbreviation!$A:$B,2,FALSE),""),IF(T18&gt;0,IFERROR(VLOOKUP(T18,abbreviation!$A:$B,2,FALSE),""),"")))</f>
        <v/>
      </c>
      <c r="CF18">
        <f>IF(CA18&gt;0,(CA18&amp;IF(OR(ISNUMBER(F18),ISTEXT(F18)),"-"&amp;F18,))&amp;(IF(ISTEXT(G18),"_",)&amp;CB18&amp;IF(OR(ISNUMBER(J18),ISTEXT(J18)),"-"&amp;J18,))&amp;(IF(ISTEXT(K18),"_",)&amp;CC18&amp;IF(OR(ISNUMBER(N18),ISTEXT(N18)),"-"&amp;N18,))&amp;(IF(ISTEXT(O18),"_",)&amp;CD18&amp;IF(OR(ISNUMBER(R18),ISTEXT(R18)),"-"&amp;R18,))&amp;(IF(ISTEXT(S18),"_",)&amp;CE18&amp;IF(OR(ISNUMBER(V18),ISTEXT(V18)),"-"&amp;V18,)&amp;IF(AND(ISTEXT(CA18),CA18&lt;&gt;""),SeparatorBUDO,)),"")</f>
        <v/>
      </c>
      <c r="CG18">
        <f>IF(X18&gt;0,IFERROR(VLOOKUP(X18,abbreviation!$A:$B,2,FALSE),""),"")</f>
        <v/>
      </c>
      <c r="CH18">
        <f>IF(Z18&gt;0,IFERROR(VLOOKUP(Z18,abbreviation!$A:$B,2,FALSE),""),"")</f>
        <v/>
      </c>
      <c r="CI18">
        <f>IF(AD18&gt;0,IFERROR(VLOOKUP(AD18,abbreviation!$A:$B,2,FALSE),""),"")</f>
        <v/>
      </c>
      <c r="CJ18">
        <f>IF(AF18&gt;0,IFERROR(VLOOKUP(AF18,abbreviation!$A:$B,2,FALSE),""),"")</f>
        <v/>
      </c>
      <c r="CK18">
        <f>IF(AJ18&gt;0,IFERROR(VLOOKUP(AJ18,abbreviation!$A:$B,2,FALSE),""),"")</f>
        <v/>
      </c>
      <c r="CL18">
        <f>IF(AL18&gt;0,IFERROR(VLOOKUP(AL18,abbreviation!$A:$B,2,FALSE),""),"")</f>
        <v/>
      </c>
      <c r="CM18">
        <f>IF(CG18&gt;0,(CG18&amp;IF(ISTEXT(Z18),SeperatorSpecification&amp;CH18,)&amp;IF(OR(ISTEXT(AB18),ISNUMBER(AB18)),"-"&amp;AB18,))&amp;("_"&amp;CI18&amp;IF(ISTEXT(AF18),SeperatorSpecification&amp;CJ18,)&amp;IF(OR(ISTEXT(AH18),ISNUMBER(AH18)),"-"&amp;AH18,))&amp;("_"&amp;CK18&amp;IF(ISTEXT(AL18),SeperatorSpecification&amp;CL18,)&amp;IF(OR(ISTEXT(AN18),ISNUMBER(AN18)),"-"&amp;AN18,)),"")</f>
        <v/>
      </c>
      <c r="CN18">
        <f>IF(AP18&gt;0,IFERROR(VLOOKUP(AP18,abbreviation!$A:$B,2,FALSE),""),"")</f>
        <v/>
      </c>
      <c r="CO18">
        <f>IF(AR18&gt;0,IFERROR(VLOOKUP(AR18,abbreviation!$A:$B,2,FALSE),""),"")</f>
        <v/>
      </c>
      <c r="CP18">
        <f>IF(AT18&gt;0,IFERROR(VLOOKUP(AT18,abbreviation!$A:$B,2,FALSE),""),"")</f>
        <v/>
      </c>
      <c r="CQ18">
        <f>IF(AV18&gt;0,IFERROR(VLOOKUP(AV18,abbreviation!$A:$B,2,FALSE),""),"")</f>
        <v/>
      </c>
      <c r="CR18">
        <f>"_"&amp;CN18&amp;IF(ISTEXT(AR18),SeperatorSpecification&amp;CO18,)&amp;IF(ISTEXT(AT18),SeperatorSpecification&amp;CP18,)&amp;IF(ISTEXT(AV18),SeperatorSpecification&amp;CQ18,)&amp;IF(OR(ISTEXT(AX18),ISNUMBER(AX18)),"-"&amp;AX18,)</f>
        <v/>
      </c>
      <c r="CS18">
        <f>IF(AZ18&gt;0,IFERROR(VLOOKUP(AZ18,abbreviation!$A:$B,2,FALSE),""),"")</f>
        <v/>
      </c>
      <c r="CT18">
        <f>IF(BB18&gt;0,IFERROR(VLOOKUP(BB18,abbreviation!$A:$B,2,FALSE),""),"")</f>
        <v/>
      </c>
      <c r="CU18">
        <f>IF(BD18&gt;0,IFERROR(VLOOKUP(BD18,abbreviation!$A:$B,2,FALSE),""),"")</f>
        <v/>
      </c>
      <c r="CV18">
        <f>IF(BF18&gt;0,IFERROR(VLOOKUP(BF18,abbreviation!$A:$B,2,FALSE),""),"")</f>
        <v/>
      </c>
      <c r="CW18">
        <f>IF(BJ18&gt;0,IFERROR(VLOOKUP(BJ18,abbreviation!$A:$B,2,FALSE),""),"")</f>
        <v/>
      </c>
      <c r="CX18">
        <f>"_"&amp;CS18&amp;IF(ISTEXT(BB18),SeperatorSpecification&amp;CT18,"")&amp;IF(ISTEXT(BD18),SeperatorSpecification&amp;CU18,"")&amp;IF(ISTEXT(BF18),SeperatorSpecification&amp;CV18,"")&amp;IF(ISTEXT(BH18),SeperatorSpecification&amp;BH18,"")&amp;"_"&amp;CW18&amp;IF(OR(ISNUMBER(BL18),ISTEXT(BL18)),"-"&amp;BL18,)</f>
        <v/>
      </c>
      <c r="CY18">
        <f>CONCATENATE(IF(BN18&gt;0,IFERROR(VLOOKUP(BN18,abbreviation!$A:$B,2,FALSE),""),""),IF(OR(BP18&gt;0,BO18&gt;0),SeperatorSpecification,""),IF(BP18&gt;0,IFERROR(VLOOKUP(BP18,abbreviation!$A:$B,2,FALSE),""),IF(BO18&gt;0,IFERROR(VLOOKUP(BO18,abbreviation!$A:$B,2,FALSE),""),"")))</f>
        <v/>
      </c>
      <c r="CZ18">
        <f>CONCATENATE(IF(BR18&gt;0,IFERROR(VLOOKUP(BR18,abbreviation!$A:$B,2,FALSE),""),""),IF(OR(BT18&gt;0,BS18&gt;0),SeperatorSpecification,""),IF(BT18&gt;0,IFERROR(VLOOKUP(BT18,abbreviation!$A:$B,2,FALSE),""),IF(BS18&gt;0,IFERROR(VLOOKUP(BS18,abbreviation!$A:$B,2,FALSE),""),"")))</f>
        <v/>
      </c>
      <c r="DA18">
        <f>CONCATENATE(IF(BV18&gt;0,IFERROR(VLOOKUP(BV18,abbreviation!$A:$B,2,FALSE),""),""),IF(OR(BX18&gt;0,BW18&gt;0),SeperatorSpecification,""),IF(BX18&gt;0,IFERROR(VLOOKUP(BX18,abbreviation!$A:$B,2,FALSE),""),IF(BW18&gt;0,IFERROR(VLOOKUP(BW18,abbreviation!$A:$B,2,FALSE),""),"")))</f>
        <v/>
      </c>
      <c r="DB18">
        <f>IF(BN18&gt;0,(IF(ISTEXT(BN18),SeparatorBUDO,"")&amp;CY18&amp;IF(OR(ISNUMBER(BQ18),ISTEXT(BQ18)),"-"&amp;BQ18,))&amp;(IF(ISTEXT(BR18),"_",)&amp;CZ18&amp;IF(OR(ISNUMBER(BU18),ISTEXT(BU18)),"-"&amp;BU18,))&amp;(IF(ISTEXT(BV18),"_",)&amp;DA18&amp;IF(OR(ISNUMBER(BY18),ISTEXT(BY18)),"-"&amp;BY18,)),"")</f>
        <v/>
      </c>
      <c r="DC18">
        <f>IF(OR(X18&lt;&gt;"",AD18&lt;&gt;"",C18&lt;&gt;"",A18&lt;&gt;""),(CF18&amp;CM18&amp;CR18&amp;CX18&amp;DB18),"")</f>
        <v/>
      </c>
      <c r="DE18" s="40">
        <f>DC18</f>
        <v/>
      </c>
    </row>
    <row r="19">
      <c r="F19" s="41" t="n"/>
      <c r="J19" s="41" t="n"/>
      <c r="N19" s="41" t="n"/>
      <c r="R19" s="41" t="n"/>
      <c r="V19" s="41" t="n"/>
      <c r="AA19" s="7" t="n"/>
      <c r="AB19" s="41" t="n"/>
      <c r="AD19" s="6" t="n"/>
      <c r="AE19" s="8" t="n"/>
      <c r="AF19" s="7" t="n"/>
      <c r="AG19" s="7" t="n"/>
      <c r="AH19" s="41" t="n"/>
      <c r="AJ19" s="6" t="n"/>
      <c r="AK19" s="8" t="n"/>
      <c r="AL19" s="7" t="n"/>
      <c r="AM19" s="7" t="n"/>
      <c r="AN19" s="41" t="n"/>
      <c r="AR19" s="7" t="n"/>
      <c r="AX19" s="42" t="n"/>
      <c r="BB19" s="7" t="n"/>
      <c r="BC19" s="8" t="n"/>
      <c r="BH19" s="42" t="n"/>
      <c r="BQ19" s="41" t="n"/>
      <c r="BU19" s="41" t="n"/>
      <c r="BY19" s="41" t="n"/>
      <c r="CA19">
        <f>CONCATENATE(IF(C19&gt;0,IFERROR(VLOOKUP(C19,abbreviation!$A:$B,2,FALSE),""),""),IF(OR(E19&gt;0,D19&gt;0),SeperatorSpecification,""),IF(E19&gt;0,IFERROR(VLOOKUP(E19,abbreviation!$A:$B,2,FALSE),""),IF(D19&gt;0,IFERROR(VLOOKUP(D19,abbreviation!$A:$B,2,FALSE),""),"")))</f>
        <v/>
      </c>
      <c r="CB19">
        <f>CONCATENATE(IF(G19&gt;0,IFERROR(VLOOKUP(G19,abbreviation!$A:$B,2,FALSE),""),""),IF(OR(I19&gt;0,H19&gt;0),SeperatorSpecification,""),IF(I19&gt;0,IFERROR(VLOOKUP(I19,abbreviation!$A:$B,2,FALSE),""),IF(H19&gt;0,IFERROR(VLOOKUP(H19,abbreviation!$A:$B,2,FALSE),""),"")))</f>
        <v/>
      </c>
      <c r="CC19">
        <f>CONCATENATE(IF(K19&gt;0,IFERROR(VLOOKUP(K19,abbreviation!$A:$B,2,FALSE),""),""),IF(OR(M19&gt;0,L19&gt;0),SeperatorSpecification,""),IF(M19&gt;0,IFERROR(VLOOKUP(M19,abbreviation!$A:$B,2,FALSE),""),IF(L19&gt;0,IFERROR(VLOOKUP(L19,abbreviation!$A:$B,2,FALSE),""),"")))</f>
        <v/>
      </c>
      <c r="CD19">
        <f>CONCATENATE(IF(O19&gt;0,IFERROR(VLOOKUP(O19,abbreviation!$A:$B,2,FALSE),""),""),IF(OR(Q19&gt;0,P19&gt;0),SeperatorSpecification,""),IF(Q19&gt;0,IFERROR(VLOOKUP(Q19,abbreviation!$A:$B,2,FALSE),""),IF(P19&gt;0,IFERROR(VLOOKUP(P19,abbreviation!$A:$B,2,FALSE),""),"")))</f>
        <v/>
      </c>
      <c r="CE19">
        <f>CONCATENATE(IF(S19&gt;0,IFERROR(VLOOKUP(S19,abbreviation!$A:$B,2,FALSE),""),""),IF(OR(U19&gt;0,T19&gt;0),SeperatorSpecification,""),IF(U19&gt;0,IFERROR(VLOOKUP(U19,abbreviation!$A:$B,2,FALSE),""),IF(T19&gt;0,IFERROR(VLOOKUP(T19,abbreviation!$A:$B,2,FALSE),""),"")))</f>
        <v/>
      </c>
      <c r="CF19">
        <f>IF(CA19&gt;0,(CA19&amp;IF(OR(ISNUMBER(F19),ISTEXT(F19)),"-"&amp;F19,))&amp;(IF(ISTEXT(G19),"_",)&amp;CB19&amp;IF(OR(ISNUMBER(J19),ISTEXT(J19)),"-"&amp;J19,))&amp;(IF(ISTEXT(K19),"_",)&amp;CC19&amp;IF(OR(ISNUMBER(N19),ISTEXT(N19)),"-"&amp;N19,))&amp;(IF(ISTEXT(O19),"_",)&amp;CD19&amp;IF(OR(ISNUMBER(R19),ISTEXT(R19)),"-"&amp;R19,))&amp;(IF(ISTEXT(S19),"_",)&amp;CE19&amp;IF(OR(ISNUMBER(V19),ISTEXT(V19)),"-"&amp;V19,)&amp;IF(AND(ISTEXT(CA19),CA19&lt;&gt;""),SeparatorBUDO,)),"")</f>
        <v/>
      </c>
      <c r="CG19">
        <f>IF(X19&gt;0,IFERROR(VLOOKUP(X19,abbreviation!$A:$B,2,FALSE),""),"")</f>
        <v/>
      </c>
      <c r="CH19">
        <f>IF(Z19&gt;0,IFERROR(VLOOKUP(Z19,abbreviation!$A:$B,2,FALSE),""),"")</f>
        <v/>
      </c>
      <c r="CI19">
        <f>IF(AD19&gt;0,IFERROR(VLOOKUP(AD19,abbreviation!$A:$B,2,FALSE),""),"")</f>
        <v/>
      </c>
      <c r="CJ19">
        <f>IF(AF19&gt;0,IFERROR(VLOOKUP(AF19,abbreviation!$A:$B,2,FALSE),""),"")</f>
        <v/>
      </c>
      <c r="CK19">
        <f>IF(AJ19&gt;0,IFERROR(VLOOKUP(AJ19,abbreviation!$A:$B,2,FALSE),""),"")</f>
        <v/>
      </c>
      <c r="CL19">
        <f>IF(AL19&gt;0,IFERROR(VLOOKUP(AL19,abbreviation!$A:$B,2,FALSE),""),"")</f>
        <v/>
      </c>
      <c r="CM19">
        <f>IF(CG19&gt;0,(CG19&amp;IF(ISTEXT(Z19),SeperatorSpecification&amp;CH19,)&amp;IF(OR(ISTEXT(AB19),ISNUMBER(AB19)),"-"&amp;AB19,))&amp;("_"&amp;CI19&amp;IF(ISTEXT(AF19),SeperatorSpecification&amp;CJ19,)&amp;IF(OR(ISTEXT(AH19),ISNUMBER(AH19)),"-"&amp;AH19,))&amp;("_"&amp;CK19&amp;IF(ISTEXT(AL19),SeperatorSpecification&amp;CL19,)&amp;IF(OR(ISTEXT(AN19),ISNUMBER(AN19)),"-"&amp;AN19,)),"")</f>
        <v/>
      </c>
      <c r="CN19">
        <f>IF(AP19&gt;0,IFERROR(VLOOKUP(AP19,abbreviation!$A:$B,2,FALSE),""),"")</f>
        <v/>
      </c>
      <c r="CO19">
        <f>IF(AR19&gt;0,IFERROR(VLOOKUP(AR19,abbreviation!$A:$B,2,FALSE),""),"")</f>
        <v/>
      </c>
      <c r="CP19">
        <f>IF(AT19&gt;0,IFERROR(VLOOKUP(AT19,abbreviation!$A:$B,2,FALSE),""),"")</f>
        <v/>
      </c>
      <c r="CQ19">
        <f>IF(AV19&gt;0,IFERROR(VLOOKUP(AV19,abbreviation!$A:$B,2,FALSE),""),"")</f>
        <v/>
      </c>
      <c r="CR19">
        <f>"_"&amp;CN19&amp;IF(ISTEXT(AR19),SeperatorSpecification&amp;CO19,)&amp;IF(ISTEXT(AT19),SeperatorSpecification&amp;CP19,)&amp;IF(ISTEXT(AV19),SeperatorSpecification&amp;CQ19,)&amp;IF(OR(ISTEXT(AX19),ISNUMBER(AX19)),"-"&amp;AX19,)</f>
        <v/>
      </c>
      <c r="CS19">
        <f>IF(AZ19&gt;0,IFERROR(VLOOKUP(AZ19,abbreviation!$A:$B,2,FALSE),""),"")</f>
        <v/>
      </c>
      <c r="CT19">
        <f>IF(BB19&gt;0,IFERROR(VLOOKUP(BB19,abbreviation!$A:$B,2,FALSE),""),"")</f>
        <v/>
      </c>
      <c r="CU19">
        <f>IF(BD19&gt;0,IFERROR(VLOOKUP(BD19,abbreviation!$A:$B,2,FALSE),""),"")</f>
        <v/>
      </c>
      <c r="CV19">
        <f>IF(BF19&gt;0,IFERROR(VLOOKUP(BF19,abbreviation!$A:$B,2,FALSE),""),"")</f>
        <v/>
      </c>
      <c r="CW19">
        <f>IF(BJ19&gt;0,IFERROR(VLOOKUP(BJ19,abbreviation!$A:$B,2,FALSE),""),"")</f>
        <v/>
      </c>
      <c r="CX19">
        <f>"_"&amp;CS19&amp;IF(ISTEXT(BB19),SeperatorSpecification&amp;CT19,"")&amp;IF(ISTEXT(BD19),SeperatorSpecification&amp;CU19,"")&amp;IF(ISTEXT(BF19),SeperatorSpecification&amp;CV19,"")&amp;IF(ISTEXT(BH19),SeperatorSpecification&amp;BH19,"")&amp;"_"&amp;CW19&amp;IF(OR(ISNUMBER(BL19),ISTEXT(BL19)),"-"&amp;BL19,)</f>
        <v/>
      </c>
      <c r="CY19">
        <f>CONCATENATE(IF(BN19&gt;0,IFERROR(VLOOKUP(BN19,abbreviation!$A:$B,2,FALSE),""),""),IF(OR(BP19&gt;0,BO19&gt;0),SeperatorSpecification,""),IF(BP19&gt;0,IFERROR(VLOOKUP(BP19,abbreviation!$A:$B,2,FALSE),""),IF(BO19&gt;0,IFERROR(VLOOKUP(BO19,abbreviation!$A:$B,2,FALSE),""),"")))</f>
        <v/>
      </c>
      <c r="CZ19">
        <f>CONCATENATE(IF(BR19&gt;0,IFERROR(VLOOKUP(BR19,abbreviation!$A:$B,2,FALSE),""),""),IF(OR(BT19&gt;0,BS19&gt;0),SeperatorSpecification,""),IF(BT19&gt;0,IFERROR(VLOOKUP(BT19,abbreviation!$A:$B,2,FALSE),""),IF(BS19&gt;0,IFERROR(VLOOKUP(BS19,abbreviation!$A:$B,2,FALSE),""),"")))</f>
        <v/>
      </c>
      <c r="DA19">
        <f>CONCATENATE(IF(BV19&gt;0,IFERROR(VLOOKUP(BV19,abbreviation!$A:$B,2,FALSE),""),""),IF(OR(BX19&gt;0,BW19&gt;0),SeperatorSpecification,""),IF(BX19&gt;0,IFERROR(VLOOKUP(BX19,abbreviation!$A:$B,2,FALSE),""),IF(BW19&gt;0,IFERROR(VLOOKUP(BW19,abbreviation!$A:$B,2,FALSE),""),"")))</f>
        <v/>
      </c>
      <c r="DB19">
        <f>IF(BN19&gt;0,(IF(ISTEXT(BN19),SeparatorBUDO,"")&amp;CY19&amp;IF(OR(ISNUMBER(BQ19),ISTEXT(BQ19)),"-"&amp;BQ19,))&amp;(IF(ISTEXT(BR19),"_",)&amp;CZ19&amp;IF(OR(ISNUMBER(BU19),ISTEXT(BU19)),"-"&amp;BU19,))&amp;(IF(ISTEXT(BV19),"_",)&amp;DA19&amp;IF(OR(ISNUMBER(BY19),ISTEXT(BY19)),"-"&amp;BY19,)),"")</f>
        <v/>
      </c>
      <c r="DC19">
        <f>IF(OR(X19&lt;&gt;"",AD19&lt;&gt;"",C19&lt;&gt;"",A19&lt;&gt;""),(CF19&amp;CM19&amp;CR19&amp;CX19&amp;DB19),"")</f>
        <v/>
      </c>
      <c r="DE19" s="40">
        <f>DC19</f>
        <v/>
      </c>
    </row>
    <row r="20">
      <c r="F20" s="41" t="n"/>
      <c r="J20" s="41" t="n"/>
      <c r="N20" s="41" t="n"/>
      <c r="R20" s="41" t="n"/>
      <c r="V20" s="41" t="n"/>
      <c r="AA20" s="7" t="n"/>
      <c r="AB20" s="41" t="n"/>
      <c r="AD20" s="6" t="n"/>
      <c r="AE20" s="8" t="n"/>
      <c r="AF20" s="7" t="n"/>
      <c r="AG20" s="7" t="n"/>
      <c r="AH20" s="41" t="n"/>
      <c r="AJ20" s="6" t="n"/>
      <c r="AK20" s="8" t="n"/>
      <c r="AL20" s="7" t="n"/>
      <c r="AM20" s="7" t="n"/>
      <c r="AN20" s="41" t="n"/>
      <c r="AR20" s="7" t="n"/>
      <c r="AX20" s="42" t="n"/>
      <c r="BB20" s="7" t="n"/>
      <c r="BC20" s="8" t="n"/>
      <c r="BH20" s="42" t="n"/>
      <c r="BQ20" s="41" t="n"/>
      <c r="BU20" s="41" t="n"/>
      <c r="BY20" s="41" t="n"/>
      <c r="CA20">
        <f>CONCATENATE(IF(C20&gt;0,IFERROR(VLOOKUP(C20,abbreviation!$A:$B,2,FALSE),""),""),IF(OR(E20&gt;0,D20&gt;0),SeperatorSpecification,""),IF(E20&gt;0,IFERROR(VLOOKUP(E20,abbreviation!$A:$B,2,FALSE),""),IF(D20&gt;0,IFERROR(VLOOKUP(D20,abbreviation!$A:$B,2,FALSE),""),"")))</f>
        <v/>
      </c>
      <c r="CB20">
        <f>CONCATENATE(IF(G20&gt;0,IFERROR(VLOOKUP(G20,abbreviation!$A:$B,2,FALSE),""),""),IF(OR(I20&gt;0,H20&gt;0),SeperatorSpecification,""),IF(I20&gt;0,IFERROR(VLOOKUP(I20,abbreviation!$A:$B,2,FALSE),""),IF(H20&gt;0,IFERROR(VLOOKUP(H20,abbreviation!$A:$B,2,FALSE),""),"")))</f>
        <v/>
      </c>
      <c r="CC20">
        <f>CONCATENATE(IF(K20&gt;0,IFERROR(VLOOKUP(K20,abbreviation!$A:$B,2,FALSE),""),""),IF(OR(M20&gt;0,L20&gt;0),SeperatorSpecification,""),IF(M20&gt;0,IFERROR(VLOOKUP(M20,abbreviation!$A:$B,2,FALSE),""),IF(L20&gt;0,IFERROR(VLOOKUP(L20,abbreviation!$A:$B,2,FALSE),""),"")))</f>
        <v/>
      </c>
      <c r="CD20">
        <f>CONCATENATE(IF(O20&gt;0,IFERROR(VLOOKUP(O20,abbreviation!$A:$B,2,FALSE),""),""),IF(OR(Q20&gt;0,P20&gt;0),SeperatorSpecification,""),IF(Q20&gt;0,IFERROR(VLOOKUP(Q20,abbreviation!$A:$B,2,FALSE),""),IF(P20&gt;0,IFERROR(VLOOKUP(P20,abbreviation!$A:$B,2,FALSE),""),"")))</f>
        <v/>
      </c>
      <c r="CE20">
        <f>CONCATENATE(IF(S20&gt;0,IFERROR(VLOOKUP(S20,abbreviation!$A:$B,2,FALSE),""),""),IF(OR(U20&gt;0,T20&gt;0),SeperatorSpecification,""),IF(U20&gt;0,IFERROR(VLOOKUP(U20,abbreviation!$A:$B,2,FALSE),""),IF(T20&gt;0,IFERROR(VLOOKUP(T20,abbreviation!$A:$B,2,FALSE),""),"")))</f>
        <v/>
      </c>
      <c r="CF20">
        <f>IF(CA20&gt;0,(CA20&amp;IF(OR(ISNUMBER(F20),ISTEXT(F20)),"-"&amp;F20,))&amp;(IF(ISTEXT(G20),"_",)&amp;CB20&amp;IF(OR(ISNUMBER(J20),ISTEXT(J20)),"-"&amp;J20,))&amp;(IF(ISTEXT(K20),"_",)&amp;CC20&amp;IF(OR(ISNUMBER(N20),ISTEXT(N20)),"-"&amp;N20,))&amp;(IF(ISTEXT(O20),"_",)&amp;CD20&amp;IF(OR(ISNUMBER(R20),ISTEXT(R20)),"-"&amp;R20,))&amp;(IF(ISTEXT(S20),"_",)&amp;CE20&amp;IF(OR(ISNUMBER(V20),ISTEXT(V20)),"-"&amp;V20,)&amp;IF(AND(ISTEXT(CA20),CA20&lt;&gt;""),SeparatorBUDO,)),"")</f>
        <v/>
      </c>
      <c r="CG20">
        <f>IF(X20&gt;0,IFERROR(VLOOKUP(X20,abbreviation!$A:$B,2,FALSE),""),"")</f>
        <v/>
      </c>
      <c r="CH20">
        <f>IF(Z20&gt;0,IFERROR(VLOOKUP(Z20,abbreviation!$A:$B,2,FALSE),""),"")</f>
        <v/>
      </c>
      <c r="CI20">
        <f>IF(AD20&gt;0,IFERROR(VLOOKUP(AD20,abbreviation!$A:$B,2,FALSE),""),"")</f>
        <v/>
      </c>
      <c r="CJ20">
        <f>IF(AF20&gt;0,IFERROR(VLOOKUP(AF20,abbreviation!$A:$B,2,FALSE),""),"")</f>
        <v/>
      </c>
      <c r="CK20">
        <f>IF(AJ20&gt;0,IFERROR(VLOOKUP(AJ20,abbreviation!$A:$B,2,FALSE),""),"")</f>
        <v/>
      </c>
      <c r="CL20">
        <f>IF(AL20&gt;0,IFERROR(VLOOKUP(AL20,abbreviation!$A:$B,2,FALSE),""),"")</f>
        <v/>
      </c>
      <c r="CM20">
        <f>IF(CG20&gt;0,(CG20&amp;IF(ISTEXT(Z20),SeperatorSpecification&amp;CH20,)&amp;IF(OR(ISTEXT(AB20),ISNUMBER(AB20)),"-"&amp;AB20,))&amp;("_"&amp;CI20&amp;IF(ISTEXT(AF20),SeperatorSpecification&amp;CJ20,)&amp;IF(OR(ISTEXT(AH20),ISNUMBER(AH20)),"-"&amp;AH20,))&amp;("_"&amp;CK20&amp;IF(ISTEXT(AL20),SeperatorSpecification&amp;CL20,)&amp;IF(OR(ISTEXT(AN20),ISNUMBER(AN20)),"-"&amp;AN20,)),"")</f>
        <v/>
      </c>
      <c r="CN20">
        <f>IF(AP20&gt;0,IFERROR(VLOOKUP(AP20,abbreviation!$A:$B,2,FALSE),""),"")</f>
        <v/>
      </c>
      <c r="CO20">
        <f>IF(AR20&gt;0,IFERROR(VLOOKUP(AR20,abbreviation!$A:$B,2,FALSE),""),"")</f>
        <v/>
      </c>
      <c r="CP20">
        <f>IF(AT20&gt;0,IFERROR(VLOOKUP(AT20,abbreviation!$A:$B,2,FALSE),""),"")</f>
        <v/>
      </c>
      <c r="CQ20">
        <f>IF(AV20&gt;0,IFERROR(VLOOKUP(AV20,abbreviation!$A:$B,2,FALSE),""),"")</f>
        <v/>
      </c>
      <c r="CR20">
        <f>"_"&amp;CN20&amp;IF(ISTEXT(AR20),SeperatorSpecification&amp;CO20,)&amp;IF(ISTEXT(AT20),SeperatorSpecification&amp;CP20,)&amp;IF(ISTEXT(AV20),SeperatorSpecification&amp;CQ20,)&amp;IF(OR(ISTEXT(AX20),ISNUMBER(AX20)),"-"&amp;AX20,)</f>
        <v/>
      </c>
      <c r="CS20">
        <f>IF(AZ20&gt;0,IFERROR(VLOOKUP(AZ20,abbreviation!$A:$B,2,FALSE),""),"")</f>
        <v/>
      </c>
      <c r="CT20">
        <f>IF(BB20&gt;0,IFERROR(VLOOKUP(BB20,abbreviation!$A:$B,2,FALSE),""),"")</f>
        <v/>
      </c>
      <c r="CU20">
        <f>IF(BD20&gt;0,IFERROR(VLOOKUP(BD20,abbreviation!$A:$B,2,FALSE),""),"")</f>
        <v/>
      </c>
      <c r="CV20">
        <f>IF(BF20&gt;0,IFERROR(VLOOKUP(BF20,abbreviation!$A:$B,2,FALSE),""),"")</f>
        <v/>
      </c>
      <c r="CW20">
        <f>IF(BJ20&gt;0,IFERROR(VLOOKUP(BJ20,abbreviation!$A:$B,2,FALSE),""),"")</f>
        <v/>
      </c>
      <c r="CX20">
        <f>"_"&amp;CS20&amp;IF(ISTEXT(BB20),SeperatorSpecification&amp;CT20,"")&amp;IF(ISTEXT(BD20),SeperatorSpecification&amp;CU20,"")&amp;IF(ISTEXT(BF20),SeperatorSpecification&amp;CV20,"")&amp;IF(ISTEXT(BH20),SeperatorSpecification&amp;BH20,"")&amp;"_"&amp;CW20&amp;IF(OR(ISNUMBER(BL20),ISTEXT(BL20)),"-"&amp;BL20,)</f>
        <v/>
      </c>
      <c r="CY20">
        <f>CONCATENATE(IF(BN20&gt;0,IFERROR(VLOOKUP(BN20,abbreviation!$A:$B,2,FALSE),""),""),IF(OR(BP20&gt;0,BO20&gt;0),SeperatorSpecification,""),IF(BP20&gt;0,IFERROR(VLOOKUP(BP20,abbreviation!$A:$B,2,FALSE),""),IF(BO20&gt;0,IFERROR(VLOOKUP(BO20,abbreviation!$A:$B,2,FALSE),""),"")))</f>
        <v/>
      </c>
      <c r="CZ20">
        <f>CONCATENATE(IF(BR20&gt;0,IFERROR(VLOOKUP(BR20,abbreviation!$A:$B,2,FALSE),""),""),IF(OR(BT20&gt;0,BS20&gt;0),SeperatorSpecification,""),IF(BT20&gt;0,IFERROR(VLOOKUP(BT20,abbreviation!$A:$B,2,FALSE),""),IF(BS20&gt;0,IFERROR(VLOOKUP(BS20,abbreviation!$A:$B,2,FALSE),""),"")))</f>
        <v/>
      </c>
      <c r="DA20">
        <f>CONCATENATE(IF(BV20&gt;0,IFERROR(VLOOKUP(BV20,abbreviation!$A:$B,2,FALSE),""),""),IF(OR(BX20&gt;0,BW20&gt;0),SeperatorSpecification,""),IF(BX20&gt;0,IFERROR(VLOOKUP(BX20,abbreviation!$A:$B,2,FALSE),""),IF(BW20&gt;0,IFERROR(VLOOKUP(BW20,abbreviation!$A:$B,2,FALSE),""),"")))</f>
        <v/>
      </c>
      <c r="DB20">
        <f>IF(BN20&gt;0,(IF(ISTEXT(BN20),SeparatorBUDO,"")&amp;CY20&amp;IF(OR(ISNUMBER(BQ20),ISTEXT(BQ20)),"-"&amp;BQ20,))&amp;(IF(ISTEXT(BR20),"_",)&amp;CZ20&amp;IF(OR(ISNUMBER(BU20),ISTEXT(BU20)),"-"&amp;BU20,))&amp;(IF(ISTEXT(BV20),"_",)&amp;DA20&amp;IF(OR(ISNUMBER(BY20),ISTEXT(BY20)),"-"&amp;BY20,)),"")</f>
        <v/>
      </c>
      <c r="DC20">
        <f>IF(OR(X20&lt;&gt;"",AD20&lt;&gt;"",C20&lt;&gt;"",A20&lt;&gt;""),(CF20&amp;CM20&amp;CR20&amp;CX20&amp;DB20),"")</f>
        <v/>
      </c>
      <c r="DE20" s="40">
        <f>DC20</f>
        <v/>
      </c>
    </row>
    <row r="21">
      <c r="F21" s="41" t="n"/>
      <c r="J21" s="41" t="n"/>
      <c r="N21" s="41" t="n"/>
      <c r="R21" s="41" t="n"/>
      <c r="V21" s="41" t="n"/>
      <c r="AA21" s="7" t="n"/>
      <c r="AB21" s="41" t="n"/>
      <c r="AD21" s="6" t="n"/>
      <c r="AE21" s="8" t="n"/>
      <c r="AF21" s="7" t="n"/>
      <c r="AG21" s="7" t="n"/>
      <c r="AH21" s="41" t="n"/>
      <c r="AJ21" s="6" t="n"/>
      <c r="AK21" s="8" t="n"/>
      <c r="AL21" s="7" t="n"/>
      <c r="AM21" s="7" t="n"/>
      <c r="AN21" s="41" t="n"/>
      <c r="AR21" s="7" t="n"/>
      <c r="AX21" s="42" t="n"/>
      <c r="BB21" s="7" t="n"/>
      <c r="BC21" s="8" t="n"/>
      <c r="BH21" s="42" t="n"/>
      <c r="BQ21" s="41" t="n"/>
      <c r="BU21" s="41" t="n"/>
      <c r="BY21" s="41" t="n"/>
      <c r="CA21">
        <f>CONCATENATE(IF(C21&gt;0,IFERROR(VLOOKUP(C21,abbreviation!$A:$B,2,FALSE),""),""),IF(OR(E21&gt;0,D21&gt;0),SeperatorSpecification,""),IF(E21&gt;0,IFERROR(VLOOKUP(E21,abbreviation!$A:$B,2,FALSE),""),IF(D21&gt;0,IFERROR(VLOOKUP(D21,abbreviation!$A:$B,2,FALSE),""),"")))</f>
        <v/>
      </c>
      <c r="CB21">
        <f>CONCATENATE(IF(G21&gt;0,IFERROR(VLOOKUP(G21,abbreviation!$A:$B,2,FALSE),""),""),IF(OR(I21&gt;0,H21&gt;0),SeperatorSpecification,""),IF(I21&gt;0,IFERROR(VLOOKUP(I21,abbreviation!$A:$B,2,FALSE),""),IF(H21&gt;0,IFERROR(VLOOKUP(H21,abbreviation!$A:$B,2,FALSE),""),"")))</f>
        <v/>
      </c>
      <c r="CC21">
        <f>CONCATENATE(IF(K21&gt;0,IFERROR(VLOOKUP(K21,abbreviation!$A:$B,2,FALSE),""),""),IF(OR(M21&gt;0,L21&gt;0),SeperatorSpecification,""),IF(M21&gt;0,IFERROR(VLOOKUP(M21,abbreviation!$A:$B,2,FALSE),""),IF(L21&gt;0,IFERROR(VLOOKUP(L21,abbreviation!$A:$B,2,FALSE),""),"")))</f>
        <v/>
      </c>
      <c r="CD21">
        <f>CONCATENATE(IF(O21&gt;0,IFERROR(VLOOKUP(O21,abbreviation!$A:$B,2,FALSE),""),""),IF(OR(Q21&gt;0,P21&gt;0),SeperatorSpecification,""),IF(Q21&gt;0,IFERROR(VLOOKUP(Q21,abbreviation!$A:$B,2,FALSE),""),IF(P21&gt;0,IFERROR(VLOOKUP(P21,abbreviation!$A:$B,2,FALSE),""),"")))</f>
        <v/>
      </c>
      <c r="CE21">
        <f>CONCATENATE(IF(S21&gt;0,IFERROR(VLOOKUP(S21,abbreviation!$A:$B,2,FALSE),""),""),IF(OR(U21&gt;0,T21&gt;0),SeperatorSpecification,""),IF(U21&gt;0,IFERROR(VLOOKUP(U21,abbreviation!$A:$B,2,FALSE),""),IF(T21&gt;0,IFERROR(VLOOKUP(T21,abbreviation!$A:$B,2,FALSE),""),"")))</f>
        <v/>
      </c>
      <c r="CF21">
        <f>IF(CA21&gt;0,(CA21&amp;IF(OR(ISNUMBER(F21),ISTEXT(F21)),"-"&amp;F21,))&amp;(IF(ISTEXT(G21),"_",)&amp;CB21&amp;IF(OR(ISNUMBER(J21),ISTEXT(J21)),"-"&amp;J21,))&amp;(IF(ISTEXT(K21),"_",)&amp;CC21&amp;IF(OR(ISNUMBER(N21),ISTEXT(N21)),"-"&amp;N21,))&amp;(IF(ISTEXT(O21),"_",)&amp;CD21&amp;IF(OR(ISNUMBER(R21),ISTEXT(R21)),"-"&amp;R21,))&amp;(IF(ISTEXT(S21),"_",)&amp;CE21&amp;IF(OR(ISNUMBER(V21),ISTEXT(V21)),"-"&amp;V21,)&amp;IF(AND(ISTEXT(CA21),CA21&lt;&gt;""),SeparatorBUDO,)),"")</f>
        <v/>
      </c>
      <c r="CG21">
        <f>IF(X21&gt;0,IFERROR(VLOOKUP(X21,abbreviation!$A:$B,2,FALSE),""),"")</f>
        <v/>
      </c>
      <c r="CH21">
        <f>IF(Z21&gt;0,IFERROR(VLOOKUP(Z21,abbreviation!$A:$B,2,FALSE),""),"")</f>
        <v/>
      </c>
      <c r="CI21">
        <f>IF(AD21&gt;0,IFERROR(VLOOKUP(AD21,abbreviation!$A:$B,2,FALSE),""),"")</f>
        <v/>
      </c>
      <c r="CJ21">
        <f>IF(AF21&gt;0,IFERROR(VLOOKUP(AF21,abbreviation!$A:$B,2,FALSE),""),"")</f>
        <v/>
      </c>
      <c r="CK21">
        <f>IF(AJ21&gt;0,IFERROR(VLOOKUP(AJ21,abbreviation!$A:$B,2,FALSE),""),"")</f>
        <v/>
      </c>
      <c r="CL21">
        <f>IF(AL21&gt;0,IFERROR(VLOOKUP(AL21,abbreviation!$A:$B,2,FALSE),""),"")</f>
        <v/>
      </c>
      <c r="CM21">
        <f>IF(CG21&gt;0,(CG21&amp;IF(ISTEXT(Z21),SeperatorSpecification&amp;CH21,)&amp;IF(OR(ISTEXT(AB21),ISNUMBER(AB21)),"-"&amp;AB21,))&amp;("_"&amp;CI21&amp;IF(ISTEXT(AF21),SeperatorSpecification&amp;CJ21,)&amp;IF(OR(ISTEXT(AH21),ISNUMBER(AH21)),"-"&amp;AH21,))&amp;("_"&amp;CK21&amp;IF(ISTEXT(AL21),SeperatorSpecification&amp;CL21,)&amp;IF(OR(ISTEXT(AN21),ISNUMBER(AN21)),"-"&amp;AN21,)),"")</f>
        <v/>
      </c>
      <c r="CN21">
        <f>IF(AP21&gt;0,IFERROR(VLOOKUP(AP21,abbreviation!$A:$B,2,FALSE),""),"")</f>
        <v/>
      </c>
      <c r="CO21">
        <f>IF(AR21&gt;0,IFERROR(VLOOKUP(AR21,abbreviation!$A:$B,2,FALSE),""),"")</f>
        <v/>
      </c>
      <c r="CP21">
        <f>IF(AT21&gt;0,IFERROR(VLOOKUP(AT21,abbreviation!$A:$B,2,FALSE),""),"")</f>
        <v/>
      </c>
      <c r="CQ21">
        <f>IF(AV21&gt;0,IFERROR(VLOOKUP(AV21,abbreviation!$A:$B,2,FALSE),""),"")</f>
        <v/>
      </c>
      <c r="CR21">
        <f>"_"&amp;CN21&amp;IF(ISTEXT(AR21),SeperatorSpecification&amp;CO21,)&amp;IF(ISTEXT(AT21),SeperatorSpecification&amp;CP21,)&amp;IF(ISTEXT(AV21),SeperatorSpecification&amp;CQ21,)&amp;IF(OR(ISTEXT(AX21),ISNUMBER(AX21)),"-"&amp;AX21,)</f>
        <v/>
      </c>
      <c r="CS21">
        <f>IF(AZ21&gt;0,IFERROR(VLOOKUP(AZ21,abbreviation!$A:$B,2,FALSE),""),"")</f>
        <v/>
      </c>
      <c r="CT21">
        <f>IF(BB21&gt;0,IFERROR(VLOOKUP(BB21,abbreviation!$A:$B,2,FALSE),""),"")</f>
        <v/>
      </c>
      <c r="CU21">
        <f>IF(BD21&gt;0,IFERROR(VLOOKUP(BD21,abbreviation!$A:$B,2,FALSE),""),"")</f>
        <v/>
      </c>
      <c r="CV21">
        <f>IF(BF21&gt;0,IFERROR(VLOOKUP(BF21,abbreviation!$A:$B,2,FALSE),""),"")</f>
        <v/>
      </c>
      <c r="CW21">
        <f>IF(BJ21&gt;0,IFERROR(VLOOKUP(BJ21,abbreviation!$A:$B,2,FALSE),""),"")</f>
        <v/>
      </c>
      <c r="CX21">
        <f>"_"&amp;CS21&amp;IF(ISTEXT(BB21),SeperatorSpecification&amp;CT21,"")&amp;IF(ISTEXT(BD21),SeperatorSpecification&amp;CU21,"")&amp;IF(ISTEXT(BF21),SeperatorSpecification&amp;CV21,"")&amp;IF(ISTEXT(BH21),SeperatorSpecification&amp;BH21,"")&amp;"_"&amp;CW21&amp;IF(OR(ISNUMBER(BL21),ISTEXT(BL21)),"-"&amp;BL21,)</f>
        <v/>
      </c>
      <c r="CY21">
        <f>CONCATENATE(IF(BN21&gt;0,IFERROR(VLOOKUP(BN21,abbreviation!$A:$B,2,FALSE),""),""),IF(OR(BP21&gt;0,BO21&gt;0),SeperatorSpecification,""),IF(BP21&gt;0,IFERROR(VLOOKUP(BP21,abbreviation!$A:$B,2,FALSE),""),IF(BO21&gt;0,IFERROR(VLOOKUP(BO21,abbreviation!$A:$B,2,FALSE),""),"")))</f>
        <v/>
      </c>
      <c r="CZ21">
        <f>CONCATENATE(IF(BR21&gt;0,IFERROR(VLOOKUP(BR21,abbreviation!$A:$B,2,FALSE),""),""),IF(OR(BT21&gt;0,BS21&gt;0),SeperatorSpecification,""),IF(BT21&gt;0,IFERROR(VLOOKUP(BT21,abbreviation!$A:$B,2,FALSE),""),IF(BS21&gt;0,IFERROR(VLOOKUP(BS21,abbreviation!$A:$B,2,FALSE),""),"")))</f>
        <v/>
      </c>
      <c r="DA21">
        <f>CONCATENATE(IF(BV21&gt;0,IFERROR(VLOOKUP(BV21,abbreviation!$A:$B,2,FALSE),""),""),IF(OR(BX21&gt;0,BW21&gt;0),SeperatorSpecification,""),IF(BX21&gt;0,IFERROR(VLOOKUP(BX21,abbreviation!$A:$B,2,FALSE),""),IF(BW21&gt;0,IFERROR(VLOOKUP(BW21,abbreviation!$A:$B,2,FALSE),""),"")))</f>
        <v/>
      </c>
      <c r="DB21">
        <f>IF(BN21&gt;0,(IF(ISTEXT(BN21),SeparatorBUDO,"")&amp;CY21&amp;IF(OR(ISNUMBER(BQ21),ISTEXT(BQ21)),"-"&amp;BQ21,))&amp;(IF(ISTEXT(BR21),"_",)&amp;CZ21&amp;IF(OR(ISNUMBER(BU21),ISTEXT(BU21)),"-"&amp;BU21,))&amp;(IF(ISTEXT(BV21),"_",)&amp;DA21&amp;IF(OR(ISNUMBER(BY21),ISTEXT(BY21)),"-"&amp;BY21,)),"")</f>
        <v/>
      </c>
      <c r="DC21">
        <f>IF(OR(X21&lt;&gt;"",AD21&lt;&gt;"",C21&lt;&gt;"",A21&lt;&gt;""),(CF21&amp;CM21&amp;CR21&amp;CX21&amp;DB21),"")</f>
        <v/>
      </c>
      <c r="DE21" s="40">
        <f>DC21</f>
        <v/>
      </c>
    </row>
    <row r="22">
      <c r="F22" s="41" t="n"/>
      <c r="J22" s="41" t="n"/>
      <c r="N22" s="41" t="n"/>
      <c r="R22" s="41" t="n"/>
      <c r="V22" s="41" t="n"/>
      <c r="AA22" s="7" t="n"/>
      <c r="AB22" s="41" t="n"/>
      <c r="AD22" s="6" t="n"/>
      <c r="AE22" s="8" t="n"/>
      <c r="AF22" s="7" t="n"/>
      <c r="AG22" s="7" t="n"/>
      <c r="AH22" s="41" t="n"/>
      <c r="AJ22" s="6" t="n"/>
      <c r="AK22" s="8" t="n"/>
      <c r="AL22" s="7" t="n"/>
      <c r="AM22" s="7" t="n"/>
      <c r="AN22" s="41" t="n"/>
      <c r="AR22" s="7" t="n"/>
      <c r="AX22" s="42" t="n"/>
      <c r="BB22" s="7" t="n"/>
      <c r="BC22" s="8" t="n"/>
      <c r="BH22" s="42" t="n"/>
      <c r="BQ22" s="41" t="n"/>
      <c r="BU22" s="41" t="n"/>
      <c r="BY22" s="41" t="n"/>
      <c r="CA22">
        <f>CONCATENATE(IF(C22&gt;0,IFERROR(VLOOKUP(C22,abbreviation!$A:$B,2,FALSE),""),""),IF(OR(E22&gt;0,D22&gt;0),SeperatorSpecification,""),IF(E22&gt;0,IFERROR(VLOOKUP(E22,abbreviation!$A:$B,2,FALSE),""),IF(D22&gt;0,IFERROR(VLOOKUP(D22,abbreviation!$A:$B,2,FALSE),""),"")))</f>
        <v/>
      </c>
      <c r="CB22">
        <f>CONCATENATE(IF(G22&gt;0,IFERROR(VLOOKUP(G22,abbreviation!$A:$B,2,FALSE),""),""),IF(OR(I22&gt;0,H22&gt;0),SeperatorSpecification,""),IF(I22&gt;0,IFERROR(VLOOKUP(I22,abbreviation!$A:$B,2,FALSE),""),IF(H22&gt;0,IFERROR(VLOOKUP(H22,abbreviation!$A:$B,2,FALSE),""),"")))</f>
        <v/>
      </c>
      <c r="CC22">
        <f>CONCATENATE(IF(K22&gt;0,IFERROR(VLOOKUP(K22,abbreviation!$A:$B,2,FALSE),""),""),IF(OR(M22&gt;0,L22&gt;0),SeperatorSpecification,""),IF(M22&gt;0,IFERROR(VLOOKUP(M22,abbreviation!$A:$B,2,FALSE),""),IF(L22&gt;0,IFERROR(VLOOKUP(L22,abbreviation!$A:$B,2,FALSE),""),"")))</f>
        <v/>
      </c>
      <c r="CD22">
        <f>CONCATENATE(IF(O22&gt;0,IFERROR(VLOOKUP(O22,abbreviation!$A:$B,2,FALSE),""),""),IF(OR(Q22&gt;0,P22&gt;0),SeperatorSpecification,""),IF(Q22&gt;0,IFERROR(VLOOKUP(Q22,abbreviation!$A:$B,2,FALSE),""),IF(P22&gt;0,IFERROR(VLOOKUP(P22,abbreviation!$A:$B,2,FALSE),""),"")))</f>
        <v/>
      </c>
      <c r="CE22">
        <f>CONCATENATE(IF(S22&gt;0,IFERROR(VLOOKUP(S22,abbreviation!$A:$B,2,FALSE),""),""),IF(OR(U22&gt;0,T22&gt;0),SeperatorSpecification,""),IF(U22&gt;0,IFERROR(VLOOKUP(U22,abbreviation!$A:$B,2,FALSE),""),IF(T22&gt;0,IFERROR(VLOOKUP(T22,abbreviation!$A:$B,2,FALSE),""),"")))</f>
        <v/>
      </c>
      <c r="CF22">
        <f>IF(CA22&gt;0,(CA22&amp;IF(OR(ISNUMBER(F22),ISTEXT(F22)),"-"&amp;F22,))&amp;(IF(ISTEXT(G22),"_",)&amp;CB22&amp;IF(OR(ISNUMBER(J22),ISTEXT(J22)),"-"&amp;J22,))&amp;(IF(ISTEXT(K22),"_",)&amp;CC22&amp;IF(OR(ISNUMBER(N22),ISTEXT(N22)),"-"&amp;N22,))&amp;(IF(ISTEXT(O22),"_",)&amp;CD22&amp;IF(OR(ISNUMBER(R22),ISTEXT(R22)),"-"&amp;R22,))&amp;(IF(ISTEXT(S22),"_",)&amp;CE22&amp;IF(OR(ISNUMBER(V22),ISTEXT(V22)),"-"&amp;V22,)&amp;IF(AND(ISTEXT(CA22),CA22&lt;&gt;""),SeparatorBUDO,)),"")</f>
        <v/>
      </c>
      <c r="CG22">
        <f>IF(X22&gt;0,IFERROR(VLOOKUP(X22,abbreviation!$A:$B,2,FALSE),""),"")</f>
        <v/>
      </c>
      <c r="CH22">
        <f>IF(Z22&gt;0,IFERROR(VLOOKUP(Z22,abbreviation!$A:$B,2,FALSE),""),"")</f>
        <v/>
      </c>
      <c r="CI22">
        <f>IF(AD22&gt;0,IFERROR(VLOOKUP(AD22,abbreviation!$A:$B,2,FALSE),""),"")</f>
        <v/>
      </c>
      <c r="CJ22">
        <f>IF(AF22&gt;0,IFERROR(VLOOKUP(AF22,abbreviation!$A:$B,2,FALSE),""),"")</f>
        <v/>
      </c>
      <c r="CK22">
        <f>IF(AJ22&gt;0,IFERROR(VLOOKUP(AJ22,abbreviation!$A:$B,2,FALSE),""),"")</f>
        <v/>
      </c>
      <c r="CL22">
        <f>IF(AL22&gt;0,IFERROR(VLOOKUP(AL22,abbreviation!$A:$B,2,FALSE),""),"")</f>
        <v/>
      </c>
      <c r="CM22">
        <f>IF(CG22&gt;0,(CG22&amp;IF(ISTEXT(Z22),SeperatorSpecification&amp;CH22,)&amp;IF(OR(ISTEXT(AB22),ISNUMBER(AB22)),"-"&amp;AB22,))&amp;("_"&amp;CI22&amp;IF(ISTEXT(AF22),SeperatorSpecification&amp;CJ22,)&amp;IF(OR(ISTEXT(AH22),ISNUMBER(AH22)),"-"&amp;AH22,))&amp;("_"&amp;CK22&amp;IF(ISTEXT(AL22),SeperatorSpecification&amp;CL22,)&amp;IF(OR(ISTEXT(AN22),ISNUMBER(AN22)),"-"&amp;AN22,)),"")</f>
        <v/>
      </c>
      <c r="CN22">
        <f>IF(AP22&gt;0,IFERROR(VLOOKUP(AP22,abbreviation!$A:$B,2,FALSE),""),"")</f>
        <v/>
      </c>
      <c r="CO22">
        <f>IF(AR22&gt;0,IFERROR(VLOOKUP(AR22,abbreviation!$A:$B,2,FALSE),""),"")</f>
        <v/>
      </c>
      <c r="CP22">
        <f>IF(AT22&gt;0,IFERROR(VLOOKUP(AT22,abbreviation!$A:$B,2,FALSE),""),"")</f>
        <v/>
      </c>
      <c r="CQ22">
        <f>IF(AV22&gt;0,IFERROR(VLOOKUP(AV22,abbreviation!$A:$B,2,FALSE),""),"")</f>
        <v/>
      </c>
      <c r="CR22">
        <f>"_"&amp;CN22&amp;IF(ISTEXT(AR22),SeperatorSpecification&amp;CO22,)&amp;IF(ISTEXT(AT22),SeperatorSpecification&amp;CP22,)&amp;IF(ISTEXT(AV22),SeperatorSpecification&amp;CQ22,)&amp;IF(OR(ISTEXT(AX22),ISNUMBER(AX22)),"-"&amp;AX22,)</f>
        <v/>
      </c>
      <c r="CS22">
        <f>IF(AZ22&gt;0,IFERROR(VLOOKUP(AZ22,abbreviation!$A:$B,2,FALSE),""),"")</f>
        <v/>
      </c>
      <c r="CT22">
        <f>IF(BB22&gt;0,IFERROR(VLOOKUP(BB22,abbreviation!$A:$B,2,FALSE),""),"")</f>
        <v/>
      </c>
      <c r="CU22">
        <f>IF(BD22&gt;0,IFERROR(VLOOKUP(BD22,abbreviation!$A:$B,2,FALSE),""),"")</f>
        <v/>
      </c>
      <c r="CV22">
        <f>IF(BF22&gt;0,IFERROR(VLOOKUP(BF22,abbreviation!$A:$B,2,FALSE),""),"")</f>
        <v/>
      </c>
      <c r="CW22">
        <f>IF(BJ22&gt;0,IFERROR(VLOOKUP(BJ22,abbreviation!$A:$B,2,FALSE),""),"")</f>
        <v/>
      </c>
      <c r="CX22">
        <f>"_"&amp;CS22&amp;IF(ISTEXT(BB22),SeperatorSpecification&amp;CT22,"")&amp;IF(ISTEXT(BD22),SeperatorSpecification&amp;CU22,"")&amp;IF(ISTEXT(BF22),SeperatorSpecification&amp;CV22,"")&amp;IF(ISTEXT(BH22),SeperatorSpecification&amp;BH22,"")&amp;"_"&amp;CW22&amp;IF(OR(ISNUMBER(BL22),ISTEXT(BL22)),"-"&amp;BL22,)</f>
        <v/>
      </c>
      <c r="CY22">
        <f>CONCATENATE(IF(BN22&gt;0,IFERROR(VLOOKUP(BN22,abbreviation!$A:$B,2,FALSE),""),""),IF(OR(BP22&gt;0,BO22&gt;0),SeperatorSpecification,""),IF(BP22&gt;0,IFERROR(VLOOKUP(BP22,abbreviation!$A:$B,2,FALSE),""),IF(BO22&gt;0,IFERROR(VLOOKUP(BO22,abbreviation!$A:$B,2,FALSE),""),"")))</f>
        <v/>
      </c>
      <c r="CZ22">
        <f>CONCATENATE(IF(BR22&gt;0,IFERROR(VLOOKUP(BR22,abbreviation!$A:$B,2,FALSE),""),""),IF(OR(BT22&gt;0,BS22&gt;0),SeperatorSpecification,""),IF(BT22&gt;0,IFERROR(VLOOKUP(BT22,abbreviation!$A:$B,2,FALSE),""),IF(BS22&gt;0,IFERROR(VLOOKUP(BS22,abbreviation!$A:$B,2,FALSE),""),"")))</f>
        <v/>
      </c>
      <c r="DA22">
        <f>CONCATENATE(IF(BV22&gt;0,IFERROR(VLOOKUP(BV22,abbreviation!$A:$B,2,FALSE),""),""),IF(OR(BX22&gt;0,BW22&gt;0),SeperatorSpecification,""),IF(BX22&gt;0,IFERROR(VLOOKUP(BX22,abbreviation!$A:$B,2,FALSE),""),IF(BW22&gt;0,IFERROR(VLOOKUP(BW22,abbreviation!$A:$B,2,FALSE),""),"")))</f>
        <v/>
      </c>
      <c r="DB22">
        <f>IF(BN22&gt;0,(IF(ISTEXT(BN22),SeparatorBUDO,"")&amp;CY22&amp;IF(OR(ISNUMBER(BQ22),ISTEXT(BQ22)),"-"&amp;BQ22,))&amp;(IF(ISTEXT(BR22),"_",)&amp;CZ22&amp;IF(OR(ISNUMBER(BU22),ISTEXT(BU22)),"-"&amp;BU22,))&amp;(IF(ISTEXT(BV22),"_",)&amp;DA22&amp;IF(OR(ISNUMBER(BY22),ISTEXT(BY22)),"-"&amp;BY22,)),"")</f>
        <v/>
      </c>
      <c r="DC22">
        <f>IF(OR(X22&lt;&gt;"",AD22&lt;&gt;"",C22&lt;&gt;"",A22&lt;&gt;""),(CF22&amp;CM22&amp;CR22&amp;CX22&amp;DB22),"")</f>
        <v/>
      </c>
      <c r="DE22" s="40">
        <f>DC22</f>
        <v/>
      </c>
    </row>
    <row r="23">
      <c r="F23" s="41" t="n"/>
      <c r="J23" s="41" t="n"/>
      <c r="N23" s="41" t="n"/>
      <c r="R23" s="41" t="n"/>
      <c r="V23" s="41" t="n"/>
      <c r="AA23" s="7" t="n"/>
      <c r="AB23" s="41" t="n"/>
      <c r="AD23" s="6" t="n"/>
      <c r="AE23" s="8" t="n"/>
      <c r="AF23" s="7" t="n"/>
      <c r="AG23" s="7" t="n"/>
      <c r="AH23" s="41" t="n"/>
      <c r="AJ23" s="6" t="n"/>
      <c r="AK23" s="8" t="n"/>
      <c r="AL23" s="7" t="n"/>
      <c r="AM23" s="7" t="n"/>
      <c r="AN23" s="41" t="n"/>
      <c r="AR23" s="7" t="n"/>
      <c r="AX23" s="42" t="n"/>
      <c r="BB23" s="7" t="n"/>
      <c r="BC23" s="8" t="n"/>
      <c r="BH23" s="42" t="n"/>
      <c r="BQ23" s="41" t="n"/>
      <c r="BU23" s="41" t="n"/>
      <c r="BY23" s="41" t="n"/>
      <c r="CA23">
        <f>CONCATENATE(IF(C23&gt;0,IFERROR(VLOOKUP(C23,abbreviation!$A:$B,2,FALSE),""),""),IF(OR(E23&gt;0,D23&gt;0),SeperatorSpecification,""),IF(E23&gt;0,IFERROR(VLOOKUP(E23,abbreviation!$A:$B,2,FALSE),""),IF(D23&gt;0,IFERROR(VLOOKUP(D23,abbreviation!$A:$B,2,FALSE),""),"")))</f>
        <v/>
      </c>
      <c r="CB23">
        <f>CONCATENATE(IF(G23&gt;0,IFERROR(VLOOKUP(G23,abbreviation!$A:$B,2,FALSE),""),""),IF(OR(I23&gt;0,H23&gt;0),SeperatorSpecification,""),IF(I23&gt;0,IFERROR(VLOOKUP(I23,abbreviation!$A:$B,2,FALSE),""),IF(H23&gt;0,IFERROR(VLOOKUP(H23,abbreviation!$A:$B,2,FALSE),""),"")))</f>
        <v/>
      </c>
      <c r="CC23">
        <f>CONCATENATE(IF(K23&gt;0,IFERROR(VLOOKUP(K23,abbreviation!$A:$B,2,FALSE),""),""),IF(OR(M23&gt;0,L23&gt;0),SeperatorSpecification,""),IF(M23&gt;0,IFERROR(VLOOKUP(M23,abbreviation!$A:$B,2,FALSE),""),IF(L23&gt;0,IFERROR(VLOOKUP(L23,abbreviation!$A:$B,2,FALSE),""),"")))</f>
        <v/>
      </c>
      <c r="CD23">
        <f>CONCATENATE(IF(O23&gt;0,IFERROR(VLOOKUP(O23,abbreviation!$A:$B,2,FALSE),""),""),IF(OR(Q23&gt;0,P23&gt;0),SeperatorSpecification,""),IF(Q23&gt;0,IFERROR(VLOOKUP(Q23,abbreviation!$A:$B,2,FALSE),""),IF(P23&gt;0,IFERROR(VLOOKUP(P23,abbreviation!$A:$B,2,FALSE),""),"")))</f>
        <v/>
      </c>
      <c r="CE23">
        <f>CONCATENATE(IF(S23&gt;0,IFERROR(VLOOKUP(S23,abbreviation!$A:$B,2,FALSE),""),""),IF(OR(U23&gt;0,T23&gt;0),SeperatorSpecification,""),IF(U23&gt;0,IFERROR(VLOOKUP(U23,abbreviation!$A:$B,2,FALSE),""),IF(T23&gt;0,IFERROR(VLOOKUP(T23,abbreviation!$A:$B,2,FALSE),""),"")))</f>
        <v/>
      </c>
      <c r="CF23">
        <f>IF(CA23&gt;0,(CA23&amp;IF(OR(ISNUMBER(F23),ISTEXT(F23)),"-"&amp;F23,))&amp;(IF(ISTEXT(G23),"_",)&amp;CB23&amp;IF(OR(ISNUMBER(J23),ISTEXT(J23)),"-"&amp;J23,))&amp;(IF(ISTEXT(K23),"_",)&amp;CC23&amp;IF(OR(ISNUMBER(N23),ISTEXT(N23)),"-"&amp;N23,))&amp;(IF(ISTEXT(O23),"_",)&amp;CD23&amp;IF(OR(ISNUMBER(R23),ISTEXT(R23)),"-"&amp;R23,))&amp;(IF(ISTEXT(S23),"_",)&amp;CE23&amp;IF(OR(ISNUMBER(V23),ISTEXT(V23)),"-"&amp;V23,)&amp;IF(AND(ISTEXT(CA23),CA23&lt;&gt;""),SeparatorBUDO,)),"")</f>
        <v/>
      </c>
      <c r="CG23">
        <f>IF(X23&gt;0,IFERROR(VLOOKUP(X23,abbreviation!$A:$B,2,FALSE),""),"")</f>
        <v/>
      </c>
      <c r="CH23">
        <f>IF(Z23&gt;0,IFERROR(VLOOKUP(Z23,abbreviation!$A:$B,2,FALSE),""),"")</f>
        <v/>
      </c>
      <c r="CI23">
        <f>IF(AD23&gt;0,IFERROR(VLOOKUP(AD23,abbreviation!$A:$B,2,FALSE),""),"")</f>
        <v/>
      </c>
      <c r="CJ23">
        <f>IF(AF23&gt;0,IFERROR(VLOOKUP(AF23,abbreviation!$A:$B,2,FALSE),""),"")</f>
        <v/>
      </c>
      <c r="CK23">
        <f>IF(AJ23&gt;0,IFERROR(VLOOKUP(AJ23,abbreviation!$A:$B,2,FALSE),""),"")</f>
        <v/>
      </c>
      <c r="CL23">
        <f>IF(AL23&gt;0,IFERROR(VLOOKUP(AL23,abbreviation!$A:$B,2,FALSE),""),"")</f>
        <v/>
      </c>
      <c r="CM23">
        <f>IF(CG23&gt;0,(CG23&amp;IF(ISTEXT(Z23),SeperatorSpecification&amp;CH23,)&amp;IF(OR(ISTEXT(AB23),ISNUMBER(AB23)),"-"&amp;AB23,))&amp;("_"&amp;CI23&amp;IF(ISTEXT(AF23),SeperatorSpecification&amp;CJ23,)&amp;IF(OR(ISTEXT(AH23),ISNUMBER(AH23)),"-"&amp;AH23,))&amp;("_"&amp;CK23&amp;IF(ISTEXT(AL23),SeperatorSpecification&amp;CL23,)&amp;IF(OR(ISTEXT(AN23),ISNUMBER(AN23)),"-"&amp;AN23,)),"")</f>
        <v/>
      </c>
      <c r="CN23">
        <f>IF(AP23&gt;0,IFERROR(VLOOKUP(AP23,abbreviation!$A:$B,2,FALSE),""),"")</f>
        <v/>
      </c>
      <c r="CO23">
        <f>IF(AR23&gt;0,IFERROR(VLOOKUP(AR23,abbreviation!$A:$B,2,FALSE),""),"")</f>
        <v/>
      </c>
      <c r="CP23">
        <f>IF(AT23&gt;0,IFERROR(VLOOKUP(AT23,abbreviation!$A:$B,2,FALSE),""),"")</f>
        <v/>
      </c>
      <c r="CQ23">
        <f>IF(AV23&gt;0,IFERROR(VLOOKUP(AV23,abbreviation!$A:$B,2,FALSE),""),"")</f>
        <v/>
      </c>
      <c r="CR23">
        <f>"_"&amp;CN23&amp;IF(ISTEXT(AR23),SeperatorSpecification&amp;CO23,)&amp;IF(ISTEXT(AT23),SeperatorSpecification&amp;CP23,)&amp;IF(ISTEXT(AV23),SeperatorSpecification&amp;CQ23,)&amp;IF(OR(ISTEXT(AX23),ISNUMBER(AX23)),"-"&amp;AX23,)</f>
        <v/>
      </c>
      <c r="CS23">
        <f>IF(AZ23&gt;0,IFERROR(VLOOKUP(AZ23,abbreviation!$A:$B,2,FALSE),""),"")</f>
        <v/>
      </c>
      <c r="CT23">
        <f>IF(BB23&gt;0,IFERROR(VLOOKUP(BB23,abbreviation!$A:$B,2,FALSE),""),"")</f>
        <v/>
      </c>
      <c r="CU23">
        <f>IF(BD23&gt;0,IFERROR(VLOOKUP(BD23,abbreviation!$A:$B,2,FALSE),""),"")</f>
        <v/>
      </c>
      <c r="CV23">
        <f>IF(BF23&gt;0,IFERROR(VLOOKUP(BF23,abbreviation!$A:$B,2,FALSE),""),"")</f>
        <v/>
      </c>
      <c r="CW23">
        <f>IF(BJ23&gt;0,IFERROR(VLOOKUP(BJ23,abbreviation!$A:$B,2,FALSE),""),"")</f>
        <v/>
      </c>
      <c r="CX23">
        <f>"_"&amp;CS23&amp;IF(ISTEXT(BB23),SeperatorSpecification&amp;CT23,"")&amp;IF(ISTEXT(BD23),SeperatorSpecification&amp;CU23,"")&amp;IF(ISTEXT(BF23),SeperatorSpecification&amp;CV23,"")&amp;IF(ISTEXT(BH23),SeperatorSpecification&amp;BH23,"")&amp;"_"&amp;CW23&amp;IF(OR(ISNUMBER(BL23),ISTEXT(BL23)),"-"&amp;BL23,)</f>
        <v/>
      </c>
      <c r="CY23">
        <f>CONCATENATE(IF(BN23&gt;0,IFERROR(VLOOKUP(BN23,abbreviation!$A:$B,2,FALSE),""),""),IF(OR(BP23&gt;0,BO23&gt;0),SeperatorSpecification,""),IF(BP23&gt;0,IFERROR(VLOOKUP(BP23,abbreviation!$A:$B,2,FALSE),""),IF(BO23&gt;0,IFERROR(VLOOKUP(BO23,abbreviation!$A:$B,2,FALSE),""),"")))</f>
        <v/>
      </c>
      <c r="CZ23">
        <f>CONCATENATE(IF(BR23&gt;0,IFERROR(VLOOKUP(BR23,abbreviation!$A:$B,2,FALSE),""),""),IF(OR(BT23&gt;0,BS23&gt;0),SeperatorSpecification,""),IF(BT23&gt;0,IFERROR(VLOOKUP(BT23,abbreviation!$A:$B,2,FALSE),""),IF(BS23&gt;0,IFERROR(VLOOKUP(BS23,abbreviation!$A:$B,2,FALSE),""),"")))</f>
        <v/>
      </c>
      <c r="DA23">
        <f>CONCATENATE(IF(BV23&gt;0,IFERROR(VLOOKUP(BV23,abbreviation!$A:$B,2,FALSE),""),""),IF(OR(BX23&gt;0,BW23&gt;0),SeperatorSpecification,""),IF(BX23&gt;0,IFERROR(VLOOKUP(BX23,abbreviation!$A:$B,2,FALSE),""),IF(BW23&gt;0,IFERROR(VLOOKUP(BW23,abbreviation!$A:$B,2,FALSE),""),"")))</f>
        <v/>
      </c>
      <c r="DB23">
        <f>IF(BN23&gt;0,(IF(ISTEXT(BN23),SeparatorBUDO,"")&amp;CY23&amp;IF(OR(ISNUMBER(BQ23),ISTEXT(BQ23)),"-"&amp;BQ23,))&amp;(IF(ISTEXT(BR23),"_",)&amp;CZ23&amp;IF(OR(ISNUMBER(BU23),ISTEXT(BU23)),"-"&amp;BU23,))&amp;(IF(ISTEXT(BV23),"_",)&amp;DA23&amp;IF(OR(ISNUMBER(BY23),ISTEXT(BY23)),"-"&amp;BY23,)),"")</f>
        <v/>
      </c>
      <c r="DC23">
        <f>IF(OR(X23&lt;&gt;"",AD23&lt;&gt;"",C23&lt;&gt;"",A23&lt;&gt;""),(CF23&amp;CM23&amp;CR23&amp;CX23&amp;DB23),"")</f>
        <v/>
      </c>
      <c r="DE23" s="40">
        <f>DC23</f>
        <v/>
      </c>
    </row>
    <row r="24">
      <c r="F24" s="41" t="n"/>
      <c r="J24" s="41" t="n"/>
      <c r="N24" s="41" t="n"/>
      <c r="R24" s="41" t="n"/>
      <c r="V24" s="41" t="n"/>
      <c r="AA24" s="7" t="n"/>
      <c r="AB24" s="41" t="n"/>
      <c r="AD24" s="6" t="n"/>
      <c r="AE24" s="8" t="n"/>
      <c r="AF24" s="7" t="n"/>
      <c r="AG24" s="7" t="n"/>
      <c r="AH24" s="41" t="n"/>
      <c r="AJ24" s="6" t="n"/>
      <c r="AK24" s="8" t="n"/>
      <c r="AL24" s="7" t="n"/>
      <c r="AM24" s="7" t="n"/>
      <c r="AN24" s="41" t="n"/>
      <c r="AR24" s="7" t="n"/>
      <c r="AX24" s="42" t="n"/>
      <c r="BB24" s="7" t="n"/>
      <c r="BC24" s="8" t="n"/>
      <c r="BH24" s="42" t="n"/>
      <c r="BQ24" s="41" t="n"/>
      <c r="BU24" s="41" t="n"/>
      <c r="BY24" s="41" t="n"/>
      <c r="CA24">
        <f>CONCATENATE(IF(C24&gt;0,IFERROR(VLOOKUP(C24,abbreviation!$A:$B,2,FALSE),""),""),IF(OR(E24&gt;0,D24&gt;0),SeperatorSpecification,""),IF(E24&gt;0,IFERROR(VLOOKUP(E24,abbreviation!$A:$B,2,FALSE),""),IF(D24&gt;0,IFERROR(VLOOKUP(D24,abbreviation!$A:$B,2,FALSE),""),"")))</f>
        <v/>
      </c>
      <c r="CB24">
        <f>CONCATENATE(IF(G24&gt;0,IFERROR(VLOOKUP(G24,abbreviation!$A:$B,2,FALSE),""),""),IF(OR(I24&gt;0,H24&gt;0),SeperatorSpecification,""),IF(I24&gt;0,IFERROR(VLOOKUP(I24,abbreviation!$A:$B,2,FALSE),""),IF(H24&gt;0,IFERROR(VLOOKUP(H24,abbreviation!$A:$B,2,FALSE),""),"")))</f>
        <v/>
      </c>
      <c r="CC24">
        <f>CONCATENATE(IF(K24&gt;0,IFERROR(VLOOKUP(K24,abbreviation!$A:$B,2,FALSE),""),""),IF(OR(M24&gt;0,L24&gt;0),SeperatorSpecification,""),IF(M24&gt;0,IFERROR(VLOOKUP(M24,abbreviation!$A:$B,2,FALSE),""),IF(L24&gt;0,IFERROR(VLOOKUP(L24,abbreviation!$A:$B,2,FALSE),""),"")))</f>
        <v/>
      </c>
      <c r="CD24">
        <f>CONCATENATE(IF(O24&gt;0,IFERROR(VLOOKUP(O24,abbreviation!$A:$B,2,FALSE),""),""),IF(OR(Q24&gt;0,P24&gt;0),SeperatorSpecification,""),IF(Q24&gt;0,IFERROR(VLOOKUP(Q24,abbreviation!$A:$B,2,FALSE),""),IF(P24&gt;0,IFERROR(VLOOKUP(P24,abbreviation!$A:$B,2,FALSE),""),"")))</f>
        <v/>
      </c>
      <c r="CE24">
        <f>CONCATENATE(IF(S24&gt;0,IFERROR(VLOOKUP(S24,abbreviation!$A:$B,2,FALSE),""),""),IF(OR(U24&gt;0,T24&gt;0),SeperatorSpecification,""),IF(U24&gt;0,IFERROR(VLOOKUP(U24,abbreviation!$A:$B,2,FALSE),""),IF(T24&gt;0,IFERROR(VLOOKUP(T24,abbreviation!$A:$B,2,FALSE),""),"")))</f>
        <v/>
      </c>
      <c r="CF24">
        <f>IF(CA24&gt;0,(CA24&amp;IF(OR(ISNUMBER(F24),ISTEXT(F24)),"-"&amp;F24,))&amp;(IF(ISTEXT(G24),"_",)&amp;CB24&amp;IF(OR(ISNUMBER(J24),ISTEXT(J24)),"-"&amp;J24,))&amp;(IF(ISTEXT(K24),"_",)&amp;CC24&amp;IF(OR(ISNUMBER(N24),ISTEXT(N24)),"-"&amp;N24,))&amp;(IF(ISTEXT(O24),"_",)&amp;CD24&amp;IF(OR(ISNUMBER(R24),ISTEXT(R24)),"-"&amp;R24,))&amp;(IF(ISTEXT(S24),"_",)&amp;CE24&amp;IF(OR(ISNUMBER(V24),ISTEXT(V24)),"-"&amp;V24,)&amp;IF(AND(ISTEXT(CA24),CA24&lt;&gt;""),SeparatorBUDO,)),"")</f>
        <v/>
      </c>
      <c r="CG24">
        <f>IF(X24&gt;0,IFERROR(VLOOKUP(X24,abbreviation!$A:$B,2,FALSE),""),"")</f>
        <v/>
      </c>
      <c r="CH24">
        <f>IF(Z24&gt;0,IFERROR(VLOOKUP(Z24,abbreviation!$A:$B,2,FALSE),""),"")</f>
        <v/>
      </c>
      <c r="CI24">
        <f>IF(AD24&gt;0,IFERROR(VLOOKUP(AD24,abbreviation!$A:$B,2,FALSE),""),"")</f>
        <v/>
      </c>
      <c r="CJ24">
        <f>IF(AF24&gt;0,IFERROR(VLOOKUP(AF24,abbreviation!$A:$B,2,FALSE),""),"")</f>
        <v/>
      </c>
      <c r="CK24">
        <f>IF(AJ24&gt;0,IFERROR(VLOOKUP(AJ24,abbreviation!$A:$B,2,FALSE),""),"")</f>
        <v/>
      </c>
      <c r="CL24">
        <f>IF(AL24&gt;0,IFERROR(VLOOKUP(AL24,abbreviation!$A:$B,2,FALSE),""),"")</f>
        <v/>
      </c>
      <c r="CM24">
        <f>IF(CG24&gt;0,(CG24&amp;IF(ISTEXT(Z24),SeperatorSpecification&amp;CH24,)&amp;IF(OR(ISTEXT(AB24),ISNUMBER(AB24)),"-"&amp;AB24,))&amp;("_"&amp;CI24&amp;IF(ISTEXT(AF24),SeperatorSpecification&amp;CJ24,)&amp;IF(OR(ISTEXT(AH24),ISNUMBER(AH24)),"-"&amp;AH24,))&amp;("_"&amp;CK24&amp;IF(ISTEXT(AL24),SeperatorSpecification&amp;CL24,)&amp;IF(OR(ISTEXT(AN24),ISNUMBER(AN24)),"-"&amp;AN24,)),"")</f>
        <v/>
      </c>
      <c r="CN24">
        <f>IF(AP24&gt;0,IFERROR(VLOOKUP(AP24,abbreviation!$A:$B,2,FALSE),""),"")</f>
        <v/>
      </c>
      <c r="CO24">
        <f>IF(AR24&gt;0,IFERROR(VLOOKUP(AR24,abbreviation!$A:$B,2,FALSE),""),"")</f>
        <v/>
      </c>
      <c r="CP24">
        <f>IF(AT24&gt;0,IFERROR(VLOOKUP(AT24,abbreviation!$A:$B,2,FALSE),""),"")</f>
        <v/>
      </c>
      <c r="CQ24">
        <f>IF(AV24&gt;0,IFERROR(VLOOKUP(AV24,abbreviation!$A:$B,2,FALSE),""),"")</f>
        <v/>
      </c>
      <c r="CR24">
        <f>"_"&amp;CN24&amp;IF(ISTEXT(AR24),SeperatorSpecification&amp;CO24,)&amp;IF(ISTEXT(AT24),SeperatorSpecification&amp;CP24,)&amp;IF(ISTEXT(AV24),SeperatorSpecification&amp;CQ24,)&amp;IF(OR(ISTEXT(AX24),ISNUMBER(AX24)),"-"&amp;AX24,)</f>
        <v/>
      </c>
      <c r="CS24">
        <f>IF(AZ24&gt;0,IFERROR(VLOOKUP(AZ24,abbreviation!$A:$B,2,FALSE),""),"")</f>
        <v/>
      </c>
      <c r="CT24">
        <f>IF(BB24&gt;0,IFERROR(VLOOKUP(BB24,abbreviation!$A:$B,2,FALSE),""),"")</f>
        <v/>
      </c>
      <c r="CU24">
        <f>IF(BD24&gt;0,IFERROR(VLOOKUP(BD24,abbreviation!$A:$B,2,FALSE),""),"")</f>
        <v/>
      </c>
      <c r="CV24">
        <f>IF(BF24&gt;0,IFERROR(VLOOKUP(BF24,abbreviation!$A:$B,2,FALSE),""),"")</f>
        <v/>
      </c>
      <c r="CW24">
        <f>IF(BJ24&gt;0,IFERROR(VLOOKUP(BJ24,abbreviation!$A:$B,2,FALSE),""),"")</f>
        <v/>
      </c>
      <c r="CX24">
        <f>"_"&amp;CS24&amp;IF(ISTEXT(BB24),SeperatorSpecification&amp;CT24,"")&amp;IF(ISTEXT(BD24),SeperatorSpecification&amp;CU24,"")&amp;IF(ISTEXT(BF24),SeperatorSpecification&amp;CV24,"")&amp;IF(ISTEXT(BH24),SeperatorSpecification&amp;BH24,"")&amp;"_"&amp;CW24&amp;IF(OR(ISNUMBER(BL24),ISTEXT(BL24)),"-"&amp;BL24,)</f>
        <v/>
      </c>
      <c r="CY24">
        <f>CONCATENATE(IF(BN24&gt;0,IFERROR(VLOOKUP(BN24,abbreviation!$A:$B,2,FALSE),""),""),IF(OR(BP24&gt;0,BO24&gt;0),SeperatorSpecification,""),IF(BP24&gt;0,IFERROR(VLOOKUP(BP24,abbreviation!$A:$B,2,FALSE),""),IF(BO24&gt;0,IFERROR(VLOOKUP(BO24,abbreviation!$A:$B,2,FALSE),""),"")))</f>
        <v/>
      </c>
      <c r="CZ24">
        <f>CONCATENATE(IF(BR24&gt;0,IFERROR(VLOOKUP(BR24,abbreviation!$A:$B,2,FALSE),""),""),IF(OR(BT24&gt;0,BS24&gt;0),SeperatorSpecification,""),IF(BT24&gt;0,IFERROR(VLOOKUP(BT24,abbreviation!$A:$B,2,FALSE),""),IF(BS24&gt;0,IFERROR(VLOOKUP(BS24,abbreviation!$A:$B,2,FALSE),""),"")))</f>
        <v/>
      </c>
      <c r="DA24">
        <f>CONCATENATE(IF(BV24&gt;0,IFERROR(VLOOKUP(BV24,abbreviation!$A:$B,2,FALSE),""),""),IF(OR(BX24&gt;0,BW24&gt;0),SeperatorSpecification,""),IF(BX24&gt;0,IFERROR(VLOOKUP(BX24,abbreviation!$A:$B,2,FALSE),""),IF(BW24&gt;0,IFERROR(VLOOKUP(BW24,abbreviation!$A:$B,2,FALSE),""),"")))</f>
        <v/>
      </c>
      <c r="DB24">
        <f>IF(BN24&gt;0,(IF(ISTEXT(BN24),SeparatorBUDO,"")&amp;CY24&amp;IF(OR(ISNUMBER(BQ24),ISTEXT(BQ24)),"-"&amp;BQ24,))&amp;(IF(ISTEXT(BR24),"_",)&amp;CZ24&amp;IF(OR(ISNUMBER(BU24),ISTEXT(BU24)),"-"&amp;BU24,))&amp;(IF(ISTEXT(BV24),"_",)&amp;DA24&amp;IF(OR(ISNUMBER(BY24),ISTEXT(BY24)),"-"&amp;BY24,)),"")</f>
        <v/>
      </c>
      <c r="DC24">
        <f>IF(OR(X24&lt;&gt;"",AD24&lt;&gt;"",C24&lt;&gt;"",A24&lt;&gt;""),(CF24&amp;CM24&amp;CR24&amp;CX24&amp;DB24),"")</f>
        <v/>
      </c>
      <c r="DE24" s="40">
        <f>DC24</f>
        <v/>
      </c>
    </row>
    <row r="25">
      <c r="F25" s="41" t="n"/>
      <c r="J25" s="41" t="n"/>
      <c r="N25" s="41" t="n"/>
      <c r="R25" s="41" t="n"/>
      <c r="V25" s="41" t="n"/>
      <c r="AA25" s="7" t="n"/>
      <c r="AB25" s="41" t="n"/>
      <c r="AD25" s="6" t="n"/>
      <c r="AE25" s="8" t="n"/>
      <c r="AF25" s="7" t="n"/>
      <c r="AG25" s="7" t="n"/>
      <c r="AH25" s="41" t="n"/>
      <c r="AJ25" s="6" t="n"/>
      <c r="AK25" s="8" t="n"/>
      <c r="AL25" s="7" t="n"/>
      <c r="AM25" s="7" t="n"/>
      <c r="AN25" s="41" t="n"/>
      <c r="AR25" s="7" t="n"/>
      <c r="AX25" s="42" t="n"/>
      <c r="BB25" s="7" t="n"/>
      <c r="BC25" s="8" t="n"/>
      <c r="BH25" s="42" t="n"/>
      <c r="BQ25" s="41" t="n"/>
      <c r="BU25" s="41" t="n"/>
      <c r="BY25" s="41" t="n"/>
      <c r="CA25">
        <f>CONCATENATE(IF(C25&gt;0,IFERROR(VLOOKUP(C25,abbreviation!$A:$B,2,FALSE),""),""),IF(OR(E25&gt;0,D25&gt;0),SeperatorSpecification,""),IF(E25&gt;0,IFERROR(VLOOKUP(E25,abbreviation!$A:$B,2,FALSE),""),IF(D25&gt;0,IFERROR(VLOOKUP(D25,abbreviation!$A:$B,2,FALSE),""),"")))</f>
        <v/>
      </c>
      <c r="CB25">
        <f>CONCATENATE(IF(G25&gt;0,IFERROR(VLOOKUP(G25,abbreviation!$A:$B,2,FALSE),""),""),IF(OR(I25&gt;0,H25&gt;0),SeperatorSpecification,""),IF(I25&gt;0,IFERROR(VLOOKUP(I25,abbreviation!$A:$B,2,FALSE),""),IF(H25&gt;0,IFERROR(VLOOKUP(H25,abbreviation!$A:$B,2,FALSE),""),"")))</f>
        <v/>
      </c>
      <c r="CC25">
        <f>CONCATENATE(IF(K25&gt;0,IFERROR(VLOOKUP(K25,abbreviation!$A:$B,2,FALSE),""),""),IF(OR(M25&gt;0,L25&gt;0),SeperatorSpecification,""),IF(M25&gt;0,IFERROR(VLOOKUP(M25,abbreviation!$A:$B,2,FALSE),""),IF(L25&gt;0,IFERROR(VLOOKUP(L25,abbreviation!$A:$B,2,FALSE),""),"")))</f>
        <v/>
      </c>
      <c r="CD25">
        <f>CONCATENATE(IF(O25&gt;0,IFERROR(VLOOKUP(O25,abbreviation!$A:$B,2,FALSE),""),""),IF(OR(Q25&gt;0,P25&gt;0),SeperatorSpecification,""),IF(Q25&gt;0,IFERROR(VLOOKUP(Q25,abbreviation!$A:$B,2,FALSE),""),IF(P25&gt;0,IFERROR(VLOOKUP(P25,abbreviation!$A:$B,2,FALSE),""),"")))</f>
        <v/>
      </c>
      <c r="CE25">
        <f>CONCATENATE(IF(S25&gt;0,IFERROR(VLOOKUP(S25,abbreviation!$A:$B,2,FALSE),""),""),IF(OR(U25&gt;0,T25&gt;0),SeperatorSpecification,""),IF(U25&gt;0,IFERROR(VLOOKUP(U25,abbreviation!$A:$B,2,FALSE),""),IF(T25&gt;0,IFERROR(VLOOKUP(T25,abbreviation!$A:$B,2,FALSE),""),"")))</f>
        <v/>
      </c>
      <c r="CF25">
        <f>IF(CA25&gt;0,(CA25&amp;IF(OR(ISNUMBER(F25),ISTEXT(F25)),"-"&amp;F25,))&amp;(IF(ISTEXT(G25),"_",)&amp;CB25&amp;IF(OR(ISNUMBER(J25),ISTEXT(J25)),"-"&amp;J25,))&amp;(IF(ISTEXT(K25),"_",)&amp;CC25&amp;IF(OR(ISNUMBER(N25),ISTEXT(N25)),"-"&amp;N25,))&amp;(IF(ISTEXT(O25),"_",)&amp;CD25&amp;IF(OR(ISNUMBER(R25),ISTEXT(R25)),"-"&amp;R25,))&amp;(IF(ISTEXT(S25),"_",)&amp;CE25&amp;IF(OR(ISNUMBER(V25),ISTEXT(V25)),"-"&amp;V25,)&amp;IF(AND(ISTEXT(CA25),CA25&lt;&gt;""),SeparatorBUDO,)),"")</f>
        <v/>
      </c>
      <c r="CG25">
        <f>IF(X25&gt;0,IFERROR(VLOOKUP(X25,abbreviation!$A:$B,2,FALSE),""),"")</f>
        <v/>
      </c>
      <c r="CH25">
        <f>IF(Z25&gt;0,IFERROR(VLOOKUP(Z25,abbreviation!$A:$B,2,FALSE),""),"")</f>
        <v/>
      </c>
      <c r="CI25">
        <f>IF(AD25&gt;0,IFERROR(VLOOKUP(AD25,abbreviation!$A:$B,2,FALSE),""),"")</f>
        <v/>
      </c>
      <c r="CJ25">
        <f>IF(AF25&gt;0,IFERROR(VLOOKUP(AF25,abbreviation!$A:$B,2,FALSE),""),"")</f>
        <v/>
      </c>
      <c r="CK25">
        <f>IF(AJ25&gt;0,IFERROR(VLOOKUP(AJ25,abbreviation!$A:$B,2,FALSE),""),"")</f>
        <v/>
      </c>
      <c r="CL25">
        <f>IF(AL25&gt;0,IFERROR(VLOOKUP(AL25,abbreviation!$A:$B,2,FALSE),""),"")</f>
        <v/>
      </c>
      <c r="CM25">
        <f>IF(CG25&gt;0,(CG25&amp;IF(ISTEXT(Z25),SeperatorSpecification&amp;CH25,)&amp;IF(OR(ISTEXT(AB25),ISNUMBER(AB25)),"-"&amp;AB25,))&amp;("_"&amp;CI25&amp;IF(ISTEXT(AF25),SeperatorSpecification&amp;CJ25,)&amp;IF(OR(ISTEXT(AH25),ISNUMBER(AH25)),"-"&amp;AH25,))&amp;("_"&amp;CK25&amp;IF(ISTEXT(AL25),SeperatorSpecification&amp;CL25,)&amp;IF(OR(ISTEXT(AN25),ISNUMBER(AN25)),"-"&amp;AN25,)),"")</f>
        <v/>
      </c>
      <c r="CN25">
        <f>IF(AP25&gt;0,IFERROR(VLOOKUP(AP25,abbreviation!$A:$B,2,FALSE),""),"")</f>
        <v/>
      </c>
      <c r="CO25">
        <f>IF(AR25&gt;0,IFERROR(VLOOKUP(AR25,abbreviation!$A:$B,2,FALSE),""),"")</f>
        <v/>
      </c>
      <c r="CP25">
        <f>IF(AT25&gt;0,IFERROR(VLOOKUP(AT25,abbreviation!$A:$B,2,FALSE),""),"")</f>
        <v/>
      </c>
      <c r="CQ25">
        <f>IF(AV25&gt;0,IFERROR(VLOOKUP(AV25,abbreviation!$A:$B,2,FALSE),""),"")</f>
        <v/>
      </c>
      <c r="CR25">
        <f>"_"&amp;CN25&amp;IF(ISTEXT(AR25),SeperatorSpecification&amp;CO25,)&amp;IF(ISTEXT(AT25),SeperatorSpecification&amp;CP25,)&amp;IF(ISTEXT(AV25),SeperatorSpecification&amp;CQ25,)&amp;IF(OR(ISTEXT(AX25),ISNUMBER(AX25)),"-"&amp;AX25,)</f>
        <v/>
      </c>
      <c r="CS25">
        <f>IF(AZ25&gt;0,IFERROR(VLOOKUP(AZ25,abbreviation!$A:$B,2,FALSE),""),"")</f>
        <v/>
      </c>
      <c r="CT25">
        <f>IF(BB25&gt;0,IFERROR(VLOOKUP(BB25,abbreviation!$A:$B,2,FALSE),""),"")</f>
        <v/>
      </c>
      <c r="CU25">
        <f>IF(BD25&gt;0,IFERROR(VLOOKUP(BD25,abbreviation!$A:$B,2,FALSE),""),"")</f>
        <v/>
      </c>
      <c r="CV25">
        <f>IF(BF25&gt;0,IFERROR(VLOOKUP(BF25,abbreviation!$A:$B,2,FALSE),""),"")</f>
        <v/>
      </c>
      <c r="CW25">
        <f>IF(BJ25&gt;0,IFERROR(VLOOKUP(BJ25,abbreviation!$A:$B,2,FALSE),""),"")</f>
        <v/>
      </c>
      <c r="CX25">
        <f>"_"&amp;CS25&amp;IF(ISTEXT(BB25),SeperatorSpecification&amp;CT25,"")&amp;IF(ISTEXT(BD25),SeperatorSpecification&amp;CU25,"")&amp;IF(ISTEXT(BF25),SeperatorSpecification&amp;CV25,"")&amp;IF(ISTEXT(BH25),SeperatorSpecification&amp;BH25,"")&amp;"_"&amp;CW25&amp;IF(OR(ISNUMBER(BL25),ISTEXT(BL25)),"-"&amp;BL25,)</f>
        <v/>
      </c>
      <c r="CY25">
        <f>CONCATENATE(IF(BN25&gt;0,IFERROR(VLOOKUP(BN25,abbreviation!$A:$B,2,FALSE),""),""),IF(OR(BP25&gt;0,BO25&gt;0),SeperatorSpecification,""),IF(BP25&gt;0,IFERROR(VLOOKUP(BP25,abbreviation!$A:$B,2,FALSE),""),IF(BO25&gt;0,IFERROR(VLOOKUP(BO25,abbreviation!$A:$B,2,FALSE),""),"")))</f>
        <v/>
      </c>
      <c r="CZ25">
        <f>CONCATENATE(IF(BR25&gt;0,IFERROR(VLOOKUP(BR25,abbreviation!$A:$B,2,FALSE),""),""),IF(OR(BT25&gt;0,BS25&gt;0),SeperatorSpecification,""),IF(BT25&gt;0,IFERROR(VLOOKUP(BT25,abbreviation!$A:$B,2,FALSE),""),IF(BS25&gt;0,IFERROR(VLOOKUP(BS25,abbreviation!$A:$B,2,FALSE),""),"")))</f>
        <v/>
      </c>
      <c r="DA25">
        <f>CONCATENATE(IF(BV25&gt;0,IFERROR(VLOOKUP(BV25,abbreviation!$A:$B,2,FALSE),""),""),IF(OR(BX25&gt;0,BW25&gt;0),SeperatorSpecification,""),IF(BX25&gt;0,IFERROR(VLOOKUP(BX25,abbreviation!$A:$B,2,FALSE),""),IF(BW25&gt;0,IFERROR(VLOOKUP(BW25,abbreviation!$A:$B,2,FALSE),""),"")))</f>
        <v/>
      </c>
      <c r="DB25">
        <f>IF(BN25&gt;0,(IF(ISTEXT(BN25),SeparatorBUDO,"")&amp;CY25&amp;IF(OR(ISNUMBER(BQ25),ISTEXT(BQ25)),"-"&amp;BQ25,))&amp;(IF(ISTEXT(BR25),"_",)&amp;CZ25&amp;IF(OR(ISNUMBER(BU25),ISTEXT(BU25)),"-"&amp;BU25,))&amp;(IF(ISTEXT(BV25),"_",)&amp;DA25&amp;IF(OR(ISNUMBER(BY25),ISTEXT(BY25)),"-"&amp;BY25,)),"")</f>
        <v/>
      </c>
      <c r="DC25">
        <f>IF(OR(X25&lt;&gt;"",AD25&lt;&gt;"",C25&lt;&gt;"",A25&lt;&gt;""),(CF25&amp;CM25&amp;CR25&amp;CX25&amp;DB25),"")</f>
        <v/>
      </c>
      <c r="DE25" s="40">
        <f>DC25</f>
        <v/>
      </c>
    </row>
    <row r="26">
      <c r="F26" s="41" t="n"/>
      <c r="J26" s="41" t="n"/>
      <c r="N26" s="41" t="n"/>
      <c r="R26" s="41" t="n"/>
      <c r="V26" s="41" t="n"/>
      <c r="AA26" s="7" t="n"/>
      <c r="AB26" s="41" t="n"/>
      <c r="AD26" s="6" t="n"/>
      <c r="AE26" s="8" t="n"/>
      <c r="AF26" s="7" t="n"/>
      <c r="AG26" s="7" t="n"/>
      <c r="AH26" s="41" t="n"/>
      <c r="AJ26" s="6" t="n"/>
      <c r="AK26" s="8" t="n"/>
      <c r="AL26" s="7" t="n"/>
      <c r="AM26" s="7" t="n"/>
      <c r="AN26" s="41" t="n"/>
      <c r="AR26" s="7" t="n"/>
      <c r="AX26" s="42" t="n"/>
      <c r="BB26" s="7" t="n"/>
      <c r="BC26" s="8" t="n"/>
      <c r="BH26" s="42" t="n"/>
      <c r="BQ26" s="41" t="n"/>
      <c r="BU26" s="41" t="n"/>
      <c r="BY26" s="41" t="n"/>
      <c r="CA26">
        <f>CONCATENATE(IF(C26&gt;0,IFERROR(VLOOKUP(C26,abbreviation!$A:$B,2,FALSE),""),""),IF(OR(E26&gt;0,D26&gt;0),SeperatorSpecification,""),IF(E26&gt;0,IFERROR(VLOOKUP(E26,abbreviation!$A:$B,2,FALSE),""),IF(D26&gt;0,IFERROR(VLOOKUP(D26,abbreviation!$A:$B,2,FALSE),""),"")))</f>
        <v/>
      </c>
      <c r="CB26">
        <f>CONCATENATE(IF(G26&gt;0,IFERROR(VLOOKUP(G26,abbreviation!$A:$B,2,FALSE),""),""),IF(OR(I26&gt;0,H26&gt;0),SeperatorSpecification,""),IF(I26&gt;0,IFERROR(VLOOKUP(I26,abbreviation!$A:$B,2,FALSE),""),IF(H26&gt;0,IFERROR(VLOOKUP(H26,abbreviation!$A:$B,2,FALSE),""),"")))</f>
        <v/>
      </c>
      <c r="CC26">
        <f>CONCATENATE(IF(K26&gt;0,IFERROR(VLOOKUP(K26,abbreviation!$A:$B,2,FALSE),""),""),IF(OR(M26&gt;0,L26&gt;0),SeperatorSpecification,""),IF(M26&gt;0,IFERROR(VLOOKUP(M26,abbreviation!$A:$B,2,FALSE),""),IF(L26&gt;0,IFERROR(VLOOKUP(L26,abbreviation!$A:$B,2,FALSE),""),"")))</f>
        <v/>
      </c>
      <c r="CD26">
        <f>CONCATENATE(IF(O26&gt;0,IFERROR(VLOOKUP(O26,abbreviation!$A:$B,2,FALSE),""),""),IF(OR(Q26&gt;0,P26&gt;0),SeperatorSpecification,""),IF(Q26&gt;0,IFERROR(VLOOKUP(Q26,abbreviation!$A:$B,2,FALSE),""),IF(P26&gt;0,IFERROR(VLOOKUP(P26,abbreviation!$A:$B,2,FALSE),""),"")))</f>
        <v/>
      </c>
      <c r="CE26">
        <f>CONCATENATE(IF(S26&gt;0,IFERROR(VLOOKUP(S26,abbreviation!$A:$B,2,FALSE),""),""),IF(OR(U26&gt;0,T26&gt;0),SeperatorSpecification,""),IF(U26&gt;0,IFERROR(VLOOKUP(U26,abbreviation!$A:$B,2,FALSE),""),IF(T26&gt;0,IFERROR(VLOOKUP(T26,abbreviation!$A:$B,2,FALSE),""),"")))</f>
        <v/>
      </c>
      <c r="CF26">
        <f>IF(CA26&gt;0,(CA26&amp;IF(OR(ISNUMBER(F26),ISTEXT(F26)),"-"&amp;F26,))&amp;(IF(ISTEXT(G26),"_",)&amp;CB26&amp;IF(OR(ISNUMBER(J26),ISTEXT(J26)),"-"&amp;J26,))&amp;(IF(ISTEXT(K26),"_",)&amp;CC26&amp;IF(OR(ISNUMBER(N26),ISTEXT(N26)),"-"&amp;N26,))&amp;(IF(ISTEXT(O26),"_",)&amp;CD26&amp;IF(OR(ISNUMBER(R26),ISTEXT(R26)),"-"&amp;R26,))&amp;(IF(ISTEXT(S26),"_",)&amp;CE26&amp;IF(OR(ISNUMBER(V26),ISTEXT(V26)),"-"&amp;V26,)&amp;IF(AND(ISTEXT(CA26),CA26&lt;&gt;""),SeparatorBUDO,)),"")</f>
        <v/>
      </c>
      <c r="CG26">
        <f>IF(X26&gt;0,IFERROR(VLOOKUP(X26,abbreviation!$A:$B,2,FALSE),""),"")</f>
        <v/>
      </c>
      <c r="CH26">
        <f>IF(Z26&gt;0,IFERROR(VLOOKUP(Z26,abbreviation!$A:$B,2,FALSE),""),"")</f>
        <v/>
      </c>
      <c r="CI26">
        <f>IF(AD26&gt;0,IFERROR(VLOOKUP(AD26,abbreviation!$A:$B,2,FALSE),""),"")</f>
        <v/>
      </c>
      <c r="CJ26">
        <f>IF(AF26&gt;0,IFERROR(VLOOKUP(AF26,abbreviation!$A:$B,2,FALSE),""),"")</f>
        <v/>
      </c>
      <c r="CK26">
        <f>IF(AJ26&gt;0,IFERROR(VLOOKUP(AJ26,abbreviation!$A:$B,2,FALSE),""),"")</f>
        <v/>
      </c>
      <c r="CL26">
        <f>IF(AL26&gt;0,IFERROR(VLOOKUP(AL26,abbreviation!$A:$B,2,FALSE),""),"")</f>
        <v/>
      </c>
      <c r="CM26">
        <f>IF(CG26&gt;0,(CG26&amp;IF(ISTEXT(Z26),SeperatorSpecification&amp;CH26,)&amp;IF(OR(ISTEXT(AB26),ISNUMBER(AB26)),"-"&amp;AB26,))&amp;("_"&amp;CI26&amp;IF(ISTEXT(AF26),SeperatorSpecification&amp;CJ26,)&amp;IF(OR(ISTEXT(AH26),ISNUMBER(AH26)),"-"&amp;AH26,))&amp;("_"&amp;CK26&amp;IF(ISTEXT(AL26),SeperatorSpecification&amp;CL26,)&amp;IF(OR(ISTEXT(AN26),ISNUMBER(AN26)),"-"&amp;AN26,)),"")</f>
        <v/>
      </c>
      <c r="CN26">
        <f>IF(AP26&gt;0,IFERROR(VLOOKUP(AP26,abbreviation!$A:$B,2,FALSE),""),"")</f>
        <v/>
      </c>
      <c r="CO26">
        <f>IF(AR26&gt;0,IFERROR(VLOOKUP(AR26,abbreviation!$A:$B,2,FALSE),""),"")</f>
        <v/>
      </c>
      <c r="CP26">
        <f>IF(AT26&gt;0,IFERROR(VLOOKUP(AT26,abbreviation!$A:$B,2,FALSE),""),"")</f>
        <v/>
      </c>
      <c r="CQ26">
        <f>IF(AV26&gt;0,IFERROR(VLOOKUP(AV26,abbreviation!$A:$B,2,FALSE),""),"")</f>
        <v/>
      </c>
      <c r="CR26">
        <f>"_"&amp;CN26&amp;IF(ISTEXT(AR26),SeperatorSpecification&amp;CO26,)&amp;IF(ISTEXT(AT26),SeperatorSpecification&amp;CP26,)&amp;IF(ISTEXT(AV26),SeperatorSpecification&amp;CQ26,)&amp;IF(OR(ISTEXT(AX26),ISNUMBER(AX26)),"-"&amp;AX26,)</f>
        <v/>
      </c>
      <c r="CS26">
        <f>IF(AZ26&gt;0,IFERROR(VLOOKUP(AZ26,abbreviation!$A:$B,2,FALSE),""),"")</f>
        <v/>
      </c>
      <c r="CT26">
        <f>IF(BB26&gt;0,IFERROR(VLOOKUP(BB26,abbreviation!$A:$B,2,FALSE),""),"")</f>
        <v/>
      </c>
      <c r="CU26">
        <f>IF(BD26&gt;0,IFERROR(VLOOKUP(BD26,abbreviation!$A:$B,2,FALSE),""),"")</f>
        <v/>
      </c>
      <c r="CV26">
        <f>IF(BF26&gt;0,IFERROR(VLOOKUP(BF26,abbreviation!$A:$B,2,FALSE),""),"")</f>
        <v/>
      </c>
      <c r="CW26">
        <f>IF(BJ26&gt;0,IFERROR(VLOOKUP(BJ26,abbreviation!$A:$B,2,FALSE),""),"")</f>
        <v/>
      </c>
      <c r="CX26">
        <f>"_"&amp;CS26&amp;IF(ISTEXT(BB26),SeperatorSpecification&amp;CT26,"")&amp;IF(ISTEXT(BD26),SeperatorSpecification&amp;CU26,"")&amp;IF(ISTEXT(BF26),SeperatorSpecification&amp;CV26,"")&amp;IF(ISTEXT(BH26),SeperatorSpecification&amp;BH26,"")&amp;"_"&amp;CW26&amp;IF(OR(ISNUMBER(BL26),ISTEXT(BL26)),"-"&amp;BL26,)</f>
        <v/>
      </c>
      <c r="CY26">
        <f>CONCATENATE(IF(BN26&gt;0,IFERROR(VLOOKUP(BN26,abbreviation!$A:$B,2,FALSE),""),""),IF(OR(BP26&gt;0,BO26&gt;0),SeperatorSpecification,""),IF(BP26&gt;0,IFERROR(VLOOKUP(BP26,abbreviation!$A:$B,2,FALSE),""),IF(BO26&gt;0,IFERROR(VLOOKUP(BO26,abbreviation!$A:$B,2,FALSE),""),"")))</f>
        <v/>
      </c>
      <c r="CZ26">
        <f>CONCATENATE(IF(BR26&gt;0,IFERROR(VLOOKUP(BR26,abbreviation!$A:$B,2,FALSE),""),""),IF(OR(BT26&gt;0,BS26&gt;0),SeperatorSpecification,""),IF(BT26&gt;0,IFERROR(VLOOKUP(BT26,abbreviation!$A:$B,2,FALSE),""),IF(BS26&gt;0,IFERROR(VLOOKUP(BS26,abbreviation!$A:$B,2,FALSE),""),"")))</f>
        <v/>
      </c>
      <c r="DA26">
        <f>CONCATENATE(IF(BV26&gt;0,IFERROR(VLOOKUP(BV26,abbreviation!$A:$B,2,FALSE),""),""),IF(OR(BX26&gt;0,BW26&gt;0),SeperatorSpecification,""),IF(BX26&gt;0,IFERROR(VLOOKUP(BX26,abbreviation!$A:$B,2,FALSE),""),IF(BW26&gt;0,IFERROR(VLOOKUP(BW26,abbreviation!$A:$B,2,FALSE),""),"")))</f>
        <v/>
      </c>
      <c r="DB26">
        <f>IF(BN26&gt;0,(IF(ISTEXT(BN26),SeparatorBUDO,"")&amp;CY26&amp;IF(OR(ISNUMBER(BQ26),ISTEXT(BQ26)),"-"&amp;BQ26,))&amp;(IF(ISTEXT(BR26),"_",)&amp;CZ26&amp;IF(OR(ISNUMBER(BU26),ISTEXT(BU26)),"-"&amp;BU26,))&amp;(IF(ISTEXT(BV26),"_",)&amp;DA26&amp;IF(OR(ISNUMBER(BY26),ISTEXT(BY26)),"-"&amp;BY26,)),"")</f>
        <v/>
      </c>
      <c r="DC26">
        <f>IF(OR(X26&lt;&gt;"",AD26&lt;&gt;"",C26&lt;&gt;"",A26&lt;&gt;""),(CF26&amp;CM26&amp;CR26&amp;CX26&amp;DB26),"")</f>
        <v/>
      </c>
      <c r="DE26" s="40">
        <f>DC26</f>
        <v/>
      </c>
    </row>
    <row r="27">
      <c r="F27" s="41" t="n"/>
      <c r="J27" s="41" t="n"/>
      <c r="N27" s="41" t="n"/>
      <c r="R27" s="41" t="n"/>
      <c r="V27" s="41" t="n"/>
      <c r="AA27" s="7" t="n"/>
      <c r="AB27" s="41" t="n"/>
      <c r="AD27" s="6" t="n"/>
      <c r="AE27" s="8" t="n"/>
      <c r="AF27" s="7" t="n"/>
      <c r="AG27" s="7" t="n"/>
      <c r="AH27" s="41" t="n"/>
      <c r="AJ27" s="6" t="n"/>
      <c r="AK27" s="8" t="n"/>
      <c r="AL27" s="7" t="n"/>
      <c r="AM27" s="7" t="n"/>
      <c r="AN27" s="41" t="n"/>
      <c r="AR27" s="7" t="n"/>
      <c r="AX27" s="42" t="n"/>
      <c r="BB27" s="7" t="n"/>
      <c r="BC27" s="8" t="n"/>
      <c r="BH27" s="42" t="n"/>
      <c r="BQ27" s="41" t="n"/>
      <c r="BU27" s="41" t="n"/>
      <c r="BY27" s="41" t="n"/>
      <c r="CA27">
        <f>CONCATENATE(IF(C27&gt;0,IFERROR(VLOOKUP(C27,abbreviation!$A:$B,2,FALSE),""),""),IF(OR(E27&gt;0,D27&gt;0),SeperatorSpecification,""),IF(E27&gt;0,IFERROR(VLOOKUP(E27,abbreviation!$A:$B,2,FALSE),""),IF(D27&gt;0,IFERROR(VLOOKUP(D27,abbreviation!$A:$B,2,FALSE),""),"")))</f>
        <v/>
      </c>
      <c r="CB27">
        <f>CONCATENATE(IF(G27&gt;0,IFERROR(VLOOKUP(G27,abbreviation!$A:$B,2,FALSE),""),""),IF(OR(I27&gt;0,H27&gt;0),SeperatorSpecification,""),IF(I27&gt;0,IFERROR(VLOOKUP(I27,abbreviation!$A:$B,2,FALSE),""),IF(H27&gt;0,IFERROR(VLOOKUP(H27,abbreviation!$A:$B,2,FALSE),""),"")))</f>
        <v/>
      </c>
      <c r="CC27">
        <f>CONCATENATE(IF(K27&gt;0,IFERROR(VLOOKUP(K27,abbreviation!$A:$B,2,FALSE),""),""),IF(OR(M27&gt;0,L27&gt;0),SeperatorSpecification,""),IF(M27&gt;0,IFERROR(VLOOKUP(M27,abbreviation!$A:$B,2,FALSE),""),IF(L27&gt;0,IFERROR(VLOOKUP(L27,abbreviation!$A:$B,2,FALSE),""),"")))</f>
        <v/>
      </c>
      <c r="CD27">
        <f>CONCATENATE(IF(O27&gt;0,IFERROR(VLOOKUP(O27,abbreviation!$A:$B,2,FALSE),""),""),IF(OR(Q27&gt;0,P27&gt;0),SeperatorSpecification,""),IF(Q27&gt;0,IFERROR(VLOOKUP(Q27,abbreviation!$A:$B,2,FALSE),""),IF(P27&gt;0,IFERROR(VLOOKUP(P27,abbreviation!$A:$B,2,FALSE),""),"")))</f>
        <v/>
      </c>
      <c r="CE27">
        <f>CONCATENATE(IF(S27&gt;0,IFERROR(VLOOKUP(S27,abbreviation!$A:$B,2,FALSE),""),""),IF(OR(U27&gt;0,T27&gt;0),SeperatorSpecification,""),IF(U27&gt;0,IFERROR(VLOOKUP(U27,abbreviation!$A:$B,2,FALSE),""),IF(T27&gt;0,IFERROR(VLOOKUP(T27,abbreviation!$A:$B,2,FALSE),""),"")))</f>
        <v/>
      </c>
      <c r="CF27">
        <f>IF(CA27&gt;0,(CA27&amp;IF(OR(ISNUMBER(F27),ISTEXT(F27)),"-"&amp;F27,))&amp;(IF(ISTEXT(G27),"_",)&amp;CB27&amp;IF(OR(ISNUMBER(J27),ISTEXT(J27)),"-"&amp;J27,))&amp;(IF(ISTEXT(K27),"_",)&amp;CC27&amp;IF(OR(ISNUMBER(N27),ISTEXT(N27)),"-"&amp;N27,))&amp;(IF(ISTEXT(O27),"_",)&amp;CD27&amp;IF(OR(ISNUMBER(R27),ISTEXT(R27)),"-"&amp;R27,))&amp;(IF(ISTEXT(S27),"_",)&amp;CE27&amp;IF(OR(ISNUMBER(V27),ISTEXT(V27)),"-"&amp;V27,)&amp;IF(AND(ISTEXT(CA27),CA27&lt;&gt;""),SeparatorBUDO,)),"")</f>
        <v/>
      </c>
      <c r="CG27">
        <f>IF(X27&gt;0,IFERROR(VLOOKUP(X27,abbreviation!$A:$B,2,FALSE),""),"")</f>
        <v/>
      </c>
      <c r="CH27">
        <f>IF(Z27&gt;0,IFERROR(VLOOKUP(Z27,abbreviation!$A:$B,2,FALSE),""),"")</f>
        <v/>
      </c>
      <c r="CI27">
        <f>IF(AD27&gt;0,IFERROR(VLOOKUP(AD27,abbreviation!$A:$B,2,FALSE),""),"")</f>
        <v/>
      </c>
      <c r="CJ27">
        <f>IF(AF27&gt;0,IFERROR(VLOOKUP(AF27,abbreviation!$A:$B,2,FALSE),""),"")</f>
        <v/>
      </c>
      <c r="CK27">
        <f>IF(AJ27&gt;0,IFERROR(VLOOKUP(AJ27,abbreviation!$A:$B,2,FALSE),""),"")</f>
        <v/>
      </c>
      <c r="CL27">
        <f>IF(AL27&gt;0,IFERROR(VLOOKUP(AL27,abbreviation!$A:$B,2,FALSE),""),"")</f>
        <v/>
      </c>
      <c r="CM27">
        <f>IF(CG27&gt;0,(CG27&amp;IF(ISTEXT(Z27),SeperatorSpecification&amp;CH27,)&amp;IF(OR(ISTEXT(AB27),ISNUMBER(AB27)),"-"&amp;AB27,))&amp;("_"&amp;CI27&amp;IF(ISTEXT(AF27),SeperatorSpecification&amp;CJ27,)&amp;IF(OR(ISTEXT(AH27),ISNUMBER(AH27)),"-"&amp;AH27,))&amp;("_"&amp;CK27&amp;IF(ISTEXT(AL27),SeperatorSpecification&amp;CL27,)&amp;IF(OR(ISTEXT(AN27),ISNUMBER(AN27)),"-"&amp;AN27,)),"")</f>
        <v/>
      </c>
      <c r="CN27">
        <f>IF(AP27&gt;0,IFERROR(VLOOKUP(AP27,abbreviation!$A:$B,2,FALSE),""),"")</f>
        <v/>
      </c>
      <c r="CO27">
        <f>IF(AR27&gt;0,IFERROR(VLOOKUP(AR27,abbreviation!$A:$B,2,FALSE),""),"")</f>
        <v/>
      </c>
      <c r="CP27">
        <f>IF(AT27&gt;0,IFERROR(VLOOKUP(AT27,abbreviation!$A:$B,2,FALSE),""),"")</f>
        <v/>
      </c>
      <c r="CQ27">
        <f>IF(AV27&gt;0,IFERROR(VLOOKUP(AV27,abbreviation!$A:$B,2,FALSE),""),"")</f>
        <v/>
      </c>
      <c r="CR27">
        <f>"_"&amp;CN27&amp;IF(ISTEXT(AR27),SeperatorSpecification&amp;CO27,)&amp;IF(ISTEXT(AT27),SeperatorSpecification&amp;CP27,)&amp;IF(ISTEXT(AV27),SeperatorSpecification&amp;CQ27,)&amp;IF(OR(ISTEXT(AX27),ISNUMBER(AX27)),"-"&amp;AX27,)</f>
        <v/>
      </c>
      <c r="CS27">
        <f>IF(AZ27&gt;0,IFERROR(VLOOKUP(AZ27,abbreviation!$A:$B,2,FALSE),""),"")</f>
        <v/>
      </c>
      <c r="CT27">
        <f>IF(BB27&gt;0,IFERROR(VLOOKUP(BB27,abbreviation!$A:$B,2,FALSE),""),"")</f>
        <v/>
      </c>
      <c r="CU27">
        <f>IF(BD27&gt;0,IFERROR(VLOOKUP(BD27,abbreviation!$A:$B,2,FALSE),""),"")</f>
        <v/>
      </c>
      <c r="CV27">
        <f>IF(BF27&gt;0,IFERROR(VLOOKUP(BF27,abbreviation!$A:$B,2,FALSE),""),"")</f>
        <v/>
      </c>
      <c r="CW27">
        <f>IF(BJ27&gt;0,IFERROR(VLOOKUP(BJ27,abbreviation!$A:$B,2,FALSE),""),"")</f>
        <v/>
      </c>
      <c r="CX27">
        <f>"_"&amp;CS27&amp;IF(ISTEXT(BB27),SeperatorSpecification&amp;CT27,"")&amp;IF(ISTEXT(BD27),SeperatorSpecification&amp;CU27,"")&amp;IF(ISTEXT(BF27),SeperatorSpecification&amp;CV27,"")&amp;IF(ISTEXT(BH27),SeperatorSpecification&amp;BH27,"")&amp;"_"&amp;CW27&amp;IF(OR(ISNUMBER(BL27),ISTEXT(BL27)),"-"&amp;BL27,)</f>
        <v/>
      </c>
      <c r="CY27">
        <f>CONCATENATE(IF(BN27&gt;0,IFERROR(VLOOKUP(BN27,abbreviation!$A:$B,2,FALSE),""),""),IF(OR(BP27&gt;0,BO27&gt;0),SeperatorSpecification,""),IF(BP27&gt;0,IFERROR(VLOOKUP(BP27,abbreviation!$A:$B,2,FALSE),""),IF(BO27&gt;0,IFERROR(VLOOKUP(BO27,abbreviation!$A:$B,2,FALSE),""),"")))</f>
        <v/>
      </c>
      <c r="CZ27">
        <f>CONCATENATE(IF(BR27&gt;0,IFERROR(VLOOKUP(BR27,abbreviation!$A:$B,2,FALSE),""),""),IF(OR(BT27&gt;0,BS27&gt;0),SeperatorSpecification,""),IF(BT27&gt;0,IFERROR(VLOOKUP(BT27,abbreviation!$A:$B,2,FALSE),""),IF(BS27&gt;0,IFERROR(VLOOKUP(BS27,abbreviation!$A:$B,2,FALSE),""),"")))</f>
        <v/>
      </c>
      <c r="DA27">
        <f>CONCATENATE(IF(BV27&gt;0,IFERROR(VLOOKUP(BV27,abbreviation!$A:$B,2,FALSE),""),""),IF(OR(BX27&gt;0,BW27&gt;0),SeperatorSpecification,""),IF(BX27&gt;0,IFERROR(VLOOKUP(BX27,abbreviation!$A:$B,2,FALSE),""),IF(BW27&gt;0,IFERROR(VLOOKUP(BW27,abbreviation!$A:$B,2,FALSE),""),"")))</f>
        <v/>
      </c>
      <c r="DB27">
        <f>IF(BN27&gt;0,(IF(ISTEXT(BN27),SeparatorBUDO,"")&amp;CY27&amp;IF(OR(ISNUMBER(BQ27),ISTEXT(BQ27)),"-"&amp;BQ27,))&amp;(IF(ISTEXT(BR27),"_",)&amp;CZ27&amp;IF(OR(ISNUMBER(BU27),ISTEXT(BU27)),"-"&amp;BU27,))&amp;(IF(ISTEXT(BV27),"_",)&amp;DA27&amp;IF(OR(ISNUMBER(BY27),ISTEXT(BY27)),"-"&amp;BY27,)),"")</f>
        <v/>
      </c>
      <c r="DC27">
        <f>IF(OR(X27&lt;&gt;"",AD27&lt;&gt;"",C27&lt;&gt;"",A27&lt;&gt;""),(CF27&amp;CM27&amp;CR27&amp;CX27&amp;DB27),"")</f>
        <v/>
      </c>
      <c r="DE27" s="40">
        <f>DC27</f>
        <v/>
      </c>
    </row>
    <row r="28">
      <c r="F28" s="41" t="n"/>
      <c r="J28" s="41" t="n"/>
      <c r="N28" s="41" t="n"/>
      <c r="R28" s="41" t="n"/>
      <c r="V28" s="41" t="n"/>
      <c r="AA28" s="7" t="n"/>
      <c r="AB28" s="41" t="n"/>
      <c r="AD28" s="6" t="n"/>
      <c r="AE28" s="8" t="n"/>
      <c r="AF28" s="7" t="n"/>
      <c r="AG28" s="7" t="n"/>
      <c r="AH28" s="41" t="n"/>
      <c r="AJ28" s="6" t="n"/>
      <c r="AK28" s="8" t="n"/>
      <c r="AL28" s="7" t="n"/>
      <c r="AM28" s="7" t="n"/>
      <c r="AN28" s="41" t="n"/>
      <c r="AR28" s="7" t="n"/>
      <c r="AX28" s="42" t="n"/>
      <c r="BB28" s="7" t="n"/>
      <c r="BC28" s="8" t="n"/>
      <c r="BH28" s="42" t="n"/>
      <c r="BQ28" s="41" t="n"/>
      <c r="BU28" s="41" t="n"/>
      <c r="BY28" s="41" t="n"/>
      <c r="CA28">
        <f>CONCATENATE(IF(C28&gt;0,IFERROR(VLOOKUP(C28,abbreviation!$A:$B,2,FALSE),""),""),IF(OR(E28&gt;0,D28&gt;0),SeperatorSpecification,""),IF(E28&gt;0,IFERROR(VLOOKUP(E28,abbreviation!$A:$B,2,FALSE),""),IF(D28&gt;0,IFERROR(VLOOKUP(D28,abbreviation!$A:$B,2,FALSE),""),"")))</f>
        <v/>
      </c>
      <c r="CB28">
        <f>CONCATENATE(IF(G28&gt;0,IFERROR(VLOOKUP(G28,abbreviation!$A:$B,2,FALSE),""),""),IF(OR(I28&gt;0,H28&gt;0),SeperatorSpecification,""),IF(I28&gt;0,IFERROR(VLOOKUP(I28,abbreviation!$A:$B,2,FALSE),""),IF(H28&gt;0,IFERROR(VLOOKUP(H28,abbreviation!$A:$B,2,FALSE),""),"")))</f>
        <v/>
      </c>
      <c r="CC28">
        <f>CONCATENATE(IF(K28&gt;0,IFERROR(VLOOKUP(K28,abbreviation!$A:$B,2,FALSE),""),""),IF(OR(M28&gt;0,L28&gt;0),SeperatorSpecification,""),IF(M28&gt;0,IFERROR(VLOOKUP(M28,abbreviation!$A:$B,2,FALSE),""),IF(L28&gt;0,IFERROR(VLOOKUP(L28,abbreviation!$A:$B,2,FALSE),""),"")))</f>
        <v/>
      </c>
      <c r="CD28">
        <f>CONCATENATE(IF(O28&gt;0,IFERROR(VLOOKUP(O28,abbreviation!$A:$B,2,FALSE),""),""),IF(OR(Q28&gt;0,P28&gt;0),SeperatorSpecification,""),IF(Q28&gt;0,IFERROR(VLOOKUP(Q28,abbreviation!$A:$B,2,FALSE),""),IF(P28&gt;0,IFERROR(VLOOKUP(P28,abbreviation!$A:$B,2,FALSE),""),"")))</f>
        <v/>
      </c>
      <c r="CE28">
        <f>CONCATENATE(IF(S28&gt;0,IFERROR(VLOOKUP(S28,abbreviation!$A:$B,2,FALSE),""),""),IF(OR(U28&gt;0,T28&gt;0),SeperatorSpecification,""),IF(U28&gt;0,IFERROR(VLOOKUP(U28,abbreviation!$A:$B,2,FALSE),""),IF(T28&gt;0,IFERROR(VLOOKUP(T28,abbreviation!$A:$B,2,FALSE),""),"")))</f>
        <v/>
      </c>
      <c r="CF28">
        <f>IF(CA28&gt;0,(CA28&amp;IF(OR(ISNUMBER(F28),ISTEXT(F28)),"-"&amp;F28,))&amp;(IF(ISTEXT(G28),"_",)&amp;CB28&amp;IF(OR(ISNUMBER(J28),ISTEXT(J28)),"-"&amp;J28,))&amp;(IF(ISTEXT(K28),"_",)&amp;CC28&amp;IF(OR(ISNUMBER(N28),ISTEXT(N28)),"-"&amp;N28,))&amp;(IF(ISTEXT(O28),"_",)&amp;CD28&amp;IF(OR(ISNUMBER(R28),ISTEXT(R28)),"-"&amp;R28,))&amp;(IF(ISTEXT(S28),"_",)&amp;CE28&amp;IF(OR(ISNUMBER(V28),ISTEXT(V28)),"-"&amp;V28,)&amp;IF(AND(ISTEXT(CA28),CA28&lt;&gt;""),SeparatorBUDO,)),"")</f>
        <v/>
      </c>
      <c r="CG28">
        <f>IF(X28&gt;0,IFERROR(VLOOKUP(X28,abbreviation!$A:$B,2,FALSE),""),"")</f>
        <v/>
      </c>
      <c r="CH28">
        <f>IF(Z28&gt;0,IFERROR(VLOOKUP(Z28,abbreviation!$A:$B,2,FALSE),""),"")</f>
        <v/>
      </c>
      <c r="CI28">
        <f>IF(AD28&gt;0,IFERROR(VLOOKUP(AD28,abbreviation!$A:$B,2,FALSE),""),"")</f>
        <v/>
      </c>
      <c r="CJ28">
        <f>IF(AF28&gt;0,IFERROR(VLOOKUP(AF28,abbreviation!$A:$B,2,FALSE),""),"")</f>
        <v/>
      </c>
      <c r="CK28">
        <f>IF(AJ28&gt;0,IFERROR(VLOOKUP(AJ28,abbreviation!$A:$B,2,FALSE),""),"")</f>
        <v/>
      </c>
      <c r="CL28">
        <f>IF(AL28&gt;0,IFERROR(VLOOKUP(AL28,abbreviation!$A:$B,2,FALSE),""),"")</f>
        <v/>
      </c>
      <c r="CM28">
        <f>IF(CG28&gt;0,(CG28&amp;IF(ISTEXT(Z28),SeperatorSpecification&amp;CH28,)&amp;IF(OR(ISTEXT(AB28),ISNUMBER(AB28)),"-"&amp;AB28,))&amp;("_"&amp;CI28&amp;IF(ISTEXT(AF28),SeperatorSpecification&amp;CJ28,)&amp;IF(OR(ISTEXT(AH28),ISNUMBER(AH28)),"-"&amp;AH28,))&amp;("_"&amp;CK28&amp;IF(ISTEXT(AL28),SeperatorSpecification&amp;CL28,)&amp;IF(OR(ISTEXT(AN28),ISNUMBER(AN28)),"-"&amp;AN28,)),"")</f>
        <v/>
      </c>
      <c r="CN28">
        <f>IF(AP28&gt;0,IFERROR(VLOOKUP(AP28,abbreviation!$A:$B,2,FALSE),""),"")</f>
        <v/>
      </c>
      <c r="CO28">
        <f>IF(AR28&gt;0,IFERROR(VLOOKUP(AR28,abbreviation!$A:$B,2,FALSE),""),"")</f>
        <v/>
      </c>
      <c r="CP28">
        <f>IF(AT28&gt;0,IFERROR(VLOOKUP(AT28,abbreviation!$A:$B,2,FALSE),""),"")</f>
        <v/>
      </c>
      <c r="CQ28">
        <f>IF(AV28&gt;0,IFERROR(VLOOKUP(AV28,abbreviation!$A:$B,2,FALSE),""),"")</f>
        <v/>
      </c>
      <c r="CR28">
        <f>"_"&amp;CN28&amp;IF(ISTEXT(AR28),SeperatorSpecification&amp;CO28,)&amp;IF(ISTEXT(AT28),SeperatorSpecification&amp;CP28,)&amp;IF(ISTEXT(AV28),SeperatorSpecification&amp;CQ28,)&amp;IF(OR(ISTEXT(AX28),ISNUMBER(AX28)),"-"&amp;AX28,)</f>
        <v/>
      </c>
      <c r="CS28">
        <f>IF(AZ28&gt;0,IFERROR(VLOOKUP(AZ28,abbreviation!$A:$B,2,FALSE),""),"")</f>
        <v/>
      </c>
      <c r="CT28">
        <f>IF(BB28&gt;0,IFERROR(VLOOKUP(BB28,abbreviation!$A:$B,2,FALSE),""),"")</f>
        <v/>
      </c>
      <c r="CU28">
        <f>IF(BD28&gt;0,IFERROR(VLOOKUP(BD28,abbreviation!$A:$B,2,FALSE),""),"")</f>
        <v/>
      </c>
      <c r="CV28">
        <f>IF(BF28&gt;0,IFERROR(VLOOKUP(BF28,abbreviation!$A:$B,2,FALSE),""),"")</f>
        <v/>
      </c>
      <c r="CW28">
        <f>IF(BJ28&gt;0,IFERROR(VLOOKUP(BJ28,abbreviation!$A:$B,2,FALSE),""),"")</f>
        <v/>
      </c>
      <c r="CX28">
        <f>"_"&amp;CS28&amp;IF(ISTEXT(BB28),SeperatorSpecification&amp;CT28,"")&amp;IF(ISTEXT(BD28),SeperatorSpecification&amp;CU28,"")&amp;IF(ISTEXT(BF28),SeperatorSpecification&amp;CV28,"")&amp;IF(ISTEXT(BH28),SeperatorSpecification&amp;BH28,"")&amp;"_"&amp;CW28&amp;IF(OR(ISNUMBER(BL28),ISTEXT(BL28)),"-"&amp;BL28,)</f>
        <v/>
      </c>
      <c r="CY28">
        <f>CONCATENATE(IF(BN28&gt;0,IFERROR(VLOOKUP(BN28,abbreviation!$A:$B,2,FALSE),""),""),IF(OR(BP28&gt;0,BO28&gt;0),SeperatorSpecification,""),IF(BP28&gt;0,IFERROR(VLOOKUP(BP28,abbreviation!$A:$B,2,FALSE),""),IF(BO28&gt;0,IFERROR(VLOOKUP(BO28,abbreviation!$A:$B,2,FALSE),""),"")))</f>
        <v/>
      </c>
      <c r="CZ28">
        <f>CONCATENATE(IF(BR28&gt;0,IFERROR(VLOOKUP(BR28,abbreviation!$A:$B,2,FALSE),""),""),IF(OR(BT28&gt;0,BS28&gt;0),SeperatorSpecification,""),IF(BT28&gt;0,IFERROR(VLOOKUP(BT28,abbreviation!$A:$B,2,FALSE),""),IF(BS28&gt;0,IFERROR(VLOOKUP(BS28,abbreviation!$A:$B,2,FALSE),""),"")))</f>
        <v/>
      </c>
      <c r="DA28">
        <f>CONCATENATE(IF(BV28&gt;0,IFERROR(VLOOKUP(BV28,abbreviation!$A:$B,2,FALSE),""),""),IF(OR(BX28&gt;0,BW28&gt;0),SeperatorSpecification,""),IF(BX28&gt;0,IFERROR(VLOOKUP(BX28,abbreviation!$A:$B,2,FALSE),""),IF(BW28&gt;0,IFERROR(VLOOKUP(BW28,abbreviation!$A:$B,2,FALSE),""),"")))</f>
        <v/>
      </c>
      <c r="DB28">
        <f>IF(BN28&gt;0,(IF(ISTEXT(BN28),SeparatorBUDO,"")&amp;CY28&amp;IF(OR(ISNUMBER(BQ28),ISTEXT(BQ28)),"-"&amp;BQ28,))&amp;(IF(ISTEXT(BR28),"_",)&amp;CZ28&amp;IF(OR(ISNUMBER(BU28),ISTEXT(BU28)),"-"&amp;BU28,))&amp;(IF(ISTEXT(BV28),"_",)&amp;DA28&amp;IF(OR(ISNUMBER(BY28),ISTEXT(BY28)),"-"&amp;BY28,)),"")</f>
        <v/>
      </c>
      <c r="DC28">
        <f>IF(OR(X28&lt;&gt;"",AD28&lt;&gt;"",C28&lt;&gt;"",A28&lt;&gt;""),(CF28&amp;CM28&amp;CR28&amp;CX28&amp;DB28),"")</f>
        <v/>
      </c>
      <c r="DE28" s="40">
        <f>DC28</f>
        <v/>
      </c>
    </row>
    <row r="29">
      <c r="F29" s="41" t="n"/>
      <c r="J29" s="41" t="n"/>
      <c r="N29" s="41" t="n"/>
      <c r="R29" s="41" t="n"/>
      <c r="V29" s="41" t="n"/>
      <c r="AA29" s="7" t="n"/>
      <c r="AB29" s="41" t="n"/>
      <c r="AD29" s="6" t="n"/>
      <c r="AE29" s="8" t="n"/>
      <c r="AF29" s="7" t="n"/>
      <c r="AG29" s="7" t="n"/>
      <c r="AH29" s="41" t="n"/>
      <c r="AJ29" s="6" t="n"/>
      <c r="AK29" s="8" t="n"/>
      <c r="AL29" s="7" t="n"/>
      <c r="AM29" s="7" t="n"/>
      <c r="AN29" s="41" t="n"/>
      <c r="AR29" s="7" t="n"/>
      <c r="AX29" s="42" t="n"/>
      <c r="BB29" s="7" t="n"/>
      <c r="BC29" s="8" t="n"/>
      <c r="BH29" s="42" t="n"/>
      <c r="BQ29" s="41" t="n"/>
      <c r="BU29" s="41" t="n"/>
      <c r="BY29" s="41" t="n"/>
      <c r="CA29">
        <f>CONCATENATE(IF(C29&gt;0,IFERROR(VLOOKUP(C29,abbreviation!$A:$B,2,FALSE),""),""),IF(OR(E29&gt;0,D29&gt;0),SeperatorSpecification,""),IF(E29&gt;0,IFERROR(VLOOKUP(E29,abbreviation!$A:$B,2,FALSE),""),IF(D29&gt;0,IFERROR(VLOOKUP(D29,abbreviation!$A:$B,2,FALSE),""),"")))</f>
        <v/>
      </c>
      <c r="CB29">
        <f>CONCATENATE(IF(G29&gt;0,IFERROR(VLOOKUP(G29,abbreviation!$A:$B,2,FALSE),""),""),IF(OR(I29&gt;0,H29&gt;0),SeperatorSpecification,""),IF(I29&gt;0,IFERROR(VLOOKUP(I29,abbreviation!$A:$B,2,FALSE),""),IF(H29&gt;0,IFERROR(VLOOKUP(H29,abbreviation!$A:$B,2,FALSE),""),"")))</f>
        <v/>
      </c>
      <c r="CC29">
        <f>CONCATENATE(IF(K29&gt;0,IFERROR(VLOOKUP(K29,abbreviation!$A:$B,2,FALSE),""),""),IF(OR(M29&gt;0,L29&gt;0),SeperatorSpecification,""),IF(M29&gt;0,IFERROR(VLOOKUP(M29,abbreviation!$A:$B,2,FALSE),""),IF(L29&gt;0,IFERROR(VLOOKUP(L29,abbreviation!$A:$B,2,FALSE),""),"")))</f>
        <v/>
      </c>
      <c r="CD29">
        <f>CONCATENATE(IF(O29&gt;0,IFERROR(VLOOKUP(O29,abbreviation!$A:$B,2,FALSE),""),""),IF(OR(Q29&gt;0,P29&gt;0),SeperatorSpecification,""),IF(Q29&gt;0,IFERROR(VLOOKUP(Q29,abbreviation!$A:$B,2,FALSE),""),IF(P29&gt;0,IFERROR(VLOOKUP(P29,abbreviation!$A:$B,2,FALSE),""),"")))</f>
        <v/>
      </c>
      <c r="CE29">
        <f>CONCATENATE(IF(S29&gt;0,IFERROR(VLOOKUP(S29,abbreviation!$A:$B,2,FALSE),""),""),IF(OR(U29&gt;0,T29&gt;0),SeperatorSpecification,""),IF(U29&gt;0,IFERROR(VLOOKUP(U29,abbreviation!$A:$B,2,FALSE),""),IF(T29&gt;0,IFERROR(VLOOKUP(T29,abbreviation!$A:$B,2,FALSE),""),"")))</f>
        <v/>
      </c>
      <c r="CF29">
        <f>IF(CA29&gt;0,(CA29&amp;IF(OR(ISNUMBER(F29),ISTEXT(F29)),"-"&amp;F29,))&amp;(IF(ISTEXT(G29),"_",)&amp;CB29&amp;IF(OR(ISNUMBER(J29),ISTEXT(J29)),"-"&amp;J29,))&amp;(IF(ISTEXT(K29),"_",)&amp;CC29&amp;IF(OR(ISNUMBER(N29),ISTEXT(N29)),"-"&amp;N29,))&amp;(IF(ISTEXT(O29),"_",)&amp;CD29&amp;IF(OR(ISNUMBER(R29),ISTEXT(R29)),"-"&amp;R29,))&amp;(IF(ISTEXT(S29),"_",)&amp;CE29&amp;IF(OR(ISNUMBER(V29),ISTEXT(V29)),"-"&amp;V29,)&amp;IF(AND(ISTEXT(CA29),CA29&lt;&gt;""),SeparatorBUDO,)),"")</f>
        <v/>
      </c>
      <c r="CG29">
        <f>IF(X29&gt;0,IFERROR(VLOOKUP(X29,abbreviation!$A:$B,2,FALSE),""),"")</f>
        <v/>
      </c>
      <c r="CH29">
        <f>IF(Z29&gt;0,IFERROR(VLOOKUP(Z29,abbreviation!$A:$B,2,FALSE),""),"")</f>
        <v/>
      </c>
      <c r="CI29">
        <f>IF(AD29&gt;0,IFERROR(VLOOKUP(AD29,abbreviation!$A:$B,2,FALSE),""),"")</f>
        <v/>
      </c>
      <c r="CJ29">
        <f>IF(AF29&gt;0,IFERROR(VLOOKUP(AF29,abbreviation!$A:$B,2,FALSE),""),"")</f>
        <v/>
      </c>
      <c r="CK29">
        <f>IF(AJ29&gt;0,IFERROR(VLOOKUP(AJ29,abbreviation!$A:$B,2,FALSE),""),"")</f>
        <v/>
      </c>
      <c r="CL29">
        <f>IF(AL29&gt;0,IFERROR(VLOOKUP(AL29,abbreviation!$A:$B,2,FALSE),""),"")</f>
        <v/>
      </c>
      <c r="CM29">
        <f>IF(CG29&gt;0,(CG29&amp;IF(ISTEXT(Z29),SeperatorSpecification&amp;CH29,)&amp;IF(OR(ISTEXT(AB29),ISNUMBER(AB29)),"-"&amp;AB29,))&amp;("_"&amp;CI29&amp;IF(ISTEXT(AF29),SeperatorSpecification&amp;CJ29,)&amp;IF(OR(ISTEXT(AH29),ISNUMBER(AH29)),"-"&amp;AH29,))&amp;("_"&amp;CK29&amp;IF(ISTEXT(AL29),SeperatorSpecification&amp;CL29,)&amp;IF(OR(ISTEXT(AN29),ISNUMBER(AN29)),"-"&amp;AN29,)),"")</f>
        <v/>
      </c>
      <c r="CN29">
        <f>IF(AP29&gt;0,IFERROR(VLOOKUP(AP29,abbreviation!$A:$B,2,FALSE),""),"")</f>
        <v/>
      </c>
      <c r="CO29">
        <f>IF(AR29&gt;0,IFERROR(VLOOKUP(AR29,abbreviation!$A:$B,2,FALSE),""),"")</f>
        <v/>
      </c>
      <c r="CP29">
        <f>IF(AT29&gt;0,IFERROR(VLOOKUP(AT29,abbreviation!$A:$B,2,FALSE),""),"")</f>
        <v/>
      </c>
      <c r="CQ29">
        <f>IF(AV29&gt;0,IFERROR(VLOOKUP(AV29,abbreviation!$A:$B,2,FALSE),""),"")</f>
        <v/>
      </c>
      <c r="CR29">
        <f>"_"&amp;CN29&amp;IF(ISTEXT(AR29),SeperatorSpecification&amp;CO29,)&amp;IF(ISTEXT(AT29),SeperatorSpecification&amp;CP29,)&amp;IF(ISTEXT(AV29),SeperatorSpecification&amp;CQ29,)&amp;IF(OR(ISTEXT(AX29),ISNUMBER(AX29)),"-"&amp;AX29,)</f>
        <v/>
      </c>
      <c r="CS29">
        <f>IF(AZ29&gt;0,IFERROR(VLOOKUP(AZ29,abbreviation!$A:$B,2,FALSE),""),"")</f>
        <v/>
      </c>
      <c r="CT29">
        <f>IF(BB29&gt;0,IFERROR(VLOOKUP(BB29,abbreviation!$A:$B,2,FALSE),""),"")</f>
        <v/>
      </c>
      <c r="CU29">
        <f>IF(BD29&gt;0,IFERROR(VLOOKUP(BD29,abbreviation!$A:$B,2,FALSE),""),"")</f>
        <v/>
      </c>
      <c r="CV29">
        <f>IF(BF29&gt;0,IFERROR(VLOOKUP(BF29,abbreviation!$A:$B,2,FALSE),""),"")</f>
        <v/>
      </c>
      <c r="CW29">
        <f>IF(BJ29&gt;0,IFERROR(VLOOKUP(BJ29,abbreviation!$A:$B,2,FALSE),""),"")</f>
        <v/>
      </c>
      <c r="CX29">
        <f>"_"&amp;CS29&amp;IF(ISTEXT(BB29),SeperatorSpecification&amp;CT29,"")&amp;IF(ISTEXT(BD29),SeperatorSpecification&amp;CU29,"")&amp;IF(ISTEXT(BF29),SeperatorSpecification&amp;CV29,"")&amp;IF(ISTEXT(BH29),SeperatorSpecification&amp;BH29,"")&amp;"_"&amp;CW29&amp;IF(OR(ISNUMBER(BL29),ISTEXT(BL29)),"-"&amp;BL29,)</f>
        <v/>
      </c>
      <c r="CY29">
        <f>CONCATENATE(IF(BN29&gt;0,IFERROR(VLOOKUP(BN29,abbreviation!$A:$B,2,FALSE),""),""),IF(OR(BP29&gt;0,BO29&gt;0),SeperatorSpecification,""),IF(BP29&gt;0,IFERROR(VLOOKUP(BP29,abbreviation!$A:$B,2,FALSE),""),IF(BO29&gt;0,IFERROR(VLOOKUP(BO29,abbreviation!$A:$B,2,FALSE),""),"")))</f>
        <v/>
      </c>
      <c r="CZ29">
        <f>CONCATENATE(IF(BR29&gt;0,IFERROR(VLOOKUP(BR29,abbreviation!$A:$B,2,FALSE),""),""),IF(OR(BT29&gt;0,BS29&gt;0),SeperatorSpecification,""),IF(BT29&gt;0,IFERROR(VLOOKUP(BT29,abbreviation!$A:$B,2,FALSE),""),IF(BS29&gt;0,IFERROR(VLOOKUP(BS29,abbreviation!$A:$B,2,FALSE),""),"")))</f>
        <v/>
      </c>
      <c r="DA29">
        <f>CONCATENATE(IF(BV29&gt;0,IFERROR(VLOOKUP(BV29,abbreviation!$A:$B,2,FALSE),""),""),IF(OR(BX29&gt;0,BW29&gt;0),SeperatorSpecification,""),IF(BX29&gt;0,IFERROR(VLOOKUP(BX29,abbreviation!$A:$B,2,FALSE),""),IF(BW29&gt;0,IFERROR(VLOOKUP(BW29,abbreviation!$A:$B,2,FALSE),""),"")))</f>
        <v/>
      </c>
      <c r="DB29">
        <f>IF(BN29&gt;0,(IF(ISTEXT(BN29),SeparatorBUDO,"")&amp;CY29&amp;IF(OR(ISNUMBER(BQ29),ISTEXT(BQ29)),"-"&amp;BQ29,))&amp;(IF(ISTEXT(BR29),"_",)&amp;CZ29&amp;IF(OR(ISNUMBER(BU29),ISTEXT(BU29)),"-"&amp;BU29,))&amp;(IF(ISTEXT(BV29),"_",)&amp;DA29&amp;IF(OR(ISNUMBER(BY29),ISTEXT(BY29)),"-"&amp;BY29,)),"")</f>
        <v/>
      </c>
      <c r="DC29">
        <f>IF(OR(X29&lt;&gt;"",AD29&lt;&gt;"",C29&lt;&gt;"",A29&lt;&gt;""),(CF29&amp;CM29&amp;CR29&amp;CX29&amp;DB29),"")</f>
        <v/>
      </c>
      <c r="DE29" s="40">
        <f>DC29</f>
        <v/>
      </c>
    </row>
    <row r="30">
      <c r="F30" s="41" t="n"/>
      <c r="J30" s="41" t="n"/>
      <c r="N30" s="41" t="n"/>
      <c r="R30" s="41" t="n"/>
      <c r="V30" s="41" t="n"/>
      <c r="AA30" s="7" t="n"/>
      <c r="AB30" s="41" t="n"/>
      <c r="AD30" s="6" t="n"/>
      <c r="AE30" s="8" t="n"/>
      <c r="AF30" s="7" t="n"/>
      <c r="AG30" s="7" t="n"/>
      <c r="AH30" s="41" t="n"/>
      <c r="AJ30" s="6" t="n"/>
      <c r="AK30" s="8" t="n"/>
      <c r="AL30" s="7" t="n"/>
      <c r="AM30" s="7" t="n"/>
      <c r="AN30" s="41" t="n"/>
      <c r="AR30" s="7" t="n"/>
      <c r="AX30" s="42" t="n"/>
      <c r="BB30" s="7" t="n"/>
      <c r="BC30" s="8" t="n"/>
      <c r="BH30" s="42" t="n"/>
      <c r="BQ30" s="41" t="n"/>
      <c r="BU30" s="41" t="n"/>
      <c r="BY30" s="41" t="n"/>
      <c r="CA30">
        <f>CONCATENATE(IF(C30&gt;0,IFERROR(VLOOKUP(C30,abbreviation!$A:$B,2,FALSE),""),""),IF(OR(E30&gt;0,D30&gt;0),SeperatorSpecification,""),IF(E30&gt;0,IFERROR(VLOOKUP(E30,abbreviation!$A:$B,2,FALSE),""),IF(D30&gt;0,IFERROR(VLOOKUP(D30,abbreviation!$A:$B,2,FALSE),""),"")))</f>
        <v/>
      </c>
      <c r="CB30">
        <f>CONCATENATE(IF(G30&gt;0,IFERROR(VLOOKUP(G30,abbreviation!$A:$B,2,FALSE),""),""),IF(OR(I30&gt;0,H30&gt;0),SeperatorSpecification,""),IF(I30&gt;0,IFERROR(VLOOKUP(I30,abbreviation!$A:$B,2,FALSE),""),IF(H30&gt;0,IFERROR(VLOOKUP(H30,abbreviation!$A:$B,2,FALSE),""),"")))</f>
        <v/>
      </c>
      <c r="CC30">
        <f>CONCATENATE(IF(K30&gt;0,IFERROR(VLOOKUP(K30,abbreviation!$A:$B,2,FALSE),""),""),IF(OR(M30&gt;0,L30&gt;0),SeperatorSpecification,""),IF(M30&gt;0,IFERROR(VLOOKUP(M30,abbreviation!$A:$B,2,FALSE),""),IF(L30&gt;0,IFERROR(VLOOKUP(L30,abbreviation!$A:$B,2,FALSE),""),"")))</f>
        <v/>
      </c>
      <c r="CD30">
        <f>CONCATENATE(IF(O30&gt;0,IFERROR(VLOOKUP(O30,abbreviation!$A:$B,2,FALSE),""),""),IF(OR(Q30&gt;0,P30&gt;0),SeperatorSpecification,""),IF(Q30&gt;0,IFERROR(VLOOKUP(Q30,abbreviation!$A:$B,2,FALSE),""),IF(P30&gt;0,IFERROR(VLOOKUP(P30,abbreviation!$A:$B,2,FALSE),""),"")))</f>
        <v/>
      </c>
      <c r="CE30">
        <f>CONCATENATE(IF(S30&gt;0,IFERROR(VLOOKUP(S30,abbreviation!$A:$B,2,FALSE),""),""),IF(OR(U30&gt;0,T30&gt;0),SeperatorSpecification,""),IF(U30&gt;0,IFERROR(VLOOKUP(U30,abbreviation!$A:$B,2,FALSE),""),IF(T30&gt;0,IFERROR(VLOOKUP(T30,abbreviation!$A:$B,2,FALSE),""),"")))</f>
        <v/>
      </c>
      <c r="CF30">
        <f>IF(CA30&gt;0,(CA30&amp;IF(OR(ISNUMBER(F30),ISTEXT(F30)),"-"&amp;F30,))&amp;(IF(ISTEXT(G30),"_",)&amp;CB30&amp;IF(OR(ISNUMBER(J30),ISTEXT(J30)),"-"&amp;J30,))&amp;(IF(ISTEXT(K30),"_",)&amp;CC30&amp;IF(OR(ISNUMBER(N30),ISTEXT(N30)),"-"&amp;N30,))&amp;(IF(ISTEXT(O30),"_",)&amp;CD30&amp;IF(OR(ISNUMBER(R30),ISTEXT(R30)),"-"&amp;R30,))&amp;(IF(ISTEXT(S30),"_",)&amp;CE30&amp;IF(OR(ISNUMBER(V30),ISTEXT(V30)),"-"&amp;V30,)&amp;IF(AND(ISTEXT(CA30),CA30&lt;&gt;""),SeparatorBUDO,)),"")</f>
        <v/>
      </c>
      <c r="CG30">
        <f>IF(X30&gt;0,IFERROR(VLOOKUP(X30,abbreviation!$A:$B,2,FALSE),""),"")</f>
        <v/>
      </c>
      <c r="CH30">
        <f>IF(Z30&gt;0,IFERROR(VLOOKUP(Z30,abbreviation!$A:$B,2,FALSE),""),"")</f>
        <v/>
      </c>
      <c r="CI30">
        <f>IF(AD30&gt;0,IFERROR(VLOOKUP(AD30,abbreviation!$A:$B,2,FALSE),""),"")</f>
        <v/>
      </c>
      <c r="CJ30">
        <f>IF(AF30&gt;0,IFERROR(VLOOKUP(AF30,abbreviation!$A:$B,2,FALSE),""),"")</f>
        <v/>
      </c>
      <c r="CK30">
        <f>IF(AJ30&gt;0,IFERROR(VLOOKUP(AJ30,abbreviation!$A:$B,2,FALSE),""),"")</f>
        <v/>
      </c>
      <c r="CL30">
        <f>IF(AL30&gt;0,IFERROR(VLOOKUP(AL30,abbreviation!$A:$B,2,FALSE),""),"")</f>
        <v/>
      </c>
      <c r="CM30">
        <f>IF(CG30&gt;0,(CG30&amp;IF(ISTEXT(Z30),SeperatorSpecification&amp;CH30,)&amp;IF(OR(ISTEXT(AB30),ISNUMBER(AB30)),"-"&amp;AB30,))&amp;("_"&amp;CI30&amp;IF(ISTEXT(AF30),SeperatorSpecification&amp;CJ30,)&amp;IF(OR(ISTEXT(AH30),ISNUMBER(AH30)),"-"&amp;AH30,))&amp;("_"&amp;CK30&amp;IF(ISTEXT(AL30),SeperatorSpecification&amp;CL30,)&amp;IF(OR(ISTEXT(AN30),ISNUMBER(AN30)),"-"&amp;AN30,)),"")</f>
        <v/>
      </c>
      <c r="CN30">
        <f>IF(AP30&gt;0,IFERROR(VLOOKUP(AP30,abbreviation!$A:$B,2,FALSE),""),"")</f>
        <v/>
      </c>
      <c r="CO30">
        <f>IF(AR30&gt;0,IFERROR(VLOOKUP(AR30,abbreviation!$A:$B,2,FALSE),""),"")</f>
        <v/>
      </c>
      <c r="CP30">
        <f>IF(AT30&gt;0,IFERROR(VLOOKUP(AT30,abbreviation!$A:$B,2,FALSE),""),"")</f>
        <v/>
      </c>
      <c r="CQ30">
        <f>IF(AV30&gt;0,IFERROR(VLOOKUP(AV30,abbreviation!$A:$B,2,FALSE),""),"")</f>
        <v/>
      </c>
      <c r="CR30">
        <f>"_"&amp;CN30&amp;IF(ISTEXT(AR30),SeperatorSpecification&amp;CO30,)&amp;IF(ISTEXT(AT30),SeperatorSpecification&amp;CP30,)&amp;IF(ISTEXT(AV30),SeperatorSpecification&amp;CQ30,)&amp;IF(OR(ISTEXT(AX30),ISNUMBER(AX30)),"-"&amp;AX30,)</f>
        <v/>
      </c>
      <c r="CS30">
        <f>IF(AZ30&gt;0,IFERROR(VLOOKUP(AZ30,abbreviation!$A:$B,2,FALSE),""),"")</f>
        <v/>
      </c>
      <c r="CT30">
        <f>IF(BB30&gt;0,IFERROR(VLOOKUP(BB30,abbreviation!$A:$B,2,FALSE),""),"")</f>
        <v/>
      </c>
      <c r="CU30">
        <f>IF(BD30&gt;0,IFERROR(VLOOKUP(BD30,abbreviation!$A:$B,2,FALSE),""),"")</f>
        <v/>
      </c>
      <c r="CV30">
        <f>IF(BF30&gt;0,IFERROR(VLOOKUP(BF30,abbreviation!$A:$B,2,FALSE),""),"")</f>
        <v/>
      </c>
      <c r="CW30">
        <f>IF(BJ30&gt;0,IFERROR(VLOOKUP(BJ30,abbreviation!$A:$B,2,FALSE),""),"")</f>
        <v/>
      </c>
      <c r="CX30">
        <f>"_"&amp;CS30&amp;IF(ISTEXT(BB30),SeperatorSpecification&amp;CT30,"")&amp;IF(ISTEXT(BD30),SeperatorSpecification&amp;CU30,"")&amp;IF(ISTEXT(BF30),SeperatorSpecification&amp;CV30,"")&amp;IF(ISTEXT(BH30),SeperatorSpecification&amp;BH30,"")&amp;"_"&amp;CW30&amp;IF(OR(ISNUMBER(BL30),ISTEXT(BL30)),"-"&amp;BL30,)</f>
        <v/>
      </c>
      <c r="CY30">
        <f>CONCATENATE(IF(BN30&gt;0,IFERROR(VLOOKUP(BN30,abbreviation!$A:$B,2,FALSE),""),""),IF(OR(BP30&gt;0,BO30&gt;0),SeperatorSpecification,""),IF(BP30&gt;0,IFERROR(VLOOKUP(BP30,abbreviation!$A:$B,2,FALSE),""),IF(BO30&gt;0,IFERROR(VLOOKUP(BO30,abbreviation!$A:$B,2,FALSE),""),"")))</f>
        <v/>
      </c>
      <c r="CZ30">
        <f>CONCATENATE(IF(BR30&gt;0,IFERROR(VLOOKUP(BR30,abbreviation!$A:$B,2,FALSE),""),""),IF(OR(BT30&gt;0,BS30&gt;0),SeperatorSpecification,""),IF(BT30&gt;0,IFERROR(VLOOKUP(BT30,abbreviation!$A:$B,2,FALSE),""),IF(BS30&gt;0,IFERROR(VLOOKUP(BS30,abbreviation!$A:$B,2,FALSE),""),"")))</f>
        <v/>
      </c>
      <c r="DA30">
        <f>CONCATENATE(IF(BV30&gt;0,IFERROR(VLOOKUP(BV30,abbreviation!$A:$B,2,FALSE),""),""),IF(OR(BX30&gt;0,BW30&gt;0),SeperatorSpecification,""),IF(BX30&gt;0,IFERROR(VLOOKUP(BX30,abbreviation!$A:$B,2,FALSE),""),IF(BW30&gt;0,IFERROR(VLOOKUP(BW30,abbreviation!$A:$B,2,FALSE),""),"")))</f>
        <v/>
      </c>
      <c r="DB30">
        <f>IF(BN30&gt;0,(IF(ISTEXT(BN30),SeparatorBUDO,"")&amp;CY30&amp;IF(OR(ISNUMBER(BQ30),ISTEXT(BQ30)),"-"&amp;BQ30,))&amp;(IF(ISTEXT(BR30),"_",)&amp;CZ30&amp;IF(OR(ISNUMBER(BU30),ISTEXT(BU30)),"-"&amp;BU30,))&amp;(IF(ISTEXT(BV30),"_",)&amp;DA30&amp;IF(OR(ISNUMBER(BY30),ISTEXT(BY30)),"-"&amp;BY30,)),"")</f>
        <v/>
      </c>
      <c r="DC30">
        <f>IF(OR(X30&lt;&gt;"",AD30&lt;&gt;"",C30&lt;&gt;"",A30&lt;&gt;""),(CF30&amp;CM30&amp;CR30&amp;CX30&amp;DB30),"")</f>
        <v/>
      </c>
      <c r="DE30" s="40">
        <f>DC30</f>
        <v/>
      </c>
    </row>
    <row r="31">
      <c r="F31" s="41" t="n"/>
      <c r="J31" s="41" t="n"/>
      <c r="N31" s="41" t="n"/>
      <c r="R31" s="41" t="n"/>
      <c r="V31" s="41" t="n"/>
      <c r="AA31" s="7" t="n"/>
      <c r="AB31" s="41" t="n"/>
      <c r="AD31" s="6" t="n"/>
      <c r="AE31" s="8" t="n"/>
      <c r="AF31" s="7" t="n"/>
      <c r="AG31" s="7" t="n"/>
      <c r="AH31" s="41" t="n"/>
      <c r="AJ31" s="6" t="n"/>
      <c r="AK31" s="8" t="n"/>
      <c r="AL31" s="7" t="n"/>
      <c r="AM31" s="7" t="n"/>
      <c r="AN31" s="41" t="n"/>
      <c r="AR31" s="7" t="n"/>
      <c r="AX31" s="42" t="n"/>
      <c r="BB31" s="7" t="n"/>
      <c r="BC31" s="8" t="n"/>
      <c r="BH31" s="42" t="n"/>
      <c r="BQ31" s="41" t="n"/>
      <c r="BU31" s="41" t="n"/>
      <c r="BY31" s="41" t="n"/>
      <c r="CA31">
        <f>CONCATENATE(IF(C31&gt;0,IFERROR(VLOOKUP(C31,abbreviation!$A:$B,2,FALSE),""),""),IF(OR(E31&gt;0,D31&gt;0),SeperatorSpecification,""),IF(E31&gt;0,IFERROR(VLOOKUP(E31,abbreviation!$A:$B,2,FALSE),""),IF(D31&gt;0,IFERROR(VLOOKUP(D31,abbreviation!$A:$B,2,FALSE),""),"")))</f>
        <v/>
      </c>
      <c r="CB31">
        <f>CONCATENATE(IF(G31&gt;0,IFERROR(VLOOKUP(G31,abbreviation!$A:$B,2,FALSE),""),""),IF(OR(I31&gt;0,H31&gt;0),SeperatorSpecification,""),IF(I31&gt;0,IFERROR(VLOOKUP(I31,abbreviation!$A:$B,2,FALSE),""),IF(H31&gt;0,IFERROR(VLOOKUP(H31,abbreviation!$A:$B,2,FALSE),""),"")))</f>
        <v/>
      </c>
      <c r="CC31">
        <f>CONCATENATE(IF(K31&gt;0,IFERROR(VLOOKUP(K31,abbreviation!$A:$B,2,FALSE),""),""),IF(OR(M31&gt;0,L31&gt;0),SeperatorSpecification,""),IF(M31&gt;0,IFERROR(VLOOKUP(M31,abbreviation!$A:$B,2,FALSE),""),IF(L31&gt;0,IFERROR(VLOOKUP(L31,abbreviation!$A:$B,2,FALSE),""),"")))</f>
        <v/>
      </c>
      <c r="CD31">
        <f>CONCATENATE(IF(O31&gt;0,IFERROR(VLOOKUP(O31,abbreviation!$A:$B,2,FALSE),""),""),IF(OR(Q31&gt;0,P31&gt;0),SeperatorSpecification,""),IF(Q31&gt;0,IFERROR(VLOOKUP(Q31,abbreviation!$A:$B,2,FALSE),""),IF(P31&gt;0,IFERROR(VLOOKUP(P31,abbreviation!$A:$B,2,FALSE),""),"")))</f>
        <v/>
      </c>
      <c r="CE31">
        <f>CONCATENATE(IF(S31&gt;0,IFERROR(VLOOKUP(S31,abbreviation!$A:$B,2,FALSE),""),""),IF(OR(U31&gt;0,T31&gt;0),SeperatorSpecification,""),IF(U31&gt;0,IFERROR(VLOOKUP(U31,abbreviation!$A:$B,2,FALSE),""),IF(T31&gt;0,IFERROR(VLOOKUP(T31,abbreviation!$A:$B,2,FALSE),""),"")))</f>
        <v/>
      </c>
      <c r="CF31">
        <f>IF(CA31&gt;0,(CA31&amp;IF(OR(ISNUMBER(F31),ISTEXT(F31)),"-"&amp;F31,))&amp;(IF(ISTEXT(G31),"_",)&amp;CB31&amp;IF(OR(ISNUMBER(J31),ISTEXT(J31)),"-"&amp;J31,))&amp;(IF(ISTEXT(K31),"_",)&amp;CC31&amp;IF(OR(ISNUMBER(N31),ISTEXT(N31)),"-"&amp;N31,))&amp;(IF(ISTEXT(O31),"_",)&amp;CD31&amp;IF(OR(ISNUMBER(R31),ISTEXT(R31)),"-"&amp;R31,))&amp;(IF(ISTEXT(S31),"_",)&amp;CE31&amp;IF(OR(ISNUMBER(V31),ISTEXT(V31)),"-"&amp;V31,)&amp;IF(AND(ISTEXT(CA31),CA31&lt;&gt;""),SeparatorBUDO,)),"")</f>
        <v/>
      </c>
      <c r="CG31">
        <f>IF(X31&gt;0,IFERROR(VLOOKUP(X31,abbreviation!$A:$B,2,FALSE),""),"")</f>
        <v/>
      </c>
      <c r="CH31">
        <f>IF(Z31&gt;0,IFERROR(VLOOKUP(Z31,abbreviation!$A:$B,2,FALSE),""),"")</f>
        <v/>
      </c>
      <c r="CI31">
        <f>IF(AD31&gt;0,IFERROR(VLOOKUP(AD31,abbreviation!$A:$B,2,FALSE),""),"")</f>
        <v/>
      </c>
      <c r="CJ31">
        <f>IF(AF31&gt;0,IFERROR(VLOOKUP(AF31,abbreviation!$A:$B,2,FALSE),""),"")</f>
        <v/>
      </c>
      <c r="CK31">
        <f>IF(AJ31&gt;0,IFERROR(VLOOKUP(AJ31,abbreviation!$A:$B,2,FALSE),""),"")</f>
        <v/>
      </c>
      <c r="CL31">
        <f>IF(AL31&gt;0,IFERROR(VLOOKUP(AL31,abbreviation!$A:$B,2,FALSE),""),"")</f>
        <v/>
      </c>
      <c r="CM31">
        <f>IF(CG31&gt;0,(CG31&amp;IF(ISTEXT(Z31),SeperatorSpecification&amp;CH31,)&amp;IF(OR(ISTEXT(AB31),ISNUMBER(AB31)),"-"&amp;AB31,))&amp;("_"&amp;CI31&amp;IF(ISTEXT(AF31),SeperatorSpecification&amp;CJ31,)&amp;IF(OR(ISTEXT(AH31),ISNUMBER(AH31)),"-"&amp;AH31,))&amp;("_"&amp;CK31&amp;IF(ISTEXT(AL31),SeperatorSpecification&amp;CL31,)&amp;IF(OR(ISTEXT(AN31),ISNUMBER(AN31)),"-"&amp;AN31,)),"")</f>
        <v/>
      </c>
      <c r="CN31">
        <f>IF(AP31&gt;0,IFERROR(VLOOKUP(AP31,abbreviation!$A:$B,2,FALSE),""),"")</f>
        <v/>
      </c>
      <c r="CO31">
        <f>IF(AR31&gt;0,IFERROR(VLOOKUP(AR31,abbreviation!$A:$B,2,FALSE),""),"")</f>
        <v/>
      </c>
      <c r="CP31">
        <f>IF(AT31&gt;0,IFERROR(VLOOKUP(AT31,abbreviation!$A:$B,2,FALSE),""),"")</f>
        <v/>
      </c>
      <c r="CQ31">
        <f>IF(AV31&gt;0,IFERROR(VLOOKUP(AV31,abbreviation!$A:$B,2,FALSE),""),"")</f>
        <v/>
      </c>
      <c r="CR31">
        <f>"_"&amp;CN31&amp;IF(ISTEXT(AR31),SeperatorSpecification&amp;CO31,)&amp;IF(ISTEXT(AT31),SeperatorSpecification&amp;CP31,)&amp;IF(ISTEXT(AV31),SeperatorSpecification&amp;CQ31,)&amp;IF(OR(ISTEXT(AX31),ISNUMBER(AX31)),"-"&amp;AX31,)</f>
        <v/>
      </c>
      <c r="CS31">
        <f>IF(AZ31&gt;0,IFERROR(VLOOKUP(AZ31,abbreviation!$A:$B,2,FALSE),""),"")</f>
        <v/>
      </c>
      <c r="CT31">
        <f>IF(BB31&gt;0,IFERROR(VLOOKUP(BB31,abbreviation!$A:$B,2,FALSE),""),"")</f>
        <v/>
      </c>
      <c r="CU31">
        <f>IF(BD31&gt;0,IFERROR(VLOOKUP(BD31,abbreviation!$A:$B,2,FALSE),""),"")</f>
        <v/>
      </c>
      <c r="CV31">
        <f>IF(BF31&gt;0,IFERROR(VLOOKUP(BF31,abbreviation!$A:$B,2,FALSE),""),"")</f>
        <v/>
      </c>
      <c r="CW31">
        <f>IF(BJ31&gt;0,IFERROR(VLOOKUP(BJ31,abbreviation!$A:$B,2,FALSE),""),"")</f>
        <v/>
      </c>
      <c r="CX31">
        <f>"_"&amp;CS31&amp;IF(ISTEXT(BB31),SeperatorSpecification&amp;CT31,"")&amp;IF(ISTEXT(BD31),SeperatorSpecification&amp;CU31,"")&amp;IF(ISTEXT(BF31),SeperatorSpecification&amp;CV31,"")&amp;IF(ISTEXT(BH31),SeperatorSpecification&amp;BH31,"")&amp;"_"&amp;CW31&amp;IF(OR(ISNUMBER(BL31),ISTEXT(BL31)),"-"&amp;BL31,)</f>
        <v/>
      </c>
      <c r="CY31">
        <f>CONCATENATE(IF(BN31&gt;0,IFERROR(VLOOKUP(BN31,abbreviation!$A:$B,2,FALSE),""),""),IF(OR(BP31&gt;0,BO31&gt;0),SeperatorSpecification,""),IF(BP31&gt;0,IFERROR(VLOOKUP(BP31,abbreviation!$A:$B,2,FALSE),""),IF(BO31&gt;0,IFERROR(VLOOKUP(BO31,abbreviation!$A:$B,2,FALSE),""),"")))</f>
        <v/>
      </c>
      <c r="CZ31">
        <f>CONCATENATE(IF(BR31&gt;0,IFERROR(VLOOKUP(BR31,abbreviation!$A:$B,2,FALSE),""),""),IF(OR(BT31&gt;0,BS31&gt;0),SeperatorSpecification,""),IF(BT31&gt;0,IFERROR(VLOOKUP(BT31,abbreviation!$A:$B,2,FALSE),""),IF(BS31&gt;0,IFERROR(VLOOKUP(BS31,abbreviation!$A:$B,2,FALSE),""),"")))</f>
        <v/>
      </c>
      <c r="DA31">
        <f>CONCATENATE(IF(BV31&gt;0,IFERROR(VLOOKUP(BV31,abbreviation!$A:$B,2,FALSE),""),""),IF(OR(BX31&gt;0,BW31&gt;0),SeperatorSpecification,""),IF(BX31&gt;0,IFERROR(VLOOKUP(BX31,abbreviation!$A:$B,2,FALSE),""),IF(BW31&gt;0,IFERROR(VLOOKUP(BW31,abbreviation!$A:$B,2,FALSE),""),"")))</f>
        <v/>
      </c>
      <c r="DB31">
        <f>IF(BN31&gt;0,(IF(ISTEXT(BN31),SeparatorBUDO,"")&amp;CY31&amp;IF(OR(ISNUMBER(BQ31),ISTEXT(BQ31)),"-"&amp;BQ31,))&amp;(IF(ISTEXT(BR31),"_",)&amp;CZ31&amp;IF(OR(ISNUMBER(BU31),ISTEXT(BU31)),"-"&amp;BU31,))&amp;(IF(ISTEXT(BV31),"_",)&amp;DA31&amp;IF(OR(ISNUMBER(BY31),ISTEXT(BY31)),"-"&amp;BY31,)),"")</f>
        <v/>
      </c>
      <c r="DC31">
        <f>IF(OR(X31&lt;&gt;"",AD31&lt;&gt;"",C31&lt;&gt;"",A31&lt;&gt;""),(CF31&amp;CM31&amp;CR31&amp;CX31&amp;DB31),"")</f>
        <v/>
      </c>
      <c r="DE31" s="40">
        <f>DC31</f>
        <v/>
      </c>
    </row>
    <row r="32">
      <c r="F32" s="41" t="n"/>
      <c r="J32" s="41" t="n"/>
      <c r="N32" s="41" t="n"/>
      <c r="R32" s="41" t="n"/>
      <c r="V32" s="41" t="n"/>
      <c r="AA32" s="7" t="n"/>
      <c r="AB32" s="41" t="n"/>
      <c r="AD32" s="6" t="n"/>
      <c r="AE32" s="8" t="n"/>
      <c r="AF32" s="7" t="n"/>
      <c r="AG32" s="7" t="n"/>
      <c r="AH32" s="41" t="n"/>
      <c r="AJ32" s="6" t="n"/>
      <c r="AK32" s="8" t="n"/>
      <c r="AL32" s="7" t="n"/>
      <c r="AM32" s="7" t="n"/>
      <c r="AN32" s="41" t="n"/>
      <c r="AR32" s="7" t="n"/>
      <c r="AX32" s="42" t="n"/>
      <c r="BB32" s="7" t="n"/>
      <c r="BC32" s="8" t="n"/>
      <c r="BH32" s="42" t="n"/>
      <c r="BQ32" s="41" t="n"/>
      <c r="BU32" s="41" t="n"/>
      <c r="BY32" s="41" t="n"/>
      <c r="CA32">
        <f>CONCATENATE(IF(C32&gt;0,IFERROR(VLOOKUP(C32,abbreviation!$A:$B,2,FALSE),""),""),IF(OR(E32&gt;0,D32&gt;0),SeperatorSpecification,""),IF(E32&gt;0,IFERROR(VLOOKUP(E32,abbreviation!$A:$B,2,FALSE),""),IF(D32&gt;0,IFERROR(VLOOKUP(D32,abbreviation!$A:$B,2,FALSE),""),"")))</f>
        <v/>
      </c>
      <c r="CB32">
        <f>CONCATENATE(IF(G32&gt;0,IFERROR(VLOOKUP(G32,abbreviation!$A:$B,2,FALSE),""),""),IF(OR(I32&gt;0,H32&gt;0),SeperatorSpecification,""),IF(I32&gt;0,IFERROR(VLOOKUP(I32,abbreviation!$A:$B,2,FALSE),""),IF(H32&gt;0,IFERROR(VLOOKUP(H32,abbreviation!$A:$B,2,FALSE),""),"")))</f>
        <v/>
      </c>
      <c r="CC32">
        <f>CONCATENATE(IF(K32&gt;0,IFERROR(VLOOKUP(K32,abbreviation!$A:$B,2,FALSE),""),""),IF(OR(M32&gt;0,L32&gt;0),SeperatorSpecification,""),IF(M32&gt;0,IFERROR(VLOOKUP(M32,abbreviation!$A:$B,2,FALSE),""),IF(L32&gt;0,IFERROR(VLOOKUP(L32,abbreviation!$A:$B,2,FALSE),""),"")))</f>
        <v/>
      </c>
      <c r="CD32">
        <f>CONCATENATE(IF(O32&gt;0,IFERROR(VLOOKUP(O32,abbreviation!$A:$B,2,FALSE),""),""),IF(OR(Q32&gt;0,P32&gt;0),SeperatorSpecification,""),IF(Q32&gt;0,IFERROR(VLOOKUP(Q32,abbreviation!$A:$B,2,FALSE),""),IF(P32&gt;0,IFERROR(VLOOKUP(P32,abbreviation!$A:$B,2,FALSE),""),"")))</f>
        <v/>
      </c>
      <c r="CE32">
        <f>CONCATENATE(IF(S32&gt;0,IFERROR(VLOOKUP(S32,abbreviation!$A:$B,2,FALSE),""),""),IF(OR(U32&gt;0,T32&gt;0),SeperatorSpecification,""),IF(U32&gt;0,IFERROR(VLOOKUP(U32,abbreviation!$A:$B,2,FALSE),""),IF(T32&gt;0,IFERROR(VLOOKUP(T32,abbreviation!$A:$B,2,FALSE),""),"")))</f>
        <v/>
      </c>
      <c r="CF32">
        <f>IF(CA32&gt;0,(CA32&amp;IF(OR(ISNUMBER(F32),ISTEXT(F32)),"-"&amp;F32,))&amp;(IF(ISTEXT(G32),"_",)&amp;CB32&amp;IF(OR(ISNUMBER(J32),ISTEXT(J32)),"-"&amp;J32,))&amp;(IF(ISTEXT(K32),"_",)&amp;CC32&amp;IF(OR(ISNUMBER(N32),ISTEXT(N32)),"-"&amp;N32,))&amp;(IF(ISTEXT(O32),"_",)&amp;CD32&amp;IF(OR(ISNUMBER(R32),ISTEXT(R32)),"-"&amp;R32,))&amp;(IF(ISTEXT(S32),"_",)&amp;CE32&amp;IF(OR(ISNUMBER(V32),ISTEXT(V32)),"-"&amp;V32,)&amp;IF(AND(ISTEXT(CA32),CA32&lt;&gt;""),SeparatorBUDO,)),"")</f>
        <v/>
      </c>
      <c r="CG32">
        <f>IF(X32&gt;0,IFERROR(VLOOKUP(X32,abbreviation!$A:$B,2,FALSE),""),"")</f>
        <v/>
      </c>
      <c r="CH32">
        <f>IF(Z32&gt;0,IFERROR(VLOOKUP(Z32,abbreviation!$A:$B,2,FALSE),""),"")</f>
        <v/>
      </c>
      <c r="CI32">
        <f>IF(AD32&gt;0,IFERROR(VLOOKUP(AD32,abbreviation!$A:$B,2,FALSE),""),"")</f>
        <v/>
      </c>
      <c r="CJ32">
        <f>IF(AF32&gt;0,IFERROR(VLOOKUP(AF32,abbreviation!$A:$B,2,FALSE),""),"")</f>
        <v/>
      </c>
      <c r="CK32">
        <f>IF(AJ32&gt;0,IFERROR(VLOOKUP(AJ32,abbreviation!$A:$B,2,FALSE),""),"")</f>
        <v/>
      </c>
      <c r="CL32">
        <f>IF(AL32&gt;0,IFERROR(VLOOKUP(AL32,abbreviation!$A:$B,2,FALSE),""),"")</f>
        <v/>
      </c>
      <c r="CM32">
        <f>IF(CG32&gt;0,(CG32&amp;IF(ISTEXT(Z32),SeperatorSpecification&amp;CH32,)&amp;IF(OR(ISTEXT(AB32),ISNUMBER(AB32)),"-"&amp;AB32,))&amp;("_"&amp;CI32&amp;IF(ISTEXT(AF32),SeperatorSpecification&amp;CJ32,)&amp;IF(OR(ISTEXT(AH32),ISNUMBER(AH32)),"-"&amp;AH32,))&amp;("_"&amp;CK32&amp;IF(ISTEXT(AL32),SeperatorSpecification&amp;CL32,)&amp;IF(OR(ISTEXT(AN32),ISNUMBER(AN32)),"-"&amp;AN32,)),"")</f>
        <v/>
      </c>
      <c r="CN32">
        <f>IF(AP32&gt;0,IFERROR(VLOOKUP(AP32,abbreviation!$A:$B,2,FALSE),""),"")</f>
        <v/>
      </c>
      <c r="CO32">
        <f>IF(AR32&gt;0,IFERROR(VLOOKUP(AR32,abbreviation!$A:$B,2,FALSE),""),"")</f>
        <v/>
      </c>
      <c r="CP32">
        <f>IF(AT32&gt;0,IFERROR(VLOOKUP(AT32,abbreviation!$A:$B,2,FALSE),""),"")</f>
        <v/>
      </c>
      <c r="CQ32">
        <f>IF(AV32&gt;0,IFERROR(VLOOKUP(AV32,abbreviation!$A:$B,2,FALSE),""),"")</f>
        <v/>
      </c>
      <c r="CR32">
        <f>"_"&amp;CN32&amp;IF(ISTEXT(AR32),SeperatorSpecification&amp;CO32,)&amp;IF(ISTEXT(AT32),SeperatorSpecification&amp;CP32,)&amp;IF(ISTEXT(AV32),SeperatorSpecification&amp;CQ32,)&amp;IF(OR(ISTEXT(AX32),ISNUMBER(AX32)),"-"&amp;AX32,)</f>
        <v/>
      </c>
      <c r="CS32">
        <f>IF(AZ32&gt;0,IFERROR(VLOOKUP(AZ32,abbreviation!$A:$B,2,FALSE),""),"")</f>
        <v/>
      </c>
      <c r="CT32">
        <f>IF(BB32&gt;0,IFERROR(VLOOKUP(BB32,abbreviation!$A:$B,2,FALSE),""),"")</f>
        <v/>
      </c>
      <c r="CU32">
        <f>IF(BD32&gt;0,IFERROR(VLOOKUP(BD32,abbreviation!$A:$B,2,FALSE),""),"")</f>
        <v/>
      </c>
      <c r="CV32">
        <f>IF(BF32&gt;0,IFERROR(VLOOKUP(BF32,abbreviation!$A:$B,2,FALSE),""),"")</f>
        <v/>
      </c>
      <c r="CW32">
        <f>IF(BJ32&gt;0,IFERROR(VLOOKUP(BJ32,abbreviation!$A:$B,2,FALSE),""),"")</f>
        <v/>
      </c>
      <c r="CX32">
        <f>"_"&amp;CS32&amp;IF(ISTEXT(BB32),SeperatorSpecification&amp;CT32,"")&amp;IF(ISTEXT(BD32),SeperatorSpecification&amp;CU32,"")&amp;IF(ISTEXT(BF32),SeperatorSpecification&amp;CV32,"")&amp;IF(ISTEXT(BH32),SeperatorSpecification&amp;BH32,"")&amp;"_"&amp;CW32&amp;IF(OR(ISNUMBER(BL32),ISTEXT(BL32)),"-"&amp;BL32,)</f>
        <v/>
      </c>
      <c r="CY32">
        <f>CONCATENATE(IF(BN32&gt;0,IFERROR(VLOOKUP(BN32,abbreviation!$A:$B,2,FALSE),""),""),IF(OR(BP32&gt;0,BO32&gt;0),SeperatorSpecification,""),IF(BP32&gt;0,IFERROR(VLOOKUP(BP32,abbreviation!$A:$B,2,FALSE),""),IF(BO32&gt;0,IFERROR(VLOOKUP(BO32,abbreviation!$A:$B,2,FALSE),""),"")))</f>
        <v/>
      </c>
      <c r="CZ32">
        <f>CONCATENATE(IF(BR32&gt;0,IFERROR(VLOOKUP(BR32,abbreviation!$A:$B,2,FALSE),""),""),IF(OR(BT32&gt;0,BS32&gt;0),SeperatorSpecification,""),IF(BT32&gt;0,IFERROR(VLOOKUP(BT32,abbreviation!$A:$B,2,FALSE),""),IF(BS32&gt;0,IFERROR(VLOOKUP(BS32,abbreviation!$A:$B,2,FALSE),""),"")))</f>
        <v/>
      </c>
      <c r="DA32">
        <f>CONCATENATE(IF(BV32&gt;0,IFERROR(VLOOKUP(BV32,abbreviation!$A:$B,2,FALSE),""),""),IF(OR(BX32&gt;0,BW32&gt;0),SeperatorSpecification,""),IF(BX32&gt;0,IFERROR(VLOOKUP(BX32,abbreviation!$A:$B,2,FALSE),""),IF(BW32&gt;0,IFERROR(VLOOKUP(BW32,abbreviation!$A:$B,2,FALSE),""),"")))</f>
        <v/>
      </c>
      <c r="DB32">
        <f>IF(BN32&gt;0,(IF(ISTEXT(BN32),SeparatorBUDO,"")&amp;CY32&amp;IF(OR(ISNUMBER(BQ32),ISTEXT(BQ32)),"-"&amp;BQ32,))&amp;(IF(ISTEXT(BR32),"_",)&amp;CZ32&amp;IF(OR(ISNUMBER(BU32),ISTEXT(BU32)),"-"&amp;BU32,))&amp;(IF(ISTEXT(BV32),"_",)&amp;DA32&amp;IF(OR(ISNUMBER(BY32),ISTEXT(BY32)),"-"&amp;BY32,)),"")</f>
        <v/>
      </c>
      <c r="DC32">
        <f>IF(OR(X32&lt;&gt;"",AD32&lt;&gt;"",C32&lt;&gt;"",A32&lt;&gt;""),(CF32&amp;CM32&amp;CR32&amp;CX32&amp;DB32),"")</f>
        <v/>
      </c>
      <c r="DE32" s="40">
        <f>DC32</f>
        <v/>
      </c>
    </row>
    <row r="33">
      <c r="F33" s="41" t="n"/>
      <c r="J33" s="41" t="n"/>
      <c r="N33" s="41" t="n"/>
      <c r="R33" s="41" t="n"/>
      <c r="V33" s="41" t="n"/>
      <c r="AA33" s="7" t="n"/>
      <c r="AB33" s="41" t="n"/>
      <c r="AD33" s="6" t="n"/>
      <c r="AE33" s="8" t="n"/>
      <c r="AF33" s="7" t="n"/>
      <c r="AG33" s="7" t="n"/>
      <c r="AH33" s="41" t="n"/>
      <c r="AJ33" s="6" t="n"/>
      <c r="AK33" s="8" t="n"/>
      <c r="AL33" s="7" t="n"/>
      <c r="AM33" s="7" t="n"/>
      <c r="AN33" s="41" t="n"/>
      <c r="AR33" s="7" t="n"/>
      <c r="AX33" s="42" t="n"/>
      <c r="BB33" s="7" t="n"/>
      <c r="BC33" s="8" t="n"/>
      <c r="BH33" s="42" t="n"/>
      <c r="BQ33" s="41" t="n"/>
      <c r="BU33" s="41" t="n"/>
      <c r="BY33" s="41" t="n"/>
      <c r="CA33">
        <f>CONCATENATE(IF(C33&gt;0,IFERROR(VLOOKUP(C33,abbreviation!$A:$B,2,FALSE),""),""),IF(OR(E33&gt;0,D33&gt;0),SeperatorSpecification,""),IF(E33&gt;0,IFERROR(VLOOKUP(E33,abbreviation!$A:$B,2,FALSE),""),IF(D33&gt;0,IFERROR(VLOOKUP(D33,abbreviation!$A:$B,2,FALSE),""),"")))</f>
        <v/>
      </c>
      <c r="CB33">
        <f>CONCATENATE(IF(G33&gt;0,IFERROR(VLOOKUP(G33,abbreviation!$A:$B,2,FALSE),""),""),IF(OR(I33&gt;0,H33&gt;0),SeperatorSpecification,""),IF(I33&gt;0,IFERROR(VLOOKUP(I33,abbreviation!$A:$B,2,FALSE),""),IF(H33&gt;0,IFERROR(VLOOKUP(H33,abbreviation!$A:$B,2,FALSE),""),"")))</f>
        <v/>
      </c>
      <c r="CC33">
        <f>CONCATENATE(IF(K33&gt;0,IFERROR(VLOOKUP(K33,abbreviation!$A:$B,2,FALSE),""),""),IF(OR(M33&gt;0,L33&gt;0),SeperatorSpecification,""),IF(M33&gt;0,IFERROR(VLOOKUP(M33,abbreviation!$A:$B,2,FALSE),""),IF(L33&gt;0,IFERROR(VLOOKUP(L33,abbreviation!$A:$B,2,FALSE),""),"")))</f>
        <v/>
      </c>
      <c r="CD33">
        <f>CONCATENATE(IF(O33&gt;0,IFERROR(VLOOKUP(O33,abbreviation!$A:$B,2,FALSE),""),""),IF(OR(Q33&gt;0,P33&gt;0),SeperatorSpecification,""),IF(Q33&gt;0,IFERROR(VLOOKUP(Q33,abbreviation!$A:$B,2,FALSE),""),IF(P33&gt;0,IFERROR(VLOOKUP(P33,abbreviation!$A:$B,2,FALSE),""),"")))</f>
        <v/>
      </c>
      <c r="CE33">
        <f>CONCATENATE(IF(S33&gt;0,IFERROR(VLOOKUP(S33,abbreviation!$A:$B,2,FALSE),""),""),IF(OR(U33&gt;0,T33&gt;0),SeperatorSpecification,""),IF(U33&gt;0,IFERROR(VLOOKUP(U33,abbreviation!$A:$B,2,FALSE),""),IF(T33&gt;0,IFERROR(VLOOKUP(T33,abbreviation!$A:$B,2,FALSE),""),"")))</f>
        <v/>
      </c>
      <c r="CF33">
        <f>IF(CA33&gt;0,(CA33&amp;IF(OR(ISNUMBER(F33),ISTEXT(F33)),"-"&amp;F33,))&amp;(IF(ISTEXT(G33),"_",)&amp;CB33&amp;IF(OR(ISNUMBER(J33),ISTEXT(J33)),"-"&amp;J33,))&amp;(IF(ISTEXT(K33),"_",)&amp;CC33&amp;IF(OR(ISNUMBER(N33),ISTEXT(N33)),"-"&amp;N33,))&amp;(IF(ISTEXT(O33),"_",)&amp;CD33&amp;IF(OR(ISNUMBER(R33),ISTEXT(R33)),"-"&amp;R33,))&amp;(IF(ISTEXT(S33),"_",)&amp;CE33&amp;IF(OR(ISNUMBER(V33),ISTEXT(V33)),"-"&amp;V33,)&amp;IF(AND(ISTEXT(CA33),CA33&lt;&gt;""),SeparatorBUDO,)),"")</f>
        <v/>
      </c>
      <c r="CG33">
        <f>IF(X33&gt;0,IFERROR(VLOOKUP(X33,abbreviation!$A:$B,2,FALSE),""),"")</f>
        <v/>
      </c>
      <c r="CH33">
        <f>IF(Z33&gt;0,IFERROR(VLOOKUP(Z33,abbreviation!$A:$B,2,FALSE),""),"")</f>
        <v/>
      </c>
      <c r="CI33">
        <f>IF(AD33&gt;0,IFERROR(VLOOKUP(AD33,abbreviation!$A:$B,2,FALSE),""),"")</f>
        <v/>
      </c>
      <c r="CJ33">
        <f>IF(AF33&gt;0,IFERROR(VLOOKUP(AF33,abbreviation!$A:$B,2,FALSE),""),"")</f>
        <v/>
      </c>
      <c r="CK33">
        <f>IF(AJ33&gt;0,IFERROR(VLOOKUP(AJ33,abbreviation!$A:$B,2,FALSE),""),"")</f>
        <v/>
      </c>
      <c r="CL33">
        <f>IF(AL33&gt;0,IFERROR(VLOOKUP(AL33,abbreviation!$A:$B,2,FALSE),""),"")</f>
        <v/>
      </c>
      <c r="CM33">
        <f>IF(CG33&gt;0,(CG33&amp;IF(ISTEXT(Z33),SeperatorSpecification&amp;CH33,)&amp;IF(OR(ISTEXT(AB33),ISNUMBER(AB33)),"-"&amp;AB33,))&amp;("_"&amp;CI33&amp;IF(ISTEXT(AF33),SeperatorSpecification&amp;CJ33,)&amp;IF(OR(ISTEXT(AH33),ISNUMBER(AH33)),"-"&amp;AH33,))&amp;("_"&amp;CK33&amp;IF(ISTEXT(AL33),SeperatorSpecification&amp;CL33,)&amp;IF(OR(ISTEXT(AN33),ISNUMBER(AN33)),"-"&amp;AN33,)),"")</f>
        <v/>
      </c>
      <c r="CN33">
        <f>IF(AP33&gt;0,IFERROR(VLOOKUP(AP33,abbreviation!$A:$B,2,FALSE),""),"")</f>
        <v/>
      </c>
      <c r="CO33">
        <f>IF(AR33&gt;0,IFERROR(VLOOKUP(AR33,abbreviation!$A:$B,2,FALSE),""),"")</f>
        <v/>
      </c>
      <c r="CP33">
        <f>IF(AT33&gt;0,IFERROR(VLOOKUP(AT33,abbreviation!$A:$B,2,FALSE),""),"")</f>
        <v/>
      </c>
      <c r="CQ33">
        <f>IF(AV33&gt;0,IFERROR(VLOOKUP(AV33,abbreviation!$A:$B,2,FALSE),""),"")</f>
        <v/>
      </c>
      <c r="CR33">
        <f>"_"&amp;CN33&amp;IF(ISTEXT(AR33),SeperatorSpecification&amp;CO33,)&amp;IF(ISTEXT(AT33),SeperatorSpecification&amp;CP33,)&amp;IF(ISTEXT(AV33),SeperatorSpecification&amp;CQ33,)&amp;IF(OR(ISTEXT(AX33),ISNUMBER(AX33)),"-"&amp;AX33,)</f>
        <v/>
      </c>
      <c r="CS33">
        <f>IF(AZ33&gt;0,IFERROR(VLOOKUP(AZ33,abbreviation!$A:$B,2,FALSE),""),"")</f>
        <v/>
      </c>
      <c r="CT33">
        <f>IF(BB33&gt;0,IFERROR(VLOOKUP(BB33,abbreviation!$A:$B,2,FALSE),""),"")</f>
        <v/>
      </c>
      <c r="CU33">
        <f>IF(BD33&gt;0,IFERROR(VLOOKUP(BD33,abbreviation!$A:$B,2,FALSE),""),"")</f>
        <v/>
      </c>
      <c r="CV33">
        <f>IF(BF33&gt;0,IFERROR(VLOOKUP(BF33,abbreviation!$A:$B,2,FALSE),""),"")</f>
        <v/>
      </c>
      <c r="CW33">
        <f>IF(BJ33&gt;0,IFERROR(VLOOKUP(BJ33,abbreviation!$A:$B,2,FALSE),""),"")</f>
        <v/>
      </c>
      <c r="CX33">
        <f>"_"&amp;CS33&amp;IF(ISTEXT(BB33),SeperatorSpecification&amp;CT33,"")&amp;IF(ISTEXT(BD33),SeperatorSpecification&amp;CU33,"")&amp;IF(ISTEXT(BF33),SeperatorSpecification&amp;CV33,"")&amp;IF(ISTEXT(BH33),SeperatorSpecification&amp;BH33,"")&amp;"_"&amp;CW33&amp;IF(OR(ISNUMBER(BL33),ISTEXT(BL33)),"-"&amp;BL33,)</f>
        <v/>
      </c>
      <c r="CY33">
        <f>CONCATENATE(IF(BN33&gt;0,IFERROR(VLOOKUP(BN33,abbreviation!$A:$B,2,FALSE),""),""),IF(OR(BP33&gt;0,BO33&gt;0),SeperatorSpecification,""),IF(BP33&gt;0,IFERROR(VLOOKUP(BP33,abbreviation!$A:$B,2,FALSE),""),IF(BO33&gt;0,IFERROR(VLOOKUP(BO33,abbreviation!$A:$B,2,FALSE),""),"")))</f>
        <v/>
      </c>
      <c r="CZ33">
        <f>CONCATENATE(IF(BR33&gt;0,IFERROR(VLOOKUP(BR33,abbreviation!$A:$B,2,FALSE),""),""),IF(OR(BT33&gt;0,BS33&gt;0),SeperatorSpecification,""),IF(BT33&gt;0,IFERROR(VLOOKUP(BT33,abbreviation!$A:$B,2,FALSE),""),IF(BS33&gt;0,IFERROR(VLOOKUP(BS33,abbreviation!$A:$B,2,FALSE),""),"")))</f>
        <v/>
      </c>
      <c r="DA33">
        <f>CONCATENATE(IF(BV33&gt;0,IFERROR(VLOOKUP(BV33,abbreviation!$A:$B,2,FALSE),""),""),IF(OR(BX33&gt;0,BW33&gt;0),SeperatorSpecification,""),IF(BX33&gt;0,IFERROR(VLOOKUP(BX33,abbreviation!$A:$B,2,FALSE),""),IF(BW33&gt;0,IFERROR(VLOOKUP(BW33,abbreviation!$A:$B,2,FALSE),""),"")))</f>
        <v/>
      </c>
      <c r="DB33">
        <f>IF(BN33&gt;0,(IF(ISTEXT(BN33),SeparatorBUDO,"")&amp;CY33&amp;IF(OR(ISNUMBER(BQ33),ISTEXT(BQ33)),"-"&amp;BQ33,))&amp;(IF(ISTEXT(BR33),"_",)&amp;CZ33&amp;IF(OR(ISNUMBER(BU33),ISTEXT(BU33)),"-"&amp;BU33,))&amp;(IF(ISTEXT(BV33),"_",)&amp;DA33&amp;IF(OR(ISNUMBER(BY33),ISTEXT(BY33)),"-"&amp;BY33,)),"")</f>
        <v/>
      </c>
      <c r="DC33">
        <f>IF(OR(X33&lt;&gt;"",AD33&lt;&gt;"",C33&lt;&gt;"",A33&lt;&gt;""),(CF33&amp;CM33&amp;CR33&amp;CX33&amp;DB33),"")</f>
        <v/>
      </c>
      <c r="DE33" s="40">
        <f>DC33</f>
        <v/>
      </c>
    </row>
    <row r="34">
      <c r="F34" s="41" t="n"/>
      <c r="J34" s="41" t="n"/>
      <c r="N34" s="41" t="n"/>
      <c r="R34" s="41" t="n"/>
      <c r="V34" s="41" t="n"/>
      <c r="AA34" s="7" t="n"/>
      <c r="AB34" s="41" t="n"/>
      <c r="AD34" s="6" t="n"/>
      <c r="AE34" s="8" t="n"/>
      <c r="AF34" s="7" t="n"/>
      <c r="AG34" s="7" t="n"/>
      <c r="AH34" s="41" t="n"/>
      <c r="AJ34" s="6" t="n"/>
      <c r="AK34" s="8" t="n"/>
      <c r="AL34" s="7" t="n"/>
      <c r="AM34" s="7" t="n"/>
      <c r="AN34" s="41" t="n"/>
      <c r="AR34" s="7" t="n"/>
      <c r="AX34" s="42" t="n"/>
      <c r="BB34" s="7" t="n"/>
      <c r="BC34" s="8" t="n"/>
      <c r="BH34" s="42" t="n"/>
      <c r="BQ34" s="41" t="n"/>
      <c r="BU34" s="41" t="n"/>
      <c r="BY34" s="41" t="n"/>
      <c r="CA34">
        <f>CONCATENATE(IF(C34&gt;0,IFERROR(VLOOKUP(C34,abbreviation!$A:$B,2,FALSE),""),""),IF(OR(E34&gt;0,D34&gt;0),SeperatorSpecification,""),IF(E34&gt;0,IFERROR(VLOOKUP(E34,abbreviation!$A:$B,2,FALSE),""),IF(D34&gt;0,IFERROR(VLOOKUP(D34,abbreviation!$A:$B,2,FALSE),""),"")))</f>
        <v/>
      </c>
      <c r="CB34">
        <f>CONCATENATE(IF(G34&gt;0,IFERROR(VLOOKUP(G34,abbreviation!$A:$B,2,FALSE),""),""),IF(OR(I34&gt;0,H34&gt;0),SeperatorSpecification,""),IF(I34&gt;0,IFERROR(VLOOKUP(I34,abbreviation!$A:$B,2,FALSE),""),IF(H34&gt;0,IFERROR(VLOOKUP(H34,abbreviation!$A:$B,2,FALSE),""),"")))</f>
        <v/>
      </c>
      <c r="CC34">
        <f>CONCATENATE(IF(K34&gt;0,IFERROR(VLOOKUP(K34,abbreviation!$A:$B,2,FALSE),""),""),IF(OR(M34&gt;0,L34&gt;0),SeperatorSpecification,""),IF(M34&gt;0,IFERROR(VLOOKUP(M34,abbreviation!$A:$B,2,FALSE),""),IF(L34&gt;0,IFERROR(VLOOKUP(L34,abbreviation!$A:$B,2,FALSE),""),"")))</f>
        <v/>
      </c>
      <c r="CD34">
        <f>CONCATENATE(IF(O34&gt;0,IFERROR(VLOOKUP(O34,abbreviation!$A:$B,2,FALSE),""),""),IF(OR(Q34&gt;0,P34&gt;0),SeperatorSpecification,""),IF(Q34&gt;0,IFERROR(VLOOKUP(Q34,abbreviation!$A:$B,2,FALSE),""),IF(P34&gt;0,IFERROR(VLOOKUP(P34,abbreviation!$A:$B,2,FALSE),""),"")))</f>
        <v/>
      </c>
      <c r="CE34">
        <f>CONCATENATE(IF(S34&gt;0,IFERROR(VLOOKUP(S34,abbreviation!$A:$B,2,FALSE),""),""),IF(OR(U34&gt;0,T34&gt;0),SeperatorSpecification,""),IF(U34&gt;0,IFERROR(VLOOKUP(U34,abbreviation!$A:$B,2,FALSE),""),IF(T34&gt;0,IFERROR(VLOOKUP(T34,abbreviation!$A:$B,2,FALSE),""),"")))</f>
        <v/>
      </c>
      <c r="CF34">
        <f>IF(CA34&gt;0,(CA34&amp;IF(OR(ISNUMBER(F34),ISTEXT(F34)),"-"&amp;F34,))&amp;(IF(ISTEXT(G34),"_",)&amp;CB34&amp;IF(OR(ISNUMBER(J34),ISTEXT(J34)),"-"&amp;J34,))&amp;(IF(ISTEXT(K34),"_",)&amp;CC34&amp;IF(OR(ISNUMBER(N34),ISTEXT(N34)),"-"&amp;N34,))&amp;(IF(ISTEXT(O34),"_",)&amp;CD34&amp;IF(OR(ISNUMBER(R34),ISTEXT(R34)),"-"&amp;R34,))&amp;(IF(ISTEXT(S34),"_",)&amp;CE34&amp;IF(OR(ISNUMBER(V34),ISTEXT(V34)),"-"&amp;V34,)&amp;IF(AND(ISTEXT(CA34),CA34&lt;&gt;""),SeparatorBUDO,)),"")</f>
        <v/>
      </c>
      <c r="CG34">
        <f>IF(X34&gt;0,IFERROR(VLOOKUP(X34,abbreviation!$A:$B,2,FALSE),""),"")</f>
        <v/>
      </c>
      <c r="CH34">
        <f>IF(Z34&gt;0,IFERROR(VLOOKUP(Z34,abbreviation!$A:$B,2,FALSE),""),"")</f>
        <v/>
      </c>
      <c r="CI34">
        <f>IF(AD34&gt;0,IFERROR(VLOOKUP(AD34,abbreviation!$A:$B,2,FALSE),""),"")</f>
        <v/>
      </c>
      <c r="CJ34">
        <f>IF(AF34&gt;0,IFERROR(VLOOKUP(AF34,abbreviation!$A:$B,2,FALSE),""),"")</f>
        <v/>
      </c>
      <c r="CK34">
        <f>IF(AJ34&gt;0,IFERROR(VLOOKUP(AJ34,abbreviation!$A:$B,2,FALSE),""),"")</f>
        <v/>
      </c>
      <c r="CL34">
        <f>IF(AL34&gt;0,IFERROR(VLOOKUP(AL34,abbreviation!$A:$B,2,FALSE),""),"")</f>
        <v/>
      </c>
      <c r="CM34">
        <f>IF(CG34&gt;0,(CG34&amp;IF(ISTEXT(Z34),SeperatorSpecification&amp;CH34,)&amp;IF(OR(ISTEXT(AB34),ISNUMBER(AB34)),"-"&amp;AB34,))&amp;("_"&amp;CI34&amp;IF(ISTEXT(AF34),SeperatorSpecification&amp;CJ34,)&amp;IF(OR(ISTEXT(AH34),ISNUMBER(AH34)),"-"&amp;AH34,))&amp;("_"&amp;CK34&amp;IF(ISTEXT(AL34),SeperatorSpecification&amp;CL34,)&amp;IF(OR(ISTEXT(AN34),ISNUMBER(AN34)),"-"&amp;AN34,)),"")</f>
        <v/>
      </c>
      <c r="CN34">
        <f>IF(AP34&gt;0,IFERROR(VLOOKUP(AP34,abbreviation!$A:$B,2,FALSE),""),"")</f>
        <v/>
      </c>
      <c r="CO34">
        <f>IF(AR34&gt;0,IFERROR(VLOOKUP(AR34,abbreviation!$A:$B,2,FALSE),""),"")</f>
        <v/>
      </c>
      <c r="CP34">
        <f>IF(AT34&gt;0,IFERROR(VLOOKUP(AT34,abbreviation!$A:$B,2,FALSE),""),"")</f>
        <v/>
      </c>
      <c r="CQ34">
        <f>IF(AV34&gt;0,IFERROR(VLOOKUP(AV34,abbreviation!$A:$B,2,FALSE),""),"")</f>
        <v/>
      </c>
      <c r="CR34">
        <f>"_"&amp;CN34&amp;IF(ISTEXT(AR34),SeperatorSpecification&amp;CO34,)&amp;IF(ISTEXT(AT34),SeperatorSpecification&amp;CP34,)&amp;IF(ISTEXT(AV34),SeperatorSpecification&amp;CQ34,)&amp;IF(OR(ISTEXT(AX34),ISNUMBER(AX34)),"-"&amp;AX34,)</f>
        <v/>
      </c>
      <c r="CS34">
        <f>IF(AZ34&gt;0,IFERROR(VLOOKUP(AZ34,abbreviation!$A:$B,2,FALSE),""),"")</f>
        <v/>
      </c>
      <c r="CT34">
        <f>IF(BB34&gt;0,IFERROR(VLOOKUP(BB34,abbreviation!$A:$B,2,FALSE),""),"")</f>
        <v/>
      </c>
      <c r="CU34">
        <f>IF(BD34&gt;0,IFERROR(VLOOKUP(BD34,abbreviation!$A:$B,2,FALSE),""),"")</f>
        <v/>
      </c>
      <c r="CV34">
        <f>IF(BF34&gt;0,IFERROR(VLOOKUP(BF34,abbreviation!$A:$B,2,FALSE),""),"")</f>
        <v/>
      </c>
      <c r="CW34">
        <f>IF(BJ34&gt;0,IFERROR(VLOOKUP(BJ34,abbreviation!$A:$B,2,FALSE),""),"")</f>
        <v/>
      </c>
      <c r="CX34">
        <f>"_"&amp;CS34&amp;IF(ISTEXT(BB34),SeperatorSpecification&amp;CT34,"")&amp;IF(ISTEXT(BD34),SeperatorSpecification&amp;CU34,"")&amp;IF(ISTEXT(BF34),SeperatorSpecification&amp;CV34,"")&amp;IF(ISTEXT(BH34),SeperatorSpecification&amp;BH34,"")&amp;"_"&amp;CW34&amp;IF(OR(ISNUMBER(BL34),ISTEXT(BL34)),"-"&amp;BL34,)</f>
        <v/>
      </c>
      <c r="CY34">
        <f>CONCATENATE(IF(BN34&gt;0,IFERROR(VLOOKUP(BN34,abbreviation!$A:$B,2,FALSE),""),""),IF(OR(BP34&gt;0,BO34&gt;0),SeperatorSpecification,""),IF(BP34&gt;0,IFERROR(VLOOKUP(BP34,abbreviation!$A:$B,2,FALSE),""),IF(BO34&gt;0,IFERROR(VLOOKUP(BO34,abbreviation!$A:$B,2,FALSE),""),"")))</f>
        <v/>
      </c>
      <c r="CZ34">
        <f>CONCATENATE(IF(BR34&gt;0,IFERROR(VLOOKUP(BR34,abbreviation!$A:$B,2,FALSE),""),""),IF(OR(BT34&gt;0,BS34&gt;0),SeperatorSpecification,""),IF(BT34&gt;0,IFERROR(VLOOKUP(BT34,abbreviation!$A:$B,2,FALSE),""),IF(BS34&gt;0,IFERROR(VLOOKUP(BS34,abbreviation!$A:$B,2,FALSE),""),"")))</f>
        <v/>
      </c>
      <c r="DA34">
        <f>CONCATENATE(IF(BV34&gt;0,IFERROR(VLOOKUP(BV34,abbreviation!$A:$B,2,FALSE),""),""),IF(OR(BX34&gt;0,BW34&gt;0),SeperatorSpecification,""),IF(BX34&gt;0,IFERROR(VLOOKUP(BX34,abbreviation!$A:$B,2,FALSE),""),IF(BW34&gt;0,IFERROR(VLOOKUP(BW34,abbreviation!$A:$B,2,FALSE),""),"")))</f>
        <v/>
      </c>
      <c r="DB34">
        <f>IF(BN34&gt;0,(IF(ISTEXT(BN34),SeparatorBUDO,"")&amp;CY34&amp;IF(OR(ISNUMBER(BQ34),ISTEXT(BQ34)),"-"&amp;BQ34,))&amp;(IF(ISTEXT(BR34),"_",)&amp;CZ34&amp;IF(OR(ISNUMBER(BU34),ISTEXT(BU34)),"-"&amp;BU34,))&amp;(IF(ISTEXT(BV34),"_",)&amp;DA34&amp;IF(OR(ISNUMBER(BY34),ISTEXT(BY34)),"-"&amp;BY34,)),"")</f>
        <v/>
      </c>
      <c r="DC34">
        <f>IF(OR(X34&lt;&gt;"",AD34&lt;&gt;"",C34&lt;&gt;"",A34&lt;&gt;""),(CF34&amp;CM34&amp;CR34&amp;CX34&amp;DB34),"")</f>
        <v/>
      </c>
      <c r="DE34" s="40">
        <f>DC34</f>
        <v/>
      </c>
    </row>
    <row r="35">
      <c r="F35" s="41" t="n"/>
      <c r="J35" s="41" t="n"/>
      <c r="N35" s="41" t="n"/>
      <c r="R35" s="41" t="n"/>
      <c r="V35" s="41" t="n"/>
      <c r="AA35" s="7" t="n"/>
      <c r="AB35" s="41" t="n"/>
      <c r="AD35" s="6" t="n"/>
      <c r="AE35" s="8" t="n"/>
      <c r="AF35" s="7" t="n"/>
      <c r="AG35" s="7" t="n"/>
      <c r="AH35" s="41" t="n"/>
      <c r="AJ35" s="6" t="n"/>
      <c r="AK35" s="8" t="n"/>
      <c r="AL35" s="7" t="n"/>
      <c r="AM35" s="7" t="n"/>
      <c r="AN35" s="41" t="n"/>
      <c r="AR35" s="7" t="n"/>
      <c r="AX35" s="42" t="n"/>
      <c r="BB35" s="7" t="n"/>
      <c r="BC35" s="8" t="n"/>
      <c r="BH35" s="42" t="n"/>
      <c r="BQ35" s="41" t="n"/>
      <c r="BU35" s="41" t="n"/>
      <c r="BY35" s="41" t="n"/>
      <c r="CA35">
        <f>CONCATENATE(IF(C35&gt;0,IFERROR(VLOOKUP(C35,abbreviation!$A:$B,2,FALSE),""),""),IF(OR(E35&gt;0,D35&gt;0),SeperatorSpecification,""),IF(E35&gt;0,IFERROR(VLOOKUP(E35,abbreviation!$A:$B,2,FALSE),""),IF(D35&gt;0,IFERROR(VLOOKUP(D35,abbreviation!$A:$B,2,FALSE),""),"")))</f>
        <v/>
      </c>
      <c r="CB35">
        <f>CONCATENATE(IF(G35&gt;0,IFERROR(VLOOKUP(G35,abbreviation!$A:$B,2,FALSE),""),""),IF(OR(I35&gt;0,H35&gt;0),SeperatorSpecification,""),IF(I35&gt;0,IFERROR(VLOOKUP(I35,abbreviation!$A:$B,2,FALSE),""),IF(H35&gt;0,IFERROR(VLOOKUP(H35,abbreviation!$A:$B,2,FALSE),""),"")))</f>
        <v/>
      </c>
      <c r="CC35">
        <f>CONCATENATE(IF(K35&gt;0,IFERROR(VLOOKUP(K35,abbreviation!$A:$B,2,FALSE),""),""),IF(OR(M35&gt;0,L35&gt;0),SeperatorSpecification,""),IF(M35&gt;0,IFERROR(VLOOKUP(M35,abbreviation!$A:$B,2,FALSE),""),IF(L35&gt;0,IFERROR(VLOOKUP(L35,abbreviation!$A:$B,2,FALSE),""),"")))</f>
        <v/>
      </c>
      <c r="CD35">
        <f>CONCATENATE(IF(O35&gt;0,IFERROR(VLOOKUP(O35,abbreviation!$A:$B,2,FALSE),""),""),IF(OR(Q35&gt;0,P35&gt;0),SeperatorSpecification,""),IF(Q35&gt;0,IFERROR(VLOOKUP(Q35,abbreviation!$A:$B,2,FALSE),""),IF(P35&gt;0,IFERROR(VLOOKUP(P35,abbreviation!$A:$B,2,FALSE),""),"")))</f>
        <v/>
      </c>
      <c r="CE35">
        <f>CONCATENATE(IF(S35&gt;0,IFERROR(VLOOKUP(S35,abbreviation!$A:$B,2,FALSE),""),""),IF(OR(U35&gt;0,T35&gt;0),SeperatorSpecification,""),IF(U35&gt;0,IFERROR(VLOOKUP(U35,abbreviation!$A:$B,2,FALSE),""),IF(T35&gt;0,IFERROR(VLOOKUP(T35,abbreviation!$A:$B,2,FALSE),""),"")))</f>
        <v/>
      </c>
      <c r="CF35">
        <f>IF(CA35&gt;0,(CA35&amp;IF(OR(ISNUMBER(F35),ISTEXT(F35)),"-"&amp;F35,))&amp;(IF(ISTEXT(G35),"_",)&amp;CB35&amp;IF(OR(ISNUMBER(J35),ISTEXT(J35)),"-"&amp;J35,))&amp;(IF(ISTEXT(K35),"_",)&amp;CC35&amp;IF(OR(ISNUMBER(N35),ISTEXT(N35)),"-"&amp;N35,))&amp;(IF(ISTEXT(O35),"_",)&amp;CD35&amp;IF(OR(ISNUMBER(R35),ISTEXT(R35)),"-"&amp;R35,))&amp;(IF(ISTEXT(S35),"_",)&amp;CE35&amp;IF(OR(ISNUMBER(V35),ISTEXT(V35)),"-"&amp;V35,)&amp;IF(AND(ISTEXT(CA35),CA35&lt;&gt;""),SeparatorBUDO,)),"")</f>
        <v/>
      </c>
      <c r="CG35">
        <f>IF(X35&gt;0,IFERROR(VLOOKUP(X35,abbreviation!$A:$B,2,FALSE),""),"")</f>
        <v/>
      </c>
      <c r="CH35">
        <f>IF(Z35&gt;0,IFERROR(VLOOKUP(Z35,abbreviation!$A:$B,2,FALSE),""),"")</f>
        <v/>
      </c>
      <c r="CI35">
        <f>IF(AD35&gt;0,IFERROR(VLOOKUP(AD35,abbreviation!$A:$B,2,FALSE),""),"")</f>
        <v/>
      </c>
      <c r="CJ35">
        <f>IF(AF35&gt;0,IFERROR(VLOOKUP(AF35,abbreviation!$A:$B,2,FALSE),""),"")</f>
        <v/>
      </c>
      <c r="CK35">
        <f>IF(AJ35&gt;0,IFERROR(VLOOKUP(AJ35,abbreviation!$A:$B,2,FALSE),""),"")</f>
        <v/>
      </c>
      <c r="CL35">
        <f>IF(AL35&gt;0,IFERROR(VLOOKUP(AL35,abbreviation!$A:$B,2,FALSE),""),"")</f>
        <v/>
      </c>
      <c r="CM35">
        <f>IF(CG35&gt;0,(CG35&amp;IF(ISTEXT(Z35),SeperatorSpecification&amp;CH35,)&amp;IF(OR(ISTEXT(AB35),ISNUMBER(AB35)),"-"&amp;AB35,))&amp;("_"&amp;CI35&amp;IF(ISTEXT(AF35),SeperatorSpecification&amp;CJ35,)&amp;IF(OR(ISTEXT(AH35),ISNUMBER(AH35)),"-"&amp;AH35,))&amp;("_"&amp;CK35&amp;IF(ISTEXT(AL35),SeperatorSpecification&amp;CL35,)&amp;IF(OR(ISTEXT(AN35),ISNUMBER(AN35)),"-"&amp;AN35,)),"")</f>
        <v/>
      </c>
      <c r="CN35">
        <f>IF(AP35&gt;0,IFERROR(VLOOKUP(AP35,abbreviation!$A:$B,2,FALSE),""),"")</f>
        <v/>
      </c>
      <c r="CO35">
        <f>IF(AR35&gt;0,IFERROR(VLOOKUP(AR35,abbreviation!$A:$B,2,FALSE),""),"")</f>
        <v/>
      </c>
      <c r="CP35">
        <f>IF(AT35&gt;0,IFERROR(VLOOKUP(AT35,abbreviation!$A:$B,2,FALSE),""),"")</f>
        <v/>
      </c>
      <c r="CQ35">
        <f>IF(AV35&gt;0,IFERROR(VLOOKUP(AV35,abbreviation!$A:$B,2,FALSE),""),"")</f>
        <v/>
      </c>
      <c r="CR35">
        <f>"_"&amp;CN35&amp;IF(ISTEXT(AR35),SeperatorSpecification&amp;CO35,)&amp;IF(ISTEXT(AT35),SeperatorSpecification&amp;CP35,)&amp;IF(ISTEXT(AV35),SeperatorSpecification&amp;CQ35,)&amp;IF(OR(ISTEXT(AX35),ISNUMBER(AX35)),"-"&amp;AX35,)</f>
        <v/>
      </c>
      <c r="CS35">
        <f>IF(AZ35&gt;0,IFERROR(VLOOKUP(AZ35,abbreviation!$A:$B,2,FALSE),""),"")</f>
        <v/>
      </c>
      <c r="CT35">
        <f>IF(BB35&gt;0,IFERROR(VLOOKUP(BB35,abbreviation!$A:$B,2,FALSE),""),"")</f>
        <v/>
      </c>
      <c r="CU35">
        <f>IF(BD35&gt;0,IFERROR(VLOOKUP(BD35,abbreviation!$A:$B,2,FALSE),""),"")</f>
        <v/>
      </c>
      <c r="CV35">
        <f>IF(BF35&gt;0,IFERROR(VLOOKUP(BF35,abbreviation!$A:$B,2,FALSE),""),"")</f>
        <v/>
      </c>
      <c r="CW35">
        <f>IF(BJ35&gt;0,IFERROR(VLOOKUP(BJ35,abbreviation!$A:$B,2,FALSE),""),"")</f>
        <v/>
      </c>
      <c r="CX35">
        <f>"_"&amp;CS35&amp;IF(ISTEXT(BB35),SeperatorSpecification&amp;CT35,"")&amp;IF(ISTEXT(BD35),SeperatorSpecification&amp;CU35,"")&amp;IF(ISTEXT(BF35),SeperatorSpecification&amp;CV35,"")&amp;IF(ISTEXT(BH35),SeperatorSpecification&amp;BH35,"")&amp;"_"&amp;CW35&amp;IF(OR(ISNUMBER(BL35),ISTEXT(BL35)),"-"&amp;BL35,)</f>
        <v/>
      </c>
      <c r="CY35">
        <f>CONCATENATE(IF(BN35&gt;0,IFERROR(VLOOKUP(BN35,abbreviation!$A:$B,2,FALSE),""),""),IF(OR(BP35&gt;0,BO35&gt;0),SeperatorSpecification,""),IF(BP35&gt;0,IFERROR(VLOOKUP(BP35,abbreviation!$A:$B,2,FALSE),""),IF(BO35&gt;0,IFERROR(VLOOKUP(BO35,abbreviation!$A:$B,2,FALSE),""),"")))</f>
        <v/>
      </c>
      <c r="CZ35">
        <f>CONCATENATE(IF(BR35&gt;0,IFERROR(VLOOKUP(BR35,abbreviation!$A:$B,2,FALSE),""),""),IF(OR(BT35&gt;0,BS35&gt;0),SeperatorSpecification,""),IF(BT35&gt;0,IFERROR(VLOOKUP(BT35,abbreviation!$A:$B,2,FALSE),""),IF(BS35&gt;0,IFERROR(VLOOKUP(BS35,abbreviation!$A:$B,2,FALSE),""),"")))</f>
        <v/>
      </c>
      <c r="DA35">
        <f>CONCATENATE(IF(BV35&gt;0,IFERROR(VLOOKUP(BV35,abbreviation!$A:$B,2,FALSE),""),""),IF(OR(BX35&gt;0,BW35&gt;0),SeperatorSpecification,""),IF(BX35&gt;0,IFERROR(VLOOKUP(BX35,abbreviation!$A:$B,2,FALSE),""),IF(BW35&gt;0,IFERROR(VLOOKUP(BW35,abbreviation!$A:$B,2,FALSE),""),"")))</f>
        <v/>
      </c>
      <c r="DB35">
        <f>IF(BN35&gt;0,(IF(ISTEXT(BN35),SeparatorBUDO,"")&amp;CY35&amp;IF(OR(ISNUMBER(BQ35),ISTEXT(BQ35)),"-"&amp;BQ35,))&amp;(IF(ISTEXT(BR35),"_",)&amp;CZ35&amp;IF(OR(ISNUMBER(BU35),ISTEXT(BU35)),"-"&amp;BU35,))&amp;(IF(ISTEXT(BV35),"_",)&amp;DA35&amp;IF(OR(ISNUMBER(BY35),ISTEXT(BY35)),"-"&amp;BY35,)),"")</f>
        <v/>
      </c>
      <c r="DC35">
        <f>IF(OR(X35&lt;&gt;"",AD35&lt;&gt;"",C35&lt;&gt;"",A35&lt;&gt;""),(CF35&amp;CM35&amp;CR35&amp;CX35&amp;DB35),"")</f>
        <v/>
      </c>
      <c r="DE35" s="40">
        <f>DC35</f>
        <v/>
      </c>
    </row>
    <row r="36">
      <c r="F36" s="41" t="n"/>
      <c r="J36" s="41" t="n"/>
      <c r="N36" s="41" t="n"/>
      <c r="R36" s="41" t="n"/>
      <c r="V36" s="41" t="n"/>
      <c r="AA36" s="7" t="n"/>
      <c r="AB36" s="41" t="n"/>
      <c r="AD36" s="6" t="n"/>
      <c r="AE36" s="8" t="n"/>
      <c r="AF36" s="7" t="n"/>
      <c r="AG36" s="7" t="n"/>
      <c r="AH36" s="41" t="n"/>
      <c r="AJ36" s="6" t="n"/>
      <c r="AK36" s="8" t="n"/>
      <c r="AL36" s="7" t="n"/>
      <c r="AM36" s="7" t="n"/>
      <c r="AN36" s="41" t="n"/>
      <c r="AR36" s="7" t="n"/>
      <c r="AX36" s="42" t="n"/>
      <c r="BB36" s="7" t="n"/>
      <c r="BC36" s="8" t="n"/>
      <c r="BH36" s="42" t="n"/>
      <c r="BQ36" s="41" t="n"/>
      <c r="BU36" s="41" t="n"/>
      <c r="BY36" s="41" t="n"/>
      <c r="CA36">
        <f>CONCATENATE(IF(C36&gt;0,IFERROR(VLOOKUP(C36,abbreviation!$A:$B,2,FALSE),""),""),IF(OR(E36&gt;0,D36&gt;0),SeperatorSpecification,""),IF(E36&gt;0,IFERROR(VLOOKUP(E36,abbreviation!$A:$B,2,FALSE),""),IF(D36&gt;0,IFERROR(VLOOKUP(D36,abbreviation!$A:$B,2,FALSE),""),"")))</f>
        <v/>
      </c>
      <c r="CB36">
        <f>CONCATENATE(IF(G36&gt;0,IFERROR(VLOOKUP(G36,abbreviation!$A:$B,2,FALSE),""),""),IF(OR(I36&gt;0,H36&gt;0),SeperatorSpecification,""),IF(I36&gt;0,IFERROR(VLOOKUP(I36,abbreviation!$A:$B,2,FALSE),""),IF(H36&gt;0,IFERROR(VLOOKUP(H36,abbreviation!$A:$B,2,FALSE),""),"")))</f>
        <v/>
      </c>
      <c r="CC36">
        <f>CONCATENATE(IF(K36&gt;0,IFERROR(VLOOKUP(K36,abbreviation!$A:$B,2,FALSE),""),""),IF(OR(M36&gt;0,L36&gt;0),SeperatorSpecification,""),IF(M36&gt;0,IFERROR(VLOOKUP(M36,abbreviation!$A:$B,2,FALSE),""),IF(L36&gt;0,IFERROR(VLOOKUP(L36,abbreviation!$A:$B,2,FALSE),""),"")))</f>
        <v/>
      </c>
      <c r="CD36">
        <f>CONCATENATE(IF(O36&gt;0,IFERROR(VLOOKUP(O36,abbreviation!$A:$B,2,FALSE),""),""),IF(OR(Q36&gt;0,P36&gt;0),SeperatorSpecification,""),IF(Q36&gt;0,IFERROR(VLOOKUP(Q36,abbreviation!$A:$B,2,FALSE),""),IF(P36&gt;0,IFERROR(VLOOKUP(P36,abbreviation!$A:$B,2,FALSE),""),"")))</f>
        <v/>
      </c>
      <c r="CE36">
        <f>CONCATENATE(IF(S36&gt;0,IFERROR(VLOOKUP(S36,abbreviation!$A:$B,2,FALSE),""),""),IF(OR(U36&gt;0,T36&gt;0),SeperatorSpecification,""),IF(U36&gt;0,IFERROR(VLOOKUP(U36,abbreviation!$A:$B,2,FALSE),""),IF(T36&gt;0,IFERROR(VLOOKUP(T36,abbreviation!$A:$B,2,FALSE),""),"")))</f>
        <v/>
      </c>
      <c r="CF36">
        <f>IF(CA36&gt;0,(CA36&amp;IF(OR(ISNUMBER(F36),ISTEXT(F36)),"-"&amp;F36,))&amp;(IF(ISTEXT(G36),"_",)&amp;CB36&amp;IF(OR(ISNUMBER(J36),ISTEXT(J36)),"-"&amp;J36,))&amp;(IF(ISTEXT(K36),"_",)&amp;CC36&amp;IF(OR(ISNUMBER(N36),ISTEXT(N36)),"-"&amp;N36,))&amp;(IF(ISTEXT(O36),"_",)&amp;CD36&amp;IF(OR(ISNUMBER(R36),ISTEXT(R36)),"-"&amp;R36,))&amp;(IF(ISTEXT(S36),"_",)&amp;CE36&amp;IF(OR(ISNUMBER(V36),ISTEXT(V36)),"-"&amp;V36,)&amp;IF(AND(ISTEXT(CA36),CA36&lt;&gt;""),SeparatorBUDO,)),"")</f>
        <v/>
      </c>
      <c r="CG36">
        <f>IF(X36&gt;0,IFERROR(VLOOKUP(X36,abbreviation!$A:$B,2,FALSE),""),"")</f>
        <v/>
      </c>
      <c r="CH36">
        <f>IF(Z36&gt;0,IFERROR(VLOOKUP(Z36,abbreviation!$A:$B,2,FALSE),""),"")</f>
        <v/>
      </c>
      <c r="CI36">
        <f>IF(AD36&gt;0,IFERROR(VLOOKUP(AD36,abbreviation!$A:$B,2,FALSE),""),"")</f>
        <v/>
      </c>
      <c r="CJ36">
        <f>IF(AF36&gt;0,IFERROR(VLOOKUP(AF36,abbreviation!$A:$B,2,FALSE),""),"")</f>
        <v/>
      </c>
      <c r="CK36">
        <f>IF(AJ36&gt;0,IFERROR(VLOOKUP(AJ36,abbreviation!$A:$B,2,FALSE),""),"")</f>
        <v/>
      </c>
      <c r="CL36">
        <f>IF(AL36&gt;0,IFERROR(VLOOKUP(AL36,abbreviation!$A:$B,2,FALSE),""),"")</f>
        <v/>
      </c>
      <c r="CM36">
        <f>IF(CG36&gt;0,(CG36&amp;IF(ISTEXT(Z36),SeperatorSpecification&amp;CH36,)&amp;IF(OR(ISTEXT(AB36),ISNUMBER(AB36)),"-"&amp;AB36,))&amp;("_"&amp;CI36&amp;IF(ISTEXT(AF36),SeperatorSpecification&amp;CJ36,)&amp;IF(OR(ISTEXT(AH36),ISNUMBER(AH36)),"-"&amp;AH36,))&amp;("_"&amp;CK36&amp;IF(ISTEXT(AL36),SeperatorSpecification&amp;CL36,)&amp;IF(OR(ISTEXT(AN36),ISNUMBER(AN36)),"-"&amp;AN36,)),"")</f>
        <v/>
      </c>
      <c r="CN36">
        <f>IF(AP36&gt;0,IFERROR(VLOOKUP(AP36,abbreviation!$A:$B,2,FALSE),""),"")</f>
        <v/>
      </c>
      <c r="CO36">
        <f>IF(AR36&gt;0,IFERROR(VLOOKUP(AR36,abbreviation!$A:$B,2,FALSE),""),"")</f>
        <v/>
      </c>
      <c r="CP36">
        <f>IF(AT36&gt;0,IFERROR(VLOOKUP(AT36,abbreviation!$A:$B,2,FALSE),""),"")</f>
        <v/>
      </c>
      <c r="CQ36">
        <f>IF(AV36&gt;0,IFERROR(VLOOKUP(AV36,abbreviation!$A:$B,2,FALSE),""),"")</f>
        <v/>
      </c>
      <c r="CR36">
        <f>"_"&amp;CN36&amp;IF(ISTEXT(AR36),SeperatorSpecification&amp;CO36,)&amp;IF(ISTEXT(AT36),SeperatorSpecification&amp;CP36,)&amp;IF(ISTEXT(AV36),SeperatorSpecification&amp;CQ36,)&amp;IF(OR(ISTEXT(AX36),ISNUMBER(AX36)),"-"&amp;AX36,)</f>
        <v/>
      </c>
      <c r="CS36">
        <f>IF(AZ36&gt;0,IFERROR(VLOOKUP(AZ36,abbreviation!$A:$B,2,FALSE),""),"")</f>
        <v/>
      </c>
      <c r="CT36">
        <f>IF(BB36&gt;0,IFERROR(VLOOKUP(BB36,abbreviation!$A:$B,2,FALSE),""),"")</f>
        <v/>
      </c>
      <c r="CU36">
        <f>IF(BD36&gt;0,IFERROR(VLOOKUP(BD36,abbreviation!$A:$B,2,FALSE),""),"")</f>
        <v/>
      </c>
      <c r="CV36">
        <f>IF(BF36&gt;0,IFERROR(VLOOKUP(BF36,abbreviation!$A:$B,2,FALSE),""),"")</f>
        <v/>
      </c>
      <c r="CW36">
        <f>IF(BJ36&gt;0,IFERROR(VLOOKUP(BJ36,abbreviation!$A:$B,2,FALSE),""),"")</f>
        <v/>
      </c>
      <c r="CX36">
        <f>"_"&amp;CS36&amp;IF(ISTEXT(BB36),SeperatorSpecification&amp;CT36,"")&amp;IF(ISTEXT(BD36),SeperatorSpecification&amp;CU36,"")&amp;IF(ISTEXT(BF36),SeperatorSpecification&amp;CV36,"")&amp;IF(ISTEXT(BH36),SeperatorSpecification&amp;BH36,"")&amp;"_"&amp;CW36&amp;IF(OR(ISNUMBER(BL36),ISTEXT(BL36)),"-"&amp;BL36,)</f>
        <v/>
      </c>
      <c r="CY36">
        <f>CONCATENATE(IF(BN36&gt;0,IFERROR(VLOOKUP(BN36,abbreviation!$A:$B,2,FALSE),""),""),IF(OR(BP36&gt;0,BO36&gt;0),SeperatorSpecification,""),IF(BP36&gt;0,IFERROR(VLOOKUP(BP36,abbreviation!$A:$B,2,FALSE),""),IF(BO36&gt;0,IFERROR(VLOOKUP(BO36,abbreviation!$A:$B,2,FALSE),""),"")))</f>
        <v/>
      </c>
      <c r="CZ36">
        <f>CONCATENATE(IF(BR36&gt;0,IFERROR(VLOOKUP(BR36,abbreviation!$A:$B,2,FALSE),""),""),IF(OR(BT36&gt;0,BS36&gt;0),SeperatorSpecification,""),IF(BT36&gt;0,IFERROR(VLOOKUP(BT36,abbreviation!$A:$B,2,FALSE),""),IF(BS36&gt;0,IFERROR(VLOOKUP(BS36,abbreviation!$A:$B,2,FALSE),""),"")))</f>
        <v/>
      </c>
      <c r="DA36">
        <f>CONCATENATE(IF(BV36&gt;0,IFERROR(VLOOKUP(BV36,abbreviation!$A:$B,2,FALSE),""),""),IF(OR(BX36&gt;0,BW36&gt;0),SeperatorSpecification,""),IF(BX36&gt;0,IFERROR(VLOOKUP(BX36,abbreviation!$A:$B,2,FALSE),""),IF(BW36&gt;0,IFERROR(VLOOKUP(BW36,abbreviation!$A:$B,2,FALSE),""),"")))</f>
        <v/>
      </c>
      <c r="DB36">
        <f>IF(BN36&gt;0,(IF(ISTEXT(BN36),SeparatorBUDO,"")&amp;CY36&amp;IF(OR(ISNUMBER(BQ36),ISTEXT(BQ36)),"-"&amp;BQ36,))&amp;(IF(ISTEXT(BR36),"_",)&amp;CZ36&amp;IF(OR(ISNUMBER(BU36),ISTEXT(BU36)),"-"&amp;BU36,))&amp;(IF(ISTEXT(BV36),"_",)&amp;DA36&amp;IF(OR(ISNUMBER(BY36),ISTEXT(BY36)),"-"&amp;BY36,)),"")</f>
        <v/>
      </c>
      <c r="DC36">
        <f>IF(OR(X36&lt;&gt;"",AD36&lt;&gt;"",C36&lt;&gt;"",A36&lt;&gt;""),(CF36&amp;CM36&amp;CR36&amp;CX36&amp;DB36),"")</f>
        <v/>
      </c>
      <c r="DE36" s="40">
        <f>DC36</f>
        <v/>
      </c>
    </row>
    <row r="37">
      <c r="F37" s="41" t="n"/>
      <c r="J37" s="41" t="n"/>
      <c r="N37" s="41" t="n"/>
      <c r="R37" s="41" t="n"/>
      <c r="V37" s="41" t="n"/>
      <c r="AA37" s="7" t="n"/>
      <c r="AB37" s="41" t="n"/>
      <c r="AD37" s="6" t="n"/>
      <c r="AE37" s="8" t="n"/>
      <c r="AF37" s="7" t="n"/>
      <c r="AG37" s="7" t="n"/>
      <c r="AH37" s="41" t="n"/>
      <c r="AJ37" s="6" t="n"/>
      <c r="AK37" s="8" t="n"/>
      <c r="AL37" s="7" t="n"/>
      <c r="AM37" s="7" t="n"/>
      <c r="AN37" s="41" t="n"/>
      <c r="AR37" s="7" t="n"/>
      <c r="AX37" s="42" t="n"/>
      <c r="BB37" s="7" t="n"/>
      <c r="BC37" s="8" t="n"/>
      <c r="BH37" s="42" t="n"/>
      <c r="BQ37" s="41" t="n"/>
      <c r="BU37" s="41" t="n"/>
      <c r="BY37" s="41" t="n"/>
      <c r="CA37">
        <f>CONCATENATE(IF(C37&gt;0,IFERROR(VLOOKUP(C37,abbreviation!$A:$B,2,FALSE),""),""),IF(OR(E37&gt;0,D37&gt;0),SeperatorSpecification,""),IF(E37&gt;0,IFERROR(VLOOKUP(E37,abbreviation!$A:$B,2,FALSE),""),IF(D37&gt;0,IFERROR(VLOOKUP(D37,abbreviation!$A:$B,2,FALSE),""),"")))</f>
        <v/>
      </c>
      <c r="CB37">
        <f>CONCATENATE(IF(G37&gt;0,IFERROR(VLOOKUP(G37,abbreviation!$A:$B,2,FALSE),""),""),IF(OR(I37&gt;0,H37&gt;0),SeperatorSpecification,""),IF(I37&gt;0,IFERROR(VLOOKUP(I37,abbreviation!$A:$B,2,FALSE),""),IF(H37&gt;0,IFERROR(VLOOKUP(H37,abbreviation!$A:$B,2,FALSE),""),"")))</f>
        <v/>
      </c>
      <c r="CC37">
        <f>CONCATENATE(IF(K37&gt;0,IFERROR(VLOOKUP(K37,abbreviation!$A:$B,2,FALSE),""),""),IF(OR(M37&gt;0,L37&gt;0),SeperatorSpecification,""),IF(M37&gt;0,IFERROR(VLOOKUP(M37,abbreviation!$A:$B,2,FALSE),""),IF(L37&gt;0,IFERROR(VLOOKUP(L37,abbreviation!$A:$B,2,FALSE),""),"")))</f>
        <v/>
      </c>
      <c r="CD37">
        <f>CONCATENATE(IF(O37&gt;0,IFERROR(VLOOKUP(O37,abbreviation!$A:$B,2,FALSE),""),""),IF(OR(Q37&gt;0,P37&gt;0),SeperatorSpecification,""),IF(Q37&gt;0,IFERROR(VLOOKUP(Q37,abbreviation!$A:$B,2,FALSE),""),IF(P37&gt;0,IFERROR(VLOOKUP(P37,abbreviation!$A:$B,2,FALSE),""),"")))</f>
        <v/>
      </c>
      <c r="CE37">
        <f>CONCATENATE(IF(S37&gt;0,IFERROR(VLOOKUP(S37,abbreviation!$A:$B,2,FALSE),""),""),IF(OR(U37&gt;0,T37&gt;0),SeperatorSpecification,""),IF(U37&gt;0,IFERROR(VLOOKUP(U37,abbreviation!$A:$B,2,FALSE),""),IF(T37&gt;0,IFERROR(VLOOKUP(T37,abbreviation!$A:$B,2,FALSE),""),"")))</f>
        <v/>
      </c>
      <c r="CF37">
        <f>IF(CA37&gt;0,(CA37&amp;IF(OR(ISNUMBER(F37),ISTEXT(F37)),"-"&amp;F37,))&amp;(IF(ISTEXT(G37),"_",)&amp;CB37&amp;IF(OR(ISNUMBER(J37),ISTEXT(J37)),"-"&amp;J37,))&amp;(IF(ISTEXT(K37),"_",)&amp;CC37&amp;IF(OR(ISNUMBER(N37),ISTEXT(N37)),"-"&amp;N37,))&amp;(IF(ISTEXT(O37),"_",)&amp;CD37&amp;IF(OR(ISNUMBER(R37),ISTEXT(R37)),"-"&amp;R37,))&amp;(IF(ISTEXT(S37),"_",)&amp;CE37&amp;IF(OR(ISNUMBER(V37),ISTEXT(V37)),"-"&amp;V37,)&amp;IF(AND(ISTEXT(CA37),CA37&lt;&gt;""),SeparatorBUDO,)),"")</f>
        <v/>
      </c>
      <c r="CG37">
        <f>IF(X37&gt;0,IFERROR(VLOOKUP(X37,abbreviation!$A:$B,2,FALSE),""),"")</f>
        <v/>
      </c>
      <c r="CH37">
        <f>IF(Z37&gt;0,IFERROR(VLOOKUP(Z37,abbreviation!$A:$B,2,FALSE),""),"")</f>
        <v/>
      </c>
      <c r="CI37">
        <f>IF(AD37&gt;0,IFERROR(VLOOKUP(AD37,abbreviation!$A:$B,2,FALSE),""),"")</f>
        <v/>
      </c>
      <c r="CJ37">
        <f>IF(AF37&gt;0,IFERROR(VLOOKUP(AF37,abbreviation!$A:$B,2,FALSE),""),"")</f>
        <v/>
      </c>
      <c r="CK37">
        <f>IF(AJ37&gt;0,IFERROR(VLOOKUP(AJ37,abbreviation!$A:$B,2,FALSE),""),"")</f>
        <v/>
      </c>
      <c r="CL37">
        <f>IF(AL37&gt;0,IFERROR(VLOOKUP(AL37,abbreviation!$A:$B,2,FALSE),""),"")</f>
        <v/>
      </c>
      <c r="CM37">
        <f>IF(CG37&gt;0,(CG37&amp;IF(ISTEXT(Z37),SeperatorSpecification&amp;CH37,)&amp;IF(OR(ISTEXT(AB37),ISNUMBER(AB37)),"-"&amp;AB37,))&amp;("_"&amp;CI37&amp;IF(ISTEXT(AF37),SeperatorSpecification&amp;CJ37,)&amp;IF(OR(ISTEXT(AH37),ISNUMBER(AH37)),"-"&amp;AH37,))&amp;("_"&amp;CK37&amp;IF(ISTEXT(AL37),SeperatorSpecification&amp;CL37,)&amp;IF(OR(ISTEXT(AN37),ISNUMBER(AN37)),"-"&amp;AN37,)),"")</f>
        <v/>
      </c>
      <c r="CN37">
        <f>IF(AP37&gt;0,IFERROR(VLOOKUP(AP37,abbreviation!$A:$B,2,FALSE),""),"")</f>
        <v/>
      </c>
      <c r="CO37">
        <f>IF(AR37&gt;0,IFERROR(VLOOKUP(AR37,abbreviation!$A:$B,2,FALSE),""),"")</f>
        <v/>
      </c>
      <c r="CP37">
        <f>IF(AT37&gt;0,IFERROR(VLOOKUP(AT37,abbreviation!$A:$B,2,FALSE),""),"")</f>
        <v/>
      </c>
      <c r="CQ37">
        <f>IF(AV37&gt;0,IFERROR(VLOOKUP(AV37,abbreviation!$A:$B,2,FALSE),""),"")</f>
        <v/>
      </c>
      <c r="CR37">
        <f>"_"&amp;CN37&amp;IF(ISTEXT(AR37),SeperatorSpecification&amp;CO37,)&amp;IF(ISTEXT(AT37),SeperatorSpecification&amp;CP37,)&amp;IF(ISTEXT(AV37),SeperatorSpecification&amp;CQ37,)&amp;IF(OR(ISTEXT(AX37),ISNUMBER(AX37)),"-"&amp;AX37,)</f>
        <v/>
      </c>
      <c r="CS37">
        <f>IF(AZ37&gt;0,IFERROR(VLOOKUP(AZ37,abbreviation!$A:$B,2,FALSE),""),"")</f>
        <v/>
      </c>
      <c r="CT37">
        <f>IF(BB37&gt;0,IFERROR(VLOOKUP(BB37,abbreviation!$A:$B,2,FALSE),""),"")</f>
        <v/>
      </c>
      <c r="CU37">
        <f>IF(BD37&gt;0,IFERROR(VLOOKUP(BD37,abbreviation!$A:$B,2,FALSE),""),"")</f>
        <v/>
      </c>
      <c r="CV37">
        <f>IF(BF37&gt;0,IFERROR(VLOOKUP(BF37,abbreviation!$A:$B,2,FALSE),""),"")</f>
        <v/>
      </c>
      <c r="CW37">
        <f>IF(BJ37&gt;0,IFERROR(VLOOKUP(BJ37,abbreviation!$A:$B,2,FALSE),""),"")</f>
        <v/>
      </c>
      <c r="CX37">
        <f>"_"&amp;CS37&amp;IF(ISTEXT(BB37),SeperatorSpecification&amp;CT37,"")&amp;IF(ISTEXT(BD37),SeperatorSpecification&amp;CU37,"")&amp;IF(ISTEXT(BF37),SeperatorSpecification&amp;CV37,"")&amp;IF(ISTEXT(BH37),SeperatorSpecification&amp;BH37,"")&amp;"_"&amp;CW37&amp;IF(OR(ISNUMBER(BL37),ISTEXT(BL37)),"-"&amp;BL37,)</f>
        <v/>
      </c>
      <c r="CY37">
        <f>CONCATENATE(IF(BN37&gt;0,IFERROR(VLOOKUP(BN37,abbreviation!$A:$B,2,FALSE),""),""),IF(OR(BP37&gt;0,BO37&gt;0),SeperatorSpecification,""),IF(BP37&gt;0,IFERROR(VLOOKUP(BP37,abbreviation!$A:$B,2,FALSE),""),IF(BO37&gt;0,IFERROR(VLOOKUP(BO37,abbreviation!$A:$B,2,FALSE),""),"")))</f>
        <v/>
      </c>
      <c r="CZ37">
        <f>CONCATENATE(IF(BR37&gt;0,IFERROR(VLOOKUP(BR37,abbreviation!$A:$B,2,FALSE),""),""),IF(OR(BT37&gt;0,BS37&gt;0),SeperatorSpecification,""),IF(BT37&gt;0,IFERROR(VLOOKUP(BT37,abbreviation!$A:$B,2,FALSE),""),IF(BS37&gt;0,IFERROR(VLOOKUP(BS37,abbreviation!$A:$B,2,FALSE),""),"")))</f>
        <v/>
      </c>
      <c r="DA37">
        <f>CONCATENATE(IF(BV37&gt;0,IFERROR(VLOOKUP(BV37,abbreviation!$A:$B,2,FALSE),""),""),IF(OR(BX37&gt;0,BW37&gt;0),SeperatorSpecification,""),IF(BX37&gt;0,IFERROR(VLOOKUP(BX37,abbreviation!$A:$B,2,FALSE),""),IF(BW37&gt;0,IFERROR(VLOOKUP(BW37,abbreviation!$A:$B,2,FALSE),""),"")))</f>
        <v/>
      </c>
      <c r="DB37">
        <f>IF(BN37&gt;0,(IF(ISTEXT(BN37),SeparatorBUDO,"")&amp;CY37&amp;IF(OR(ISNUMBER(BQ37),ISTEXT(BQ37)),"-"&amp;BQ37,))&amp;(IF(ISTEXT(BR37),"_",)&amp;CZ37&amp;IF(OR(ISNUMBER(BU37),ISTEXT(BU37)),"-"&amp;BU37,))&amp;(IF(ISTEXT(BV37),"_",)&amp;DA37&amp;IF(OR(ISNUMBER(BY37),ISTEXT(BY37)),"-"&amp;BY37,)),"")</f>
        <v/>
      </c>
      <c r="DC37">
        <f>IF(OR(X37&lt;&gt;"",AD37&lt;&gt;"",C37&lt;&gt;"",A37&lt;&gt;""),(CF37&amp;CM37&amp;CR37&amp;CX37&amp;DB37),"")</f>
        <v/>
      </c>
      <c r="DE37" s="40">
        <f>DC37</f>
        <v/>
      </c>
    </row>
    <row r="38">
      <c r="F38" s="41" t="n"/>
      <c r="J38" s="41" t="n"/>
      <c r="N38" s="41" t="n"/>
      <c r="R38" s="41" t="n"/>
      <c r="V38" s="41" t="n"/>
      <c r="AA38" s="7" t="n"/>
      <c r="AB38" s="41" t="n"/>
      <c r="AD38" s="6" t="n"/>
      <c r="AE38" s="8" t="n"/>
      <c r="AF38" s="7" t="n"/>
      <c r="AG38" s="7" t="n"/>
      <c r="AH38" s="41" t="n"/>
      <c r="AJ38" s="6" t="n"/>
      <c r="AK38" s="8" t="n"/>
      <c r="AL38" s="7" t="n"/>
      <c r="AM38" s="7" t="n"/>
      <c r="AN38" s="41" t="n"/>
      <c r="AR38" s="7" t="n"/>
      <c r="AX38" s="42" t="n"/>
      <c r="BB38" s="7" t="n"/>
      <c r="BC38" s="8" t="n"/>
      <c r="BH38" s="42" t="n"/>
      <c r="BQ38" s="41" t="n"/>
      <c r="BU38" s="41" t="n"/>
      <c r="BY38" s="41" t="n"/>
      <c r="CA38">
        <f>CONCATENATE(IF(C38&gt;0,IFERROR(VLOOKUP(C38,abbreviation!$A:$B,2,FALSE),""),""),IF(OR(E38&gt;0,D38&gt;0),SeperatorSpecification,""),IF(E38&gt;0,IFERROR(VLOOKUP(E38,abbreviation!$A:$B,2,FALSE),""),IF(D38&gt;0,IFERROR(VLOOKUP(D38,abbreviation!$A:$B,2,FALSE),""),"")))</f>
        <v/>
      </c>
      <c r="CB38">
        <f>CONCATENATE(IF(G38&gt;0,IFERROR(VLOOKUP(G38,abbreviation!$A:$B,2,FALSE),""),""),IF(OR(I38&gt;0,H38&gt;0),SeperatorSpecification,""),IF(I38&gt;0,IFERROR(VLOOKUP(I38,abbreviation!$A:$B,2,FALSE),""),IF(H38&gt;0,IFERROR(VLOOKUP(H38,abbreviation!$A:$B,2,FALSE),""),"")))</f>
        <v/>
      </c>
      <c r="CC38">
        <f>CONCATENATE(IF(K38&gt;0,IFERROR(VLOOKUP(K38,abbreviation!$A:$B,2,FALSE),""),""),IF(OR(M38&gt;0,L38&gt;0),SeperatorSpecification,""),IF(M38&gt;0,IFERROR(VLOOKUP(M38,abbreviation!$A:$B,2,FALSE),""),IF(L38&gt;0,IFERROR(VLOOKUP(L38,abbreviation!$A:$B,2,FALSE),""),"")))</f>
        <v/>
      </c>
      <c r="CD38">
        <f>CONCATENATE(IF(O38&gt;0,IFERROR(VLOOKUP(O38,abbreviation!$A:$B,2,FALSE),""),""),IF(OR(Q38&gt;0,P38&gt;0),SeperatorSpecification,""),IF(Q38&gt;0,IFERROR(VLOOKUP(Q38,abbreviation!$A:$B,2,FALSE),""),IF(P38&gt;0,IFERROR(VLOOKUP(P38,abbreviation!$A:$B,2,FALSE),""),"")))</f>
        <v/>
      </c>
      <c r="CE38">
        <f>CONCATENATE(IF(S38&gt;0,IFERROR(VLOOKUP(S38,abbreviation!$A:$B,2,FALSE),""),""),IF(OR(U38&gt;0,T38&gt;0),SeperatorSpecification,""),IF(U38&gt;0,IFERROR(VLOOKUP(U38,abbreviation!$A:$B,2,FALSE),""),IF(T38&gt;0,IFERROR(VLOOKUP(T38,abbreviation!$A:$B,2,FALSE),""),"")))</f>
        <v/>
      </c>
      <c r="CF38">
        <f>IF(CA38&gt;0,(CA38&amp;IF(OR(ISNUMBER(F38),ISTEXT(F38)),"-"&amp;F38,))&amp;(IF(ISTEXT(G38),"_",)&amp;CB38&amp;IF(OR(ISNUMBER(J38),ISTEXT(J38)),"-"&amp;J38,))&amp;(IF(ISTEXT(K38),"_",)&amp;CC38&amp;IF(OR(ISNUMBER(N38),ISTEXT(N38)),"-"&amp;N38,))&amp;(IF(ISTEXT(O38),"_",)&amp;CD38&amp;IF(OR(ISNUMBER(R38),ISTEXT(R38)),"-"&amp;R38,))&amp;(IF(ISTEXT(S38),"_",)&amp;CE38&amp;IF(OR(ISNUMBER(V38),ISTEXT(V38)),"-"&amp;V38,)&amp;IF(AND(ISTEXT(CA38),CA38&lt;&gt;""),SeparatorBUDO,)),"")</f>
        <v/>
      </c>
      <c r="CG38">
        <f>IF(X38&gt;0,IFERROR(VLOOKUP(X38,abbreviation!$A:$B,2,FALSE),""),"")</f>
        <v/>
      </c>
      <c r="CH38">
        <f>IF(Z38&gt;0,IFERROR(VLOOKUP(Z38,abbreviation!$A:$B,2,FALSE),""),"")</f>
        <v/>
      </c>
      <c r="CI38">
        <f>IF(AD38&gt;0,IFERROR(VLOOKUP(AD38,abbreviation!$A:$B,2,FALSE),""),"")</f>
        <v/>
      </c>
      <c r="CJ38">
        <f>IF(AF38&gt;0,IFERROR(VLOOKUP(AF38,abbreviation!$A:$B,2,FALSE),""),"")</f>
        <v/>
      </c>
      <c r="CK38">
        <f>IF(AJ38&gt;0,IFERROR(VLOOKUP(AJ38,abbreviation!$A:$B,2,FALSE),""),"")</f>
        <v/>
      </c>
      <c r="CL38">
        <f>IF(AL38&gt;0,IFERROR(VLOOKUP(AL38,abbreviation!$A:$B,2,FALSE),""),"")</f>
        <v/>
      </c>
      <c r="CM38">
        <f>IF(CG38&gt;0,(CG38&amp;IF(ISTEXT(Z38),SeperatorSpecification&amp;CH38,)&amp;IF(OR(ISTEXT(AB38),ISNUMBER(AB38)),"-"&amp;AB38,))&amp;("_"&amp;CI38&amp;IF(ISTEXT(AF38),SeperatorSpecification&amp;CJ38,)&amp;IF(OR(ISTEXT(AH38),ISNUMBER(AH38)),"-"&amp;AH38,))&amp;("_"&amp;CK38&amp;IF(ISTEXT(AL38),SeperatorSpecification&amp;CL38,)&amp;IF(OR(ISTEXT(AN38),ISNUMBER(AN38)),"-"&amp;AN38,)),"")</f>
        <v/>
      </c>
      <c r="CN38">
        <f>IF(AP38&gt;0,IFERROR(VLOOKUP(AP38,abbreviation!$A:$B,2,FALSE),""),"")</f>
        <v/>
      </c>
      <c r="CO38">
        <f>IF(AR38&gt;0,IFERROR(VLOOKUP(AR38,abbreviation!$A:$B,2,FALSE),""),"")</f>
        <v/>
      </c>
      <c r="CP38">
        <f>IF(AT38&gt;0,IFERROR(VLOOKUP(AT38,abbreviation!$A:$B,2,FALSE),""),"")</f>
        <v/>
      </c>
      <c r="CQ38">
        <f>IF(AV38&gt;0,IFERROR(VLOOKUP(AV38,abbreviation!$A:$B,2,FALSE),""),"")</f>
        <v/>
      </c>
      <c r="CR38">
        <f>"_"&amp;CN38&amp;IF(ISTEXT(AR38),SeperatorSpecification&amp;CO38,)&amp;IF(ISTEXT(AT38),SeperatorSpecification&amp;CP38,)&amp;IF(ISTEXT(AV38),SeperatorSpecification&amp;CQ38,)&amp;IF(OR(ISTEXT(AX38),ISNUMBER(AX38)),"-"&amp;AX38,)</f>
        <v/>
      </c>
      <c r="CS38">
        <f>IF(AZ38&gt;0,IFERROR(VLOOKUP(AZ38,abbreviation!$A:$B,2,FALSE),""),"")</f>
        <v/>
      </c>
      <c r="CT38">
        <f>IF(BB38&gt;0,IFERROR(VLOOKUP(BB38,abbreviation!$A:$B,2,FALSE),""),"")</f>
        <v/>
      </c>
      <c r="CU38">
        <f>IF(BD38&gt;0,IFERROR(VLOOKUP(BD38,abbreviation!$A:$B,2,FALSE),""),"")</f>
        <v/>
      </c>
      <c r="CV38">
        <f>IF(BF38&gt;0,IFERROR(VLOOKUP(BF38,abbreviation!$A:$B,2,FALSE),""),"")</f>
        <v/>
      </c>
      <c r="CW38">
        <f>IF(BJ38&gt;0,IFERROR(VLOOKUP(BJ38,abbreviation!$A:$B,2,FALSE),""),"")</f>
        <v/>
      </c>
      <c r="CX38">
        <f>"_"&amp;CS38&amp;IF(ISTEXT(BB38),SeperatorSpecification&amp;CT38,"")&amp;IF(ISTEXT(BD38),SeperatorSpecification&amp;CU38,"")&amp;IF(ISTEXT(BF38),SeperatorSpecification&amp;CV38,"")&amp;IF(ISTEXT(BH38),SeperatorSpecification&amp;BH38,"")&amp;"_"&amp;CW38&amp;IF(OR(ISNUMBER(BL38),ISTEXT(BL38)),"-"&amp;BL38,)</f>
        <v/>
      </c>
      <c r="CY38">
        <f>CONCATENATE(IF(BN38&gt;0,IFERROR(VLOOKUP(BN38,abbreviation!$A:$B,2,FALSE),""),""),IF(OR(BP38&gt;0,BO38&gt;0),SeperatorSpecification,""),IF(BP38&gt;0,IFERROR(VLOOKUP(BP38,abbreviation!$A:$B,2,FALSE),""),IF(BO38&gt;0,IFERROR(VLOOKUP(BO38,abbreviation!$A:$B,2,FALSE),""),"")))</f>
        <v/>
      </c>
      <c r="CZ38">
        <f>CONCATENATE(IF(BR38&gt;0,IFERROR(VLOOKUP(BR38,abbreviation!$A:$B,2,FALSE),""),""),IF(OR(BT38&gt;0,BS38&gt;0),SeperatorSpecification,""),IF(BT38&gt;0,IFERROR(VLOOKUP(BT38,abbreviation!$A:$B,2,FALSE),""),IF(BS38&gt;0,IFERROR(VLOOKUP(BS38,abbreviation!$A:$B,2,FALSE),""),"")))</f>
        <v/>
      </c>
      <c r="DA38">
        <f>CONCATENATE(IF(BV38&gt;0,IFERROR(VLOOKUP(BV38,abbreviation!$A:$B,2,FALSE),""),""),IF(OR(BX38&gt;0,BW38&gt;0),SeperatorSpecification,""),IF(BX38&gt;0,IFERROR(VLOOKUP(BX38,abbreviation!$A:$B,2,FALSE),""),IF(BW38&gt;0,IFERROR(VLOOKUP(BW38,abbreviation!$A:$B,2,FALSE),""),"")))</f>
        <v/>
      </c>
      <c r="DB38">
        <f>IF(BN38&gt;0,(IF(ISTEXT(BN38),SeparatorBUDO,"")&amp;CY38&amp;IF(OR(ISNUMBER(BQ38),ISTEXT(BQ38)),"-"&amp;BQ38,))&amp;(IF(ISTEXT(BR38),"_",)&amp;CZ38&amp;IF(OR(ISNUMBER(BU38),ISTEXT(BU38)),"-"&amp;BU38,))&amp;(IF(ISTEXT(BV38),"_",)&amp;DA38&amp;IF(OR(ISNUMBER(BY38),ISTEXT(BY38)),"-"&amp;BY38,)),"")</f>
        <v/>
      </c>
      <c r="DC38">
        <f>IF(OR(X38&lt;&gt;"",AD38&lt;&gt;"",C38&lt;&gt;"",A38&lt;&gt;""),(CF38&amp;CM38&amp;CR38&amp;CX38&amp;DB38),"")</f>
        <v/>
      </c>
      <c r="DE38" s="40">
        <f>DC38</f>
        <v/>
      </c>
    </row>
    <row r="39">
      <c r="F39" s="41" t="n"/>
      <c r="J39" s="41" t="n"/>
      <c r="N39" s="41" t="n"/>
      <c r="R39" s="41" t="n"/>
      <c r="V39" s="41" t="n"/>
      <c r="AA39" s="7" t="n"/>
      <c r="AB39" s="41" t="n"/>
      <c r="AD39" s="6" t="n"/>
      <c r="AE39" s="8" t="n"/>
      <c r="AF39" s="7" t="n"/>
      <c r="AG39" s="7" t="n"/>
      <c r="AH39" s="41" t="n"/>
      <c r="AJ39" s="6" t="n"/>
      <c r="AK39" s="8" t="n"/>
      <c r="AL39" s="7" t="n"/>
      <c r="AM39" s="7" t="n"/>
      <c r="AN39" s="41" t="n"/>
      <c r="AR39" s="7" t="n"/>
      <c r="AX39" s="42" t="n"/>
      <c r="BB39" s="7" t="n"/>
      <c r="BC39" s="8" t="n"/>
      <c r="BH39" s="42" t="n"/>
      <c r="BQ39" s="41" t="n"/>
      <c r="BU39" s="41" t="n"/>
      <c r="BY39" s="41" t="n"/>
      <c r="CA39">
        <f>CONCATENATE(IF(C39&gt;0,IFERROR(VLOOKUP(C39,abbreviation!$A:$B,2,FALSE),""),""),IF(OR(E39&gt;0,D39&gt;0),SeperatorSpecification,""),IF(E39&gt;0,IFERROR(VLOOKUP(E39,abbreviation!$A:$B,2,FALSE),""),IF(D39&gt;0,IFERROR(VLOOKUP(D39,abbreviation!$A:$B,2,FALSE),""),"")))</f>
        <v/>
      </c>
      <c r="CB39">
        <f>CONCATENATE(IF(G39&gt;0,IFERROR(VLOOKUP(G39,abbreviation!$A:$B,2,FALSE),""),""),IF(OR(I39&gt;0,H39&gt;0),SeperatorSpecification,""),IF(I39&gt;0,IFERROR(VLOOKUP(I39,abbreviation!$A:$B,2,FALSE),""),IF(H39&gt;0,IFERROR(VLOOKUP(H39,abbreviation!$A:$B,2,FALSE),""),"")))</f>
        <v/>
      </c>
      <c r="CC39">
        <f>CONCATENATE(IF(K39&gt;0,IFERROR(VLOOKUP(K39,abbreviation!$A:$B,2,FALSE),""),""),IF(OR(M39&gt;0,L39&gt;0),SeperatorSpecification,""),IF(M39&gt;0,IFERROR(VLOOKUP(M39,abbreviation!$A:$B,2,FALSE),""),IF(L39&gt;0,IFERROR(VLOOKUP(L39,abbreviation!$A:$B,2,FALSE),""),"")))</f>
        <v/>
      </c>
      <c r="CD39">
        <f>CONCATENATE(IF(O39&gt;0,IFERROR(VLOOKUP(O39,abbreviation!$A:$B,2,FALSE),""),""),IF(OR(Q39&gt;0,P39&gt;0),SeperatorSpecification,""),IF(Q39&gt;0,IFERROR(VLOOKUP(Q39,abbreviation!$A:$B,2,FALSE),""),IF(P39&gt;0,IFERROR(VLOOKUP(P39,abbreviation!$A:$B,2,FALSE),""),"")))</f>
        <v/>
      </c>
      <c r="CE39">
        <f>CONCATENATE(IF(S39&gt;0,IFERROR(VLOOKUP(S39,abbreviation!$A:$B,2,FALSE),""),""),IF(OR(U39&gt;0,T39&gt;0),SeperatorSpecification,""),IF(U39&gt;0,IFERROR(VLOOKUP(U39,abbreviation!$A:$B,2,FALSE),""),IF(T39&gt;0,IFERROR(VLOOKUP(T39,abbreviation!$A:$B,2,FALSE),""),"")))</f>
        <v/>
      </c>
      <c r="CF39">
        <f>IF(CA39&gt;0,(CA39&amp;IF(OR(ISNUMBER(F39),ISTEXT(F39)),"-"&amp;F39,))&amp;(IF(ISTEXT(G39),"_",)&amp;CB39&amp;IF(OR(ISNUMBER(J39),ISTEXT(J39)),"-"&amp;J39,))&amp;(IF(ISTEXT(K39),"_",)&amp;CC39&amp;IF(OR(ISNUMBER(N39),ISTEXT(N39)),"-"&amp;N39,))&amp;(IF(ISTEXT(O39),"_",)&amp;CD39&amp;IF(OR(ISNUMBER(R39),ISTEXT(R39)),"-"&amp;R39,))&amp;(IF(ISTEXT(S39),"_",)&amp;CE39&amp;IF(OR(ISNUMBER(V39),ISTEXT(V39)),"-"&amp;V39,)&amp;IF(AND(ISTEXT(CA39),CA39&lt;&gt;""),SeparatorBUDO,)),"")</f>
        <v/>
      </c>
      <c r="CG39">
        <f>IF(X39&gt;0,IFERROR(VLOOKUP(X39,abbreviation!$A:$B,2,FALSE),""),"")</f>
        <v/>
      </c>
      <c r="CH39">
        <f>IF(Z39&gt;0,IFERROR(VLOOKUP(Z39,abbreviation!$A:$B,2,FALSE),""),"")</f>
        <v/>
      </c>
      <c r="CI39">
        <f>IF(AD39&gt;0,IFERROR(VLOOKUP(AD39,abbreviation!$A:$B,2,FALSE),""),"")</f>
        <v/>
      </c>
      <c r="CJ39">
        <f>IF(AF39&gt;0,IFERROR(VLOOKUP(AF39,abbreviation!$A:$B,2,FALSE),""),"")</f>
        <v/>
      </c>
      <c r="CK39">
        <f>IF(AJ39&gt;0,IFERROR(VLOOKUP(AJ39,abbreviation!$A:$B,2,FALSE),""),"")</f>
        <v/>
      </c>
      <c r="CL39">
        <f>IF(AL39&gt;0,IFERROR(VLOOKUP(AL39,abbreviation!$A:$B,2,FALSE),""),"")</f>
        <v/>
      </c>
      <c r="CM39">
        <f>IF(CG39&gt;0,(CG39&amp;IF(ISTEXT(Z39),SeperatorSpecification&amp;CH39,)&amp;IF(OR(ISTEXT(AB39),ISNUMBER(AB39)),"-"&amp;AB39,))&amp;("_"&amp;CI39&amp;IF(ISTEXT(AF39),SeperatorSpecification&amp;CJ39,)&amp;IF(OR(ISTEXT(AH39),ISNUMBER(AH39)),"-"&amp;AH39,))&amp;("_"&amp;CK39&amp;IF(ISTEXT(AL39),SeperatorSpecification&amp;CL39,)&amp;IF(OR(ISTEXT(AN39),ISNUMBER(AN39)),"-"&amp;AN39,)),"")</f>
        <v/>
      </c>
      <c r="CN39">
        <f>IF(AP39&gt;0,IFERROR(VLOOKUP(AP39,abbreviation!$A:$B,2,FALSE),""),"")</f>
        <v/>
      </c>
      <c r="CO39">
        <f>IF(AR39&gt;0,IFERROR(VLOOKUP(AR39,abbreviation!$A:$B,2,FALSE),""),"")</f>
        <v/>
      </c>
      <c r="CP39">
        <f>IF(AT39&gt;0,IFERROR(VLOOKUP(AT39,abbreviation!$A:$B,2,FALSE),""),"")</f>
        <v/>
      </c>
      <c r="CQ39">
        <f>IF(AV39&gt;0,IFERROR(VLOOKUP(AV39,abbreviation!$A:$B,2,FALSE),""),"")</f>
        <v/>
      </c>
      <c r="CR39">
        <f>"_"&amp;CN39&amp;IF(ISTEXT(AR39),SeperatorSpecification&amp;CO39,)&amp;IF(ISTEXT(AT39),SeperatorSpecification&amp;CP39,)&amp;IF(ISTEXT(AV39),SeperatorSpecification&amp;CQ39,)&amp;IF(OR(ISTEXT(AX39),ISNUMBER(AX39)),"-"&amp;AX39,)</f>
        <v/>
      </c>
      <c r="CS39">
        <f>IF(AZ39&gt;0,IFERROR(VLOOKUP(AZ39,abbreviation!$A:$B,2,FALSE),""),"")</f>
        <v/>
      </c>
      <c r="CT39">
        <f>IF(BB39&gt;0,IFERROR(VLOOKUP(BB39,abbreviation!$A:$B,2,FALSE),""),"")</f>
        <v/>
      </c>
      <c r="CU39">
        <f>IF(BD39&gt;0,IFERROR(VLOOKUP(BD39,abbreviation!$A:$B,2,FALSE),""),"")</f>
        <v/>
      </c>
      <c r="CV39">
        <f>IF(BF39&gt;0,IFERROR(VLOOKUP(BF39,abbreviation!$A:$B,2,FALSE),""),"")</f>
        <v/>
      </c>
      <c r="CW39">
        <f>IF(BJ39&gt;0,IFERROR(VLOOKUP(BJ39,abbreviation!$A:$B,2,FALSE),""),"")</f>
        <v/>
      </c>
      <c r="CX39">
        <f>"_"&amp;CS39&amp;IF(ISTEXT(BB39),SeperatorSpecification&amp;CT39,"")&amp;IF(ISTEXT(BD39),SeperatorSpecification&amp;CU39,"")&amp;IF(ISTEXT(BF39),SeperatorSpecification&amp;CV39,"")&amp;IF(ISTEXT(BH39),SeperatorSpecification&amp;BH39,"")&amp;"_"&amp;CW39&amp;IF(OR(ISNUMBER(BL39),ISTEXT(BL39)),"-"&amp;BL39,)</f>
        <v/>
      </c>
      <c r="CY39">
        <f>CONCATENATE(IF(BN39&gt;0,IFERROR(VLOOKUP(BN39,abbreviation!$A:$B,2,FALSE),""),""),IF(OR(BP39&gt;0,BO39&gt;0),SeperatorSpecification,""),IF(BP39&gt;0,IFERROR(VLOOKUP(BP39,abbreviation!$A:$B,2,FALSE),""),IF(BO39&gt;0,IFERROR(VLOOKUP(BO39,abbreviation!$A:$B,2,FALSE),""),"")))</f>
        <v/>
      </c>
      <c r="CZ39">
        <f>CONCATENATE(IF(BR39&gt;0,IFERROR(VLOOKUP(BR39,abbreviation!$A:$B,2,FALSE),""),""),IF(OR(BT39&gt;0,BS39&gt;0),SeperatorSpecification,""),IF(BT39&gt;0,IFERROR(VLOOKUP(BT39,abbreviation!$A:$B,2,FALSE),""),IF(BS39&gt;0,IFERROR(VLOOKUP(BS39,abbreviation!$A:$B,2,FALSE),""),"")))</f>
        <v/>
      </c>
      <c r="DA39">
        <f>CONCATENATE(IF(BV39&gt;0,IFERROR(VLOOKUP(BV39,abbreviation!$A:$B,2,FALSE),""),""),IF(OR(BX39&gt;0,BW39&gt;0),SeperatorSpecification,""),IF(BX39&gt;0,IFERROR(VLOOKUP(BX39,abbreviation!$A:$B,2,FALSE),""),IF(BW39&gt;0,IFERROR(VLOOKUP(BW39,abbreviation!$A:$B,2,FALSE),""),"")))</f>
        <v/>
      </c>
      <c r="DB39">
        <f>IF(BN39&gt;0,(IF(ISTEXT(BN39),SeparatorBUDO,"")&amp;CY39&amp;IF(OR(ISNUMBER(BQ39),ISTEXT(BQ39)),"-"&amp;BQ39,))&amp;(IF(ISTEXT(BR39),"_",)&amp;CZ39&amp;IF(OR(ISNUMBER(BU39),ISTEXT(BU39)),"-"&amp;BU39,))&amp;(IF(ISTEXT(BV39),"_",)&amp;DA39&amp;IF(OR(ISNUMBER(BY39),ISTEXT(BY39)),"-"&amp;BY39,)),"")</f>
        <v/>
      </c>
      <c r="DC39">
        <f>IF(OR(X39&lt;&gt;"",AD39&lt;&gt;"",C39&lt;&gt;"",A39&lt;&gt;""),(CF39&amp;CM39&amp;CR39&amp;CX39&amp;DB39),"")</f>
        <v/>
      </c>
      <c r="DE39" s="40">
        <f>DC39</f>
        <v/>
      </c>
    </row>
    <row r="40">
      <c r="F40" s="41" t="n"/>
      <c r="J40" s="41" t="n"/>
      <c r="N40" s="41" t="n"/>
      <c r="R40" s="41" t="n"/>
      <c r="V40" s="41" t="n"/>
      <c r="AA40" s="7" t="n"/>
      <c r="AB40" s="41" t="n"/>
      <c r="AD40" s="6" t="n"/>
      <c r="AE40" s="8" t="n"/>
      <c r="AF40" s="7" t="n"/>
      <c r="AG40" s="7" t="n"/>
      <c r="AH40" s="41" t="n"/>
      <c r="AJ40" s="6" t="n"/>
      <c r="AK40" s="8" t="n"/>
      <c r="AL40" s="7" t="n"/>
      <c r="AM40" s="7" t="n"/>
      <c r="AN40" s="41" t="n"/>
      <c r="AR40" s="7" t="n"/>
      <c r="AX40" s="42" t="n"/>
      <c r="BB40" s="7" t="n"/>
      <c r="BC40" s="8" t="n"/>
      <c r="BH40" s="42" t="n"/>
      <c r="BQ40" s="41" t="n"/>
      <c r="BU40" s="41" t="n"/>
      <c r="BY40" s="41" t="n"/>
      <c r="CA40">
        <f>CONCATENATE(IF(C40&gt;0,IFERROR(VLOOKUP(C40,abbreviation!$A:$B,2,FALSE),""),""),IF(OR(E40&gt;0,D40&gt;0),SeperatorSpecification,""),IF(E40&gt;0,IFERROR(VLOOKUP(E40,abbreviation!$A:$B,2,FALSE),""),IF(D40&gt;0,IFERROR(VLOOKUP(D40,abbreviation!$A:$B,2,FALSE),""),"")))</f>
        <v/>
      </c>
      <c r="CB40">
        <f>CONCATENATE(IF(G40&gt;0,IFERROR(VLOOKUP(G40,abbreviation!$A:$B,2,FALSE),""),""),IF(OR(I40&gt;0,H40&gt;0),SeperatorSpecification,""),IF(I40&gt;0,IFERROR(VLOOKUP(I40,abbreviation!$A:$B,2,FALSE),""),IF(H40&gt;0,IFERROR(VLOOKUP(H40,abbreviation!$A:$B,2,FALSE),""),"")))</f>
        <v/>
      </c>
      <c r="CC40">
        <f>CONCATENATE(IF(K40&gt;0,IFERROR(VLOOKUP(K40,abbreviation!$A:$B,2,FALSE),""),""),IF(OR(M40&gt;0,L40&gt;0),SeperatorSpecification,""),IF(M40&gt;0,IFERROR(VLOOKUP(M40,abbreviation!$A:$B,2,FALSE),""),IF(L40&gt;0,IFERROR(VLOOKUP(L40,abbreviation!$A:$B,2,FALSE),""),"")))</f>
        <v/>
      </c>
      <c r="CD40">
        <f>CONCATENATE(IF(O40&gt;0,IFERROR(VLOOKUP(O40,abbreviation!$A:$B,2,FALSE),""),""),IF(OR(Q40&gt;0,P40&gt;0),SeperatorSpecification,""),IF(Q40&gt;0,IFERROR(VLOOKUP(Q40,abbreviation!$A:$B,2,FALSE),""),IF(P40&gt;0,IFERROR(VLOOKUP(P40,abbreviation!$A:$B,2,FALSE),""),"")))</f>
        <v/>
      </c>
      <c r="CE40">
        <f>CONCATENATE(IF(S40&gt;0,IFERROR(VLOOKUP(S40,abbreviation!$A:$B,2,FALSE),""),""),IF(OR(U40&gt;0,T40&gt;0),SeperatorSpecification,""),IF(U40&gt;0,IFERROR(VLOOKUP(U40,abbreviation!$A:$B,2,FALSE),""),IF(T40&gt;0,IFERROR(VLOOKUP(T40,abbreviation!$A:$B,2,FALSE),""),"")))</f>
        <v/>
      </c>
      <c r="CF40">
        <f>IF(CA40&gt;0,(CA40&amp;IF(OR(ISNUMBER(F40),ISTEXT(F40)),"-"&amp;F40,))&amp;(IF(ISTEXT(G40),"_",)&amp;CB40&amp;IF(OR(ISNUMBER(J40),ISTEXT(J40)),"-"&amp;J40,))&amp;(IF(ISTEXT(K40),"_",)&amp;CC40&amp;IF(OR(ISNUMBER(N40),ISTEXT(N40)),"-"&amp;N40,))&amp;(IF(ISTEXT(O40),"_",)&amp;CD40&amp;IF(OR(ISNUMBER(R40),ISTEXT(R40)),"-"&amp;R40,))&amp;(IF(ISTEXT(S40),"_",)&amp;CE40&amp;IF(OR(ISNUMBER(V40),ISTEXT(V40)),"-"&amp;V40,)&amp;IF(AND(ISTEXT(CA40),CA40&lt;&gt;""),SeparatorBUDO,)),"")</f>
        <v/>
      </c>
      <c r="CG40">
        <f>IF(X40&gt;0,IFERROR(VLOOKUP(X40,abbreviation!$A:$B,2,FALSE),""),"")</f>
        <v/>
      </c>
      <c r="CH40">
        <f>IF(Z40&gt;0,IFERROR(VLOOKUP(Z40,abbreviation!$A:$B,2,FALSE),""),"")</f>
        <v/>
      </c>
      <c r="CI40">
        <f>IF(AD40&gt;0,IFERROR(VLOOKUP(AD40,abbreviation!$A:$B,2,FALSE),""),"")</f>
        <v/>
      </c>
      <c r="CJ40">
        <f>IF(AF40&gt;0,IFERROR(VLOOKUP(AF40,abbreviation!$A:$B,2,FALSE),""),"")</f>
        <v/>
      </c>
      <c r="CK40">
        <f>IF(AJ40&gt;0,IFERROR(VLOOKUP(AJ40,abbreviation!$A:$B,2,FALSE),""),"")</f>
        <v/>
      </c>
      <c r="CL40">
        <f>IF(AL40&gt;0,IFERROR(VLOOKUP(AL40,abbreviation!$A:$B,2,FALSE),""),"")</f>
        <v/>
      </c>
      <c r="CM40">
        <f>IF(CG40&gt;0,(CG40&amp;IF(ISTEXT(Z40),SeperatorSpecification&amp;CH40,)&amp;IF(OR(ISTEXT(AB40),ISNUMBER(AB40)),"-"&amp;AB40,))&amp;("_"&amp;CI40&amp;IF(ISTEXT(AF40),SeperatorSpecification&amp;CJ40,)&amp;IF(OR(ISTEXT(AH40),ISNUMBER(AH40)),"-"&amp;AH40,))&amp;("_"&amp;CK40&amp;IF(ISTEXT(AL40),SeperatorSpecification&amp;CL40,)&amp;IF(OR(ISTEXT(AN40),ISNUMBER(AN40)),"-"&amp;AN40,)),"")</f>
        <v/>
      </c>
      <c r="CN40">
        <f>IF(AP40&gt;0,IFERROR(VLOOKUP(AP40,abbreviation!$A:$B,2,FALSE),""),"")</f>
        <v/>
      </c>
      <c r="CO40">
        <f>IF(AR40&gt;0,IFERROR(VLOOKUP(AR40,abbreviation!$A:$B,2,FALSE),""),"")</f>
        <v/>
      </c>
      <c r="CP40">
        <f>IF(AT40&gt;0,IFERROR(VLOOKUP(AT40,abbreviation!$A:$B,2,FALSE),""),"")</f>
        <v/>
      </c>
      <c r="CQ40">
        <f>IF(AV40&gt;0,IFERROR(VLOOKUP(AV40,abbreviation!$A:$B,2,FALSE),""),"")</f>
        <v/>
      </c>
      <c r="CR40">
        <f>"_"&amp;CN40&amp;IF(ISTEXT(AR40),SeperatorSpecification&amp;CO40,)&amp;IF(ISTEXT(AT40),SeperatorSpecification&amp;CP40,)&amp;IF(ISTEXT(AV40),SeperatorSpecification&amp;CQ40,)&amp;IF(OR(ISTEXT(AX40),ISNUMBER(AX40)),"-"&amp;AX40,)</f>
        <v/>
      </c>
      <c r="CS40">
        <f>IF(AZ40&gt;0,IFERROR(VLOOKUP(AZ40,abbreviation!$A:$B,2,FALSE),""),"")</f>
        <v/>
      </c>
      <c r="CT40">
        <f>IF(BB40&gt;0,IFERROR(VLOOKUP(BB40,abbreviation!$A:$B,2,FALSE),""),"")</f>
        <v/>
      </c>
      <c r="CU40">
        <f>IF(BD40&gt;0,IFERROR(VLOOKUP(BD40,abbreviation!$A:$B,2,FALSE),""),"")</f>
        <v/>
      </c>
      <c r="CV40">
        <f>IF(BF40&gt;0,IFERROR(VLOOKUP(BF40,abbreviation!$A:$B,2,FALSE),""),"")</f>
        <v/>
      </c>
      <c r="CW40">
        <f>IF(BJ40&gt;0,IFERROR(VLOOKUP(BJ40,abbreviation!$A:$B,2,FALSE),""),"")</f>
        <v/>
      </c>
      <c r="CX40">
        <f>"_"&amp;CS40&amp;IF(ISTEXT(BB40),SeperatorSpecification&amp;CT40,"")&amp;IF(ISTEXT(BD40),SeperatorSpecification&amp;CU40,"")&amp;IF(ISTEXT(BF40),SeperatorSpecification&amp;CV40,"")&amp;IF(ISTEXT(BH40),SeperatorSpecification&amp;BH40,"")&amp;"_"&amp;CW40&amp;IF(OR(ISNUMBER(BL40),ISTEXT(BL40)),"-"&amp;BL40,)</f>
        <v/>
      </c>
      <c r="CY40">
        <f>CONCATENATE(IF(BN40&gt;0,IFERROR(VLOOKUP(BN40,abbreviation!$A:$B,2,FALSE),""),""),IF(OR(BP40&gt;0,BO40&gt;0),SeperatorSpecification,""),IF(BP40&gt;0,IFERROR(VLOOKUP(BP40,abbreviation!$A:$B,2,FALSE),""),IF(BO40&gt;0,IFERROR(VLOOKUP(BO40,abbreviation!$A:$B,2,FALSE),""),"")))</f>
        <v/>
      </c>
      <c r="CZ40">
        <f>CONCATENATE(IF(BR40&gt;0,IFERROR(VLOOKUP(BR40,abbreviation!$A:$B,2,FALSE),""),""),IF(OR(BT40&gt;0,BS40&gt;0),SeperatorSpecification,""),IF(BT40&gt;0,IFERROR(VLOOKUP(BT40,abbreviation!$A:$B,2,FALSE),""),IF(BS40&gt;0,IFERROR(VLOOKUP(BS40,abbreviation!$A:$B,2,FALSE),""),"")))</f>
        <v/>
      </c>
      <c r="DA40">
        <f>CONCATENATE(IF(BV40&gt;0,IFERROR(VLOOKUP(BV40,abbreviation!$A:$B,2,FALSE),""),""),IF(OR(BX40&gt;0,BW40&gt;0),SeperatorSpecification,""),IF(BX40&gt;0,IFERROR(VLOOKUP(BX40,abbreviation!$A:$B,2,FALSE),""),IF(BW40&gt;0,IFERROR(VLOOKUP(BW40,abbreviation!$A:$B,2,FALSE),""),"")))</f>
        <v/>
      </c>
      <c r="DB40">
        <f>IF(BN40&gt;0,(IF(ISTEXT(BN40),SeparatorBUDO,"")&amp;CY40&amp;IF(OR(ISNUMBER(BQ40),ISTEXT(BQ40)),"-"&amp;BQ40,))&amp;(IF(ISTEXT(BR40),"_",)&amp;CZ40&amp;IF(OR(ISNUMBER(BU40),ISTEXT(BU40)),"-"&amp;BU40,))&amp;(IF(ISTEXT(BV40),"_",)&amp;DA40&amp;IF(OR(ISNUMBER(BY40),ISTEXT(BY40)),"-"&amp;BY40,)),"")</f>
        <v/>
      </c>
      <c r="DC40">
        <f>IF(OR(X40&lt;&gt;"",AD40&lt;&gt;"",C40&lt;&gt;"",A40&lt;&gt;""),(CF40&amp;CM40&amp;CR40&amp;CX40&amp;DB40),"")</f>
        <v/>
      </c>
      <c r="DE40" s="40">
        <f>DC40</f>
        <v/>
      </c>
    </row>
    <row r="41">
      <c r="F41" s="41" t="n"/>
      <c r="J41" s="41" t="n"/>
      <c r="N41" s="41" t="n"/>
      <c r="R41" s="41" t="n"/>
      <c r="V41" s="41" t="n"/>
      <c r="AA41" s="7" t="n"/>
      <c r="AB41" s="41" t="n"/>
      <c r="AD41" s="6" t="n"/>
      <c r="AE41" s="8" t="n"/>
      <c r="AF41" s="7" t="n"/>
      <c r="AG41" s="7" t="n"/>
      <c r="AH41" s="41" t="n"/>
      <c r="AJ41" s="6" t="n"/>
      <c r="AK41" s="8" t="n"/>
      <c r="AL41" s="7" t="n"/>
      <c r="AM41" s="7" t="n"/>
      <c r="AN41" s="41" t="n"/>
      <c r="AR41" s="7" t="n"/>
      <c r="AX41" s="42" t="n"/>
      <c r="BB41" s="7" t="n"/>
      <c r="BC41" s="8" t="n"/>
      <c r="BH41" s="42" t="n"/>
      <c r="BQ41" s="41" t="n"/>
      <c r="BU41" s="41" t="n"/>
      <c r="BY41" s="41" t="n"/>
      <c r="CA41">
        <f>CONCATENATE(IF(C41&gt;0,IFERROR(VLOOKUP(C41,abbreviation!$A:$B,2,FALSE),""),""),IF(OR(E41&gt;0,D41&gt;0),SeperatorSpecification,""),IF(E41&gt;0,IFERROR(VLOOKUP(E41,abbreviation!$A:$B,2,FALSE),""),IF(D41&gt;0,IFERROR(VLOOKUP(D41,abbreviation!$A:$B,2,FALSE),""),"")))</f>
        <v/>
      </c>
      <c r="CB41">
        <f>CONCATENATE(IF(G41&gt;0,IFERROR(VLOOKUP(G41,abbreviation!$A:$B,2,FALSE),""),""),IF(OR(I41&gt;0,H41&gt;0),SeperatorSpecification,""),IF(I41&gt;0,IFERROR(VLOOKUP(I41,abbreviation!$A:$B,2,FALSE),""),IF(H41&gt;0,IFERROR(VLOOKUP(H41,abbreviation!$A:$B,2,FALSE),""),"")))</f>
        <v/>
      </c>
      <c r="CC41">
        <f>CONCATENATE(IF(K41&gt;0,IFERROR(VLOOKUP(K41,abbreviation!$A:$B,2,FALSE),""),""),IF(OR(M41&gt;0,L41&gt;0),SeperatorSpecification,""),IF(M41&gt;0,IFERROR(VLOOKUP(M41,abbreviation!$A:$B,2,FALSE),""),IF(L41&gt;0,IFERROR(VLOOKUP(L41,abbreviation!$A:$B,2,FALSE),""),"")))</f>
        <v/>
      </c>
      <c r="CD41">
        <f>CONCATENATE(IF(O41&gt;0,IFERROR(VLOOKUP(O41,abbreviation!$A:$B,2,FALSE),""),""),IF(OR(Q41&gt;0,P41&gt;0),SeperatorSpecification,""),IF(Q41&gt;0,IFERROR(VLOOKUP(Q41,abbreviation!$A:$B,2,FALSE),""),IF(P41&gt;0,IFERROR(VLOOKUP(P41,abbreviation!$A:$B,2,FALSE),""),"")))</f>
        <v/>
      </c>
      <c r="CE41">
        <f>CONCATENATE(IF(S41&gt;0,IFERROR(VLOOKUP(S41,abbreviation!$A:$B,2,FALSE),""),""),IF(OR(U41&gt;0,T41&gt;0),SeperatorSpecification,""),IF(U41&gt;0,IFERROR(VLOOKUP(U41,abbreviation!$A:$B,2,FALSE),""),IF(T41&gt;0,IFERROR(VLOOKUP(T41,abbreviation!$A:$B,2,FALSE),""),"")))</f>
        <v/>
      </c>
      <c r="CF41">
        <f>IF(CA41&gt;0,(CA41&amp;IF(OR(ISNUMBER(F41),ISTEXT(F41)),"-"&amp;F41,))&amp;(IF(ISTEXT(G41),"_",)&amp;CB41&amp;IF(OR(ISNUMBER(J41),ISTEXT(J41)),"-"&amp;J41,))&amp;(IF(ISTEXT(K41),"_",)&amp;CC41&amp;IF(OR(ISNUMBER(N41),ISTEXT(N41)),"-"&amp;N41,))&amp;(IF(ISTEXT(O41),"_",)&amp;CD41&amp;IF(OR(ISNUMBER(R41),ISTEXT(R41)),"-"&amp;R41,))&amp;(IF(ISTEXT(S41),"_",)&amp;CE41&amp;IF(OR(ISNUMBER(V41),ISTEXT(V41)),"-"&amp;V41,)&amp;IF(AND(ISTEXT(CA41),CA41&lt;&gt;""),SeparatorBUDO,)),"")</f>
        <v/>
      </c>
      <c r="CG41">
        <f>IF(X41&gt;0,IFERROR(VLOOKUP(X41,abbreviation!$A:$B,2,FALSE),""),"")</f>
        <v/>
      </c>
      <c r="CH41">
        <f>IF(Z41&gt;0,IFERROR(VLOOKUP(Z41,abbreviation!$A:$B,2,FALSE),""),"")</f>
        <v/>
      </c>
      <c r="CI41">
        <f>IF(AD41&gt;0,IFERROR(VLOOKUP(AD41,abbreviation!$A:$B,2,FALSE),""),"")</f>
        <v/>
      </c>
      <c r="CJ41">
        <f>IF(AF41&gt;0,IFERROR(VLOOKUP(AF41,abbreviation!$A:$B,2,FALSE),""),"")</f>
        <v/>
      </c>
      <c r="CK41">
        <f>IF(AJ41&gt;0,IFERROR(VLOOKUP(AJ41,abbreviation!$A:$B,2,FALSE),""),"")</f>
        <v/>
      </c>
      <c r="CL41">
        <f>IF(AL41&gt;0,IFERROR(VLOOKUP(AL41,abbreviation!$A:$B,2,FALSE),""),"")</f>
        <v/>
      </c>
      <c r="CM41">
        <f>IF(CG41&gt;0,(CG41&amp;IF(ISTEXT(Z41),SeperatorSpecification&amp;CH41,)&amp;IF(OR(ISTEXT(AB41),ISNUMBER(AB41)),"-"&amp;AB41,))&amp;("_"&amp;CI41&amp;IF(ISTEXT(AF41),SeperatorSpecification&amp;CJ41,)&amp;IF(OR(ISTEXT(AH41),ISNUMBER(AH41)),"-"&amp;AH41,))&amp;("_"&amp;CK41&amp;IF(ISTEXT(AL41),SeperatorSpecification&amp;CL41,)&amp;IF(OR(ISTEXT(AN41),ISNUMBER(AN41)),"-"&amp;AN41,)),"")</f>
        <v/>
      </c>
      <c r="CN41">
        <f>IF(AP41&gt;0,IFERROR(VLOOKUP(AP41,abbreviation!$A:$B,2,FALSE),""),"")</f>
        <v/>
      </c>
      <c r="CO41">
        <f>IF(AR41&gt;0,IFERROR(VLOOKUP(AR41,abbreviation!$A:$B,2,FALSE),""),"")</f>
        <v/>
      </c>
      <c r="CP41">
        <f>IF(AT41&gt;0,IFERROR(VLOOKUP(AT41,abbreviation!$A:$B,2,FALSE),""),"")</f>
        <v/>
      </c>
      <c r="CQ41">
        <f>IF(AV41&gt;0,IFERROR(VLOOKUP(AV41,abbreviation!$A:$B,2,FALSE),""),"")</f>
        <v/>
      </c>
      <c r="CR41">
        <f>"_"&amp;CN41&amp;IF(ISTEXT(AR41),SeperatorSpecification&amp;CO41,)&amp;IF(ISTEXT(AT41),SeperatorSpecification&amp;CP41,)&amp;IF(ISTEXT(AV41),SeperatorSpecification&amp;CQ41,)&amp;IF(OR(ISTEXT(AX41),ISNUMBER(AX41)),"-"&amp;AX41,)</f>
        <v/>
      </c>
      <c r="CS41">
        <f>IF(AZ41&gt;0,IFERROR(VLOOKUP(AZ41,abbreviation!$A:$B,2,FALSE),""),"")</f>
        <v/>
      </c>
      <c r="CT41">
        <f>IF(BB41&gt;0,IFERROR(VLOOKUP(BB41,abbreviation!$A:$B,2,FALSE),""),"")</f>
        <v/>
      </c>
      <c r="CU41">
        <f>IF(BD41&gt;0,IFERROR(VLOOKUP(BD41,abbreviation!$A:$B,2,FALSE),""),"")</f>
        <v/>
      </c>
      <c r="CV41">
        <f>IF(BF41&gt;0,IFERROR(VLOOKUP(BF41,abbreviation!$A:$B,2,FALSE),""),"")</f>
        <v/>
      </c>
      <c r="CW41">
        <f>IF(BJ41&gt;0,IFERROR(VLOOKUP(BJ41,abbreviation!$A:$B,2,FALSE),""),"")</f>
        <v/>
      </c>
      <c r="CX41">
        <f>"_"&amp;CS41&amp;IF(ISTEXT(BB41),SeperatorSpecification&amp;CT41,"")&amp;IF(ISTEXT(BD41),SeperatorSpecification&amp;CU41,"")&amp;IF(ISTEXT(BF41),SeperatorSpecification&amp;CV41,"")&amp;IF(ISTEXT(BH41),SeperatorSpecification&amp;BH41,"")&amp;"_"&amp;CW41&amp;IF(OR(ISNUMBER(BL41),ISTEXT(BL41)),"-"&amp;BL41,)</f>
        <v/>
      </c>
      <c r="CY41">
        <f>CONCATENATE(IF(BN41&gt;0,IFERROR(VLOOKUP(BN41,abbreviation!$A:$B,2,FALSE),""),""),IF(OR(BP41&gt;0,BO41&gt;0),SeperatorSpecification,""),IF(BP41&gt;0,IFERROR(VLOOKUP(BP41,abbreviation!$A:$B,2,FALSE),""),IF(BO41&gt;0,IFERROR(VLOOKUP(BO41,abbreviation!$A:$B,2,FALSE),""),"")))</f>
        <v/>
      </c>
      <c r="CZ41">
        <f>CONCATENATE(IF(BR41&gt;0,IFERROR(VLOOKUP(BR41,abbreviation!$A:$B,2,FALSE),""),""),IF(OR(BT41&gt;0,BS41&gt;0),SeperatorSpecification,""),IF(BT41&gt;0,IFERROR(VLOOKUP(BT41,abbreviation!$A:$B,2,FALSE),""),IF(BS41&gt;0,IFERROR(VLOOKUP(BS41,abbreviation!$A:$B,2,FALSE),""),"")))</f>
        <v/>
      </c>
      <c r="DA41">
        <f>CONCATENATE(IF(BV41&gt;0,IFERROR(VLOOKUP(BV41,abbreviation!$A:$B,2,FALSE),""),""),IF(OR(BX41&gt;0,BW41&gt;0),SeperatorSpecification,""),IF(BX41&gt;0,IFERROR(VLOOKUP(BX41,abbreviation!$A:$B,2,FALSE),""),IF(BW41&gt;0,IFERROR(VLOOKUP(BW41,abbreviation!$A:$B,2,FALSE),""),"")))</f>
        <v/>
      </c>
      <c r="DB41">
        <f>IF(BN41&gt;0,(IF(ISTEXT(BN41),SeparatorBUDO,"")&amp;CY41&amp;IF(OR(ISNUMBER(BQ41),ISTEXT(BQ41)),"-"&amp;BQ41,))&amp;(IF(ISTEXT(BR41),"_",)&amp;CZ41&amp;IF(OR(ISNUMBER(BU41),ISTEXT(BU41)),"-"&amp;BU41,))&amp;(IF(ISTEXT(BV41),"_",)&amp;DA41&amp;IF(OR(ISNUMBER(BY41),ISTEXT(BY41)),"-"&amp;BY41,)),"")</f>
        <v/>
      </c>
      <c r="DC41">
        <f>IF(OR(X41&lt;&gt;"",AD41&lt;&gt;"",C41&lt;&gt;"",A41&lt;&gt;""),(CF41&amp;CM41&amp;CR41&amp;CX41&amp;DB41),"")</f>
        <v/>
      </c>
      <c r="DE41" s="40">
        <f>DC41</f>
        <v/>
      </c>
    </row>
    <row r="42">
      <c r="F42" s="41" t="n"/>
      <c r="J42" s="41" t="n"/>
      <c r="N42" s="41" t="n"/>
      <c r="R42" s="41" t="n"/>
      <c r="V42" s="41" t="n"/>
      <c r="AA42" s="7" t="n"/>
      <c r="AB42" s="41" t="n"/>
      <c r="AD42" s="6" t="n"/>
      <c r="AE42" s="8" t="n"/>
      <c r="AF42" s="7" t="n"/>
      <c r="AG42" s="7" t="n"/>
      <c r="AH42" s="41" t="n"/>
      <c r="AJ42" s="6" t="n"/>
      <c r="AK42" s="8" t="n"/>
      <c r="AL42" s="7" t="n"/>
      <c r="AM42" s="7" t="n"/>
      <c r="AN42" s="41" t="n"/>
      <c r="AR42" s="7" t="n"/>
      <c r="AX42" s="42" t="n"/>
      <c r="BB42" s="7" t="n"/>
      <c r="BC42" s="8" t="n"/>
      <c r="BH42" s="42" t="n"/>
      <c r="BQ42" s="41" t="n"/>
      <c r="BU42" s="41" t="n"/>
      <c r="BY42" s="41" t="n"/>
      <c r="CA42">
        <f>CONCATENATE(IF(C42&gt;0,IFERROR(VLOOKUP(C42,abbreviation!$A:$B,2,FALSE),""),""),IF(OR(E42&gt;0,D42&gt;0),SeperatorSpecification,""),IF(E42&gt;0,IFERROR(VLOOKUP(E42,abbreviation!$A:$B,2,FALSE),""),IF(D42&gt;0,IFERROR(VLOOKUP(D42,abbreviation!$A:$B,2,FALSE),""),"")))</f>
        <v/>
      </c>
      <c r="CB42">
        <f>CONCATENATE(IF(G42&gt;0,IFERROR(VLOOKUP(G42,abbreviation!$A:$B,2,FALSE),""),""),IF(OR(I42&gt;0,H42&gt;0),SeperatorSpecification,""),IF(I42&gt;0,IFERROR(VLOOKUP(I42,abbreviation!$A:$B,2,FALSE),""),IF(H42&gt;0,IFERROR(VLOOKUP(H42,abbreviation!$A:$B,2,FALSE),""),"")))</f>
        <v/>
      </c>
      <c r="CC42">
        <f>CONCATENATE(IF(K42&gt;0,IFERROR(VLOOKUP(K42,abbreviation!$A:$B,2,FALSE),""),""),IF(OR(M42&gt;0,L42&gt;0),SeperatorSpecification,""),IF(M42&gt;0,IFERROR(VLOOKUP(M42,abbreviation!$A:$B,2,FALSE),""),IF(L42&gt;0,IFERROR(VLOOKUP(L42,abbreviation!$A:$B,2,FALSE),""),"")))</f>
        <v/>
      </c>
      <c r="CD42">
        <f>CONCATENATE(IF(O42&gt;0,IFERROR(VLOOKUP(O42,abbreviation!$A:$B,2,FALSE),""),""),IF(OR(Q42&gt;0,P42&gt;0),SeperatorSpecification,""),IF(Q42&gt;0,IFERROR(VLOOKUP(Q42,abbreviation!$A:$B,2,FALSE),""),IF(P42&gt;0,IFERROR(VLOOKUP(P42,abbreviation!$A:$B,2,FALSE),""),"")))</f>
        <v/>
      </c>
      <c r="CE42">
        <f>CONCATENATE(IF(S42&gt;0,IFERROR(VLOOKUP(S42,abbreviation!$A:$B,2,FALSE),""),""),IF(OR(U42&gt;0,T42&gt;0),SeperatorSpecification,""),IF(U42&gt;0,IFERROR(VLOOKUP(U42,abbreviation!$A:$B,2,FALSE),""),IF(T42&gt;0,IFERROR(VLOOKUP(T42,abbreviation!$A:$B,2,FALSE),""),"")))</f>
        <v/>
      </c>
      <c r="CF42">
        <f>IF(CA42&gt;0,(CA42&amp;IF(OR(ISNUMBER(F42),ISTEXT(F42)),"-"&amp;F42,))&amp;(IF(ISTEXT(G42),"_",)&amp;CB42&amp;IF(OR(ISNUMBER(J42),ISTEXT(J42)),"-"&amp;J42,))&amp;(IF(ISTEXT(K42),"_",)&amp;CC42&amp;IF(OR(ISNUMBER(N42),ISTEXT(N42)),"-"&amp;N42,))&amp;(IF(ISTEXT(O42),"_",)&amp;CD42&amp;IF(OR(ISNUMBER(R42),ISTEXT(R42)),"-"&amp;R42,))&amp;(IF(ISTEXT(S42),"_",)&amp;CE42&amp;IF(OR(ISNUMBER(V42),ISTEXT(V42)),"-"&amp;V42,)&amp;IF(AND(ISTEXT(CA42),CA42&lt;&gt;""),SeparatorBUDO,)),"")</f>
        <v/>
      </c>
      <c r="CG42">
        <f>IF(X42&gt;0,IFERROR(VLOOKUP(X42,abbreviation!$A:$B,2,FALSE),""),"")</f>
        <v/>
      </c>
      <c r="CH42">
        <f>IF(Z42&gt;0,IFERROR(VLOOKUP(Z42,abbreviation!$A:$B,2,FALSE),""),"")</f>
        <v/>
      </c>
      <c r="CI42">
        <f>IF(AD42&gt;0,IFERROR(VLOOKUP(AD42,abbreviation!$A:$B,2,FALSE),""),"")</f>
        <v/>
      </c>
      <c r="CJ42">
        <f>IF(AF42&gt;0,IFERROR(VLOOKUP(AF42,abbreviation!$A:$B,2,FALSE),""),"")</f>
        <v/>
      </c>
      <c r="CK42">
        <f>IF(AJ42&gt;0,IFERROR(VLOOKUP(AJ42,abbreviation!$A:$B,2,FALSE),""),"")</f>
        <v/>
      </c>
      <c r="CL42">
        <f>IF(AL42&gt;0,IFERROR(VLOOKUP(AL42,abbreviation!$A:$B,2,FALSE),""),"")</f>
        <v/>
      </c>
      <c r="CM42">
        <f>IF(CG42&gt;0,(CG42&amp;IF(ISTEXT(Z42),SeperatorSpecification&amp;CH42,)&amp;IF(OR(ISTEXT(AB42),ISNUMBER(AB42)),"-"&amp;AB42,))&amp;("_"&amp;CI42&amp;IF(ISTEXT(AF42),SeperatorSpecification&amp;CJ42,)&amp;IF(OR(ISTEXT(AH42),ISNUMBER(AH42)),"-"&amp;AH42,))&amp;("_"&amp;CK42&amp;IF(ISTEXT(AL42),SeperatorSpecification&amp;CL42,)&amp;IF(OR(ISTEXT(AN42),ISNUMBER(AN42)),"-"&amp;AN42,)),"")</f>
        <v/>
      </c>
      <c r="CN42">
        <f>IF(AP42&gt;0,IFERROR(VLOOKUP(AP42,abbreviation!$A:$B,2,FALSE),""),"")</f>
        <v/>
      </c>
      <c r="CO42">
        <f>IF(AR42&gt;0,IFERROR(VLOOKUP(AR42,abbreviation!$A:$B,2,FALSE),""),"")</f>
        <v/>
      </c>
      <c r="CP42">
        <f>IF(AT42&gt;0,IFERROR(VLOOKUP(AT42,abbreviation!$A:$B,2,FALSE),""),"")</f>
        <v/>
      </c>
      <c r="CQ42">
        <f>IF(AV42&gt;0,IFERROR(VLOOKUP(AV42,abbreviation!$A:$B,2,FALSE),""),"")</f>
        <v/>
      </c>
      <c r="CR42">
        <f>"_"&amp;CN42&amp;IF(ISTEXT(AR42),SeperatorSpecification&amp;CO42,)&amp;IF(ISTEXT(AT42),SeperatorSpecification&amp;CP42,)&amp;IF(ISTEXT(AV42),SeperatorSpecification&amp;CQ42,)&amp;IF(OR(ISTEXT(AX42),ISNUMBER(AX42)),"-"&amp;AX42,)</f>
        <v/>
      </c>
      <c r="CS42">
        <f>IF(AZ42&gt;0,IFERROR(VLOOKUP(AZ42,abbreviation!$A:$B,2,FALSE),""),"")</f>
        <v/>
      </c>
      <c r="CT42">
        <f>IF(BB42&gt;0,IFERROR(VLOOKUP(BB42,abbreviation!$A:$B,2,FALSE),""),"")</f>
        <v/>
      </c>
      <c r="CU42">
        <f>IF(BD42&gt;0,IFERROR(VLOOKUP(BD42,abbreviation!$A:$B,2,FALSE),""),"")</f>
        <v/>
      </c>
      <c r="CV42">
        <f>IF(BF42&gt;0,IFERROR(VLOOKUP(BF42,abbreviation!$A:$B,2,FALSE),""),"")</f>
        <v/>
      </c>
      <c r="CW42">
        <f>IF(BJ42&gt;0,IFERROR(VLOOKUP(BJ42,abbreviation!$A:$B,2,FALSE),""),"")</f>
        <v/>
      </c>
      <c r="CX42">
        <f>"_"&amp;CS42&amp;IF(ISTEXT(BB42),SeperatorSpecification&amp;CT42,"")&amp;IF(ISTEXT(BD42),SeperatorSpecification&amp;CU42,"")&amp;IF(ISTEXT(BF42),SeperatorSpecification&amp;CV42,"")&amp;IF(ISTEXT(BH42),SeperatorSpecification&amp;BH42,"")&amp;"_"&amp;CW42&amp;IF(OR(ISNUMBER(BL42),ISTEXT(BL42)),"-"&amp;BL42,)</f>
        <v/>
      </c>
      <c r="CY42">
        <f>CONCATENATE(IF(BN42&gt;0,IFERROR(VLOOKUP(BN42,abbreviation!$A:$B,2,FALSE),""),""),IF(OR(BP42&gt;0,BO42&gt;0),SeperatorSpecification,""),IF(BP42&gt;0,IFERROR(VLOOKUP(BP42,abbreviation!$A:$B,2,FALSE),""),IF(BO42&gt;0,IFERROR(VLOOKUP(BO42,abbreviation!$A:$B,2,FALSE),""),"")))</f>
        <v/>
      </c>
      <c r="CZ42">
        <f>CONCATENATE(IF(BR42&gt;0,IFERROR(VLOOKUP(BR42,abbreviation!$A:$B,2,FALSE),""),""),IF(OR(BT42&gt;0,BS42&gt;0),SeperatorSpecification,""),IF(BT42&gt;0,IFERROR(VLOOKUP(BT42,abbreviation!$A:$B,2,FALSE),""),IF(BS42&gt;0,IFERROR(VLOOKUP(BS42,abbreviation!$A:$B,2,FALSE),""),"")))</f>
        <v/>
      </c>
      <c r="DA42">
        <f>CONCATENATE(IF(BV42&gt;0,IFERROR(VLOOKUP(BV42,abbreviation!$A:$B,2,FALSE),""),""),IF(OR(BX42&gt;0,BW42&gt;0),SeperatorSpecification,""),IF(BX42&gt;0,IFERROR(VLOOKUP(BX42,abbreviation!$A:$B,2,FALSE),""),IF(BW42&gt;0,IFERROR(VLOOKUP(BW42,abbreviation!$A:$B,2,FALSE),""),"")))</f>
        <v/>
      </c>
      <c r="DB42">
        <f>IF(BN42&gt;0,(IF(ISTEXT(BN42),SeparatorBUDO,"")&amp;CY42&amp;IF(OR(ISNUMBER(BQ42),ISTEXT(BQ42)),"-"&amp;BQ42,))&amp;(IF(ISTEXT(BR42),"_",)&amp;CZ42&amp;IF(OR(ISNUMBER(BU42),ISTEXT(BU42)),"-"&amp;BU42,))&amp;(IF(ISTEXT(BV42),"_",)&amp;DA42&amp;IF(OR(ISNUMBER(BY42),ISTEXT(BY42)),"-"&amp;BY42,)),"")</f>
        <v/>
      </c>
      <c r="DC42">
        <f>IF(OR(X42&lt;&gt;"",AD42&lt;&gt;"",C42&lt;&gt;"",A42&lt;&gt;""),(CF42&amp;CM42&amp;CR42&amp;CX42&amp;DB42),"")</f>
        <v/>
      </c>
      <c r="DE42" s="40">
        <f>DC42</f>
        <v/>
      </c>
    </row>
    <row r="43">
      <c r="F43" s="41" t="n"/>
      <c r="J43" s="41" t="n"/>
      <c r="N43" s="41" t="n"/>
      <c r="R43" s="41" t="n"/>
      <c r="V43" s="41" t="n"/>
      <c r="AA43" s="7" t="n"/>
      <c r="AB43" s="41" t="n"/>
      <c r="AD43" s="6" t="n"/>
      <c r="AE43" s="8" t="n"/>
      <c r="AF43" s="7" t="n"/>
      <c r="AG43" s="7" t="n"/>
      <c r="AH43" s="41" t="n"/>
      <c r="AJ43" s="6" t="n"/>
      <c r="AK43" s="8" t="n"/>
      <c r="AL43" s="7" t="n"/>
      <c r="AM43" s="7" t="n"/>
      <c r="AN43" s="41" t="n"/>
      <c r="AR43" s="7" t="n"/>
      <c r="AX43" s="42" t="n"/>
      <c r="BB43" s="7" t="n"/>
      <c r="BC43" s="8" t="n"/>
      <c r="BH43" s="42" t="n"/>
      <c r="BQ43" s="41" t="n"/>
      <c r="BU43" s="41" t="n"/>
      <c r="BY43" s="41" t="n"/>
      <c r="CA43">
        <f>CONCATENATE(IF(C43&gt;0,IFERROR(VLOOKUP(C43,abbreviation!$A:$B,2,FALSE),""),""),IF(OR(E43&gt;0,D43&gt;0),SeperatorSpecification,""),IF(E43&gt;0,IFERROR(VLOOKUP(E43,abbreviation!$A:$B,2,FALSE),""),IF(D43&gt;0,IFERROR(VLOOKUP(D43,abbreviation!$A:$B,2,FALSE),""),"")))</f>
        <v/>
      </c>
      <c r="CB43">
        <f>CONCATENATE(IF(G43&gt;0,IFERROR(VLOOKUP(G43,abbreviation!$A:$B,2,FALSE),""),""),IF(OR(I43&gt;0,H43&gt;0),SeperatorSpecification,""),IF(I43&gt;0,IFERROR(VLOOKUP(I43,abbreviation!$A:$B,2,FALSE),""),IF(H43&gt;0,IFERROR(VLOOKUP(H43,abbreviation!$A:$B,2,FALSE),""),"")))</f>
        <v/>
      </c>
      <c r="CC43">
        <f>CONCATENATE(IF(K43&gt;0,IFERROR(VLOOKUP(K43,abbreviation!$A:$B,2,FALSE),""),""),IF(OR(M43&gt;0,L43&gt;0),SeperatorSpecification,""),IF(M43&gt;0,IFERROR(VLOOKUP(M43,abbreviation!$A:$B,2,FALSE),""),IF(L43&gt;0,IFERROR(VLOOKUP(L43,abbreviation!$A:$B,2,FALSE),""),"")))</f>
        <v/>
      </c>
      <c r="CD43">
        <f>CONCATENATE(IF(O43&gt;0,IFERROR(VLOOKUP(O43,abbreviation!$A:$B,2,FALSE),""),""),IF(OR(Q43&gt;0,P43&gt;0),SeperatorSpecification,""),IF(Q43&gt;0,IFERROR(VLOOKUP(Q43,abbreviation!$A:$B,2,FALSE),""),IF(P43&gt;0,IFERROR(VLOOKUP(P43,abbreviation!$A:$B,2,FALSE),""),"")))</f>
        <v/>
      </c>
      <c r="CE43">
        <f>CONCATENATE(IF(S43&gt;0,IFERROR(VLOOKUP(S43,abbreviation!$A:$B,2,FALSE),""),""),IF(OR(U43&gt;0,T43&gt;0),SeperatorSpecification,""),IF(U43&gt;0,IFERROR(VLOOKUP(U43,abbreviation!$A:$B,2,FALSE),""),IF(T43&gt;0,IFERROR(VLOOKUP(T43,abbreviation!$A:$B,2,FALSE),""),"")))</f>
        <v/>
      </c>
      <c r="CF43">
        <f>IF(CA43&gt;0,(CA43&amp;IF(OR(ISNUMBER(F43),ISTEXT(F43)),"-"&amp;F43,))&amp;(IF(ISTEXT(G43),"_",)&amp;CB43&amp;IF(OR(ISNUMBER(J43),ISTEXT(J43)),"-"&amp;J43,))&amp;(IF(ISTEXT(K43),"_",)&amp;CC43&amp;IF(OR(ISNUMBER(N43),ISTEXT(N43)),"-"&amp;N43,))&amp;(IF(ISTEXT(O43),"_",)&amp;CD43&amp;IF(OR(ISNUMBER(R43),ISTEXT(R43)),"-"&amp;R43,))&amp;(IF(ISTEXT(S43),"_",)&amp;CE43&amp;IF(OR(ISNUMBER(V43),ISTEXT(V43)),"-"&amp;V43,)&amp;IF(AND(ISTEXT(CA43),CA43&lt;&gt;""),SeparatorBUDO,)),"")</f>
        <v/>
      </c>
      <c r="CG43">
        <f>IF(X43&gt;0,IFERROR(VLOOKUP(X43,abbreviation!$A:$B,2,FALSE),""),"")</f>
        <v/>
      </c>
      <c r="CH43">
        <f>IF(Z43&gt;0,IFERROR(VLOOKUP(Z43,abbreviation!$A:$B,2,FALSE),""),"")</f>
        <v/>
      </c>
      <c r="CI43">
        <f>IF(AD43&gt;0,IFERROR(VLOOKUP(AD43,abbreviation!$A:$B,2,FALSE),""),"")</f>
        <v/>
      </c>
      <c r="CJ43">
        <f>IF(AF43&gt;0,IFERROR(VLOOKUP(AF43,abbreviation!$A:$B,2,FALSE),""),"")</f>
        <v/>
      </c>
      <c r="CK43">
        <f>IF(AJ43&gt;0,IFERROR(VLOOKUP(AJ43,abbreviation!$A:$B,2,FALSE),""),"")</f>
        <v/>
      </c>
      <c r="CL43">
        <f>IF(AL43&gt;0,IFERROR(VLOOKUP(AL43,abbreviation!$A:$B,2,FALSE),""),"")</f>
        <v/>
      </c>
      <c r="CM43">
        <f>IF(CG43&gt;0,(CG43&amp;IF(ISTEXT(Z43),SeperatorSpecification&amp;CH43,)&amp;IF(OR(ISTEXT(AB43),ISNUMBER(AB43)),"-"&amp;AB43,))&amp;("_"&amp;CI43&amp;IF(ISTEXT(AF43),SeperatorSpecification&amp;CJ43,)&amp;IF(OR(ISTEXT(AH43),ISNUMBER(AH43)),"-"&amp;AH43,))&amp;("_"&amp;CK43&amp;IF(ISTEXT(AL43),SeperatorSpecification&amp;CL43,)&amp;IF(OR(ISTEXT(AN43),ISNUMBER(AN43)),"-"&amp;AN43,)),"")</f>
        <v/>
      </c>
      <c r="CN43">
        <f>IF(AP43&gt;0,IFERROR(VLOOKUP(AP43,abbreviation!$A:$B,2,FALSE),""),"")</f>
        <v/>
      </c>
      <c r="CO43">
        <f>IF(AR43&gt;0,IFERROR(VLOOKUP(AR43,abbreviation!$A:$B,2,FALSE),""),"")</f>
        <v/>
      </c>
      <c r="CP43">
        <f>IF(AT43&gt;0,IFERROR(VLOOKUP(AT43,abbreviation!$A:$B,2,FALSE),""),"")</f>
        <v/>
      </c>
      <c r="CQ43">
        <f>IF(AV43&gt;0,IFERROR(VLOOKUP(AV43,abbreviation!$A:$B,2,FALSE),""),"")</f>
        <v/>
      </c>
      <c r="CR43">
        <f>"_"&amp;CN43&amp;IF(ISTEXT(AR43),SeperatorSpecification&amp;CO43,)&amp;IF(ISTEXT(AT43),SeperatorSpecification&amp;CP43,)&amp;IF(ISTEXT(AV43),SeperatorSpecification&amp;CQ43,)&amp;IF(OR(ISTEXT(AX43),ISNUMBER(AX43)),"-"&amp;AX43,)</f>
        <v/>
      </c>
      <c r="CS43">
        <f>IF(AZ43&gt;0,IFERROR(VLOOKUP(AZ43,abbreviation!$A:$B,2,FALSE),""),"")</f>
        <v/>
      </c>
      <c r="CT43">
        <f>IF(BB43&gt;0,IFERROR(VLOOKUP(BB43,abbreviation!$A:$B,2,FALSE),""),"")</f>
        <v/>
      </c>
      <c r="CU43">
        <f>IF(BD43&gt;0,IFERROR(VLOOKUP(BD43,abbreviation!$A:$B,2,FALSE),""),"")</f>
        <v/>
      </c>
      <c r="CV43">
        <f>IF(BF43&gt;0,IFERROR(VLOOKUP(BF43,abbreviation!$A:$B,2,FALSE),""),"")</f>
        <v/>
      </c>
      <c r="CW43">
        <f>IF(BJ43&gt;0,IFERROR(VLOOKUP(BJ43,abbreviation!$A:$B,2,FALSE),""),"")</f>
        <v/>
      </c>
      <c r="CX43">
        <f>"_"&amp;CS43&amp;IF(ISTEXT(BB43),SeperatorSpecification&amp;CT43,"")&amp;IF(ISTEXT(BD43),SeperatorSpecification&amp;CU43,"")&amp;IF(ISTEXT(BF43),SeperatorSpecification&amp;CV43,"")&amp;IF(ISTEXT(BH43),SeperatorSpecification&amp;BH43,"")&amp;"_"&amp;CW43&amp;IF(OR(ISNUMBER(BL43),ISTEXT(BL43)),"-"&amp;BL43,)</f>
        <v/>
      </c>
      <c r="CY43">
        <f>CONCATENATE(IF(BN43&gt;0,IFERROR(VLOOKUP(BN43,abbreviation!$A:$B,2,FALSE),""),""),IF(OR(BP43&gt;0,BO43&gt;0),SeperatorSpecification,""),IF(BP43&gt;0,IFERROR(VLOOKUP(BP43,abbreviation!$A:$B,2,FALSE),""),IF(BO43&gt;0,IFERROR(VLOOKUP(BO43,abbreviation!$A:$B,2,FALSE),""),"")))</f>
        <v/>
      </c>
      <c r="CZ43">
        <f>CONCATENATE(IF(BR43&gt;0,IFERROR(VLOOKUP(BR43,abbreviation!$A:$B,2,FALSE),""),""),IF(OR(BT43&gt;0,BS43&gt;0),SeperatorSpecification,""),IF(BT43&gt;0,IFERROR(VLOOKUP(BT43,abbreviation!$A:$B,2,FALSE),""),IF(BS43&gt;0,IFERROR(VLOOKUP(BS43,abbreviation!$A:$B,2,FALSE),""),"")))</f>
        <v/>
      </c>
      <c r="DA43">
        <f>CONCATENATE(IF(BV43&gt;0,IFERROR(VLOOKUP(BV43,abbreviation!$A:$B,2,FALSE),""),""),IF(OR(BX43&gt;0,BW43&gt;0),SeperatorSpecification,""),IF(BX43&gt;0,IFERROR(VLOOKUP(BX43,abbreviation!$A:$B,2,FALSE),""),IF(BW43&gt;0,IFERROR(VLOOKUP(BW43,abbreviation!$A:$B,2,FALSE),""),"")))</f>
        <v/>
      </c>
      <c r="DB43">
        <f>IF(BN43&gt;0,(IF(ISTEXT(BN43),SeparatorBUDO,"")&amp;CY43&amp;IF(OR(ISNUMBER(BQ43),ISTEXT(BQ43)),"-"&amp;BQ43,))&amp;(IF(ISTEXT(BR43),"_",)&amp;CZ43&amp;IF(OR(ISNUMBER(BU43),ISTEXT(BU43)),"-"&amp;BU43,))&amp;(IF(ISTEXT(BV43),"_",)&amp;DA43&amp;IF(OR(ISNUMBER(BY43),ISTEXT(BY43)),"-"&amp;BY43,)),"")</f>
        <v/>
      </c>
      <c r="DC43">
        <f>IF(OR(X43&lt;&gt;"",AD43&lt;&gt;"",C43&lt;&gt;"",A43&lt;&gt;""),(CF43&amp;CM43&amp;CR43&amp;CX43&amp;DB43),"")</f>
        <v/>
      </c>
      <c r="DE43" s="40">
        <f>DC43</f>
        <v/>
      </c>
    </row>
    <row r="44">
      <c r="F44" s="41" t="n"/>
      <c r="J44" s="41" t="n"/>
      <c r="N44" s="41" t="n"/>
      <c r="R44" s="41" t="n"/>
      <c r="V44" s="41" t="n"/>
      <c r="AA44" s="7" t="n"/>
      <c r="AB44" s="41" t="n"/>
      <c r="AD44" s="6" t="n"/>
      <c r="AE44" s="8" t="n"/>
      <c r="AF44" s="7" t="n"/>
      <c r="AG44" s="7" t="n"/>
      <c r="AH44" s="41" t="n"/>
      <c r="AJ44" s="6" t="n"/>
      <c r="AK44" s="8" t="n"/>
      <c r="AL44" s="7" t="n"/>
      <c r="AM44" s="7" t="n"/>
      <c r="AN44" s="41" t="n"/>
      <c r="AR44" s="7" t="n"/>
      <c r="AX44" s="42" t="n"/>
      <c r="BB44" s="7" t="n"/>
      <c r="BC44" s="8" t="n"/>
      <c r="BH44" s="42" t="n"/>
      <c r="BQ44" s="41" t="n"/>
      <c r="BU44" s="41" t="n"/>
      <c r="BY44" s="41" t="n"/>
      <c r="CA44">
        <f>CONCATENATE(IF(C44&gt;0,IFERROR(VLOOKUP(C44,abbreviation!$A:$B,2,FALSE),""),""),IF(OR(E44&gt;0,D44&gt;0),SeperatorSpecification,""),IF(E44&gt;0,IFERROR(VLOOKUP(E44,abbreviation!$A:$B,2,FALSE),""),IF(D44&gt;0,IFERROR(VLOOKUP(D44,abbreviation!$A:$B,2,FALSE),""),"")))</f>
        <v/>
      </c>
      <c r="CB44">
        <f>CONCATENATE(IF(G44&gt;0,IFERROR(VLOOKUP(G44,abbreviation!$A:$B,2,FALSE),""),""),IF(OR(I44&gt;0,H44&gt;0),SeperatorSpecification,""),IF(I44&gt;0,IFERROR(VLOOKUP(I44,abbreviation!$A:$B,2,FALSE),""),IF(H44&gt;0,IFERROR(VLOOKUP(H44,abbreviation!$A:$B,2,FALSE),""),"")))</f>
        <v/>
      </c>
      <c r="CC44">
        <f>CONCATENATE(IF(K44&gt;0,IFERROR(VLOOKUP(K44,abbreviation!$A:$B,2,FALSE),""),""),IF(OR(M44&gt;0,L44&gt;0),SeperatorSpecification,""),IF(M44&gt;0,IFERROR(VLOOKUP(M44,abbreviation!$A:$B,2,FALSE),""),IF(L44&gt;0,IFERROR(VLOOKUP(L44,abbreviation!$A:$B,2,FALSE),""),"")))</f>
        <v/>
      </c>
      <c r="CD44">
        <f>CONCATENATE(IF(O44&gt;0,IFERROR(VLOOKUP(O44,abbreviation!$A:$B,2,FALSE),""),""),IF(OR(Q44&gt;0,P44&gt;0),SeperatorSpecification,""),IF(Q44&gt;0,IFERROR(VLOOKUP(Q44,abbreviation!$A:$B,2,FALSE),""),IF(P44&gt;0,IFERROR(VLOOKUP(P44,abbreviation!$A:$B,2,FALSE),""),"")))</f>
        <v/>
      </c>
      <c r="CE44">
        <f>CONCATENATE(IF(S44&gt;0,IFERROR(VLOOKUP(S44,abbreviation!$A:$B,2,FALSE),""),""),IF(OR(U44&gt;0,T44&gt;0),SeperatorSpecification,""),IF(U44&gt;0,IFERROR(VLOOKUP(U44,abbreviation!$A:$B,2,FALSE),""),IF(T44&gt;0,IFERROR(VLOOKUP(T44,abbreviation!$A:$B,2,FALSE),""),"")))</f>
        <v/>
      </c>
      <c r="CF44">
        <f>IF(CA44&gt;0,(CA44&amp;IF(OR(ISNUMBER(F44),ISTEXT(F44)),"-"&amp;F44,))&amp;(IF(ISTEXT(G44),"_",)&amp;CB44&amp;IF(OR(ISNUMBER(J44),ISTEXT(J44)),"-"&amp;J44,))&amp;(IF(ISTEXT(K44),"_",)&amp;CC44&amp;IF(OR(ISNUMBER(N44),ISTEXT(N44)),"-"&amp;N44,))&amp;(IF(ISTEXT(O44),"_",)&amp;CD44&amp;IF(OR(ISNUMBER(R44),ISTEXT(R44)),"-"&amp;R44,))&amp;(IF(ISTEXT(S44),"_",)&amp;CE44&amp;IF(OR(ISNUMBER(V44),ISTEXT(V44)),"-"&amp;V44,)&amp;IF(AND(ISTEXT(CA44),CA44&lt;&gt;""),SeparatorBUDO,)),"")</f>
        <v/>
      </c>
      <c r="CG44">
        <f>IF(X44&gt;0,IFERROR(VLOOKUP(X44,abbreviation!$A:$B,2,FALSE),""),"")</f>
        <v/>
      </c>
      <c r="CH44">
        <f>IF(Z44&gt;0,IFERROR(VLOOKUP(Z44,abbreviation!$A:$B,2,FALSE),""),"")</f>
        <v/>
      </c>
      <c r="CI44">
        <f>IF(AD44&gt;0,IFERROR(VLOOKUP(AD44,abbreviation!$A:$B,2,FALSE),""),"")</f>
        <v/>
      </c>
      <c r="CJ44">
        <f>IF(AF44&gt;0,IFERROR(VLOOKUP(AF44,abbreviation!$A:$B,2,FALSE),""),"")</f>
        <v/>
      </c>
      <c r="CK44">
        <f>IF(AJ44&gt;0,IFERROR(VLOOKUP(AJ44,abbreviation!$A:$B,2,FALSE),""),"")</f>
        <v/>
      </c>
      <c r="CL44">
        <f>IF(AL44&gt;0,IFERROR(VLOOKUP(AL44,abbreviation!$A:$B,2,FALSE),""),"")</f>
        <v/>
      </c>
      <c r="CM44">
        <f>IF(CG44&gt;0,(CG44&amp;IF(ISTEXT(Z44),SeperatorSpecification&amp;CH44,)&amp;IF(OR(ISTEXT(AB44),ISNUMBER(AB44)),"-"&amp;AB44,))&amp;("_"&amp;CI44&amp;IF(ISTEXT(AF44),SeperatorSpecification&amp;CJ44,)&amp;IF(OR(ISTEXT(AH44),ISNUMBER(AH44)),"-"&amp;AH44,))&amp;("_"&amp;CK44&amp;IF(ISTEXT(AL44),SeperatorSpecification&amp;CL44,)&amp;IF(OR(ISTEXT(AN44),ISNUMBER(AN44)),"-"&amp;AN44,)),"")</f>
        <v/>
      </c>
      <c r="CN44">
        <f>IF(AP44&gt;0,IFERROR(VLOOKUP(AP44,abbreviation!$A:$B,2,FALSE),""),"")</f>
        <v/>
      </c>
      <c r="CO44">
        <f>IF(AR44&gt;0,IFERROR(VLOOKUP(AR44,abbreviation!$A:$B,2,FALSE),""),"")</f>
        <v/>
      </c>
      <c r="CP44">
        <f>IF(AT44&gt;0,IFERROR(VLOOKUP(AT44,abbreviation!$A:$B,2,FALSE),""),"")</f>
        <v/>
      </c>
      <c r="CQ44">
        <f>IF(AV44&gt;0,IFERROR(VLOOKUP(AV44,abbreviation!$A:$B,2,FALSE),""),"")</f>
        <v/>
      </c>
      <c r="CR44">
        <f>"_"&amp;CN44&amp;IF(ISTEXT(AR44),SeperatorSpecification&amp;CO44,)&amp;IF(ISTEXT(AT44),SeperatorSpecification&amp;CP44,)&amp;IF(ISTEXT(AV44),SeperatorSpecification&amp;CQ44,)&amp;IF(OR(ISTEXT(AX44),ISNUMBER(AX44)),"-"&amp;AX44,)</f>
        <v/>
      </c>
      <c r="CS44">
        <f>IF(AZ44&gt;0,IFERROR(VLOOKUP(AZ44,abbreviation!$A:$B,2,FALSE),""),"")</f>
        <v/>
      </c>
      <c r="CT44">
        <f>IF(BB44&gt;0,IFERROR(VLOOKUP(BB44,abbreviation!$A:$B,2,FALSE),""),"")</f>
        <v/>
      </c>
      <c r="CU44">
        <f>IF(BD44&gt;0,IFERROR(VLOOKUP(BD44,abbreviation!$A:$B,2,FALSE),""),"")</f>
        <v/>
      </c>
      <c r="CV44">
        <f>IF(BF44&gt;0,IFERROR(VLOOKUP(BF44,abbreviation!$A:$B,2,FALSE),""),"")</f>
        <v/>
      </c>
      <c r="CW44">
        <f>IF(BJ44&gt;0,IFERROR(VLOOKUP(BJ44,abbreviation!$A:$B,2,FALSE),""),"")</f>
        <v/>
      </c>
      <c r="CX44">
        <f>"_"&amp;CS44&amp;IF(ISTEXT(BB44),SeperatorSpecification&amp;CT44,"")&amp;IF(ISTEXT(BD44),SeperatorSpecification&amp;CU44,"")&amp;IF(ISTEXT(BF44),SeperatorSpecification&amp;CV44,"")&amp;IF(ISTEXT(BH44),SeperatorSpecification&amp;BH44,"")&amp;"_"&amp;CW44&amp;IF(OR(ISNUMBER(BL44),ISTEXT(BL44)),"-"&amp;BL44,)</f>
        <v/>
      </c>
      <c r="CY44">
        <f>CONCATENATE(IF(BN44&gt;0,IFERROR(VLOOKUP(BN44,abbreviation!$A:$B,2,FALSE),""),""),IF(OR(BP44&gt;0,BO44&gt;0),SeperatorSpecification,""),IF(BP44&gt;0,IFERROR(VLOOKUP(BP44,abbreviation!$A:$B,2,FALSE),""),IF(BO44&gt;0,IFERROR(VLOOKUP(BO44,abbreviation!$A:$B,2,FALSE),""),"")))</f>
        <v/>
      </c>
      <c r="CZ44">
        <f>CONCATENATE(IF(BR44&gt;0,IFERROR(VLOOKUP(BR44,abbreviation!$A:$B,2,FALSE),""),""),IF(OR(BT44&gt;0,BS44&gt;0),SeperatorSpecification,""),IF(BT44&gt;0,IFERROR(VLOOKUP(BT44,abbreviation!$A:$B,2,FALSE),""),IF(BS44&gt;0,IFERROR(VLOOKUP(BS44,abbreviation!$A:$B,2,FALSE),""),"")))</f>
        <v/>
      </c>
      <c r="DA44">
        <f>CONCATENATE(IF(BV44&gt;0,IFERROR(VLOOKUP(BV44,abbreviation!$A:$B,2,FALSE),""),""),IF(OR(BX44&gt;0,BW44&gt;0),SeperatorSpecification,""),IF(BX44&gt;0,IFERROR(VLOOKUP(BX44,abbreviation!$A:$B,2,FALSE),""),IF(BW44&gt;0,IFERROR(VLOOKUP(BW44,abbreviation!$A:$B,2,FALSE),""),"")))</f>
        <v/>
      </c>
      <c r="DB44">
        <f>IF(BN44&gt;0,(IF(ISTEXT(BN44),SeparatorBUDO,"")&amp;CY44&amp;IF(OR(ISNUMBER(BQ44),ISTEXT(BQ44)),"-"&amp;BQ44,))&amp;(IF(ISTEXT(BR44),"_",)&amp;CZ44&amp;IF(OR(ISNUMBER(BU44),ISTEXT(BU44)),"-"&amp;BU44,))&amp;(IF(ISTEXT(BV44),"_",)&amp;DA44&amp;IF(OR(ISNUMBER(BY44),ISTEXT(BY44)),"-"&amp;BY44,)),"")</f>
        <v/>
      </c>
      <c r="DC44">
        <f>IF(OR(X44&lt;&gt;"",AD44&lt;&gt;"",C44&lt;&gt;"",A44&lt;&gt;""),(CF44&amp;CM44&amp;CR44&amp;CX44&amp;DB44),"")</f>
        <v/>
      </c>
      <c r="DE44" s="40">
        <f>DC44</f>
        <v/>
      </c>
    </row>
    <row r="45">
      <c r="F45" s="41" t="n"/>
      <c r="J45" s="41" t="n"/>
      <c r="N45" s="41" t="n"/>
      <c r="R45" s="41" t="n"/>
      <c r="V45" s="41" t="n"/>
      <c r="AA45" s="7" t="n"/>
      <c r="AB45" s="41" t="n"/>
      <c r="AD45" s="6" t="n"/>
      <c r="AE45" s="8" t="n"/>
      <c r="AF45" s="7" t="n"/>
      <c r="AG45" s="7" t="n"/>
      <c r="AH45" s="41" t="n"/>
      <c r="AJ45" s="6" t="n"/>
      <c r="AK45" s="8" t="n"/>
      <c r="AL45" s="7" t="n"/>
      <c r="AM45" s="7" t="n"/>
      <c r="AN45" s="41" t="n"/>
      <c r="AR45" s="7" t="n"/>
      <c r="AX45" s="42" t="n"/>
      <c r="BB45" s="7" t="n"/>
      <c r="BC45" s="8" t="n"/>
      <c r="BH45" s="42" t="n"/>
      <c r="BQ45" s="41" t="n"/>
      <c r="BU45" s="41" t="n"/>
      <c r="BY45" s="41" t="n"/>
      <c r="CA45">
        <f>CONCATENATE(IF(C45&gt;0,IFERROR(VLOOKUP(C45,abbreviation!$A:$B,2,FALSE),""),""),IF(OR(E45&gt;0,D45&gt;0),SeperatorSpecification,""),IF(E45&gt;0,IFERROR(VLOOKUP(E45,abbreviation!$A:$B,2,FALSE),""),IF(D45&gt;0,IFERROR(VLOOKUP(D45,abbreviation!$A:$B,2,FALSE),""),"")))</f>
        <v/>
      </c>
      <c r="CB45">
        <f>CONCATENATE(IF(G45&gt;0,IFERROR(VLOOKUP(G45,abbreviation!$A:$B,2,FALSE),""),""),IF(OR(I45&gt;0,H45&gt;0),SeperatorSpecification,""),IF(I45&gt;0,IFERROR(VLOOKUP(I45,abbreviation!$A:$B,2,FALSE),""),IF(H45&gt;0,IFERROR(VLOOKUP(H45,abbreviation!$A:$B,2,FALSE),""),"")))</f>
        <v/>
      </c>
      <c r="CC45">
        <f>CONCATENATE(IF(K45&gt;0,IFERROR(VLOOKUP(K45,abbreviation!$A:$B,2,FALSE),""),""),IF(OR(M45&gt;0,L45&gt;0),SeperatorSpecification,""),IF(M45&gt;0,IFERROR(VLOOKUP(M45,abbreviation!$A:$B,2,FALSE),""),IF(L45&gt;0,IFERROR(VLOOKUP(L45,abbreviation!$A:$B,2,FALSE),""),"")))</f>
        <v/>
      </c>
      <c r="CD45">
        <f>CONCATENATE(IF(O45&gt;0,IFERROR(VLOOKUP(O45,abbreviation!$A:$B,2,FALSE),""),""),IF(OR(Q45&gt;0,P45&gt;0),SeperatorSpecification,""),IF(Q45&gt;0,IFERROR(VLOOKUP(Q45,abbreviation!$A:$B,2,FALSE),""),IF(P45&gt;0,IFERROR(VLOOKUP(P45,abbreviation!$A:$B,2,FALSE),""),"")))</f>
        <v/>
      </c>
      <c r="CE45">
        <f>CONCATENATE(IF(S45&gt;0,IFERROR(VLOOKUP(S45,abbreviation!$A:$B,2,FALSE),""),""),IF(OR(U45&gt;0,T45&gt;0),SeperatorSpecification,""),IF(U45&gt;0,IFERROR(VLOOKUP(U45,abbreviation!$A:$B,2,FALSE),""),IF(T45&gt;0,IFERROR(VLOOKUP(T45,abbreviation!$A:$B,2,FALSE),""),"")))</f>
        <v/>
      </c>
      <c r="CF45">
        <f>IF(CA45&gt;0,(CA45&amp;IF(OR(ISNUMBER(F45),ISTEXT(F45)),"-"&amp;F45,))&amp;(IF(ISTEXT(G45),"_",)&amp;CB45&amp;IF(OR(ISNUMBER(J45),ISTEXT(J45)),"-"&amp;J45,))&amp;(IF(ISTEXT(K45),"_",)&amp;CC45&amp;IF(OR(ISNUMBER(N45),ISTEXT(N45)),"-"&amp;N45,))&amp;(IF(ISTEXT(O45),"_",)&amp;CD45&amp;IF(OR(ISNUMBER(R45),ISTEXT(R45)),"-"&amp;R45,))&amp;(IF(ISTEXT(S45),"_",)&amp;CE45&amp;IF(OR(ISNUMBER(V45),ISTEXT(V45)),"-"&amp;V45,)&amp;IF(AND(ISTEXT(CA45),CA45&lt;&gt;""),SeparatorBUDO,)),"")</f>
        <v/>
      </c>
      <c r="CG45">
        <f>IF(X45&gt;0,IFERROR(VLOOKUP(X45,abbreviation!$A:$B,2,FALSE),""),"")</f>
        <v/>
      </c>
      <c r="CH45">
        <f>IF(Z45&gt;0,IFERROR(VLOOKUP(Z45,abbreviation!$A:$B,2,FALSE),""),"")</f>
        <v/>
      </c>
      <c r="CI45">
        <f>IF(AD45&gt;0,IFERROR(VLOOKUP(AD45,abbreviation!$A:$B,2,FALSE),""),"")</f>
        <v/>
      </c>
      <c r="CJ45">
        <f>IF(AF45&gt;0,IFERROR(VLOOKUP(AF45,abbreviation!$A:$B,2,FALSE),""),"")</f>
        <v/>
      </c>
      <c r="CK45">
        <f>IF(AJ45&gt;0,IFERROR(VLOOKUP(AJ45,abbreviation!$A:$B,2,FALSE),""),"")</f>
        <v/>
      </c>
      <c r="CL45">
        <f>IF(AL45&gt;0,IFERROR(VLOOKUP(AL45,abbreviation!$A:$B,2,FALSE),""),"")</f>
        <v/>
      </c>
      <c r="CM45">
        <f>IF(CG45&gt;0,(CG45&amp;IF(ISTEXT(Z45),SeperatorSpecification&amp;CH45,)&amp;IF(OR(ISTEXT(AB45),ISNUMBER(AB45)),"-"&amp;AB45,))&amp;("_"&amp;CI45&amp;IF(ISTEXT(AF45),SeperatorSpecification&amp;CJ45,)&amp;IF(OR(ISTEXT(AH45),ISNUMBER(AH45)),"-"&amp;AH45,))&amp;("_"&amp;CK45&amp;IF(ISTEXT(AL45),SeperatorSpecification&amp;CL45,)&amp;IF(OR(ISTEXT(AN45),ISNUMBER(AN45)),"-"&amp;AN45,)),"")</f>
        <v/>
      </c>
      <c r="CN45">
        <f>IF(AP45&gt;0,IFERROR(VLOOKUP(AP45,abbreviation!$A:$B,2,FALSE),""),"")</f>
        <v/>
      </c>
      <c r="CO45">
        <f>IF(AR45&gt;0,IFERROR(VLOOKUP(AR45,abbreviation!$A:$B,2,FALSE),""),"")</f>
        <v/>
      </c>
      <c r="CP45">
        <f>IF(AT45&gt;0,IFERROR(VLOOKUP(AT45,abbreviation!$A:$B,2,FALSE),""),"")</f>
        <v/>
      </c>
      <c r="CQ45">
        <f>IF(AV45&gt;0,IFERROR(VLOOKUP(AV45,abbreviation!$A:$B,2,FALSE),""),"")</f>
        <v/>
      </c>
      <c r="CR45">
        <f>"_"&amp;CN45&amp;IF(ISTEXT(AR45),SeperatorSpecification&amp;CO45,)&amp;IF(ISTEXT(AT45),SeperatorSpecification&amp;CP45,)&amp;IF(ISTEXT(AV45),SeperatorSpecification&amp;CQ45,)&amp;IF(OR(ISTEXT(AX45),ISNUMBER(AX45)),"-"&amp;AX45,)</f>
        <v/>
      </c>
      <c r="CS45">
        <f>IF(AZ45&gt;0,IFERROR(VLOOKUP(AZ45,abbreviation!$A:$B,2,FALSE),""),"")</f>
        <v/>
      </c>
      <c r="CT45">
        <f>IF(BB45&gt;0,IFERROR(VLOOKUP(BB45,abbreviation!$A:$B,2,FALSE),""),"")</f>
        <v/>
      </c>
      <c r="CU45">
        <f>IF(BD45&gt;0,IFERROR(VLOOKUP(BD45,abbreviation!$A:$B,2,FALSE),""),"")</f>
        <v/>
      </c>
      <c r="CV45">
        <f>IF(BF45&gt;0,IFERROR(VLOOKUP(BF45,abbreviation!$A:$B,2,FALSE),""),"")</f>
        <v/>
      </c>
      <c r="CW45">
        <f>IF(BJ45&gt;0,IFERROR(VLOOKUP(BJ45,abbreviation!$A:$B,2,FALSE),""),"")</f>
        <v/>
      </c>
      <c r="CX45">
        <f>"_"&amp;CS45&amp;IF(ISTEXT(BB45),SeperatorSpecification&amp;CT45,"")&amp;IF(ISTEXT(BD45),SeperatorSpecification&amp;CU45,"")&amp;IF(ISTEXT(BF45),SeperatorSpecification&amp;CV45,"")&amp;IF(ISTEXT(BH45),SeperatorSpecification&amp;BH45,"")&amp;"_"&amp;CW45&amp;IF(OR(ISNUMBER(BL45),ISTEXT(BL45)),"-"&amp;BL45,)</f>
        <v/>
      </c>
      <c r="CY45">
        <f>CONCATENATE(IF(BN45&gt;0,IFERROR(VLOOKUP(BN45,abbreviation!$A:$B,2,FALSE),""),""),IF(OR(BP45&gt;0,BO45&gt;0),SeperatorSpecification,""),IF(BP45&gt;0,IFERROR(VLOOKUP(BP45,abbreviation!$A:$B,2,FALSE),""),IF(BO45&gt;0,IFERROR(VLOOKUP(BO45,abbreviation!$A:$B,2,FALSE),""),"")))</f>
        <v/>
      </c>
      <c r="CZ45">
        <f>CONCATENATE(IF(BR45&gt;0,IFERROR(VLOOKUP(BR45,abbreviation!$A:$B,2,FALSE),""),""),IF(OR(BT45&gt;0,BS45&gt;0),SeperatorSpecification,""),IF(BT45&gt;0,IFERROR(VLOOKUP(BT45,abbreviation!$A:$B,2,FALSE),""),IF(BS45&gt;0,IFERROR(VLOOKUP(BS45,abbreviation!$A:$B,2,FALSE),""),"")))</f>
        <v/>
      </c>
      <c r="DA45">
        <f>CONCATENATE(IF(BV45&gt;0,IFERROR(VLOOKUP(BV45,abbreviation!$A:$B,2,FALSE),""),""),IF(OR(BX45&gt;0,BW45&gt;0),SeperatorSpecification,""),IF(BX45&gt;0,IFERROR(VLOOKUP(BX45,abbreviation!$A:$B,2,FALSE),""),IF(BW45&gt;0,IFERROR(VLOOKUP(BW45,abbreviation!$A:$B,2,FALSE),""),"")))</f>
        <v/>
      </c>
      <c r="DB45">
        <f>IF(BN45&gt;0,(IF(ISTEXT(BN45),SeparatorBUDO,"")&amp;CY45&amp;IF(OR(ISNUMBER(BQ45),ISTEXT(BQ45)),"-"&amp;BQ45,))&amp;(IF(ISTEXT(BR45),"_",)&amp;CZ45&amp;IF(OR(ISNUMBER(BU45),ISTEXT(BU45)),"-"&amp;BU45,))&amp;(IF(ISTEXT(BV45),"_",)&amp;DA45&amp;IF(OR(ISNUMBER(BY45),ISTEXT(BY45)),"-"&amp;BY45,)),"")</f>
        <v/>
      </c>
      <c r="DC45">
        <f>IF(OR(X45&lt;&gt;"",AD45&lt;&gt;"",C45&lt;&gt;"",A45&lt;&gt;""),(CF45&amp;CM45&amp;CR45&amp;CX45&amp;DB45),"")</f>
        <v/>
      </c>
      <c r="DE45" s="40">
        <f>DC45</f>
        <v/>
      </c>
    </row>
    <row r="46">
      <c r="F46" s="41" t="n"/>
      <c r="J46" s="41" t="n"/>
      <c r="N46" s="41" t="n"/>
      <c r="R46" s="41" t="n"/>
      <c r="V46" s="41" t="n"/>
      <c r="AA46" s="7" t="n"/>
      <c r="AB46" s="41" t="n"/>
      <c r="AD46" s="6" t="n"/>
      <c r="AE46" s="8" t="n"/>
      <c r="AF46" s="7" t="n"/>
      <c r="AG46" s="7" t="n"/>
      <c r="AH46" s="41" t="n"/>
      <c r="AJ46" s="6" t="n"/>
      <c r="AK46" s="8" t="n"/>
      <c r="AL46" s="7" t="n"/>
      <c r="AM46" s="7" t="n"/>
      <c r="AN46" s="41" t="n"/>
      <c r="AR46" s="7" t="n"/>
      <c r="AX46" s="42" t="n"/>
      <c r="BB46" s="7" t="n"/>
      <c r="BC46" s="8" t="n"/>
      <c r="BH46" s="42" t="n"/>
      <c r="BQ46" s="41" t="n"/>
      <c r="BU46" s="41" t="n"/>
      <c r="BY46" s="41" t="n"/>
      <c r="CA46">
        <f>CONCATENATE(IF(C46&gt;0,IFERROR(VLOOKUP(C46,abbreviation!$A:$B,2,FALSE),""),""),IF(OR(E46&gt;0,D46&gt;0),SeperatorSpecification,""),IF(E46&gt;0,IFERROR(VLOOKUP(E46,abbreviation!$A:$B,2,FALSE),""),IF(D46&gt;0,IFERROR(VLOOKUP(D46,abbreviation!$A:$B,2,FALSE),""),"")))</f>
        <v/>
      </c>
      <c r="CB46">
        <f>CONCATENATE(IF(G46&gt;0,IFERROR(VLOOKUP(G46,abbreviation!$A:$B,2,FALSE),""),""),IF(OR(I46&gt;0,H46&gt;0),SeperatorSpecification,""),IF(I46&gt;0,IFERROR(VLOOKUP(I46,abbreviation!$A:$B,2,FALSE),""),IF(H46&gt;0,IFERROR(VLOOKUP(H46,abbreviation!$A:$B,2,FALSE),""),"")))</f>
        <v/>
      </c>
      <c r="CC46">
        <f>CONCATENATE(IF(K46&gt;0,IFERROR(VLOOKUP(K46,abbreviation!$A:$B,2,FALSE),""),""),IF(OR(M46&gt;0,L46&gt;0),SeperatorSpecification,""),IF(M46&gt;0,IFERROR(VLOOKUP(M46,abbreviation!$A:$B,2,FALSE),""),IF(L46&gt;0,IFERROR(VLOOKUP(L46,abbreviation!$A:$B,2,FALSE),""),"")))</f>
        <v/>
      </c>
      <c r="CD46">
        <f>CONCATENATE(IF(O46&gt;0,IFERROR(VLOOKUP(O46,abbreviation!$A:$B,2,FALSE),""),""),IF(OR(Q46&gt;0,P46&gt;0),SeperatorSpecification,""),IF(Q46&gt;0,IFERROR(VLOOKUP(Q46,abbreviation!$A:$B,2,FALSE),""),IF(P46&gt;0,IFERROR(VLOOKUP(P46,abbreviation!$A:$B,2,FALSE),""),"")))</f>
        <v/>
      </c>
      <c r="CE46">
        <f>CONCATENATE(IF(S46&gt;0,IFERROR(VLOOKUP(S46,abbreviation!$A:$B,2,FALSE),""),""),IF(OR(U46&gt;0,T46&gt;0),SeperatorSpecification,""),IF(U46&gt;0,IFERROR(VLOOKUP(U46,abbreviation!$A:$B,2,FALSE),""),IF(T46&gt;0,IFERROR(VLOOKUP(T46,abbreviation!$A:$B,2,FALSE),""),"")))</f>
        <v/>
      </c>
      <c r="CF46">
        <f>IF(CA46&gt;0,(CA46&amp;IF(OR(ISNUMBER(F46),ISTEXT(F46)),"-"&amp;F46,))&amp;(IF(ISTEXT(G46),"_",)&amp;CB46&amp;IF(OR(ISNUMBER(J46),ISTEXT(J46)),"-"&amp;J46,))&amp;(IF(ISTEXT(K46),"_",)&amp;CC46&amp;IF(OR(ISNUMBER(N46),ISTEXT(N46)),"-"&amp;N46,))&amp;(IF(ISTEXT(O46),"_",)&amp;CD46&amp;IF(OR(ISNUMBER(R46),ISTEXT(R46)),"-"&amp;R46,))&amp;(IF(ISTEXT(S46),"_",)&amp;CE46&amp;IF(OR(ISNUMBER(V46),ISTEXT(V46)),"-"&amp;V46,)&amp;IF(AND(ISTEXT(CA46),CA46&lt;&gt;""),SeparatorBUDO,)),"")</f>
        <v/>
      </c>
      <c r="CG46">
        <f>IF(X46&gt;0,IFERROR(VLOOKUP(X46,abbreviation!$A:$B,2,FALSE),""),"")</f>
        <v/>
      </c>
      <c r="CH46">
        <f>IF(Z46&gt;0,IFERROR(VLOOKUP(Z46,abbreviation!$A:$B,2,FALSE),""),"")</f>
        <v/>
      </c>
      <c r="CI46">
        <f>IF(AD46&gt;0,IFERROR(VLOOKUP(AD46,abbreviation!$A:$B,2,FALSE),""),"")</f>
        <v/>
      </c>
      <c r="CJ46">
        <f>IF(AF46&gt;0,IFERROR(VLOOKUP(AF46,abbreviation!$A:$B,2,FALSE),""),"")</f>
        <v/>
      </c>
      <c r="CK46">
        <f>IF(AJ46&gt;0,IFERROR(VLOOKUP(AJ46,abbreviation!$A:$B,2,FALSE),""),"")</f>
        <v/>
      </c>
      <c r="CL46">
        <f>IF(AL46&gt;0,IFERROR(VLOOKUP(AL46,abbreviation!$A:$B,2,FALSE),""),"")</f>
        <v/>
      </c>
      <c r="CM46">
        <f>IF(CG46&gt;0,(CG46&amp;IF(ISTEXT(Z46),SeperatorSpecification&amp;CH46,)&amp;IF(OR(ISTEXT(AB46),ISNUMBER(AB46)),"-"&amp;AB46,))&amp;("_"&amp;CI46&amp;IF(ISTEXT(AF46),SeperatorSpecification&amp;CJ46,)&amp;IF(OR(ISTEXT(AH46),ISNUMBER(AH46)),"-"&amp;AH46,))&amp;("_"&amp;CK46&amp;IF(ISTEXT(AL46),SeperatorSpecification&amp;CL46,)&amp;IF(OR(ISTEXT(AN46),ISNUMBER(AN46)),"-"&amp;AN46,)),"")</f>
        <v/>
      </c>
      <c r="CN46">
        <f>IF(AP46&gt;0,IFERROR(VLOOKUP(AP46,abbreviation!$A:$B,2,FALSE),""),"")</f>
        <v/>
      </c>
      <c r="CO46">
        <f>IF(AR46&gt;0,IFERROR(VLOOKUP(AR46,abbreviation!$A:$B,2,FALSE),""),"")</f>
        <v/>
      </c>
      <c r="CP46">
        <f>IF(AT46&gt;0,IFERROR(VLOOKUP(AT46,abbreviation!$A:$B,2,FALSE),""),"")</f>
        <v/>
      </c>
      <c r="CQ46">
        <f>IF(AV46&gt;0,IFERROR(VLOOKUP(AV46,abbreviation!$A:$B,2,FALSE),""),"")</f>
        <v/>
      </c>
      <c r="CR46">
        <f>"_"&amp;CN46&amp;IF(ISTEXT(AR46),SeperatorSpecification&amp;CO46,)&amp;IF(ISTEXT(AT46),SeperatorSpecification&amp;CP46,)&amp;IF(ISTEXT(AV46),SeperatorSpecification&amp;CQ46,)&amp;IF(OR(ISTEXT(AX46),ISNUMBER(AX46)),"-"&amp;AX46,)</f>
        <v/>
      </c>
      <c r="CS46">
        <f>IF(AZ46&gt;0,IFERROR(VLOOKUP(AZ46,abbreviation!$A:$B,2,FALSE),""),"")</f>
        <v/>
      </c>
      <c r="CT46">
        <f>IF(BB46&gt;0,IFERROR(VLOOKUP(BB46,abbreviation!$A:$B,2,FALSE),""),"")</f>
        <v/>
      </c>
      <c r="CU46">
        <f>IF(BD46&gt;0,IFERROR(VLOOKUP(BD46,abbreviation!$A:$B,2,FALSE),""),"")</f>
        <v/>
      </c>
      <c r="CV46">
        <f>IF(BF46&gt;0,IFERROR(VLOOKUP(BF46,abbreviation!$A:$B,2,FALSE),""),"")</f>
        <v/>
      </c>
      <c r="CW46">
        <f>IF(BJ46&gt;0,IFERROR(VLOOKUP(BJ46,abbreviation!$A:$B,2,FALSE),""),"")</f>
        <v/>
      </c>
      <c r="CX46">
        <f>"_"&amp;CS46&amp;IF(ISTEXT(BB46),SeperatorSpecification&amp;CT46,"")&amp;IF(ISTEXT(BD46),SeperatorSpecification&amp;CU46,"")&amp;IF(ISTEXT(BF46),SeperatorSpecification&amp;CV46,"")&amp;IF(ISTEXT(BH46),SeperatorSpecification&amp;BH46,"")&amp;"_"&amp;CW46&amp;IF(OR(ISNUMBER(BL46),ISTEXT(BL46)),"-"&amp;BL46,)</f>
        <v/>
      </c>
      <c r="CY46">
        <f>CONCATENATE(IF(BN46&gt;0,IFERROR(VLOOKUP(BN46,abbreviation!$A:$B,2,FALSE),""),""),IF(OR(BP46&gt;0,BO46&gt;0),SeperatorSpecification,""),IF(BP46&gt;0,IFERROR(VLOOKUP(BP46,abbreviation!$A:$B,2,FALSE),""),IF(BO46&gt;0,IFERROR(VLOOKUP(BO46,abbreviation!$A:$B,2,FALSE),""),"")))</f>
        <v/>
      </c>
      <c r="CZ46">
        <f>CONCATENATE(IF(BR46&gt;0,IFERROR(VLOOKUP(BR46,abbreviation!$A:$B,2,FALSE),""),""),IF(OR(BT46&gt;0,BS46&gt;0),SeperatorSpecification,""),IF(BT46&gt;0,IFERROR(VLOOKUP(BT46,abbreviation!$A:$B,2,FALSE),""),IF(BS46&gt;0,IFERROR(VLOOKUP(BS46,abbreviation!$A:$B,2,FALSE),""),"")))</f>
        <v/>
      </c>
      <c r="DA46">
        <f>CONCATENATE(IF(BV46&gt;0,IFERROR(VLOOKUP(BV46,abbreviation!$A:$B,2,FALSE),""),""),IF(OR(BX46&gt;0,BW46&gt;0),SeperatorSpecification,""),IF(BX46&gt;0,IFERROR(VLOOKUP(BX46,abbreviation!$A:$B,2,FALSE),""),IF(BW46&gt;0,IFERROR(VLOOKUP(BW46,abbreviation!$A:$B,2,FALSE),""),"")))</f>
        <v/>
      </c>
      <c r="DB46">
        <f>IF(BN46&gt;0,(IF(ISTEXT(BN46),SeparatorBUDO,"")&amp;CY46&amp;IF(OR(ISNUMBER(BQ46),ISTEXT(BQ46)),"-"&amp;BQ46,))&amp;(IF(ISTEXT(BR46),"_",)&amp;CZ46&amp;IF(OR(ISNUMBER(BU46),ISTEXT(BU46)),"-"&amp;BU46,))&amp;(IF(ISTEXT(BV46),"_",)&amp;DA46&amp;IF(OR(ISNUMBER(BY46),ISTEXT(BY46)),"-"&amp;BY46,)),"")</f>
        <v/>
      </c>
      <c r="DC46">
        <f>IF(OR(X46&lt;&gt;"",AD46&lt;&gt;"",C46&lt;&gt;"",A46&lt;&gt;""),(CF46&amp;CM46&amp;CR46&amp;CX46&amp;DB46),"")</f>
        <v/>
      </c>
      <c r="DE46" s="40">
        <f>DC46</f>
        <v/>
      </c>
    </row>
    <row r="47">
      <c r="F47" s="41" t="n"/>
      <c r="J47" s="41" t="n"/>
      <c r="N47" s="41" t="n"/>
      <c r="R47" s="41" t="n"/>
      <c r="V47" s="41" t="n"/>
      <c r="AA47" s="7" t="n"/>
      <c r="AB47" s="41" t="n"/>
      <c r="AD47" s="6" t="n"/>
      <c r="AE47" s="8" t="n"/>
      <c r="AF47" s="7" t="n"/>
      <c r="AG47" s="7" t="n"/>
      <c r="AH47" s="41" t="n"/>
      <c r="AJ47" s="6" t="n"/>
      <c r="AK47" s="8" t="n"/>
      <c r="AL47" s="7" t="n"/>
      <c r="AM47" s="7" t="n"/>
      <c r="AN47" s="41" t="n"/>
      <c r="AR47" s="7" t="n"/>
      <c r="AX47" s="42" t="n"/>
      <c r="BB47" s="7" t="n"/>
      <c r="BC47" s="8" t="n"/>
      <c r="BH47" s="42" t="n"/>
      <c r="BQ47" s="41" t="n"/>
      <c r="BU47" s="41" t="n"/>
      <c r="BY47" s="41" t="n"/>
      <c r="CA47">
        <f>CONCATENATE(IF(C47&gt;0,IFERROR(VLOOKUP(C47,abbreviation!$A:$B,2,FALSE),""),""),IF(OR(E47&gt;0,D47&gt;0),SeperatorSpecification,""),IF(E47&gt;0,IFERROR(VLOOKUP(E47,abbreviation!$A:$B,2,FALSE),""),IF(D47&gt;0,IFERROR(VLOOKUP(D47,abbreviation!$A:$B,2,FALSE),""),"")))</f>
        <v/>
      </c>
      <c r="CB47">
        <f>CONCATENATE(IF(G47&gt;0,IFERROR(VLOOKUP(G47,abbreviation!$A:$B,2,FALSE),""),""),IF(OR(I47&gt;0,H47&gt;0),SeperatorSpecification,""),IF(I47&gt;0,IFERROR(VLOOKUP(I47,abbreviation!$A:$B,2,FALSE),""),IF(H47&gt;0,IFERROR(VLOOKUP(H47,abbreviation!$A:$B,2,FALSE),""),"")))</f>
        <v/>
      </c>
      <c r="CC47">
        <f>CONCATENATE(IF(K47&gt;0,IFERROR(VLOOKUP(K47,abbreviation!$A:$B,2,FALSE),""),""),IF(OR(M47&gt;0,L47&gt;0),SeperatorSpecification,""),IF(M47&gt;0,IFERROR(VLOOKUP(M47,abbreviation!$A:$B,2,FALSE),""),IF(L47&gt;0,IFERROR(VLOOKUP(L47,abbreviation!$A:$B,2,FALSE),""),"")))</f>
        <v/>
      </c>
      <c r="CD47">
        <f>CONCATENATE(IF(O47&gt;0,IFERROR(VLOOKUP(O47,abbreviation!$A:$B,2,FALSE),""),""),IF(OR(Q47&gt;0,P47&gt;0),SeperatorSpecification,""),IF(Q47&gt;0,IFERROR(VLOOKUP(Q47,abbreviation!$A:$B,2,FALSE),""),IF(P47&gt;0,IFERROR(VLOOKUP(P47,abbreviation!$A:$B,2,FALSE),""),"")))</f>
        <v/>
      </c>
      <c r="CE47">
        <f>CONCATENATE(IF(S47&gt;0,IFERROR(VLOOKUP(S47,abbreviation!$A:$B,2,FALSE),""),""),IF(OR(U47&gt;0,T47&gt;0),SeperatorSpecification,""),IF(U47&gt;0,IFERROR(VLOOKUP(U47,abbreviation!$A:$B,2,FALSE),""),IF(T47&gt;0,IFERROR(VLOOKUP(T47,abbreviation!$A:$B,2,FALSE),""),"")))</f>
        <v/>
      </c>
      <c r="CF47">
        <f>IF(CA47&gt;0,(CA47&amp;IF(OR(ISNUMBER(F47),ISTEXT(F47)),"-"&amp;F47,))&amp;(IF(ISTEXT(G47),"_",)&amp;CB47&amp;IF(OR(ISNUMBER(J47),ISTEXT(J47)),"-"&amp;J47,))&amp;(IF(ISTEXT(K47),"_",)&amp;CC47&amp;IF(OR(ISNUMBER(N47),ISTEXT(N47)),"-"&amp;N47,))&amp;(IF(ISTEXT(O47),"_",)&amp;CD47&amp;IF(OR(ISNUMBER(R47),ISTEXT(R47)),"-"&amp;R47,))&amp;(IF(ISTEXT(S47),"_",)&amp;CE47&amp;IF(OR(ISNUMBER(V47),ISTEXT(V47)),"-"&amp;V47,)&amp;IF(AND(ISTEXT(CA47),CA47&lt;&gt;""),SeparatorBUDO,)),"")</f>
        <v/>
      </c>
      <c r="CG47">
        <f>IF(X47&gt;0,IFERROR(VLOOKUP(X47,abbreviation!$A:$B,2,FALSE),""),"")</f>
        <v/>
      </c>
      <c r="CH47">
        <f>IF(Z47&gt;0,IFERROR(VLOOKUP(Z47,abbreviation!$A:$B,2,FALSE),""),"")</f>
        <v/>
      </c>
      <c r="CI47">
        <f>IF(AD47&gt;0,IFERROR(VLOOKUP(AD47,abbreviation!$A:$B,2,FALSE),""),"")</f>
        <v/>
      </c>
      <c r="CJ47">
        <f>IF(AF47&gt;0,IFERROR(VLOOKUP(AF47,abbreviation!$A:$B,2,FALSE),""),"")</f>
        <v/>
      </c>
      <c r="CK47">
        <f>IF(AJ47&gt;0,IFERROR(VLOOKUP(AJ47,abbreviation!$A:$B,2,FALSE),""),"")</f>
        <v/>
      </c>
      <c r="CL47">
        <f>IF(AL47&gt;0,IFERROR(VLOOKUP(AL47,abbreviation!$A:$B,2,FALSE),""),"")</f>
        <v/>
      </c>
      <c r="CM47">
        <f>IF(CG47&gt;0,(CG47&amp;IF(ISTEXT(Z47),SeperatorSpecification&amp;CH47,)&amp;IF(OR(ISTEXT(AB47),ISNUMBER(AB47)),"-"&amp;AB47,))&amp;("_"&amp;CI47&amp;IF(ISTEXT(AF47),SeperatorSpecification&amp;CJ47,)&amp;IF(OR(ISTEXT(AH47),ISNUMBER(AH47)),"-"&amp;AH47,))&amp;("_"&amp;CK47&amp;IF(ISTEXT(AL47),SeperatorSpecification&amp;CL47,)&amp;IF(OR(ISTEXT(AN47),ISNUMBER(AN47)),"-"&amp;AN47,)),"")</f>
        <v/>
      </c>
      <c r="CN47">
        <f>IF(AP47&gt;0,IFERROR(VLOOKUP(AP47,abbreviation!$A:$B,2,FALSE),""),"")</f>
        <v/>
      </c>
      <c r="CO47">
        <f>IF(AR47&gt;0,IFERROR(VLOOKUP(AR47,abbreviation!$A:$B,2,FALSE),""),"")</f>
        <v/>
      </c>
      <c r="CP47">
        <f>IF(AT47&gt;0,IFERROR(VLOOKUP(AT47,abbreviation!$A:$B,2,FALSE),""),"")</f>
        <v/>
      </c>
      <c r="CQ47">
        <f>IF(AV47&gt;0,IFERROR(VLOOKUP(AV47,abbreviation!$A:$B,2,FALSE),""),"")</f>
        <v/>
      </c>
      <c r="CR47">
        <f>"_"&amp;CN47&amp;IF(ISTEXT(AR47),SeperatorSpecification&amp;CO47,)&amp;IF(ISTEXT(AT47),SeperatorSpecification&amp;CP47,)&amp;IF(ISTEXT(AV47),SeperatorSpecification&amp;CQ47,)&amp;IF(OR(ISTEXT(AX47),ISNUMBER(AX47)),"-"&amp;AX47,)</f>
        <v/>
      </c>
      <c r="CS47">
        <f>IF(AZ47&gt;0,IFERROR(VLOOKUP(AZ47,abbreviation!$A:$B,2,FALSE),""),"")</f>
        <v/>
      </c>
      <c r="CT47">
        <f>IF(BB47&gt;0,IFERROR(VLOOKUP(BB47,abbreviation!$A:$B,2,FALSE),""),"")</f>
        <v/>
      </c>
      <c r="CU47">
        <f>IF(BD47&gt;0,IFERROR(VLOOKUP(BD47,abbreviation!$A:$B,2,FALSE),""),"")</f>
        <v/>
      </c>
      <c r="CV47">
        <f>IF(BF47&gt;0,IFERROR(VLOOKUP(BF47,abbreviation!$A:$B,2,FALSE),""),"")</f>
        <v/>
      </c>
      <c r="CW47">
        <f>IF(BJ47&gt;0,IFERROR(VLOOKUP(BJ47,abbreviation!$A:$B,2,FALSE),""),"")</f>
        <v/>
      </c>
      <c r="CX47">
        <f>"_"&amp;CS47&amp;IF(ISTEXT(BB47),SeperatorSpecification&amp;CT47,"")&amp;IF(ISTEXT(BD47),SeperatorSpecification&amp;CU47,"")&amp;IF(ISTEXT(BF47),SeperatorSpecification&amp;CV47,"")&amp;IF(ISTEXT(BH47),SeperatorSpecification&amp;BH47,"")&amp;"_"&amp;CW47&amp;IF(OR(ISNUMBER(BL47),ISTEXT(BL47)),"-"&amp;BL47,)</f>
        <v/>
      </c>
      <c r="CY47">
        <f>CONCATENATE(IF(BN47&gt;0,IFERROR(VLOOKUP(BN47,abbreviation!$A:$B,2,FALSE),""),""),IF(OR(BP47&gt;0,BO47&gt;0),SeperatorSpecification,""),IF(BP47&gt;0,IFERROR(VLOOKUP(BP47,abbreviation!$A:$B,2,FALSE),""),IF(BO47&gt;0,IFERROR(VLOOKUP(BO47,abbreviation!$A:$B,2,FALSE),""),"")))</f>
        <v/>
      </c>
      <c r="CZ47">
        <f>CONCATENATE(IF(BR47&gt;0,IFERROR(VLOOKUP(BR47,abbreviation!$A:$B,2,FALSE),""),""),IF(OR(BT47&gt;0,BS47&gt;0),SeperatorSpecification,""),IF(BT47&gt;0,IFERROR(VLOOKUP(BT47,abbreviation!$A:$B,2,FALSE),""),IF(BS47&gt;0,IFERROR(VLOOKUP(BS47,abbreviation!$A:$B,2,FALSE),""),"")))</f>
        <v/>
      </c>
      <c r="DA47">
        <f>CONCATENATE(IF(BV47&gt;0,IFERROR(VLOOKUP(BV47,abbreviation!$A:$B,2,FALSE),""),""),IF(OR(BX47&gt;0,BW47&gt;0),SeperatorSpecification,""),IF(BX47&gt;0,IFERROR(VLOOKUP(BX47,abbreviation!$A:$B,2,FALSE),""),IF(BW47&gt;0,IFERROR(VLOOKUP(BW47,abbreviation!$A:$B,2,FALSE),""),"")))</f>
        <v/>
      </c>
      <c r="DB47">
        <f>IF(BN47&gt;0,(IF(ISTEXT(BN47),SeparatorBUDO,"")&amp;CY47&amp;IF(OR(ISNUMBER(BQ47),ISTEXT(BQ47)),"-"&amp;BQ47,))&amp;(IF(ISTEXT(BR47),"_",)&amp;CZ47&amp;IF(OR(ISNUMBER(BU47),ISTEXT(BU47)),"-"&amp;BU47,))&amp;(IF(ISTEXT(BV47),"_",)&amp;DA47&amp;IF(OR(ISNUMBER(BY47),ISTEXT(BY47)),"-"&amp;BY47,)),"")</f>
        <v/>
      </c>
      <c r="DC47">
        <f>IF(OR(X47&lt;&gt;"",AD47&lt;&gt;"",C47&lt;&gt;"",A47&lt;&gt;""),(CF47&amp;CM47&amp;CR47&amp;CX47&amp;DB47),"")</f>
        <v/>
      </c>
      <c r="DE47" s="40">
        <f>DC47</f>
        <v/>
      </c>
    </row>
    <row r="48">
      <c r="F48" s="41" t="n"/>
      <c r="J48" s="41" t="n"/>
      <c r="N48" s="41" t="n"/>
      <c r="R48" s="41" t="n"/>
      <c r="V48" s="41" t="n"/>
      <c r="AA48" s="7" t="n"/>
      <c r="AB48" s="41" t="n"/>
      <c r="AD48" s="6" t="n"/>
      <c r="AE48" s="8" t="n"/>
      <c r="AF48" s="7" t="n"/>
      <c r="AG48" s="7" t="n"/>
      <c r="AH48" s="41" t="n"/>
      <c r="AJ48" s="6" t="n"/>
      <c r="AK48" s="8" t="n"/>
      <c r="AL48" s="7" t="n"/>
      <c r="AM48" s="7" t="n"/>
      <c r="AN48" s="41" t="n"/>
      <c r="AR48" s="7" t="n"/>
      <c r="AX48" s="42" t="n"/>
      <c r="BB48" s="7" t="n"/>
      <c r="BC48" s="8" t="n"/>
      <c r="BH48" s="42" t="n"/>
      <c r="BQ48" s="41" t="n"/>
      <c r="BU48" s="41" t="n"/>
      <c r="BY48" s="41" t="n"/>
      <c r="CA48">
        <f>CONCATENATE(IF(C48&gt;0,IFERROR(VLOOKUP(C48,abbreviation!$A:$B,2,FALSE),""),""),IF(OR(E48&gt;0,D48&gt;0),SeperatorSpecification,""),IF(E48&gt;0,IFERROR(VLOOKUP(E48,abbreviation!$A:$B,2,FALSE),""),IF(D48&gt;0,IFERROR(VLOOKUP(D48,abbreviation!$A:$B,2,FALSE),""),"")))</f>
        <v/>
      </c>
      <c r="CB48">
        <f>CONCATENATE(IF(G48&gt;0,IFERROR(VLOOKUP(G48,abbreviation!$A:$B,2,FALSE),""),""),IF(OR(I48&gt;0,H48&gt;0),SeperatorSpecification,""),IF(I48&gt;0,IFERROR(VLOOKUP(I48,abbreviation!$A:$B,2,FALSE),""),IF(H48&gt;0,IFERROR(VLOOKUP(H48,abbreviation!$A:$B,2,FALSE),""),"")))</f>
        <v/>
      </c>
      <c r="CC48">
        <f>CONCATENATE(IF(K48&gt;0,IFERROR(VLOOKUP(K48,abbreviation!$A:$B,2,FALSE),""),""),IF(OR(M48&gt;0,L48&gt;0),SeperatorSpecification,""),IF(M48&gt;0,IFERROR(VLOOKUP(M48,abbreviation!$A:$B,2,FALSE),""),IF(L48&gt;0,IFERROR(VLOOKUP(L48,abbreviation!$A:$B,2,FALSE),""),"")))</f>
        <v/>
      </c>
      <c r="CD48">
        <f>CONCATENATE(IF(O48&gt;0,IFERROR(VLOOKUP(O48,abbreviation!$A:$B,2,FALSE),""),""),IF(OR(Q48&gt;0,P48&gt;0),SeperatorSpecification,""),IF(Q48&gt;0,IFERROR(VLOOKUP(Q48,abbreviation!$A:$B,2,FALSE),""),IF(P48&gt;0,IFERROR(VLOOKUP(P48,abbreviation!$A:$B,2,FALSE),""),"")))</f>
        <v/>
      </c>
      <c r="CE48">
        <f>CONCATENATE(IF(S48&gt;0,IFERROR(VLOOKUP(S48,abbreviation!$A:$B,2,FALSE),""),""),IF(OR(U48&gt;0,T48&gt;0),SeperatorSpecification,""),IF(U48&gt;0,IFERROR(VLOOKUP(U48,abbreviation!$A:$B,2,FALSE),""),IF(T48&gt;0,IFERROR(VLOOKUP(T48,abbreviation!$A:$B,2,FALSE),""),"")))</f>
        <v/>
      </c>
      <c r="CF48">
        <f>IF(CA48&gt;0,(CA48&amp;IF(OR(ISNUMBER(F48),ISTEXT(F48)),"-"&amp;F48,))&amp;(IF(ISTEXT(G48),"_",)&amp;CB48&amp;IF(OR(ISNUMBER(J48),ISTEXT(J48)),"-"&amp;J48,))&amp;(IF(ISTEXT(K48),"_",)&amp;CC48&amp;IF(OR(ISNUMBER(N48),ISTEXT(N48)),"-"&amp;N48,))&amp;(IF(ISTEXT(O48),"_",)&amp;CD48&amp;IF(OR(ISNUMBER(R48),ISTEXT(R48)),"-"&amp;R48,))&amp;(IF(ISTEXT(S48),"_",)&amp;CE48&amp;IF(OR(ISNUMBER(V48),ISTEXT(V48)),"-"&amp;V48,)&amp;IF(AND(ISTEXT(CA48),CA48&lt;&gt;""),SeparatorBUDO,)),"")</f>
        <v/>
      </c>
      <c r="CG48">
        <f>IF(X48&gt;0,IFERROR(VLOOKUP(X48,abbreviation!$A:$B,2,FALSE),""),"")</f>
        <v/>
      </c>
      <c r="CH48">
        <f>IF(Z48&gt;0,IFERROR(VLOOKUP(Z48,abbreviation!$A:$B,2,FALSE),""),"")</f>
        <v/>
      </c>
      <c r="CI48">
        <f>IF(AD48&gt;0,IFERROR(VLOOKUP(AD48,abbreviation!$A:$B,2,FALSE),""),"")</f>
        <v/>
      </c>
      <c r="CJ48">
        <f>IF(AF48&gt;0,IFERROR(VLOOKUP(AF48,abbreviation!$A:$B,2,FALSE),""),"")</f>
        <v/>
      </c>
      <c r="CK48">
        <f>IF(AJ48&gt;0,IFERROR(VLOOKUP(AJ48,abbreviation!$A:$B,2,FALSE),""),"")</f>
        <v/>
      </c>
      <c r="CL48">
        <f>IF(AL48&gt;0,IFERROR(VLOOKUP(AL48,abbreviation!$A:$B,2,FALSE),""),"")</f>
        <v/>
      </c>
      <c r="CM48">
        <f>IF(CG48&gt;0,(CG48&amp;IF(ISTEXT(Z48),SeperatorSpecification&amp;CH48,)&amp;IF(OR(ISTEXT(AB48),ISNUMBER(AB48)),"-"&amp;AB48,))&amp;("_"&amp;CI48&amp;IF(ISTEXT(AF48),SeperatorSpecification&amp;CJ48,)&amp;IF(OR(ISTEXT(AH48),ISNUMBER(AH48)),"-"&amp;AH48,))&amp;("_"&amp;CK48&amp;IF(ISTEXT(AL48),SeperatorSpecification&amp;CL48,)&amp;IF(OR(ISTEXT(AN48),ISNUMBER(AN48)),"-"&amp;AN48,)),"")</f>
        <v/>
      </c>
      <c r="CN48">
        <f>IF(AP48&gt;0,IFERROR(VLOOKUP(AP48,abbreviation!$A:$B,2,FALSE),""),"")</f>
        <v/>
      </c>
      <c r="CO48">
        <f>IF(AR48&gt;0,IFERROR(VLOOKUP(AR48,abbreviation!$A:$B,2,FALSE),""),"")</f>
        <v/>
      </c>
      <c r="CP48">
        <f>IF(AT48&gt;0,IFERROR(VLOOKUP(AT48,abbreviation!$A:$B,2,FALSE),""),"")</f>
        <v/>
      </c>
      <c r="CQ48">
        <f>IF(AV48&gt;0,IFERROR(VLOOKUP(AV48,abbreviation!$A:$B,2,FALSE),""),"")</f>
        <v/>
      </c>
      <c r="CR48">
        <f>"_"&amp;CN48&amp;IF(ISTEXT(AR48),SeperatorSpecification&amp;CO48,)&amp;IF(ISTEXT(AT48),SeperatorSpecification&amp;CP48,)&amp;IF(ISTEXT(AV48),SeperatorSpecification&amp;CQ48,)&amp;IF(OR(ISTEXT(AX48),ISNUMBER(AX48)),"-"&amp;AX48,)</f>
        <v/>
      </c>
      <c r="CS48">
        <f>IF(AZ48&gt;0,IFERROR(VLOOKUP(AZ48,abbreviation!$A:$B,2,FALSE),""),"")</f>
        <v/>
      </c>
      <c r="CT48">
        <f>IF(BB48&gt;0,IFERROR(VLOOKUP(BB48,abbreviation!$A:$B,2,FALSE),""),"")</f>
        <v/>
      </c>
      <c r="CU48">
        <f>IF(BD48&gt;0,IFERROR(VLOOKUP(BD48,abbreviation!$A:$B,2,FALSE),""),"")</f>
        <v/>
      </c>
      <c r="CV48">
        <f>IF(BF48&gt;0,IFERROR(VLOOKUP(BF48,abbreviation!$A:$B,2,FALSE),""),"")</f>
        <v/>
      </c>
      <c r="CW48">
        <f>IF(BJ48&gt;0,IFERROR(VLOOKUP(BJ48,abbreviation!$A:$B,2,FALSE),""),"")</f>
        <v/>
      </c>
      <c r="CX48">
        <f>"_"&amp;CS48&amp;IF(ISTEXT(BB48),SeperatorSpecification&amp;CT48,"")&amp;IF(ISTEXT(BD48),SeperatorSpecification&amp;CU48,"")&amp;IF(ISTEXT(BF48),SeperatorSpecification&amp;CV48,"")&amp;IF(ISTEXT(BH48),SeperatorSpecification&amp;BH48,"")&amp;"_"&amp;CW48&amp;IF(OR(ISNUMBER(BL48),ISTEXT(BL48)),"-"&amp;BL48,)</f>
        <v/>
      </c>
      <c r="CY48">
        <f>CONCATENATE(IF(BN48&gt;0,IFERROR(VLOOKUP(BN48,abbreviation!$A:$B,2,FALSE),""),""),IF(OR(BP48&gt;0,BO48&gt;0),SeperatorSpecification,""),IF(BP48&gt;0,IFERROR(VLOOKUP(BP48,abbreviation!$A:$B,2,FALSE),""),IF(BO48&gt;0,IFERROR(VLOOKUP(BO48,abbreviation!$A:$B,2,FALSE),""),"")))</f>
        <v/>
      </c>
      <c r="CZ48">
        <f>CONCATENATE(IF(BR48&gt;0,IFERROR(VLOOKUP(BR48,abbreviation!$A:$B,2,FALSE),""),""),IF(OR(BT48&gt;0,BS48&gt;0),SeperatorSpecification,""),IF(BT48&gt;0,IFERROR(VLOOKUP(BT48,abbreviation!$A:$B,2,FALSE),""),IF(BS48&gt;0,IFERROR(VLOOKUP(BS48,abbreviation!$A:$B,2,FALSE),""),"")))</f>
        <v/>
      </c>
      <c r="DA48">
        <f>CONCATENATE(IF(BV48&gt;0,IFERROR(VLOOKUP(BV48,abbreviation!$A:$B,2,FALSE),""),""),IF(OR(BX48&gt;0,BW48&gt;0),SeperatorSpecification,""),IF(BX48&gt;0,IFERROR(VLOOKUP(BX48,abbreviation!$A:$B,2,FALSE),""),IF(BW48&gt;0,IFERROR(VLOOKUP(BW48,abbreviation!$A:$B,2,FALSE),""),"")))</f>
        <v/>
      </c>
      <c r="DB48">
        <f>IF(BN48&gt;0,(IF(ISTEXT(BN48),SeparatorBUDO,"")&amp;CY48&amp;IF(OR(ISNUMBER(BQ48),ISTEXT(BQ48)),"-"&amp;BQ48,))&amp;(IF(ISTEXT(BR48),"_",)&amp;CZ48&amp;IF(OR(ISNUMBER(BU48),ISTEXT(BU48)),"-"&amp;BU48,))&amp;(IF(ISTEXT(BV48),"_",)&amp;DA48&amp;IF(OR(ISNUMBER(BY48),ISTEXT(BY48)),"-"&amp;BY48,)),"")</f>
        <v/>
      </c>
      <c r="DC48">
        <f>IF(OR(X48&lt;&gt;"",AD48&lt;&gt;"",C48&lt;&gt;"",A48&lt;&gt;""),(CF48&amp;CM48&amp;CR48&amp;CX48&amp;DB48),"")</f>
        <v/>
      </c>
      <c r="DE48" s="40">
        <f>DC48</f>
        <v/>
      </c>
    </row>
    <row r="49">
      <c r="F49" s="41" t="n"/>
      <c r="J49" s="41" t="n"/>
      <c r="N49" s="41" t="n"/>
      <c r="R49" s="41" t="n"/>
      <c r="V49" s="41" t="n"/>
      <c r="AA49" s="7" t="n"/>
      <c r="AB49" s="41" t="n"/>
      <c r="AD49" s="6" t="n"/>
      <c r="AE49" s="8" t="n"/>
      <c r="AF49" s="7" t="n"/>
      <c r="AG49" s="7" t="n"/>
      <c r="AH49" s="41" t="n"/>
      <c r="AJ49" s="6" t="n"/>
      <c r="AK49" s="8" t="n"/>
      <c r="AL49" s="7" t="n"/>
      <c r="AM49" s="7" t="n"/>
      <c r="AN49" s="41" t="n"/>
      <c r="AR49" s="7" t="n"/>
      <c r="AX49" s="42" t="n"/>
      <c r="BB49" s="7" t="n"/>
      <c r="BC49" s="8" t="n"/>
      <c r="BH49" s="42" t="n"/>
      <c r="BQ49" s="41" t="n"/>
      <c r="BU49" s="41" t="n"/>
      <c r="BY49" s="41" t="n"/>
      <c r="CA49">
        <f>CONCATENATE(IF(C49&gt;0,IFERROR(VLOOKUP(C49,abbreviation!$A:$B,2,FALSE),""),""),IF(OR(E49&gt;0,D49&gt;0),SeperatorSpecification,""),IF(E49&gt;0,IFERROR(VLOOKUP(E49,abbreviation!$A:$B,2,FALSE),""),IF(D49&gt;0,IFERROR(VLOOKUP(D49,abbreviation!$A:$B,2,FALSE),""),"")))</f>
        <v/>
      </c>
      <c r="CB49">
        <f>CONCATENATE(IF(G49&gt;0,IFERROR(VLOOKUP(G49,abbreviation!$A:$B,2,FALSE),""),""),IF(OR(I49&gt;0,H49&gt;0),SeperatorSpecification,""),IF(I49&gt;0,IFERROR(VLOOKUP(I49,abbreviation!$A:$B,2,FALSE),""),IF(H49&gt;0,IFERROR(VLOOKUP(H49,abbreviation!$A:$B,2,FALSE),""),"")))</f>
        <v/>
      </c>
      <c r="CC49">
        <f>CONCATENATE(IF(K49&gt;0,IFERROR(VLOOKUP(K49,abbreviation!$A:$B,2,FALSE),""),""),IF(OR(M49&gt;0,L49&gt;0),SeperatorSpecification,""),IF(M49&gt;0,IFERROR(VLOOKUP(M49,abbreviation!$A:$B,2,FALSE),""),IF(L49&gt;0,IFERROR(VLOOKUP(L49,abbreviation!$A:$B,2,FALSE),""),"")))</f>
        <v/>
      </c>
      <c r="CD49">
        <f>CONCATENATE(IF(O49&gt;0,IFERROR(VLOOKUP(O49,abbreviation!$A:$B,2,FALSE),""),""),IF(OR(Q49&gt;0,P49&gt;0),SeperatorSpecification,""),IF(Q49&gt;0,IFERROR(VLOOKUP(Q49,abbreviation!$A:$B,2,FALSE),""),IF(P49&gt;0,IFERROR(VLOOKUP(P49,abbreviation!$A:$B,2,FALSE),""),"")))</f>
        <v/>
      </c>
      <c r="CE49">
        <f>CONCATENATE(IF(S49&gt;0,IFERROR(VLOOKUP(S49,abbreviation!$A:$B,2,FALSE),""),""),IF(OR(U49&gt;0,T49&gt;0),SeperatorSpecification,""),IF(U49&gt;0,IFERROR(VLOOKUP(U49,abbreviation!$A:$B,2,FALSE),""),IF(T49&gt;0,IFERROR(VLOOKUP(T49,abbreviation!$A:$B,2,FALSE),""),"")))</f>
        <v/>
      </c>
      <c r="CF49">
        <f>IF(CA49&gt;0,(CA49&amp;IF(OR(ISNUMBER(F49),ISTEXT(F49)),"-"&amp;F49,))&amp;(IF(ISTEXT(G49),"_",)&amp;CB49&amp;IF(OR(ISNUMBER(J49),ISTEXT(J49)),"-"&amp;J49,))&amp;(IF(ISTEXT(K49),"_",)&amp;CC49&amp;IF(OR(ISNUMBER(N49),ISTEXT(N49)),"-"&amp;N49,))&amp;(IF(ISTEXT(O49),"_",)&amp;CD49&amp;IF(OR(ISNUMBER(R49),ISTEXT(R49)),"-"&amp;R49,))&amp;(IF(ISTEXT(S49),"_",)&amp;CE49&amp;IF(OR(ISNUMBER(V49),ISTEXT(V49)),"-"&amp;V49,)&amp;IF(AND(ISTEXT(CA49),CA49&lt;&gt;""),SeparatorBUDO,)),"")</f>
        <v/>
      </c>
      <c r="CG49">
        <f>IF(X49&gt;0,IFERROR(VLOOKUP(X49,abbreviation!$A:$B,2,FALSE),""),"")</f>
        <v/>
      </c>
      <c r="CH49">
        <f>IF(Z49&gt;0,IFERROR(VLOOKUP(Z49,abbreviation!$A:$B,2,FALSE),""),"")</f>
        <v/>
      </c>
      <c r="CI49">
        <f>IF(AD49&gt;0,IFERROR(VLOOKUP(AD49,abbreviation!$A:$B,2,FALSE),""),"")</f>
        <v/>
      </c>
      <c r="CJ49">
        <f>IF(AF49&gt;0,IFERROR(VLOOKUP(AF49,abbreviation!$A:$B,2,FALSE),""),"")</f>
        <v/>
      </c>
      <c r="CK49">
        <f>IF(AJ49&gt;0,IFERROR(VLOOKUP(AJ49,abbreviation!$A:$B,2,FALSE),""),"")</f>
        <v/>
      </c>
      <c r="CL49">
        <f>IF(AL49&gt;0,IFERROR(VLOOKUP(AL49,abbreviation!$A:$B,2,FALSE),""),"")</f>
        <v/>
      </c>
      <c r="CM49">
        <f>IF(CG49&gt;0,(CG49&amp;IF(ISTEXT(Z49),SeperatorSpecification&amp;CH49,)&amp;IF(OR(ISTEXT(AB49),ISNUMBER(AB49)),"-"&amp;AB49,))&amp;("_"&amp;CI49&amp;IF(ISTEXT(AF49),SeperatorSpecification&amp;CJ49,)&amp;IF(OR(ISTEXT(AH49),ISNUMBER(AH49)),"-"&amp;AH49,))&amp;("_"&amp;CK49&amp;IF(ISTEXT(AL49),SeperatorSpecification&amp;CL49,)&amp;IF(OR(ISTEXT(AN49),ISNUMBER(AN49)),"-"&amp;AN49,)),"")</f>
        <v/>
      </c>
      <c r="CN49">
        <f>IF(AP49&gt;0,IFERROR(VLOOKUP(AP49,abbreviation!$A:$B,2,FALSE),""),"")</f>
        <v/>
      </c>
      <c r="CO49">
        <f>IF(AR49&gt;0,IFERROR(VLOOKUP(AR49,abbreviation!$A:$B,2,FALSE),""),"")</f>
        <v/>
      </c>
      <c r="CP49">
        <f>IF(AT49&gt;0,IFERROR(VLOOKUP(AT49,abbreviation!$A:$B,2,FALSE),""),"")</f>
        <v/>
      </c>
      <c r="CQ49">
        <f>IF(AV49&gt;0,IFERROR(VLOOKUP(AV49,abbreviation!$A:$B,2,FALSE),""),"")</f>
        <v/>
      </c>
      <c r="CR49">
        <f>"_"&amp;CN49&amp;IF(ISTEXT(AR49),SeperatorSpecification&amp;CO49,)&amp;IF(ISTEXT(AT49),SeperatorSpecification&amp;CP49,)&amp;IF(ISTEXT(AV49),SeperatorSpecification&amp;CQ49,)&amp;IF(OR(ISTEXT(AX49),ISNUMBER(AX49)),"-"&amp;AX49,)</f>
        <v/>
      </c>
      <c r="CS49">
        <f>IF(AZ49&gt;0,IFERROR(VLOOKUP(AZ49,abbreviation!$A:$B,2,FALSE),""),"")</f>
        <v/>
      </c>
      <c r="CT49">
        <f>IF(BB49&gt;0,IFERROR(VLOOKUP(BB49,abbreviation!$A:$B,2,FALSE),""),"")</f>
        <v/>
      </c>
      <c r="CU49">
        <f>IF(BD49&gt;0,IFERROR(VLOOKUP(BD49,abbreviation!$A:$B,2,FALSE),""),"")</f>
        <v/>
      </c>
      <c r="CV49">
        <f>IF(BF49&gt;0,IFERROR(VLOOKUP(BF49,abbreviation!$A:$B,2,FALSE),""),"")</f>
        <v/>
      </c>
      <c r="CW49">
        <f>IF(BJ49&gt;0,IFERROR(VLOOKUP(BJ49,abbreviation!$A:$B,2,FALSE),""),"")</f>
        <v/>
      </c>
      <c r="CX49">
        <f>"_"&amp;CS49&amp;IF(ISTEXT(BB49),SeperatorSpecification&amp;CT49,"")&amp;IF(ISTEXT(BD49),SeperatorSpecification&amp;CU49,"")&amp;IF(ISTEXT(BF49),SeperatorSpecification&amp;CV49,"")&amp;IF(ISTEXT(BH49),SeperatorSpecification&amp;BH49,"")&amp;"_"&amp;CW49&amp;IF(OR(ISNUMBER(BL49),ISTEXT(BL49)),"-"&amp;BL49,)</f>
        <v/>
      </c>
      <c r="CY49">
        <f>CONCATENATE(IF(BN49&gt;0,IFERROR(VLOOKUP(BN49,abbreviation!$A:$B,2,FALSE),""),""),IF(OR(BP49&gt;0,BO49&gt;0),SeperatorSpecification,""),IF(BP49&gt;0,IFERROR(VLOOKUP(BP49,abbreviation!$A:$B,2,FALSE),""),IF(BO49&gt;0,IFERROR(VLOOKUP(BO49,abbreviation!$A:$B,2,FALSE),""),"")))</f>
        <v/>
      </c>
      <c r="CZ49">
        <f>CONCATENATE(IF(BR49&gt;0,IFERROR(VLOOKUP(BR49,abbreviation!$A:$B,2,FALSE),""),""),IF(OR(BT49&gt;0,BS49&gt;0),SeperatorSpecification,""),IF(BT49&gt;0,IFERROR(VLOOKUP(BT49,abbreviation!$A:$B,2,FALSE),""),IF(BS49&gt;0,IFERROR(VLOOKUP(BS49,abbreviation!$A:$B,2,FALSE),""),"")))</f>
        <v/>
      </c>
      <c r="DA49">
        <f>CONCATENATE(IF(BV49&gt;0,IFERROR(VLOOKUP(BV49,abbreviation!$A:$B,2,FALSE),""),""),IF(OR(BX49&gt;0,BW49&gt;0),SeperatorSpecification,""),IF(BX49&gt;0,IFERROR(VLOOKUP(BX49,abbreviation!$A:$B,2,FALSE),""),IF(BW49&gt;0,IFERROR(VLOOKUP(BW49,abbreviation!$A:$B,2,FALSE),""),"")))</f>
        <v/>
      </c>
      <c r="DB49">
        <f>IF(BN49&gt;0,(IF(ISTEXT(BN49),SeparatorBUDO,"")&amp;CY49&amp;IF(OR(ISNUMBER(BQ49),ISTEXT(BQ49)),"-"&amp;BQ49,))&amp;(IF(ISTEXT(BR49),"_",)&amp;CZ49&amp;IF(OR(ISNUMBER(BU49),ISTEXT(BU49)),"-"&amp;BU49,))&amp;(IF(ISTEXT(BV49),"_",)&amp;DA49&amp;IF(OR(ISNUMBER(BY49),ISTEXT(BY49)),"-"&amp;BY49,)),"")</f>
        <v/>
      </c>
      <c r="DC49">
        <f>IF(OR(X49&lt;&gt;"",AD49&lt;&gt;"",C49&lt;&gt;"",A49&lt;&gt;""),(CF49&amp;CM49&amp;CR49&amp;CX49&amp;DB49),"")</f>
        <v/>
      </c>
      <c r="DE49" s="40">
        <f>DC49</f>
        <v/>
      </c>
    </row>
    <row r="50">
      <c r="F50" s="41" t="n"/>
      <c r="J50" s="41" t="n"/>
      <c r="N50" s="41" t="n"/>
      <c r="R50" s="41" t="n"/>
      <c r="V50" s="41" t="n"/>
      <c r="AA50" s="7" t="n"/>
      <c r="AB50" s="41" t="n"/>
      <c r="AD50" s="6" t="n"/>
      <c r="AE50" s="8" t="n"/>
      <c r="AF50" s="7" t="n"/>
      <c r="AG50" s="7" t="n"/>
      <c r="AH50" s="41" t="n"/>
      <c r="AJ50" s="6" t="n"/>
      <c r="AK50" s="8" t="n"/>
      <c r="AL50" s="7" t="n"/>
      <c r="AM50" s="7" t="n"/>
      <c r="AN50" s="41" t="n"/>
      <c r="AR50" s="7" t="n"/>
      <c r="AX50" s="42" t="n"/>
      <c r="BB50" s="7" t="n"/>
      <c r="BC50" s="8" t="n"/>
      <c r="BH50" s="42" t="n"/>
      <c r="BQ50" s="41" t="n"/>
      <c r="BU50" s="41" t="n"/>
      <c r="BY50" s="41" t="n"/>
      <c r="CA50">
        <f>CONCATENATE(IF(C50&gt;0,IFERROR(VLOOKUP(C50,abbreviation!$A:$B,2,FALSE),""),""),IF(OR(E50&gt;0,D50&gt;0),SeperatorSpecification,""),IF(E50&gt;0,IFERROR(VLOOKUP(E50,abbreviation!$A:$B,2,FALSE),""),IF(D50&gt;0,IFERROR(VLOOKUP(D50,abbreviation!$A:$B,2,FALSE),""),"")))</f>
        <v/>
      </c>
      <c r="CB50">
        <f>CONCATENATE(IF(G50&gt;0,IFERROR(VLOOKUP(G50,abbreviation!$A:$B,2,FALSE),""),""),IF(OR(I50&gt;0,H50&gt;0),SeperatorSpecification,""),IF(I50&gt;0,IFERROR(VLOOKUP(I50,abbreviation!$A:$B,2,FALSE),""),IF(H50&gt;0,IFERROR(VLOOKUP(H50,abbreviation!$A:$B,2,FALSE),""),"")))</f>
        <v/>
      </c>
      <c r="CC50">
        <f>CONCATENATE(IF(K50&gt;0,IFERROR(VLOOKUP(K50,abbreviation!$A:$B,2,FALSE),""),""),IF(OR(M50&gt;0,L50&gt;0),SeperatorSpecification,""),IF(M50&gt;0,IFERROR(VLOOKUP(M50,abbreviation!$A:$B,2,FALSE),""),IF(L50&gt;0,IFERROR(VLOOKUP(L50,abbreviation!$A:$B,2,FALSE),""),"")))</f>
        <v/>
      </c>
      <c r="CD50">
        <f>CONCATENATE(IF(O50&gt;0,IFERROR(VLOOKUP(O50,abbreviation!$A:$B,2,FALSE),""),""),IF(OR(Q50&gt;0,P50&gt;0),SeperatorSpecification,""),IF(Q50&gt;0,IFERROR(VLOOKUP(Q50,abbreviation!$A:$B,2,FALSE),""),IF(P50&gt;0,IFERROR(VLOOKUP(P50,abbreviation!$A:$B,2,FALSE),""),"")))</f>
        <v/>
      </c>
      <c r="CE50">
        <f>CONCATENATE(IF(S50&gt;0,IFERROR(VLOOKUP(S50,abbreviation!$A:$B,2,FALSE),""),""),IF(OR(U50&gt;0,T50&gt;0),SeperatorSpecification,""),IF(U50&gt;0,IFERROR(VLOOKUP(U50,abbreviation!$A:$B,2,FALSE),""),IF(T50&gt;0,IFERROR(VLOOKUP(T50,abbreviation!$A:$B,2,FALSE),""),"")))</f>
        <v/>
      </c>
      <c r="CF50">
        <f>IF(CA50&gt;0,(CA50&amp;IF(OR(ISNUMBER(F50),ISTEXT(F50)),"-"&amp;F50,))&amp;(IF(ISTEXT(G50),"_",)&amp;CB50&amp;IF(OR(ISNUMBER(J50),ISTEXT(J50)),"-"&amp;J50,))&amp;(IF(ISTEXT(K50),"_",)&amp;CC50&amp;IF(OR(ISNUMBER(N50),ISTEXT(N50)),"-"&amp;N50,))&amp;(IF(ISTEXT(O50),"_",)&amp;CD50&amp;IF(OR(ISNUMBER(R50),ISTEXT(R50)),"-"&amp;R50,))&amp;(IF(ISTEXT(S50),"_",)&amp;CE50&amp;IF(OR(ISNUMBER(V50),ISTEXT(V50)),"-"&amp;V50,)&amp;IF(AND(ISTEXT(CA50),CA50&lt;&gt;""),SeparatorBUDO,)),"")</f>
        <v/>
      </c>
      <c r="CG50">
        <f>IF(X50&gt;0,IFERROR(VLOOKUP(X50,abbreviation!$A:$B,2,FALSE),""),"")</f>
        <v/>
      </c>
      <c r="CH50">
        <f>IF(Z50&gt;0,IFERROR(VLOOKUP(Z50,abbreviation!$A:$B,2,FALSE),""),"")</f>
        <v/>
      </c>
      <c r="CI50">
        <f>IF(AD50&gt;0,IFERROR(VLOOKUP(AD50,abbreviation!$A:$B,2,FALSE),""),"")</f>
        <v/>
      </c>
      <c r="CJ50">
        <f>IF(AF50&gt;0,IFERROR(VLOOKUP(AF50,abbreviation!$A:$B,2,FALSE),""),"")</f>
        <v/>
      </c>
      <c r="CK50">
        <f>IF(AJ50&gt;0,IFERROR(VLOOKUP(AJ50,abbreviation!$A:$B,2,FALSE),""),"")</f>
        <v/>
      </c>
      <c r="CL50">
        <f>IF(AL50&gt;0,IFERROR(VLOOKUP(AL50,abbreviation!$A:$B,2,FALSE),""),"")</f>
        <v/>
      </c>
      <c r="CM50">
        <f>IF(CG50&gt;0,(CG50&amp;IF(ISTEXT(Z50),SeperatorSpecification&amp;CH50,)&amp;IF(OR(ISTEXT(AB50),ISNUMBER(AB50)),"-"&amp;AB50,))&amp;("_"&amp;CI50&amp;IF(ISTEXT(AF50),SeperatorSpecification&amp;CJ50,)&amp;IF(OR(ISTEXT(AH50),ISNUMBER(AH50)),"-"&amp;AH50,))&amp;("_"&amp;CK50&amp;IF(ISTEXT(AL50),SeperatorSpecification&amp;CL50,)&amp;IF(OR(ISTEXT(AN50),ISNUMBER(AN50)),"-"&amp;AN50,)),"")</f>
        <v/>
      </c>
      <c r="CN50">
        <f>IF(AP50&gt;0,IFERROR(VLOOKUP(AP50,abbreviation!$A:$B,2,FALSE),""),"")</f>
        <v/>
      </c>
      <c r="CO50">
        <f>IF(AR50&gt;0,IFERROR(VLOOKUP(AR50,abbreviation!$A:$B,2,FALSE),""),"")</f>
        <v/>
      </c>
      <c r="CP50">
        <f>IF(AT50&gt;0,IFERROR(VLOOKUP(AT50,abbreviation!$A:$B,2,FALSE),""),"")</f>
        <v/>
      </c>
      <c r="CQ50">
        <f>IF(AV50&gt;0,IFERROR(VLOOKUP(AV50,abbreviation!$A:$B,2,FALSE),""),"")</f>
        <v/>
      </c>
      <c r="CR50">
        <f>"_"&amp;CN50&amp;IF(ISTEXT(AR50),SeperatorSpecification&amp;CO50,)&amp;IF(ISTEXT(AT50),SeperatorSpecification&amp;CP50,)&amp;IF(ISTEXT(AV50),SeperatorSpecification&amp;CQ50,)&amp;IF(OR(ISTEXT(AX50),ISNUMBER(AX50)),"-"&amp;AX50,)</f>
        <v/>
      </c>
      <c r="CS50">
        <f>IF(AZ50&gt;0,IFERROR(VLOOKUP(AZ50,abbreviation!$A:$B,2,FALSE),""),"")</f>
        <v/>
      </c>
      <c r="CT50">
        <f>IF(BB50&gt;0,IFERROR(VLOOKUP(BB50,abbreviation!$A:$B,2,FALSE),""),"")</f>
        <v/>
      </c>
      <c r="CU50">
        <f>IF(BD50&gt;0,IFERROR(VLOOKUP(BD50,abbreviation!$A:$B,2,FALSE),""),"")</f>
        <v/>
      </c>
      <c r="CV50">
        <f>IF(BF50&gt;0,IFERROR(VLOOKUP(BF50,abbreviation!$A:$B,2,FALSE),""),"")</f>
        <v/>
      </c>
      <c r="CW50">
        <f>IF(BJ50&gt;0,IFERROR(VLOOKUP(BJ50,abbreviation!$A:$B,2,FALSE),""),"")</f>
        <v/>
      </c>
      <c r="CX50">
        <f>"_"&amp;CS50&amp;IF(ISTEXT(BB50),SeperatorSpecification&amp;CT50,"")&amp;IF(ISTEXT(BD50),SeperatorSpecification&amp;CU50,"")&amp;IF(ISTEXT(BF50),SeperatorSpecification&amp;CV50,"")&amp;IF(ISTEXT(BH50),SeperatorSpecification&amp;BH50,"")&amp;"_"&amp;CW50&amp;IF(OR(ISNUMBER(BL50),ISTEXT(BL50)),"-"&amp;BL50,)</f>
        <v/>
      </c>
      <c r="CY50">
        <f>CONCATENATE(IF(BN50&gt;0,IFERROR(VLOOKUP(BN50,abbreviation!$A:$B,2,FALSE),""),""),IF(OR(BP50&gt;0,BO50&gt;0),SeperatorSpecification,""),IF(BP50&gt;0,IFERROR(VLOOKUP(BP50,abbreviation!$A:$B,2,FALSE),""),IF(BO50&gt;0,IFERROR(VLOOKUP(BO50,abbreviation!$A:$B,2,FALSE),""),"")))</f>
        <v/>
      </c>
      <c r="CZ50">
        <f>CONCATENATE(IF(BR50&gt;0,IFERROR(VLOOKUP(BR50,abbreviation!$A:$B,2,FALSE),""),""),IF(OR(BT50&gt;0,BS50&gt;0),SeperatorSpecification,""),IF(BT50&gt;0,IFERROR(VLOOKUP(BT50,abbreviation!$A:$B,2,FALSE),""),IF(BS50&gt;0,IFERROR(VLOOKUP(BS50,abbreviation!$A:$B,2,FALSE),""),"")))</f>
        <v/>
      </c>
      <c r="DA50">
        <f>CONCATENATE(IF(BV50&gt;0,IFERROR(VLOOKUP(BV50,abbreviation!$A:$B,2,FALSE),""),""),IF(OR(BX50&gt;0,BW50&gt;0),SeperatorSpecification,""),IF(BX50&gt;0,IFERROR(VLOOKUP(BX50,abbreviation!$A:$B,2,FALSE),""),IF(BW50&gt;0,IFERROR(VLOOKUP(BW50,abbreviation!$A:$B,2,FALSE),""),"")))</f>
        <v/>
      </c>
      <c r="DB50">
        <f>IF(BN50&gt;0,(IF(ISTEXT(BN50),SeparatorBUDO,"")&amp;CY50&amp;IF(OR(ISNUMBER(BQ50),ISTEXT(BQ50)),"-"&amp;BQ50,))&amp;(IF(ISTEXT(BR50),"_",)&amp;CZ50&amp;IF(OR(ISNUMBER(BU50),ISTEXT(BU50)),"-"&amp;BU50,))&amp;(IF(ISTEXT(BV50),"_",)&amp;DA50&amp;IF(OR(ISNUMBER(BY50),ISTEXT(BY50)),"-"&amp;BY50,)),"")</f>
        <v/>
      </c>
      <c r="DC50">
        <f>IF(OR(X50&lt;&gt;"",AD50&lt;&gt;"",C50&lt;&gt;"",A50&lt;&gt;""),(CF50&amp;CM50&amp;CR50&amp;CX50&amp;DB50),"")</f>
        <v/>
      </c>
      <c r="DE50" s="40">
        <f>DC50</f>
        <v/>
      </c>
    </row>
    <row r="51">
      <c r="F51" s="41" t="n"/>
      <c r="J51" s="41" t="n"/>
      <c r="N51" s="41" t="n"/>
      <c r="R51" s="41" t="n"/>
      <c r="V51" s="41" t="n"/>
      <c r="AA51" s="7" t="n"/>
      <c r="AB51" s="41" t="n"/>
      <c r="AD51" s="6" t="n"/>
      <c r="AE51" s="8" t="n"/>
      <c r="AF51" s="7" t="n"/>
      <c r="AG51" s="7" t="n"/>
      <c r="AH51" s="41" t="n"/>
      <c r="AJ51" s="6" t="n"/>
      <c r="AK51" s="8" t="n"/>
      <c r="AL51" s="7" t="n"/>
      <c r="AM51" s="7" t="n"/>
      <c r="AN51" s="41" t="n"/>
      <c r="AR51" s="7" t="n"/>
      <c r="AX51" s="42" t="n"/>
      <c r="BB51" s="7" t="n"/>
      <c r="BC51" s="8" t="n"/>
      <c r="BH51" s="42" t="n"/>
      <c r="BQ51" s="41" t="n"/>
      <c r="BU51" s="41" t="n"/>
      <c r="BY51" s="41" t="n"/>
      <c r="CA51">
        <f>CONCATENATE(IF(C51&gt;0,IFERROR(VLOOKUP(C51,abbreviation!$A:$B,2,FALSE),""),""),IF(OR(E51&gt;0,D51&gt;0),SeperatorSpecification,""),IF(E51&gt;0,IFERROR(VLOOKUP(E51,abbreviation!$A:$B,2,FALSE),""),IF(D51&gt;0,IFERROR(VLOOKUP(D51,abbreviation!$A:$B,2,FALSE),""),"")))</f>
        <v/>
      </c>
      <c r="CB51">
        <f>CONCATENATE(IF(G51&gt;0,IFERROR(VLOOKUP(G51,abbreviation!$A:$B,2,FALSE),""),""),IF(OR(I51&gt;0,H51&gt;0),SeperatorSpecification,""),IF(I51&gt;0,IFERROR(VLOOKUP(I51,abbreviation!$A:$B,2,FALSE),""),IF(H51&gt;0,IFERROR(VLOOKUP(H51,abbreviation!$A:$B,2,FALSE),""),"")))</f>
        <v/>
      </c>
      <c r="CC51">
        <f>CONCATENATE(IF(K51&gt;0,IFERROR(VLOOKUP(K51,abbreviation!$A:$B,2,FALSE),""),""),IF(OR(M51&gt;0,L51&gt;0),SeperatorSpecification,""),IF(M51&gt;0,IFERROR(VLOOKUP(M51,abbreviation!$A:$B,2,FALSE),""),IF(L51&gt;0,IFERROR(VLOOKUP(L51,abbreviation!$A:$B,2,FALSE),""),"")))</f>
        <v/>
      </c>
      <c r="CD51">
        <f>CONCATENATE(IF(O51&gt;0,IFERROR(VLOOKUP(O51,abbreviation!$A:$B,2,FALSE),""),""),IF(OR(Q51&gt;0,P51&gt;0),SeperatorSpecification,""),IF(Q51&gt;0,IFERROR(VLOOKUP(Q51,abbreviation!$A:$B,2,FALSE),""),IF(P51&gt;0,IFERROR(VLOOKUP(P51,abbreviation!$A:$B,2,FALSE),""),"")))</f>
        <v/>
      </c>
      <c r="CE51">
        <f>CONCATENATE(IF(S51&gt;0,IFERROR(VLOOKUP(S51,abbreviation!$A:$B,2,FALSE),""),""),IF(OR(U51&gt;0,T51&gt;0),SeperatorSpecification,""),IF(U51&gt;0,IFERROR(VLOOKUP(U51,abbreviation!$A:$B,2,FALSE),""),IF(T51&gt;0,IFERROR(VLOOKUP(T51,abbreviation!$A:$B,2,FALSE),""),"")))</f>
        <v/>
      </c>
      <c r="CF51">
        <f>IF(CA51&gt;0,(CA51&amp;IF(OR(ISNUMBER(F51),ISTEXT(F51)),"-"&amp;F51,))&amp;(IF(ISTEXT(G51),"_",)&amp;CB51&amp;IF(OR(ISNUMBER(J51),ISTEXT(J51)),"-"&amp;J51,))&amp;(IF(ISTEXT(K51),"_",)&amp;CC51&amp;IF(OR(ISNUMBER(N51),ISTEXT(N51)),"-"&amp;N51,))&amp;(IF(ISTEXT(O51),"_",)&amp;CD51&amp;IF(OR(ISNUMBER(R51),ISTEXT(R51)),"-"&amp;R51,))&amp;(IF(ISTEXT(S51),"_",)&amp;CE51&amp;IF(OR(ISNUMBER(V51),ISTEXT(V51)),"-"&amp;V51,)&amp;IF(AND(ISTEXT(CA51),CA51&lt;&gt;""),SeparatorBUDO,)),"")</f>
        <v/>
      </c>
      <c r="CG51">
        <f>IF(X51&gt;0,IFERROR(VLOOKUP(X51,abbreviation!$A:$B,2,FALSE),""),"")</f>
        <v/>
      </c>
      <c r="CH51">
        <f>IF(Z51&gt;0,IFERROR(VLOOKUP(Z51,abbreviation!$A:$B,2,FALSE),""),"")</f>
        <v/>
      </c>
      <c r="CI51">
        <f>IF(AD51&gt;0,IFERROR(VLOOKUP(AD51,abbreviation!$A:$B,2,FALSE),""),"")</f>
        <v/>
      </c>
      <c r="CJ51">
        <f>IF(AF51&gt;0,IFERROR(VLOOKUP(AF51,abbreviation!$A:$B,2,FALSE),""),"")</f>
        <v/>
      </c>
      <c r="CK51">
        <f>IF(AJ51&gt;0,IFERROR(VLOOKUP(AJ51,abbreviation!$A:$B,2,FALSE),""),"")</f>
        <v/>
      </c>
      <c r="CL51">
        <f>IF(AL51&gt;0,IFERROR(VLOOKUP(AL51,abbreviation!$A:$B,2,FALSE),""),"")</f>
        <v/>
      </c>
      <c r="CM51">
        <f>IF(CG51&gt;0,(CG51&amp;IF(ISTEXT(Z51),SeperatorSpecification&amp;CH51,)&amp;IF(OR(ISTEXT(AB51),ISNUMBER(AB51)),"-"&amp;AB51,))&amp;("_"&amp;CI51&amp;IF(ISTEXT(AF51),SeperatorSpecification&amp;CJ51,)&amp;IF(OR(ISTEXT(AH51),ISNUMBER(AH51)),"-"&amp;AH51,))&amp;("_"&amp;CK51&amp;IF(ISTEXT(AL51),SeperatorSpecification&amp;CL51,)&amp;IF(OR(ISTEXT(AN51),ISNUMBER(AN51)),"-"&amp;AN51,)),"")</f>
        <v/>
      </c>
      <c r="CN51">
        <f>IF(AP51&gt;0,IFERROR(VLOOKUP(AP51,abbreviation!$A:$B,2,FALSE),""),"")</f>
        <v/>
      </c>
      <c r="CO51">
        <f>IF(AR51&gt;0,IFERROR(VLOOKUP(AR51,abbreviation!$A:$B,2,FALSE),""),"")</f>
        <v/>
      </c>
      <c r="CP51">
        <f>IF(AT51&gt;0,IFERROR(VLOOKUP(AT51,abbreviation!$A:$B,2,FALSE),""),"")</f>
        <v/>
      </c>
      <c r="CQ51">
        <f>IF(AV51&gt;0,IFERROR(VLOOKUP(AV51,abbreviation!$A:$B,2,FALSE),""),"")</f>
        <v/>
      </c>
      <c r="CR51">
        <f>"_"&amp;CN51&amp;IF(ISTEXT(AR51),SeperatorSpecification&amp;CO51,)&amp;IF(ISTEXT(AT51),SeperatorSpecification&amp;CP51,)&amp;IF(ISTEXT(AV51),SeperatorSpecification&amp;CQ51,)&amp;IF(OR(ISTEXT(AX51),ISNUMBER(AX51)),"-"&amp;AX51,)</f>
        <v/>
      </c>
      <c r="CS51">
        <f>IF(AZ51&gt;0,IFERROR(VLOOKUP(AZ51,abbreviation!$A:$B,2,FALSE),""),"")</f>
        <v/>
      </c>
      <c r="CT51">
        <f>IF(BB51&gt;0,IFERROR(VLOOKUP(BB51,abbreviation!$A:$B,2,FALSE),""),"")</f>
        <v/>
      </c>
      <c r="CU51">
        <f>IF(BD51&gt;0,IFERROR(VLOOKUP(BD51,abbreviation!$A:$B,2,FALSE),""),"")</f>
        <v/>
      </c>
      <c r="CV51">
        <f>IF(BF51&gt;0,IFERROR(VLOOKUP(BF51,abbreviation!$A:$B,2,FALSE),""),"")</f>
        <v/>
      </c>
      <c r="CW51">
        <f>IF(BJ51&gt;0,IFERROR(VLOOKUP(BJ51,abbreviation!$A:$B,2,FALSE),""),"")</f>
        <v/>
      </c>
      <c r="CX51">
        <f>"_"&amp;CS51&amp;IF(ISTEXT(BB51),SeperatorSpecification&amp;CT51,"")&amp;IF(ISTEXT(BD51),SeperatorSpecification&amp;CU51,"")&amp;IF(ISTEXT(BF51),SeperatorSpecification&amp;CV51,"")&amp;IF(ISTEXT(BH51),SeperatorSpecification&amp;BH51,"")&amp;"_"&amp;CW51&amp;IF(OR(ISNUMBER(BL51),ISTEXT(BL51)),"-"&amp;BL51,)</f>
        <v/>
      </c>
      <c r="CY51">
        <f>CONCATENATE(IF(BN51&gt;0,IFERROR(VLOOKUP(BN51,abbreviation!$A:$B,2,FALSE),""),""),IF(OR(BP51&gt;0,BO51&gt;0),SeperatorSpecification,""),IF(BP51&gt;0,IFERROR(VLOOKUP(BP51,abbreviation!$A:$B,2,FALSE),""),IF(BO51&gt;0,IFERROR(VLOOKUP(BO51,abbreviation!$A:$B,2,FALSE),""),"")))</f>
        <v/>
      </c>
      <c r="CZ51">
        <f>CONCATENATE(IF(BR51&gt;0,IFERROR(VLOOKUP(BR51,abbreviation!$A:$B,2,FALSE),""),""),IF(OR(BT51&gt;0,BS51&gt;0),SeperatorSpecification,""),IF(BT51&gt;0,IFERROR(VLOOKUP(BT51,abbreviation!$A:$B,2,FALSE),""),IF(BS51&gt;0,IFERROR(VLOOKUP(BS51,abbreviation!$A:$B,2,FALSE),""),"")))</f>
        <v/>
      </c>
      <c r="DA51">
        <f>CONCATENATE(IF(BV51&gt;0,IFERROR(VLOOKUP(BV51,abbreviation!$A:$B,2,FALSE),""),""),IF(OR(BX51&gt;0,BW51&gt;0),SeperatorSpecification,""),IF(BX51&gt;0,IFERROR(VLOOKUP(BX51,abbreviation!$A:$B,2,FALSE),""),IF(BW51&gt;0,IFERROR(VLOOKUP(BW51,abbreviation!$A:$B,2,FALSE),""),"")))</f>
        <v/>
      </c>
      <c r="DB51">
        <f>IF(BN51&gt;0,(IF(ISTEXT(BN51),SeparatorBUDO,"")&amp;CY51&amp;IF(OR(ISNUMBER(BQ51),ISTEXT(BQ51)),"-"&amp;BQ51,))&amp;(IF(ISTEXT(BR51),"_",)&amp;CZ51&amp;IF(OR(ISNUMBER(BU51),ISTEXT(BU51)),"-"&amp;BU51,))&amp;(IF(ISTEXT(BV51),"_",)&amp;DA51&amp;IF(OR(ISNUMBER(BY51),ISTEXT(BY51)),"-"&amp;BY51,)),"")</f>
        <v/>
      </c>
      <c r="DC51">
        <f>IF(OR(X51&lt;&gt;"",AD51&lt;&gt;"",C51&lt;&gt;"",A51&lt;&gt;""),(CF51&amp;CM51&amp;CR51&amp;CX51&amp;DB51),"")</f>
        <v/>
      </c>
      <c r="DE51" s="40">
        <f>DC51</f>
        <v/>
      </c>
    </row>
    <row r="52">
      <c r="F52" s="41" t="n"/>
      <c r="J52" s="41" t="n"/>
      <c r="N52" s="41" t="n"/>
      <c r="R52" s="41" t="n"/>
      <c r="V52" s="41" t="n"/>
      <c r="AA52" s="7" t="n"/>
      <c r="AB52" s="41" t="n"/>
      <c r="AD52" s="6" t="n"/>
      <c r="AE52" s="8" t="n"/>
      <c r="AF52" s="7" t="n"/>
      <c r="AG52" s="7" t="n"/>
      <c r="AH52" s="41" t="n"/>
      <c r="AJ52" s="6" t="n"/>
      <c r="AK52" s="8" t="n"/>
      <c r="AL52" s="7" t="n"/>
      <c r="AM52" s="7" t="n"/>
      <c r="AN52" s="41" t="n"/>
      <c r="AR52" s="7" t="n"/>
      <c r="AX52" s="42" t="n"/>
      <c r="BB52" s="7" t="n"/>
      <c r="BC52" s="8" t="n"/>
      <c r="BH52" s="42" t="n"/>
      <c r="BQ52" s="41" t="n"/>
      <c r="BU52" s="41" t="n"/>
      <c r="BY52" s="41" t="n"/>
      <c r="CA52">
        <f>CONCATENATE(IF(C52&gt;0,IFERROR(VLOOKUP(C52,abbreviation!$A:$B,2,FALSE),""),""),IF(OR(E52&gt;0,D52&gt;0),SeperatorSpecification,""),IF(E52&gt;0,IFERROR(VLOOKUP(E52,abbreviation!$A:$B,2,FALSE),""),IF(D52&gt;0,IFERROR(VLOOKUP(D52,abbreviation!$A:$B,2,FALSE),""),"")))</f>
        <v/>
      </c>
      <c r="CB52">
        <f>CONCATENATE(IF(G52&gt;0,IFERROR(VLOOKUP(G52,abbreviation!$A:$B,2,FALSE),""),""),IF(OR(I52&gt;0,H52&gt;0),SeperatorSpecification,""),IF(I52&gt;0,IFERROR(VLOOKUP(I52,abbreviation!$A:$B,2,FALSE),""),IF(H52&gt;0,IFERROR(VLOOKUP(H52,abbreviation!$A:$B,2,FALSE),""),"")))</f>
        <v/>
      </c>
      <c r="CC52">
        <f>CONCATENATE(IF(K52&gt;0,IFERROR(VLOOKUP(K52,abbreviation!$A:$B,2,FALSE),""),""),IF(OR(M52&gt;0,L52&gt;0),SeperatorSpecification,""),IF(M52&gt;0,IFERROR(VLOOKUP(M52,abbreviation!$A:$B,2,FALSE),""),IF(L52&gt;0,IFERROR(VLOOKUP(L52,abbreviation!$A:$B,2,FALSE),""),"")))</f>
        <v/>
      </c>
      <c r="CD52">
        <f>CONCATENATE(IF(O52&gt;0,IFERROR(VLOOKUP(O52,abbreviation!$A:$B,2,FALSE),""),""),IF(OR(Q52&gt;0,P52&gt;0),SeperatorSpecification,""),IF(Q52&gt;0,IFERROR(VLOOKUP(Q52,abbreviation!$A:$B,2,FALSE),""),IF(P52&gt;0,IFERROR(VLOOKUP(P52,abbreviation!$A:$B,2,FALSE),""),"")))</f>
        <v/>
      </c>
      <c r="CE52">
        <f>CONCATENATE(IF(S52&gt;0,IFERROR(VLOOKUP(S52,abbreviation!$A:$B,2,FALSE),""),""),IF(OR(U52&gt;0,T52&gt;0),SeperatorSpecification,""),IF(U52&gt;0,IFERROR(VLOOKUP(U52,abbreviation!$A:$B,2,FALSE),""),IF(T52&gt;0,IFERROR(VLOOKUP(T52,abbreviation!$A:$B,2,FALSE),""),"")))</f>
        <v/>
      </c>
      <c r="CF52">
        <f>IF(CA52&gt;0,(CA52&amp;IF(OR(ISNUMBER(F52),ISTEXT(F52)),"-"&amp;F52,))&amp;(IF(ISTEXT(G52),"_",)&amp;CB52&amp;IF(OR(ISNUMBER(J52),ISTEXT(J52)),"-"&amp;J52,))&amp;(IF(ISTEXT(K52),"_",)&amp;CC52&amp;IF(OR(ISNUMBER(N52),ISTEXT(N52)),"-"&amp;N52,))&amp;(IF(ISTEXT(O52),"_",)&amp;CD52&amp;IF(OR(ISNUMBER(R52),ISTEXT(R52)),"-"&amp;R52,))&amp;(IF(ISTEXT(S52),"_",)&amp;CE52&amp;IF(OR(ISNUMBER(V52),ISTEXT(V52)),"-"&amp;V52,)&amp;IF(AND(ISTEXT(CA52),CA52&lt;&gt;""),SeparatorBUDO,)),"")</f>
        <v/>
      </c>
      <c r="CG52">
        <f>IF(X52&gt;0,IFERROR(VLOOKUP(X52,abbreviation!$A:$B,2,FALSE),""),"")</f>
        <v/>
      </c>
      <c r="CH52">
        <f>IF(Z52&gt;0,IFERROR(VLOOKUP(Z52,abbreviation!$A:$B,2,FALSE),""),"")</f>
        <v/>
      </c>
      <c r="CI52">
        <f>IF(AD52&gt;0,IFERROR(VLOOKUP(AD52,abbreviation!$A:$B,2,FALSE),""),"")</f>
        <v/>
      </c>
      <c r="CJ52">
        <f>IF(AF52&gt;0,IFERROR(VLOOKUP(AF52,abbreviation!$A:$B,2,FALSE),""),"")</f>
        <v/>
      </c>
      <c r="CK52">
        <f>IF(AJ52&gt;0,IFERROR(VLOOKUP(AJ52,abbreviation!$A:$B,2,FALSE),""),"")</f>
        <v/>
      </c>
      <c r="CL52">
        <f>IF(AL52&gt;0,IFERROR(VLOOKUP(AL52,abbreviation!$A:$B,2,FALSE),""),"")</f>
        <v/>
      </c>
      <c r="CM52">
        <f>IF(CG52&gt;0,(CG52&amp;IF(ISTEXT(Z52),SeperatorSpecification&amp;CH52,)&amp;IF(OR(ISTEXT(AB52),ISNUMBER(AB52)),"-"&amp;AB52,))&amp;("_"&amp;CI52&amp;IF(ISTEXT(AF52),SeperatorSpecification&amp;CJ52,)&amp;IF(OR(ISTEXT(AH52),ISNUMBER(AH52)),"-"&amp;AH52,))&amp;("_"&amp;CK52&amp;IF(ISTEXT(AL52),SeperatorSpecification&amp;CL52,)&amp;IF(OR(ISTEXT(AN52),ISNUMBER(AN52)),"-"&amp;AN52,)),"")</f>
        <v/>
      </c>
      <c r="CN52">
        <f>IF(AP52&gt;0,IFERROR(VLOOKUP(AP52,abbreviation!$A:$B,2,FALSE),""),"")</f>
        <v/>
      </c>
      <c r="CO52">
        <f>IF(AR52&gt;0,IFERROR(VLOOKUP(AR52,abbreviation!$A:$B,2,FALSE),""),"")</f>
        <v/>
      </c>
      <c r="CP52">
        <f>IF(AT52&gt;0,IFERROR(VLOOKUP(AT52,abbreviation!$A:$B,2,FALSE),""),"")</f>
        <v/>
      </c>
      <c r="CQ52">
        <f>IF(AV52&gt;0,IFERROR(VLOOKUP(AV52,abbreviation!$A:$B,2,FALSE),""),"")</f>
        <v/>
      </c>
      <c r="CR52">
        <f>"_"&amp;CN52&amp;IF(ISTEXT(AR52),SeperatorSpecification&amp;CO52,)&amp;IF(ISTEXT(AT52),SeperatorSpecification&amp;CP52,)&amp;IF(ISTEXT(AV52),SeperatorSpecification&amp;CQ52,)&amp;IF(OR(ISTEXT(AX52),ISNUMBER(AX52)),"-"&amp;AX52,)</f>
        <v/>
      </c>
      <c r="CS52">
        <f>IF(AZ52&gt;0,IFERROR(VLOOKUP(AZ52,abbreviation!$A:$B,2,FALSE),""),"")</f>
        <v/>
      </c>
      <c r="CT52">
        <f>IF(BB52&gt;0,IFERROR(VLOOKUP(BB52,abbreviation!$A:$B,2,FALSE),""),"")</f>
        <v/>
      </c>
      <c r="CU52">
        <f>IF(BD52&gt;0,IFERROR(VLOOKUP(BD52,abbreviation!$A:$B,2,FALSE),""),"")</f>
        <v/>
      </c>
      <c r="CV52">
        <f>IF(BF52&gt;0,IFERROR(VLOOKUP(BF52,abbreviation!$A:$B,2,FALSE),""),"")</f>
        <v/>
      </c>
      <c r="CW52">
        <f>IF(BJ52&gt;0,IFERROR(VLOOKUP(BJ52,abbreviation!$A:$B,2,FALSE),""),"")</f>
        <v/>
      </c>
      <c r="CX52">
        <f>"_"&amp;CS52&amp;IF(ISTEXT(BB52),SeperatorSpecification&amp;CT52,"")&amp;IF(ISTEXT(BD52),SeperatorSpecification&amp;CU52,"")&amp;IF(ISTEXT(BF52),SeperatorSpecification&amp;CV52,"")&amp;IF(ISTEXT(BH52),SeperatorSpecification&amp;BH52,"")&amp;"_"&amp;CW52&amp;IF(OR(ISNUMBER(BL52),ISTEXT(BL52)),"-"&amp;BL52,)</f>
        <v/>
      </c>
      <c r="CY52">
        <f>CONCATENATE(IF(BN52&gt;0,IFERROR(VLOOKUP(BN52,abbreviation!$A:$B,2,FALSE),""),""),IF(OR(BP52&gt;0,BO52&gt;0),SeperatorSpecification,""),IF(BP52&gt;0,IFERROR(VLOOKUP(BP52,abbreviation!$A:$B,2,FALSE),""),IF(BO52&gt;0,IFERROR(VLOOKUP(BO52,abbreviation!$A:$B,2,FALSE),""),"")))</f>
        <v/>
      </c>
      <c r="CZ52">
        <f>CONCATENATE(IF(BR52&gt;0,IFERROR(VLOOKUP(BR52,abbreviation!$A:$B,2,FALSE),""),""),IF(OR(BT52&gt;0,BS52&gt;0),SeperatorSpecification,""),IF(BT52&gt;0,IFERROR(VLOOKUP(BT52,abbreviation!$A:$B,2,FALSE),""),IF(BS52&gt;0,IFERROR(VLOOKUP(BS52,abbreviation!$A:$B,2,FALSE),""),"")))</f>
        <v/>
      </c>
      <c r="DA52">
        <f>CONCATENATE(IF(BV52&gt;0,IFERROR(VLOOKUP(BV52,abbreviation!$A:$B,2,FALSE),""),""),IF(OR(BX52&gt;0,BW52&gt;0),SeperatorSpecification,""),IF(BX52&gt;0,IFERROR(VLOOKUP(BX52,abbreviation!$A:$B,2,FALSE),""),IF(BW52&gt;0,IFERROR(VLOOKUP(BW52,abbreviation!$A:$B,2,FALSE),""),"")))</f>
        <v/>
      </c>
      <c r="DB52">
        <f>IF(BN52&gt;0,(IF(ISTEXT(BN52),SeparatorBUDO,"")&amp;CY52&amp;IF(OR(ISNUMBER(BQ52),ISTEXT(BQ52)),"-"&amp;BQ52,))&amp;(IF(ISTEXT(BR52),"_",)&amp;CZ52&amp;IF(OR(ISNUMBER(BU52),ISTEXT(BU52)),"-"&amp;BU52,))&amp;(IF(ISTEXT(BV52),"_",)&amp;DA52&amp;IF(OR(ISNUMBER(BY52),ISTEXT(BY52)),"-"&amp;BY52,)),"")</f>
        <v/>
      </c>
      <c r="DC52">
        <f>IF(OR(X52&lt;&gt;"",AD52&lt;&gt;"",C52&lt;&gt;"",A52&lt;&gt;""),(CF52&amp;CM52&amp;CR52&amp;CX52&amp;DB52),"")</f>
        <v/>
      </c>
      <c r="DE52" s="40">
        <f>DC52</f>
        <v/>
      </c>
    </row>
    <row r="53">
      <c r="F53" s="41" t="n"/>
      <c r="J53" s="41" t="n"/>
      <c r="N53" s="41" t="n"/>
      <c r="R53" s="41" t="n"/>
      <c r="V53" s="41" t="n"/>
      <c r="AA53" s="7" t="n"/>
      <c r="AB53" s="41" t="n"/>
      <c r="AD53" s="6" t="n"/>
      <c r="AE53" s="8" t="n"/>
      <c r="AF53" s="7" t="n"/>
      <c r="AG53" s="7" t="n"/>
      <c r="AH53" s="41" t="n"/>
      <c r="AJ53" s="6" t="n"/>
      <c r="AK53" s="8" t="n"/>
      <c r="AL53" s="7" t="n"/>
      <c r="AM53" s="7" t="n"/>
      <c r="AN53" s="41" t="n"/>
      <c r="AR53" s="7" t="n"/>
      <c r="AX53" s="42" t="n"/>
      <c r="BB53" s="7" t="n"/>
      <c r="BC53" s="8" t="n"/>
      <c r="BH53" s="42" t="n"/>
      <c r="BQ53" s="41" t="n"/>
      <c r="BU53" s="41" t="n"/>
      <c r="BY53" s="41" t="n"/>
      <c r="CA53">
        <f>CONCATENATE(IF(C53&gt;0,IFERROR(VLOOKUP(C53,abbreviation!$A:$B,2,FALSE),""),""),IF(OR(E53&gt;0,D53&gt;0),SeperatorSpecification,""),IF(E53&gt;0,IFERROR(VLOOKUP(E53,abbreviation!$A:$B,2,FALSE),""),IF(D53&gt;0,IFERROR(VLOOKUP(D53,abbreviation!$A:$B,2,FALSE),""),"")))</f>
        <v/>
      </c>
      <c r="CB53">
        <f>CONCATENATE(IF(G53&gt;0,IFERROR(VLOOKUP(G53,abbreviation!$A:$B,2,FALSE),""),""),IF(OR(I53&gt;0,H53&gt;0),SeperatorSpecification,""),IF(I53&gt;0,IFERROR(VLOOKUP(I53,abbreviation!$A:$B,2,FALSE),""),IF(H53&gt;0,IFERROR(VLOOKUP(H53,abbreviation!$A:$B,2,FALSE),""),"")))</f>
        <v/>
      </c>
      <c r="CC53">
        <f>CONCATENATE(IF(K53&gt;0,IFERROR(VLOOKUP(K53,abbreviation!$A:$B,2,FALSE),""),""),IF(OR(M53&gt;0,L53&gt;0),SeperatorSpecification,""),IF(M53&gt;0,IFERROR(VLOOKUP(M53,abbreviation!$A:$B,2,FALSE),""),IF(L53&gt;0,IFERROR(VLOOKUP(L53,abbreviation!$A:$B,2,FALSE),""),"")))</f>
        <v/>
      </c>
      <c r="CD53">
        <f>CONCATENATE(IF(O53&gt;0,IFERROR(VLOOKUP(O53,abbreviation!$A:$B,2,FALSE),""),""),IF(OR(Q53&gt;0,P53&gt;0),SeperatorSpecification,""),IF(Q53&gt;0,IFERROR(VLOOKUP(Q53,abbreviation!$A:$B,2,FALSE),""),IF(P53&gt;0,IFERROR(VLOOKUP(P53,abbreviation!$A:$B,2,FALSE),""),"")))</f>
        <v/>
      </c>
      <c r="CE53">
        <f>CONCATENATE(IF(S53&gt;0,IFERROR(VLOOKUP(S53,abbreviation!$A:$B,2,FALSE),""),""),IF(OR(U53&gt;0,T53&gt;0),SeperatorSpecification,""),IF(U53&gt;0,IFERROR(VLOOKUP(U53,abbreviation!$A:$B,2,FALSE),""),IF(T53&gt;0,IFERROR(VLOOKUP(T53,abbreviation!$A:$B,2,FALSE),""),"")))</f>
        <v/>
      </c>
      <c r="CF53">
        <f>IF(CA53&gt;0,(CA53&amp;IF(OR(ISNUMBER(F53),ISTEXT(F53)),"-"&amp;F53,))&amp;(IF(ISTEXT(G53),"_",)&amp;CB53&amp;IF(OR(ISNUMBER(J53),ISTEXT(J53)),"-"&amp;J53,))&amp;(IF(ISTEXT(K53),"_",)&amp;CC53&amp;IF(OR(ISNUMBER(N53),ISTEXT(N53)),"-"&amp;N53,))&amp;(IF(ISTEXT(O53),"_",)&amp;CD53&amp;IF(OR(ISNUMBER(R53),ISTEXT(R53)),"-"&amp;R53,))&amp;(IF(ISTEXT(S53),"_",)&amp;CE53&amp;IF(OR(ISNUMBER(V53),ISTEXT(V53)),"-"&amp;V53,)&amp;IF(AND(ISTEXT(CA53),CA53&lt;&gt;""),SeparatorBUDO,)),"")</f>
        <v/>
      </c>
      <c r="CG53">
        <f>IF(X53&gt;0,IFERROR(VLOOKUP(X53,abbreviation!$A:$B,2,FALSE),""),"")</f>
        <v/>
      </c>
      <c r="CH53">
        <f>IF(Z53&gt;0,IFERROR(VLOOKUP(Z53,abbreviation!$A:$B,2,FALSE),""),"")</f>
        <v/>
      </c>
      <c r="CI53">
        <f>IF(AD53&gt;0,IFERROR(VLOOKUP(AD53,abbreviation!$A:$B,2,FALSE),""),"")</f>
        <v/>
      </c>
      <c r="CJ53">
        <f>IF(AF53&gt;0,IFERROR(VLOOKUP(AF53,abbreviation!$A:$B,2,FALSE),""),"")</f>
        <v/>
      </c>
      <c r="CK53">
        <f>IF(AJ53&gt;0,IFERROR(VLOOKUP(AJ53,abbreviation!$A:$B,2,FALSE),""),"")</f>
        <v/>
      </c>
      <c r="CL53">
        <f>IF(AL53&gt;0,IFERROR(VLOOKUP(AL53,abbreviation!$A:$B,2,FALSE),""),"")</f>
        <v/>
      </c>
      <c r="CM53">
        <f>IF(CG53&gt;0,(CG53&amp;IF(ISTEXT(Z53),SeperatorSpecification&amp;CH53,)&amp;IF(OR(ISTEXT(AB53),ISNUMBER(AB53)),"-"&amp;AB53,))&amp;("_"&amp;CI53&amp;IF(ISTEXT(AF53),SeperatorSpecification&amp;CJ53,)&amp;IF(OR(ISTEXT(AH53),ISNUMBER(AH53)),"-"&amp;AH53,))&amp;("_"&amp;CK53&amp;IF(ISTEXT(AL53),SeperatorSpecification&amp;CL53,)&amp;IF(OR(ISTEXT(AN53),ISNUMBER(AN53)),"-"&amp;AN53,)),"")</f>
        <v/>
      </c>
      <c r="CN53">
        <f>IF(AP53&gt;0,IFERROR(VLOOKUP(AP53,abbreviation!$A:$B,2,FALSE),""),"")</f>
        <v/>
      </c>
      <c r="CO53">
        <f>IF(AR53&gt;0,IFERROR(VLOOKUP(AR53,abbreviation!$A:$B,2,FALSE),""),"")</f>
        <v/>
      </c>
      <c r="CP53">
        <f>IF(AT53&gt;0,IFERROR(VLOOKUP(AT53,abbreviation!$A:$B,2,FALSE),""),"")</f>
        <v/>
      </c>
      <c r="CQ53">
        <f>IF(AV53&gt;0,IFERROR(VLOOKUP(AV53,abbreviation!$A:$B,2,FALSE),""),"")</f>
        <v/>
      </c>
      <c r="CR53">
        <f>"_"&amp;CN53&amp;IF(ISTEXT(AR53),SeperatorSpecification&amp;CO53,)&amp;IF(ISTEXT(AT53),SeperatorSpecification&amp;CP53,)&amp;IF(ISTEXT(AV53),SeperatorSpecification&amp;CQ53,)&amp;IF(OR(ISTEXT(AX53),ISNUMBER(AX53)),"-"&amp;AX53,)</f>
        <v/>
      </c>
      <c r="CS53">
        <f>IF(AZ53&gt;0,IFERROR(VLOOKUP(AZ53,abbreviation!$A:$B,2,FALSE),""),"")</f>
        <v/>
      </c>
      <c r="CT53">
        <f>IF(BB53&gt;0,IFERROR(VLOOKUP(BB53,abbreviation!$A:$B,2,FALSE),""),"")</f>
        <v/>
      </c>
      <c r="CU53">
        <f>IF(BD53&gt;0,IFERROR(VLOOKUP(BD53,abbreviation!$A:$B,2,FALSE),""),"")</f>
        <v/>
      </c>
      <c r="CV53">
        <f>IF(BF53&gt;0,IFERROR(VLOOKUP(BF53,abbreviation!$A:$B,2,FALSE),""),"")</f>
        <v/>
      </c>
      <c r="CW53">
        <f>IF(BJ53&gt;0,IFERROR(VLOOKUP(BJ53,abbreviation!$A:$B,2,FALSE),""),"")</f>
        <v/>
      </c>
      <c r="CX53">
        <f>"_"&amp;CS53&amp;IF(ISTEXT(BB53),SeperatorSpecification&amp;CT53,"")&amp;IF(ISTEXT(BD53),SeperatorSpecification&amp;CU53,"")&amp;IF(ISTEXT(BF53),SeperatorSpecification&amp;CV53,"")&amp;IF(ISTEXT(BH53),SeperatorSpecification&amp;BH53,"")&amp;"_"&amp;CW53&amp;IF(OR(ISNUMBER(BL53),ISTEXT(BL53)),"-"&amp;BL53,)</f>
        <v/>
      </c>
      <c r="CY53">
        <f>CONCATENATE(IF(BN53&gt;0,IFERROR(VLOOKUP(BN53,abbreviation!$A:$B,2,FALSE),""),""),IF(OR(BP53&gt;0,BO53&gt;0),SeperatorSpecification,""),IF(BP53&gt;0,IFERROR(VLOOKUP(BP53,abbreviation!$A:$B,2,FALSE),""),IF(BO53&gt;0,IFERROR(VLOOKUP(BO53,abbreviation!$A:$B,2,FALSE),""),"")))</f>
        <v/>
      </c>
      <c r="CZ53">
        <f>CONCATENATE(IF(BR53&gt;0,IFERROR(VLOOKUP(BR53,abbreviation!$A:$B,2,FALSE),""),""),IF(OR(BT53&gt;0,BS53&gt;0),SeperatorSpecification,""),IF(BT53&gt;0,IFERROR(VLOOKUP(BT53,abbreviation!$A:$B,2,FALSE),""),IF(BS53&gt;0,IFERROR(VLOOKUP(BS53,abbreviation!$A:$B,2,FALSE),""),"")))</f>
        <v/>
      </c>
      <c r="DA53">
        <f>CONCATENATE(IF(BV53&gt;0,IFERROR(VLOOKUP(BV53,abbreviation!$A:$B,2,FALSE),""),""),IF(OR(BX53&gt;0,BW53&gt;0),SeperatorSpecification,""),IF(BX53&gt;0,IFERROR(VLOOKUP(BX53,abbreviation!$A:$B,2,FALSE),""),IF(BW53&gt;0,IFERROR(VLOOKUP(BW53,abbreviation!$A:$B,2,FALSE),""),"")))</f>
        <v/>
      </c>
      <c r="DB53">
        <f>IF(BN53&gt;0,(IF(ISTEXT(BN53),SeparatorBUDO,"")&amp;CY53&amp;IF(OR(ISNUMBER(BQ53),ISTEXT(BQ53)),"-"&amp;BQ53,))&amp;(IF(ISTEXT(BR53),"_",)&amp;CZ53&amp;IF(OR(ISNUMBER(BU53),ISTEXT(BU53)),"-"&amp;BU53,))&amp;(IF(ISTEXT(BV53),"_",)&amp;DA53&amp;IF(OR(ISNUMBER(BY53),ISTEXT(BY53)),"-"&amp;BY53,)),"")</f>
        <v/>
      </c>
      <c r="DC53">
        <f>IF(OR(X53&lt;&gt;"",AD53&lt;&gt;"",C53&lt;&gt;"",A53&lt;&gt;""),(CF53&amp;CM53&amp;CR53&amp;CX53&amp;DB53),"")</f>
        <v/>
      </c>
      <c r="DE53" s="40">
        <f>DC53</f>
        <v/>
      </c>
    </row>
    <row r="54">
      <c r="F54" s="41" t="n"/>
      <c r="J54" s="41" t="n"/>
      <c r="N54" s="41" t="n"/>
      <c r="R54" s="41" t="n"/>
      <c r="V54" s="41" t="n"/>
      <c r="AA54" s="7" t="n"/>
      <c r="AB54" s="41" t="n"/>
      <c r="AD54" s="6" t="n"/>
      <c r="AE54" s="8" t="n"/>
      <c r="AF54" s="7" t="n"/>
      <c r="AG54" s="7" t="n"/>
      <c r="AH54" s="41" t="n"/>
      <c r="AJ54" s="6" t="n"/>
      <c r="AK54" s="8" t="n"/>
      <c r="AL54" s="7" t="n"/>
      <c r="AM54" s="7" t="n"/>
      <c r="AN54" s="41" t="n"/>
      <c r="AR54" s="7" t="n"/>
      <c r="AX54" s="42" t="n"/>
      <c r="BB54" s="7" t="n"/>
      <c r="BC54" s="8" t="n"/>
      <c r="BH54" s="42" t="n"/>
      <c r="BQ54" s="41" t="n"/>
      <c r="BU54" s="41" t="n"/>
      <c r="BY54" s="41" t="n"/>
      <c r="CA54">
        <f>CONCATENATE(IF(C54&gt;0,IFERROR(VLOOKUP(C54,abbreviation!$A:$B,2,FALSE),""),""),IF(OR(E54&gt;0,D54&gt;0),SeperatorSpecification,""),IF(E54&gt;0,IFERROR(VLOOKUP(E54,abbreviation!$A:$B,2,FALSE),""),IF(D54&gt;0,IFERROR(VLOOKUP(D54,abbreviation!$A:$B,2,FALSE),""),"")))</f>
        <v/>
      </c>
      <c r="CB54">
        <f>CONCATENATE(IF(G54&gt;0,IFERROR(VLOOKUP(G54,abbreviation!$A:$B,2,FALSE),""),""),IF(OR(I54&gt;0,H54&gt;0),SeperatorSpecification,""),IF(I54&gt;0,IFERROR(VLOOKUP(I54,abbreviation!$A:$B,2,FALSE),""),IF(H54&gt;0,IFERROR(VLOOKUP(H54,abbreviation!$A:$B,2,FALSE),""),"")))</f>
        <v/>
      </c>
      <c r="CC54">
        <f>CONCATENATE(IF(K54&gt;0,IFERROR(VLOOKUP(K54,abbreviation!$A:$B,2,FALSE),""),""),IF(OR(M54&gt;0,L54&gt;0),SeperatorSpecification,""),IF(M54&gt;0,IFERROR(VLOOKUP(M54,abbreviation!$A:$B,2,FALSE),""),IF(L54&gt;0,IFERROR(VLOOKUP(L54,abbreviation!$A:$B,2,FALSE),""),"")))</f>
        <v/>
      </c>
      <c r="CD54">
        <f>CONCATENATE(IF(O54&gt;0,IFERROR(VLOOKUP(O54,abbreviation!$A:$B,2,FALSE),""),""),IF(OR(Q54&gt;0,P54&gt;0),SeperatorSpecification,""),IF(Q54&gt;0,IFERROR(VLOOKUP(Q54,abbreviation!$A:$B,2,FALSE),""),IF(P54&gt;0,IFERROR(VLOOKUP(P54,abbreviation!$A:$B,2,FALSE),""),"")))</f>
        <v/>
      </c>
      <c r="CE54">
        <f>CONCATENATE(IF(S54&gt;0,IFERROR(VLOOKUP(S54,abbreviation!$A:$B,2,FALSE),""),""),IF(OR(U54&gt;0,T54&gt;0),SeperatorSpecification,""),IF(U54&gt;0,IFERROR(VLOOKUP(U54,abbreviation!$A:$B,2,FALSE),""),IF(T54&gt;0,IFERROR(VLOOKUP(T54,abbreviation!$A:$B,2,FALSE),""),"")))</f>
        <v/>
      </c>
      <c r="CF54">
        <f>IF(CA54&gt;0,(CA54&amp;IF(OR(ISNUMBER(F54),ISTEXT(F54)),"-"&amp;F54,))&amp;(IF(ISTEXT(G54),"_",)&amp;CB54&amp;IF(OR(ISNUMBER(J54),ISTEXT(J54)),"-"&amp;J54,))&amp;(IF(ISTEXT(K54),"_",)&amp;CC54&amp;IF(OR(ISNUMBER(N54),ISTEXT(N54)),"-"&amp;N54,))&amp;(IF(ISTEXT(O54),"_",)&amp;CD54&amp;IF(OR(ISNUMBER(R54),ISTEXT(R54)),"-"&amp;R54,))&amp;(IF(ISTEXT(S54),"_",)&amp;CE54&amp;IF(OR(ISNUMBER(V54),ISTEXT(V54)),"-"&amp;V54,)&amp;IF(AND(ISTEXT(CA54),CA54&lt;&gt;""),SeparatorBUDO,)),"")</f>
        <v/>
      </c>
      <c r="CG54">
        <f>IF(X54&gt;0,IFERROR(VLOOKUP(X54,abbreviation!$A:$B,2,FALSE),""),"")</f>
        <v/>
      </c>
      <c r="CH54">
        <f>IF(Z54&gt;0,IFERROR(VLOOKUP(Z54,abbreviation!$A:$B,2,FALSE),""),"")</f>
        <v/>
      </c>
      <c r="CI54">
        <f>IF(AD54&gt;0,IFERROR(VLOOKUP(AD54,abbreviation!$A:$B,2,FALSE),""),"")</f>
        <v/>
      </c>
      <c r="CJ54">
        <f>IF(AF54&gt;0,IFERROR(VLOOKUP(AF54,abbreviation!$A:$B,2,FALSE),""),"")</f>
        <v/>
      </c>
      <c r="CK54">
        <f>IF(AJ54&gt;0,IFERROR(VLOOKUP(AJ54,abbreviation!$A:$B,2,FALSE),""),"")</f>
        <v/>
      </c>
      <c r="CL54">
        <f>IF(AL54&gt;0,IFERROR(VLOOKUP(AL54,abbreviation!$A:$B,2,FALSE),""),"")</f>
        <v/>
      </c>
      <c r="CM54">
        <f>IF(CG54&gt;0,(CG54&amp;IF(ISTEXT(Z54),SeperatorSpecification&amp;CH54,)&amp;IF(OR(ISTEXT(AB54),ISNUMBER(AB54)),"-"&amp;AB54,))&amp;("_"&amp;CI54&amp;IF(ISTEXT(AF54),SeperatorSpecification&amp;CJ54,)&amp;IF(OR(ISTEXT(AH54),ISNUMBER(AH54)),"-"&amp;AH54,))&amp;("_"&amp;CK54&amp;IF(ISTEXT(AL54),SeperatorSpecification&amp;CL54,)&amp;IF(OR(ISTEXT(AN54),ISNUMBER(AN54)),"-"&amp;AN54,)),"")</f>
        <v/>
      </c>
      <c r="CN54">
        <f>IF(AP54&gt;0,IFERROR(VLOOKUP(AP54,abbreviation!$A:$B,2,FALSE),""),"")</f>
        <v/>
      </c>
      <c r="CO54">
        <f>IF(AR54&gt;0,IFERROR(VLOOKUP(AR54,abbreviation!$A:$B,2,FALSE),""),"")</f>
        <v/>
      </c>
      <c r="CP54">
        <f>IF(AT54&gt;0,IFERROR(VLOOKUP(AT54,abbreviation!$A:$B,2,FALSE),""),"")</f>
        <v/>
      </c>
      <c r="CQ54">
        <f>IF(AV54&gt;0,IFERROR(VLOOKUP(AV54,abbreviation!$A:$B,2,FALSE),""),"")</f>
        <v/>
      </c>
      <c r="CR54">
        <f>"_"&amp;CN54&amp;IF(ISTEXT(AR54),SeperatorSpecification&amp;CO54,)&amp;IF(ISTEXT(AT54),SeperatorSpecification&amp;CP54,)&amp;IF(ISTEXT(AV54),SeperatorSpecification&amp;CQ54,)&amp;IF(OR(ISTEXT(AX54),ISNUMBER(AX54)),"-"&amp;AX54,)</f>
        <v/>
      </c>
      <c r="CS54">
        <f>IF(AZ54&gt;0,IFERROR(VLOOKUP(AZ54,abbreviation!$A:$B,2,FALSE),""),"")</f>
        <v/>
      </c>
      <c r="CT54">
        <f>IF(BB54&gt;0,IFERROR(VLOOKUP(BB54,abbreviation!$A:$B,2,FALSE),""),"")</f>
        <v/>
      </c>
      <c r="CU54">
        <f>IF(BD54&gt;0,IFERROR(VLOOKUP(BD54,abbreviation!$A:$B,2,FALSE),""),"")</f>
        <v/>
      </c>
      <c r="CV54">
        <f>IF(BF54&gt;0,IFERROR(VLOOKUP(BF54,abbreviation!$A:$B,2,FALSE),""),"")</f>
        <v/>
      </c>
      <c r="CW54">
        <f>IF(BJ54&gt;0,IFERROR(VLOOKUP(BJ54,abbreviation!$A:$B,2,FALSE),""),"")</f>
        <v/>
      </c>
      <c r="CX54">
        <f>"_"&amp;CS54&amp;IF(ISTEXT(BB54),SeperatorSpecification&amp;CT54,"")&amp;IF(ISTEXT(BD54),SeperatorSpecification&amp;CU54,"")&amp;IF(ISTEXT(BF54),SeperatorSpecification&amp;CV54,"")&amp;IF(ISTEXT(BH54),SeperatorSpecification&amp;BH54,"")&amp;"_"&amp;CW54&amp;IF(OR(ISNUMBER(BL54),ISTEXT(BL54)),"-"&amp;BL54,)</f>
        <v/>
      </c>
      <c r="CY54">
        <f>CONCATENATE(IF(BN54&gt;0,IFERROR(VLOOKUP(BN54,abbreviation!$A:$B,2,FALSE),""),""),IF(OR(BP54&gt;0,BO54&gt;0),SeperatorSpecification,""),IF(BP54&gt;0,IFERROR(VLOOKUP(BP54,abbreviation!$A:$B,2,FALSE),""),IF(BO54&gt;0,IFERROR(VLOOKUP(BO54,abbreviation!$A:$B,2,FALSE),""),"")))</f>
        <v/>
      </c>
      <c r="CZ54">
        <f>CONCATENATE(IF(BR54&gt;0,IFERROR(VLOOKUP(BR54,abbreviation!$A:$B,2,FALSE),""),""),IF(OR(BT54&gt;0,BS54&gt;0),SeperatorSpecification,""),IF(BT54&gt;0,IFERROR(VLOOKUP(BT54,abbreviation!$A:$B,2,FALSE),""),IF(BS54&gt;0,IFERROR(VLOOKUP(BS54,abbreviation!$A:$B,2,FALSE),""),"")))</f>
        <v/>
      </c>
      <c r="DA54">
        <f>CONCATENATE(IF(BV54&gt;0,IFERROR(VLOOKUP(BV54,abbreviation!$A:$B,2,FALSE),""),""),IF(OR(BX54&gt;0,BW54&gt;0),SeperatorSpecification,""),IF(BX54&gt;0,IFERROR(VLOOKUP(BX54,abbreviation!$A:$B,2,FALSE),""),IF(BW54&gt;0,IFERROR(VLOOKUP(BW54,abbreviation!$A:$B,2,FALSE),""),"")))</f>
        <v/>
      </c>
      <c r="DB54">
        <f>IF(BN54&gt;0,(IF(ISTEXT(BN54),SeparatorBUDO,"")&amp;CY54&amp;IF(OR(ISNUMBER(BQ54),ISTEXT(BQ54)),"-"&amp;BQ54,))&amp;(IF(ISTEXT(BR54),"_",)&amp;CZ54&amp;IF(OR(ISNUMBER(BU54),ISTEXT(BU54)),"-"&amp;BU54,))&amp;(IF(ISTEXT(BV54),"_",)&amp;DA54&amp;IF(OR(ISNUMBER(BY54),ISTEXT(BY54)),"-"&amp;BY54,)),"")</f>
        <v/>
      </c>
      <c r="DC54">
        <f>IF(OR(X54&lt;&gt;"",AD54&lt;&gt;"",C54&lt;&gt;"",A54&lt;&gt;""),(CF54&amp;CM54&amp;CR54&amp;CX54&amp;DB54),"")</f>
        <v/>
      </c>
      <c r="DE54" s="40">
        <f>DC54</f>
        <v/>
      </c>
    </row>
    <row r="55">
      <c r="F55" s="41" t="n"/>
      <c r="J55" s="41" t="n"/>
      <c r="N55" s="41" t="n"/>
      <c r="R55" s="41" t="n"/>
      <c r="V55" s="41" t="n"/>
      <c r="AA55" s="7" t="n"/>
      <c r="AB55" s="41" t="n"/>
      <c r="AD55" s="6" t="n"/>
      <c r="AE55" s="8" t="n"/>
      <c r="AF55" s="7" t="n"/>
      <c r="AG55" s="7" t="n"/>
      <c r="AH55" s="41" t="n"/>
      <c r="AJ55" s="6" t="n"/>
      <c r="AK55" s="8" t="n"/>
      <c r="AL55" s="7" t="n"/>
      <c r="AM55" s="7" t="n"/>
      <c r="AN55" s="41" t="n"/>
      <c r="AR55" s="7" t="n"/>
      <c r="AX55" s="42" t="n"/>
      <c r="BB55" s="7" t="n"/>
      <c r="BC55" s="8" t="n"/>
      <c r="BH55" s="42" t="n"/>
      <c r="BQ55" s="41" t="n"/>
      <c r="BU55" s="41" t="n"/>
      <c r="BY55" s="41" t="n"/>
      <c r="CA55">
        <f>CONCATENATE(IF(C55&gt;0,IFERROR(VLOOKUP(C55,abbreviation!$A:$B,2,FALSE),""),""),IF(OR(E55&gt;0,D55&gt;0),SeperatorSpecification,""),IF(E55&gt;0,IFERROR(VLOOKUP(E55,abbreviation!$A:$B,2,FALSE),""),IF(D55&gt;0,IFERROR(VLOOKUP(D55,abbreviation!$A:$B,2,FALSE),""),"")))</f>
        <v/>
      </c>
      <c r="CB55">
        <f>CONCATENATE(IF(G55&gt;0,IFERROR(VLOOKUP(G55,abbreviation!$A:$B,2,FALSE),""),""),IF(OR(I55&gt;0,H55&gt;0),SeperatorSpecification,""),IF(I55&gt;0,IFERROR(VLOOKUP(I55,abbreviation!$A:$B,2,FALSE),""),IF(H55&gt;0,IFERROR(VLOOKUP(H55,abbreviation!$A:$B,2,FALSE),""),"")))</f>
        <v/>
      </c>
      <c r="CC55">
        <f>CONCATENATE(IF(K55&gt;0,IFERROR(VLOOKUP(K55,abbreviation!$A:$B,2,FALSE),""),""),IF(OR(M55&gt;0,L55&gt;0),SeperatorSpecification,""),IF(M55&gt;0,IFERROR(VLOOKUP(M55,abbreviation!$A:$B,2,FALSE),""),IF(L55&gt;0,IFERROR(VLOOKUP(L55,abbreviation!$A:$B,2,FALSE),""),"")))</f>
        <v/>
      </c>
      <c r="CD55">
        <f>CONCATENATE(IF(O55&gt;0,IFERROR(VLOOKUP(O55,abbreviation!$A:$B,2,FALSE),""),""),IF(OR(Q55&gt;0,P55&gt;0),SeperatorSpecification,""),IF(Q55&gt;0,IFERROR(VLOOKUP(Q55,abbreviation!$A:$B,2,FALSE),""),IF(P55&gt;0,IFERROR(VLOOKUP(P55,abbreviation!$A:$B,2,FALSE),""),"")))</f>
        <v/>
      </c>
      <c r="CE55">
        <f>CONCATENATE(IF(S55&gt;0,IFERROR(VLOOKUP(S55,abbreviation!$A:$B,2,FALSE),""),""),IF(OR(U55&gt;0,T55&gt;0),SeperatorSpecification,""),IF(U55&gt;0,IFERROR(VLOOKUP(U55,abbreviation!$A:$B,2,FALSE),""),IF(T55&gt;0,IFERROR(VLOOKUP(T55,abbreviation!$A:$B,2,FALSE),""),"")))</f>
        <v/>
      </c>
      <c r="CF55">
        <f>IF(CA55&gt;0,(CA55&amp;IF(OR(ISNUMBER(F55),ISTEXT(F55)),"-"&amp;F55,))&amp;(IF(ISTEXT(G55),"_",)&amp;CB55&amp;IF(OR(ISNUMBER(J55),ISTEXT(J55)),"-"&amp;J55,))&amp;(IF(ISTEXT(K55),"_",)&amp;CC55&amp;IF(OR(ISNUMBER(N55),ISTEXT(N55)),"-"&amp;N55,))&amp;(IF(ISTEXT(O55),"_",)&amp;CD55&amp;IF(OR(ISNUMBER(R55),ISTEXT(R55)),"-"&amp;R55,))&amp;(IF(ISTEXT(S55),"_",)&amp;CE55&amp;IF(OR(ISNUMBER(V55),ISTEXT(V55)),"-"&amp;V55,)&amp;IF(AND(ISTEXT(CA55),CA55&lt;&gt;""),SeparatorBUDO,)),"")</f>
        <v/>
      </c>
      <c r="CG55">
        <f>IF(X55&gt;0,IFERROR(VLOOKUP(X55,abbreviation!$A:$B,2,FALSE),""),"")</f>
        <v/>
      </c>
      <c r="CH55">
        <f>IF(Z55&gt;0,IFERROR(VLOOKUP(Z55,abbreviation!$A:$B,2,FALSE),""),"")</f>
        <v/>
      </c>
      <c r="CI55">
        <f>IF(AD55&gt;0,IFERROR(VLOOKUP(AD55,abbreviation!$A:$B,2,FALSE),""),"")</f>
        <v/>
      </c>
      <c r="CJ55">
        <f>IF(AF55&gt;0,IFERROR(VLOOKUP(AF55,abbreviation!$A:$B,2,FALSE),""),"")</f>
        <v/>
      </c>
      <c r="CK55">
        <f>IF(AJ55&gt;0,IFERROR(VLOOKUP(AJ55,abbreviation!$A:$B,2,FALSE),""),"")</f>
        <v/>
      </c>
      <c r="CL55">
        <f>IF(AL55&gt;0,IFERROR(VLOOKUP(AL55,abbreviation!$A:$B,2,FALSE),""),"")</f>
        <v/>
      </c>
      <c r="CM55">
        <f>IF(CG55&gt;0,(CG55&amp;IF(ISTEXT(Z55),SeperatorSpecification&amp;CH55,)&amp;IF(OR(ISTEXT(AB55),ISNUMBER(AB55)),"-"&amp;AB55,))&amp;("_"&amp;CI55&amp;IF(ISTEXT(AF55),SeperatorSpecification&amp;CJ55,)&amp;IF(OR(ISTEXT(AH55),ISNUMBER(AH55)),"-"&amp;AH55,))&amp;("_"&amp;CK55&amp;IF(ISTEXT(AL55),SeperatorSpecification&amp;CL55,)&amp;IF(OR(ISTEXT(AN55),ISNUMBER(AN55)),"-"&amp;AN55,)),"")</f>
        <v/>
      </c>
      <c r="CN55">
        <f>IF(AP55&gt;0,IFERROR(VLOOKUP(AP55,abbreviation!$A:$B,2,FALSE),""),"")</f>
        <v/>
      </c>
      <c r="CO55">
        <f>IF(AR55&gt;0,IFERROR(VLOOKUP(AR55,abbreviation!$A:$B,2,FALSE),""),"")</f>
        <v/>
      </c>
      <c r="CP55">
        <f>IF(AT55&gt;0,IFERROR(VLOOKUP(AT55,abbreviation!$A:$B,2,FALSE),""),"")</f>
        <v/>
      </c>
      <c r="CQ55">
        <f>IF(AV55&gt;0,IFERROR(VLOOKUP(AV55,abbreviation!$A:$B,2,FALSE),""),"")</f>
        <v/>
      </c>
      <c r="CR55">
        <f>"_"&amp;CN55&amp;IF(ISTEXT(AR55),SeperatorSpecification&amp;CO55,)&amp;IF(ISTEXT(AT55),SeperatorSpecification&amp;CP55,)&amp;IF(ISTEXT(AV55),SeperatorSpecification&amp;CQ55,)&amp;IF(OR(ISTEXT(AX55),ISNUMBER(AX55)),"-"&amp;AX55,)</f>
        <v/>
      </c>
      <c r="CS55">
        <f>IF(AZ55&gt;0,IFERROR(VLOOKUP(AZ55,abbreviation!$A:$B,2,FALSE),""),"")</f>
        <v/>
      </c>
      <c r="CT55">
        <f>IF(BB55&gt;0,IFERROR(VLOOKUP(BB55,abbreviation!$A:$B,2,FALSE),""),"")</f>
        <v/>
      </c>
      <c r="CU55">
        <f>IF(BD55&gt;0,IFERROR(VLOOKUP(BD55,abbreviation!$A:$B,2,FALSE),""),"")</f>
        <v/>
      </c>
      <c r="CV55">
        <f>IF(BF55&gt;0,IFERROR(VLOOKUP(BF55,abbreviation!$A:$B,2,FALSE),""),"")</f>
        <v/>
      </c>
      <c r="CW55">
        <f>IF(BJ55&gt;0,IFERROR(VLOOKUP(BJ55,abbreviation!$A:$B,2,FALSE),""),"")</f>
        <v/>
      </c>
      <c r="CX55">
        <f>"_"&amp;CS55&amp;IF(ISTEXT(BB55),SeperatorSpecification&amp;CT55,"")&amp;IF(ISTEXT(BD55),SeperatorSpecification&amp;CU55,"")&amp;IF(ISTEXT(BF55),SeperatorSpecification&amp;CV55,"")&amp;IF(ISTEXT(BH55),SeperatorSpecification&amp;BH55,"")&amp;"_"&amp;CW55&amp;IF(OR(ISNUMBER(BL55),ISTEXT(BL55)),"-"&amp;BL55,)</f>
        <v/>
      </c>
      <c r="CY55">
        <f>CONCATENATE(IF(BN55&gt;0,IFERROR(VLOOKUP(BN55,abbreviation!$A:$B,2,FALSE),""),""),IF(OR(BP55&gt;0,BO55&gt;0),SeperatorSpecification,""),IF(BP55&gt;0,IFERROR(VLOOKUP(BP55,abbreviation!$A:$B,2,FALSE),""),IF(BO55&gt;0,IFERROR(VLOOKUP(BO55,abbreviation!$A:$B,2,FALSE),""),"")))</f>
        <v/>
      </c>
      <c r="CZ55">
        <f>CONCATENATE(IF(BR55&gt;0,IFERROR(VLOOKUP(BR55,abbreviation!$A:$B,2,FALSE),""),""),IF(OR(BT55&gt;0,BS55&gt;0),SeperatorSpecification,""),IF(BT55&gt;0,IFERROR(VLOOKUP(BT55,abbreviation!$A:$B,2,FALSE),""),IF(BS55&gt;0,IFERROR(VLOOKUP(BS55,abbreviation!$A:$B,2,FALSE),""),"")))</f>
        <v/>
      </c>
      <c r="DA55">
        <f>CONCATENATE(IF(BV55&gt;0,IFERROR(VLOOKUP(BV55,abbreviation!$A:$B,2,FALSE),""),""),IF(OR(BX55&gt;0,BW55&gt;0),SeperatorSpecification,""),IF(BX55&gt;0,IFERROR(VLOOKUP(BX55,abbreviation!$A:$B,2,FALSE),""),IF(BW55&gt;0,IFERROR(VLOOKUP(BW55,abbreviation!$A:$B,2,FALSE),""),"")))</f>
        <v/>
      </c>
      <c r="DB55">
        <f>IF(BN55&gt;0,(IF(ISTEXT(BN55),SeparatorBUDO,"")&amp;CY55&amp;IF(OR(ISNUMBER(BQ55),ISTEXT(BQ55)),"-"&amp;BQ55,))&amp;(IF(ISTEXT(BR55),"_",)&amp;CZ55&amp;IF(OR(ISNUMBER(BU55),ISTEXT(BU55)),"-"&amp;BU55,))&amp;(IF(ISTEXT(BV55),"_",)&amp;DA55&amp;IF(OR(ISNUMBER(BY55),ISTEXT(BY55)),"-"&amp;BY55,)),"")</f>
        <v/>
      </c>
      <c r="DC55">
        <f>IF(OR(X55&lt;&gt;"",AD55&lt;&gt;"",C55&lt;&gt;"",A55&lt;&gt;""),(CF55&amp;CM55&amp;CR55&amp;CX55&amp;DB55),"")</f>
        <v/>
      </c>
      <c r="DE55" s="40">
        <f>DC55</f>
        <v/>
      </c>
    </row>
    <row r="56">
      <c r="F56" s="41" t="n"/>
      <c r="J56" s="41" t="n"/>
      <c r="N56" s="41" t="n"/>
      <c r="R56" s="41" t="n"/>
      <c r="V56" s="41" t="n"/>
      <c r="AA56" s="7" t="n"/>
      <c r="AB56" s="41" t="n"/>
      <c r="AD56" s="6" t="n"/>
      <c r="AE56" s="8" t="n"/>
      <c r="AF56" s="7" t="n"/>
      <c r="AG56" s="7" t="n"/>
      <c r="AH56" s="41" t="n"/>
      <c r="AJ56" s="6" t="n"/>
      <c r="AK56" s="8" t="n"/>
      <c r="AL56" s="7" t="n"/>
      <c r="AM56" s="7" t="n"/>
      <c r="AN56" s="41" t="n"/>
      <c r="AR56" s="7" t="n"/>
      <c r="AX56" s="42" t="n"/>
      <c r="BB56" s="7" t="n"/>
      <c r="BC56" s="8" t="n"/>
      <c r="BH56" s="42" t="n"/>
      <c r="BQ56" s="41" t="n"/>
      <c r="BU56" s="41" t="n"/>
      <c r="BY56" s="41" t="n"/>
      <c r="CA56">
        <f>CONCATENATE(IF(C56&gt;0,IFERROR(VLOOKUP(C56,abbreviation!$A:$B,2,FALSE),""),""),IF(OR(E56&gt;0,D56&gt;0),SeperatorSpecification,""),IF(E56&gt;0,IFERROR(VLOOKUP(E56,abbreviation!$A:$B,2,FALSE),""),IF(D56&gt;0,IFERROR(VLOOKUP(D56,abbreviation!$A:$B,2,FALSE),""),"")))</f>
        <v/>
      </c>
      <c r="CB56">
        <f>CONCATENATE(IF(G56&gt;0,IFERROR(VLOOKUP(G56,abbreviation!$A:$B,2,FALSE),""),""),IF(OR(I56&gt;0,H56&gt;0),SeperatorSpecification,""),IF(I56&gt;0,IFERROR(VLOOKUP(I56,abbreviation!$A:$B,2,FALSE),""),IF(H56&gt;0,IFERROR(VLOOKUP(H56,abbreviation!$A:$B,2,FALSE),""),"")))</f>
        <v/>
      </c>
      <c r="CC56">
        <f>CONCATENATE(IF(K56&gt;0,IFERROR(VLOOKUP(K56,abbreviation!$A:$B,2,FALSE),""),""),IF(OR(M56&gt;0,L56&gt;0),SeperatorSpecification,""),IF(M56&gt;0,IFERROR(VLOOKUP(M56,abbreviation!$A:$B,2,FALSE),""),IF(L56&gt;0,IFERROR(VLOOKUP(L56,abbreviation!$A:$B,2,FALSE),""),"")))</f>
        <v/>
      </c>
      <c r="CD56">
        <f>CONCATENATE(IF(O56&gt;0,IFERROR(VLOOKUP(O56,abbreviation!$A:$B,2,FALSE),""),""),IF(OR(Q56&gt;0,P56&gt;0),SeperatorSpecification,""),IF(Q56&gt;0,IFERROR(VLOOKUP(Q56,abbreviation!$A:$B,2,FALSE),""),IF(P56&gt;0,IFERROR(VLOOKUP(P56,abbreviation!$A:$B,2,FALSE),""),"")))</f>
        <v/>
      </c>
      <c r="CE56">
        <f>CONCATENATE(IF(S56&gt;0,IFERROR(VLOOKUP(S56,abbreviation!$A:$B,2,FALSE),""),""),IF(OR(U56&gt;0,T56&gt;0),SeperatorSpecification,""),IF(U56&gt;0,IFERROR(VLOOKUP(U56,abbreviation!$A:$B,2,FALSE),""),IF(T56&gt;0,IFERROR(VLOOKUP(T56,abbreviation!$A:$B,2,FALSE),""),"")))</f>
        <v/>
      </c>
      <c r="CF56">
        <f>IF(CA56&gt;0,(CA56&amp;IF(OR(ISNUMBER(F56),ISTEXT(F56)),"-"&amp;F56,))&amp;(IF(ISTEXT(G56),"_",)&amp;CB56&amp;IF(OR(ISNUMBER(J56),ISTEXT(J56)),"-"&amp;J56,))&amp;(IF(ISTEXT(K56),"_",)&amp;CC56&amp;IF(OR(ISNUMBER(N56),ISTEXT(N56)),"-"&amp;N56,))&amp;(IF(ISTEXT(O56),"_",)&amp;CD56&amp;IF(OR(ISNUMBER(R56),ISTEXT(R56)),"-"&amp;R56,))&amp;(IF(ISTEXT(S56),"_",)&amp;CE56&amp;IF(OR(ISNUMBER(V56),ISTEXT(V56)),"-"&amp;V56,)&amp;IF(AND(ISTEXT(CA56),CA56&lt;&gt;""),SeparatorBUDO,)),"")</f>
        <v/>
      </c>
      <c r="CG56">
        <f>IF(X56&gt;0,IFERROR(VLOOKUP(X56,abbreviation!$A:$B,2,FALSE),""),"")</f>
        <v/>
      </c>
      <c r="CH56">
        <f>IF(Z56&gt;0,IFERROR(VLOOKUP(Z56,abbreviation!$A:$B,2,FALSE),""),"")</f>
        <v/>
      </c>
      <c r="CI56">
        <f>IF(AD56&gt;0,IFERROR(VLOOKUP(AD56,abbreviation!$A:$B,2,FALSE),""),"")</f>
        <v/>
      </c>
      <c r="CJ56">
        <f>IF(AF56&gt;0,IFERROR(VLOOKUP(AF56,abbreviation!$A:$B,2,FALSE),""),"")</f>
        <v/>
      </c>
      <c r="CK56">
        <f>IF(AJ56&gt;0,IFERROR(VLOOKUP(AJ56,abbreviation!$A:$B,2,FALSE),""),"")</f>
        <v/>
      </c>
      <c r="CL56">
        <f>IF(AL56&gt;0,IFERROR(VLOOKUP(AL56,abbreviation!$A:$B,2,FALSE),""),"")</f>
        <v/>
      </c>
      <c r="CM56">
        <f>IF(CG56&gt;0,(CG56&amp;IF(ISTEXT(Z56),SeperatorSpecification&amp;CH56,)&amp;IF(OR(ISTEXT(AB56),ISNUMBER(AB56)),"-"&amp;AB56,))&amp;("_"&amp;CI56&amp;IF(ISTEXT(AF56),SeperatorSpecification&amp;CJ56,)&amp;IF(OR(ISTEXT(AH56),ISNUMBER(AH56)),"-"&amp;AH56,))&amp;("_"&amp;CK56&amp;IF(ISTEXT(AL56),SeperatorSpecification&amp;CL56,)&amp;IF(OR(ISTEXT(AN56),ISNUMBER(AN56)),"-"&amp;AN56,)),"")</f>
        <v/>
      </c>
      <c r="CN56">
        <f>IF(AP56&gt;0,IFERROR(VLOOKUP(AP56,abbreviation!$A:$B,2,FALSE),""),"")</f>
        <v/>
      </c>
      <c r="CO56">
        <f>IF(AR56&gt;0,IFERROR(VLOOKUP(AR56,abbreviation!$A:$B,2,FALSE),""),"")</f>
        <v/>
      </c>
      <c r="CP56">
        <f>IF(AT56&gt;0,IFERROR(VLOOKUP(AT56,abbreviation!$A:$B,2,FALSE),""),"")</f>
        <v/>
      </c>
      <c r="CQ56">
        <f>IF(AV56&gt;0,IFERROR(VLOOKUP(AV56,abbreviation!$A:$B,2,FALSE),""),"")</f>
        <v/>
      </c>
      <c r="CR56">
        <f>"_"&amp;CN56&amp;IF(ISTEXT(AR56),SeperatorSpecification&amp;CO56,)&amp;IF(ISTEXT(AT56),SeperatorSpecification&amp;CP56,)&amp;IF(ISTEXT(AV56),SeperatorSpecification&amp;CQ56,)&amp;IF(OR(ISTEXT(AX56),ISNUMBER(AX56)),"-"&amp;AX56,)</f>
        <v/>
      </c>
      <c r="CS56">
        <f>IF(AZ56&gt;0,IFERROR(VLOOKUP(AZ56,abbreviation!$A:$B,2,FALSE),""),"")</f>
        <v/>
      </c>
      <c r="CT56">
        <f>IF(BB56&gt;0,IFERROR(VLOOKUP(BB56,abbreviation!$A:$B,2,FALSE),""),"")</f>
        <v/>
      </c>
      <c r="CU56">
        <f>IF(BD56&gt;0,IFERROR(VLOOKUP(BD56,abbreviation!$A:$B,2,FALSE),""),"")</f>
        <v/>
      </c>
      <c r="CV56">
        <f>IF(BF56&gt;0,IFERROR(VLOOKUP(BF56,abbreviation!$A:$B,2,FALSE),""),"")</f>
        <v/>
      </c>
      <c r="CW56">
        <f>IF(BJ56&gt;0,IFERROR(VLOOKUP(BJ56,abbreviation!$A:$B,2,FALSE),""),"")</f>
        <v/>
      </c>
      <c r="CX56">
        <f>"_"&amp;CS56&amp;IF(ISTEXT(BB56),SeperatorSpecification&amp;CT56,"")&amp;IF(ISTEXT(BD56),SeperatorSpecification&amp;CU56,"")&amp;IF(ISTEXT(BF56),SeperatorSpecification&amp;CV56,"")&amp;IF(ISTEXT(BH56),SeperatorSpecification&amp;BH56,"")&amp;"_"&amp;CW56&amp;IF(OR(ISNUMBER(BL56),ISTEXT(BL56)),"-"&amp;BL56,)</f>
        <v/>
      </c>
      <c r="CY56">
        <f>CONCATENATE(IF(BN56&gt;0,IFERROR(VLOOKUP(BN56,abbreviation!$A:$B,2,FALSE),""),""),IF(OR(BP56&gt;0,BO56&gt;0),SeperatorSpecification,""),IF(BP56&gt;0,IFERROR(VLOOKUP(BP56,abbreviation!$A:$B,2,FALSE),""),IF(BO56&gt;0,IFERROR(VLOOKUP(BO56,abbreviation!$A:$B,2,FALSE),""),"")))</f>
        <v/>
      </c>
      <c r="CZ56">
        <f>CONCATENATE(IF(BR56&gt;0,IFERROR(VLOOKUP(BR56,abbreviation!$A:$B,2,FALSE),""),""),IF(OR(BT56&gt;0,BS56&gt;0),SeperatorSpecification,""),IF(BT56&gt;0,IFERROR(VLOOKUP(BT56,abbreviation!$A:$B,2,FALSE),""),IF(BS56&gt;0,IFERROR(VLOOKUP(BS56,abbreviation!$A:$B,2,FALSE),""),"")))</f>
        <v/>
      </c>
      <c r="DA56">
        <f>CONCATENATE(IF(BV56&gt;0,IFERROR(VLOOKUP(BV56,abbreviation!$A:$B,2,FALSE),""),""),IF(OR(BX56&gt;0,BW56&gt;0),SeperatorSpecification,""),IF(BX56&gt;0,IFERROR(VLOOKUP(BX56,abbreviation!$A:$B,2,FALSE),""),IF(BW56&gt;0,IFERROR(VLOOKUP(BW56,abbreviation!$A:$B,2,FALSE),""),"")))</f>
        <v/>
      </c>
      <c r="DB56">
        <f>IF(BN56&gt;0,(IF(ISTEXT(BN56),SeparatorBUDO,"")&amp;CY56&amp;IF(OR(ISNUMBER(BQ56),ISTEXT(BQ56)),"-"&amp;BQ56,))&amp;(IF(ISTEXT(BR56),"_",)&amp;CZ56&amp;IF(OR(ISNUMBER(BU56),ISTEXT(BU56)),"-"&amp;BU56,))&amp;(IF(ISTEXT(BV56),"_",)&amp;DA56&amp;IF(OR(ISNUMBER(BY56),ISTEXT(BY56)),"-"&amp;BY56,)),"")</f>
        <v/>
      </c>
      <c r="DC56">
        <f>IF(OR(X56&lt;&gt;"",AD56&lt;&gt;"",C56&lt;&gt;"",A56&lt;&gt;""),(CF56&amp;CM56&amp;CR56&amp;CX56&amp;DB56),"")</f>
        <v/>
      </c>
      <c r="DE56" s="40">
        <f>DC56</f>
        <v/>
      </c>
    </row>
    <row r="57">
      <c r="F57" s="41" t="n"/>
      <c r="J57" s="41" t="n"/>
      <c r="N57" s="41" t="n"/>
      <c r="R57" s="41" t="n"/>
      <c r="V57" s="41" t="n"/>
      <c r="AA57" s="7" t="n"/>
      <c r="AB57" s="41" t="n"/>
      <c r="AD57" s="6" t="n"/>
      <c r="AE57" s="8" t="n"/>
      <c r="AF57" s="7" t="n"/>
      <c r="AG57" s="7" t="n"/>
      <c r="AH57" s="41" t="n"/>
      <c r="AJ57" s="6" t="n"/>
      <c r="AK57" s="8" t="n"/>
      <c r="AL57" s="7" t="n"/>
      <c r="AM57" s="7" t="n"/>
      <c r="AN57" s="41" t="n"/>
      <c r="AR57" s="7" t="n"/>
      <c r="AX57" s="42" t="n"/>
      <c r="BB57" s="7" t="n"/>
      <c r="BC57" s="8" t="n"/>
      <c r="BH57" s="42" t="n"/>
      <c r="BQ57" s="41" t="n"/>
      <c r="BU57" s="41" t="n"/>
      <c r="BY57" s="41" t="n"/>
      <c r="CA57">
        <f>CONCATENATE(IF(C57&gt;0,IFERROR(VLOOKUP(C57,abbreviation!$A:$B,2,FALSE),""),""),IF(OR(E57&gt;0,D57&gt;0),SeperatorSpecification,""),IF(E57&gt;0,IFERROR(VLOOKUP(E57,abbreviation!$A:$B,2,FALSE),""),IF(D57&gt;0,IFERROR(VLOOKUP(D57,abbreviation!$A:$B,2,FALSE),""),"")))</f>
        <v/>
      </c>
      <c r="CB57">
        <f>CONCATENATE(IF(G57&gt;0,IFERROR(VLOOKUP(G57,abbreviation!$A:$B,2,FALSE),""),""),IF(OR(I57&gt;0,H57&gt;0),SeperatorSpecification,""),IF(I57&gt;0,IFERROR(VLOOKUP(I57,abbreviation!$A:$B,2,FALSE),""),IF(H57&gt;0,IFERROR(VLOOKUP(H57,abbreviation!$A:$B,2,FALSE),""),"")))</f>
        <v/>
      </c>
      <c r="CC57">
        <f>CONCATENATE(IF(K57&gt;0,IFERROR(VLOOKUP(K57,abbreviation!$A:$B,2,FALSE),""),""),IF(OR(M57&gt;0,L57&gt;0),SeperatorSpecification,""),IF(M57&gt;0,IFERROR(VLOOKUP(M57,abbreviation!$A:$B,2,FALSE),""),IF(L57&gt;0,IFERROR(VLOOKUP(L57,abbreviation!$A:$B,2,FALSE),""),"")))</f>
        <v/>
      </c>
      <c r="CD57">
        <f>CONCATENATE(IF(O57&gt;0,IFERROR(VLOOKUP(O57,abbreviation!$A:$B,2,FALSE),""),""),IF(OR(Q57&gt;0,P57&gt;0),SeperatorSpecification,""),IF(Q57&gt;0,IFERROR(VLOOKUP(Q57,abbreviation!$A:$B,2,FALSE),""),IF(P57&gt;0,IFERROR(VLOOKUP(P57,abbreviation!$A:$B,2,FALSE),""),"")))</f>
        <v/>
      </c>
      <c r="CE57">
        <f>CONCATENATE(IF(S57&gt;0,IFERROR(VLOOKUP(S57,abbreviation!$A:$B,2,FALSE),""),""),IF(OR(U57&gt;0,T57&gt;0),SeperatorSpecification,""),IF(U57&gt;0,IFERROR(VLOOKUP(U57,abbreviation!$A:$B,2,FALSE),""),IF(T57&gt;0,IFERROR(VLOOKUP(T57,abbreviation!$A:$B,2,FALSE),""),"")))</f>
        <v/>
      </c>
      <c r="CF57">
        <f>IF(CA57&gt;0,(CA57&amp;IF(OR(ISNUMBER(F57),ISTEXT(F57)),"-"&amp;F57,))&amp;(IF(ISTEXT(G57),"_",)&amp;CB57&amp;IF(OR(ISNUMBER(J57),ISTEXT(J57)),"-"&amp;J57,))&amp;(IF(ISTEXT(K57),"_",)&amp;CC57&amp;IF(OR(ISNUMBER(N57),ISTEXT(N57)),"-"&amp;N57,))&amp;(IF(ISTEXT(O57),"_",)&amp;CD57&amp;IF(OR(ISNUMBER(R57),ISTEXT(R57)),"-"&amp;R57,))&amp;(IF(ISTEXT(S57),"_",)&amp;CE57&amp;IF(OR(ISNUMBER(V57),ISTEXT(V57)),"-"&amp;V57,)&amp;IF(AND(ISTEXT(CA57),CA57&lt;&gt;""),SeparatorBUDO,)),"")</f>
        <v/>
      </c>
      <c r="CG57">
        <f>IF(X57&gt;0,IFERROR(VLOOKUP(X57,abbreviation!$A:$B,2,FALSE),""),"")</f>
        <v/>
      </c>
      <c r="CH57">
        <f>IF(Z57&gt;0,IFERROR(VLOOKUP(Z57,abbreviation!$A:$B,2,FALSE),""),"")</f>
        <v/>
      </c>
      <c r="CI57">
        <f>IF(AD57&gt;0,IFERROR(VLOOKUP(AD57,abbreviation!$A:$B,2,FALSE),""),"")</f>
        <v/>
      </c>
      <c r="CJ57">
        <f>IF(AF57&gt;0,IFERROR(VLOOKUP(AF57,abbreviation!$A:$B,2,FALSE),""),"")</f>
        <v/>
      </c>
      <c r="CK57">
        <f>IF(AJ57&gt;0,IFERROR(VLOOKUP(AJ57,abbreviation!$A:$B,2,FALSE),""),"")</f>
        <v/>
      </c>
      <c r="CL57">
        <f>IF(AL57&gt;0,IFERROR(VLOOKUP(AL57,abbreviation!$A:$B,2,FALSE),""),"")</f>
        <v/>
      </c>
      <c r="CM57">
        <f>IF(CG57&gt;0,(CG57&amp;IF(ISTEXT(Z57),SeperatorSpecification&amp;CH57,)&amp;IF(OR(ISTEXT(AB57),ISNUMBER(AB57)),"-"&amp;AB57,))&amp;("_"&amp;CI57&amp;IF(ISTEXT(AF57),SeperatorSpecification&amp;CJ57,)&amp;IF(OR(ISTEXT(AH57),ISNUMBER(AH57)),"-"&amp;AH57,))&amp;("_"&amp;CK57&amp;IF(ISTEXT(AL57),SeperatorSpecification&amp;CL57,)&amp;IF(OR(ISTEXT(AN57),ISNUMBER(AN57)),"-"&amp;AN57,)),"")</f>
        <v/>
      </c>
      <c r="CN57">
        <f>IF(AP57&gt;0,IFERROR(VLOOKUP(AP57,abbreviation!$A:$B,2,FALSE),""),"")</f>
        <v/>
      </c>
      <c r="CO57">
        <f>IF(AR57&gt;0,IFERROR(VLOOKUP(AR57,abbreviation!$A:$B,2,FALSE),""),"")</f>
        <v/>
      </c>
      <c r="CP57">
        <f>IF(AT57&gt;0,IFERROR(VLOOKUP(AT57,abbreviation!$A:$B,2,FALSE),""),"")</f>
        <v/>
      </c>
      <c r="CQ57">
        <f>IF(AV57&gt;0,IFERROR(VLOOKUP(AV57,abbreviation!$A:$B,2,FALSE),""),"")</f>
        <v/>
      </c>
      <c r="CR57">
        <f>"_"&amp;CN57&amp;IF(ISTEXT(AR57),SeperatorSpecification&amp;CO57,)&amp;IF(ISTEXT(AT57),SeperatorSpecification&amp;CP57,)&amp;IF(ISTEXT(AV57),SeperatorSpecification&amp;CQ57,)&amp;IF(OR(ISTEXT(AX57),ISNUMBER(AX57)),"-"&amp;AX57,)</f>
        <v/>
      </c>
      <c r="CS57">
        <f>IF(AZ57&gt;0,IFERROR(VLOOKUP(AZ57,abbreviation!$A:$B,2,FALSE),""),"")</f>
        <v/>
      </c>
      <c r="CT57">
        <f>IF(BB57&gt;0,IFERROR(VLOOKUP(BB57,abbreviation!$A:$B,2,FALSE),""),"")</f>
        <v/>
      </c>
      <c r="CU57">
        <f>IF(BD57&gt;0,IFERROR(VLOOKUP(BD57,abbreviation!$A:$B,2,FALSE),""),"")</f>
        <v/>
      </c>
      <c r="CV57">
        <f>IF(BF57&gt;0,IFERROR(VLOOKUP(BF57,abbreviation!$A:$B,2,FALSE),""),"")</f>
        <v/>
      </c>
      <c r="CW57">
        <f>IF(BJ57&gt;0,IFERROR(VLOOKUP(BJ57,abbreviation!$A:$B,2,FALSE),""),"")</f>
        <v/>
      </c>
      <c r="CX57">
        <f>"_"&amp;CS57&amp;IF(ISTEXT(BB57),SeperatorSpecification&amp;CT57,"")&amp;IF(ISTEXT(BD57),SeperatorSpecification&amp;CU57,"")&amp;IF(ISTEXT(BF57),SeperatorSpecification&amp;CV57,"")&amp;IF(ISTEXT(BH57),SeperatorSpecification&amp;BH57,"")&amp;"_"&amp;CW57&amp;IF(OR(ISNUMBER(BL57),ISTEXT(BL57)),"-"&amp;BL57,)</f>
        <v/>
      </c>
      <c r="CY57">
        <f>CONCATENATE(IF(BN57&gt;0,IFERROR(VLOOKUP(BN57,abbreviation!$A:$B,2,FALSE),""),""),IF(OR(BP57&gt;0,BO57&gt;0),SeperatorSpecification,""),IF(BP57&gt;0,IFERROR(VLOOKUP(BP57,abbreviation!$A:$B,2,FALSE),""),IF(BO57&gt;0,IFERROR(VLOOKUP(BO57,abbreviation!$A:$B,2,FALSE),""),"")))</f>
        <v/>
      </c>
      <c r="CZ57">
        <f>CONCATENATE(IF(BR57&gt;0,IFERROR(VLOOKUP(BR57,abbreviation!$A:$B,2,FALSE),""),""),IF(OR(BT57&gt;0,BS57&gt;0),SeperatorSpecification,""),IF(BT57&gt;0,IFERROR(VLOOKUP(BT57,abbreviation!$A:$B,2,FALSE),""),IF(BS57&gt;0,IFERROR(VLOOKUP(BS57,abbreviation!$A:$B,2,FALSE),""),"")))</f>
        <v/>
      </c>
      <c r="DA57">
        <f>CONCATENATE(IF(BV57&gt;0,IFERROR(VLOOKUP(BV57,abbreviation!$A:$B,2,FALSE),""),""),IF(OR(BX57&gt;0,BW57&gt;0),SeperatorSpecification,""),IF(BX57&gt;0,IFERROR(VLOOKUP(BX57,abbreviation!$A:$B,2,FALSE),""),IF(BW57&gt;0,IFERROR(VLOOKUP(BW57,abbreviation!$A:$B,2,FALSE),""),"")))</f>
        <v/>
      </c>
      <c r="DB57">
        <f>IF(BN57&gt;0,(IF(ISTEXT(BN57),SeparatorBUDO,"")&amp;CY57&amp;IF(OR(ISNUMBER(BQ57),ISTEXT(BQ57)),"-"&amp;BQ57,))&amp;(IF(ISTEXT(BR57),"_",)&amp;CZ57&amp;IF(OR(ISNUMBER(BU57),ISTEXT(BU57)),"-"&amp;BU57,))&amp;(IF(ISTEXT(BV57),"_",)&amp;DA57&amp;IF(OR(ISNUMBER(BY57),ISTEXT(BY57)),"-"&amp;BY57,)),"")</f>
        <v/>
      </c>
      <c r="DC57">
        <f>IF(OR(X57&lt;&gt;"",AD57&lt;&gt;"",C57&lt;&gt;"",A57&lt;&gt;""),(CF57&amp;CM57&amp;CR57&amp;CX57&amp;DB57),"")</f>
        <v/>
      </c>
      <c r="DE57" s="40">
        <f>DC57</f>
        <v/>
      </c>
    </row>
    <row r="58">
      <c r="F58" s="41" t="n"/>
      <c r="J58" s="41" t="n"/>
      <c r="N58" s="41" t="n"/>
      <c r="R58" s="41" t="n"/>
      <c r="V58" s="41" t="n"/>
      <c r="AA58" s="7" t="n"/>
      <c r="AB58" s="41" t="n"/>
      <c r="AD58" s="6" t="n"/>
      <c r="AE58" s="8" t="n"/>
      <c r="AF58" s="7" t="n"/>
      <c r="AG58" s="7" t="n"/>
      <c r="AH58" s="41" t="n"/>
      <c r="AJ58" s="6" t="n"/>
      <c r="AK58" s="8" t="n"/>
      <c r="AL58" s="7" t="n"/>
      <c r="AM58" s="7" t="n"/>
      <c r="AN58" s="41" t="n"/>
      <c r="AR58" s="7" t="n"/>
      <c r="AX58" s="42" t="n"/>
      <c r="BB58" s="7" t="n"/>
      <c r="BC58" s="8" t="n"/>
      <c r="BH58" s="42" t="n"/>
      <c r="BQ58" s="41" t="n"/>
      <c r="BU58" s="41" t="n"/>
      <c r="BY58" s="41" t="n"/>
      <c r="CA58">
        <f>CONCATENATE(IF(C58&gt;0,IFERROR(VLOOKUP(C58,abbreviation!$A:$B,2,FALSE),""),""),IF(OR(E58&gt;0,D58&gt;0),SeperatorSpecification,""),IF(E58&gt;0,IFERROR(VLOOKUP(E58,abbreviation!$A:$B,2,FALSE),""),IF(D58&gt;0,IFERROR(VLOOKUP(D58,abbreviation!$A:$B,2,FALSE),""),"")))</f>
        <v/>
      </c>
      <c r="CB58">
        <f>CONCATENATE(IF(G58&gt;0,IFERROR(VLOOKUP(G58,abbreviation!$A:$B,2,FALSE),""),""),IF(OR(I58&gt;0,H58&gt;0),SeperatorSpecification,""),IF(I58&gt;0,IFERROR(VLOOKUP(I58,abbreviation!$A:$B,2,FALSE),""),IF(H58&gt;0,IFERROR(VLOOKUP(H58,abbreviation!$A:$B,2,FALSE),""),"")))</f>
        <v/>
      </c>
      <c r="CC58">
        <f>CONCATENATE(IF(K58&gt;0,IFERROR(VLOOKUP(K58,abbreviation!$A:$B,2,FALSE),""),""),IF(OR(M58&gt;0,L58&gt;0),SeperatorSpecification,""),IF(M58&gt;0,IFERROR(VLOOKUP(M58,abbreviation!$A:$B,2,FALSE),""),IF(L58&gt;0,IFERROR(VLOOKUP(L58,abbreviation!$A:$B,2,FALSE),""),"")))</f>
        <v/>
      </c>
      <c r="CD58">
        <f>CONCATENATE(IF(O58&gt;0,IFERROR(VLOOKUP(O58,abbreviation!$A:$B,2,FALSE),""),""),IF(OR(Q58&gt;0,P58&gt;0),SeperatorSpecification,""),IF(Q58&gt;0,IFERROR(VLOOKUP(Q58,abbreviation!$A:$B,2,FALSE),""),IF(P58&gt;0,IFERROR(VLOOKUP(P58,abbreviation!$A:$B,2,FALSE),""),"")))</f>
        <v/>
      </c>
      <c r="CE58">
        <f>CONCATENATE(IF(S58&gt;0,IFERROR(VLOOKUP(S58,abbreviation!$A:$B,2,FALSE),""),""),IF(OR(U58&gt;0,T58&gt;0),SeperatorSpecification,""),IF(U58&gt;0,IFERROR(VLOOKUP(U58,abbreviation!$A:$B,2,FALSE),""),IF(T58&gt;0,IFERROR(VLOOKUP(T58,abbreviation!$A:$B,2,FALSE),""),"")))</f>
        <v/>
      </c>
      <c r="CF58">
        <f>IF(CA58&gt;0,(CA58&amp;IF(OR(ISNUMBER(F58),ISTEXT(F58)),"-"&amp;F58,))&amp;(IF(ISTEXT(G58),"_",)&amp;CB58&amp;IF(OR(ISNUMBER(J58),ISTEXT(J58)),"-"&amp;J58,))&amp;(IF(ISTEXT(K58),"_",)&amp;CC58&amp;IF(OR(ISNUMBER(N58),ISTEXT(N58)),"-"&amp;N58,))&amp;(IF(ISTEXT(O58),"_",)&amp;CD58&amp;IF(OR(ISNUMBER(R58),ISTEXT(R58)),"-"&amp;R58,))&amp;(IF(ISTEXT(S58),"_",)&amp;CE58&amp;IF(OR(ISNUMBER(V58),ISTEXT(V58)),"-"&amp;V58,)&amp;IF(AND(ISTEXT(CA58),CA58&lt;&gt;""),SeparatorBUDO,)),"")</f>
        <v/>
      </c>
      <c r="CG58">
        <f>IF(X58&gt;0,IFERROR(VLOOKUP(X58,abbreviation!$A:$B,2,FALSE),""),"")</f>
        <v/>
      </c>
      <c r="CH58">
        <f>IF(Z58&gt;0,IFERROR(VLOOKUP(Z58,abbreviation!$A:$B,2,FALSE),""),"")</f>
        <v/>
      </c>
      <c r="CI58">
        <f>IF(AD58&gt;0,IFERROR(VLOOKUP(AD58,abbreviation!$A:$B,2,FALSE),""),"")</f>
        <v/>
      </c>
      <c r="CJ58">
        <f>IF(AF58&gt;0,IFERROR(VLOOKUP(AF58,abbreviation!$A:$B,2,FALSE),""),"")</f>
        <v/>
      </c>
      <c r="CK58">
        <f>IF(AJ58&gt;0,IFERROR(VLOOKUP(AJ58,abbreviation!$A:$B,2,FALSE),""),"")</f>
        <v/>
      </c>
      <c r="CL58">
        <f>IF(AL58&gt;0,IFERROR(VLOOKUP(AL58,abbreviation!$A:$B,2,FALSE),""),"")</f>
        <v/>
      </c>
      <c r="CM58">
        <f>IF(CG58&gt;0,(CG58&amp;IF(ISTEXT(Z58),SeperatorSpecification&amp;CH58,)&amp;IF(OR(ISTEXT(AB58),ISNUMBER(AB58)),"-"&amp;AB58,))&amp;("_"&amp;CI58&amp;IF(ISTEXT(AF58),SeperatorSpecification&amp;CJ58,)&amp;IF(OR(ISTEXT(AH58),ISNUMBER(AH58)),"-"&amp;AH58,))&amp;("_"&amp;CK58&amp;IF(ISTEXT(AL58),SeperatorSpecification&amp;CL58,)&amp;IF(OR(ISTEXT(AN58),ISNUMBER(AN58)),"-"&amp;AN58,)),"")</f>
        <v/>
      </c>
      <c r="CN58">
        <f>IF(AP58&gt;0,IFERROR(VLOOKUP(AP58,abbreviation!$A:$B,2,FALSE),""),"")</f>
        <v/>
      </c>
      <c r="CO58">
        <f>IF(AR58&gt;0,IFERROR(VLOOKUP(AR58,abbreviation!$A:$B,2,FALSE),""),"")</f>
        <v/>
      </c>
      <c r="CP58">
        <f>IF(AT58&gt;0,IFERROR(VLOOKUP(AT58,abbreviation!$A:$B,2,FALSE),""),"")</f>
        <v/>
      </c>
      <c r="CQ58">
        <f>IF(AV58&gt;0,IFERROR(VLOOKUP(AV58,abbreviation!$A:$B,2,FALSE),""),"")</f>
        <v/>
      </c>
      <c r="CR58">
        <f>"_"&amp;CN58&amp;IF(ISTEXT(AR58),SeperatorSpecification&amp;CO58,)&amp;IF(ISTEXT(AT58),SeperatorSpecification&amp;CP58,)&amp;IF(ISTEXT(AV58),SeperatorSpecification&amp;CQ58,)&amp;IF(OR(ISTEXT(AX58),ISNUMBER(AX58)),"-"&amp;AX58,)</f>
        <v/>
      </c>
      <c r="CS58">
        <f>IF(AZ58&gt;0,IFERROR(VLOOKUP(AZ58,abbreviation!$A:$B,2,FALSE),""),"")</f>
        <v/>
      </c>
      <c r="CT58">
        <f>IF(BB58&gt;0,IFERROR(VLOOKUP(BB58,abbreviation!$A:$B,2,FALSE),""),"")</f>
        <v/>
      </c>
      <c r="CU58">
        <f>IF(BD58&gt;0,IFERROR(VLOOKUP(BD58,abbreviation!$A:$B,2,FALSE),""),"")</f>
        <v/>
      </c>
      <c r="CV58">
        <f>IF(BF58&gt;0,IFERROR(VLOOKUP(BF58,abbreviation!$A:$B,2,FALSE),""),"")</f>
        <v/>
      </c>
      <c r="CW58">
        <f>IF(BJ58&gt;0,IFERROR(VLOOKUP(BJ58,abbreviation!$A:$B,2,FALSE),""),"")</f>
        <v/>
      </c>
      <c r="CX58">
        <f>"_"&amp;CS58&amp;IF(ISTEXT(BB58),SeperatorSpecification&amp;CT58,"")&amp;IF(ISTEXT(BD58),SeperatorSpecification&amp;CU58,"")&amp;IF(ISTEXT(BF58),SeperatorSpecification&amp;CV58,"")&amp;IF(ISTEXT(BH58),SeperatorSpecification&amp;BH58,"")&amp;"_"&amp;CW58&amp;IF(OR(ISNUMBER(BL58),ISTEXT(BL58)),"-"&amp;BL58,)</f>
        <v/>
      </c>
      <c r="CY58">
        <f>CONCATENATE(IF(BN58&gt;0,IFERROR(VLOOKUP(BN58,abbreviation!$A:$B,2,FALSE),""),""),IF(OR(BP58&gt;0,BO58&gt;0),SeperatorSpecification,""),IF(BP58&gt;0,IFERROR(VLOOKUP(BP58,abbreviation!$A:$B,2,FALSE),""),IF(BO58&gt;0,IFERROR(VLOOKUP(BO58,abbreviation!$A:$B,2,FALSE),""),"")))</f>
        <v/>
      </c>
      <c r="CZ58">
        <f>CONCATENATE(IF(BR58&gt;0,IFERROR(VLOOKUP(BR58,abbreviation!$A:$B,2,FALSE),""),""),IF(OR(BT58&gt;0,BS58&gt;0),SeperatorSpecification,""),IF(BT58&gt;0,IFERROR(VLOOKUP(BT58,abbreviation!$A:$B,2,FALSE),""),IF(BS58&gt;0,IFERROR(VLOOKUP(BS58,abbreviation!$A:$B,2,FALSE),""),"")))</f>
        <v/>
      </c>
      <c r="DA58">
        <f>CONCATENATE(IF(BV58&gt;0,IFERROR(VLOOKUP(BV58,abbreviation!$A:$B,2,FALSE),""),""),IF(OR(BX58&gt;0,BW58&gt;0),SeperatorSpecification,""),IF(BX58&gt;0,IFERROR(VLOOKUP(BX58,abbreviation!$A:$B,2,FALSE),""),IF(BW58&gt;0,IFERROR(VLOOKUP(BW58,abbreviation!$A:$B,2,FALSE),""),"")))</f>
        <v/>
      </c>
      <c r="DB58">
        <f>IF(BN58&gt;0,(IF(ISTEXT(BN58),SeparatorBUDO,"")&amp;CY58&amp;IF(OR(ISNUMBER(BQ58),ISTEXT(BQ58)),"-"&amp;BQ58,))&amp;(IF(ISTEXT(BR58),"_",)&amp;CZ58&amp;IF(OR(ISNUMBER(BU58),ISTEXT(BU58)),"-"&amp;BU58,))&amp;(IF(ISTEXT(BV58),"_",)&amp;DA58&amp;IF(OR(ISNUMBER(BY58),ISTEXT(BY58)),"-"&amp;BY58,)),"")</f>
        <v/>
      </c>
      <c r="DC58">
        <f>IF(OR(X58&lt;&gt;"",AD58&lt;&gt;"",C58&lt;&gt;"",A58&lt;&gt;""),(CF58&amp;CM58&amp;CR58&amp;CX58&amp;DB58),"")</f>
        <v/>
      </c>
      <c r="DE58" s="40">
        <f>DC58</f>
        <v/>
      </c>
    </row>
    <row r="59">
      <c r="F59" s="41" t="n"/>
      <c r="J59" s="41" t="n"/>
      <c r="N59" s="41" t="n"/>
      <c r="R59" s="41" t="n"/>
      <c r="V59" s="41" t="n"/>
      <c r="AA59" s="7" t="n"/>
      <c r="AB59" s="41" t="n"/>
      <c r="AD59" s="6" t="n"/>
      <c r="AE59" s="8" t="n"/>
      <c r="AF59" s="7" t="n"/>
      <c r="AG59" s="7" t="n"/>
      <c r="AH59" s="41" t="n"/>
      <c r="AJ59" s="6" t="n"/>
      <c r="AK59" s="8" t="n"/>
      <c r="AL59" s="7" t="n"/>
      <c r="AM59" s="7" t="n"/>
      <c r="AN59" s="41" t="n"/>
      <c r="AR59" s="7" t="n"/>
      <c r="AX59" s="42" t="n"/>
      <c r="BB59" s="7" t="n"/>
      <c r="BC59" s="8" t="n"/>
      <c r="BH59" s="42" t="n"/>
      <c r="BQ59" s="41" t="n"/>
      <c r="BU59" s="41" t="n"/>
      <c r="BY59" s="41" t="n"/>
      <c r="CA59">
        <f>CONCATENATE(IF(C59&gt;0,IFERROR(VLOOKUP(C59,abbreviation!$A:$B,2,FALSE),""),""),IF(OR(E59&gt;0,D59&gt;0),SeperatorSpecification,""),IF(E59&gt;0,IFERROR(VLOOKUP(E59,abbreviation!$A:$B,2,FALSE),""),IF(D59&gt;0,IFERROR(VLOOKUP(D59,abbreviation!$A:$B,2,FALSE),""),"")))</f>
        <v/>
      </c>
      <c r="CB59">
        <f>CONCATENATE(IF(G59&gt;0,IFERROR(VLOOKUP(G59,abbreviation!$A:$B,2,FALSE),""),""),IF(OR(I59&gt;0,H59&gt;0),SeperatorSpecification,""),IF(I59&gt;0,IFERROR(VLOOKUP(I59,abbreviation!$A:$B,2,FALSE),""),IF(H59&gt;0,IFERROR(VLOOKUP(H59,abbreviation!$A:$B,2,FALSE),""),"")))</f>
        <v/>
      </c>
      <c r="CC59">
        <f>CONCATENATE(IF(K59&gt;0,IFERROR(VLOOKUP(K59,abbreviation!$A:$B,2,FALSE),""),""),IF(OR(M59&gt;0,L59&gt;0),SeperatorSpecification,""),IF(M59&gt;0,IFERROR(VLOOKUP(M59,abbreviation!$A:$B,2,FALSE),""),IF(L59&gt;0,IFERROR(VLOOKUP(L59,abbreviation!$A:$B,2,FALSE),""),"")))</f>
        <v/>
      </c>
      <c r="CD59">
        <f>CONCATENATE(IF(O59&gt;0,IFERROR(VLOOKUP(O59,abbreviation!$A:$B,2,FALSE),""),""),IF(OR(Q59&gt;0,P59&gt;0),SeperatorSpecification,""),IF(Q59&gt;0,IFERROR(VLOOKUP(Q59,abbreviation!$A:$B,2,FALSE),""),IF(P59&gt;0,IFERROR(VLOOKUP(P59,abbreviation!$A:$B,2,FALSE),""),"")))</f>
        <v/>
      </c>
      <c r="CE59">
        <f>CONCATENATE(IF(S59&gt;0,IFERROR(VLOOKUP(S59,abbreviation!$A:$B,2,FALSE),""),""),IF(OR(U59&gt;0,T59&gt;0),SeperatorSpecification,""),IF(U59&gt;0,IFERROR(VLOOKUP(U59,abbreviation!$A:$B,2,FALSE),""),IF(T59&gt;0,IFERROR(VLOOKUP(T59,abbreviation!$A:$B,2,FALSE),""),"")))</f>
        <v/>
      </c>
      <c r="CF59">
        <f>IF(CA59&gt;0,(CA59&amp;IF(OR(ISNUMBER(F59),ISTEXT(F59)),"-"&amp;F59,))&amp;(IF(ISTEXT(G59),"_",)&amp;CB59&amp;IF(OR(ISNUMBER(J59),ISTEXT(J59)),"-"&amp;J59,))&amp;(IF(ISTEXT(K59),"_",)&amp;CC59&amp;IF(OR(ISNUMBER(N59),ISTEXT(N59)),"-"&amp;N59,))&amp;(IF(ISTEXT(O59),"_",)&amp;CD59&amp;IF(OR(ISNUMBER(R59),ISTEXT(R59)),"-"&amp;R59,))&amp;(IF(ISTEXT(S59),"_",)&amp;CE59&amp;IF(OR(ISNUMBER(V59),ISTEXT(V59)),"-"&amp;V59,)&amp;IF(AND(ISTEXT(CA59),CA59&lt;&gt;""),SeparatorBUDO,)),"")</f>
        <v/>
      </c>
      <c r="CG59">
        <f>IF(X59&gt;0,IFERROR(VLOOKUP(X59,abbreviation!$A:$B,2,FALSE),""),"")</f>
        <v/>
      </c>
      <c r="CH59">
        <f>IF(Z59&gt;0,IFERROR(VLOOKUP(Z59,abbreviation!$A:$B,2,FALSE),""),"")</f>
        <v/>
      </c>
      <c r="CI59">
        <f>IF(AD59&gt;0,IFERROR(VLOOKUP(AD59,abbreviation!$A:$B,2,FALSE),""),"")</f>
        <v/>
      </c>
      <c r="CJ59">
        <f>IF(AF59&gt;0,IFERROR(VLOOKUP(AF59,abbreviation!$A:$B,2,FALSE),""),"")</f>
        <v/>
      </c>
      <c r="CK59">
        <f>IF(AJ59&gt;0,IFERROR(VLOOKUP(AJ59,abbreviation!$A:$B,2,FALSE),""),"")</f>
        <v/>
      </c>
      <c r="CL59">
        <f>IF(AL59&gt;0,IFERROR(VLOOKUP(AL59,abbreviation!$A:$B,2,FALSE),""),"")</f>
        <v/>
      </c>
      <c r="CM59">
        <f>IF(CG59&gt;0,(CG59&amp;IF(ISTEXT(Z59),SeperatorSpecification&amp;CH59,)&amp;IF(OR(ISTEXT(AB59),ISNUMBER(AB59)),"-"&amp;AB59,))&amp;("_"&amp;CI59&amp;IF(ISTEXT(AF59),SeperatorSpecification&amp;CJ59,)&amp;IF(OR(ISTEXT(AH59),ISNUMBER(AH59)),"-"&amp;AH59,))&amp;("_"&amp;CK59&amp;IF(ISTEXT(AL59),SeperatorSpecification&amp;CL59,)&amp;IF(OR(ISTEXT(AN59),ISNUMBER(AN59)),"-"&amp;AN59,)),"")</f>
        <v/>
      </c>
      <c r="CN59">
        <f>IF(AP59&gt;0,IFERROR(VLOOKUP(AP59,abbreviation!$A:$B,2,FALSE),""),"")</f>
        <v/>
      </c>
      <c r="CO59">
        <f>IF(AR59&gt;0,IFERROR(VLOOKUP(AR59,abbreviation!$A:$B,2,FALSE),""),"")</f>
        <v/>
      </c>
      <c r="CP59">
        <f>IF(AT59&gt;0,IFERROR(VLOOKUP(AT59,abbreviation!$A:$B,2,FALSE),""),"")</f>
        <v/>
      </c>
      <c r="CQ59">
        <f>IF(AV59&gt;0,IFERROR(VLOOKUP(AV59,abbreviation!$A:$B,2,FALSE),""),"")</f>
        <v/>
      </c>
      <c r="CR59">
        <f>"_"&amp;CN59&amp;IF(ISTEXT(AR59),SeperatorSpecification&amp;CO59,)&amp;IF(ISTEXT(AT59),SeperatorSpecification&amp;CP59,)&amp;IF(ISTEXT(AV59),SeperatorSpecification&amp;CQ59,)&amp;IF(OR(ISTEXT(AX59),ISNUMBER(AX59)),"-"&amp;AX59,)</f>
        <v/>
      </c>
      <c r="CS59">
        <f>IF(AZ59&gt;0,IFERROR(VLOOKUP(AZ59,abbreviation!$A:$B,2,FALSE),""),"")</f>
        <v/>
      </c>
      <c r="CT59">
        <f>IF(BB59&gt;0,IFERROR(VLOOKUP(BB59,abbreviation!$A:$B,2,FALSE),""),"")</f>
        <v/>
      </c>
      <c r="CU59">
        <f>IF(BD59&gt;0,IFERROR(VLOOKUP(BD59,abbreviation!$A:$B,2,FALSE),""),"")</f>
        <v/>
      </c>
      <c r="CV59">
        <f>IF(BF59&gt;0,IFERROR(VLOOKUP(BF59,abbreviation!$A:$B,2,FALSE),""),"")</f>
        <v/>
      </c>
      <c r="CW59">
        <f>IF(BJ59&gt;0,IFERROR(VLOOKUP(BJ59,abbreviation!$A:$B,2,FALSE),""),"")</f>
        <v/>
      </c>
      <c r="CX59">
        <f>"_"&amp;CS59&amp;IF(ISTEXT(BB59),SeperatorSpecification&amp;CT59,"")&amp;IF(ISTEXT(BD59),SeperatorSpecification&amp;CU59,"")&amp;IF(ISTEXT(BF59),SeperatorSpecification&amp;CV59,"")&amp;IF(ISTEXT(BH59),SeperatorSpecification&amp;BH59,"")&amp;"_"&amp;CW59&amp;IF(OR(ISNUMBER(BL59),ISTEXT(BL59)),"-"&amp;BL59,)</f>
        <v/>
      </c>
      <c r="CY59">
        <f>CONCATENATE(IF(BN59&gt;0,IFERROR(VLOOKUP(BN59,abbreviation!$A:$B,2,FALSE),""),""),IF(OR(BP59&gt;0,BO59&gt;0),SeperatorSpecification,""),IF(BP59&gt;0,IFERROR(VLOOKUP(BP59,abbreviation!$A:$B,2,FALSE),""),IF(BO59&gt;0,IFERROR(VLOOKUP(BO59,abbreviation!$A:$B,2,FALSE),""),"")))</f>
        <v/>
      </c>
      <c r="CZ59">
        <f>CONCATENATE(IF(BR59&gt;0,IFERROR(VLOOKUP(BR59,abbreviation!$A:$B,2,FALSE),""),""),IF(OR(BT59&gt;0,BS59&gt;0),SeperatorSpecification,""),IF(BT59&gt;0,IFERROR(VLOOKUP(BT59,abbreviation!$A:$B,2,FALSE),""),IF(BS59&gt;0,IFERROR(VLOOKUP(BS59,abbreviation!$A:$B,2,FALSE),""),"")))</f>
        <v/>
      </c>
      <c r="DA59">
        <f>CONCATENATE(IF(BV59&gt;0,IFERROR(VLOOKUP(BV59,abbreviation!$A:$B,2,FALSE),""),""),IF(OR(BX59&gt;0,BW59&gt;0),SeperatorSpecification,""),IF(BX59&gt;0,IFERROR(VLOOKUP(BX59,abbreviation!$A:$B,2,FALSE),""),IF(BW59&gt;0,IFERROR(VLOOKUP(BW59,abbreviation!$A:$B,2,FALSE),""),"")))</f>
        <v/>
      </c>
      <c r="DB59">
        <f>IF(BN59&gt;0,(IF(ISTEXT(BN59),SeparatorBUDO,"")&amp;CY59&amp;IF(OR(ISNUMBER(BQ59),ISTEXT(BQ59)),"-"&amp;BQ59,))&amp;(IF(ISTEXT(BR59),"_",)&amp;CZ59&amp;IF(OR(ISNUMBER(BU59),ISTEXT(BU59)),"-"&amp;BU59,))&amp;(IF(ISTEXT(BV59),"_",)&amp;DA59&amp;IF(OR(ISNUMBER(BY59),ISTEXT(BY59)),"-"&amp;BY59,)),"")</f>
        <v/>
      </c>
      <c r="DC59">
        <f>IF(OR(X59&lt;&gt;"",AD59&lt;&gt;"",C59&lt;&gt;"",A59&lt;&gt;""),(CF59&amp;CM59&amp;CR59&amp;CX59&amp;DB59),"")</f>
        <v/>
      </c>
      <c r="DE59" s="40">
        <f>DC59</f>
        <v/>
      </c>
    </row>
    <row r="60">
      <c r="F60" s="41" t="n"/>
      <c r="J60" s="41" t="n"/>
      <c r="N60" s="41" t="n"/>
      <c r="R60" s="41" t="n"/>
      <c r="V60" s="41" t="n"/>
      <c r="AA60" s="7" t="n"/>
      <c r="AB60" s="41" t="n"/>
      <c r="AD60" s="6" t="n"/>
      <c r="AE60" s="8" t="n"/>
      <c r="AF60" s="7" t="n"/>
      <c r="AG60" s="7" t="n"/>
      <c r="AH60" s="41" t="n"/>
      <c r="AJ60" s="6" t="n"/>
      <c r="AK60" s="8" t="n"/>
      <c r="AL60" s="7" t="n"/>
      <c r="AM60" s="7" t="n"/>
      <c r="AN60" s="41" t="n"/>
      <c r="AR60" s="7" t="n"/>
      <c r="AX60" s="42" t="n"/>
      <c r="BB60" s="7" t="n"/>
      <c r="BC60" s="8" t="n"/>
      <c r="BH60" s="42" t="n"/>
      <c r="BQ60" s="41" t="n"/>
      <c r="BU60" s="41" t="n"/>
      <c r="BY60" s="41" t="n"/>
      <c r="CA60">
        <f>CONCATENATE(IF(C60&gt;0,IFERROR(VLOOKUP(C60,abbreviation!$A:$B,2,FALSE),""),""),IF(OR(E60&gt;0,D60&gt;0),SeperatorSpecification,""),IF(E60&gt;0,IFERROR(VLOOKUP(E60,abbreviation!$A:$B,2,FALSE),""),IF(D60&gt;0,IFERROR(VLOOKUP(D60,abbreviation!$A:$B,2,FALSE),""),"")))</f>
        <v/>
      </c>
      <c r="CB60">
        <f>CONCATENATE(IF(G60&gt;0,IFERROR(VLOOKUP(G60,abbreviation!$A:$B,2,FALSE),""),""),IF(OR(I60&gt;0,H60&gt;0),SeperatorSpecification,""),IF(I60&gt;0,IFERROR(VLOOKUP(I60,abbreviation!$A:$B,2,FALSE),""),IF(H60&gt;0,IFERROR(VLOOKUP(H60,abbreviation!$A:$B,2,FALSE),""),"")))</f>
        <v/>
      </c>
      <c r="CC60">
        <f>CONCATENATE(IF(K60&gt;0,IFERROR(VLOOKUP(K60,abbreviation!$A:$B,2,FALSE),""),""),IF(OR(M60&gt;0,L60&gt;0),SeperatorSpecification,""),IF(M60&gt;0,IFERROR(VLOOKUP(M60,abbreviation!$A:$B,2,FALSE),""),IF(L60&gt;0,IFERROR(VLOOKUP(L60,abbreviation!$A:$B,2,FALSE),""),"")))</f>
        <v/>
      </c>
      <c r="CD60">
        <f>CONCATENATE(IF(O60&gt;0,IFERROR(VLOOKUP(O60,abbreviation!$A:$B,2,FALSE),""),""),IF(OR(Q60&gt;0,P60&gt;0),SeperatorSpecification,""),IF(Q60&gt;0,IFERROR(VLOOKUP(Q60,abbreviation!$A:$B,2,FALSE),""),IF(P60&gt;0,IFERROR(VLOOKUP(P60,abbreviation!$A:$B,2,FALSE),""),"")))</f>
        <v/>
      </c>
      <c r="CE60">
        <f>CONCATENATE(IF(S60&gt;0,IFERROR(VLOOKUP(S60,abbreviation!$A:$B,2,FALSE),""),""),IF(OR(U60&gt;0,T60&gt;0),SeperatorSpecification,""),IF(U60&gt;0,IFERROR(VLOOKUP(U60,abbreviation!$A:$B,2,FALSE),""),IF(T60&gt;0,IFERROR(VLOOKUP(T60,abbreviation!$A:$B,2,FALSE),""),"")))</f>
        <v/>
      </c>
      <c r="CF60">
        <f>IF(CA60&gt;0,(CA60&amp;IF(OR(ISNUMBER(F60),ISTEXT(F60)),"-"&amp;F60,))&amp;(IF(ISTEXT(G60),"_",)&amp;CB60&amp;IF(OR(ISNUMBER(J60),ISTEXT(J60)),"-"&amp;J60,))&amp;(IF(ISTEXT(K60),"_",)&amp;CC60&amp;IF(OR(ISNUMBER(N60),ISTEXT(N60)),"-"&amp;N60,))&amp;(IF(ISTEXT(O60),"_",)&amp;CD60&amp;IF(OR(ISNUMBER(R60),ISTEXT(R60)),"-"&amp;R60,))&amp;(IF(ISTEXT(S60),"_",)&amp;CE60&amp;IF(OR(ISNUMBER(V60),ISTEXT(V60)),"-"&amp;V60,)&amp;IF(AND(ISTEXT(CA60),CA60&lt;&gt;""),SeparatorBUDO,)),"")</f>
        <v/>
      </c>
      <c r="CG60">
        <f>IF(X60&gt;0,IFERROR(VLOOKUP(X60,abbreviation!$A:$B,2,FALSE),""),"")</f>
        <v/>
      </c>
      <c r="CH60">
        <f>IF(Z60&gt;0,IFERROR(VLOOKUP(Z60,abbreviation!$A:$B,2,FALSE),""),"")</f>
        <v/>
      </c>
      <c r="CI60">
        <f>IF(AD60&gt;0,IFERROR(VLOOKUP(AD60,abbreviation!$A:$B,2,FALSE),""),"")</f>
        <v/>
      </c>
      <c r="CJ60">
        <f>IF(AF60&gt;0,IFERROR(VLOOKUP(AF60,abbreviation!$A:$B,2,FALSE),""),"")</f>
        <v/>
      </c>
      <c r="CK60">
        <f>IF(AJ60&gt;0,IFERROR(VLOOKUP(AJ60,abbreviation!$A:$B,2,FALSE),""),"")</f>
        <v/>
      </c>
      <c r="CL60">
        <f>IF(AL60&gt;0,IFERROR(VLOOKUP(AL60,abbreviation!$A:$B,2,FALSE),""),"")</f>
        <v/>
      </c>
      <c r="CM60">
        <f>IF(CG60&gt;0,(CG60&amp;IF(ISTEXT(Z60),SeperatorSpecification&amp;CH60,)&amp;IF(OR(ISTEXT(AB60),ISNUMBER(AB60)),"-"&amp;AB60,))&amp;("_"&amp;CI60&amp;IF(ISTEXT(AF60),SeperatorSpecification&amp;CJ60,)&amp;IF(OR(ISTEXT(AH60),ISNUMBER(AH60)),"-"&amp;AH60,))&amp;("_"&amp;CK60&amp;IF(ISTEXT(AL60),SeperatorSpecification&amp;CL60,)&amp;IF(OR(ISTEXT(AN60),ISNUMBER(AN60)),"-"&amp;AN60,)),"")</f>
        <v/>
      </c>
      <c r="CN60">
        <f>IF(AP60&gt;0,IFERROR(VLOOKUP(AP60,abbreviation!$A:$B,2,FALSE),""),"")</f>
        <v/>
      </c>
      <c r="CO60">
        <f>IF(AR60&gt;0,IFERROR(VLOOKUP(AR60,abbreviation!$A:$B,2,FALSE),""),"")</f>
        <v/>
      </c>
      <c r="CP60">
        <f>IF(AT60&gt;0,IFERROR(VLOOKUP(AT60,abbreviation!$A:$B,2,FALSE),""),"")</f>
        <v/>
      </c>
      <c r="CQ60">
        <f>IF(AV60&gt;0,IFERROR(VLOOKUP(AV60,abbreviation!$A:$B,2,FALSE),""),"")</f>
        <v/>
      </c>
      <c r="CR60">
        <f>"_"&amp;CN60&amp;IF(ISTEXT(AR60),SeperatorSpecification&amp;CO60,)&amp;IF(ISTEXT(AT60),SeperatorSpecification&amp;CP60,)&amp;IF(ISTEXT(AV60),SeperatorSpecification&amp;CQ60,)&amp;IF(OR(ISTEXT(AX60),ISNUMBER(AX60)),"-"&amp;AX60,)</f>
        <v/>
      </c>
      <c r="CS60">
        <f>IF(AZ60&gt;0,IFERROR(VLOOKUP(AZ60,abbreviation!$A:$B,2,FALSE),""),"")</f>
        <v/>
      </c>
      <c r="CT60">
        <f>IF(BB60&gt;0,IFERROR(VLOOKUP(BB60,abbreviation!$A:$B,2,FALSE),""),"")</f>
        <v/>
      </c>
      <c r="CU60">
        <f>IF(BD60&gt;0,IFERROR(VLOOKUP(BD60,abbreviation!$A:$B,2,FALSE),""),"")</f>
        <v/>
      </c>
      <c r="CV60">
        <f>IF(BF60&gt;0,IFERROR(VLOOKUP(BF60,abbreviation!$A:$B,2,FALSE),""),"")</f>
        <v/>
      </c>
      <c r="CW60">
        <f>IF(BJ60&gt;0,IFERROR(VLOOKUP(BJ60,abbreviation!$A:$B,2,FALSE),""),"")</f>
        <v/>
      </c>
      <c r="CX60">
        <f>"_"&amp;CS60&amp;IF(ISTEXT(BB60),SeperatorSpecification&amp;CT60,"")&amp;IF(ISTEXT(BD60),SeperatorSpecification&amp;CU60,"")&amp;IF(ISTEXT(BF60),SeperatorSpecification&amp;CV60,"")&amp;IF(ISTEXT(BH60),SeperatorSpecification&amp;BH60,"")&amp;"_"&amp;CW60&amp;IF(OR(ISNUMBER(BL60),ISTEXT(BL60)),"-"&amp;BL60,)</f>
        <v/>
      </c>
      <c r="CY60">
        <f>CONCATENATE(IF(BN60&gt;0,IFERROR(VLOOKUP(BN60,abbreviation!$A:$B,2,FALSE),""),""),IF(OR(BP60&gt;0,BO60&gt;0),SeperatorSpecification,""),IF(BP60&gt;0,IFERROR(VLOOKUP(BP60,abbreviation!$A:$B,2,FALSE),""),IF(BO60&gt;0,IFERROR(VLOOKUP(BO60,abbreviation!$A:$B,2,FALSE),""),"")))</f>
        <v/>
      </c>
      <c r="CZ60">
        <f>CONCATENATE(IF(BR60&gt;0,IFERROR(VLOOKUP(BR60,abbreviation!$A:$B,2,FALSE),""),""),IF(OR(BT60&gt;0,BS60&gt;0),SeperatorSpecification,""),IF(BT60&gt;0,IFERROR(VLOOKUP(BT60,abbreviation!$A:$B,2,FALSE),""),IF(BS60&gt;0,IFERROR(VLOOKUP(BS60,abbreviation!$A:$B,2,FALSE),""),"")))</f>
        <v/>
      </c>
      <c r="DA60">
        <f>CONCATENATE(IF(BV60&gt;0,IFERROR(VLOOKUP(BV60,abbreviation!$A:$B,2,FALSE),""),""),IF(OR(BX60&gt;0,BW60&gt;0),SeperatorSpecification,""),IF(BX60&gt;0,IFERROR(VLOOKUP(BX60,abbreviation!$A:$B,2,FALSE),""),IF(BW60&gt;0,IFERROR(VLOOKUP(BW60,abbreviation!$A:$B,2,FALSE),""),"")))</f>
        <v/>
      </c>
      <c r="DB60">
        <f>IF(BN60&gt;0,(IF(ISTEXT(BN60),SeparatorBUDO,"")&amp;CY60&amp;IF(OR(ISNUMBER(BQ60),ISTEXT(BQ60)),"-"&amp;BQ60,))&amp;(IF(ISTEXT(BR60),"_",)&amp;CZ60&amp;IF(OR(ISNUMBER(BU60),ISTEXT(BU60)),"-"&amp;BU60,))&amp;(IF(ISTEXT(BV60),"_",)&amp;DA60&amp;IF(OR(ISNUMBER(BY60),ISTEXT(BY60)),"-"&amp;BY60,)),"")</f>
        <v/>
      </c>
      <c r="DC60">
        <f>IF(OR(X60&lt;&gt;"",AD60&lt;&gt;"",C60&lt;&gt;"",A60&lt;&gt;""),(CF60&amp;CM60&amp;CR60&amp;CX60&amp;DB60),"")</f>
        <v/>
      </c>
      <c r="DE60" s="40">
        <f>DC60</f>
        <v/>
      </c>
    </row>
    <row r="61">
      <c r="F61" s="41" t="n"/>
      <c r="J61" s="41" t="n"/>
      <c r="N61" s="41" t="n"/>
      <c r="R61" s="41" t="n"/>
      <c r="V61" s="41" t="n"/>
      <c r="AA61" s="7" t="n"/>
      <c r="AB61" s="41" t="n"/>
      <c r="AD61" s="6" t="n"/>
      <c r="AE61" s="8" t="n"/>
      <c r="AF61" s="7" t="n"/>
      <c r="AG61" s="7" t="n"/>
      <c r="AH61" s="41" t="n"/>
      <c r="AJ61" s="6" t="n"/>
      <c r="AK61" s="8" t="n"/>
      <c r="AL61" s="7" t="n"/>
      <c r="AM61" s="7" t="n"/>
      <c r="AN61" s="41" t="n"/>
      <c r="AR61" s="7" t="n"/>
      <c r="AX61" s="42" t="n"/>
      <c r="BB61" s="7" t="n"/>
      <c r="BC61" s="8" t="n"/>
      <c r="BH61" s="42" t="n"/>
      <c r="BQ61" s="41" t="n"/>
      <c r="BU61" s="41" t="n"/>
      <c r="BY61" s="41" t="n"/>
      <c r="CA61">
        <f>CONCATENATE(IF(C61&gt;0,IFERROR(VLOOKUP(C61,abbreviation!$A:$B,2,FALSE),""),""),IF(OR(E61&gt;0,D61&gt;0),SeperatorSpecification,""),IF(E61&gt;0,IFERROR(VLOOKUP(E61,abbreviation!$A:$B,2,FALSE),""),IF(D61&gt;0,IFERROR(VLOOKUP(D61,abbreviation!$A:$B,2,FALSE),""),"")))</f>
        <v/>
      </c>
      <c r="CB61">
        <f>CONCATENATE(IF(G61&gt;0,IFERROR(VLOOKUP(G61,abbreviation!$A:$B,2,FALSE),""),""),IF(OR(I61&gt;0,H61&gt;0),SeperatorSpecification,""),IF(I61&gt;0,IFERROR(VLOOKUP(I61,abbreviation!$A:$B,2,FALSE),""),IF(H61&gt;0,IFERROR(VLOOKUP(H61,abbreviation!$A:$B,2,FALSE),""),"")))</f>
        <v/>
      </c>
      <c r="CC61">
        <f>CONCATENATE(IF(K61&gt;0,IFERROR(VLOOKUP(K61,abbreviation!$A:$B,2,FALSE),""),""),IF(OR(M61&gt;0,L61&gt;0),SeperatorSpecification,""),IF(M61&gt;0,IFERROR(VLOOKUP(M61,abbreviation!$A:$B,2,FALSE),""),IF(L61&gt;0,IFERROR(VLOOKUP(L61,abbreviation!$A:$B,2,FALSE),""),"")))</f>
        <v/>
      </c>
      <c r="CD61">
        <f>CONCATENATE(IF(O61&gt;0,IFERROR(VLOOKUP(O61,abbreviation!$A:$B,2,FALSE),""),""),IF(OR(Q61&gt;0,P61&gt;0),SeperatorSpecification,""),IF(Q61&gt;0,IFERROR(VLOOKUP(Q61,abbreviation!$A:$B,2,FALSE),""),IF(P61&gt;0,IFERROR(VLOOKUP(P61,abbreviation!$A:$B,2,FALSE),""),"")))</f>
        <v/>
      </c>
      <c r="CE61">
        <f>CONCATENATE(IF(S61&gt;0,IFERROR(VLOOKUP(S61,abbreviation!$A:$B,2,FALSE),""),""),IF(OR(U61&gt;0,T61&gt;0),SeperatorSpecification,""),IF(U61&gt;0,IFERROR(VLOOKUP(U61,abbreviation!$A:$B,2,FALSE),""),IF(T61&gt;0,IFERROR(VLOOKUP(T61,abbreviation!$A:$B,2,FALSE),""),"")))</f>
        <v/>
      </c>
      <c r="CF61">
        <f>IF(CA61&gt;0,(CA61&amp;IF(OR(ISNUMBER(F61),ISTEXT(F61)),"-"&amp;F61,))&amp;(IF(ISTEXT(G61),"_",)&amp;CB61&amp;IF(OR(ISNUMBER(J61),ISTEXT(J61)),"-"&amp;J61,))&amp;(IF(ISTEXT(K61),"_",)&amp;CC61&amp;IF(OR(ISNUMBER(N61),ISTEXT(N61)),"-"&amp;N61,))&amp;(IF(ISTEXT(O61),"_",)&amp;CD61&amp;IF(OR(ISNUMBER(R61),ISTEXT(R61)),"-"&amp;R61,))&amp;(IF(ISTEXT(S61),"_",)&amp;CE61&amp;IF(OR(ISNUMBER(V61),ISTEXT(V61)),"-"&amp;V61,)&amp;IF(AND(ISTEXT(CA61),CA61&lt;&gt;""),SeparatorBUDO,)),"")</f>
        <v/>
      </c>
      <c r="CG61">
        <f>IF(X61&gt;0,IFERROR(VLOOKUP(X61,abbreviation!$A:$B,2,FALSE),""),"")</f>
        <v/>
      </c>
      <c r="CH61">
        <f>IF(Z61&gt;0,IFERROR(VLOOKUP(Z61,abbreviation!$A:$B,2,FALSE),""),"")</f>
        <v/>
      </c>
      <c r="CI61">
        <f>IF(AD61&gt;0,IFERROR(VLOOKUP(AD61,abbreviation!$A:$B,2,FALSE),""),"")</f>
        <v/>
      </c>
      <c r="CJ61">
        <f>IF(AF61&gt;0,IFERROR(VLOOKUP(AF61,abbreviation!$A:$B,2,FALSE),""),"")</f>
        <v/>
      </c>
      <c r="CK61">
        <f>IF(AJ61&gt;0,IFERROR(VLOOKUP(AJ61,abbreviation!$A:$B,2,FALSE),""),"")</f>
        <v/>
      </c>
      <c r="CL61">
        <f>IF(AL61&gt;0,IFERROR(VLOOKUP(AL61,abbreviation!$A:$B,2,FALSE),""),"")</f>
        <v/>
      </c>
      <c r="CM61">
        <f>IF(CG61&gt;0,(CG61&amp;IF(ISTEXT(Z61),SeperatorSpecification&amp;CH61,)&amp;IF(OR(ISTEXT(AB61),ISNUMBER(AB61)),"-"&amp;AB61,))&amp;("_"&amp;CI61&amp;IF(ISTEXT(AF61),SeperatorSpecification&amp;CJ61,)&amp;IF(OR(ISTEXT(AH61),ISNUMBER(AH61)),"-"&amp;AH61,))&amp;("_"&amp;CK61&amp;IF(ISTEXT(AL61),SeperatorSpecification&amp;CL61,)&amp;IF(OR(ISTEXT(AN61),ISNUMBER(AN61)),"-"&amp;AN61,)),"")</f>
        <v/>
      </c>
      <c r="CN61">
        <f>IF(AP61&gt;0,IFERROR(VLOOKUP(AP61,abbreviation!$A:$B,2,FALSE),""),"")</f>
        <v/>
      </c>
      <c r="CO61">
        <f>IF(AR61&gt;0,IFERROR(VLOOKUP(AR61,abbreviation!$A:$B,2,FALSE),""),"")</f>
        <v/>
      </c>
      <c r="CP61">
        <f>IF(AT61&gt;0,IFERROR(VLOOKUP(AT61,abbreviation!$A:$B,2,FALSE),""),"")</f>
        <v/>
      </c>
      <c r="CQ61">
        <f>IF(AV61&gt;0,IFERROR(VLOOKUP(AV61,abbreviation!$A:$B,2,FALSE),""),"")</f>
        <v/>
      </c>
      <c r="CR61">
        <f>"_"&amp;CN61&amp;IF(ISTEXT(AR61),SeperatorSpecification&amp;CO61,)&amp;IF(ISTEXT(AT61),SeperatorSpecification&amp;CP61,)&amp;IF(ISTEXT(AV61),SeperatorSpecification&amp;CQ61,)&amp;IF(OR(ISTEXT(AX61),ISNUMBER(AX61)),"-"&amp;AX61,)</f>
        <v/>
      </c>
      <c r="CS61">
        <f>IF(AZ61&gt;0,IFERROR(VLOOKUP(AZ61,abbreviation!$A:$B,2,FALSE),""),"")</f>
        <v/>
      </c>
      <c r="CT61">
        <f>IF(BB61&gt;0,IFERROR(VLOOKUP(BB61,abbreviation!$A:$B,2,FALSE),""),"")</f>
        <v/>
      </c>
      <c r="CU61">
        <f>IF(BD61&gt;0,IFERROR(VLOOKUP(BD61,abbreviation!$A:$B,2,FALSE),""),"")</f>
        <v/>
      </c>
      <c r="CV61">
        <f>IF(BF61&gt;0,IFERROR(VLOOKUP(BF61,abbreviation!$A:$B,2,FALSE),""),"")</f>
        <v/>
      </c>
      <c r="CW61">
        <f>IF(BJ61&gt;0,IFERROR(VLOOKUP(BJ61,abbreviation!$A:$B,2,FALSE),""),"")</f>
        <v/>
      </c>
      <c r="CX61">
        <f>"_"&amp;CS61&amp;IF(ISTEXT(BB61),SeperatorSpecification&amp;CT61,"")&amp;IF(ISTEXT(BD61),SeperatorSpecification&amp;CU61,"")&amp;IF(ISTEXT(BF61),SeperatorSpecification&amp;CV61,"")&amp;IF(ISTEXT(BH61),SeperatorSpecification&amp;BH61,"")&amp;"_"&amp;CW61&amp;IF(OR(ISNUMBER(BL61),ISTEXT(BL61)),"-"&amp;BL61,)</f>
        <v/>
      </c>
      <c r="CY61">
        <f>CONCATENATE(IF(BN61&gt;0,IFERROR(VLOOKUP(BN61,abbreviation!$A:$B,2,FALSE),""),""),IF(OR(BP61&gt;0,BO61&gt;0),SeperatorSpecification,""),IF(BP61&gt;0,IFERROR(VLOOKUP(BP61,abbreviation!$A:$B,2,FALSE),""),IF(BO61&gt;0,IFERROR(VLOOKUP(BO61,abbreviation!$A:$B,2,FALSE),""),"")))</f>
        <v/>
      </c>
      <c r="CZ61">
        <f>CONCATENATE(IF(BR61&gt;0,IFERROR(VLOOKUP(BR61,abbreviation!$A:$B,2,FALSE),""),""),IF(OR(BT61&gt;0,BS61&gt;0),SeperatorSpecification,""),IF(BT61&gt;0,IFERROR(VLOOKUP(BT61,abbreviation!$A:$B,2,FALSE),""),IF(BS61&gt;0,IFERROR(VLOOKUP(BS61,abbreviation!$A:$B,2,FALSE),""),"")))</f>
        <v/>
      </c>
      <c r="DA61">
        <f>CONCATENATE(IF(BV61&gt;0,IFERROR(VLOOKUP(BV61,abbreviation!$A:$B,2,FALSE),""),""),IF(OR(BX61&gt;0,BW61&gt;0),SeperatorSpecification,""),IF(BX61&gt;0,IFERROR(VLOOKUP(BX61,abbreviation!$A:$B,2,FALSE),""),IF(BW61&gt;0,IFERROR(VLOOKUP(BW61,abbreviation!$A:$B,2,FALSE),""),"")))</f>
        <v/>
      </c>
      <c r="DB61">
        <f>IF(BN61&gt;0,(IF(ISTEXT(BN61),SeparatorBUDO,"")&amp;CY61&amp;IF(OR(ISNUMBER(BQ61),ISTEXT(BQ61)),"-"&amp;BQ61,))&amp;(IF(ISTEXT(BR61),"_",)&amp;CZ61&amp;IF(OR(ISNUMBER(BU61),ISTEXT(BU61)),"-"&amp;BU61,))&amp;(IF(ISTEXT(BV61),"_",)&amp;DA61&amp;IF(OR(ISNUMBER(BY61),ISTEXT(BY61)),"-"&amp;BY61,)),"")</f>
        <v/>
      </c>
      <c r="DC61">
        <f>IF(OR(X61&lt;&gt;"",AD61&lt;&gt;"",C61&lt;&gt;"",A61&lt;&gt;""),(CF61&amp;CM61&amp;CR61&amp;CX61&amp;DB61),"")</f>
        <v/>
      </c>
      <c r="DE61" s="40">
        <f>DC61</f>
        <v/>
      </c>
    </row>
    <row r="62">
      <c r="F62" s="41" t="n"/>
      <c r="J62" s="41" t="n"/>
      <c r="N62" s="41" t="n"/>
      <c r="R62" s="41" t="n"/>
      <c r="V62" s="41" t="n"/>
      <c r="AA62" s="7" t="n"/>
      <c r="AB62" s="41" t="n"/>
      <c r="AD62" s="6" t="n"/>
      <c r="AE62" s="8" t="n"/>
      <c r="AF62" s="7" t="n"/>
      <c r="AG62" s="7" t="n"/>
      <c r="AH62" s="41" t="n"/>
      <c r="AJ62" s="6" t="n"/>
      <c r="AK62" s="8" t="n"/>
      <c r="AL62" s="7" t="n"/>
      <c r="AM62" s="7" t="n"/>
      <c r="AN62" s="41" t="n"/>
      <c r="AR62" s="7" t="n"/>
      <c r="AX62" s="42" t="n"/>
      <c r="BB62" s="7" t="n"/>
      <c r="BC62" s="8" t="n"/>
      <c r="BH62" s="42" t="n"/>
      <c r="BQ62" s="41" t="n"/>
      <c r="BU62" s="41" t="n"/>
      <c r="BY62" s="41" t="n"/>
      <c r="CA62">
        <f>CONCATENATE(IF(C62&gt;0,IFERROR(VLOOKUP(C62,abbreviation!$A:$B,2,FALSE),""),""),IF(OR(E62&gt;0,D62&gt;0),SeperatorSpecification,""),IF(E62&gt;0,IFERROR(VLOOKUP(E62,abbreviation!$A:$B,2,FALSE),""),IF(D62&gt;0,IFERROR(VLOOKUP(D62,abbreviation!$A:$B,2,FALSE),""),"")))</f>
        <v/>
      </c>
      <c r="CB62">
        <f>CONCATENATE(IF(G62&gt;0,IFERROR(VLOOKUP(G62,abbreviation!$A:$B,2,FALSE),""),""),IF(OR(I62&gt;0,H62&gt;0),SeperatorSpecification,""),IF(I62&gt;0,IFERROR(VLOOKUP(I62,abbreviation!$A:$B,2,FALSE),""),IF(H62&gt;0,IFERROR(VLOOKUP(H62,abbreviation!$A:$B,2,FALSE),""),"")))</f>
        <v/>
      </c>
      <c r="CC62">
        <f>CONCATENATE(IF(K62&gt;0,IFERROR(VLOOKUP(K62,abbreviation!$A:$B,2,FALSE),""),""),IF(OR(M62&gt;0,L62&gt;0),SeperatorSpecification,""),IF(M62&gt;0,IFERROR(VLOOKUP(M62,abbreviation!$A:$B,2,FALSE),""),IF(L62&gt;0,IFERROR(VLOOKUP(L62,abbreviation!$A:$B,2,FALSE),""),"")))</f>
        <v/>
      </c>
      <c r="CD62">
        <f>CONCATENATE(IF(O62&gt;0,IFERROR(VLOOKUP(O62,abbreviation!$A:$B,2,FALSE),""),""),IF(OR(Q62&gt;0,P62&gt;0),SeperatorSpecification,""),IF(Q62&gt;0,IFERROR(VLOOKUP(Q62,abbreviation!$A:$B,2,FALSE),""),IF(P62&gt;0,IFERROR(VLOOKUP(P62,abbreviation!$A:$B,2,FALSE),""),"")))</f>
        <v/>
      </c>
      <c r="CE62">
        <f>CONCATENATE(IF(S62&gt;0,IFERROR(VLOOKUP(S62,abbreviation!$A:$B,2,FALSE),""),""),IF(OR(U62&gt;0,T62&gt;0),SeperatorSpecification,""),IF(U62&gt;0,IFERROR(VLOOKUP(U62,abbreviation!$A:$B,2,FALSE),""),IF(T62&gt;0,IFERROR(VLOOKUP(T62,abbreviation!$A:$B,2,FALSE),""),"")))</f>
        <v/>
      </c>
      <c r="CF62">
        <f>IF(CA62&gt;0,(CA62&amp;IF(OR(ISNUMBER(F62),ISTEXT(F62)),"-"&amp;F62,))&amp;(IF(ISTEXT(G62),"_",)&amp;CB62&amp;IF(OR(ISNUMBER(J62),ISTEXT(J62)),"-"&amp;J62,))&amp;(IF(ISTEXT(K62),"_",)&amp;CC62&amp;IF(OR(ISNUMBER(N62),ISTEXT(N62)),"-"&amp;N62,))&amp;(IF(ISTEXT(O62),"_",)&amp;CD62&amp;IF(OR(ISNUMBER(R62),ISTEXT(R62)),"-"&amp;R62,))&amp;(IF(ISTEXT(S62),"_",)&amp;CE62&amp;IF(OR(ISNUMBER(V62),ISTEXT(V62)),"-"&amp;V62,)&amp;IF(AND(ISTEXT(CA62),CA62&lt;&gt;""),SeparatorBUDO,)),"")</f>
        <v/>
      </c>
      <c r="CG62">
        <f>IF(X62&gt;0,IFERROR(VLOOKUP(X62,abbreviation!$A:$B,2,FALSE),""),"")</f>
        <v/>
      </c>
      <c r="CH62">
        <f>IF(Z62&gt;0,IFERROR(VLOOKUP(Z62,abbreviation!$A:$B,2,FALSE),""),"")</f>
        <v/>
      </c>
      <c r="CI62">
        <f>IF(AD62&gt;0,IFERROR(VLOOKUP(AD62,abbreviation!$A:$B,2,FALSE),""),"")</f>
        <v/>
      </c>
      <c r="CJ62">
        <f>IF(AF62&gt;0,IFERROR(VLOOKUP(AF62,abbreviation!$A:$B,2,FALSE),""),"")</f>
        <v/>
      </c>
      <c r="CK62">
        <f>IF(AJ62&gt;0,IFERROR(VLOOKUP(AJ62,abbreviation!$A:$B,2,FALSE),""),"")</f>
        <v/>
      </c>
      <c r="CL62">
        <f>IF(AL62&gt;0,IFERROR(VLOOKUP(AL62,abbreviation!$A:$B,2,FALSE),""),"")</f>
        <v/>
      </c>
      <c r="CM62">
        <f>IF(CG62&gt;0,(CG62&amp;IF(ISTEXT(Z62),SeperatorSpecification&amp;CH62,)&amp;IF(OR(ISTEXT(AB62),ISNUMBER(AB62)),"-"&amp;AB62,))&amp;("_"&amp;CI62&amp;IF(ISTEXT(AF62),SeperatorSpecification&amp;CJ62,)&amp;IF(OR(ISTEXT(AH62),ISNUMBER(AH62)),"-"&amp;AH62,))&amp;("_"&amp;CK62&amp;IF(ISTEXT(AL62),SeperatorSpecification&amp;CL62,)&amp;IF(OR(ISTEXT(AN62),ISNUMBER(AN62)),"-"&amp;AN62,)),"")</f>
        <v/>
      </c>
      <c r="CN62">
        <f>IF(AP62&gt;0,IFERROR(VLOOKUP(AP62,abbreviation!$A:$B,2,FALSE),""),"")</f>
        <v/>
      </c>
      <c r="CO62">
        <f>IF(AR62&gt;0,IFERROR(VLOOKUP(AR62,abbreviation!$A:$B,2,FALSE),""),"")</f>
        <v/>
      </c>
      <c r="CP62">
        <f>IF(AT62&gt;0,IFERROR(VLOOKUP(AT62,abbreviation!$A:$B,2,FALSE),""),"")</f>
        <v/>
      </c>
      <c r="CQ62">
        <f>IF(AV62&gt;0,IFERROR(VLOOKUP(AV62,abbreviation!$A:$B,2,FALSE),""),"")</f>
        <v/>
      </c>
      <c r="CR62">
        <f>"_"&amp;CN62&amp;IF(ISTEXT(AR62),SeperatorSpecification&amp;CO62,)&amp;IF(ISTEXT(AT62),SeperatorSpecification&amp;CP62,)&amp;IF(ISTEXT(AV62),SeperatorSpecification&amp;CQ62,)&amp;IF(OR(ISTEXT(AX62),ISNUMBER(AX62)),"-"&amp;AX62,)</f>
        <v/>
      </c>
      <c r="CS62">
        <f>IF(AZ62&gt;0,IFERROR(VLOOKUP(AZ62,abbreviation!$A:$B,2,FALSE),""),"")</f>
        <v/>
      </c>
      <c r="CT62">
        <f>IF(BB62&gt;0,IFERROR(VLOOKUP(BB62,abbreviation!$A:$B,2,FALSE),""),"")</f>
        <v/>
      </c>
      <c r="CU62">
        <f>IF(BD62&gt;0,IFERROR(VLOOKUP(BD62,abbreviation!$A:$B,2,FALSE),""),"")</f>
        <v/>
      </c>
      <c r="CV62">
        <f>IF(BF62&gt;0,IFERROR(VLOOKUP(BF62,abbreviation!$A:$B,2,FALSE),""),"")</f>
        <v/>
      </c>
      <c r="CW62">
        <f>IF(BJ62&gt;0,IFERROR(VLOOKUP(BJ62,abbreviation!$A:$B,2,FALSE),""),"")</f>
        <v/>
      </c>
      <c r="CX62">
        <f>"_"&amp;CS62&amp;IF(ISTEXT(BB62),SeperatorSpecification&amp;CT62,"")&amp;IF(ISTEXT(BD62),SeperatorSpecification&amp;CU62,"")&amp;IF(ISTEXT(BF62),SeperatorSpecification&amp;CV62,"")&amp;IF(ISTEXT(BH62),SeperatorSpecification&amp;BH62,"")&amp;"_"&amp;CW62&amp;IF(OR(ISNUMBER(BL62),ISTEXT(BL62)),"-"&amp;BL62,)</f>
        <v/>
      </c>
      <c r="CY62">
        <f>CONCATENATE(IF(BN62&gt;0,IFERROR(VLOOKUP(BN62,abbreviation!$A:$B,2,FALSE),""),""),IF(OR(BP62&gt;0,BO62&gt;0),SeperatorSpecification,""),IF(BP62&gt;0,IFERROR(VLOOKUP(BP62,abbreviation!$A:$B,2,FALSE),""),IF(BO62&gt;0,IFERROR(VLOOKUP(BO62,abbreviation!$A:$B,2,FALSE),""),"")))</f>
        <v/>
      </c>
      <c r="CZ62">
        <f>CONCATENATE(IF(BR62&gt;0,IFERROR(VLOOKUP(BR62,abbreviation!$A:$B,2,FALSE),""),""),IF(OR(BT62&gt;0,BS62&gt;0),SeperatorSpecification,""),IF(BT62&gt;0,IFERROR(VLOOKUP(BT62,abbreviation!$A:$B,2,FALSE),""),IF(BS62&gt;0,IFERROR(VLOOKUP(BS62,abbreviation!$A:$B,2,FALSE),""),"")))</f>
        <v/>
      </c>
      <c r="DA62">
        <f>CONCATENATE(IF(BV62&gt;0,IFERROR(VLOOKUP(BV62,abbreviation!$A:$B,2,FALSE),""),""),IF(OR(BX62&gt;0,BW62&gt;0),SeperatorSpecification,""),IF(BX62&gt;0,IFERROR(VLOOKUP(BX62,abbreviation!$A:$B,2,FALSE),""),IF(BW62&gt;0,IFERROR(VLOOKUP(BW62,abbreviation!$A:$B,2,FALSE),""),"")))</f>
        <v/>
      </c>
      <c r="DB62">
        <f>IF(BN62&gt;0,(IF(ISTEXT(BN62),SeparatorBUDO,"")&amp;CY62&amp;IF(OR(ISNUMBER(BQ62),ISTEXT(BQ62)),"-"&amp;BQ62,))&amp;(IF(ISTEXT(BR62),"_",)&amp;CZ62&amp;IF(OR(ISNUMBER(BU62),ISTEXT(BU62)),"-"&amp;BU62,))&amp;(IF(ISTEXT(BV62),"_",)&amp;DA62&amp;IF(OR(ISNUMBER(BY62),ISTEXT(BY62)),"-"&amp;BY62,)),"")</f>
        <v/>
      </c>
      <c r="DC62">
        <f>IF(OR(X62&lt;&gt;"",AD62&lt;&gt;"",C62&lt;&gt;"",A62&lt;&gt;""),(CF62&amp;CM62&amp;CR62&amp;CX62&amp;DB62),"")</f>
        <v/>
      </c>
      <c r="DE62" s="40">
        <f>DC62</f>
        <v/>
      </c>
    </row>
    <row r="63">
      <c r="F63" s="41" t="n"/>
      <c r="J63" s="41" t="n"/>
      <c r="N63" s="41" t="n"/>
      <c r="R63" s="41" t="n"/>
      <c r="V63" s="41" t="n"/>
      <c r="AA63" s="7" t="n"/>
      <c r="AB63" s="41" t="n"/>
      <c r="AD63" s="6" t="n"/>
      <c r="AE63" s="8" t="n"/>
      <c r="AF63" s="7" t="n"/>
      <c r="AG63" s="7" t="n"/>
      <c r="AH63" s="41" t="n"/>
      <c r="AJ63" s="6" t="n"/>
      <c r="AK63" s="8" t="n"/>
      <c r="AL63" s="7" t="n"/>
      <c r="AM63" s="7" t="n"/>
      <c r="AN63" s="41" t="n"/>
      <c r="AR63" s="7" t="n"/>
      <c r="AX63" s="42" t="n"/>
      <c r="BB63" s="7" t="n"/>
      <c r="BC63" s="8" t="n"/>
      <c r="BH63" s="42" t="n"/>
      <c r="BQ63" s="41" t="n"/>
      <c r="BU63" s="41" t="n"/>
      <c r="BY63" s="41" t="n"/>
      <c r="CA63">
        <f>CONCATENATE(IF(C63&gt;0,IFERROR(VLOOKUP(C63,abbreviation!$A:$B,2,FALSE),""),""),IF(OR(E63&gt;0,D63&gt;0),SeperatorSpecification,""),IF(E63&gt;0,IFERROR(VLOOKUP(E63,abbreviation!$A:$B,2,FALSE),""),IF(D63&gt;0,IFERROR(VLOOKUP(D63,abbreviation!$A:$B,2,FALSE),""),"")))</f>
        <v/>
      </c>
      <c r="CB63">
        <f>CONCATENATE(IF(G63&gt;0,IFERROR(VLOOKUP(G63,abbreviation!$A:$B,2,FALSE),""),""),IF(OR(I63&gt;0,H63&gt;0),SeperatorSpecification,""),IF(I63&gt;0,IFERROR(VLOOKUP(I63,abbreviation!$A:$B,2,FALSE),""),IF(H63&gt;0,IFERROR(VLOOKUP(H63,abbreviation!$A:$B,2,FALSE),""),"")))</f>
        <v/>
      </c>
      <c r="CC63">
        <f>CONCATENATE(IF(K63&gt;0,IFERROR(VLOOKUP(K63,abbreviation!$A:$B,2,FALSE),""),""),IF(OR(M63&gt;0,L63&gt;0),SeperatorSpecification,""),IF(M63&gt;0,IFERROR(VLOOKUP(M63,abbreviation!$A:$B,2,FALSE),""),IF(L63&gt;0,IFERROR(VLOOKUP(L63,abbreviation!$A:$B,2,FALSE),""),"")))</f>
        <v/>
      </c>
      <c r="CD63">
        <f>CONCATENATE(IF(O63&gt;0,IFERROR(VLOOKUP(O63,abbreviation!$A:$B,2,FALSE),""),""),IF(OR(Q63&gt;0,P63&gt;0),SeperatorSpecification,""),IF(Q63&gt;0,IFERROR(VLOOKUP(Q63,abbreviation!$A:$B,2,FALSE),""),IF(P63&gt;0,IFERROR(VLOOKUP(P63,abbreviation!$A:$B,2,FALSE),""),"")))</f>
        <v/>
      </c>
      <c r="CE63">
        <f>CONCATENATE(IF(S63&gt;0,IFERROR(VLOOKUP(S63,abbreviation!$A:$B,2,FALSE),""),""),IF(OR(U63&gt;0,T63&gt;0),SeperatorSpecification,""),IF(U63&gt;0,IFERROR(VLOOKUP(U63,abbreviation!$A:$B,2,FALSE),""),IF(T63&gt;0,IFERROR(VLOOKUP(T63,abbreviation!$A:$B,2,FALSE),""),"")))</f>
        <v/>
      </c>
      <c r="CF63">
        <f>IF(CA63&gt;0,(CA63&amp;IF(OR(ISNUMBER(F63),ISTEXT(F63)),"-"&amp;F63,))&amp;(IF(ISTEXT(G63),"_",)&amp;CB63&amp;IF(OR(ISNUMBER(J63),ISTEXT(J63)),"-"&amp;J63,))&amp;(IF(ISTEXT(K63),"_",)&amp;CC63&amp;IF(OR(ISNUMBER(N63),ISTEXT(N63)),"-"&amp;N63,))&amp;(IF(ISTEXT(O63),"_",)&amp;CD63&amp;IF(OR(ISNUMBER(R63),ISTEXT(R63)),"-"&amp;R63,))&amp;(IF(ISTEXT(S63),"_",)&amp;CE63&amp;IF(OR(ISNUMBER(V63),ISTEXT(V63)),"-"&amp;V63,)&amp;IF(AND(ISTEXT(CA63),CA63&lt;&gt;""),SeparatorBUDO,)),"")</f>
        <v/>
      </c>
      <c r="CG63">
        <f>IF(X63&gt;0,IFERROR(VLOOKUP(X63,abbreviation!$A:$B,2,FALSE),""),"")</f>
        <v/>
      </c>
      <c r="CH63">
        <f>IF(Z63&gt;0,IFERROR(VLOOKUP(Z63,abbreviation!$A:$B,2,FALSE),""),"")</f>
        <v/>
      </c>
      <c r="CI63">
        <f>IF(AD63&gt;0,IFERROR(VLOOKUP(AD63,abbreviation!$A:$B,2,FALSE),""),"")</f>
        <v/>
      </c>
      <c r="CJ63">
        <f>IF(AF63&gt;0,IFERROR(VLOOKUP(AF63,abbreviation!$A:$B,2,FALSE),""),"")</f>
        <v/>
      </c>
      <c r="CK63">
        <f>IF(AJ63&gt;0,IFERROR(VLOOKUP(AJ63,abbreviation!$A:$B,2,FALSE),""),"")</f>
        <v/>
      </c>
      <c r="CL63">
        <f>IF(AL63&gt;0,IFERROR(VLOOKUP(AL63,abbreviation!$A:$B,2,FALSE),""),"")</f>
        <v/>
      </c>
      <c r="CM63">
        <f>IF(CG63&gt;0,(CG63&amp;IF(ISTEXT(Z63),SeperatorSpecification&amp;CH63,)&amp;IF(OR(ISTEXT(AB63),ISNUMBER(AB63)),"-"&amp;AB63,))&amp;("_"&amp;CI63&amp;IF(ISTEXT(AF63),SeperatorSpecification&amp;CJ63,)&amp;IF(OR(ISTEXT(AH63),ISNUMBER(AH63)),"-"&amp;AH63,))&amp;("_"&amp;CK63&amp;IF(ISTEXT(AL63),SeperatorSpecification&amp;CL63,)&amp;IF(OR(ISTEXT(AN63),ISNUMBER(AN63)),"-"&amp;AN63,)),"")</f>
        <v/>
      </c>
      <c r="CN63">
        <f>IF(AP63&gt;0,IFERROR(VLOOKUP(AP63,abbreviation!$A:$B,2,FALSE),""),"")</f>
        <v/>
      </c>
      <c r="CO63">
        <f>IF(AR63&gt;0,IFERROR(VLOOKUP(AR63,abbreviation!$A:$B,2,FALSE),""),"")</f>
        <v/>
      </c>
      <c r="CP63">
        <f>IF(AT63&gt;0,IFERROR(VLOOKUP(AT63,abbreviation!$A:$B,2,FALSE),""),"")</f>
        <v/>
      </c>
      <c r="CQ63">
        <f>IF(AV63&gt;0,IFERROR(VLOOKUP(AV63,abbreviation!$A:$B,2,FALSE),""),"")</f>
        <v/>
      </c>
      <c r="CR63">
        <f>"_"&amp;CN63&amp;IF(ISTEXT(AR63),SeperatorSpecification&amp;CO63,)&amp;IF(ISTEXT(AT63),SeperatorSpecification&amp;CP63,)&amp;IF(ISTEXT(AV63),SeperatorSpecification&amp;CQ63,)&amp;IF(OR(ISTEXT(AX63),ISNUMBER(AX63)),"-"&amp;AX63,)</f>
        <v/>
      </c>
      <c r="CS63">
        <f>IF(AZ63&gt;0,IFERROR(VLOOKUP(AZ63,abbreviation!$A:$B,2,FALSE),""),"")</f>
        <v/>
      </c>
      <c r="CT63">
        <f>IF(BB63&gt;0,IFERROR(VLOOKUP(BB63,abbreviation!$A:$B,2,FALSE),""),"")</f>
        <v/>
      </c>
      <c r="CU63">
        <f>IF(BD63&gt;0,IFERROR(VLOOKUP(BD63,abbreviation!$A:$B,2,FALSE),""),"")</f>
        <v/>
      </c>
      <c r="CV63">
        <f>IF(BF63&gt;0,IFERROR(VLOOKUP(BF63,abbreviation!$A:$B,2,FALSE),""),"")</f>
        <v/>
      </c>
      <c r="CW63">
        <f>IF(BJ63&gt;0,IFERROR(VLOOKUP(BJ63,abbreviation!$A:$B,2,FALSE),""),"")</f>
        <v/>
      </c>
      <c r="CX63">
        <f>"_"&amp;CS63&amp;IF(ISTEXT(BB63),SeperatorSpecification&amp;CT63,"")&amp;IF(ISTEXT(BD63),SeperatorSpecification&amp;CU63,"")&amp;IF(ISTEXT(BF63),SeperatorSpecification&amp;CV63,"")&amp;IF(ISTEXT(BH63),SeperatorSpecification&amp;BH63,"")&amp;"_"&amp;CW63&amp;IF(OR(ISNUMBER(BL63),ISTEXT(BL63)),"-"&amp;BL63,)</f>
        <v/>
      </c>
      <c r="CY63">
        <f>CONCATENATE(IF(BN63&gt;0,IFERROR(VLOOKUP(BN63,abbreviation!$A:$B,2,FALSE),""),""),IF(OR(BP63&gt;0,BO63&gt;0),SeperatorSpecification,""),IF(BP63&gt;0,IFERROR(VLOOKUP(BP63,abbreviation!$A:$B,2,FALSE),""),IF(BO63&gt;0,IFERROR(VLOOKUP(BO63,abbreviation!$A:$B,2,FALSE),""),"")))</f>
        <v/>
      </c>
      <c r="CZ63">
        <f>CONCATENATE(IF(BR63&gt;0,IFERROR(VLOOKUP(BR63,abbreviation!$A:$B,2,FALSE),""),""),IF(OR(BT63&gt;0,BS63&gt;0),SeperatorSpecification,""),IF(BT63&gt;0,IFERROR(VLOOKUP(BT63,abbreviation!$A:$B,2,FALSE),""),IF(BS63&gt;0,IFERROR(VLOOKUP(BS63,abbreviation!$A:$B,2,FALSE),""),"")))</f>
        <v/>
      </c>
      <c r="DA63">
        <f>CONCATENATE(IF(BV63&gt;0,IFERROR(VLOOKUP(BV63,abbreviation!$A:$B,2,FALSE),""),""),IF(OR(BX63&gt;0,BW63&gt;0),SeperatorSpecification,""),IF(BX63&gt;0,IFERROR(VLOOKUP(BX63,abbreviation!$A:$B,2,FALSE),""),IF(BW63&gt;0,IFERROR(VLOOKUP(BW63,abbreviation!$A:$B,2,FALSE),""),"")))</f>
        <v/>
      </c>
      <c r="DB63">
        <f>IF(BN63&gt;0,(IF(ISTEXT(BN63),SeparatorBUDO,"")&amp;CY63&amp;IF(OR(ISNUMBER(BQ63),ISTEXT(BQ63)),"-"&amp;BQ63,))&amp;(IF(ISTEXT(BR63),"_",)&amp;CZ63&amp;IF(OR(ISNUMBER(BU63),ISTEXT(BU63)),"-"&amp;BU63,))&amp;(IF(ISTEXT(BV63),"_",)&amp;DA63&amp;IF(OR(ISNUMBER(BY63),ISTEXT(BY63)),"-"&amp;BY63,)),"")</f>
        <v/>
      </c>
      <c r="DC63">
        <f>IF(OR(X63&lt;&gt;"",AD63&lt;&gt;"",C63&lt;&gt;"",A63&lt;&gt;""),(CF63&amp;CM63&amp;CR63&amp;CX63&amp;DB63),"")</f>
        <v/>
      </c>
      <c r="DE63" s="40">
        <f>DC63</f>
        <v/>
      </c>
    </row>
    <row r="64">
      <c r="F64" s="41" t="n"/>
      <c r="J64" s="41" t="n"/>
      <c r="N64" s="41" t="n"/>
      <c r="R64" s="41" t="n"/>
      <c r="V64" s="41" t="n"/>
      <c r="AA64" s="7" t="n"/>
      <c r="AB64" s="41" t="n"/>
      <c r="AD64" s="6" t="n"/>
      <c r="AE64" s="8" t="n"/>
      <c r="AF64" s="7" t="n"/>
      <c r="AG64" s="7" t="n"/>
      <c r="AH64" s="41" t="n"/>
      <c r="AJ64" s="6" t="n"/>
      <c r="AK64" s="8" t="n"/>
      <c r="AL64" s="7" t="n"/>
      <c r="AM64" s="7" t="n"/>
      <c r="AN64" s="41" t="n"/>
      <c r="AR64" s="7" t="n"/>
      <c r="AX64" s="42" t="n"/>
      <c r="BB64" s="7" t="n"/>
      <c r="BC64" s="8" t="n"/>
      <c r="BH64" s="42" t="n"/>
      <c r="BQ64" s="41" t="n"/>
      <c r="BU64" s="41" t="n"/>
      <c r="BY64" s="41" t="n"/>
      <c r="CA64">
        <f>CONCATENATE(IF(C64&gt;0,IFERROR(VLOOKUP(C64,abbreviation!$A:$B,2,FALSE),""),""),IF(OR(E64&gt;0,D64&gt;0),SeperatorSpecification,""),IF(E64&gt;0,IFERROR(VLOOKUP(E64,abbreviation!$A:$B,2,FALSE),""),IF(D64&gt;0,IFERROR(VLOOKUP(D64,abbreviation!$A:$B,2,FALSE),""),"")))</f>
        <v/>
      </c>
      <c r="CB64">
        <f>CONCATENATE(IF(G64&gt;0,IFERROR(VLOOKUP(G64,abbreviation!$A:$B,2,FALSE),""),""),IF(OR(I64&gt;0,H64&gt;0),SeperatorSpecification,""),IF(I64&gt;0,IFERROR(VLOOKUP(I64,abbreviation!$A:$B,2,FALSE),""),IF(H64&gt;0,IFERROR(VLOOKUP(H64,abbreviation!$A:$B,2,FALSE),""),"")))</f>
        <v/>
      </c>
      <c r="CC64">
        <f>CONCATENATE(IF(K64&gt;0,IFERROR(VLOOKUP(K64,abbreviation!$A:$B,2,FALSE),""),""),IF(OR(M64&gt;0,L64&gt;0),SeperatorSpecification,""),IF(M64&gt;0,IFERROR(VLOOKUP(M64,abbreviation!$A:$B,2,FALSE),""),IF(L64&gt;0,IFERROR(VLOOKUP(L64,abbreviation!$A:$B,2,FALSE),""),"")))</f>
        <v/>
      </c>
      <c r="CD64">
        <f>CONCATENATE(IF(O64&gt;0,IFERROR(VLOOKUP(O64,abbreviation!$A:$B,2,FALSE),""),""),IF(OR(Q64&gt;0,P64&gt;0),SeperatorSpecification,""),IF(Q64&gt;0,IFERROR(VLOOKUP(Q64,abbreviation!$A:$B,2,FALSE),""),IF(P64&gt;0,IFERROR(VLOOKUP(P64,abbreviation!$A:$B,2,FALSE),""),"")))</f>
        <v/>
      </c>
      <c r="CE64">
        <f>CONCATENATE(IF(S64&gt;0,IFERROR(VLOOKUP(S64,abbreviation!$A:$B,2,FALSE),""),""),IF(OR(U64&gt;0,T64&gt;0),SeperatorSpecification,""),IF(U64&gt;0,IFERROR(VLOOKUP(U64,abbreviation!$A:$B,2,FALSE),""),IF(T64&gt;0,IFERROR(VLOOKUP(T64,abbreviation!$A:$B,2,FALSE),""),"")))</f>
        <v/>
      </c>
      <c r="CF64">
        <f>IF(CA64&gt;0,(CA64&amp;IF(OR(ISNUMBER(F64),ISTEXT(F64)),"-"&amp;F64,))&amp;(IF(ISTEXT(G64),"_",)&amp;CB64&amp;IF(OR(ISNUMBER(J64),ISTEXT(J64)),"-"&amp;J64,))&amp;(IF(ISTEXT(K64),"_",)&amp;CC64&amp;IF(OR(ISNUMBER(N64),ISTEXT(N64)),"-"&amp;N64,))&amp;(IF(ISTEXT(O64),"_",)&amp;CD64&amp;IF(OR(ISNUMBER(R64),ISTEXT(R64)),"-"&amp;R64,))&amp;(IF(ISTEXT(S64),"_",)&amp;CE64&amp;IF(OR(ISNUMBER(V64),ISTEXT(V64)),"-"&amp;V64,)&amp;IF(AND(ISTEXT(CA64),CA64&lt;&gt;""),SeparatorBUDO,)),"")</f>
        <v/>
      </c>
      <c r="CG64">
        <f>IF(X64&gt;0,IFERROR(VLOOKUP(X64,abbreviation!$A:$B,2,FALSE),""),"")</f>
        <v/>
      </c>
      <c r="CH64">
        <f>IF(Z64&gt;0,IFERROR(VLOOKUP(Z64,abbreviation!$A:$B,2,FALSE),""),"")</f>
        <v/>
      </c>
      <c r="CI64">
        <f>IF(AD64&gt;0,IFERROR(VLOOKUP(AD64,abbreviation!$A:$B,2,FALSE),""),"")</f>
        <v/>
      </c>
      <c r="CJ64">
        <f>IF(AF64&gt;0,IFERROR(VLOOKUP(AF64,abbreviation!$A:$B,2,FALSE),""),"")</f>
        <v/>
      </c>
      <c r="CK64">
        <f>IF(AJ64&gt;0,IFERROR(VLOOKUP(AJ64,abbreviation!$A:$B,2,FALSE),""),"")</f>
        <v/>
      </c>
      <c r="CL64">
        <f>IF(AL64&gt;0,IFERROR(VLOOKUP(AL64,abbreviation!$A:$B,2,FALSE),""),"")</f>
        <v/>
      </c>
      <c r="CM64">
        <f>IF(CG64&gt;0,(CG64&amp;IF(ISTEXT(Z64),SeperatorSpecification&amp;CH64,)&amp;IF(OR(ISTEXT(AB64),ISNUMBER(AB64)),"-"&amp;AB64,))&amp;("_"&amp;CI64&amp;IF(ISTEXT(AF64),SeperatorSpecification&amp;CJ64,)&amp;IF(OR(ISTEXT(AH64),ISNUMBER(AH64)),"-"&amp;AH64,))&amp;("_"&amp;CK64&amp;IF(ISTEXT(AL64),SeperatorSpecification&amp;CL64,)&amp;IF(OR(ISTEXT(AN64),ISNUMBER(AN64)),"-"&amp;AN64,)),"")</f>
        <v/>
      </c>
      <c r="CN64">
        <f>IF(AP64&gt;0,IFERROR(VLOOKUP(AP64,abbreviation!$A:$B,2,FALSE),""),"")</f>
        <v/>
      </c>
      <c r="CO64">
        <f>IF(AR64&gt;0,IFERROR(VLOOKUP(AR64,abbreviation!$A:$B,2,FALSE),""),"")</f>
        <v/>
      </c>
      <c r="CP64">
        <f>IF(AT64&gt;0,IFERROR(VLOOKUP(AT64,abbreviation!$A:$B,2,FALSE),""),"")</f>
        <v/>
      </c>
      <c r="CQ64">
        <f>IF(AV64&gt;0,IFERROR(VLOOKUP(AV64,abbreviation!$A:$B,2,FALSE),""),"")</f>
        <v/>
      </c>
      <c r="CR64">
        <f>"_"&amp;CN64&amp;IF(ISTEXT(AR64),SeperatorSpecification&amp;CO64,)&amp;IF(ISTEXT(AT64),SeperatorSpecification&amp;CP64,)&amp;IF(ISTEXT(AV64),SeperatorSpecification&amp;CQ64,)&amp;IF(OR(ISTEXT(AX64),ISNUMBER(AX64)),"-"&amp;AX64,)</f>
        <v/>
      </c>
      <c r="CS64">
        <f>IF(AZ64&gt;0,IFERROR(VLOOKUP(AZ64,abbreviation!$A:$B,2,FALSE),""),"")</f>
        <v/>
      </c>
      <c r="CT64">
        <f>IF(BB64&gt;0,IFERROR(VLOOKUP(BB64,abbreviation!$A:$B,2,FALSE),""),"")</f>
        <v/>
      </c>
      <c r="CU64">
        <f>IF(BD64&gt;0,IFERROR(VLOOKUP(BD64,abbreviation!$A:$B,2,FALSE),""),"")</f>
        <v/>
      </c>
      <c r="CV64">
        <f>IF(BF64&gt;0,IFERROR(VLOOKUP(BF64,abbreviation!$A:$B,2,FALSE),""),"")</f>
        <v/>
      </c>
      <c r="CW64">
        <f>IF(BJ64&gt;0,IFERROR(VLOOKUP(BJ64,abbreviation!$A:$B,2,FALSE),""),"")</f>
        <v/>
      </c>
      <c r="CX64">
        <f>"_"&amp;CS64&amp;IF(ISTEXT(BB64),SeperatorSpecification&amp;CT64,"")&amp;IF(ISTEXT(BD64),SeperatorSpecification&amp;CU64,"")&amp;IF(ISTEXT(BF64),SeperatorSpecification&amp;CV64,"")&amp;IF(ISTEXT(BH64),SeperatorSpecification&amp;BH64,"")&amp;"_"&amp;CW64&amp;IF(OR(ISNUMBER(BL64),ISTEXT(BL64)),"-"&amp;BL64,)</f>
        <v/>
      </c>
      <c r="CY64">
        <f>CONCATENATE(IF(BN64&gt;0,IFERROR(VLOOKUP(BN64,abbreviation!$A:$B,2,FALSE),""),""),IF(OR(BP64&gt;0,BO64&gt;0),SeperatorSpecification,""),IF(BP64&gt;0,IFERROR(VLOOKUP(BP64,abbreviation!$A:$B,2,FALSE),""),IF(BO64&gt;0,IFERROR(VLOOKUP(BO64,abbreviation!$A:$B,2,FALSE),""),"")))</f>
        <v/>
      </c>
      <c r="CZ64">
        <f>CONCATENATE(IF(BR64&gt;0,IFERROR(VLOOKUP(BR64,abbreviation!$A:$B,2,FALSE),""),""),IF(OR(BT64&gt;0,BS64&gt;0),SeperatorSpecification,""),IF(BT64&gt;0,IFERROR(VLOOKUP(BT64,abbreviation!$A:$B,2,FALSE),""),IF(BS64&gt;0,IFERROR(VLOOKUP(BS64,abbreviation!$A:$B,2,FALSE),""),"")))</f>
        <v/>
      </c>
      <c r="DA64">
        <f>CONCATENATE(IF(BV64&gt;0,IFERROR(VLOOKUP(BV64,abbreviation!$A:$B,2,FALSE),""),""),IF(OR(BX64&gt;0,BW64&gt;0),SeperatorSpecification,""),IF(BX64&gt;0,IFERROR(VLOOKUP(BX64,abbreviation!$A:$B,2,FALSE),""),IF(BW64&gt;0,IFERROR(VLOOKUP(BW64,abbreviation!$A:$B,2,FALSE),""),"")))</f>
        <v/>
      </c>
      <c r="DB64">
        <f>IF(BN64&gt;0,(IF(ISTEXT(BN64),SeparatorBUDO,"")&amp;CY64&amp;IF(OR(ISNUMBER(BQ64),ISTEXT(BQ64)),"-"&amp;BQ64,))&amp;(IF(ISTEXT(BR64),"_",)&amp;CZ64&amp;IF(OR(ISNUMBER(BU64),ISTEXT(BU64)),"-"&amp;BU64,))&amp;(IF(ISTEXT(BV64),"_",)&amp;DA64&amp;IF(OR(ISNUMBER(BY64),ISTEXT(BY64)),"-"&amp;BY64,)),"")</f>
        <v/>
      </c>
      <c r="DC64">
        <f>IF(OR(X64&lt;&gt;"",AD64&lt;&gt;"",C64&lt;&gt;"",A64&lt;&gt;""),(CF64&amp;CM64&amp;CR64&amp;CX64&amp;DB64),"")</f>
        <v/>
      </c>
      <c r="DE64" s="40">
        <f>DC64</f>
        <v/>
      </c>
    </row>
    <row r="65">
      <c r="F65" s="41" t="n"/>
      <c r="J65" s="41" t="n"/>
      <c r="N65" s="41" t="n"/>
      <c r="R65" s="41" t="n"/>
      <c r="V65" s="41" t="n"/>
      <c r="AA65" s="7" t="n"/>
      <c r="AB65" s="41" t="n"/>
      <c r="AD65" s="6" t="n"/>
      <c r="AE65" s="8" t="n"/>
      <c r="AF65" s="7" t="n"/>
      <c r="AG65" s="7" t="n"/>
      <c r="AH65" s="41" t="n"/>
      <c r="AJ65" s="6" t="n"/>
      <c r="AK65" s="8" t="n"/>
      <c r="AL65" s="7" t="n"/>
      <c r="AM65" s="7" t="n"/>
      <c r="AN65" s="41" t="n"/>
      <c r="AR65" s="7" t="n"/>
      <c r="AX65" s="42" t="n"/>
      <c r="BB65" s="7" t="n"/>
      <c r="BC65" s="8" t="n"/>
      <c r="BH65" s="42" t="n"/>
      <c r="BQ65" s="41" t="n"/>
      <c r="BU65" s="41" t="n"/>
      <c r="BY65" s="41" t="n"/>
      <c r="CA65">
        <f>CONCATENATE(IF(C65&gt;0,IFERROR(VLOOKUP(C65,abbreviation!$A:$B,2,FALSE),""),""),IF(OR(E65&gt;0,D65&gt;0),SeperatorSpecification,""),IF(E65&gt;0,IFERROR(VLOOKUP(E65,abbreviation!$A:$B,2,FALSE),""),IF(D65&gt;0,IFERROR(VLOOKUP(D65,abbreviation!$A:$B,2,FALSE),""),"")))</f>
        <v/>
      </c>
      <c r="CB65">
        <f>CONCATENATE(IF(G65&gt;0,IFERROR(VLOOKUP(G65,abbreviation!$A:$B,2,FALSE),""),""),IF(OR(I65&gt;0,H65&gt;0),SeperatorSpecification,""),IF(I65&gt;0,IFERROR(VLOOKUP(I65,abbreviation!$A:$B,2,FALSE),""),IF(H65&gt;0,IFERROR(VLOOKUP(H65,abbreviation!$A:$B,2,FALSE),""),"")))</f>
        <v/>
      </c>
      <c r="CC65">
        <f>CONCATENATE(IF(K65&gt;0,IFERROR(VLOOKUP(K65,abbreviation!$A:$B,2,FALSE),""),""),IF(OR(M65&gt;0,L65&gt;0),SeperatorSpecification,""),IF(M65&gt;0,IFERROR(VLOOKUP(M65,abbreviation!$A:$B,2,FALSE),""),IF(L65&gt;0,IFERROR(VLOOKUP(L65,abbreviation!$A:$B,2,FALSE),""),"")))</f>
        <v/>
      </c>
      <c r="CD65">
        <f>CONCATENATE(IF(O65&gt;0,IFERROR(VLOOKUP(O65,abbreviation!$A:$B,2,FALSE),""),""),IF(OR(Q65&gt;0,P65&gt;0),SeperatorSpecification,""),IF(Q65&gt;0,IFERROR(VLOOKUP(Q65,abbreviation!$A:$B,2,FALSE),""),IF(P65&gt;0,IFERROR(VLOOKUP(P65,abbreviation!$A:$B,2,FALSE),""),"")))</f>
        <v/>
      </c>
      <c r="CE65">
        <f>CONCATENATE(IF(S65&gt;0,IFERROR(VLOOKUP(S65,abbreviation!$A:$B,2,FALSE),""),""),IF(OR(U65&gt;0,T65&gt;0),SeperatorSpecification,""),IF(U65&gt;0,IFERROR(VLOOKUP(U65,abbreviation!$A:$B,2,FALSE),""),IF(T65&gt;0,IFERROR(VLOOKUP(T65,abbreviation!$A:$B,2,FALSE),""),"")))</f>
        <v/>
      </c>
      <c r="CF65">
        <f>IF(CA65&gt;0,(CA65&amp;IF(OR(ISNUMBER(F65),ISTEXT(F65)),"-"&amp;F65,))&amp;(IF(ISTEXT(G65),"_",)&amp;CB65&amp;IF(OR(ISNUMBER(J65),ISTEXT(J65)),"-"&amp;J65,))&amp;(IF(ISTEXT(K65),"_",)&amp;CC65&amp;IF(OR(ISNUMBER(N65),ISTEXT(N65)),"-"&amp;N65,))&amp;(IF(ISTEXT(O65),"_",)&amp;CD65&amp;IF(OR(ISNUMBER(R65),ISTEXT(R65)),"-"&amp;R65,))&amp;(IF(ISTEXT(S65),"_",)&amp;CE65&amp;IF(OR(ISNUMBER(V65),ISTEXT(V65)),"-"&amp;V65,)&amp;IF(AND(ISTEXT(CA65),CA65&lt;&gt;""),SeparatorBUDO,)),"")</f>
        <v/>
      </c>
      <c r="CG65">
        <f>IF(X65&gt;0,IFERROR(VLOOKUP(X65,abbreviation!$A:$B,2,FALSE),""),"")</f>
        <v/>
      </c>
      <c r="CH65">
        <f>IF(Z65&gt;0,IFERROR(VLOOKUP(Z65,abbreviation!$A:$B,2,FALSE),""),"")</f>
        <v/>
      </c>
      <c r="CI65">
        <f>IF(AD65&gt;0,IFERROR(VLOOKUP(AD65,abbreviation!$A:$B,2,FALSE),""),"")</f>
        <v/>
      </c>
      <c r="CJ65">
        <f>IF(AF65&gt;0,IFERROR(VLOOKUP(AF65,abbreviation!$A:$B,2,FALSE),""),"")</f>
        <v/>
      </c>
      <c r="CK65">
        <f>IF(AJ65&gt;0,IFERROR(VLOOKUP(AJ65,abbreviation!$A:$B,2,FALSE),""),"")</f>
        <v/>
      </c>
      <c r="CL65">
        <f>IF(AL65&gt;0,IFERROR(VLOOKUP(AL65,abbreviation!$A:$B,2,FALSE),""),"")</f>
        <v/>
      </c>
      <c r="CM65">
        <f>IF(CG65&gt;0,(CG65&amp;IF(ISTEXT(Z65),SeperatorSpecification&amp;CH65,)&amp;IF(OR(ISTEXT(AB65),ISNUMBER(AB65)),"-"&amp;AB65,))&amp;("_"&amp;CI65&amp;IF(ISTEXT(AF65),SeperatorSpecification&amp;CJ65,)&amp;IF(OR(ISTEXT(AH65),ISNUMBER(AH65)),"-"&amp;AH65,))&amp;("_"&amp;CK65&amp;IF(ISTEXT(AL65),SeperatorSpecification&amp;CL65,)&amp;IF(OR(ISTEXT(AN65),ISNUMBER(AN65)),"-"&amp;AN65,)),"")</f>
        <v/>
      </c>
      <c r="CN65">
        <f>IF(AP65&gt;0,IFERROR(VLOOKUP(AP65,abbreviation!$A:$B,2,FALSE),""),"")</f>
        <v/>
      </c>
      <c r="CO65">
        <f>IF(AR65&gt;0,IFERROR(VLOOKUP(AR65,abbreviation!$A:$B,2,FALSE),""),"")</f>
        <v/>
      </c>
      <c r="CP65">
        <f>IF(AT65&gt;0,IFERROR(VLOOKUP(AT65,abbreviation!$A:$B,2,FALSE),""),"")</f>
        <v/>
      </c>
      <c r="CQ65">
        <f>IF(AV65&gt;0,IFERROR(VLOOKUP(AV65,abbreviation!$A:$B,2,FALSE),""),"")</f>
        <v/>
      </c>
      <c r="CR65">
        <f>"_"&amp;CN65&amp;IF(ISTEXT(AR65),SeperatorSpecification&amp;CO65,)&amp;IF(ISTEXT(AT65),SeperatorSpecification&amp;CP65,)&amp;IF(ISTEXT(AV65),SeperatorSpecification&amp;CQ65,)&amp;IF(OR(ISTEXT(AX65),ISNUMBER(AX65)),"-"&amp;AX65,)</f>
        <v/>
      </c>
      <c r="CS65">
        <f>IF(AZ65&gt;0,IFERROR(VLOOKUP(AZ65,abbreviation!$A:$B,2,FALSE),""),"")</f>
        <v/>
      </c>
      <c r="CT65">
        <f>IF(BB65&gt;0,IFERROR(VLOOKUP(BB65,abbreviation!$A:$B,2,FALSE),""),"")</f>
        <v/>
      </c>
      <c r="CU65">
        <f>IF(BD65&gt;0,IFERROR(VLOOKUP(BD65,abbreviation!$A:$B,2,FALSE),""),"")</f>
        <v/>
      </c>
      <c r="CV65">
        <f>IF(BF65&gt;0,IFERROR(VLOOKUP(BF65,abbreviation!$A:$B,2,FALSE),""),"")</f>
        <v/>
      </c>
      <c r="CW65">
        <f>IF(BJ65&gt;0,IFERROR(VLOOKUP(BJ65,abbreviation!$A:$B,2,FALSE),""),"")</f>
        <v/>
      </c>
      <c r="CX65">
        <f>"_"&amp;CS65&amp;IF(ISTEXT(BB65),SeperatorSpecification&amp;CT65,"")&amp;IF(ISTEXT(BD65),SeperatorSpecification&amp;CU65,"")&amp;IF(ISTEXT(BF65),SeperatorSpecification&amp;CV65,"")&amp;IF(ISTEXT(BH65),SeperatorSpecification&amp;BH65,"")&amp;"_"&amp;CW65&amp;IF(OR(ISNUMBER(BL65),ISTEXT(BL65)),"-"&amp;BL65,)</f>
        <v/>
      </c>
      <c r="CY65">
        <f>CONCATENATE(IF(BN65&gt;0,IFERROR(VLOOKUP(BN65,abbreviation!$A:$B,2,FALSE),""),""),IF(OR(BP65&gt;0,BO65&gt;0),SeperatorSpecification,""),IF(BP65&gt;0,IFERROR(VLOOKUP(BP65,abbreviation!$A:$B,2,FALSE),""),IF(BO65&gt;0,IFERROR(VLOOKUP(BO65,abbreviation!$A:$B,2,FALSE),""),"")))</f>
        <v/>
      </c>
      <c r="CZ65">
        <f>CONCATENATE(IF(BR65&gt;0,IFERROR(VLOOKUP(BR65,abbreviation!$A:$B,2,FALSE),""),""),IF(OR(BT65&gt;0,BS65&gt;0),SeperatorSpecification,""),IF(BT65&gt;0,IFERROR(VLOOKUP(BT65,abbreviation!$A:$B,2,FALSE),""),IF(BS65&gt;0,IFERROR(VLOOKUP(BS65,abbreviation!$A:$B,2,FALSE),""),"")))</f>
        <v/>
      </c>
      <c r="DA65">
        <f>CONCATENATE(IF(BV65&gt;0,IFERROR(VLOOKUP(BV65,abbreviation!$A:$B,2,FALSE),""),""),IF(OR(BX65&gt;0,BW65&gt;0),SeperatorSpecification,""),IF(BX65&gt;0,IFERROR(VLOOKUP(BX65,abbreviation!$A:$B,2,FALSE),""),IF(BW65&gt;0,IFERROR(VLOOKUP(BW65,abbreviation!$A:$B,2,FALSE),""),"")))</f>
        <v/>
      </c>
      <c r="DB65">
        <f>IF(BN65&gt;0,(IF(ISTEXT(BN65),SeparatorBUDO,"")&amp;CY65&amp;IF(OR(ISNUMBER(BQ65),ISTEXT(BQ65)),"-"&amp;BQ65,))&amp;(IF(ISTEXT(BR65),"_",)&amp;CZ65&amp;IF(OR(ISNUMBER(BU65),ISTEXT(BU65)),"-"&amp;BU65,))&amp;(IF(ISTEXT(BV65),"_",)&amp;DA65&amp;IF(OR(ISNUMBER(BY65),ISTEXT(BY65)),"-"&amp;BY65,)),"")</f>
        <v/>
      </c>
      <c r="DC65">
        <f>IF(OR(X65&lt;&gt;"",AD65&lt;&gt;"",C65&lt;&gt;"",A65&lt;&gt;""),(CF65&amp;CM65&amp;CR65&amp;CX65&amp;DB65),"")</f>
        <v/>
      </c>
      <c r="DE65" s="40">
        <f>DC65</f>
        <v/>
      </c>
    </row>
    <row r="66">
      <c r="F66" s="41" t="n"/>
      <c r="J66" s="41" t="n"/>
      <c r="N66" s="41" t="n"/>
      <c r="R66" s="41" t="n"/>
      <c r="V66" s="41" t="n"/>
      <c r="AA66" s="7" t="n"/>
      <c r="AB66" s="41" t="n"/>
      <c r="AD66" s="6" t="n"/>
      <c r="AE66" s="8" t="n"/>
      <c r="AF66" s="7" t="n"/>
      <c r="AG66" s="7" t="n"/>
      <c r="AH66" s="41" t="n"/>
      <c r="AJ66" s="6" t="n"/>
      <c r="AK66" s="8" t="n"/>
      <c r="AL66" s="7" t="n"/>
      <c r="AM66" s="7" t="n"/>
      <c r="AN66" s="41" t="n"/>
      <c r="AR66" s="7" t="n"/>
      <c r="AX66" s="42" t="n"/>
      <c r="BB66" s="7" t="n"/>
      <c r="BC66" s="8" t="n"/>
      <c r="BH66" s="42" t="n"/>
      <c r="BQ66" s="41" t="n"/>
      <c r="BU66" s="41" t="n"/>
      <c r="BY66" s="41" t="n"/>
      <c r="CA66">
        <f>CONCATENATE(IF(C66&gt;0,IFERROR(VLOOKUP(C66,abbreviation!$A:$B,2,FALSE),""),""),IF(OR(E66&gt;0,D66&gt;0),SeperatorSpecification,""),IF(E66&gt;0,IFERROR(VLOOKUP(E66,abbreviation!$A:$B,2,FALSE),""),IF(D66&gt;0,IFERROR(VLOOKUP(D66,abbreviation!$A:$B,2,FALSE),""),"")))</f>
        <v/>
      </c>
      <c r="CB66">
        <f>CONCATENATE(IF(G66&gt;0,IFERROR(VLOOKUP(G66,abbreviation!$A:$B,2,FALSE),""),""),IF(OR(I66&gt;0,H66&gt;0),SeperatorSpecification,""),IF(I66&gt;0,IFERROR(VLOOKUP(I66,abbreviation!$A:$B,2,FALSE),""),IF(H66&gt;0,IFERROR(VLOOKUP(H66,abbreviation!$A:$B,2,FALSE),""),"")))</f>
        <v/>
      </c>
      <c r="CC66">
        <f>CONCATENATE(IF(K66&gt;0,IFERROR(VLOOKUP(K66,abbreviation!$A:$B,2,FALSE),""),""),IF(OR(M66&gt;0,L66&gt;0),SeperatorSpecification,""),IF(M66&gt;0,IFERROR(VLOOKUP(M66,abbreviation!$A:$B,2,FALSE),""),IF(L66&gt;0,IFERROR(VLOOKUP(L66,abbreviation!$A:$B,2,FALSE),""),"")))</f>
        <v/>
      </c>
      <c r="CD66">
        <f>CONCATENATE(IF(O66&gt;0,IFERROR(VLOOKUP(O66,abbreviation!$A:$B,2,FALSE),""),""),IF(OR(Q66&gt;0,P66&gt;0),SeperatorSpecification,""),IF(Q66&gt;0,IFERROR(VLOOKUP(Q66,abbreviation!$A:$B,2,FALSE),""),IF(P66&gt;0,IFERROR(VLOOKUP(P66,abbreviation!$A:$B,2,FALSE),""),"")))</f>
        <v/>
      </c>
      <c r="CE66">
        <f>CONCATENATE(IF(S66&gt;0,IFERROR(VLOOKUP(S66,abbreviation!$A:$B,2,FALSE),""),""),IF(OR(U66&gt;0,T66&gt;0),SeperatorSpecification,""),IF(U66&gt;0,IFERROR(VLOOKUP(U66,abbreviation!$A:$B,2,FALSE),""),IF(T66&gt;0,IFERROR(VLOOKUP(T66,abbreviation!$A:$B,2,FALSE),""),"")))</f>
        <v/>
      </c>
      <c r="CF66">
        <f>IF(CA66&gt;0,(CA66&amp;IF(OR(ISNUMBER(F66),ISTEXT(F66)),"-"&amp;F66,))&amp;(IF(ISTEXT(G66),"_",)&amp;CB66&amp;IF(OR(ISNUMBER(J66),ISTEXT(J66)),"-"&amp;J66,))&amp;(IF(ISTEXT(K66),"_",)&amp;CC66&amp;IF(OR(ISNUMBER(N66),ISTEXT(N66)),"-"&amp;N66,))&amp;(IF(ISTEXT(O66),"_",)&amp;CD66&amp;IF(OR(ISNUMBER(R66),ISTEXT(R66)),"-"&amp;R66,))&amp;(IF(ISTEXT(S66),"_",)&amp;CE66&amp;IF(OR(ISNUMBER(V66),ISTEXT(V66)),"-"&amp;V66,)&amp;IF(AND(ISTEXT(CA66),CA66&lt;&gt;""),SeparatorBUDO,)),"")</f>
        <v/>
      </c>
      <c r="CG66">
        <f>IF(X66&gt;0,IFERROR(VLOOKUP(X66,abbreviation!$A:$B,2,FALSE),""),"")</f>
        <v/>
      </c>
      <c r="CH66">
        <f>IF(Z66&gt;0,IFERROR(VLOOKUP(Z66,abbreviation!$A:$B,2,FALSE),""),"")</f>
        <v/>
      </c>
      <c r="CI66">
        <f>IF(AD66&gt;0,IFERROR(VLOOKUP(AD66,abbreviation!$A:$B,2,FALSE),""),"")</f>
        <v/>
      </c>
      <c r="CJ66">
        <f>IF(AF66&gt;0,IFERROR(VLOOKUP(AF66,abbreviation!$A:$B,2,FALSE),""),"")</f>
        <v/>
      </c>
      <c r="CK66">
        <f>IF(AJ66&gt;0,IFERROR(VLOOKUP(AJ66,abbreviation!$A:$B,2,FALSE),""),"")</f>
        <v/>
      </c>
      <c r="CL66">
        <f>IF(AL66&gt;0,IFERROR(VLOOKUP(AL66,abbreviation!$A:$B,2,FALSE),""),"")</f>
        <v/>
      </c>
      <c r="CM66">
        <f>IF(CG66&gt;0,(CG66&amp;IF(ISTEXT(Z66),SeperatorSpecification&amp;CH66,)&amp;IF(OR(ISTEXT(AB66),ISNUMBER(AB66)),"-"&amp;AB66,))&amp;("_"&amp;CI66&amp;IF(ISTEXT(AF66),SeperatorSpecification&amp;CJ66,)&amp;IF(OR(ISTEXT(AH66),ISNUMBER(AH66)),"-"&amp;AH66,))&amp;("_"&amp;CK66&amp;IF(ISTEXT(AL66),SeperatorSpecification&amp;CL66,)&amp;IF(OR(ISTEXT(AN66),ISNUMBER(AN66)),"-"&amp;AN66,)),"")</f>
        <v/>
      </c>
      <c r="CN66">
        <f>IF(AP66&gt;0,IFERROR(VLOOKUP(AP66,abbreviation!$A:$B,2,FALSE),""),"")</f>
        <v/>
      </c>
      <c r="CO66">
        <f>IF(AR66&gt;0,IFERROR(VLOOKUP(AR66,abbreviation!$A:$B,2,FALSE),""),"")</f>
        <v/>
      </c>
      <c r="CP66">
        <f>IF(AT66&gt;0,IFERROR(VLOOKUP(AT66,abbreviation!$A:$B,2,FALSE),""),"")</f>
        <v/>
      </c>
      <c r="CQ66">
        <f>IF(AV66&gt;0,IFERROR(VLOOKUP(AV66,abbreviation!$A:$B,2,FALSE),""),"")</f>
        <v/>
      </c>
      <c r="CR66">
        <f>"_"&amp;CN66&amp;IF(ISTEXT(AR66),SeperatorSpecification&amp;CO66,)&amp;IF(ISTEXT(AT66),SeperatorSpecification&amp;CP66,)&amp;IF(ISTEXT(AV66),SeperatorSpecification&amp;CQ66,)&amp;IF(OR(ISTEXT(AX66),ISNUMBER(AX66)),"-"&amp;AX66,)</f>
        <v/>
      </c>
      <c r="CS66">
        <f>IF(AZ66&gt;0,IFERROR(VLOOKUP(AZ66,abbreviation!$A:$B,2,FALSE),""),"")</f>
        <v/>
      </c>
      <c r="CT66">
        <f>IF(BB66&gt;0,IFERROR(VLOOKUP(BB66,abbreviation!$A:$B,2,FALSE),""),"")</f>
        <v/>
      </c>
      <c r="CU66">
        <f>IF(BD66&gt;0,IFERROR(VLOOKUP(BD66,abbreviation!$A:$B,2,FALSE),""),"")</f>
        <v/>
      </c>
      <c r="CV66">
        <f>IF(BF66&gt;0,IFERROR(VLOOKUP(BF66,abbreviation!$A:$B,2,FALSE),""),"")</f>
        <v/>
      </c>
      <c r="CW66">
        <f>IF(BJ66&gt;0,IFERROR(VLOOKUP(BJ66,abbreviation!$A:$B,2,FALSE),""),"")</f>
        <v/>
      </c>
      <c r="CX66">
        <f>"_"&amp;CS66&amp;IF(ISTEXT(BB66),SeperatorSpecification&amp;CT66,"")&amp;IF(ISTEXT(BD66),SeperatorSpecification&amp;CU66,"")&amp;IF(ISTEXT(BF66),SeperatorSpecification&amp;CV66,"")&amp;IF(ISTEXT(BH66),SeperatorSpecification&amp;BH66,"")&amp;"_"&amp;CW66&amp;IF(OR(ISNUMBER(BL66),ISTEXT(BL66)),"-"&amp;BL66,)</f>
        <v/>
      </c>
      <c r="CY66">
        <f>CONCATENATE(IF(BN66&gt;0,IFERROR(VLOOKUP(BN66,abbreviation!$A:$B,2,FALSE),""),""),IF(OR(BP66&gt;0,BO66&gt;0),SeperatorSpecification,""),IF(BP66&gt;0,IFERROR(VLOOKUP(BP66,abbreviation!$A:$B,2,FALSE),""),IF(BO66&gt;0,IFERROR(VLOOKUP(BO66,abbreviation!$A:$B,2,FALSE),""),"")))</f>
        <v/>
      </c>
      <c r="CZ66">
        <f>CONCATENATE(IF(BR66&gt;0,IFERROR(VLOOKUP(BR66,abbreviation!$A:$B,2,FALSE),""),""),IF(OR(BT66&gt;0,BS66&gt;0),SeperatorSpecification,""),IF(BT66&gt;0,IFERROR(VLOOKUP(BT66,abbreviation!$A:$B,2,FALSE),""),IF(BS66&gt;0,IFERROR(VLOOKUP(BS66,abbreviation!$A:$B,2,FALSE),""),"")))</f>
        <v/>
      </c>
      <c r="DA66">
        <f>CONCATENATE(IF(BV66&gt;0,IFERROR(VLOOKUP(BV66,abbreviation!$A:$B,2,FALSE),""),""),IF(OR(BX66&gt;0,BW66&gt;0),SeperatorSpecification,""),IF(BX66&gt;0,IFERROR(VLOOKUP(BX66,abbreviation!$A:$B,2,FALSE),""),IF(BW66&gt;0,IFERROR(VLOOKUP(BW66,abbreviation!$A:$B,2,FALSE),""),"")))</f>
        <v/>
      </c>
      <c r="DB66">
        <f>IF(BN66&gt;0,(IF(ISTEXT(BN66),SeparatorBUDO,"")&amp;CY66&amp;IF(OR(ISNUMBER(BQ66),ISTEXT(BQ66)),"-"&amp;BQ66,))&amp;(IF(ISTEXT(BR66),"_",)&amp;CZ66&amp;IF(OR(ISNUMBER(BU66),ISTEXT(BU66)),"-"&amp;BU66,))&amp;(IF(ISTEXT(BV66),"_",)&amp;DA66&amp;IF(OR(ISNUMBER(BY66),ISTEXT(BY66)),"-"&amp;BY66,)),"")</f>
        <v/>
      </c>
      <c r="DC66">
        <f>IF(OR(X66&lt;&gt;"",AD66&lt;&gt;"",C66&lt;&gt;"",A66&lt;&gt;""),(CF66&amp;CM66&amp;CR66&amp;CX66&amp;DB66),"")</f>
        <v/>
      </c>
      <c r="DE66" s="40">
        <f>DC66</f>
        <v/>
      </c>
    </row>
    <row r="67">
      <c r="F67" s="41" t="n"/>
      <c r="J67" s="41" t="n"/>
      <c r="N67" s="41" t="n"/>
      <c r="R67" s="41" t="n"/>
      <c r="V67" s="41" t="n"/>
      <c r="AA67" s="7" t="n"/>
      <c r="AB67" s="41" t="n"/>
      <c r="AD67" s="6" t="n"/>
      <c r="AE67" s="8" t="n"/>
      <c r="AF67" s="7" t="n"/>
      <c r="AG67" s="7" t="n"/>
      <c r="AH67" s="41" t="n"/>
      <c r="AJ67" s="6" t="n"/>
      <c r="AK67" s="8" t="n"/>
      <c r="AL67" s="7" t="n"/>
      <c r="AM67" s="7" t="n"/>
      <c r="AN67" s="41" t="n"/>
      <c r="AR67" s="7" t="n"/>
      <c r="AX67" s="42" t="n"/>
      <c r="BB67" s="7" t="n"/>
      <c r="BC67" s="8" t="n"/>
      <c r="BH67" s="42" t="n"/>
      <c r="BQ67" s="41" t="n"/>
      <c r="BU67" s="41" t="n"/>
      <c r="BY67" s="41" t="n"/>
      <c r="CA67">
        <f>CONCATENATE(IF(C67&gt;0,IFERROR(VLOOKUP(C67,abbreviation!$A:$B,2,FALSE),""),""),IF(OR(E67&gt;0,D67&gt;0),SeperatorSpecification,""),IF(E67&gt;0,IFERROR(VLOOKUP(E67,abbreviation!$A:$B,2,FALSE),""),IF(D67&gt;0,IFERROR(VLOOKUP(D67,abbreviation!$A:$B,2,FALSE),""),"")))</f>
        <v/>
      </c>
      <c r="CB67">
        <f>CONCATENATE(IF(G67&gt;0,IFERROR(VLOOKUP(G67,abbreviation!$A:$B,2,FALSE),""),""),IF(OR(I67&gt;0,H67&gt;0),SeperatorSpecification,""),IF(I67&gt;0,IFERROR(VLOOKUP(I67,abbreviation!$A:$B,2,FALSE),""),IF(H67&gt;0,IFERROR(VLOOKUP(H67,abbreviation!$A:$B,2,FALSE),""),"")))</f>
        <v/>
      </c>
      <c r="CC67">
        <f>CONCATENATE(IF(K67&gt;0,IFERROR(VLOOKUP(K67,abbreviation!$A:$B,2,FALSE),""),""),IF(OR(M67&gt;0,L67&gt;0),SeperatorSpecification,""),IF(M67&gt;0,IFERROR(VLOOKUP(M67,abbreviation!$A:$B,2,FALSE),""),IF(L67&gt;0,IFERROR(VLOOKUP(L67,abbreviation!$A:$B,2,FALSE),""),"")))</f>
        <v/>
      </c>
      <c r="CD67">
        <f>CONCATENATE(IF(O67&gt;0,IFERROR(VLOOKUP(O67,abbreviation!$A:$B,2,FALSE),""),""),IF(OR(Q67&gt;0,P67&gt;0),SeperatorSpecification,""),IF(Q67&gt;0,IFERROR(VLOOKUP(Q67,abbreviation!$A:$B,2,FALSE),""),IF(P67&gt;0,IFERROR(VLOOKUP(P67,abbreviation!$A:$B,2,FALSE),""),"")))</f>
        <v/>
      </c>
      <c r="CE67">
        <f>CONCATENATE(IF(S67&gt;0,IFERROR(VLOOKUP(S67,abbreviation!$A:$B,2,FALSE),""),""),IF(OR(U67&gt;0,T67&gt;0),SeperatorSpecification,""),IF(U67&gt;0,IFERROR(VLOOKUP(U67,abbreviation!$A:$B,2,FALSE),""),IF(T67&gt;0,IFERROR(VLOOKUP(T67,abbreviation!$A:$B,2,FALSE),""),"")))</f>
        <v/>
      </c>
      <c r="CF67">
        <f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>
        <f>IF(X67&gt;0,IFERROR(VLOOKUP(X67,abbreviation!$A:$B,2,FALSE),""),"")</f>
        <v/>
      </c>
      <c r="CH67">
        <f>IF(Z67&gt;0,IFERROR(VLOOKUP(Z67,abbreviation!$A:$B,2,FALSE),""),"")</f>
        <v/>
      </c>
      <c r="CI67">
        <f>IF(AD67&gt;0,IFERROR(VLOOKUP(AD67,abbreviation!$A:$B,2,FALSE),""),"")</f>
        <v/>
      </c>
      <c r="CJ67">
        <f>IF(AF67&gt;0,IFERROR(VLOOKUP(AF67,abbreviation!$A:$B,2,FALSE),""),"")</f>
        <v/>
      </c>
      <c r="CK67">
        <f>IF(AJ67&gt;0,IFERROR(VLOOKUP(AJ67,abbreviation!$A:$B,2,FALSE),""),"")</f>
        <v/>
      </c>
      <c r="CL67">
        <f>IF(AL67&gt;0,IFERROR(VLOOKUP(AL67,abbreviation!$A:$B,2,FALSE),""),"")</f>
        <v/>
      </c>
      <c r="CM67">
        <f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/>
      </c>
      <c r="CN67">
        <f>IF(AP67&gt;0,IFERROR(VLOOKUP(AP67,abbreviation!$A:$B,2,FALSE),""),"")</f>
        <v/>
      </c>
      <c r="CO67">
        <f>IF(AR67&gt;0,IFERROR(VLOOKUP(AR67,abbreviation!$A:$B,2,FALSE),""),"")</f>
        <v/>
      </c>
      <c r="CP67">
        <f>IF(AT67&gt;0,IFERROR(VLOOKUP(AT67,abbreviation!$A:$B,2,FALSE),""),"")</f>
        <v/>
      </c>
      <c r="CQ67">
        <f>IF(AV67&gt;0,IFERROR(VLOOKUP(AV67,abbreviation!$A:$B,2,FALSE),""),"")</f>
        <v/>
      </c>
      <c r="CR67">
        <f>"_"&amp;CN67&amp;IF(ISTEXT(AR67),SeperatorSpecification&amp;CO67,)&amp;IF(ISTEXT(AT67),SeperatorSpecification&amp;CP67,)&amp;IF(ISTEXT(AV67),SeperatorSpecification&amp;CQ67,)&amp;IF(OR(ISTEXT(AX67),ISNUMBER(AX67)),"-"&amp;AX67,)</f>
        <v/>
      </c>
      <c r="CS67">
        <f>IF(AZ67&gt;0,IFERROR(VLOOKUP(AZ67,abbreviation!$A:$B,2,FALSE),""),"")</f>
        <v/>
      </c>
      <c r="CT67">
        <f>IF(BB67&gt;0,IFERROR(VLOOKUP(BB67,abbreviation!$A:$B,2,FALSE),""),"")</f>
        <v/>
      </c>
      <c r="CU67">
        <f>IF(BD67&gt;0,IFERROR(VLOOKUP(BD67,abbreviation!$A:$B,2,FALSE),""),"")</f>
        <v/>
      </c>
      <c r="CV67">
        <f>IF(BF67&gt;0,IFERROR(VLOOKUP(BF67,abbreviation!$A:$B,2,FALSE),""),"")</f>
        <v/>
      </c>
      <c r="CW67">
        <f>IF(BJ67&gt;0,IFERROR(VLOOKUP(BJ67,abbreviation!$A:$B,2,FALSE),""),"")</f>
        <v/>
      </c>
      <c r="CX67">
        <f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/>
      </c>
      <c r="CY67">
        <f>CONCATENATE(IF(BN67&gt;0,IFERROR(VLOOKUP(BN67,abbreviation!$A:$B,2,FALSE),""),""),IF(OR(BP67&gt;0,BO67&gt;0),SeperatorSpecification,""),IF(BP67&gt;0,IFERROR(VLOOKUP(BP67,abbreviation!$A:$B,2,FALSE),""),IF(BO67&gt;0,IFERROR(VLOOKUP(BO67,abbreviation!$A:$B,2,FALSE),""),"")))</f>
        <v/>
      </c>
      <c r="CZ67">
        <f>CONCATENATE(IF(BR67&gt;0,IFERROR(VLOOKUP(BR67,abbreviation!$A:$B,2,FALSE),""),""),IF(OR(BT67&gt;0,BS67&gt;0),SeperatorSpecification,""),IF(BT67&gt;0,IFERROR(VLOOKUP(BT67,abbreviation!$A:$B,2,FALSE),""),IF(BS67&gt;0,IFERROR(VLOOKUP(BS67,abbreviation!$A:$B,2,FALSE),""),"")))</f>
        <v/>
      </c>
      <c r="DA67">
        <f>CONCATENATE(IF(BV67&gt;0,IFERROR(VLOOKUP(BV67,abbreviation!$A:$B,2,FALSE),""),""),IF(OR(BX67&gt;0,BW67&gt;0),SeperatorSpecification,""),IF(BX67&gt;0,IFERROR(VLOOKUP(BX67,abbreviation!$A:$B,2,FALSE),""),IF(BW67&gt;0,IFERROR(VLOOKUP(BW67,abbreviation!$A:$B,2,FALSE),""),"")))</f>
        <v/>
      </c>
      <c r="DB67">
        <f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>
        <f>IF(OR(X67&lt;&gt;"",AD67&lt;&gt;"",C67&lt;&gt;"",A67&lt;&gt;""),(CF67&amp;CM67&amp;CR67&amp;CX67&amp;DB67),"")</f>
        <v/>
      </c>
      <c r="DE67" s="40">
        <f>DC67</f>
        <v/>
      </c>
    </row>
    <row r="68">
      <c r="F68" s="41" t="n"/>
      <c r="J68" s="41" t="n"/>
      <c r="N68" s="41" t="n"/>
      <c r="R68" s="41" t="n"/>
      <c r="V68" s="41" t="n"/>
      <c r="AA68" s="7" t="n"/>
      <c r="AB68" s="41" t="n"/>
      <c r="AD68" s="6" t="n"/>
      <c r="AE68" s="8" t="n"/>
      <c r="AF68" s="7" t="n"/>
      <c r="AG68" s="7" t="n"/>
      <c r="AH68" s="41" t="n"/>
      <c r="AJ68" s="6" t="n"/>
      <c r="AK68" s="8" t="n"/>
      <c r="AL68" s="7" t="n"/>
      <c r="AM68" s="7" t="n"/>
      <c r="AN68" s="41" t="n"/>
      <c r="AR68" s="7" t="n"/>
      <c r="AX68" s="42" t="n"/>
      <c r="BB68" s="7" t="n"/>
      <c r="BC68" s="8" t="n"/>
      <c r="BH68" s="42" t="n"/>
      <c r="BQ68" s="41" t="n"/>
      <c r="BU68" s="41" t="n"/>
      <c r="BY68" s="41" t="n"/>
      <c r="CA68">
        <f>CONCATENATE(IF(C68&gt;0,IFERROR(VLOOKUP(C68,abbreviation!$A:$B,2,FALSE),""),""),IF(OR(E68&gt;0,D68&gt;0),SeperatorSpecification,""),IF(E68&gt;0,IFERROR(VLOOKUP(E68,abbreviation!$A:$B,2,FALSE),""),IF(D68&gt;0,IFERROR(VLOOKUP(D68,abbreviation!$A:$B,2,FALSE),""),"")))</f>
        <v/>
      </c>
      <c r="CB68">
        <f>CONCATENATE(IF(G68&gt;0,IFERROR(VLOOKUP(G68,abbreviation!$A:$B,2,FALSE),""),""),IF(OR(I68&gt;0,H68&gt;0),SeperatorSpecification,""),IF(I68&gt;0,IFERROR(VLOOKUP(I68,abbreviation!$A:$B,2,FALSE),""),IF(H68&gt;0,IFERROR(VLOOKUP(H68,abbreviation!$A:$B,2,FALSE),""),"")))</f>
        <v/>
      </c>
      <c r="CC68">
        <f>CONCATENATE(IF(K68&gt;0,IFERROR(VLOOKUP(K68,abbreviation!$A:$B,2,FALSE),""),""),IF(OR(M68&gt;0,L68&gt;0),SeperatorSpecification,""),IF(M68&gt;0,IFERROR(VLOOKUP(M68,abbreviation!$A:$B,2,FALSE),""),IF(L68&gt;0,IFERROR(VLOOKUP(L68,abbreviation!$A:$B,2,FALSE),""),"")))</f>
        <v/>
      </c>
      <c r="CD68">
        <f>CONCATENATE(IF(O68&gt;0,IFERROR(VLOOKUP(O68,abbreviation!$A:$B,2,FALSE),""),""),IF(OR(Q68&gt;0,P68&gt;0),SeperatorSpecification,""),IF(Q68&gt;0,IFERROR(VLOOKUP(Q68,abbreviation!$A:$B,2,FALSE),""),IF(P68&gt;0,IFERROR(VLOOKUP(P68,abbreviation!$A:$B,2,FALSE),""),"")))</f>
        <v/>
      </c>
      <c r="CE68">
        <f>CONCATENATE(IF(S68&gt;0,IFERROR(VLOOKUP(S68,abbreviation!$A:$B,2,FALSE),""),""),IF(OR(U68&gt;0,T68&gt;0),SeperatorSpecification,""),IF(U68&gt;0,IFERROR(VLOOKUP(U68,abbreviation!$A:$B,2,FALSE),""),IF(T68&gt;0,IFERROR(VLOOKUP(T68,abbreviation!$A:$B,2,FALSE),""),"")))</f>
        <v/>
      </c>
      <c r="CF68">
        <f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>
        <f>IF(X68&gt;0,IFERROR(VLOOKUP(X68,abbreviation!$A:$B,2,FALSE),""),"")</f>
        <v/>
      </c>
      <c r="CH68">
        <f>IF(Z68&gt;0,IFERROR(VLOOKUP(Z68,abbreviation!$A:$B,2,FALSE),""),"")</f>
        <v/>
      </c>
      <c r="CI68">
        <f>IF(AD68&gt;0,IFERROR(VLOOKUP(AD68,abbreviation!$A:$B,2,FALSE),""),"")</f>
        <v/>
      </c>
      <c r="CJ68">
        <f>IF(AF68&gt;0,IFERROR(VLOOKUP(AF68,abbreviation!$A:$B,2,FALSE),""),"")</f>
        <v/>
      </c>
      <c r="CK68">
        <f>IF(AJ68&gt;0,IFERROR(VLOOKUP(AJ68,abbreviation!$A:$B,2,FALSE),""),"")</f>
        <v/>
      </c>
      <c r="CL68">
        <f>IF(AL68&gt;0,IFERROR(VLOOKUP(AL68,abbreviation!$A:$B,2,FALSE),""),"")</f>
        <v/>
      </c>
      <c r="CM68">
        <f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/>
      </c>
      <c r="CN68">
        <f>IF(AP68&gt;0,IFERROR(VLOOKUP(AP68,abbreviation!$A:$B,2,FALSE),""),"")</f>
        <v/>
      </c>
      <c r="CO68">
        <f>IF(AR68&gt;0,IFERROR(VLOOKUP(AR68,abbreviation!$A:$B,2,FALSE),""),"")</f>
        <v/>
      </c>
      <c r="CP68">
        <f>IF(AT68&gt;0,IFERROR(VLOOKUP(AT68,abbreviation!$A:$B,2,FALSE),""),"")</f>
        <v/>
      </c>
      <c r="CQ68">
        <f>IF(AV68&gt;0,IFERROR(VLOOKUP(AV68,abbreviation!$A:$B,2,FALSE),""),"")</f>
        <v/>
      </c>
      <c r="CR68">
        <f>"_"&amp;CN68&amp;IF(ISTEXT(AR68),SeperatorSpecification&amp;CO68,)&amp;IF(ISTEXT(AT68),SeperatorSpecification&amp;CP68,)&amp;IF(ISTEXT(AV68),SeperatorSpecification&amp;CQ68,)&amp;IF(OR(ISTEXT(AX68),ISNUMBER(AX68)),"-"&amp;AX68,)</f>
        <v/>
      </c>
      <c r="CS68">
        <f>IF(AZ68&gt;0,IFERROR(VLOOKUP(AZ68,abbreviation!$A:$B,2,FALSE),""),"")</f>
        <v/>
      </c>
      <c r="CT68">
        <f>IF(BB68&gt;0,IFERROR(VLOOKUP(BB68,abbreviation!$A:$B,2,FALSE),""),"")</f>
        <v/>
      </c>
      <c r="CU68">
        <f>IF(BD68&gt;0,IFERROR(VLOOKUP(BD68,abbreviation!$A:$B,2,FALSE),""),"")</f>
        <v/>
      </c>
      <c r="CV68">
        <f>IF(BF68&gt;0,IFERROR(VLOOKUP(BF68,abbreviation!$A:$B,2,FALSE),""),"")</f>
        <v/>
      </c>
      <c r="CW68">
        <f>IF(BJ68&gt;0,IFERROR(VLOOKUP(BJ68,abbreviation!$A:$B,2,FALSE),""),"")</f>
        <v/>
      </c>
      <c r="CX68">
        <f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/>
      </c>
      <c r="CY68">
        <f>CONCATENATE(IF(BN68&gt;0,IFERROR(VLOOKUP(BN68,abbreviation!$A:$B,2,FALSE),""),""),IF(OR(BP68&gt;0,BO68&gt;0),SeperatorSpecification,""),IF(BP68&gt;0,IFERROR(VLOOKUP(BP68,abbreviation!$A:$B,2,FALSE),""),IF(BO68&gt;0,IFERROR(VLOOKUP(BO68,abbreviation!$A:$B,2,FALSE),""),"")))</f>
        <v/>
      </c>
      <c r="CZ68">
        <f>CONCATENATE(IF(BR68&gt;0,IFERROR(VLOOKUP(BR68,abbreviation!$A:$B,2,FALSE),""),""),IF(OR(BT68&gt;0,BS68&gt;0),SeperatorSpecification,""),IF(BT68&gt;0,IFERROR(VLOOKUP(BT68,abbreviation!$A:$B,2,FALSE),""),IF(BS68&gt;0,IFERROR(VLOOKUP(BS68,abbreviation!$A:$B,2,FALSE),""),"")))</f>
        <v/>
      </c>
      <c r="DA68">
        <f>CONCATENATE(IF(BV68&gt;0,IFERROR(VLOOKUP(BV68,abbreviation!$A:$B,2,FALSE),""),""),IF(OR(BX68&gt;0,BW68&gt;0),SeperatorSpecification,""),IF(BX68&gt;0,IFERROR(VLOOKUP(BX68,abbreviation!$A:$B,2,FALSE),""),IF(BW68&gt;0,IFERROR(VLOOKUP(BW68,abbreviation!$A:$B,2,FALSE),""),"")))</f>
        <v/>
      </c>
      <c r="DB68">
        <f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>
        <f>IF(OR(X68&lt;&gt;"",AD68&lt;&gt;"",C68&lt;&gt;"",A68&lt;&gt;""),(CF68&amp;CM68&amp;CR68&amp;CX68&amp;DB68),"")</f>
        <v/>
      </c>
      <c r="DE68" s="40">
        <f>DC68</f>
        <v/>
      </c>
    </row>
    <row r="69">
      <c r="F69" s="41" t="n"/>
      <c r="J69" s="41" t="n"/>
      <c r="N69" s="41" t="n"/>
      <c r="R69" s="41" t="n"/>
      <c r="V69" s="41" t="n"/>
      <c r="AA69" s="7" t="n"/>
      <c r="AB69" s="41" t="n"/>
      <c r="AD69" s="6" t="n"/>
      <c r="AE69" s="8" t="n"/>
      <c r="AF69" s="7" t="n"/>
      <c r="AG69" s="7" t="n"/>
      <c r="AH69" s="41" t="n"/>
      <c r="AJ69" s="6" t="n"/>
      <c r="AK69" s="8" t="n"/>
      <c r="AL69" s="7" t="n"/>
      <c r="AM69" s="7" t="n"/>
      <c r="AN69" s="41" t="n"/>
      <c r="AR69" s="7" t="n"/>
      <c r="AX69" s="42" t="n"/>
      <c r="BB69" s="7" t="n"/>
      <c r="BC69" s="8" t="n"/>
      <c r="BH69" s="42" t="n"/>
      <c r="BQ69" s="41" t="n"/>
      <c r="BU69" s="41" t="n"/>
      <c r="BY69" s="41" t="n"/>
      <c r="CA69">
        <f>CONCATENATE(IF(C69&gt;0,IFERROR(VLOOKUP(C69,abbreviation!$A:$B,2,FALSE),""),""),IF(OR(E69&gt;0,D69&gt;0),SeperatorSpecification,""),IF(E69&gt;0,IFERROR(VLOOKUP(E69,abbreviation!$A:$B,2,FALSE),""),IF(D69&gt;0,IFERROR(VLOOKUP(D69,abbreviation!$A:$B,2,FALSE),""),"")))</f>
        <v/>
      </c>
      <c r="CB69">
        <f>CONCATENATE(IF(G69&gt;0,IFERROR(VLOOKUP(G69,abbreviation!$A:$B,2,FALSE),""),""),IF(OR(I69&gt;0,H69&gt;0),SeperatorSpecification,""),IF(I69&gt;0,IFERROR(VLOOKUP(I69,abbreviation!$A:$B,2,FALSE),""),IF(H69&gt;0,IFERROR(VLOOKUP(H69,abbreviation!$A:$B,2,FALSE),""),"")))</f>
        <v/>
      </c>
      <c r="CC69">
        <f>CONCATENATE(IF(K69&gt;0,IFERROR(VLOOKUP(K69,abbreviation!$A:$B,2,FALSE),""),""),IF(OR(M69&gt;0,L69&gt;0),SeperatorSpecification,""),IF(M69&gt;0,IFERROR(VLOOKUP(M69,abbreviation!$A:$B,2,FALSE),""),IF(L69&gt;0,IFERROR(VLOOKUP(L69,abbreviation!$A:$B,2,FALSE),""),"")))</f>
        <v/>
      </c>
      <c r="CD69">
        <f>CONCATENATE(IF(O69&gt;0,IFERROR(VLOOKUP(O69,abbreviation!$A:$B,2,FALSE),""),""),IF(OR(Q69&gt;0,P69&gt;0),SeperatorSpecification,""),IF(Q69&gt;0,IFERROR(VLOOKUP(Q69,abbreviation!$A:$B,2,FALSE),""),IF(P69&gt;0,IFERROR(VLOOKUP(P69,abbreviation!$A:$B,2,FALSE),""),"")))</f>
        <v/>
      </c>
      <c r="CE69">
        <f>CONCATENATE(IF(S69&gt;0,IFERROR(VLOOKUP(S69,abbreviation!$A:$B,2,FALSE),""),""),IF(OR(U69&gt;0,T69&gt;0),SeperatorSpecification,""),IF(U69&gt;0,IFERROR(VLOOKUP(U69,abbreviation!$A:$B,2,FALSE),""),IF(T69&gt;0,IFERROR(VLOOKUP(T69,abbreviation!$A:$B,2,FALSE),""),"")))</f>
        <v/>
      </c>
      <c r="CF69">
        <f>IF(CA69&gt;0,(CA69&amp;IF(OR(ISNUMBER(F69),ISTEXT(F69)),"-"&amp;F69,))&amp;(IF(ISTEXT(G69),"_",)&amp;CB69&amp;IF(OR(ISNUMBER(J69),ISTEXT(J69)),"-"&amp;J69,))&amp;(IF(ISTEXT(K69),"_",)&amp;CC69&amp;IF(OR(ISNUMBER(N69),ISTEXT(N69)),"-"&amp;N69,))&amp;(IF(ISTEXT(O69),"_",)&amp;CD69&amp;IF(OR(ISNUMBER(R69),ISTEXT(R69)),"-"&amp;R69,))&amp;(IF(ISTEXT(S69),"_",)&amp;CE69&amp;IF(OR(ISNUMBER(V69),ISTEXT(V69)),"-"&amp;V69,)&amp;IF(AND(ISTEXT(CA69),CA69&lt;&gt;""),SeparatorBUDO,)),"")</f>
        <v/>
      </c>
      <c r="CG69">
        <f>IF(X69&gt;0,IFERROR(VLOOKUP(X69,abbreviation!$A:$B,2,FALSE),""),"")</f>
        <v/>
      </c>
      <c r="CH69">
        <f>IF(Z69&gt;0,IFERROR(VLOOKUP(Z69,abbreviation!$A:$B,2,FALSE),""),"")</f>
        <v/>
      </c>
      <c r="CI69">
        <f>IF(AD69&gt;0,IFERROR(VLOOKUP(AD69,abbreviation!$A:$B,2,FALSE),""),"")</f>
        <v/>
      </c>
      <c r="CJ69">
        <f>IF(AF69&gt;0,IFERROR(VLOOKUP(AF69,abbreviation!$A:$B,2,FALSE),""),"")</f>
        <v/>
      </c>
      <c r="CK69">
        <f>IF(AJ69&gt;0,IFERROR(VLOOKUP(AJ69,abbreviation!$A:$B,2,FALSE),""),"")</f>
        <v/>
      </c>
      <c r="CL69">
        <f>IF(AL69&gt;0,IFERROR(VLOOKUP(AL69,abbreviation!$A:$B,2,FALSE),""),"")</f>
        <v/>
      </c>
      <c r="CM69">
        <f>IF(CG69&gt;0,(CG69&amp;IF(ISTEXT(Z69),SeperatorSpecification&amp;CH69,)&amp;IF(OR(ISTEXT(AB69),ISNUMBER(AB69)),"-"&amp;AB69,))&amp;("_"&amp;CI69&amp;IF(ISTEXT(AF69),SeperatorSpecification&amp;CJ69,)&amp;IF(OR(ISTEXT(AH69),ISNUMBER(AH69)),"-"&amp;AH69,))&amp;("_"&amp;CK69&amp;IF(ISTEXT(AL69),SeperatorSpecification&amp;CL69,)&amp;IF(OR(ISTEXT(AN69),ISNUMBER(AN69)),"-"&amp;AN69,)),"")</f>
        <v/>
      </c>
      <c r="CN69">
        <f>IF(AP69&gt;0,IFERROR(VLOOKUP(AP69,abbreviation!$A:$B,2,FALSE),""),"")</f>
        <v/>
      </c>
      <c r="CO69">
        <f>IF(AR69&gt;0,IFERROR(VLOOKUP(AR69,abbreviation!$A:$B,2,FALSE),""),"")</f>
        <v/>
      </c>
      <c r="CP69">
        <f>IF(AT69&gt;0,IFERROR(VLOOKUP(AT69,abbreviation!$A:$B,2,FALSE),""),"")</f>
        <v/>
      </c>
      <c r="CQ69">
        <f>IF(AV69&gt;0,IFERROR(VLOOKUP(AV69,abbreviation!$A:$B,2,FALSE),""),"")</f>
        <v/>
      </c>
      <c r="CR69">
        <f>"_"&amp;CN69&amp;IF(ISTEXT(AR69),SeperatorSpecification&amp;CO69,)&amp;IF(ISTEXT(AT69),SeperatorSpecification&amp;CP69,)&amp;IF(ISTEXT(AV69),SeperatorSpecification&amp;CQ69,)&amp;IF(OR(ISTEXT(AX69),ISNUMBER(AX69)),"-"&amp;AX69,)</f>
        <v/>
      </c>
      <c r="CS69">
        <f>IF(AZ69&gt;0,IFERROR(VLOOKUP(AZ69,abbreviation!$A:$B,2,FALSE),""),"")</f>
        <v/>
      </c>
      <c r="CT69">
        <f>IF(BB69&gt;0,IFERROR(VLOOKUP(BB69,abbreviation!$A:$B,2,FALSE),""),"")</f>
        <v/>
      </c>
      <c r="CU69">
        <f>IF(BD69&gt;0,IFERROR(VLOOKUP(BD69,abbreviation!$A:$B,2,FALSE),""),"")</f>
        <v/>
      </c>
      <c r="CV69">
        <f>IF(BF69&gt;0,IFERROR(VLOOKUP(BF69,abbreviation!$A:$B,2,FALSE),""),"")</f>
        <v/>
      </c>
      <c r="CW69">
        <f>IF(BJ69&gt;0,IFERROR(VLOOKUP(BJ69,abbreviation!$A:$B,2,FALSE),""),"")</f>
        <v/>
      </c>
      <c r="CX69">
        <f>"_"&amp;CS69&amp;IF(ISTEXT(BB69),SeperatorSpecification&amp;CT69,"")&amp;IF(ISTEXT(BD69),SeperatorSpecification&amp;CU69,"")&amp;IF(ISTEXT(BF69),SeperatorSpecification&amp;CV69,"")&amp;IF(ISTEXT(BH69),SeperatorSpecification&amp;BH69,"")&amp;"_"&amp;CW69&amp;IF(OR(ISNUMBER(BL69),ISTEXT(BL69)),"-"&amp;BL69,)</f>
        <v/>
      </c>
      <c r="CY69">
        <f>CONCATENATE(IF(BN69&gt;0,IFERROR(VLOOKUP(BN69,abbreviation!$A:$B,2,FALSE),""),""),IF(OR(BP69&gt;0,BO69&gt;0),SeperatorSpecification,""),IF(BP69&gt;0,IFERROR(VLOOKUP(BP69,abbreviation!$A:$B,2,FALSE),""),IF(BO69&gt;0,IFERROR(VLOOKUP(BO69,abbreviation!$A:$B,2,FALSE),""),"")))</f>
        <v/>
      </c>
      <c r="CZ69">
        <f>CONCATENATE(IF(BR69&gt;0,IFERROR(VLOOKUP(BR69,abbreviation!$A:$B,2,FALSE),""),""),IF(OR(BT69&gt;0,BS69&gt;0),SeperatorSpecification,""),IF(BT69&gt;0,IFERROR(VLOOKUP(BT69,abbreviation!$A:$B,2,FALSE),""),IF(BS69&gt;0,IFERROR(VLOOKUP(BS69,abbreviation!$A:$B,2,FALSE),""),"")))</f>
        <v/>
      </c>
      <c r="DA69">
        <f>CONCATENATE(IF(BV69&gt;0,IFERROR(VLOOKUP(BV69,abbreviation!$A:$B,2,FALSE),""),""),IF(OR(BX69&gt;0,BW69&gt;0),SeperatorSpecification,""),IF(BX69&gt;0,IFERROR(VLOOKUP(BX69,abbreviation!$A:$B,2,FALSE),""),IF(BW69&gt;0,IFERROR(VLOOKUP(BW69,abbreviation!$A:$B,2,FALSE),""),"")))</f>
        <v/>
      </c>
      <c r="DB69">
        <f>IF(BN69&gt;0,(IF(ISTEXT(BN69),SeparatorBUDO,"")&amp;CY69&amp;IF(OR(ISNUMBER(BQ69),ISTEXT(BQ69)),"-"&amp;BQ69,))&amp;(IF(ISTEXT(BR69),"_",)&amp;CZ69&amp;IF(OR(ISNUMBER(BU69),ISTEXT(BU69)),"-"&amp;BU69,))&amp;(IF(ISTEXT(BV69),"_",)&amp;DA69&amp;IF(OR(ISNUMBER(BY69),ISTEXT(BY69)),"-"&amp;BY69,)),"")</f>
        <v/>
      </c>
      <c r="DC69">
        <f>IF(OR(X69&lt;&gt;"",AD69&lt;&gt;"",C69&lt;&gt;"",A69&lt;&gt;""),(CF69&amp;CM69&amp;CR69&amp;CX69&amp;DB69),"")</f>
        <v/>
      </c>
      <c r="DE69" s="40">
        <f>DC69</f>
        <v/>
      </c>
    </row>
    <row r="70">
      <c r="F70" s="41" t="n"/>
      <c r="J70" s="41" t="n"/>
      <c r="N70" s="41" t="n"/>
      <c r="R70" s="41" t="n"/>
      <c r="V70" s="41" t="n"/>
      <c r="AA70" s="7" t="n"/>
      <c r="AB70" s="41" t="n"/>
      <c r="AD70" s="6" t="n"/>
      <c r="AE70" s="8" t="n"/>
      <c r="AF70" s="7" t="n"/>
      <c r="AG70" s="7" t="n"/>
      <c r="AH70" s="41" t="n"/>
      <c r="AJ70" s="6" t="n"/>
      <c r="AK70" s="8" t="n"/>
      <c r="AL70" s="7" t="n"/>
      <c r="AM70" s="7" t="n"/>
      <c r="AN70" s="41" t="n"/>
      <c r="AR70" s="7" t="n"/>
      <c r="AX70" s="42" t="n"/>
      <c r="BB70" s="7" t="n"/>
      <c r="BC70" s="8" t="n"/>
      <c r="BH70" s="42" t="n"/>
      <c r="BQ70" s="41" t="n"/>
      <c r="BU70" s="41" t="n"/>
      <c r="BY70" s="41" t="n"/>
      <c r="CA70">
        <f>CONCATENATE(IF(C70&gt;0,IFERROR(VLOOKUP(C70,abbreviation!$A:$B,2,FALSE),""),""),IF(OR(E70&gt;0,D70&gt;0),SeperatorSpecification,""),IF(E70&gt;0,IFERROR(VLOOKUP(E70,abbreviation!$A:$B,2,FALSE),""),IF(D70&gt;0,IFERROR(VLOOKUP(D70,abbreviation!$A:$B,2,FALSE),""),"")))</f>
        <v/>
      </c>
      <c r="CB70">
        <f>CONCATENATE(IF(G70&gt;0,IFERROR(VLOOKUP(G70,abbreviation!$A:$B,2,FALSE),""),""),IF(OR(I70&gt;0,H70&gt;0),SeperatorSpecification,""),IF(I70&gt;0,IFERROR(VLOOKUP(I70,abbreviation!$A:$B,2,FALSE),""),IF(H70&gt;0,IFERROR(VLOOKUP(H70,abbreviation!$A:$B,2,FALSE),""),"")))</f>
        <v/>
      </c>
      <c r="CC70">
        <f>CONCATENATE(IF(K70&gt;0,IFERROR(VLOOKUP(K70,abbreviation!$A:$B,2,FALSE),""),""),IF(OR(M70&gt;0,L70&gt;0),SeperatorSpecification,""),IF(M70&gt;0,IFERROR(VLOOKUP(M70,abbreviation!$A:$B,2,FALSE),""),IF(L70&gt;0,IFERROR(VLOOKUP(L70,abbreviation!$A:$B,2,FALSE),""),"")))</f>
        <v/>
      </c>
      <c r="CD70">
        <f>CONCATENATE(IF(O70&gt;0,IFERROR(VLOOKUP(O70,abbreviation!$A:$B,2,FALSE),""),""),IF(OR(Q70&gt;0,P70&gt;0),SeperatorSpecification,""),IF(Q70&gt;0,IFERROR(VLOOKUP(Q70,abbreviation!$A:$B,2,FALSE),""),IF(P70&gt;0,IFERROR(VLOOKUP(P70,abbreviation!$A:$B,2,FALSE),""),"")))</f>
        <v/>
      </c>
      <c r="CE70">
        <f>CONCATENATE(IF(S70&gt;0,IFERROR(VLOOKUP(S70,abbreviation!$A:$B,2,FALSE),""),""),IF(OR(U70&gt;0,T70&gt;0),SeperatorSpecification,""),IF(U70&gt;0,IFERROR(VLOOKUP(U70,abbreviation!$A:$B,2,FALSE),""),IF(T70&gt;0,IFERROR(VLOOKUP(T70,abbreviation!$A:$B,2,FALSE),""),"")))</f>
        <v/>
      </c>
      <c r="CF70">
        <f>IF(CA70&gt;0,(CA70&amp;IF(OR(ISNUMBER(F70),ISTEXT(F70)),"-"&amp;F70,))&amp;(IF(ISTEXT(G70),"_",)&amp;CB70&amp;IF(OR(ISNUMBER(J70),ISTEXT(J70)),"-"&amp;J70,))&amp;(IF(ISTEXT(K70),"_",)&amp;CC70&amp;IF(OR(ISNUMBER(N70),ISTEXT(N70)),"-"&amp;N70,))&amp;(IF(ISTEXT(O70),"_",)&amp;CD70&amp;IF(OR(ISNUMBER(R70),ISTEXT(R70)),"-"&amp;R70,))&amp;(IF(ISTEXT(S70),"_",)&amp;CE70&amp;IF(OR(ISNUMBER(V70),ISTEXT(V70)),"-"&amp;V70,)&amp;IF(AND(ISTEXT(CA70),CA70&lt;&gt;""),SeparatorBUDO,)),"")</f>
        <v/>
      </c>
      <c r="CG70">
        <f>IF(X70&gt;0,IFERROR(VLOOKUP(X70,abbreviation!$A:$B,2,FALSE),""),"")</f>
        <v/>
      </c>
      <c r="CH70">
        <f>IF(Z70&gt;0,IFERROR(VLOOKUP(Z70,abbreviation!$A:$B,2,FALSE),""),"")</f>
        <v/>
      </c>
      <c r="CI70">
        <f>IF(AD70&gt;0,IFERROR(VLOOKUP(AD70,abbreviation!$A:$B,2,FALSE),""),"")</f>
        <v/>
      </c>
      <c r="CJ70">
        <f>IF(AF70&gt;0,IFERROR(VLOOKUP(AF70,abbreviation!$A:$B,2,FALSE),""),"")</f>
        <v/>
      </c>
      <c r="CK70">
        <f>IF(AJ70&gt;0,IFERROR(VLOOKUP(AJ70,abbreviation!$A:$B,2,FALSE),""),"")</f>
        <v/>
      </c>
      <c r="CL70">
        <f>IF(AL70&gt;0,IFERROR(VLOOKUP(AL70,abbreviation!$A:$B,2,FALSE),""),"")</f>
        <v/>
      </c>
      <c r="CM70">
        <f>IF(CG70&gt;0,(CG70&amp;IF(ISTEXT(Z70),SeperatorSpecification&amp;CH70,)&amp;IF(OR(ISTEXT(AB70),ISNUMBER(AB70)),"-"&amp;AB70,))&amp;("_"&amp;CI70&amp;IF(ISTEXT(AF70),SeperatorSpecification&amp;CJ70,)&amp;IF(OR(ISTEXT(AH70),ISNUMBER(AH70)),"-"&amp;AH70,))&amp;("_"&amp;CK70&amp;IF(ISTEXT(AL70),SeperatorSpecification&amp;CL70,)&amp;IF(OR(ISTEXT(AN70),ISNUMBER(AN70)),"-"&amp;AN70,)),"")</f>
        <v/>
      </c>
      <c r="CN70">
        <f>IF(AP70&gt;0,IFERROR(VLOOKUP(AP70,abbreviation!$A:$B,2,FALSE),""),"")</f>
        <v/>
      </c>
      <c r="CO70">
        <f>IF(AR70&gt;0,IFERROR(VLOOKUP(AR70,abbreviation!$A:$B,2,FALSE),""),"")</f>
        <v/>
      </c>
      <c r="CP70">
        <f>IF(AT70&gt;0,IFERROR(VLOOKUP(AT70,abbreviation!$A:$B,2,FALSE),""),"")</f>
        <v/>
      </c>
      <c r="CQ70">
        <f>IF(AV70&gt;0,IFERROR(VLOOKUP(AV70,abbreviation!$A:$B,2,FALSE),""),"")</f>
        <v/>
      </c>
      <c r="CR70">
        <f>"_"&amp;CN70&amp;IF(ISTEXT(AR70),SeperatorSpecification&amp;CO70,)&amp;IF(ISTEXT(AT70),SeperatorSpecification&amp;CP70,)&amp;IF(ISTEXT(AV70),SeperatorSpecification&amp;CQ70,)&amp;IF(OR(ISTEXT(AX70),ISNUMBER(AX70)),"-"&amp;AX70,)</f>
        <v/>
      </c>
      <c r="CS70">
        <f>IF(AZ70&gt;0,IFERROR(VLOOKUP(AZ70,abbreviation!$A:$B,2,FALSE),""),"")</f>
        <v/>
      </c>
      <c r="CT70">
        <f>IF(BB70&gt;0,IFERROR(VLOOKUP(BB70,abbreviation!$A:$B,2,FALSE),""),"")</f>
        <v/>
      </c>
      <c r="CU70">
        <f>IF(BD70&gt;0,IFERROR(VLOOKUP(BD70,abbreviation!$A:$B,2,FALSE),""),"")</f>
        <v/>
      </c>
      <c r="CV70">
        <f>IF(BF70&gt;0,IFERROR(VLOOKUP(BF70,abbreviation!$A:$B,2,FALSE),""),"")</f>
        <v/>
      </c>
      <c r="CW70">
        <f>IF(BJ70&gt;0,IFERROR(VLOOKUP(BJ70,abbreviation!$A:$B,2,FALSE),""),"")</f>
        <v/>
      </c>
      <c r="CX70">
        <f>"_"&amp;CS70&amp;IF(ISTEXT(BB70),SeperatorSpecification&amp;CT70,"")&amp;IF(ISTEXT(BD70),SeperatorSpecification&amp;CU70,"")&amp;IF(ISTEXT(BF70),SeperatorSpecification&amp;CV70,"")&amp;IF(ISTEXT(BH70),SeperatorSpecification&amp;BH70,"")&amp;"_"&amp;CW70&amp;IF(OR(ISNUMBER(BL70),ISTEXT(BL70)),"-"&amp;BL70,)</f>
        <v/>
      </c>
      <c r="CY70">
        <f>CONCATENATE(IF(BN70&gt;0,IFERROR(VLOOKUP(BN70,abbreviation!$A:$B,2,FALSE),""),""),IF(OR(BP70&gt;0,BO70&gt;0),SeperatorSpecification,""),IF(BP70&gt;0,IFERROR(VLOOKUP(BP70,abbreviation!$A:$B,2,FALSE),""),IF(BO70&gt;0,IFERROR(VLOOKUP(BO70,abbreviation!$A:$B,2,FALSE),""),"")))</f>
        <v/>
      </c>
      <c r="CZ70">
        <f>CONCATENATE(IF(BR70&gt;0,IFERROR(VLOOKUP(BR70,abbreviation!$A:$B,2,FALSE),""),""),IF(OR(BT70&gt;0,BS70&gt;0),SeperatorSpecification,""),IF(BT70&gt;0,IFERROR(VLOOKUP(BT70,abbreviation!$A:$B,2,FALSE),""),IF(BS70&gt;0,IFERROR(VLOOKUP(BS70,abbreviation!$A:$B,2,FALSE),""),"")))</f>
        <v/>
      </c>
      <c r="DA70">
        <f>CONCATENATE(IF(BV70&gt;0,IFERROR(VLOOKUP(BV70,abbreviation!$A:$B,2,FALSE),""),""),IF(OR(BX70&gt;0,BW70&gt;0),SeperatorSpecification,""),IF(BX70&gt;0,IFERROR(VLOOKUP(BX70,abbreviation!$A:$B,2,FALSE),""),IF(BW70&gt;0,IFERROR(VLOOKUP(BW70,abbreviation!$A:$B,2,FALSE),""),"")))</f>
        <v/>
      </c>
      <c r="DB70">
        <f>IF(BN70&gt;0,(IF(ISTEXT(BN70),SeparatorBUDO,"")&amp;CY70&amp;IF(OR(ISNUMBER(BQ70),ISTEXT(BQ70)),"-"&amp;BQ70,))&amp;(IF(ISTEXT(BR70),"_",)&amp;CZ70&amp;IF(OR(ISNUMBER(BU70),ISTEXT(BU70)),"-"&amp;BU70,))&amp;(IF(ISTEXT(BV70),"_",)&amp;DA70&amp;IF(OR(ISNUMBER(BY70),ISTEXT(BY70)),"-"&amp;BY70,)),"")</f>
        <v/>
      </c>
      <c r="DC70">
        <f>IF(OR(X70&lt;&gt;"",AD70&lt;&gt;"",C70&lt;&gt;"",A70&lt;&gt;""),(CF70&amp;CM70&amp;CR70&amp;CX70&amp;DB70),"")</f>
        <v/>
      </c>
      <c r="DE70" s="40">
        <f>DC70</f>
        <v/>
      </c>
    </row>
    <row r="71">
      <c r="F71" s="41" t="n"/>
      <c r="J71" s="41" t="n"/>
      <c r="N71" s="41" t="n"/>
      <c r="R71" s="41" t="n"/>
      <c r="V71" s="41" t="n"/>
      <c r="AA71" s="7" t="n"/>
      <c r="AB71" s="41" t="n"/>
      <c r="AD71" s="6" t="n"/>
      <c r="AE71" s="8" t="n"/>
      <c r="AF71" s="7" t="n"/>
      <c r="AG71" s="7" t="n"/>
      <c r="AH71" s="41" t="n"/>
      <c r="AJ71" s="6" t="n"/>
      <c r="AK71" s="8" t="n"/>
      <c r="AL71" s="7" t="n"/>
      <c r="AM71" s="7" t="n"/>
      <c r="AN71" s="41" t="n"/>
      <c r="AR71" s="7" t="n"/>
      <c r="AX71" s="42" t="n"/>
      <c r="BB71" s="7" t="n"/>
      <c r="BC71" s="8" t="n"/>
      <c r="BH71" s="42" t="n"/>
      <c r="BQ71" s="41" t="n"/>
      <c r="BU71" s="41" t="n"/>
      <c r="BY71" s="41" t="n"/>
      <c r="CA71">
        <f>CONCATENATE(IF(C71&gt;0,IFERROR(VLOOKUP(C71,abbreviation!$A:$B,2,FALSE),""),""),IF(OR(E71&gt;0,D71&gt;0),SeperatorSpecification,""),IF(E71&gt;0,IFERROR(VLOOKUP(E71,abbreviation!$A:$B,2,FALSE),""),IF(D71&gt;0,IFERROR(VLOOKUP(D71,abbreviation!$A:$B,2,FALSE),""),"")))</f>
        <v/>
      </c>
      <c r="CB71">
        <f>CONCATENATE(IF(G71&gt;0,IFERROR(VLOOKUP(G71,abbreviation!$A:$B,2,FALSE),""),""),IF(OR(I71&gt;0,H71&gt;0),SeperatorSpecification,""),IF(I71&gt;0,IFERROR(VLOOKUP(I71,abbreviation!$A:$B,2,FALSE),""),IF(H71&gt;0,IFERROR(VLOOKUP(H71,abbreviation!$A:$B,2,FALSE),""),"")))</f>
        <v/>
      </c>
      <c r="CC71">
        <f>CONCATENATE(IF(K71&gt;0,IFERROR(VLOOKUP(K71,abbreviation!$A:$B,2,FALSE),""),""),IF(OR(M71&gt;0,L71&gt;0),SeperatorSpecification,""),IF(M71&gt;0,IFERROR(VLOOKUP(M71,abbreviation!$A:$B,2,FALSE),""),IF(L71&gt;0,IFERROR(VLOOKUP(L71,abbreviation!$A:$B,2,FALSE),""),"")))</f>
        <v/>
      </c>
      <c r="CD71">
        <f>CONCATENATE(IF(O71&gt;0,IFERROR(VLOOKUP(O71,abbreviation!$A:$B,2,FALSE),""),""),IF(OR(Q71&gt;0,P71&gt;0),SeperatorSpecification,""),IF(Q71&gt;0,IFERROR(VLOOKUP(Q71,abbreviation!$A:$B,2,FALSE),""),IF(P71&gt;0,IFERROR(VLOOKUP(P71,abbreviation!$A:$B,2,FALSE),""),"")))</f>
        <v/>
      </c>
      <c r="CE71">
        <f>CONCATENATE(IF(S71&gt;0,IFERROR(VLOOKUP(S71,abbreviation!$A:$B,2,FALSE),""),""),IF(OR(U71&gt;0,T71&gt;0),SeperatorSpecification,""),IF(U71&gt;0,IFERROR(VLOOKUP(U71,abbreviation!$A:$B,2,FALSE),""),IF(T71&gt;0,IFERROR(VLOOKUP(T71,abbreviation!$A:$B,2,FALSE),""),"")))</f>
        <v/>
      </c>
      <c r="CF71">
        <f>IF(CA71&gt;0,(CA71&amp;IF(OR(ISNUMBER(F71),ISTEXT(F71)),"-"&amp;F71,))&amp;(IF(ISTEXT(G71),"_",)&amp;CB71&amp;IF(OR(ISNUMBER(J71),ISTEXT(J71)),"-"&amp;J71,))&amp;(IF(ISTEXT(K71),"_",)&amp;CC71&amp;IF(OR(ISNUMBER(N71),ISTEXT(N71)),"-"&amp;N71,))&amp;(IF(ISTEXT(O71),"_",)&amp;CD71&amp;IF(OR(ISNUMBER(R71),ISTEXT(R71)),"-"&amp;R71,))&amp;(IF(ISTEXT(S71),"_",)&amp;CE71&amp;IF(OR(ISNUMBER(V71),ISTEXT(V71)),"-"&amp;V71,)&amp;IF(AND(ISTEXT(CA71),CA71&lt;&gt;""),SeparatorBUDO,)),"")</f>
        <v/>
      </c>
      <c r="CG71">
        <f>IF(X71&gt;0,IFERROR(VLOOKUP(X71,abbreviation!$A:$B,2,FALSE),""),"")</f>
        <v/>
      </c>
      <c r="CH71">
        <f>IF(Z71&gt;0,IFERROR(VLOOKUP(Z71,abbreviation!$A:$B,2,FALSE),""),"")</f>
        <v/>
      </c>
      <c r="CI71">
        <f>IF(AD71&gt;0,IFERROR(VLOOKUP(AD71,abbreviation!$A:$B,2,FALSE),""),"")</f>
        <v/>
      </c>
      <c r="CJ71">
        <f>IF(AF71&gt;0,IFERROR(VLOOKUP(AF71,abbreviation!$A:$B,2,FALSE),""),"")</f>
        <v/>
      </c>
      <c r="CK71">
        <f>IF(AJ71&gt;0,IFERROR(VLOOKUP(AJ71,abbreviation!$A:$B,2,FALSE),""),"")</f>
        <v/>
      </c>
      <c r="CL71">
        <f>IF(AL71&gt;0,IFERROR(VLOOKUP(AL71,abbreviation!$A:$B,2,FALSE),""),"")</f>
        <v/>
      </c>
      <c r="CM71">
        <f>IF(CG71&gt;0,(CG71&amp;IF(ISTEXT(Z71),SeperatorSpecification&amp;CH71,)&amp;IF(OR(ISTEXT(AB71),ISNUMBER(AB71)),"-"&amp;AB71,))&amp;("_"&amp;CI71&amp;IF(ISTEXT(AF71),SeperatorSpecification&amp;CJ71,)&amp;IF(OR(ISTEXT(AH71),ISNUMBER(AH71)),"-"&amp;AH71,))&amp;("_"&amp;CK71&amp;IF(ISTEXT(AL71),SeperatorSpecification&amp;CL71,)&amp;IF(OR(ISTEXT(AN71),ISNUMBER(AN71)),"-"&amp;AN71,)),"")</f>
        <v/>
      </c>
      <c r="CN71">
        <f>IF(AP71&gt;0,IFERROR(VLOOKUP(AP71,abbreviation!$A:$B,2,FALSE),""),"")</f>
        <v/>
      </c>
      <c r="CO71">
        <f>IF(AR71&gt;0,IFERROR(VLOOKUP(AR71,abbreviation!$A:$B,2,FALSE),""),"")</f>
        <v/>
      </c>
      <c r="CP71">
        <f>IF(AT71&gt;0,IFERROR(VLOOKUP(AT71,abbreviation!$A:$B,2,FALSE),""),"")</f>
        <v/>
      </c>
      <c r="CQ71">
        <f>IF(AV71&gt;0,IFERROR(VLOOKUP(AV71,abbreviation!$A:$B,2,FALSE),""),"")</f>
        <v/>
      </c>
      <c r="CR71">
        <f>"_"&amp;CN71&amp;IF(ISTEXT(AR71),SeperatorSpecification&amp;CO71,)&amp;IF(ISTEXT(AT71),SeperatorSpecification&amp;CP71,)&amp;IF(ISTEXT(AV71),SeperatorSpecification&amp;CQ71,)&amp;IF(OR(ISTEXT(AX71),ISNUMBER(AX71)),"-"&amp;AX71,)</f>
        <v/>
      </c>
      <c r="CS71">
        <f>IF(AZ71&gt;0,IFERROR(VLOOKUP(AZ71,abbreviation!$A:$B,2,FALSE),""),"")</f>
        <v/>
      </c>
      <c r="CT71">
        <f>IF(BB71&gt;0,IFERROR(VLOOKUP(BB71,abbreviation!$A:$B,2,FALSE),""),"")</f>
        <v/>
      </c>
      <c r="CU71">
        <f>IF(BD71&gt;0,IFERROR(VLOOKUP(BD71,abbreviation!$A:$B,2,FALSE),""),"")</f>
        <v/>
      </c>
      <c r="CV71">
        <f>IF(BF71&gt;0,IFERROR(VLOOKUP(BF71,abbreviation!$A:$B,2,FALSE),""),"")</f>
        <v/>
      </c>
      <c r="CW71">
        <f>IF(BJ71&gt;0,IFERROR(VLOOKUP(BJ71,abbreviation!$A:$B,2,FALSE),""),"")</f>
        <v/>
      </c>
      <c r="CX71">
        <f>"_"&amp;CS71&amp;IF(ISTEXT(BB71),SeperatorSpecification&amp;CT71,"")&amp;IF(ISTEXT(BD71),SeperatorSpecification&amp;CU71,"")&amp;IF(ISTEXT(BF71),SeperatorSpecification&amp;CV71,"")&amp;IF(ISTEXT(BH71),SeperatorSpecification&amp;BH71,"")&amp;"_"&amp;CW71&amp;IF(OR(ISNUMBER(BL71),ISTEXT(BL71)),"-"&amp;BL71,)</f>
        <v/>
      </c>
      <c r="CY71">
        <f>CONCATENATE(IF(BN71&gt;0,IFERROR(VLOOKUP(BN71,abbreviation!$A:$B,2,FALSE),""),""),IF(OR(BP71&gt;0,BO71&gt;0),SeperatorSpecification,""),IF(BP71&gt;0,IFERROR(VLOOKUP(BP71,abbreviation!$A:$B,2,FALSE),""),IF(BO71&gt;0,IFERROR(VLOOKUP(BO71,abbreviation!$A:$B,2,FALSE),""),"")))</f>
        <v/>
      </c>
      <c r="CZ71">
        <f>CONCATENATE(IF(BR71&gt;0,IFERROR(VLOOKUP(BR71,abbreviation!$A:$B,2,FALSE),""),""),IF(OR(BT71&gt;0,BS71&gt;0),SeperatorSpecification,""),IF(BT71&gt;0,IFERROR(VLOOKUP(BT71,abbreviation!$A:$B,2,FALSE),""),IF(BS71&gt;0,IFERROR(VLOOKUP(BS71,abbreviation!$A:$B,2,FALSE),""),"")))</f>
        <v/>
      </c>
      <c r="DA71">
        <f>CONCATENATE(IF(BV71&gt;0,IFERROR(VLOOKUP(BV71,abbreviation!$A:$B,2,FALSE),""),""),IF(OR(BX71&gt;0,BW71&gt;0),SeperatorSpecification,""),IF(BX71&gt;0,IFERROR(VLOOKUP(BX71,abbreviation!$A:$B,2,FALSE),""),IF(BW71&gt;0,IFERROR(VLOOKUP(BW71,abbreviation!$A:$B,2,FALSE),""),"")))</f>
        <v/>
      </c>
      <c r="DB71">
        <f>IF(BN71&gt;0,(IF(ISTEXT(BN71),SeparatorBUDO,"")&amp;CY71&amp;IF(OR(ISNUMBER(BQ71),ISTEXT(BQ71)),"-"&amp;BQ71,))&amp;(IF(ISTEXT(BR71),"_",)&amp;CZ71&amp;IF(OR(ISNUMBER(BU71),ISTEXT(BU71)),"-"&amp;BU71,))&amp;(IF(ISTEXT(BV71),"_",)&amp;DA71&amp;IF(OR(ISNUMBER(BY71),ISTEXT(BY71)),"-"&amp;BY71,)),"")</f>
        <v/>
      </c>
      <c r="DC71">
        <f>IF(OR(X71&lt;&gt;"",AD71&lt;&gt;"",C71&lt;&gt;"",A71&lt;&gt;""),(CF71&amp;CM71&amp;CR71&amp;CX71&amp;DB71),"")</f>
        <v/>
      </c>
      <c r="DE71" s="40">
        <f>DC71</f>
        <v/>
      </c>
    </row>
    <row r="72">
      <c r="F72" s="41" t="n"/>
      <c r="J72" s="41" t="n"/>
      <c r="N72" s="41" t="n"/>
      <c r="R72" s="41" t="n"/>
      <c r="V72" s="41" t="n"/>
      <c r="AA72" s="7" t="n"/>
      <c r="AB72" s="41" t="n"/>
      <c r="AD72" s="6" t="n"/>
      <c r="AE72" s="8" t="n"/>
      <c r="AF72" s="7" t="n"/>
      <c r="AG72" s="7" t="n"/>
      <c r="AH72" s="41" t="n"/>
      <c r="AJ72" s="6" t="n"/>
      <c r="AK72" s="8" t="n"/>
      <c r="AL72" s="7" t="n"/>
      <c r="AM72" s="7" t="n"/>
      <c r="AN72" s="41" t="n"/>
      <c r="AR72" s="7" t="n"/>
      <c r="AX72" s="42" t="n"/>
      <c r="BB72" s="7" t="n"/>
      <c r="BC72" s="8" t="n"/>
      <c r="BH72" s="42" t="n"/>
      <c r="BQ72" s="41" t="n"/>
      <c r="BU72" s="41" t="n"/>
      <c r="BY72" s="41" t="n"/>
      <c r="CA72">
        <f>CONCATENATE(IF(C72&gt;0,IFERROR(VLOOKUP(C72,abbreviation!$A:$B,2,FALSE),""),""),IF(OR(E72&gt;0,D72&gt;0),SeperatorSpecification,""),IF(E72&gt;0,IFERROR(VLOOKUP(E72,abbreviation!$A:$B,2,FALSE),""),IF(D72&gt;0,IFERROR(VLOOKUP(D72,abbreviation!$A:$B,2,FALSE),""),"")))</f>
        <v/>
      </c>
      <c r="CB72">
        <f>CONCATENATE(IF(G72&gt;0,IFERROR(VLOOKUP(G72,abbreviation!$A:$B,2,FALSE),""),""),IF(OR(I72&gt;0,H72&gt;0),SeperatorSpecification,""),IF(I72&gt;0,IFERROR(VLOOKUP(I72,abbreviation!$A:$B,2,FALSE),""),IF(H72&gt;0,IFERROR(VLOOKUP(H72,abbreviation!$A:$B,2,FALSE),""),"")))</f>
        <v/>
      </c>
      <c r="CC72">
        <f>CONCATENATE(IF(K72&gt;0,IFERROR(VLOOKUP(K72,abbreviation!$A:$B,2,FALSE),""),""),IF(OR(M72&gt;0,L72&gt;0),SeperatorSpecification,""),IF(M72&gt;0,IFERROR(VLOOKUP(M72,abbreviation!$A:$B,2,FALSE),""),IF(L72&gt;0,IFERROR(VLOOKUP(L72,abbreviation!$A:$B,2,FALSE),""),"")))</f>
        <v/>
      </c>
      <c r="CD72">
        <f>CONCATENATE(IF(O72&gt;0,IFERROR(VLOOKUP(O72,abbreviation!$A:$B,2,FALSE),""),""),IF(OR(Q72&gt;0,P72&gt;0),SeperatorSpecification,""),IF(Q72&gt;0,IFERROR(VLOOKUP(Q72,abbreviation!$A:$B,2,FALSE),""),IF(P72&gt;0,IFERROR(VLOOKUP(P72,abbreviation!$A:$B,2,FALSE),""),"")))</f>
        <v/>
      </c>
      <c r="CE72">
        <f>CONCATENATE(IF(S72&gt;0,IFERROR(VLOOKUP(S72,abbreviation!$A:$B,2,FALSE),""),""),IF(OR(U72&gt;0,T72&gt;0),SeperatorSpecification,""),IF(U72&gt;0,IFERROR(VLOOKUP(U72,abbreviation!$A:$B,2,FALSE),""),IF(T72&gt;0,IFERROR(VLOOKUP(T72,abbreviation!$A:$B,2,FALSE),""),"")))</f>
        <v/>
      </c>
      <c r="CF72">
        <f>IF(CA72&gt;0,(CA72&amp;IF(OR(ISNUMBER(F72),ISTEXT(F72)),"-"&amp;F72,))&amp;(IF(ISTEXT(G72),"_",)&amp;CB72&amp;IF(OR(ISNUMBER(J72),ISTEXT(J72)),"-"&amp;J72,))&amp;(IF(ISTEXT(K72),"_",)&amp;CC72&amp;IF(OR(ISNUMBER(N72),ISTEXT(N72)),"-"&amp;N72,))&amp;(IF(ISTEXT(O72),"_",)&amp;CD72&amp;IF(OR(ISNUMBER(R72),ISTEXT(R72)),"-"&amp;R72,))&amp;(IF(ISTEXT(S72),"_",)&amp;CE72&amp;IF(OR(ISNUMBER(V72),ISTEXT(V72)),"-"&amp;V72,)&amp;IF(AND(ISTEXT(CA72),CA72&lt;&gt;""),SeparatorBUDO,)),"")</f>
        <v/>
      </c>
      <c r="CG72">
        <f>IF(X72&gt;0,IFERROR(VLOOKUP(X72,abbreviation!$A:$B,2,FALSE),""),"")</f>
        <v/>
      </c>
      <c r="CH72">
        <f>IF(Z72&gt;0,IFERROR(VLOOKUP(Z72,abbreviation!$A:$B,2,FALSE),""),"")</f>
        <v/>
      </c>
      <c r="CI72">
        <f>IF(AD72&gt;0,IFERROR(VLOOKUP(AD72,abbreviation!$A:$B,2,FALSE),""),"")</f>
        <v/>
      </c>
      <c r="CJ72">
        <f>IF(AF72&gt;0,IFERROR(VLOOKUP(AF72,abbreviation!$A:$B,2,FALSE),""),"")</f>
        <v/>
      </c>
      <c r="CK72">
        <f>IF(AJ72&gt;0,IFERROR(VLOOKUP(AJ72,abbreviation!$A:$B,2,FALSE),""),"")</f>
        <v/>
      </c>
      <c r="CL72">
        <f>IF(AL72&gt;0,IFERROR(VLOOKUP(AL72,abbreviation!$A:$B,2,FALSE),""),"")</f>
        <v/>
      </c>
      <c r="CM72">
        <f>IF(CG72&gt;0,(CG72&amp;IF(ISTEXT(Z72),SeperatorSpecification&amp;CH72,)&amp;IF(OR(ISTEXT(AB72),ISNUMBER(AB72)),"-"&amp;AB72,))&amp;("_"&amp;CI72&amp;IF(ISTEXT(AF72),SeperatorSpecification&amp;CJ72,)&amp;IF(OR(ISTEXT(AH72),ISNUMBER(AH72)),"-"&amp;AH72,))&amp;("_"&amp;CK72&amp;IF(ISTEXT(AL72),SeperatorSpecification&amp;CL72,)&amp;IF(OR(ISTEXT(AN72),ISNUMBER(AN72)),"-"&amp;AN72,)),"")</f>
        <v/>
      </c>
      <c r="CN72">
        <f>IF(AP72&gt;0,IFERROR(VLOOKUP(AP72,abbreviation!$A:$B,2,FALSE),""),"")</f>
        <v/>
      </c>
      <c r="CO72">
        <f>IF(AR72&gt;0,IFERROR(VLOOKUP(AR72,abbreviation!$A:$B,2,FALSE),""),"")</f>
        <v/>
      </c>
      <c r="CP72">
        <f>IF(AT72&gt;0,IFERROR(VLOOKUP(AT72,abbreviation!$A:$B,2,FALSE),""),"")</f>
        <v/>
      </c>
      <c r="CQ72">
        <f>IF(AV72&gt;0,IFERROR(VLOOKUP(AV72,abbreviation!$A:$B,2,FALSE),""),"")</f>
        <v/>
      </c>
      <c r="CR72">
        <f>"_"&amp;CN72&amp;IF(ISTEXT(AR72),SeperatorSpecification&amp;CO72,)&amp;IF(ISTEXT(AT72),SeperatorSpecification&amp;CP72,)&amp;IF(ISTEXT(AV72),SeperatorSpecification&amp;CQ72,)&amp;IF(OR(ISTEXT(AX72),ISNUMBER(AX72)),"-"&amp;AX72,)</f>
        <v/>
      </c>
      <c r="CS72">
        <f>IF(AZ72&gt;0,IFERROR(VLOOKUP(AZ72,abbreviation!$A:$B,2,FALSE),""),"")</f>
        <v/>
      </c>
      <c r="CT72">
        <f>IF(BB72&gt;0,IFERROR(VLOOKUP(BB72,abbreviation!$A:$B,2,FALSE),""),"")</f>
        <v/>
      </c>
      <c r="CU72">
        <f>IF(BD72&gt;0,IFERROR(VLOOKUP(BD72,abbreviation!$A:$B,2,FALSE),""),"")</f>
        <v/>
      </c>
      <c r="CV72">
        <f>IF(BF72&gt;0,IFERROR(VLOOKUP(BF72,abbreviation!$A:$B,2,FALSE),""),"")</f>
        <v/>
      </c>
      <c r="CW72">
        <f>IF(BJ72&gt;0,IFERROR(VLOOKUP(BJ72,abbreviation!$A:$B,2,FALSE),""),"")</f>
        <v/>
      </c>
      <c r="CX72">
        <f>"_"&amp;CS72&amp;IF(ISTEXT(BB72),SeperatorSpecification&amp;CT72,"")&amp;IF(ISTEXT(BD72),SeperatorSpecification&amp;CU72,"")&amp;IF(ISTEXT(BF72),SeperatorSpecification&amp;CV72,"")&amp;IF(ISTEXT(BH72),SeperatorSpecification&amp;BH72,"")&amp;"_"&amp;CW72&amp;IF(OR(ISNUMBER(BL72),ISTEXT(BL72)),"-"&amp;BL72,)</f>
        <v/>
      </c>
      <c r="CY72">
        <f>CONCATENATE(IF(BN72&gt;0,IFERROR(VLOOKUP(BN72,abbreviation!$A:$B,2,FALSE),""),""),IF(OR(BP72&gt;0,BO72&gt;0),SeperatorSpecification,""),IF(BP72&gt;0,IFERROR(VLOOKUP(BP72,abbreviation!$A:$B,2,FALSE),""),IF(BO72&gt;0,IFERROR(VLOOKUP(BO72,abbreviation!$A:$B,2,FALSE),""),"")))</f>
        <v/>
      </c>
      <c r="CZ72">
        <f>CONCATENATE(IF(BR72&gt;0,IFERROR(VLOOKUP(BR72,abbreviation!$A:$B,2,FALSE),""),""),IF(OR(BT72&gt;0,BS72&gt;0),SeperatorSpecification,""),IF(BT72&gt;0,IFERROR(VLOOKUP(BT72,abbreviation!$A:$B,2,FALSE),""),IF(BS72&gt;0,IFERROR(VLOOKUP(BS72,abbreviation!$A:$B,2,FALSE),""),"")))</f>
        <v/>
      </c>
      <c r="DA72">
        <f>CONCATENATE(IF(BV72&gt;0,IFERROR(VLOOKUP(BV72,abbreviation!$A:$B,2,FALSE),""),""),IF(OR(BX72&gt;0,BW72&gt;0),SeperatorSpecification,""),IF(BX72&gt;0,IFERROR(VLOOKUP(BX72,abbreviation!$A:$B,2,FALSE),""),IF(BW72&gt;0,IFERROR(VLOOKUP(BW72,abbreviation!$A:$B,2,FALSE),""),"")))</f>
        <v/>
      </c>
      <c r="DB72">
        <f>IF(BN72&gt;0,(IF(ISTEXT(BN72),SeparatorBUDO,"")&amp;CY72&amp;IF(OR(ISNUMBER(BQ72),ISTEXT(BQ72)),"-"&amp;BQ72,))&amp;(IF(ISTEXT(BR72),"_",)&amp;CZ72&amp;IF(OR(ISNUMBER(BU72),ISTEXT(BU72)),"-"&amp;BU72,))&amp;(IF(ISTEXT(BV72),"_",)&amp;DA72&amp;IF(OR(ISNUMBER(BY72),ISTEXT(BY72)),"-"&amp;BY72,)),"")</f>
        <v/>
      </c>
      <c r="DC72">
        <f>IF(OR(X72&lt;&gt;"",AD72&lt;&gt;"",C72&lt;&gt;"",A72&lt;&gt;""),(CF72&amp;CM72&amp;CR72&amp;CX72&amp;DB72),"")</f>
        <v/>
      </c>
      <c r="DE72" s="40">
        <f>DC72</f>
        <v/>
      </c>
    </row>
    <row r="73">
      <c r="F73" s="41" t="n"/>
      <c r="J73" s="41" t="n"/>
      <c r="N73" s="41" t="n"/>
      <c r="R73" s="41" t="n"/>
      <c r="V73" s="41" t="n"/>
      <c r="AA73" s="7" t="n"/>
      <c r="AB73" s="41" t="n"/>
      <c r="AD73" s="6" t="n"/>
      <c r="AE73" s="8" t="n"/>
      <c r="AF73" s="7" t="n"/>
      <c r="AG73" s="7" t="n"/>
      <c r="AH73" s="41" t="n"/>
      <c r="AJ73" s="6" t="n"/>
      <c r="AK73" s="8" t="n"/>
      <c r="AL73" s="7" t="n"/>
      <c r="AM73" s="7" t="n"/>
      <c r="AN73" s="41" t="n"/>
      <c r="AR73" s="7" t="n"/>
      <c r="AX73" s="42" t="n"/>
      <c r="BB73" s="7" t="n"/>
      <c r="BC73" s="8" t="n"/>
      <c r="BH73" s="42" t="n"/>
      <c r="BQ73" s="41" t="n"/>
      <c r="BU73" s="41" t="n"/>
      <c r="BY73" s="41" t="n"/>
      <c r="CA73">
        <f>CONCATENATE(IF(C73&gt;0,IFERROR(VLOOKUP(C73,abbreviation!$A:$B,2,FALSE),""),""),IF(OR(E73&gt;0,D73&gt;0),SeperatorSpecification,""),IF(E73&gt;0,IFERROR(VLOOKUP(E73,abbreviation!$A:$B,2,FALSE),""),IF(D73&gt;0,IFERROR(VLOOKUP(D73,abbreviation!$A:$B,2,FALSE),""),"")))</f>
        <v/>
      </c>
      <c r="CB73">
        <f>CONCATENATE(IF(G73&gt;0,IFERROR(VLOOKUP(G73,abbreviation!$A:$B,2,FALSE),""),""),IF(OR(I73&gt;0,H73&gt;0),SeperatorSpecification,""),IF(I73&gt;0,IFERROR(VLOOKUP(I73,abbreviation!$A:$B,2,FALSE),""),IF(H73&gt;0,IFERROR(VLOOKUP(H73,abbreviation!$A:$B,2,FALSE),""),"")))</f>
        <v/>
      </c>
      <c r="CC73">
        <f>CONCATENATE(IF(K73&gt;0,IFERROR(VLOOKUP(K73,abbreviation!$A:$B,2,FALSE),""),""),IF(OR(M73&gt;0,L73&gt;0),SeperatorSpecification,""),IF(M73&gt;0,IFERROR(VLOOKUP(M73,abbreviation!$A:$B,2,FALSE),""),IF(L73&gt;0,IFERROR(VLOOKUP(L73,abbreviation!$A:$B,2,FALSE),""),"")))</f>
        <v/>
      </c>
      <c r="CD73">
        <f>CONCATENATE(IF(O73&gt;0,IFERROR(VLOOKUP(O73,abbreviation!$A:$B,2,FALSE),""),""),IF(OR(Q73&gt;0,P73&gt;0),SeperatorSpecification,""),IF(Q73&gt;0,IFERROR(VLOOKUP(Q73,abbreviation!$A:$B,2,FALSE),""),IF(P73&gt;0,IFERROR(VLOOKUP(P73,abbreviation!$A:$B,2,FALSE),""),"")))</f>
        <v/>
      </c>
      <c r="CE73">
        <f>CONCATENATE(IF(S73&gt;0,IFERROR(VLOOKUP(S73,abbreviation!$A:$B,2,FALSE),""),""),IF(OR(U73&gt;0,T73&gt;0),SeperatorSpecification,""),IF(U73&gt;0,IFERROR(VLOOKUP(U73,abbreviation!$A:$B,2,FALSE),""),IF(T73&gt;0,IFERROR(VLOOKUP(T73,abbreviation!$A:$B,2,FALSE),""),"")))</f>
        <v/>
      </c>
      <c r="CF73">
        <f>IF(CA73&gt;0,(CA73&amp;IF(OR(ISNUMBER(F73),ISTEXT(F73)),"-"&amp;F73,))&amp;(IF(ISTEXT(G73),"_",)&amp;CB73&amp;IF(OR(ISNUMBER(J73),ISTEXT(J73)),"-"&amp;J73,))&amp;(IF(ISTEXT(K73),"_",)&amp;CC73&amp;IF(OR(ISNUMBER(N73),ISTEXT(N73)),"-"&amp;N73,))&amp;(IF(ISTEXT(O73),"_",)&amp;CD73&amp;IF(OR(ISNUMBER(R73),ISTEXT(R73)),"-"&amp;R73,))&amp;(IF(ISTEXT(S73),"_",)&amp;CE73&amp;IF(OR(ISNUMBER(V73),ISTEXT(V73)),"-"&amp;V73,)&amp;IF(AND(ISTEXT(CA73),CA73&lt;&gt;""),SeparatorBUDO,)),"")</f>
        <v/>
      </c>
      <c r="CG73">
        <f>IF(X73&gt;0,IFERROR(VLOOKUP(X73,abbreviation!$A:$B,2,FALSE),""),"")</f>
        <v/>
      </c>
      <c r="CH73">
        <f>IF(Z73&gt;0,IFERROR(VLOOKUP(Z73,abbreviation!$A:$B,2,FALSE),""),"")</f>
        <v/>
      </c>
      <c r="CI73">
        <f>IF(AD73&gt;0,IFERROR(VLOOKUP(AD73,abbreviation!$A:$B,2,FALSE),""),"")</f>
        <v/>
      </c>
      <c r="CJ73">
        <f>IF(AF73&gt;0,IFERROR(VLOOKUP(AF73,abbreviation!$A:$B,2,FALSE),""),"")</f>
        <v/>
      </c>
      <c r="CK73">
        <f>IF(AJ73&gt;0,IFERROR(VLOOKUP(AJ73,abbreviation!$A:$B,2,FALSE),""),"")</f>
        <v/>
      </c>
      <c r="CL73">
        <f>IF(AL73&gt;0,IFERROR(VLOOKUP(AL73,abbreviation!$A:$B,2,FALSE),""),"")</f>
        <v/>
      </c>
      <c r="CM73">
        <f>IF(CG73&gt;0,(CG73&amp;IF(ISTEXT(Z73),SeperatorSpecification&amp;CH73,)&amp;IF(OR(ISTEXT(AB73),ISNUMBER(AB73)),"-"&amp;AB73,))&amp;("_"&amp;CI73&amp;IF(ISTEXT(AF73),SeperatorSpecification&amp;CJ73,)&amp;IF(OR(ISTEXT(AH73),ISNUMBER(AH73)),"-"&amp;AH73,))&amp;("_"&amp;CK73&amp;IF(ISTEXT(AL73),SeperatorSpecification&amp;CL73,)&amp;IF(OR(ISTEXT(AN73),ISNUMBER(AN73)),"-"&amp;AN73,)),"")</f>
        <v/>
      </c>
      <c r="CN73">
        <f>IF(AP73&gt;0,IFERROR(VLOOKUP(AP73,abbreviation!$A:$B,2,FALSE),""),"")</f>
        <v/>
      </c>
      <c r="CO73">
        <f>IF(AR73&gt;0,IFERROR(VLOOKUP(AR73,abbreviation!$A:$B,2,FALSE),""),"")</f>
        <v/>
      </c>
      <c r="CP73">
        <f>IF(AT73&gt;0,IFERROR(VLOOKUP(AT73,abbreviation!$A:$B,2,FALSE),""),"")</f>
        <v/>
      </c>
      <c r="CQ73">
        <f>IF(AV73&gt;0,IFERROR(VLOOKUP(AV73,abbreviation!$A:$B,2,FALSE),""),"")</f>
        <v/>
      </c>
      <c r="CR73">
        <f>"_"&amp;CN73&amp;IF(ISTEXT(AR73),SeperatorSpecification&amp;CO73,)&amp;IF(ISTEXT(AT73),SeperatorSpecification&amp;CP73,)&amp;IF(ISTEXT(AV73),SeperatorSpecification&amp;CQ73,)&amp;IF(OR(ISTEXT(AX73),ISNUMBER(AX73)),"-"&amp;AX73,)</f>
        <v/>
      </c>
      <c r="CS73">
        <f>IF(AZ73&gt;0,IFERROR(VLOOKUP(AZ73,abbreviation!$A:$B,2,FALSE),""),"")</f>
        <v/>
      </c>
      <c r="CT73">
        <f>IF(BB73&gt;0,IFERROR(VLOOKUP(BB73,abbreviation!$A:$B,2,FALSE),""),"")</f>
        <v/>
      </c>
      <c r="CU73">
        <f>IF(BD73&gt;0,IFERROR(VLOOKUP(BD73,abbreviation!$A:$B,2,FALSE),""),"")</f>
        <v/>
      </c>
      <c r="CV73">
        <f>IF(BF73&gt;0,IFERROR(VLOOKUP(BF73,abbreviation!$A:$B,2,FALSE),""),"")</f>
        <v/>
      </c>
      <c r="CW73">
        <f>IF(BJ73&gt;0,IFERROR(VLOOKUP(BJ73,abbreviation!$A:$B,2,FALSE),""),"")</f>
        <v/>
      </c>
      <c r="CX73">
        <f>"_"&amp;CS73&amp;IF(ISTEXT(BB73),SeperatorSpecification&amp;CT73,"")&amp;IF(ISTEXT(BD73),SeperatorSpecification&amp;CU73,"")&amp;IF(ISTEXT(BF73),SeperatorSpecification&amp;CV73,"")&amp;IF(ISTEXT(BH73),SeperatorSpecification&amp;BH73,"")&amp;"_"&amp;CW73&amp;IF(OR(ISNUMBER(BL73),ISTEXT(BL73)),"-"&amp;BL73,)</f>
        <v/>
      </c>
      <c r="CY73">
        <f>CONCATENATE(IF(BN73&gt;0,IFERROR(VLOOKUP(BN73,abbreviation!$A:$B,2,FALSE),""),""),IF(OR(BP73&gt;0,BO73&gt;0),SeperatorSpecification,""),IF(BP73&gt;0,IFERROR(VLOOKUP(BP73,abbreviation!$A:$B,2,FALSE),""),IF(BO73&gt;0,IFERROR(VLOOKUP(BO73,abbreviation!$A:$B,2,FALSE),""),"")))</f>
        <v/>
      </c>
      <c r="CZ73">
        <f>CONCATENATE(IF(BR73&gt;0,IFERROR(VLOOKUP(BR73,abbreviation!$A:$B,2,FALSE),""),""),IF(OR(BT73&gt;0,BS73&gt;0),SeperatorSpecification,""),IF(BT73&gt;0,IFERROR(VLOOKUP(BT73,abbreviation!$A:$B,2,FALSE),""),IF(BS73&gt;0,IFERROR(VLOOKUP(BS73,abbreviation!$A:$B,2,FALSE),""),"")))</f>
        <v/>
      </c>
      <c r="DA73">
        <f>CONCATENATE(IF(BV73&gt;0,IFERROR(VLOOKUP(BV73,abbreviation!$A:$B,2,FALSE),""),""),IF(OR(BX73&gt;0,BW73&gt;0),SeperatorSpecification,""),IF(BX73&gt;0,IFERROR(VLOOKUP(BX73,abbreviation!$A:$B,2,FALSE),""),IF(BW73&gt;0,IFERROR(VLOOKUP(BW73,abbreviation!$A:$B,2,FALSE),""),"")))</f>
        <v/>
      </c>
      <c r="DB73">
        <f>IF(BN73&gt;0,(IF(ISTEXT(BN73),SeparatorBUDO,"")&amp;CY73&amp;IF(OR(ISNUMBER(BQ73),ISTEXT(BQ73)),"-"&amp;BQ73,))&amp;(IF(ISTEXT(BR73),"_",)&amp;CZ73&amp;IF(OR(ISNUMBER(BU73),ISTEXT(BU73)),"-"&amp;BU73,))&amp;(IF(ISTEXT(BV73),"_",)&amp;DA73&amp;IF(OR(ISNUMBER(BY73),ISTEXT(BY73)),"-"&amp;BY73,)),"")</f>
        <v/>
      </c>
      <c r="DC73">
        <f>IF(OR(X73&lt;&gt;"",AD73&lt;&gt;"",C73&lt;&gt;"",A73&lt;&gt;""),(CF73&amp;CM73&amp;CR73&amp;CX73&amp;DB73),"")</f>
        <v/>
      </c>
      <c r="DE73" s="40">
        <f>DC73</f>
        <v/>
      </c>
    </row>
    <row r="74">
      <c r="F74" s="41" t="n"/>
      <c r="J74" s="41" t="n"/>
      <c r="N74" s="41" t="n"/>
      <c r="R74" s="41" t="n"/>
      <c r="V74" s="41" t="n"/>
      <c r="AA74" s="7" t="n"/>
      <c r="AB74" s="41" t="n"/>
      <c r="AD74" s="6" t="n"/>
      <c r="AE74" s="8" t="n"/>
      <c r="AF74" s="7" t="n"/>
      <c r="AG74" s="7" t="n"/>
      <c r="AH74" s="41" t="n"/>
      <c r="AJ74" s="6" t="n"/>
      <c r="AK74" s="8" t="n"/>
      <c r="AL74" s="7" t="n"/>
      <c r="AM74" s="7" t="n"/>
      <c r="AN74" s="41" t="n"/>
      <c r="AR74" s="7" t="n"/>
      <c r="AX74" s="42" t="n"/>
      <c r="BB74" s="7" t="n"/>
      <c r="BC74" s="8" t="n"/>
      <c r="BH74" s="42" t="n"/>
      <c r="BQ74" s="41" t="n"/>
      <c r="BU74" s="41" t="n"/>
      <c r="BY74" s="41" t="n"/>
      <c r="CA74">
        <f>CONCATENATE(IF(C74&gt;0,IFERROR(VLOOKUP(C74,abbreviation!$A:$B,2,FALSE),""),""),IF(OR(E74&gt;0,D74&gt;0),SeperatorSpecification,""),IF(E74&gt;0,IFERROR(VLOOKUP(E74,abbreviation!$A:$B,2,FALSE),""),IF(D74&gt;0,IFERROR(VLOOKUP(D74,abbreviation!$A:$B,2,FALSE),""),"")))</f>
        <v/>
      </c>
      <c r="CB74">
        <f>CONCATENATE(IF(G74&gt;0,IFERROR(VLOOKUP(G74,abbreviation!$A:$B,2,FALSE),""),""),IF(OR(I74&gt;0,H74&gt;0),SeperatorSpecification,""),IF(I74&gt;0,IFERROR(VLOOKUP(I74,abbreviation!$A:$B,2,FALSE),""),IF(H74&gt;0,IFERROR(VLOOKUP(H74,abbreviation!$A:$B,2,FALSE),""),"")))</f>
        <v/>
      </c>
      <c r="CC74">
        <f>CONCATENATE(IF(K74&gt;0,IFERROR(VLOOKUP(K74,abbreviation!$A:$B,2,FALSE),""),""),IF(OR(M74&gt;0,L74&gt;0),SeperatorSpecification,""),IF(M74&gt;0,IFERROR(VLOOKUP(M74,abbreviation!$A:$B,2,FALSE),""),IF(L74&gt;0,IFERROR(VLOOKUP(L74,abbreviation!$A:$B,2,FALSE),""),"")))</f>
        <v/>
      </c>
      <c r="CD74">
        <f>CONCATENATE(IF(O74&gt;0,IFERROR(VLOOKUP(O74,abbreviation!$A:$B,2,FALSE),""),""),IF(OR(Q74&gt;0,P74&gt;0),SeperatorSpecification,""),IF(Q74&gt;0,IFERROR(VLOOKUP(Q74,abbreviation!$A:$B,2,FALSE),""),IF(P74&gt;0,IFERROR(VLOOKUP(P74,abbreviation!$A:$B,2,FALSE),""),"")))</f>
        <v/>
      </c>
      <c r="CE74">
        <f>CONCATENATE(IF(S74&gt;0,IFERROR(VLOOKUP(S74,abbreviation!$A:$B,2,FALSE),""),""),IF(OR(U74&gt;0,T74&gt;0),SeperatorSpecification,""),IF(U74&gt;0,IFERROR(VLOOKUP(U74,abbreviation!$A:$B,2,FALSE),""),IF(T74&gt;0,IFERROR(VLOOKUP(T74,abbreviation!$A:$B,2,FALSE),""),"")))</f>
        <v/>
      </c>
      <c r="CF74">
        <f>IF(CA74&gt;0,(CA74&amp;IF(OR(ISNUMBER(F74),ISTEXT(F74)),"-"&amp;F74,))&amp;(IF(ISTEXT(G74),"_",)&amp;CB74&amp;IF(OR(ISNUMBER(J74),ISTEXT(J74)),"-"&amp;J74,))&amp;(IF(ISTEXT(K74),"_",)&amp;CC74&amp;IF(OR(ISNUMBER(N74),ISTEXT(N74)),"-"&amp;N74,))&amp;(IF(ISTEXT(O74),"_",)&amp;CD74&amp;IF(OR(ISNUMBER(R74),ISTEXT(R74)),"-"&amp;R74,))&amp;(IF(ISTEXT(S74),"_",)&amp;CE74&amp;IF(OR(ISNUMBER(V74),ISTEXT(V74)),"-"&amp;V74,)&amp;IF(AND(ISTEXT(CA74),CA74&lt;&gt;""),SeparatorBUDO,)),"")</f>
        <v/>
      </c>
      <c r="CG74">
        <f>IF(X74&gt;0,IFERROR(VLOOKUP(X74,abbreviation!$A:$B,2,FALSE),""),"")</f>
        <v/>
      </c>
      <c r="CH74">
        <f>IF(Z74&gt;0,IFERROR(VLOOKUP(Z74,abbreviation!$A:$B,2,FALSE),""),"")</f>
        <v/>
      </c>
      <c r="CI74">
        <f>IF(AD74&gt;0,IFERROR(VLOOKUP(AD74,abbreviation!$A:$B,2,FALSE),""),"")</f>
        <v/>
      </c>
      <c r="CJ74">
        <f>IF(AF74&gt;0,IFERROR(VLOOKUP(AF74,abbreviation!$A:$B,2,FALSE),""),"")</f>
        <v/>
      </c>
      <c r="CK74">
        <f>IF(AJ74&gt;0,IFERROR(VLOOKUP(AJ74,abbreviation!$A:$B,2,FALSE),""),"")</f>
        <v/>
      </c>
      <c r="CL74">
        <f>IF(AL74&gt;0,IFERROR(VLOOKUP(AL74,abbreviation!$A:$B,2,FALSE),""),"")</f>
        <v/>
      </c>
      <c r="CM74">
        <f>IF(CG74&gt;0,(CG74&amp;IF(ISTEXT(Z74),SeperatorSpecification&amp;CH74,)&amp;IF(OR(ISTEXT(AB74),ISNUMBER(AB74)),"-"&amp;AB74,))&amp;("_"&amp;CI74&amp;IF(ISTEXT(AF74),SeperatorSpecification&amp;CJ74,)&amp;IF(OR(ISTEXT(AH74),ISNUMBER(AH74)),"-"&amp;AH74,))&amp;("_"&amp;CK74&amp;IF(ISTEXT(AL74),SeperatorSpecification&amp;CL74,)&amp;IF(OR(ISTEXT(AN74),ISNUMBER(AN74)),"-"&amp;AN74,)),"")</f>
        <v/>
      </c>
      <c r="CN74">
        <f>IF(AP74&gt;0,IFERROR(VLOOKUP(AP74,abbreviation!$A:$B,2,FALSE),""),"")</f>
        <v/>
      </c>
      <c r="CO74">
        <f>IF(AR74&gt;0,IFERROR(VLOOKUP(AR74,abbreviation!$A:$B,2,FALSE),""),"")</f>
        <v/>
      </c>
      <c r="CP74">
        <f>IF(AT74&gt;0,IFERROR(VLOOKUP(AT74,abbreviation!$A:$B,2,FALSE),""),"")</f>
        <v/>
      </c>
      <c r="CQ74">
        <f>IF(AV74&gt;0,IFERROR(VLOOKUP(AV74,abbreviation!$A:$B,2,FALSE),""),"")</f>
        <v/>
      </c>
      <c r="CR74">
        <f>"_"&amp;CN74&amp;IF(ISTEXT(AR74),SeperatorSpecification&amp;CO74,)&amp;IF(ISTEXT(AT74),SeperatorSpecification&amp;CP74,)&amp;IF(ISTEXT(AV74),SeperatorSpecification&amp;CQ74,)&amp;IF(OR(ISTEXT(AX74),ISNUMBER(AX74)),"-"&amp;AX74,)</f>
        <v/>
      </c>
      <c r="CS74">
        <f>IF(AZ74&gt;0,IFERROR(VLOOKUP(AZ74,abbreviation!$A:$B,2,FALSE),""),"")</f>
        <v/>
      </c>
      <c r="CT74">
        <f>IF(BB74&gt;0,IFERROR(VLOOKUP(BB74,abbreviation!$A:$B,2,FALSE),""),"")</f>
        <v/>
      </c>
      <c r="CU74">
        <f>IF(BD74&gt;0,IFERROR(VLOOKUP(BD74,abbreviation!$A:$B,2,FALSE),""),"")</f>
        <v/>
      </c>
      <c r="CV74">
        <f>IF(BF74&gt;0,IFERROR(VLOOKUP(BF74,abbreviation!$A:$B,2,FALSE),""),"")</f>
        <v/>
      </c>
      <c r="CW74">
        <f>IF(BJ74&gt;0,IFERROR(VLOOKUP(BJ74,abbreviation!$A:$B,2,FALSE),""),"")</f>
        <v/>
      </c>
      <c r="CX74">
        <f>"_"&amp;CS74&amp;IF(ISTEXT(BB74),SeperatorSpecification&amp;CT74,"")&amp;IF(ISTEXT(BD74),SeperatorSpecification&amp;CU74,"")&amp;IF(ISTEXT(BF74),SeperatorSpecification&amp;CV74,"")&amp;IF(ISTEXT(BH74),SeperatorSpecification&amp;BH74,"")&amp;"_"&amp;CW74&amp;IF(OR(ISNUMBER(BL74),ISTEXT(BL74)),"-"&amp;BL74,)</f>
        <v/>
      </c>
      <c r="CY74">
        <f>CONCATENATE(IF(BN74&gt;0,IFERROR(VLOOKUP(BN74,abbreviation!$A:$B,2,FALSE),""),""),IF(OR(BP74&gt;0,BO74&gt;0),SeperatorSpecification,""),IF(BP74&gt;0,IFERROR(VLOOKUP(BP74,abbreviation!$A:$B,2,FALSE),""),IF(BO74&gt;0,IFERROR(VLOOKUP(BO74,abbreviation!$A:$B,2,FALSE),""),"")))</f>
        <v/>
      </c>
      <c r="CZ74">
        <f>CONCATENATE(IF(BR74&gt;0,IFERROR(VLOOKUP(BR74,abbreviation!$A:$B,2,FALSE),""),""),IF(OR(BT74&gt;0,BS74&gt;0),SeperatorSpecification,""),IF(BT74&gt;0,IFERROR(VLOOKUP(BT74,abbreviation!$A:$B,2,FALSE),""),IF(BS74&gt;0,IFERROR(VLOOKUP(BS74,abbreviation!$A:$B,2,FALSE),""),"")))</f>
        <v/>
      </c>
      <c r="DA74">
        <f>CONCATENATE(IF(BV74&gt;0,IFERROR(VLOOKUP(BV74,abbreviation!$A:$B,2,FALSE),""),""),IF(OR(BX74&gt;0,BW74&gt;0),SeperatorSpecification,""),IF(BX74&gt;0,IFERROR(VLOOKUP(BX74,abbreviation!$A:$B,2,FALSE),""),IF(BW74&gt;0,IFERROR(VLOOKUP(BW74,abbreviation!$A:$B,2,FALSE),""),"")))</f>
        <v/>
      </c>
      <c r="DB74">
        <f>IF(BN74&gt;0,(IF(ISTEXT(BN74),SeparatorBUDO,"")&amp;CY74&amp;IF(OR(ISNUMBER(BQ74),ISTEXT(BQ74)),"-"&amp;BQ74,))&amp;(IF(ISTEXT(BR74),"_",)&amp;CZ74&amp;IF(OR(ISNUMBER(BU74),ISTEXT(BU74)),"-"&amp;BU74,))&amp;(IF(ISTEXT(BV74),"_",)&amp;DA74&amp;IF(OR(ISNUMBER(BY74),ISTEXT(BY74)),"-"&amp;BY74,)),"")</f>
        <v/>
      </c>
      <c r="DC74">
        <f>IF(OR(X74&lt;&gt;"",AD74&lt;&gt;"",C74&lt;&gt;"",A74&lt;&gt;""),(CF74&amp;CM74&amp;CR74&amp;CX74&amp;DB74),"")</f>
        <v/>
      </c>
      <c r="DE74" s="40">
        <f>DC74</f>
        <v/>
      </c>
    </row>
    <row r="75">
      <c r="F75" s="41" t="n"/>
      <c r="J75" s="41" t="n"/>
      <c r="N75" s="41" t="n"/>
      <c r="R75" s="41" t="n"/>
      <c r="V75" s="41" t="n"/>
      <c r="AA75" s="7" t="n"/>
      <c r="AB75" s="41" t="n"/>
      <c r="AD75" s="6" t="n"/>
      <c r="AE75" s="8" t="n"/>
      <c r="AF75" s="7" t="n"/>
      <c r="AG75" s="7" t="n"/>
      <c r="AH75" s="41" t="n"/>
      <c r="AJ75" s="6" t="n"/>
      <c r="AK75" s="8" t="n"/>
      <c r="AL75" s="7" t="n"/>
      <c r="AM75" s="7" t="n"/>
      <c r="AN75" s="41" t="n"/>
      <c r="AR75" s="7" t="n"/>
      <c r="AX75" s="42" t="n"/>
      <c r="BB75" s="7" t="n"/>
      <c r="BC75" s="8" t="n"/>
      <c r="BH75" s="42" t="n"/>
      <c r="BQ75" s="41" t="n"/>
      <c r="BU75" s="41" t="n"/>
      <c r="BY75" s="41" t="n"/>
      <c r="CA75">
        <f>CONCATENATE(IF(C75&gt;0,IFERROR(VLOOKUP(C75,abbreviation!$A:$B,2,FALSE),""),""),IF(OR(E75&gt;0,D75&gt;0),SeperatorSpecification,""),IF(E75&gt;0,IFERROR(VLOOKUP(E75,abbreviation!$A:$B,2,FALSE),""),IF(D75&gt;0,IFERROR(VLOOKUP(D75,abbreviation!$A:$B,2,FALSE),""),"")))</f>
        <v/>
      </c>
      <c r="CB75">
        <f>CONCATENATE(IF(G75&gt;0,IFERROR(VLOOKUP(G75,abbreviation!$A:$B,2,FALSE),""),""),IF(OR(I75&gt;0,H75&gt;0),SeperatorSpecification,""),IF(I75&gt;0,IFERROR(VLOOKUP(I75,abbreviation!$A:$B,2,FALSE),""),IF(H75&gt;0,IFERROR(VLOOKUP(H75,abbreviation!$A:$B,2,FALSE),""),"")))</f>
        <v/>
      </c>
      <c r="CC75">
        <f>CONCATENATE(IF(K75&gt;0,IFERROR(VLOOKUP(K75,abbreviation!$A:$B,2,FALSE),""),""),IF(OR(M75&gt;0,L75&gt;0),SeperatorSpecification,""),IF(M75&gt;0,IFERROR(VLOOKUP(M75,abbreviation!$A:$B,2,FALSE),""),IF(L75&gt;0,IFERROR(VLOOKUP(L75,abbreviation!$A:$B,2,FALSE),""),"")))</f>
        <v/>
      </c>
      <c r="CD75">
        <f>CONCATENATE(IF(O75&gt;0,IFERROR(VLOOKUP(O75,abbreviation!$A:$B,2,FALSE),""),""),IF(OR(Q75&gt;0,P75&gt;0),SeperatorSpecification,""),IF(Q75&gt;0,IFERROR(VLOOKUP(Q75,abbreviation!$A:$B,2,FALSE),""),IF(P75&gt;0,IFERROR(VLOOKUP(P75,abbreviation!$A:$B,2,FALSE),""),"")))</f>
        <v/>
      </c>
      <c r="CE75">
        <f>CONCATENATE(IF(S75&gt;0,IFERROR(VLOOKUP(S75,abbreviation!$A:$B,2,FALSE),""),""),IF(OR(U75&gt;0,T75&gt;0),SeperatorSpecification,""),IF(U75&gt;0,IFERROR(VLOOKUP(U75,abbreviation!$A:$B,2,FALSE),""),IF(T75&gt;0,IFERROR(VLOOKUP(T75,abbreviation!$A:$B,2,FALSE),""),"")))</f>
        <v/>
      </c>
      <c r="CF75">
        <f>IF(CA75&gt;0,(CA75&amp;IF(OR(ISNUMBER(F75),ISTEXT(F75)),"-"&amp;F75,))&amp;(IF(ISTEXT(G75),"_",)&amp;CB75&amp;IF(OR(ISNUMBER(J75),ISTEXT(J75)),"-"&amp;J75,))&amp;(IF(ISTEXT(K75),"_",)&amp;CC75&amp;IF(OR(ISNUMBER(N75),ISTEXT(N75)),"-"&amp;N75,))&amp;(IF(ISTEXT(O75),"_",)&amp;CD75&amp;IF(OR(ISNUMBER(R75),ISTEXT(R75)),"-"&amp;R75,))&amp;(IF(ISTEXT(S75),"_",)&amp;CE75&amp;IF(OR(ISNUMBER(V75),ISTEXT(V75)),"-"&amp;V75,)&amp;IF(AND(ISTEXT(CA75),CA75&lt;&gt;""),SeparatorBUDO,)),"")</f>
        <v/>
      </c>
      <c r="CG75">
        <f>IF(X75&gt;0,IFERROR(VLOOKUP(X75,abbreviation!$A:$B,2,FALSE),""),"")</f>
        <v/>
      </c>
      <c r="CH75">
        <f>IF(Z75&gt;0,IFERROR(VLOOKUP(Z75,abbreviation!$A:$B,2,FALSE),""),"")</f>
        <v/>
      </c>
      <c r="CI75">
        <f>IF(AD75&gt;0,IFERROR(VLOOKUP(AD75,abbreviation!$A:$B,2,FALSE),""),"")</f>
        <v/>
      </c>
      <c r="CJ75">
        <f>IF(AF75&gt;0,IFERROR(VLOOKUP(AF75,abbreviation!$A:$B,2,FALSE),""),"")</f>
        <v/>
      </c>
      <c r="CK75">
        <f>IF(AJ75&gt;0,IFERROR(VLOOKUP(AJ75,abbreviation!$A:$B,2,FALSE),""),"")</f>
        <v/>
      </c>
      <c r="CL75">
        <f>IF(AL75&gt;0,IFERROR(VLOOKUP(AL75,abbreviation!$A:$B,2,FALSE),""),"")</f>
        <v/>
      </c>
      <c r="CM75">
        <f>IF(CG75&gt;0,(CG75&amp;IF(ISTEXT(Z75),SeperatorSpecification&amp;CH75,)&amp;IF(OR(ISTEXT(AB75),ISNUMBER(AB75)),"-"&amp;AB75,))&amp;("_"&amp;CI75&amp;IF(ISTEXT(AF75),SeperatorSpecification&amp;CJ75,)&amp;IF(OR(ISTEXT(AH75),ISNUMBER(AH75)),"-"&amp;AH75,))&amp;("_"&amp;CK75&amp;IF(ISTEXT(AL75),SeperatorSpecification&amp;CL75,)&amp;IF(OR(ISTEXT(AN75),ISNUMBER(AN75)),"-"&amp;AN75,)),"")</f>
        <v/>
      </c>
      <c r="CN75">
        <f>IF(AP75&gt;0,IFERROR(VLOOKUP(AP75,abbreviation!$A:$B,2,FALSE),""),"")</f>
        <v/>
      </c>
      <c r="CO75">
        <f>IF(AR75&gt;0,IFERROR(VLOOKUP(AR75,abbreviation!$A:$B,2,FALSE),""),"")</f>
        <v/>
      </c>
      <c r="CP75">
        <f>IF(AT75&gt;0,IFERROR(VLOOKUP(AT75,abbreviation!$A:$B,2,FALSE),""),"")</f>
        <v/>
      </c>
      <c r="CQ75">
        <f>IF(AV75&gt;0,IFERROR(VLOOKUP(AV75,abbreviation!$A:$B,2,FALSE),""),"")</f>
        <v/>
      </c>
      <c r="CR75">
        <f>"_"&amp;CN75&amp;IF(ISTEXT(AR75),SeperatorSpecification&amp;CO75,)&amp;IF(ISTEXT(AT75),SeperatorSpecification&amp;CP75,)&amp;IF(ISTEXT(AV75),SeperatorSpecification&amp;CQ75,)&amp;IF(OR(ISTEXT(AX75),ISNUMBER(AX75)),"-"&amp;AX75,)</f>
        <v/>
      </c>
      <c r="CS75">
        <f>IF(AZ75&gt;0,IFERROR(VLOOKUP(AZ75,abbreviation!$A:$B,2,FALSE),""),"")</f>
        <v/>
      </c>
      <c r="CT75">
        <f>IF(BB75&gt;0,IFERROR(VLOOKUP(BB75,abbreviation!$A:$B,2,FALSE),""),"")</f>
        <v/>
      </c>
      <c r="CU75">
        <f>IF(BD75&gt;0,IFERROR(VLOOKUP(BD75,abbreviation!$A:$B,2,FALSE),""),"")</f>
        <v/>
      </c>
      <c r="CV75">
        <f>IF(BF75&gt;0,IFERROR(VLOOKUP(BF75,abbreviation!$A:$B,2,FALSE),""),"")</f>
        <v/>
      </c>
      <c r="CW75">
        <f>IF(BJ75&gt;0,IFERROR(VLOOKUP(BJ75,abbreviation!$A:$B,2,FALSE),""),"")</f>
        <v/>
      </c>
      <c r="CX75">
        <f>"_"&amp;CS75&amp;IF(ISTEXT(BB75),SeperatorSpecification&amp;CT75,"")&amp;IF(ISTEXT(BD75),SeperatorSpecification&amp;CU75,"")&amp;IF(ISTEXT(BF75),SeperatorSpecification&amp;CV75,"")&amp;IF(ISTEXT(BH75),SeperatorSpecification&amp;BH75,"")&amp;"_"&amp;CW75&amp;IF(OR(ISNUMBER(BL75),ISTEXT(BL75)),"-"&amp;BL75,)</f>
        <v/>
      </c>
      <c r="CY75">
        <f>CONCATENATE(IF(BN75&gt;0,IFERROR(VLOOKUP(BN75,abbreviation!$A:$B,2,FALSE),""),""),IF(OR(BP75&gt;0,BO75&gt;0),SeperatorSpecification,""),IF(BP75&gt;0,IFERROR(VLOOKUP(BP75,abbreviation!$A:$B,2,FALSE),""),IF(BO75&gt;0,IFERROR(VLOOKUP(BO75,abbreviation!$A:$B,2,FALSE),""),"")))</f>
        <v/>
      </c>
      <c r="CZ75">
        <f>CONCATENATE(IF(BR75&gt;0,IFERROR(VLOOKUP(BR75,abbreviation!$A:$B,2,FALSE),""),""),IF(OR(BT75&gt;0,BS75&gt;0),SeperatorSpecification,""),IF(BT75&gt;0,IFERROR(VLOOKUP(BT75,abbreviation!$A:$B,2,FALSE),""),IF(BS75&gt;0,IFERROR(VLOOKUP(BS75,abbreviation!$A:$B,2,FALSE),""),"")))</f>
        <v/>
      </c>
      <c r="DA75">
        <f>CONCATENATE(IF(BV75&gt;0,IFERROR(VLOOKUP(BV75,abbreviation!$A:$B,2,FALSE),""),""),IF(OR(BX75&gt;0,BW75&gt;0),SeperatorSpecification,""),IF(BX75&gt;0,IFERROR(VLOOKUP(BX75,abbreviation!$A:$B,2,FALSE),""),IF(BW75&gt;0,IFERROR(VLOOKUP(BW75,abbreviation!$A:$B,2,FALSE),""),"")))</f>
        <v/>
      </c>
      <c r="DB75">
        <f>IF(BN75&gt;0,(IF(ISTEXT(BN75),SeparatorBUDO,"")&amp;CY75&amp;IF(OR(ISNUMBER(BQ75),ISTEXT(BQ75)),"-"&amp;BQ75,))&amp;(IF(ISTEXT(BR75),"_",)&amp;CZ75&amp;IF(OR(ISNUMBER(BU75),ISTEXT(BU75)),"-"&amp;BU75,))&amp;(IF(ISTEXT(BV75),"_",)&amp;DA75&amp;IF(OR(ISNUMBER(BY75),ISTEXT(BY75)),"-"&amp;BY75,)),"")</f>
        <v/>
      </c>
      <c r="DC75">
        <f>IF(OR(X75&lt;&gt;"",AD75&lt;&gt;"",C75&lt;&gt;"",A75&lt;&gt;""),(CF75&amp;CM75&amp;CR75&amp;CX75&amp;DB75),"")</f>
        <v/>
      </c>
      <c r="DE75" s="40">
        <f>DC75</f>
        <v/>
      </c>
    </row>
    <row r="76">
      <c r="F76" s="41" t="n"/>
      <c r="J76" s="41" t="n"/>
      <c r="N76" s="41" t="n"/>
      <c r="R76" s="41" t="n"/>
      <c r="V76" s="41" t="n"/>
      <c r="AA76" s="7" t="n"/>
      <c r="AB76" s="41" t="n"/>
      <c r="AD76" s="6" t="n"/>
      <c r="AE76" s="8" t="n"/>
      <c r="AF76" s="7" t="n"/>
      <c r="AG76" s="7" t="n"/>
      <c r="AH76" s="41" t="n"/>
      <c r="AJ76" s="6" t="n"/>
      <c r="AK76" s="8" t="n"/>
      <c r="AL76" s="7" t="n"/>
      <c r="AM76" s="7" t="n"/>
      <c r="AN76" s="41" t="n"/>
      <c r="AR76" s="7" t="n"/>
      <c r="AX76" s="42" t="n"/>
      <c r="BB76" s="7" t="n"/>
      <c r="BC76" s="8" t="n"/>
      <c r="BH76" s="42" t="n"/>
      <c r="BQ76" s="41" t="n"/>
      <c r="BU76" s="41" t="n"/>
      <c r="BY76" s="41" t="n"/>
      <c r="CA76">
        <f>CONCATENATE(IF(C76&gt;0,IFERROR(VLOOKUP(C76,abbreviation!$A:$B,2,FALSE),""),""),IF(OR(E76&gt;0,D76&gt;0),SeperatorSpecification,""),IF(E76&gt;0,IFERROR(VLOOKUP(E76,abbreviation!$A:$B,2,FALSE),""),IF(D76&gt;0,IFERROR(VLOOKUP(D76,abbreviation!$A:$B,2,FALSE),""),"")))</f>
        <v/>
      </c>
      <c r="CB76">
        <f>CONCATENATE(IF(G76&gt;0,IFERROR(VLOOKUP(G76,abbreviation!$A:$B,2,FALSE),""),""),IF(OR(I76&gt;0,H76&gt;0),SeperatorSpecification,""),IF(I76&gt;0,IFERROR(VLOOKUP(I76,abbreviation!$A:$B,2,FALSE),""),IF(H76&gt;0,IFERROR(VLOOKUP(H76,abbreviation!$A:$B,2,FALSE),""),"")))</f>
        <v/>
      </c>
      <c r="CC76">
        <f>CONCATENATE(IF(K76&gt;0,IFERROR(VLOOKUP(K76,abbreviation!$A:$B,2,FALSE),""),""),IF(OR(M76&gt;0,L76&gt;0),SeperatorSpecification,""),IF(M76&gt;0,IFERROR(VLOOKUP(M76,abbreviation!$A:$B,2,FALSE),""),IF(L76&gt;0,IFERROR(VLOOKUP(L76,abbreviation!$A:$B,2,FALSE),""),"")))</f>
        <v/>
      </c>
      <c r="CD76">
        <f>CONCATENATE(IF(O76&gt;0,IFERROR(VLOOKUP(O76,abbreviation!$A:$B,2,FALSE),""),""),IF(OR(Q76&gt;0,P76&gt;0),SeperatorSpecification,""),IF(Q76&gt;0,IFERROR(VLOOKUP(Q76,abbreviation!$A:$B,2,FALSE),""),IF(P76&gt;0,IFERROR(VLOOKUP(P76,abbreviation!$A:$B,2,FALSE),""),"")))</f>
        <v/>
      </c>
      <c r="CE76">
        <f>CONCATENATE(IF(S76&gt;0,IFERROR(VLOOKUP(S76,abbreviation!$A:$B,2,FALSE),""),""),IF(OR(U76&gt;0,T76&gt;0),SeperatorSpecification,""),IF(U76&gt;0,IFERROR(VLOOKUP(U76,abbreviation!$A:$B,2,FALSE),""),IF(T76&gt;0,IFERROR(VLOOKUP(T76,abbreviation!$A:$B,2,FALSE),""),"")))</f>
        <v/>
      </c>
      <c r="CF76">
        <f>IF(CA76&gt;0,(CA76&amp;IF(OR(ISNUMBER(F76),ISTEXT(F76)),"-"&amp;F76,))&amp;(IF(ISTEXT(G76),"_",)&amp;CB76&amp;IF(OR(ISNUMBER(J76),ISTEXT(J76)),"-"&amp;J76,))&amp;(IF(ISTEXT(K76),"_",)&amp;CC76&amp;IF(OR(ISNUMBER(N76),ISTEXT(N76)),"-"&amp;N76,))&amp;(IF(ISTEXT(O76),"_",)&amp;CD76&amp;IF(OR(ISNUMBER(R76),ISTEXT(R76)),"-"&amp;R76,))&amp;(IF(ISTEXT(S76),"_",)&amp;CE76&amp;IF(OR(ISNUMBER(V76),ISTEXT(V76)),"-"&amp;V76,)&amp;IF(AND(ISTEXT(CA76),CA76&lt;&gt;""),SeparatorBUDO,)),"")</f>
        <v/>
      </c>
      <c r="CG76">
        <f>IF(X76&gt;0,IFERROR(VLOOKUP(X76,abbreviation!$A:$B,2,FALSE),""),"")</f>
        <v/>
      </c>
      <c r="CH76">
        <f>IF(Z76&gt;0,IFERROR(VLOOKUP(Z76,abbreviation!$A:$B,2,FALSE),""),"")</f>
        <v/>
      </c>
      <c r="CI76">
        <f>IF(AD76&gt;0,IFERROR(VLOOKUP(AD76,abbreviation!$A:$B,2,FALSE),""),"")</f>
        <v/>
      </c>
      <c r="CJ76">
        <f>IF(AF76&gt;0,IFERROR(VLOOKUP(AF76,abbreviation!$A:$B,2,FALSE),""),"")</f>
        <v/>
      </c>
      <c r="CK76">
        <f>IF(AJ76&gt;0,IFERROR(VLOOKUP(AJ76,abbreviation!$A:$B,2,FALSE),""),"")</f>
        <v/>
      </c>
      <c r="CL76">
        <f>IF(AL76&gt;0,IFERROR(VLOOKUP(AL76,abbreviation!$A:$B,2,FALSE),""),"")</f>
        <v/>
      </c>
      <c r="CM76">
        <f>IF(CG76&gt;0,(CG76&amp;IF(ISTEXT(Z76),SeperatorSpecification&amp;CH76,)&amp;IF(OR(ISTEXT(AB76),ISNUMBER(AB76)),"-"&amp;AB76,))&amp;("_"&amp;CI76&amp;IF(ISTEXT(AF76),SeperatorSpecification&amp;CJ76,)&amp;IF(OR(ISTEXT(AH76),ISNUMBER(AH76)),"-"&amp;AH76,))&amp;("_"&amp;CK76&amp;IF(ISTEXT(AL76),SeperatorSpecification&amp;CL76,)&amp;IF(OR(ISTEXT(AN76),ISNUMBER(AN76)),"-"&amp;AN76,)),"")</f>
        <v/>
      </c>
      <c r="CN76">
        <f>IF(AP76&gt;0,IFERROR(VLOOKUP(AP76,abbreviation!$A:$B,2,FALSE),""),"")</f>
        <v/>
      </c>
      <c r="CO76">
        <f>IF(AR76&gt;0,IFERROR(VLOOKUP(AR76,abbreviation!$A:$B,2,FALSE),""),"")</f>
        <v/>
      </c>
      <c r="CP76">
        <f>IF(AT76&gt;0,IFERROR(VLOOKUP(AT76,abbreviation!$A:$B,2,FALSE),""),"")</f>
        <v/>
      </c>
      <c r="CQ76">
        <f>IF(AV76&gt;0,IFERROR(VLOOKUP(AV76,abbreviation!$A:$B,2,FALSE),""),"")</f>
        <v/>
      </c>
      <c r="CR76">
        <f>"_"&amp;CN76&amp;IF(ISTEXT(AR76),SeperatorSpecification&amp;CO76,)&amp;IF(ISTEXT(AT76),SeperatorSpecification&amp;CP76,)&amp;IF(ISTEXT(AV76),SeperatorSpecification&amp;CQ76,)&amp;IF(OR(ISTEXT(AX76),ISNUMBER(AX76)),"-"&amp;AX76,)</f>
        <v/>
      </c>
      <c r="CS76">
        <f>IF(AZ76&gt;0,IFERROR(VLOOKUP(AZ76,abbreviation!$A:$B,2,FALSE),""),"")</f>
        <v/>
      </c>
      <c r="CT76">
        <f>IF(BB76&gt;0,IFERROR(VLOOKUP(BB76,abbreviation!$A:$B,2,FALSE),""),"")</f>
        <v/>
      </c>
      <c r="CU76">
        <f>IF(BD76&gt;0,IFERROR(VLOOKUP(BD76,abbreviation!$A:$B,2,FALSE),""),"")</f>
        <v/>
      </c>
      <c r="CV76">
        <f>IF(BF76&gt;0,IFERROR(VLOOKUP(BF76,abbreviation!$A:$B,2,FALSE),""),"")</f>
        <v/>
      </c>
      <c r="CW76">
        <f>IF(BJ76&gt;0,IFERROR(VLOOKUP(BJ76,abbreviation!$A:$B,2,FALSE),""),"")</f>
        <v/>
      </c>
      <c r="CX76">
        <f>"_"&amp;CS76&amp;IF(ISTEXT(BB76),SeperatorSpecification&amp;CT76,"")&amp;IF(ISTEXT(BD76),SeperatorSpecification&amp;CU76,"")&amp;IF(ISTEXT(BF76),SeperatorSpecification&amp;CV76,"")&amp;IF(ISTEXT(BH76),SeperatorSpecification&amp;BH76,"")&amp;"_"&amp;CW76&amp;IF(OR(ISNUMBER(BL76),ISTEXT(BL76)),"-"&amp;BL76,)</f>
        <v/>
      </c>
      <c r="CY76">
        <f>CONCATENATE(IF(BN76&gt;0,IFERROR(VLOOKUP(BN76,abbreviation!$A:$B,2,FALSE),""),""),IF(OR(BP76&gt;0,BO76&gt;0),SeperatorSpecification,""),IF(BP76&gt;0,IFERROR(VLOOKUP(BP76,abbreviation!$A:$B,2,FALSE),""),IF(BO76&gt;0,IFERROR(VLOOKUP(BO76,abbreviation!$A:$B,2,FALSE),""),"")))</f>
        <v/>
      </c>
      <c r="CZ76">
        <f>CONCATENATE(IF(BR76&gt;0,IFERROR(VLOOKUP(BR76,abbreviation!$A:$B,2,FALSE),""),""),IF(OR(BT76&gt;0,BS76&gt;0),SeperatorSpecification,""),IF(BT76&gt;0,IFERROR(VLOOKUP(BT76,abbreviation!$A:$B,2,FALSE),""),IF(BS76&gt;0,IFERROR(VLOOKUP(BS76,abbreviation!$A:$B,2,FALSE),""),"")))</f>
        <v/>
      </c>
      <c r="DA76">
        <f>CONCATENATE(IF(BV76&gt;0,IFERROR(VLOOKUP(BV76,abbreviation!$A:$B,2,FALSE),""),""),IF(OR(BX76&gt;0,BW76&gt;0),SeperatorSpecification,""),IF(BX76&gt;0,IFERROR(VLOOKUP(BX76,abbreviation!$A:$B,2,FALSE),""),IF(BW76&gt;0,IFERROR(VLOOKUP(BW76,abbreviation!$A:$B,2,FALSE),""),"")))</f>
        <v/>
      </c>
      <c r="DB76">
        <f>IF(BN76&gt;0,(IF(ISTEXT(BN76),SeparatorBUDO,"")&amp;CY76&amp;IF(OR(ISNUMBER(BQ76),ISTEXT(BQ76)),"-"&amp;BQ76,))&amp;(IF(ISTEXT(BR76),"_",)&amp;CZ76&amp;IF(OR(ISNUMBER(BU76),ISTEXT(BU76)),"-"&amp;BU76,))&amp;(IF(ISTEXT(BV76),"_",)&amp;DA76&amp;IF(OR(ISNUMBER(BY76),ISTEXT(BY76)),"-"&amp;BY76,)),"")</f>
        <v/>
      </c>
      <c r="DC76">
        <f>IF(OR(X76&lt;&gt;"",AD76&lt;&gt;"",C76&lt;&gt;"",A76&lt;&gt;""),(CF76&amp;CM76&amp;CR76&amp;CX76&amp;DB76),"")</f>
        <v/>
      </c>
      <c r="DE76" s="40">
        <f>DC76</f>
        <v/>
      </c>
    </row>
    <row r="77">
      <c r="F77" s="41" t="n"/>
      <c r="J77" s="41" t="n"/>
      <c r="N77" s="41" t="n"/>
      <c r="R77" s="41" t="n"/>
      <c r="V77" s="41" t="n"/>
      <c r="AA77" s="7" t="n"/>
      <c r="AB77" s="41" t="n"/>
      <c r="AD77" s="6" t="n"/>
      <c r="AE77" s="8" t="n"/>
      <c r="AF77" s="7" t="n"/>
      <c r="AG77" s="7" t="n"/>
      <c r="AH77" s="41" t="n"/>
      <c r="AJ77" s="6" t="n"/>
      <c r="AK77" s="8" t="n"/>
      <c r="AL77" s="7" t="n"/>
      <c r="AM77" s="7" t="n"/>
      <c r="AN77" s="41" t="n"/>
      <c r="AR77" s="7" t="n"/>
      <c r="AX77" s="42" t="n"/>
      <c r="BB77" s="7" t="n"/>
      <c r="BC77" s="8" t="n"/>
      <c r="BH77" s="42" t="n"/>
      <c r="BQ77" s="41" t="n"/>
      <c r="BU77" s="41" t="n"/>
      <c r="BY77" s="41" t="n"/>
      <c r="CA77">
        <f>CONCATENATE(IF(C77&gt;0,IFERROR(VLOOKUP(C77,abbreviation!$A:$B,2,FALSE),""),""),IF(OR(E77&gt;0,D77&gt;0),SeperatorSpecification,""),IF(E77&gt;0,IFERROR(VLOOKUP(E77,abbreviation!$A:$B,2,FALSE),""),IF(D77&gt;0,IFERROR(VLOOKUP(D77,abbreviation!$A:$B,2,FALSE),""),"")))</f>
        <v/>
      </c>
      <c r="CB77">
        <f>CONCATENATE(IF(G77&gt;0,IFERROR(VLOOKUP(G77,abbreviation!$A:$B,2,FALSE),""),""),IF(OR(I77&gt;0,H77&gt;0),SeperatorSpecification,""),IF(I77&gt;0,IFERROR(VLOOKUP(I77,abbreviation!$A:$B,2,FALSE),""),IF(H77&gt;0,IFERROR(VLOOKUP(H77,abbreviation!$A:$B,2,FALSE),""),"")))</f>
        <v/>
      </c>
      <c r="CC77">
        <f>CONCATENATE(IF(K77&gt;0,IFERROR(VLOOKUP(K77,abbreviation!$A:$B,2,FALSE),""),""),IF(OR(M77&gt;0,L77&gt;0),SeperatorSpecification,""),IF(M77&gt;0,IFERROR(VLOOKUP(M77,abbreviation!$A:$B,2,FALSE),""),IF(L77&gt;0,IFERROR(VLOOKUP(L77,abbreviation!$A:$B,2,FALSE),""),"")))</f>
        <v/>
      </c>
      <c r="CD77">
        <f>CONCATENATE(IF(O77&gt;0,IFERROR(VLOOKUP(O77,abbreviation!$A:$B,2,FALSE),""),""),IF(OR(Q77&gt;0,P77&gt;0),SeperatorSpecification,""),IF(Q77&gt;0,IFERROR(VLOOKUP(Q77,abbreviation!$A:$B,2,FALSE),""),IF(P77&gt;0,IFERROR(VLOOKUP(P77,abbreviation!$A:$B,2,FALSE),""),"")))</f>
        <v/>
      </c>
      <c r="CE77">
        <f>CONCATENATE(IF(S77&gt;0,IFERROR(VLOOKUP(S77,abbreviation!$A:$B,2,FALSE),""),""),IF(OR(U77&gt;0,T77&gt;0),SeperatorSpecification,""),IF(U77&gt;0,IFERROR(VLOOKUP(U77,abbreviation!$A:$B,2,FALSE),""),IF(T77&gt;0,IFERROR(VLOOKUP(T77,abbreviation!$A:$B,2,FALSE),""),"")))</f>
        <v/>
      </c>
      <c r="CF77">
        <f>IF(CA77&gt;0,(CA77&amp;IF(OR(ISNUMBER(F77),ISTEXT(F77)),"-"&amp;F77,))&amp;(IF(ISTEXT(G77),"_",)&amp;CB77&amp;IF(OR(ISNUMBER(J77),ISTEXT(J77)),"-"&amp;J77,))&amp;(IF(ISTEXT(K77),"_",)&amp;CC77&amp;IF(OR(ISNUMBER(N77),ISTEXT(N77)),"-"&amp;N77,))&amp;(IF(ISTEXT(O77),"_",)&amp;CD77&amp;IF(OR(ISNUMBER(R77),ISTEXT(R77)),"-"&amp;R77,))&amp;(IF(ISTEXT(S77),"_",)&amp;CE77&amp;IF(OR(ISNUMBER(V77),ISTEXT(V77)),"-"&amp;V77,)&amp;IF(AND(ISTEXT(CA77),CA77&lt;&gt;""),SeparatorBUDO,)),"")</f>
        <v/>
      </c>
      <c r="CG77">
        <f>IF(X77&gt;0,IFERROR(VLOOKUP(X77,abbreviation!$A:$B,2,FALSE),""),"")</f>
        <v/>
      </c>
      <c r="CH77">
        <f>IF(Z77&gt;0,IFERROR(VLOOKUP(Z77,abbreviation!$A:$B,2,FALSE),""),"")</f>
        <v/>
      </c>
      <c r="CI77">
        <f>IF(AD77&gt;0,IFERROR(VLOOKUP(AD77,abbreviation!$A:$B,2,FALSE),""),"")</f>
        <v/>
      </c>
      <c r="CJ77">
        <f>IF(AF77&gt;0,IFERROR(VLOOKUP(AF77,abbreviation!$A:$B,2,FALSE),""),"")</f>
        <v/>
      </c>
      <c r="CK77">
        <f>IF(AJ77&gt;0,IFERROR(VLOOKUP(AJ77,abbreviation!$A:$B,2,FALSE),""),"")</f>
        <v/>
      </c>
      <c r="CL77">
        <f>IF(AL77&gt;0,IFERROR(VLOOKUP(AL77,abbreviation!$A:$B,2,FALSE),""),"")</f>
        <v/>
      </c>
      <c r="CM77">
        <f>IF(CG77&gt;0,(CG77&amp;IF(ISTEXT(Z77),SeperatorSpecification&amp;CH77,)&amp;IF(OR(ISTEXT(AB77),ISNUMBER(AB77)),"-"&amp;AB77,))&amp;("_"&amp;CI77&amp;IF(ISTEXT(AF77),SeperatorSpecification&amp;CJ77,)&amp;IF(OR(ISTEXT(AH77),ISNUMBER(AH77)),"-"&amp;AH77,))&amp;("_"&amp;CK77&amp;IF(ISTEXT(AL77),SeperatorSpecification&amp;CL77,)&amp;IF(OR(ISTEXT(AN77),ISNUMBER(AN77)),"-"&amp;AN77,)),"")</f>
        <v/>
      </c>
      <c r="CN77">
        <f>IF(AP77&gt;0,IFERROR(VLOOKUP(AP77,abbreviation!$A:$B,2,FALSE),""),"")</f>
        <v/>
      </c>
      <c r="CO77">
        <f>IF(AR77&gt;0,IFERROR(VLOOKUP(AR77,abbreviation!$A:$B,2,FALSE),""),"")</f>
        <v/>
      </c>
      <c r="CP77">
        <f>IF(AT77&gt;0,IFERROR(VLOOKUP(AT77,abbreviation!$A:$B,2,FALSE),""),"")</f>
        <v/>
      </c>
      <c r="CQ77">
        <f>IF(AV77&gt;0,IFERROR(VLOOKUP(AV77,abbreviation!$A:$B,2,FALSE),""),"")</f>
        <v/>
      </c>
      <c r="CR77">
        <f>"_"&amp;CN77&amp;IF(ISTEXT(AR77),SeperatorSpecification&amp;CO77,)&amp;IF(ISTEXT(AT77),SeperatorSpecification&amp;CP77,)&amp;IF(ISTEXT(AV77),SeperatorSpecification&amp;CQ77,)&amp;IF(OR(ISTEXT(AX77),ISNUMBER(AX77)),"-"&amp;AX77,)</f>
        <v/>
      </c>
      <c r="CS77">
        <f>IF(AZ77&gt;0,IFERROR(VLOOKUP(AZ77,abbreviation!$A:$B,2,FALSE),""),"")</f>
        <v/>
      </c>
      <c r="CT77">
        <f>IF(BB77&gt;0,IFERROR(VLOOKUP(BB77,abbreviation!$A:$B,2,FALSE),""),"")</f>
        <v/>
      </c>
      <c r="CU77">
        <f>IF(BD77&gt;0,IFERROR(VLOOKUP(BD77,abbreviation!$A:$B,2,FALSE),""),"")</f>
        <v/>
      </c>
      <c r="CV77">
        <f>IF(BF77&gt;0,IFERROR(VLOOKUP(BF77,abbreviation!$A:$B,2,FALSE),""),"")</f>
        <v/>
      </c>
      <c r="CW77">
        <f>IF(BJ77&gt;0,IFERROR(VLOOKUP(BJ77,abbreviation!$A:$B,2,FALSE),""),"")</f>
        <v/>
      </c>
      <c r="CX77">
        <f>"_"&amp;CS77&amp;IF(ISTEXT(BB77),SeperatorSpecification&amp;CT77,"")&amp;IF(ISTEXT(BD77),SeperatorSpecification&amp;CU77,"")&amp;IF(ISTEXT(BF77),SeperatorSpecification&amp;CV77,"")&amp;IF(ISTEXT(BH77),SeperatorSpecification&amp;BH77,"")&amp;"_"&amp;CW77&amp;IF(OR(ISNUMBER(BL77),ISTEXT(BL77)),"-"&amp;BL77,)</f>
        <v/>
      </c>
      <c r="CY77">
        <f>CONCATENATE(IF(BN77&gt;0,IFERROR(VLOOKUP(BN77,abbreviation!$A:$B,2,FALSE),""),""),IF(OR(BP77&gt;0,BO77&gt;0),SeperatorSpecification,""),IF(BP77&gt;0,IFERROR(VLOOKUP(BP77,abbreviation!$A:$B,2,FALSE),""),IF(BO77&gt;0,IFERROR(VLOOKUP(BO77,abbreviation!$A:$B,2,FALSE),""),"")))</f>
        <v/>
      </c>
      <c r="CZ77">
        <f>CONCATENATE(IF(BR77&gt;0,IFERROR(VLOOKUP(BR77,abbreviation!$A:$B,2,FALSE),""),""),IF(OR(BT77&gt;0,BS77&gt;0),SeperatorSpecification,""),IF(BT77&gt;0,IFERROR(VLOOKUP(BT77,abbreviation!$A:$B,2,FALSE),""),IF(BS77&gt;0,IFERROR(VLOOKUP(BS77,abbreviation!$A:$B,2,FALSE),""),"")))</f>
        <v/>
      </c>
      <c r="DA77">
        <f>CONCATENATE(IF(BV77&gt;0,IFERROR(VLOOKUP(BV77,abbreviation!$A:$B,2,FALSE),""),""),IF(OR(BX77&gt;0,BW77&gt;0),SeperatorSpecification,""),IF(BX77&gt;0,IFERROR(VLOOKUP(BX77,abbreviation!$A:$B,2,FALSE),""),IF(BW77&gt;0,IFERROR(VLOOKUP(BW77,abbreviation!$A:$B,2,FALSE),""),"")))</f>
        <v/>
      </c>
      <c r="DB77">
        <f>IF(BN77&gt;0,(IF(ISTEXT(BN77),SeparatorBUDO,"")&amp;CY77&amp;IF(OR(ISNUMBER(BQ77),ISTEXT(BQ77)),"-"&amp;BQ77,))&amp;(IF(ISTEXT(BR77),"_",)&amp;CZ77&amp;IF(OR(ISNUMBER(BU77),ISTEXT(BU77)),"-"&amp;BU77,))&amp;(IF(ISTEXT(BV77),"_",)&amp;DA77&amp;IF(OR(ISNUMBER(BY77),ISTEXT(BY77)),"-"&amp;BY77,)),"")</f>
        <v/>
      </c>
      <c r="DC77">
        <f>IF(OR(X77&lt;&gt;"",AD77&lt;&gt;"",C77&lt;&gt;"",A77&lt;&gt;""),(CF77&amp;CM77&amp;CR77&amp;CX77&amp;DB77),"")</f>
        <v/>
      </c>
      <c r="DE77" s="40">
        <f>DC77</f>
        <v/>
      </c>
    </row>
    <row r="78">
      <c r="F78" s="41" t="n"/>
      <c r="J78" s="41" t="n"/>
      <c r="N78" s="41" t="n"/>
      <c r="R78" s="41" t="n"/>
      <c r="V78" s="41" t="n"/>
      <c r="AA78" s="7" t="n"/>
      <c r="AB78" s="41" t="n"/>
      <c r="AD78" s="6" t="n"/>
      <c r="AE78" s="8" t="n"/>
      <c r="AF78" s="7" t="n"/>
      <c r="AG78" s="7" t="n"/>
      <c r="AH78" s="41" t="n"/>
      <c r="AJ78" s="6" t="n"/>
      <c r="AK78" s="8" t="n"/>
      <c r="AL78" s="7" t="n"/>
      <c r="AM78" s="7" t="n"/>
      <c r="AN78" s="41" t="n"/>
      <c r="AR78" s="7" t="n"/>
      <c r="AX78" s="42" t="n"/>
      <c r="BB78" s="7" t="n"/>
      <c r="BC78" s="8" t="n"/>
      <c r="BH78" s="42" t="n"/>
      <c r="BQ78" s="41" t="n"/>
      <c r="BU78" s="41" t="n"/>
      <c r="BY78" s="41" t="n"/>
      <c r="CA78">
        <f>CONCATENATE(IF(C78&gt;0,IFERROR(VLOOKUP(C78,abbreviation!$A:$B,2,FALSE),""),""),IF(OR(E78&gt;0,D78&gt;0),SeperatorSpecification,""),IF(E78&gt;0,IFERROR(VLOOKUP(E78,abbreviation!$A:$B,2,FALSE),""),IF(D78&gt;0,IFERROR(VLOOKUP(D78,abbreviation!$A:$B,2,FALSE),""),"")))</f>
        <v/>
      </c>
      <c r="CB78">
        <f>CONCATENATE(IF(G78&gt;0,IFERROR(VLOOKUP(G78,abbreviation!$A:$B,2,FALSE),""),""),IF(OR(I78&gt;0,H78&gt;0),SeperatorSpecification,""),IF(I78&gt;0,IFERROR(VLOOKUP(I78,abbreviation!$A:$B,2,FALSE),""),IF(H78&gt;0,IFERROR(VLOOKUP(H78,abbreviation!$A:$B,2,FALSE),""),"")))</f>
        <v/>
      </c>
      <c r="CC78">
        <f>CONCATENATE(IF(K78&gt;0,IFERROR(VLOOKUP(K78,abbreviation!$A:$B,2,FALSE),""),""),IF(OR(M78&gt;0,L78&gt;0),SeperatorSpecification,""),IF(M78&gt;0,IFERROR(VLOOKUP(M78,abbreviation!$A:$B,2,FALSE),""),IF(L78&gt;0,IFERROR(VLOOKUP(L78,abbreviation!$A:$B,2,FALSE),""),"")))</f>
        <v/>
      </c>
      <c r="CD78">
        <f>CONCATENATE(IF(O78&gt;0,IFERROR(VLOOKUP(O78,abbreviation!$A:$B,2,FALSE),""),""),IF(OR(Q78&gt;0,P78&gt;0),SeperatorSpecification,""),IF(Q78&gt;0,IFERROR(VLOOKUP(Q78,abbreviation!$A:$B,2,FALSE),""),IF(P78&gt;0,IFERROR(VLOOKUP(P78,abbreviation!$A:$B,2,FALSE),""),"")))</f>
        <v/>
      </c>
      <c r="CE78">
        <f>CONCATENATE(IF(S78&gt;0,IFERROR(VLOOKUP(S78,abbreviation!$A:$B,2,FALSE),""),""),IF(OR(U78&gt;0,T78&gt;0),SeperatorSpecification,""),IF(U78&gt;0,IFERROR(VLOOKUP(U78,abbreviation!$A:$B,2,FALSE),""),IF(T78&gt;0,IFERROR(VLOOKUP(T78,abbreviation!$A:$B,2,FALSE),""),"")))</f>
        <v/>
      </c>
      <c r="CF78">
        <f>IF(CA78&gt;0,(CA78&amp;IF(OR(ISNUMBER(F78),ISTEXT(F78)),"-"&amp;F78,))&amp;(IF(ISTEXT(G78),"_",)&amp;CB78&amp;IF(OR(ISNUMBER(J78),ISTEXT(J78)),"-"&amp;J78,))&amp;(IF(ISTEXT(K78),"_",)&amp;CC78&amp;IF(OR(ISNUMBER(N78),ISTEXT(N78)),"-"&amp;N78,))&amp;(IF(ISTEXT(O78),"_",)&amp;CD78&amp;IF(OR(ISNUMBER(R78),ISTEXT(R78)),"-"&amp;R78,))&amp;(IF(ISTEXT(S78),"_",)&amp;CE78&amp;IF(OR(ISNUMBER(V78),ISTEXT(V78)),"-"&amp;V78,)&amp;IF(AND(ISTEXT(CA78),CA78&lt;&gt;""),SeparatorBUDO,)),"")</f>
        <v/>
      </c>
      <c r="CG78">
        <f>IF(X78&gt;0,IFERROR(VLOOKUP(X78,abbreviation!$A:$B,2,FALSE),""),"")</f>
        <v/>
      </c>
      <c r="CH78">
        <f>IF(Z78&gt;0,IFERROR(VLOOKUP(Z78,abbreviation!$A:$B,2,FALSE),""),"")</f>
        <v/>
      </c>
      <c r="CI78">
        <f>IF(AD78&gt;0,IFERROR(VLOOKUP(AD78,abbreviation!$A:$B,2,FALSE),""),"")</f>
        <v/>
      </c>
      <c r="CJ78">
        <f>IF(AF78&gt;0,IFERROR(VLOOKUP(AF78,abbreviation!$A:$B,2,FALSE),""),"")</f>
        <v/>
      </c>
      <c r="CK78">
        <f>IF(AJ78&gt;0,IFERROR(VLOOKUP(AJ78,abbreviation!$A:$B,2,FALSE),""),"")</f>
        <v/>
      </c>
      <c r="CL78">
        <f>IF(AL78&gt;0,IFERROR(VLOOKUP(AL78,abbreviation!$A:$B,2,FALSE),""),"")</f>
        <v/>
      </c>
      <c r="CM78">
        <f>IF(CG78&gt;0,(CG78&amp;IF(ISTEXT(Z78),SeperatorSpecification&amp;CH78,)&amp;IF(OR(ISTEXT(AB78),ISNUMBER(AB78)),"-"&amp;AB78,))&amp;("_"&amp;CI78&amp;IF(ISTEXT(AF78),SeperatorSpecification&amp;CJ78,)&amp;IF(OR(ISTEXT(AH78),ISNUMBER(AH78)),"-"&amp;AH78,))&amp;("_"&amp;CK78&amp;IF(ISTEXT(AL78),SeperatorSpecification&amp;CL78,)&amp;IF(OR(ISTEXT(AN78),ISNUMBER(AN78)),"-"&amp;AN78,)),"")</f>
        <v/>
      </c>
      <c r="CN78">
        <f>IF(AP78&gt;0,IFERROR(VLOOKUP(AP78,abbreviation!$A:$B,2,FALSE),""),"")</f>
        <v/>
      </c>
      <c r="CO78">
        <f>IF(AR78&gt;0,IFERROR(VLOOKUP(AR78,abbreviation!$A:$B,2,FALSE),""),"")</f>
        <v/>
      </c>
      <c r="CP78">
        <f>IF(AT78&gt;0,IFERROR(VLOOKUP(AT78,abbreviation!$A:$B,2,FALSE),""),"")</f>
        <v/>
      </c>
      <c r="CQ78">
        <f>IF(AV78&gt;0,IFERROR(VLOOKUP(AV78,abbreviation!$A:$B,2,FALSE),""),"")</f>
        <v/>
      </c>
      <c r="CR78">
        <f>"_"&amp;CN78&amp;IF(ISTEXT(AR78),SeperatorSpecification&amp;CO78,)&amp;IF(ISTEXT(AT78),SeperatorSpecification&amp;CP78,)&amp;IF(ISTEXT(AV78),SeperatorSpecification&amp;CQ78,)&amp;IF(OR(ISTEXT(AX78),ISNUMBER(AX78)),"-"&amp;AX78,)</f>
        <v/>
      </c>
      <c r="CS78">
        <f>IF(AZ78&gt;0,IFERROR(VLOOKUP(AZ78,abbreviation!$A:$B,2,FALSE),""),"")</f>
        <v/>
      </c>
      <c r="CT78">
        <f>IF(BB78&gt;0,IFERROR(VLOOKUP(BB78,abbreviation!$A:$B,2,FALSE),""),"")</f>
        <v/>
      </c>
      <c r="CU78">
        <f>IF(BD78&gt;0,IFERROR(VLOOKUP(BD78,abbreviation!$A:$B,2,FALSE),""),"")</f>
        <v/>
      </c>
      <c r="CV78">
        <f>IF(BF78&gt;0,IFERROR(VLOOKUP(BF78,abbreviation!$A:$B,2,FALSE),""),"")</f>
        <v/>
      </c>
      <c r="CW78">
        <f>IF(BJ78&gt;0,IFERROR(VLOOKUP(BJ78,abbreviation!$A:$B,2,FALSE),""),"")</f>
        <v/>
      </c>
      <c r="CX78">
        <f>"_"&amp;CS78&amp;IF(ISTEXT(BB78),SeperatorSpecification&amp;CT78,"")&amp;IF(ISTEXT(BD78),SeperatorSpecification&amp;CU78,"")&amp;IF(ISTEXT(BF78),SeperatorSpecification&amp;CV78,"")&amp;IF(ISTEXT(BH78),SeperatorSpecification&amp;BH78,"")&amp;"_"&amp;CW78&amp;IF(OR(ISNUMBER(BL78),ISTEXT(BL78)),"-"&amp;BL78,)</f>
        <v/>
      </c>
      <c r="CY78">
        <f>CONCATENATE(IF(BN78&gt;0,IFERROR(VLOOKUP(BN78,abbreviation!$A:$B,2,FALSE),""),""),IF(OR(BP78&gt;0,BO78&gt;0),SeperatorSpecification,""),IF(BP78&gt;0,IFERROR(VLOOKUP(BP78,abbreviation!$A:$B,2,FALSE),""),IF(BO78&gt;0,IFERROR(VLOOKUP(BO78,abbreviation!$A:$B,2,FALSE),""),"")))</f>
        <v/>
      </c>
      <c r="CZ78">
        <f>CONCATENATE(IF(BR78&gt;0,IFERROR(VLOOKUP(BR78,abbreviation!$A:$B,2,FALSE),""),""),IF(OR(BT78&gt;0,BS78&gt;0),SeperatorSpecification,""),IF(BT78&gt;0,IFERROR(VLOOKUP(BT78,abbreviation!$A:$B,2,FALSE),""),IF(BS78&gt;0,IFERROR(VLOOKUP(BS78,abbreviation!$A:$B,2,FALSE),""),"")))</f>
        <v/>
      </c>
      <c r="DA78">
        <f>CONCATENATE(IF(BV78&gt;0,IFERROR(VLOOKUP(BV78,abbreviation!$A:$B,2,FALSE),""),""),IF(OR(BX78&gt;0,BW78&gt;0),SeperatorSpecification,""),IF(BX78&gt;0,IFERROR(VLOOKUP(BX78,abbreviation!$A:$B,2,FALSE),""),IF(BW78&gt;0,IFERROR(VLOOKUP(BW78,abbreviation!$A:$B,2,FALSE),""),"")))</f>
        <v/>
      </c>
      <c r="DB78">
        <f>IF(BN78&gt;0,(IF(ISTEXT(BN78),SeparatorBUDO,"")&amp;CY78&amp;IF(OR(ISNUMBER(BQ78),ISTEXT(BQ78)),"-"&amp;BQ78,))&amp;(IF(ISTEXT(BR78),"_",)&amp;CZ78&amp;IF(OR(ISNUMBER(BU78),ISTEXT(BU78)),"-"&amp;BU78,))&amp;(IF(ISTEXT(BV78),"_",)&amp;DA78&amp;IF(OR(ISNUMBER(BY78),ISTEXT(BY78)),"-"&amp;BY78,)),"")</f>
        <v/>
      </c>
      <c r="DC78">
        <f>IF(OR(X78&lt;&gt;"",AD78&lt;&gt;"",C78&lt;&gt;"",A78&lt;&gt;""),(CF78&amp;CM78&amp;CR78&amp;CX78&amp;DB78),"")</f>
        <v/>
      </c>
      <c r="DE78" s="40">
        <f>DC78</f>
        <v/>
      </c>
    </row>
    <row r="79">
      <c r="F79" s="41" t="n"/>
      <c r="J79" s="41" t="n"/>
      <c r="N79" s="41" t="n"/>
      <c r="R79" s="41" t="n"/>
      <c r="V79" s="41" t="n"/>
      <c r="AA79" s="7" t="n"/>
      <c r="AB79" s="41" t="n"/>
      <c r="AD79" s="6" t="n"/>
      <c r="AE79" s="8" t="n"/>
      <c r="AF79" s="7" t="n"/>
      <c r="AG79" s="7" t="n"/>
      <c r="AH79" s="41" t="n"/>
      <c r="AJ79" s="6" t="n"/>
      <c r="AK79" s="8" t="n"/>
      <c r="AL79" s="7" t="n"/>
      <c r="AM79" s="7" t="n"/>
      <c r="AN79" s="41" t="n"/>
      <c r="AR79" s="7" t="n"/>
      <c r="AX79" s="42" t="n"/>
      <c r="BB79" s="7" t="n"/>
      <c r="BC79" s="8" t="n"/>
      <c r="BH79" s="42" t="n"/>
      <c r="BQ79" s="41" t="n"/>
      <c r="BU79" s="41" t="n"/>
      <c r="BY79" s="41" t="n"/>
      <c r="CA79">
        <f>CONCATENATE(IF(C79&gt;0,IFERROR(VLOOKUP(C79,abbreviation!$A:$B,2,FALSE),""),""),IF(OR(E79&gt;0,D79&gt;0),SeperatorSpecification,""),IF(E79&gt;0,IFERROR(VLOOKUP(E79,abbreviation!$A:$B,2,FALSE),""),IF(D79&gt;0,IFERROR(VLOOKUP(D79,abbreviation!$A:$B,2,FALSE),""),"")))</f>
        <v/>
      </c>
      <c r="CB79">
        <f>CONCATENATE(IF(G79&gt;0,IFERROR(VLOOKUP(G79,abbreviation!$A:$B,2,FALSE),""),""),IF(OR(I79&gt;0,H79&gt;0),SeperatorSpecification,""),IF(I79&gt;0,IFERROR(VLOOKUP(I79,abbreviation!$A:$B,2,FALSE),""),IF(H79&gt;0,IFERROR(VLOOKUP(H79,abbreviation!$A:$B,2,FALSE),""),"")))</f>
        <v/>
      </c>
      <c r="CC79">
        <f>CONCATENATE(IF(K79&gt;0,IFERROR(VLOOKUP(K79,abbreviation!$A:$B,2,FALSE),""),""),IF(OR(M79&gt;0,L79&gt;0),SeperatorSpecification,""),IF(M79&gt;0,IFERROR(VLOOKUP(M79,abbreviation!$A:$B,2,FALSE),""),IF(L79&gt;0,IFERROR(VLOOKUP(L79,abbreviation!$A:$B,2,FALSE),""),"")))</f>
        <v/>
      </c>
      <c r="CD79">
        <f>CONCATENATE(IF(O79&gt;0,IFERROR(VLOOKUP(O79,abbreviation!$A:$B,2,FALSE),""),""),IF(OR(Q79&gt;0,P79&gt;0),SeperatorSpecification,""),IF(Q79&gt;0,IFERROR(VLOOKUP(Q79,abbreviation!$A:$B,2,FALSE),""),IF(P79&gt;0,IFERROR(VLOOKUP(P79,abbreviation!$A:$B,2,FALSE),""),"")))</f>
        <v/>
      </c>
      <c r="CE79">
        <f>CONCATENATE(IF(S79&gt;0,IFERROR(VLOOKUP(S79,abbreviation!$A:$B,2,FALSE),""),""),IF(OR(U79&gt;0,T79&gt;0),SeperatorSpecification,""),IF(U79&gt;0,IFERROR(VLOOKUP(U79,abbreviation!$A:$B,2,FALSE),""),IF(T79&gt;0,IFERROR(VLOOKUP(T79,abbreviation!$A:$B,2,FALSE),""),"")))</f>
        <v/>
      </c>
      <c r="CF79">
        <f>IF(CA79&gt;0,(CA79&amp;IF(OR(ISNUMBER(F79),ISTEXT(F79)),"-"&amp;F79,))&amp;(IF(ISTEXT(G79),"_",)&amp;CB79&amp;IF(OR(ISNUMBER(J79),ISTEXT(J79)),"-"&amp;J79,))&amp;(IF(ISTEXT(K79),"_",)&amp;CC79&amp;IF(OR(ISNUMBER(N79),ISTEXT(N79)),"-"&amp;N79,))&amp;(IF(ISTEXT(O79),"_",)&amp;CD79&amp;IF(OR(ISNUMBER(R79),ISTEXT(R79)),"-"&amp;R79,))&amp;(IF(ISTEXT(S79),"_",)&amp;CE79&amp;IF(OR(ISNUMBER(V79),ISTEXT(V79)),"-"&amp;V79,)&amp;IF(AND(ISTEXT(CA79),CA79&lt;&gt;""),SeparatorBUDO,)),"")</f>
        <v/>
      </c>
      <c r="CG79">
        <f>IF(X79&gt;0,IFERROR(VLOOKUP(X79,abbreviation!$A:$B,2,FALSE),""),"")</f>
        <v/>
      </c>
      <c r="CH79">
        <f>IF(Z79&gt;0,IFERROR(VLOOKUP(Z79,abbreviation!$A:$B,2,FALSE),""),"")</f>
        <v/>
      </c>
      <c r="CI79">
        <f>IF(AD79&gt;0,IFERROR(VLOOKUP(AD79,abbreviation!$A:$B,2,FALSE),""),"")</f>
        <v/>
      </c>
      <c r="CJ79">
        <f>IF(AF79&gt;0,IFERROR(VLOOKUP(AF79,abbreviation!$A:$B,2,FALSE),""),"")</f>
        <v/>
      </c>
      <c r="CK79">
        <f>IF(AJ79&gt;0,IFERROR(VLOOKUP(AJ79,abbreviation!$A:$B,2,FALSE),""),"")</f>
        <v/>
      </c>
      <c r="CL79">
        <f>IF(AL79&gt;0,IFERROR(VLOOKUP(AL79,abbreviation!$A:$B,2,FALSE),""),"")</f>
        <v/>
      </c>
      <c r="CM79">
        <f>IF(CG79&gt;0,(CG79&amp;IF(ISTEXT(Z79),SeperatorSpecification&amp;CH79,)&amp;IF(OR(ISTEXT(AB79),ISNUMBER(AB79)),"-"&amp;AB79,))&amp;("_"&amp;CI79&amp;IF(ISTEXT(AF79),SeperatorSpecification&amp;CJ79,)&amp;IF(OR(ISTEXT(AH79),ISNUMBER(AH79)),"-"&amp;AH79,))&amp;("_"&amp;CK79&amp;IF(ISTEXT(AL79),SeperatorSpecification&amp;CL79,)&amp;IF(OR(ISTEXT(AN79),ISNUMBER(AN79)),"-"&amp;AN79,)),"")</f>
        <v/>
      </c>
      <c r="CN79">
        <f>IF(AP79&gt;0,IFERROR(VLOOKUP(AP79,abbreviation!$A:$B,2,FALSE),""),"")</f>
        <v/>
      </c>
      <c r="CO79">
        <f>IF(AR79&gt;0,IFERROR(VLOOKUP(AR79,abbreviation!$A:$B,2,FALSE),""),"")</f>
        <v/>
      </c>
      <c r="CP79">
        <f>IF(AT79&gt;0,IFERROR(VLOOKUP(AT79,abbreviation!$A:$B,2,FALSE),""),"")</f>
        <v/>
      </c>
      <c r="CQ79">
        <f>IF(AV79&gt;0,IFERROR(VLOOKUP(AV79,abbreviation!$A:$B,2,FALSE),""),"")</f>
        <v/>
      </c>
      <c r="CR79">
        <f>"_"&amp;CN79&amp;IF(ISTEXT(AR79),SeperatorSpecification&amp;CO79,)&amp;IF(ISTEXT(AT79),SeperatorSpecification&amp;CP79,)&amp;IF(ISTEXT(AV79),SeperatorSpecification&amp;CQ79,)&amp;IF(OR(ISTEXT(AX79),ISNUMBER(AX79)),"-"&amp;AX79,)</f>
        <v/>
      </c>
      <c r="CS79">
        <f>IF(AZ79&gt;0,IFERROR(VLOOKUP(AZ79,abbreviation!$A:$B,2,FALSE),""),"")</f>
        <v/>
      </c>
      <c r="CT79">
        <f>IF(BB79&gt;0,IFERROR(VLOOKUP(BB79,abbreviation!$A:$B,2,FALSE),""),"")</f>
        <v/>
      </c>
      <c r="CU79">
        <f>IF(BD79&gt;0,IFERROR(VLOOKUP(BD79,abbreviation!$A:$B,2,FALSE),""),"")</f>
        <v/>
      </c>
      <c r="CV79">
        <f>IF(BF79&gt;0,IFERROR(VLOOKUP(BF79,abbreviation!$A:$B,2,FALSE),""),"")</f>
        <v/>
      </c>
      <c r="CW79">
        <f>IF(BJ79&gt;0,IFERROR(VLOOKUP(BJ79,abbreviation!$A:$B,2,FALSE),""),"")</f>
        <v/>
      </c>
      <c r="CX79">
        <f>"_"&amp;CS79&amp;IF(ISTEXT(BB79),SeperatorSpecification&amp;CT79,"")&amp;IF(ISTEXT(BD79),SeperatorSpecification&amp;CU79,"")&amp;IF(ISTEXT(BF79),SeperatorSpecification&amp;CV79,"")&amp;IF(ISTEXT(BH79),SeperatorSpecification&amp;BH79,"")&amp;"_"&amp;CW79&amp;IF(OR(ISNUMBER(BL79),ISTEXT(BL79)),"-"&amp;BL79,)</f>
        <v/>
      </c>
      <c r="CY79">
        <f>CONCATENATE(IF(BN79&gt;0,IFERROR(VLOOKUP(BN79,abbreviation!$A:$B,2,FALSE),""),""),IF(OR(BP79&gt;0,BO79&gt;0),SeperatorSpecification,""),IF(BP79&gt;0,IFERROR(VLOOKUP(BP79,abbreviation!$A:$B,2,FALSE),""),IF(BO79&gt;0,IFERROR(VLOOKUP(BO79,abbreviation!$A:$B,2,FALSE),""),"")))</f>
        <v/>
      </c>
      <c r="CZ79">
        <f>CONCATENATE(IF(BR79&gt;0,IFERROR(VLOOKUP(BR79,abbreviation!$A:$B,2,FALSE),""),""),IF(OR(BT79&gt;0,BS79&gt;0),SeperatorSpecification,""),IF(BT79&gt;0,IFERROR(VLOOKUP(BT79,abbreviation!$A:$B,2,FALSE),""),IF(BS79&gt;0,IFERROR(VLOOKUP(BS79,abbreviation!$A:$B,2,FALSE),""),"")))</f>
        <v/>
      </c>
      <c r="DA79">
        <f>CONCATENATE(IF(BV79&gt;0,IFERROR(VLOOKUP(BV79,abbreviation!$A:$B,2,FALSE),""),""),IF(OR(BX79&gt;0,BW79&gt;0),SeperatorSpecification,""),IF(BX79&gt;0,IFERROR(VLOOKUP(BX79,abbreviation!$A:$B,2,FALSE),""),IF(BW79&gt;0,IFERROR(VLOOKUP(BW79,abbreviation!$A:$B,2,FALSE),""),"")))</f>
        <v/>
      </c>
      <c r="DB79">
        <f>IF(BN79&gt;0,(IF(ISTEXT(BN79),SeparatorBUDO,"")&amp;CY79&amp;IF(OR(ISNUMBER(BQ79),ISTEXT(BQ79)),"-"&amp;BQ79,))&amp;(IF(ISTEXT(BR79),"_",)&amp;CZ79&amp;IF(OR(ISNUMBER(BU79),ISTEXT(BU79)),"-"&amp;BU79,))&amp;(IF(ISTEXT(BV79),"_",)&amp;DA79&amp;IF(OR(ISNUMBER(BY79),ISTEXT(BY79)),"-"&amp;BY79,)),"")</f>
        <v/>
      </c>
      <c r="DC79">
        <f>IF(OR(X79&lt;&gt;"",AD79&lt;&gt;"",C79&lt;&gt;"",A79&lt;&gt;""),(CF79&amp;CM79&amp;CR79&amp;CX79&amp;DB79),"")</f>
        <v/>
      </c>
      <c r="DE79" s="40">
        <f>DC79</f>
        <v/>
      </c>
    </row>
    <row r="80">
      <c r="F80" s="41" t="n"/>
      <c r="J80" s="41" t="n"/>
      <c r="N80" s="41" t="n"/>
      <c r="R80" s="41" t="n"/>
      <c r="V80" s="41" t="n"/>
      <c r="AA80" s="7" t="n"/>
      <c r="AB80" s="41" t="n"/>
      <c r="AD80" s="6" t="n"/>
      <c r="AE80" s="8" t="n"/>
      <c r="AF80" s="7" t="n"/>
      <c r="AG80" s="7" t="n"/>
      <c r="AH80" s="41" t="n"/>
      <c r="AJ80" s="6" t="n"/>
      <c r="AK80" s="8" t="n"/>
      <c r="AL80" s="7" t="n"/>
      <c r="AM80" s="7" t="n"/>
      <c r="AN80" s="41" t="n"/>
      <c r="AR80" s="7" t="n"/>
      <c r="AX80" s="42" t="n"/>
      <c r="BB80" s="7" t="n"/>
      <c r="BC80" s="8" t="n"/>
      <c r="BH80" s="42" t="n"/>
      <c r="BQ80" s="41" t="n"/>
      <c r="BU80" s="41" t="n"/>
      <c r="BY80" s="41" t="n"/>
      <c r="CA80">
        <f>CONCATENATE(IF(C80&gt;0,IFERROR(VLOOKUP(C80,abbreviation!$A:$B,2,FALSE),""),""),IF(OR(E80&gt;0,D80&gt;0),SeperatorSpecification,""),IF(E80&gt;0,IFERROR(VLOOKUP(E80,abbreviation!$A:$B,2,FALSE),""),IF(D80&gt;0,IFERROR(VLOOKUP(D80,abbreviation!$A:$B,2,FALSE),""),"")))</f>
        <v/>
      </c>
      <c r="CB80">
        <f>CONCATENATE(IF(G80&gt;0,IFERROR(VLOOKUP(G80,abbreviation!$A:$B,2,FALSE),""),""),IF(OR(I80&gt;0,H80&gt;0),SeperatorSpecification,""),IF(I80&gt;0,IFERROR(VLOOKUP(I80,abbreviation!$A:$B,2,FALSE),""),IF(H80&gt;0,IFERROR(VLOOKUP(H80,abbreviation!$A:$B,2,FALSE),""),"")))</f>
        <v/>
      </c>
      <c r="CC80">
        <f>CONCATENATE(IF(K80&gt;0,IFERROR(VLOOKUP(K80,abbreviation!$A:$B,2,FALSE),""),""),IF(OR(M80&gt;0,L80&gt;0),SeperatorSpecification,""),IF(M80&gt;0,IFERROR(VLOOKUP(M80,abbreviation!$A:$B,2,FALSE),""),IF(L80&gt;0,IFERROR(VLOOKUP(L80,abbreviation!$A:$B,2,FALSE),""),"")))</f>
        <v/>
      </c>
      <c r="CD80">
        <f>CONCATENATE(IF(O80&gt;0,IFERROR(VLOOKUP(O80,abbreviation!$A:$B,2,FALSE),""),""),IF(OR(Q80&gt;0,P80&gt;0),SeperatorSpecification,""),IF(Q80&gt;0,IFERROR(VLOOKUP(Q80,abbreviation!$A:$B,2,FALSE),""),IF(P80&gt;0,IFERROR(VLOOKUP(P80,abbreviation!$A:$B,2,FALSE),""),"")))</f>
        <v/>
      </c>
      <c r="CE80">
        <f>CONCATENATE(IF(S80&gt;0,IFERROR(VLOOKUP(S80,abbreviation!$A:$B,2,FALSE),""),""),IF(OR(U80&gt;0,T80&gt;0),SeperatorSpecification,""),IF(U80&gt;0,IFERROR(VLOOKUP(U80,abbreviation!$A:$B,2,FALSE),""),IF(T80&gt;0,IFERROR(VLOOKUP(T80,abbreviation!$A:$B,2,FALSE),""),"")))</f>
        <v/>
      </c>
      <c r="CF80">
        <f>IF(CA80&gt;0,(CA80&amp;IF(OR(ISNUMBER(F80),ISTEXT(F80)),"-"&amp;F80,))&amp;(IF(ISTEXT(G80),"_",)&amp;CB80&amp;IF(OR(ISNUMBER(J80),ISTEXT(J80)),"-"&amp;J80,))&amp;(IF(ISTEXT(K80),"_",)&amp;CC80&amp;IF(OR(ISNUMBER(N80),ISTEXT(N80)),"-"&amp;N80,))&amp;(IF(ISTEXT(O80),"_",)&amp;CD80&amp;IF(OR(ISNUMBER(R80),ISTEXT(R80)),"-"&amp;R80,))&amp;(IF(ISTEXT(S80),"_",)&amp;CE80&amp;IF(OR(ISNUMBER(V80),ISTEXT(V80)),"-"&amp;V80,)&amp;IF(AND(ISTEXT(CA80),CA80&lt;&gt;""),SeparatorBUDO,)),"")</f>
        <v/>
      </c>
      <c r="CG80">
        <f>IF(X80&gt;0,IFERROR(VLOOKUP(X80,abbreviation!$A:$B,2,FALSE),""),"")</f>
        <v/>
      </c>
      <c r="CH80">
        <f>IF(Z80&gt;0,IFERROR(VLOOKUP(Z80,abbreviation!$A:$B,2,FALSE),""),"")</f>
        <v/>
      </c>
      <c r="CI80">
        <f>IF(AD80&gt;0,IFERROR(VLOOKUP(AD80,abbreviation!$A:$B,2,FALSE),""),"")</f>
        <v/>
      </c>
      <c r="CJ80">
        <f>IF(AF80&gt;0,IFERROR(VLOOKUP(AF80,abbreviation!$A:$B,2,FALSE),""),"")</f>
        <v/>
      </c>
      <c r="CK80">
        <f>IF(AJ80&gt;0,IFERROR(VLOOKUP(AJ80,abbreviation!$A:$B,2,FALSE),""),"")</f>
        <v/>
      </c>
      <c r="CL80">
        <f>IF(AL80&gt;0,IFERROR(VLOOKUP(AL80,abbreviation!$A:$B,2,FALSE),""),"")</f>
        <v/>
      </c>
      <c r="CM80">
        <f>IF(CG80&gt;0,(CG80&amp;IF(ISTEXT(Z80),SeperatorSpecification&amp;CH80,)&amp;IF(OR(ISTEXT(AB80),ISNUMBER(AB80)),"-"&amp;AB80,))&amp;("_"&amp;CI80&amp;IF(ISTEXT(AF80),SeperatorSpecification&amp;CJ80,)&amp;IF(OR(ISTEXT(AH80),ISNUMBER(AH80)),"-"&amp;AH80,))&amp;("_"&amp;CK80&amp;IF(ISTEXT(AL80),SeperatorSpecification&amp;CL80,)&amp;IF(OR(ISTEXT(AN80),ISNUMBER(AN80)),"-"&amp;AN80,)),"")</f>
        <v/>
      </c>
      <c r="CN80">
        <f>IF(AP80&gt;0,IFERROR(VLOOKUP(AP80,abbreviation!$A:$B,2,FALSE),""),"")</f>
        <v/>
      </c>
      <c r="CO80">
        <f>IF(AR80&gt;0,IFERROR(VLOOKUP(AR80,abbreviation!$A:$B,2,FALSE),""),"")</f>
        <v/>
      </c>
      <c r="CP80">
        <f>IF(AT80&gt;0,IFERROR(VLOOKUP(AT80,abbreviation!$A:$B,2,FALSE),""),"")</f>
        <v/>
      </c>
      <c r="CQ80">
        <f>IF(AV80&gt;0,IFERROR(VLOOKUP(AV80,abbreviation!$A:$B,2,FALSE),""),"")</f>
        <v/>
      </c>
      <c r="CR80">
        <f>"_"&amp;CN80&amp;IF(ISTEXT(AR80),SeperatorSpecification&amp;CO80,)&amp;IF(ISTEXT(AT80),SeperatorSpecification&amp;CP80,)&amp;IF(ISTEXT(AV80),SeperatorSpecification&amp;CQ80,)&amp;IF(OR(ISTEXT(AX80),ISNUMBER(AX80)),"-"&amp;AX80,)</f>
        <v/>
      </c>
      <c r="CS80">
        <f>IF(AZ80&gt;0,IFERROR(VLOOKUP(AZ80,abbreviation!$A:$B,2,FALSE),""),"")</f>
        <v/>
      </c>
      <c r="CT80">
        <f>IF(BB80&gt;0,IFERROR(VLOOKUP(BB80,abbreviation!$A:$B,2,FALSE),""),"")</f>
        <v/>
      </c>
      <c r="CU80">
        <f>IF(BD80&gt;0,IFERROR(VLOOKUP(BD80,abbreviation!$A:$B,2,FALSE),""),"")</f>
        <v/>
      </c>
      <c r="CV80">
        <f>IF(BF80&gt;0,IFERROR(VLOOKUP(BF80,abbreviation!$A:$B,2,FALSE),""),"")</f>
        <v/>
      </c>
      <c r="CW80">
        <f>IF(BJ80&gt;0,IFERROR(VLOOKUP(BJ80,abbreviation!$A:$B,2,FALSE),""),"")</f>
        <v/>
      </c>
      <c r="CX80">
        <f>"_"&amp;CS80&amp;IF(ISTEXT(BB80),SeperatorSpecification&amp;CT80,"")&amp;IF(ISTEXT(BD80),SeperatorSpecification&amp;CU80,"")&amp;IF(ISTEXT(BF80),SeperatorSpecification&amp;CV80,"")&amp;IF(ISTEXT(BH80),SeperatorSpecification&amp;BH80,"")&amp;"_"&amp;CW80&amp;IF(OR(ISNUMBER(BL80),ISTEXT(BL80)),"-"&amp;BL80,)</f>
        <v/>
      </c>
      <c r="CY80">
        <f>CONCATENATE(IF(BN80&gt;0,IFERROR(VLOOKUP(BN80,abbreviation!$A:$B,2,FALSE),""),""),IF(OR(BP80&gt;0,BO80&gt;0),SeperatorSpecification,""),IF(BP80&gt;0,IFERROR(VLOOKUP(BP80,abbreviation!$A:$B,2,FALSE),""),IF(BO80&gt;0,IFERROR(VLOOKUP(BO80,abbreviation!$A:$B,2,FALSE),""),"")))</f>
        <v/>
      </c>
      <c r="CZ80">
        <f>CONCATENATE(IF(BR80&gt;0,IFERROR(VLOOKUP(BR80,abbreviation!$A:$B,2,FALSE),""),""),IF(OR(BT80&gt;0,BS80&gt;0),SeperatorSpecification,""),IF(BT80&gt;0,IFERROR(VLOOKUP(BT80,abbreviation!$A:$B,2,FALSE),""),IF(BS80&gt;0,IFERROR(VLOOKUP(BS80,abbreviation!$A:$B,2,FALSE),""),"")))</f>
        <v/>
      </c>
      <c r="DA80">
        <f>CONCATENATE(IF(BV80&gt;0,IFERROR(VLOOKUP(BV80,abbreviation!$A:$B,2,FALSE),""),""),IF(OR(BX80&gt;0,BW80&gt;0),SeperatorSpecification,""),IF(BX80&gt;0,IFERROR(VLOOKUP(BX80,abbreviation!$A:$B,2,FALSE),""),IF(BW80&gt;0,IFERROR(VLOOKUP(BW80,abbreviation!$A:$B,2,FALSE),""),"")))</f>
        <v/>
      </c>
      <c r="DB80">
        <f>IF(BN80&gt;0,(IF(ISTEXT(BN80),SeparatorBUDO,"")&amp;CY80&amp;IF(OR(ISNUMBER(BQ80),ISTEXT(BQ80)),"-"&amp;BQ80,))&amp;(IF(ISTEXT(BR80),"_",)&amp;CZ80&amp;IF(OR(ISNUMBER(BU80),ISTEXT(BU80)),"-"&amp;BU80,))&amp;(IF(ISTEXT(BV80),"_",)&amp;DA80&amp;IF(OR(ISNUMBER(BY80),ISTEXT(BY80)),"-"&amp;BY80,)),"")</f>
        <v/>
      </c>
      <c r="DC80">
        <f>IF(OR(X80&lt;&gt;"",AD80&lt;&gt;"",C80&lt;&gt;"",A80&lt;&gt;""),(CF80&amp;CM80&amp;CR80&amp;CX80&amp;DB80),"")</f>
        <v/>
      </c>
      <c r="DE80" s="40">
        <f>DC80</f>
        <v/>
      </c>
    </row>
    <row r="81">
      <c r="F81" s="41" t="n"/>
      <c r="J81" s="41" t="n"/>
      <c r="N81" s="41" t="n"/>
      <c r="R81" s="41" t="n"/>
      <c r="V81" s="41" t="n"/>
      <c r="AA81" s="7" t="n"/>
      <c r="AB81" s="41" t="n"/>
      <c r="AD81" s="6" t="n"/>
      <c r="AE81" s="8" t="n"/>
      <c r="AF81" s="7" t="n"/>
      <c r="AG81" s="7" t="n"/>
      <c r="AH81" s="41" t="n"/>
      <c r="AJ81" s="6" t="n"/>
      <c r="AK81" s="8" t="n"/>
      <c r="AL81" s="7" t="n"/>
      <c r="AM81" s="7" t="n"/>
      <c r="AN81" s="41" t="n"/>
      <c r="AR81" s="7" t="n"/>
      <c r="AX81" s="42" t="n"/>
      <c r="BB81" s="7" t="n"/>
      <c r="BC81" s="8" t="n"/>
      <c r="BH81" s="42" t="n"/>
      <c r="BQ81" s="41" t="n"/>
      <c r="BU81" s="41" t="n"/>
      <c r="BY81" s="41" t="n"/>
      <c r="CA81">
        <f>CONCATENATE(IF(C81&gt;0,IFERROR(VLOOKUP(C81,abbreviation!$A:$B,2,FALSE),""),""),IF(OR(E81&gt;0,D81&gt;0),SeperatorSpecification,""),IF(E81&gt;0,IFERROR(VLOOKUP(E81,abbreviation!$A:$B,2,FALSE),""),IF(D81&gt;0,IFERROR(VLOOKUP(D81,abbreviation!$A:$B,2,FALSE),""),"")))</f>
        <v/>
      </c>
      <c r="CB81">
        <f>CONCATENATE(IF(G81&gt;0,IFERROR(VLOOKUP(G81,abbreviation!$A:$B,2,FALSE),""),""),IF(OR(I81&gt;0,H81&gt;0),SeperatorSpecification,""),IF(I81&gt;0,IFERROR(VLOOKUP(I81,abbreviation!$A:$B,2,FALSE),""),IF(H81&gt;0,IFERROR(VLOOKUP(H81,abbreviation!$A:$B,2,FALSE),""),"")))</f>
        <v/>
      </c>
      <c r="CC81">
        <f>CONCATENATE(IF(K81&gt;0,IFERROR(VLOOKUP(K81,abbreviation!$A:$B,2,FALSE),""),""),IF(OR(M81&gt;0,L81&gt;0),SeperatorSpecification,""),IF(M81&gt;0,IFERROR(VLOOKUP(M81,abbreviation!$A:$B,2,FALSE),""),IF(L81&gt;0,IFERROR(VLOOKUP(L81,abbreviation!$A:$B,2,FALSE),""),"")))</f>
        <v/>
      </c>
      <c r="CD81">
        <f>CONCATENATE(IF(O81&gt;0,IFERROR(VLOOKUP(O81,abbreviation!$A:$B,2,FALSE),""),""),IF(OR(Q81&gt;0,P81&gt;0),SeperatorSpecification,""),IF(Q81&gt;0,IFERROR(VLOOKUP(Q81,abbreviation!$A:$B,2,FALSE),""),IF(P81&gt;0,IFERROR(VLOOKUP(P81,abbreviation!$A:$B,2,FALSE),""),"")))</f>
        <v/>
      </c>
      <c r="CE81">
        <f>CONCATENATE(IF(S81&gt;0,IFERROR(VLOOKUP(S81,abbreviation!$A:$B,2,FALSE),""),""),IF(OR(U81&gt;0,T81&gt;0),SeperatorSpecification,""),IF(U81&gt;0,IFERROR(VLOOKUP(U81,abbreviation!$A:$B,2,FALSE),""),IF(T81&gt;0,IFERROR(VLOOKUP(T81,abbreviation!$A:$B,2,FALSE),""),"")))</f>
        <v/>
      </c>
      <c r="CF81">
        <f>IF(CA81&gt;0,(CA81&amp;IF(OR(ISNUMBER(F81),ISTEXT(F81)),"-"&amp;F81,))&amp;(IF(ISTEXT(G81),"_",)&amp;CB81&amp;IF(OR(ISNUMBER(J81),ISTEXT(J81)),"-"&amp;J81,))&amp;(IF(ISTEXT(K81),"_",)&amp;CC81&amp;IF(OR(ISNUMBER(N81),ISTEXT(N81)),"-"&amp;N81,))&amp;(IF(ISTEXT(O81),"_",)&amp;CD81&amp;IF(OR(ISNUMBER(R81),ISTEXT(R81)),"-"&amp;R81,))&amp;(IF(ISTEXT(S81),"_",)&amp;CE81&amp;IF(OR(ISNUMBER(V81),ISTEXT(V81)),"-"&amp;V81,)&amp;IF(AND(ISTEXT(CA81),CA81&lt;&gt;""),SeparatorBUDO,)),"")</f>
        <v/>
      </c>
      <c r="CG81">
        <f>IF(X81&gt;0,IFERROR(VLOOKUP(X81,abbreviation!$A:$B,2,FALSE),""),"")</f>
        <v/>
      </c>
      <c r="CH81">
        <f>IF(Z81&gt;0,IFERROR(VLOOKUP(Z81,abbreviation!$A:$B,2,FALSE),""),"")</f>
        <v/>
      </c>
      <c r="CI81">
        <f>IF(AD81&gt;0,IFERROR(VLOOKUP(AD81,abbreviation!$A:$B,2,FALSE),""),"")</f>
        <v/>
      </c>
      <c r="CJ81">
        <f>IF(AF81&gt;0,IFERROR(VLOOKUP(AF81,abbreviation!$A:$B,2,FALSE),""),"")</f>
        <v/>
      </c>
      <c r="CK81">
        <f>IF(AJ81&gt;0,IFERROR(VLOOKUP(AJ81,abbreviation!$A:$B,2,FALSE),""),"")</f>
        <v/>
      </c>
      <c r="CL81">
        <f>IF(AL81&gt;0,IFERROR(VLOOKUP(AL81,abbreviation!$A:$B,2,FALSE),""),"")</f>
        <v/>
      </c>
      <c r="CM81">
        <f>IF(CG81&gt;0,(CG81&amp;IF(ISTEXT(Z81),SeperatorSpecification&amp;CH81,)&amp;IF(OR(ISTEXT(AB81),ISNUMBER(AB81)),"-"&amp;AB81,))&amp;("_"&amp;CI81&amp;IF(ISTEXT(AF81),SeperatorSpecification&amp;CJ81,)&amp;IF(OR(ISTEXT(AH81),ISNUMBER(AH81)),"-"&amp;AH81,))&amp;("_"&amp;CK81&amp;IF(ISTEXT(AL81),SeperatorSpecification&amp;CL81,)&amp;IF(OR(ISTEXT(AN81),ISNUMBER(AN81)),"-"&amp;AN81,)),"")</f>
        <v/>
      </c>
      <c r="CN81">
        <f>IF(AP81&gt;0,IFERROR(VLOOKUP(AP81,abbreviation!$A:$B,2,FALSE),""),"")</f>
        <v/>
      </c>
      <c r="CO81">
        <f>IF(AR81&gt;0,IFERROR(VLOOKUP(AR81,abbreviation!$A:$B,2,FALSE),""),"")</f>
        <v/>
      </c>
      <c r="CP81">
        <f>IF(AT81&gt;0,IFERROR(VLOOKUP(AT81,abbreviation!$A:$B,2,FALSE),""),"")</f>
        <v/>
      </c>
      <c r="CQ81">
        <f>IF(AV81&gt;0,IFERROR(VLOOKUP(AV81,abbreviation!$A:$B,2,FALSE),""),"")</f>
        <v/>
      </c>
      <c r="CR81">
        <f>"_"&amp;CN81&amp;IF(ISTEXT(AR81),SeperatorSpecification&amp;CO81,)&amp;IF(ISTEXT(AT81),SeperatorSpecification&amp;CP81,)&amp;IF(ISTEXT(AV81),SeperatorSpecification&amp;CQ81,)&amp;IF(OR(ISTEXT(AX81),ISNUMBER(AX81)),"-"&amp;AX81,)</f>
        <v/>
      </c>
      <c r="CS81">
        <f>IF(AZ81&gt;0,IFERROR(VLOOKUP(AZ81,abbreviation!$A:$B,2,FALSE),""),"")</f>
        <v/>
      </c>
      <c r="CT81">
        <f>IF(BB81&gt;0,IFERROR(VLOOKUP(BB81,abbreviation!$A:$B,2,FALSE),""),"")</f>
        <v/>
      </c>
      <c r="CU81">
        <f>IF(BD81&gt;0,IFERROR(VLOOKUP(BD81,abbreviation!$A:$B,2,FALSE),""),"")</f>
        <v/>
      </c>
      <c r="CV81">
        <f>IF(BF81&gt;0,IFERROR(VLOOKUP(BF81,abbreviation!$A:$B,2,FALSE),""),"")</f>
        <v/>
      </c>
      <c r="CW81">
        <f>IF(BJ81&gt;0,IFERROR(VLOOKUP(BJ81,abbreviation!$A:$B,2,FALSE),""),"")</f>
        <v/>
      </c>
      <c r="CX81">
        <f>"_"&amp;CS81&amp;IF(ISTEXT(BB81),SeperatorSpecification&amp;CT81,"")&amp;IF(ISTEXT(BD81),SeperatorSpecification&amp;CU81,"")&amp;IF(ISTEXT(BF81),SeperatorSpecification&amp;CV81,"")&amp;IF(ISTEXT(BH81),SeperatorSpecification&amp;BH81,"")&amp;"_"&amp;CW81&amp;IF(OR(ISNUMBER(BL81),ISTEXT(BL81)),"-"&amp;BL81,)</f>
        <v/>
      </c>
      <c r="CY81">
        <f>CONCATENATE(IF(BN81&gt;0,IFERROR(VLOOKUP(BN81,abbreviation!$A:$B,2,FALSE),""),""),IF(OR(BP81&gt;0,BO81&gt;0),SeperatorSpecification,""),IF(BP81&gt;0,IFERROR(VLOOKUP(BP81,abbreviation!$A:$B,2,FALSE),""),IF(BO81&gt;0,IFERROR(VLOOKUP(BO81,abbreviation!$A:$B,2,FALSE),""),"")))</f>
        <v/>
      </c>
      <c r="CZ81">
        <f>CONCATENATE(IF(BR81&gt;0,IFERROR(VLOOKUP(BR81,abbreviation!$A:$B,2,FALSE),""),""),IF(OR(BT81&gt;0,BS81&gt;0),SeperatorSpecification,""),IF(BT81&gt;0,IFERROR(VLOOKUP(BT81,abbreviation!$A:$B,2,FALSE),""),IF(BS81&gt;0,IFERROR(VLOOKUP(BS81,abbreviation!$A:$B,2,FALSE),""),"")))</f>
        <v/>
      </c>
      <c r="DA81">
        <f>CONCATENATE(IF(BV81&gt;0,IFERROR(VLOOKUP(BV81,abbreviation!$A:$B,2,FALSE),""),""),IF(OR(BX81&gt;0,BW81&gt;0),SeperatorSpecification,""),IF(BX81&gt;0,IFERROR(VLOOKUP(BX81,abbreviation!$A:$B,2,FALSE),""),IF(BW81&gt;0,IFERROR(VLOOKUP(BW81,abbreviation!$A:$B,2,FALSE),""),"")))</f>
        <v/>
      </c>
      <c r="DB81">
        <f>IF(BN81&gt;0,(IF(ISTEXT(BN81),SeparatorBUDO,"")&amp;CY81&amp;IF(OR(ISNUMBER(BQ81),ISTEXT(BQ81)),"-"&amp;BQ81,))&amp;(IF(ISTEXT(BR81),"_",)&amp;CZ81&amp;IF(OR(ISNUMBER(BU81),ISTEXT(BU81)),"-"&amp;BU81,))&amp;(IF(ISTEXT(BV81),"_",)&amp;DA81&amp;IF(OR(ISNUMBER(BY81),ISTEXT(BY81)),"-"&amp;BY81,)),"")</f>
        <v/>
      </c>
      <c r="DC81">
        <f>IF(OR(X81&lt;&gt;"",AD81&lt;&gt;"",C81&lt;&gt;"",A81&lt;&gt;""),(CF81&amp;CM81&amp;CR81&amp;CX81&amp;DB81),"")</f>
        <v/>
      </c>
      <c r="DE81" s="40">
        <f>DC81</f>
        <v/>
      </c>
    </row>
    <row r="82">
      <c r="F82" s="41" t="n"/>
      <c r="J82" s="41" t="n"/>
      <c r="N82" s="41" t="n"/>
      <c r="R82" s="41" t="n"/>
      <c r="V82" s="41" t="n"/>
      <c r="AA82" s="7" t="n"/>
      <c r="AB82" s="41" t="n"/>
      <c r="AD82" s="6" t="n"/>
      <c r="AE82" s="8" t="n"/>
      <c r="AF82" s="7" t="n"/>
      <c r="AG82" s="7" t="n"/>
      <c r="AH82" s="41" t="n"/>
      <c r="AJ82" s="6" t="n"/>
      <c r="AK82" s="8" t="n"/>
      <c r="AL82" s="7" t="n"/>
      <c r="AM82" s="7" t="n"/>
      <c r="AN82" s="41" t="n"/>
      <c r="AR82" s="7" t="n"/>
      <c r="AX82" s="42" t="n"/>
      <c r="BB82" s="7" t="n"/>
      <c r="BC82" s="8" t="n"/>
      <c r="BH82" s="42" t="n"/>
      <c r="BQ82" s="41" t="n"/>
      <c r="BU82" s="41" t="n"/>
      <c r="BY82" s="41" t="n"/>
      <c r="CA82">
        <f>CONCATENATE(IF(C82&gt;0,IFERROR(VLOOKUP(C82,abbreviation!$A:$B,2,FALSE),""),""),IF(OR(E82&gt;0,D82&gt;0),SeperatorSpecification,""),IF(E82&gt;0,IFERROR(VLOOKUP(E82,abbreviation!$A:$B,2,FALSE),""),IF(D82&gt;0,IFERROR(VLOOKUP(D82,abbreviation!$A:$B,2,FALSE),""),"")))</f>
        <v/>
      </c>
      <c r="CB82">
        <f>CONCATENATE(IF(G82&gt;0,IFERROR(VLOOKUP(G82,abbreviation!$A:$B,2,FALSE),""),""),IF(OR(I82&gt;0,H82&gt;0),SeperatorSpecification,""),IF(I82&gt;0,IFERROR(VLOOKUP(I82,abbreviation!$A:$B,2,FALSE),""),IF(H82&gt;0,IFERROR(VLOOKUP(H82,abbreviation!$A:$B,2,FALSE),""),"")))</f>
        <v/>
      </c>
      <c r="CC82">
        <f>CONCATENATE(IF(K82&gt;0,IFERROR(VLOOKUP(K82,abbreviation!$A:$B,2,FALSE),""),""),IF(OR(M82&gt;0,L82&gt;0),SeperatorSpecification,""),IF(M82&gt;0,IFERROR(VLOOKUP(M82,abbreviation!$A:$B,2,FALSE),""),IF(L82&gt;0,IFERROR(VLOOKUP(L82,abbreviation!$A:$B,2,FALSE),""),"")))</f>
        <v/>
      </c>
      <c r="CD82">
        <f>CONCATENATE(IF(O82&gt;0,IFERROR(VLOOKUP(O82,abbreviation!$A:$B,2,FALSE),""),""),IF(OR(Q82&gt;0,P82&gt;0),SeperatorSpecification,""),IF(Q82&gt;0,IFERROR(VLOOKUP(Q82,abbreviation!$A:$B,2,FALSE),""),IF(P82&gt;0,IFERROR(VLOOKUP(P82,abbreviation!$A:$B,2,FALSE),""),"")))</f>
        <v/>
      </c>
      <c r="CE82">
        <f>CONCATENATE(IF(S82&gt;0,IFERROR(VLOOKUP(S82,abbreviation!$A:$B,2,FALSE),""),""),IF(OR(U82&gt;0,T82&gt;0),SeperatorSpecification,""),IF(U82&gt;0,IFERROR(VLOOKUP(U82,abbreviation!$A:$B,2,FALSE),""),IF(T82&gt;0,IFERROR(VLOOKUP(T82,abbreviation!$A:$B,2,FALSE),""),"")))</f>
        <v/>
      </c>
      <c r="CF82">
        <f>IF(CA82&gt;0,(CA82&amp;IF(OR(ISNUMBER(F82),ISTEXT(F82)),"-"&amp;F82,))&amp;(IF(ISTEXT(G82),"_",)&amp;CB82&amp;IF(OR(ISNUMBER(J82),ISTEXT(J82)),"-"&amp;J82,))&amp;(IF(ISTEXT(K82),"_",)&amp;CC82&amp;IF(OR(ISNUMBER(N82),ISTEXT(N82)),"-"&amp;N82,))&amp;(IF(ISTEXT(O82),"_",)&amp;CD82&amp;IF(OR(ISNUMBER(R82),ISTEXT(R82)),"-"&amp;R82,))&amp;(IF(ISTEXT(S82),"_",)&amp;CE82&amp;IF(OR(ISNUMBER(V82),ISTEXT(V82)),"-"&amp;V82,)&amp;IF(AND(ISTEXT(CA82),CA82&lt;&gt;""),SeparatorBUDO,)),"")</f>
        <v/>
      </c>
      <c r="CG82">
        <f>IF(X82&gt;0,IFERROR(VLOOKUP(X82,abbreviation!$A:$B,2,FALSE),""),"")</f>
        <v/>
      </c>
      <c r="CH82">
        <f>IF(Z82&gt;0,IFERROR(VLOOKUP(Z82,abbreviation!$A:$B,2,FALSE),""),"")</f>
        <v/>
      </c>
      <c r="CI82">
        <f>IF(AD82&gt;0,IFERROR(VLOOKUP(AD82,abbreviation!$A:$B,2,FALSE),""),"")</f>
        <v/>
      </c>
      <c r="CJ82">
        <f>IF(AF82&gt;0,IFERROR(VLOOKUP(AF82,abbreviation!$A:$B,2,FALSE),""),"")</f>
        <v/>
      </c>
      <c r="CK82">
        <f>IF(AJ82&gt;0,IFERROR(VLOOKUP(AJ82,abbreviation!$A:$B,2,FALSE),""),"")</f>
        <v/>
      </c>
      <c r="CL82">
        <f>IF(AL82&gt;0,IFERROR(VLOOKUP(AL82,abbreviation!$A:$B,2,FALSE),""),"")</f>
        <v/>
      </c>
      <c r="CM82">
        <f>IF(CG82&gt;0,(CG82&amp;IF(ISTEXT(Z82),SeperatorSpecification&amp;CH82,)&amp;IF(OR(ISTEXT(AB82),ISNUMBER(AB82)),"-"&amp;AB82,))&amp;("_"&amp;CI82&amp;IF(ISTEXT(AF82),SeperatorSpecification&amp;CJ82,)&amp;IF(OR(ISTEXT(AH82),ISNUMBER(AH82)),"-"&amp;AH82,))&amp;("_"&amp;CK82&amp;IF(ISTEXT(AL82),SeperatorSpecification&amp;CL82,)&amp;IF(OR(ISTEXT(AN82),ISNUMBER(AN82)),"-"&amp;AN82,)),"")</f>
        <v/>
      </c>
      <c r="CN82">
        <f>IF(AP82&gt;0,IFERROR(VLOOKUP(AP82,abbreviation!$A:$B,2,FALSE),""),"")</f>
        <v/>
      </c>
      <c r="CO82">
        <f>IF(AR82&gt;0,IFERROR(VLOOKUP(AR82,abbreviation!$A:$B,2,FALSE),""),"")</f>
        <v/>
      </c>
      <c r="CP82">
        <f>IF(AT82&gt;0,IFERROR(VLOOKUP(AT82,abbreviation!$A:$B,2,FALSE),""),"")</f>
        <v/>
      </c>
      <c r="CQ82">
        <f>IF(AV82&gt;0,IFERROR(VLOOKUP(AV82,abbreviation!$A:$B,2,FALSE),""),"")</f>
        <v/>
      </c>
      <c r="CR82">
        <f>"_"&amp;CN82&amp;IF(ISTEXT(AR82),SeperatorSpecification&amp;CO82,)&amp;IF(ISTEXT(AT82),SeperatorSpecification&amp;CP82,)&amp;IF(ISTEXT(AV82),SeperatorSpecification&amp;CQ82,)&amp;IF(OR(ISTEXT(AX82),ISNUMBER(AX82)),"-"&amp;AX82,)</f>
        <v/>
      </c>
      <c r="CS82">
        <f>IF(AZ82&gt;0,IFERROR(VLOOKUP(AZ82,abbreviation!$A:$B,2,FALSE),""),"")</f>
        <v/>
      </c>
      <c r="CT82">
        <f>IF(BB82&gt;0,IFERROR(VLOOKUP(BB82,abbreviation!$A:$B,2,FALSE),""),"")</f>
        <v/>
      </c>
      <c r="CU82">
        <f>IF(BD82&gt;0,IFERROR(VLOOKUP(BD82,abbreviation!$A:$B,2,FALSE),""),"")</f>
        <v/>
      </c>
      <c r="CV82">
        <f>IF(BF82&gt;0,IFERROR(VLOOKUP(BF82,abbreviation!$A:$B,2,FALSE),""),"")</f>
        <v/>
      </c>
      <c r="CW82">
        <f>IF(BJ82&gt;0,IFERROR(VLOOKUP(BJ82,abbreviation!$A:$B,2,FALSE),""),"")</f>
        <v/>
      </c>
      <c r="CX82">
        <f>"_"&amp;CS82&amp;IF(ISTEXT(BB82),SeperatorSpecification&amp;CT82,"")&amp;IF(ISTEXT(BD82),SeperatorSpecification&amp;CU82,"")&amp;IF(ISTEXT(BF82),SeperatorSpecification&amp;CV82,"")&amp;IF(ISTEXT(BH82),SeperatorSpecification&amp;BH82,"")&amp;"_"&amp;CW82&amp;IF(OR(ISNUMBER(BL82),ISTEXT(BL82)),"-"&amp;BL82,)</f>
        <v/>
      </c>
      <c r="CY82">
        <f>CONCATENATE(IF(BN82&gt;0,IFERROR(VLOOKUP(BN82,abbreviation!$A:$B,2,FALSE),""),""),IF(OR(BP82&gt;0,BO82&gt;0),SeperatorSpecification,""),IF(BP82&gt;0,IFERROR(VLOOKUP(BP82,abbreviation!$A:$B,2,FALSE),""),IF(BO82&gt;0,IFERROR(VLOOKUP(BO82,abbreviation!$A:$B,2,FALSE),""),"")))</f>
        <v/>
      </c>
      <c r="CZ82">
        <f>CONCATENATE(IF(BR82&gt;0,IFERROR(VLOOKUP(BR82,abbreviation!$A:$B,2,FALSE),""),""),IF(OR(BT82&gt;0,BS82&gt;0),SeperatorSpecification,""),IF(BT82&gt;0,IFERROR(VLOOKUP(BT82,abbreviation!$A:$B,2,FALSE),""),IF(BS82&gt;0,IFERROR(VLOOKUP(BS82,abbreviation!$A:$B,2,FALSE),""),"")))</f>
        <v/>
      </c>
      <c r="DA82">
        <f>CONCATENATE(IF(BV82&gt;0,IFERROR(VLOOKUP(BV82,abbreviation!$A:$B,2,FALSE),""),""),IF(OR(BX82&gt;0,BW82&gt;0),SeperatorSpecification,""),IF(BX82&gt;0,IFERROR(VLOOKUP(BX82,abbreviation!$A:$B,2,FALSE),""),IF(BW82&gt;0,IFERROR(VLOOKUP(BW82,abbreviation!$A:$B,2,FALSE),""),"")))</f>
        <v/>
      </c>
      <c r="DB82">
        <f>IF(BN82&gt;0,(IF(ISTEXT(BN82),SeparatorBUDO,"")&amp;CY82&amp;IF(OR(ISNUMBER(BQ82),ISTEXT(BQ82)),"-"&amp;BQ82,))&amp;(IF(ISTEXT(BR82),"_",)&amp;CZ82&amp;IF(OR(ISNUMBER(BU82),ISTEXT(BU82)),"-"&amp;BU82,))&amp;(IF(ISTEXT(BV82),"_",)&amp;DA82&amp;IF(OR(ISNUMBER(BY82),ISTEXT(BY82)),"-"&amp;BY82,)),"")</f>
        <v/>
      </c>
      <c r="DC82">
        <f>IF(OR(X82&lt;&gt;"",AD82&lt;&gt;"",C82&lt;&gt;"",A82&lt;&gt;""),(CF82&amp;CM82&amp;CR82&amp;CX82&amp;DB82),"")</f>
        <v/>
      </c>
      <c r="DE82" s="40">
        <f>DC82</f>
        <v/>
      </c>
    </row>
    <row r="83">
      <c r="F83" s="41" t="n"/>
      <c r="J83" s="41" t="n"/>
      <c r="N83" s="41" t="n"/>
      <c r="R83" s="41" t="n"/>
      <c r="V83" s="41" t="n"/>
      <c r="AA83" s="7" t="n"/>
      <c r="AB83" s="41" t="n"/>
      <c r="AD83" s="6" t="n"/>
      <c r="AE83" s="8" t="n"/>
      <c r="AF83" s="7" t="n"/>
      <c r="AG83" s="7" t="n"/>
      <c r="AH83" s="41" t="n"/>
      <c r="AJ83" s="6" t="n"/>
      <c r="AK83" s="8" t="n"/>
      <c r="AL83" s="7" t="n"/>
      <c r="AM83" s="7" t="n"/>
      <c r="AN83" s="41" t="n"/>
      <c r="AR83" s="7" t="n"/>
      <c r="AX83" s="42" t="n"/>
      <c r="BB83" s="7" t="n"/>
      <c r="BC83" s="8" t="n"/>
      <c r="BH83" s="42" t="n"/>
      <c r="BQ83" s="41" t="n"/>
      <c r="BU83" s="41" t="n"/>
      <c r="BY83" s="41" t="n"/>
      <c r="CA83">
        <f>CONCATENATE(IF(C83&gt;0,IFERROR(VLOOKUP(C83,abbreviation!$A:$B,2,FALSE),""),""),IF(OR(E83&gt;0,D83&gt;0),SeperatorSpecification,""),IF(E83&gt;0,IFERROR(VLOOKUP(E83,abbreviation!$A:$B,2,FALSE),""),IF(D83&gt;0,IFERROR(VLOOKUP(D83,abbreviation!$A:$B,2,FALSE),""),"")))</f>
        <v/>
      </c>
      <c r="CB83">
        <f>CONCATENATE(IF(G83&gt;0,IFERROR(VLOOKUP(G83,abbreviation!$A:$B,2,FALSE),""),""),IF(OR(I83&gt;0,H83&gt;0),SeperatorSpecification,""),IF(I83&gt;0,IFERROR(VLOOKUP(I83,abbreviation!$A:$B,2,FALSE),""),IF(H83&gt;0,IFERROR(VLOOKUP(H83,abbreviation!$A:$B,2,FALSE),""),"")))</f>
        <v/>
      </c>
      <c r="CC83">
        <f>CONCATENATE(IF(K83&gt;0,IFERROR(VLOOKUP(K83,abbreviation!$A:$B,2,FALSE),""),""),IF(OR(M83&gt;0,L83&gt;0),SeperatorSpecification,""),IF(M83&gt;0,IFERROR(VLOOKUP(M83,abbreviation!$A:$B,2,FALSE),""),IF(L83&gt;0,IFERROR(VLOOKUP(L83,abbreviation!$A:$B,2,FALSE),""),"")))</f>
        <v/>
      </c>
      <c r="CD83">
        <f>CONCATENATE(IF(O83&gt;0,IFERROR(VLOOKUP(O83,abbreviation!$A:$B,2,FALSE),""),""),IF(OR(Q83&gt;0,P83&gt;0),SeperatorSpecification,""),IF(Q83&gt;0,IFERROR(VLOOKUP(Q83,abbreviation!$A:$B,2,FALSE),""),IF(P83&gt;0,IFERROR(VLOOKUP(P83,abbreviation!$A:$B,2,FALSE),""),"")))</f>
        <v/>
      </c>
      <c r="CE83">
        <f>CONCATENATE(IF(S83&gt;0,IFERROR(VLOOKUP(S83,abbreviation!$A:$B,2,FALSE),""),""),IF(OR(U83&gt;0,T83&gt;0),SeperatorSpecification,""),IF(U83&gt;0,IFERROR(VLOOKUP(U83,abbreviation!$A:$B,2,FALSE),""),IF(T83&gt;0,IFERROR(VLOOKUP(T83,abbreviation!$A:$B,2,FALSE),""),"")))</f>
        <v/>
      </c>
      <c r="CF83">
        <f>IF(CA83&gt;0,(CA83&amp;IF(OR(ISNUMBER(F83),ISTEXT(F83)),"-"&amp;F83,))&amp;(IF(ISTEXT(G83),"_",)&amp;CB83&amp;IF(OR(ISNUMBER(J83),ISTEXT(J83)),"-"&amp;J83,))&amp;(IF(ISTEXT(K83),"_",)&amp;CC83&amp;IF(OR(ISNUMBER(N83),ISTEXT(N83)),"-"&amp;N83,))&amp;(IF(ISTEXT(O83),"_",)&amp;CD83&amp;IF(OR(ISNUMBER(R83),ISTEXT(R83)),"-"&amp;R83,))&amp;(IF(ISTEXT(S83),"_",)&amp;CE83&amp;IF(OR(ISNUMBER(V83),ISTEXT(V83)),"-"&amp;V83,)&amp;IF(AND(ISTEXT(CA83),CA83&lt;&gt;""),SeparatorBUDO,)),"")</f>
        <v/>
      </c>
      <c r="CG83">
        <f>IF(X83&gt;0,IFERROR(VLOOKUP(X83,abbreviation!$A:$B,2,FALSE),""),"")</f>
        <v/>
      </c>
      <c r="CH83">
        <f>IF(Z83&gt;0,IFERROR(VLOOKUP(Z83,abbreviation!$A:$B,2,FALSE),""),"")</f>
        <v/>
      </c>
      <c r="CI83">
        <f>IF(AD83&gt;0,IFERROR(VLOOKUP(AD83,abbreviation!$A:$B,2,FALSE),""),"")</f>
        <v/>
      </c>
      <c r="CJ83">
        <f>IF(AF83&gt;0,IFERROR(VLOOKUP(AF83,abbreviation!$A:$B,2,FALSE),""),"")</f>
        <v/>
      </c>
      <c r="CK83">
        <f>IF(AJ83&gt;0,IFERROR(VLOOKUP(AJ83,abbreviation!$A:$B,2,FALSE),""),"")</f>
        <v/>
      </c>
      <c r="CL83">
        <f>IF(AL83&gt;0,IFERROR(VLOOKUP(AL83,abbreviation!$A:$B,2,FALSE),""),"")</f>
        <v/>
      </c>
      <c r="CM83">
        <f>IF(CG83&gt;0,(CG83&amp;IF(ISTEXT(Z83),SeperatorSpecification&amp;CH83,)&amp;IF(OR(ISTEXT(AB83),ISNUMBER(AB83)),"-"&amp;AB83,))&amp;("_"&amp;CI83&amp;IF(ISTEXT(AF83),SeperatorSpecification&amp;CJ83,)&amp;IF(OR(ISTEXT(AH83),ISNUMBER(AH83)),"-"&amp;AH83,))&amp;("_"&amp;CK83&amp;IF(ISTEXT(AL83),SeperatorSpecification&amp;CL83,)&amp;IF(OR(ISTEXT(AN83),ISNUMBER(AN83)),"-"&amp;AN83,)),"")</f>
        <v/>
      </c>
      <c r="CN83">
        <f>IF(AP83&gt;0,IFERROR(VLOOKUP(AP83,abbreviation!$A:$B,2,FALSE),""),"")</f>
        <v/>
      </c>
      <c r="CO83">
        <f>IF(AR83&gt;0,IFERROR(VLOOKUP(AR83,abbreviation!$A:$B,2,FALSE),""),"")</f>
        <v/>
      </c>
      <c r="CP83">
        <f>IF(AT83&gt;0,IFERROR(VLOOKUP(AT83,abbreviation!$A:$B,2,FALSE),""),"")</f>
        <v/>
      </c>
      <c r="CQ83">
        <f>IF(AV83&gt;0,IFERROR(VLOOKUP(AV83,abbreviation!$A:$B,2,FALSE),""),"")</f>
        <v/>
      </c>
      <c r="CR83">
        <f>"_"&amp;CN83&amp;IF(ISTEXT(AR83),SeperatorSpecification&amp;CO83,)&amp;IF(ISTEXT(AT83),SeperatorSpecification&amp;CP83,)&amp;IF(ISTEXT(AV83),SeperatorSpecification&amp;CQ83,)&amp;IF(OR(ISTEXT(AX83),ISNUMBER(AX83)),"-"&amp;AX83,)</f>
        <v/>
      </c>
      <c r="CS83">
        <f>IF(AZ83&gt;0,IFERROR(VLOOKUP(AZ83,abbreviation!$A:$B,2,FALSE),""),"")</f>
        <v/>
      </c>
      <c r="CT83">
        <f>IF(BB83&gt;0,IFERROR(VLOOKUP(BB83,abbreviation!$A:$B,2,FALSE),""),"")</f>
        <v/>
      </c>
      <c r="CU83">
        <f>IF(BD83&gt;0,IFERROR(VLOOKUP(BD83,abbreviation!$A:$B,2,FALSE),""),"")</f>
        <v/>
      </c>
      <c r="CV83">
        <f>IF(BF83&gt;0,IFERROR(VLOOKUP(BF83,abbreviation!$A:$B,2,FALSE),""),"")</f>
        <v/>
      </c>
      <c r="CW83">
        <f>IF(BJ83&gt;0,IFERROR(VLOOKUP(BJ83,abbreviation!$A:$B,2,FALSE),""),"")</f>
        <v/>
      </c>
      <c r="CX83">
        <f>"_"&amp;CS83&amp;IF(ISTEXT(BB83),SeperatorSpecification&amp;CT83,"")&amp;IF(ISTEXT(BD83),SeperatorSpecification&amp;CU83,"")&amp;IF(ISTEXT(BF83),SeperatorSpecification&amp;CV83,"")&amp;IF(ISTEXT(BH83),SeperatorSpecification&amp;BH83,"")&amp;"_"&amp;CW83&amp;IF(OR(ISNUMBER(BL83),ISTEXT(BL83)),"-"&amp;BL83,)</f>
        <v/>
      </c>
      <c r="CY83">
        <f>CONCATENATE(IF(BN83&gt;0,IFERROR(VLOOKUP(BN83,abbreviation!$A:$B,2,FALSE),""),""),IF(OR(BP83&gt;0,BO83&gt;0),SeperatorSpecification,""),IF(BP83&gt;0,IFERROR(VLOOKUP(BP83,abbreviation!$A:$B,2,FALSE),""),IF(BO83&gt;0,IFERROR(VLOOKUP(BO83,abbreviation!$A:$B,2,FALSE),""),"")))</f>
        <v/>
      </c>
      <c r="CZ83">
        <f>CONCATENATE(IF(BR83&gt;0,IFERROR(VLOOKUP(BR83,abbreviation!$A:$B,2,FALSE),""),""),IF(OR(BT83&gt;0,BS83&gt;0),SeperatorSpecification,""),IF(BT83&gt;0,IFERROR(VLOOKUP(BT83,abbreviation!$A:$B,2,FALSE),""),IF(BS83&gt;0,IFERROR(VLOOKUP(BS83,abbreviation!$A:$B,2,FALSE),""),"")))</f>
        <v/>
      </c>
      <c r="DA83">
        <f>CONCATENATE(IF(BV83&gt;0,IFERROR(VLOOKUP(BV83,abbreviation!$A:$B,2,FALSE),""),""),IF(OR(BX83&gt;0,BW83&gt;0),SeperatorSpecification,""),IF(BX83&gt;0,IFERROR(VLOOKUP(BX83,abbreviation!$A:$B,2,FALSE),""),IF(BW83&gt;0,IFERROR(VLOOKUP(BW83,abbreviation!$A:$B,2,FALSE),""),"")))</f>
        <v/>
      </c>
      <c r="DB83">
        <f>IF(BN83&gt;0,(IF(ISTEXT(BN83),SeparatorBUDO,"")&amp;CY83&amp;IF(OR(ISNUMBER(BQ83),ISTEXT(BQ83)),"-"&amp;BQ83,))&amp;(IF(ISTEXT(BR83),"_",)&amp;CZ83&amp;IF(OR(ISNUMBER(BU83),ISTEXT(BU83)),"-"&amp;BU83,))&amp;(IF(ISTEXT(BV83),"_",)&amp;DA83&amp;IF(OR(ISNUMBER(BY83),ISTEXT(BY83)),"-"&amp;BY83,)),"")</f>
        <v/>
      </c>
      <c r="DC83">
        <f>IF(OR(X83&lt;&gt;"",AD83&lt;&gt;"",C83&lt;&gt;"",A83&lt;&gt;""),(CF83&amp;CM83&amp;CR83&amp;CX83&amp;DB83),"")</f>
        <v/>
      </c>
      <c r="DE83" s="40">
        <f>DC83</f>
        <v/>
      </c>
    </row>
    <row r="84">
      <c r="F84" s="41" t="n"/>
      <c r="J84" s="41" t="n"/>
      <c r="N84" s="41" t="n"/>
      <c r="R84" s="41" t="n"/>
      <c r="V84" s="41" t="n"/>
      <c r="AA84" s="7" t="n"/>
      <c r="AB84" s="41" t="n"/>
      <c r="AD84" s="6" t="n"/>
      <c r="AE84" s="8" t="n"/>
      <c r="AF84" s="7" t="n"/>
      <c r="AG84" s="7" t="n"/>
      <c r="AH84" s="41" t="n"/>
      <c r="AJ84" s="6" t="n"/>
      <c r="AK84" s="8" t="n"/>
      <c r="AL84" s="7" t="n"/>
      <c r="AM84" s="7" t="n"/>
      <c r="AN84" s="41" t="n"/>
      <c r="AR84" s="7" t="n"/>
      <c r="AX84" s="42" t="n"/>
      <c r="BB84" s="7" t="n"/>
      <c r="BC84" s="8" t="n"/>
      <c r="BH84" s="42" t="n"/>
      <c r="BQ84" s="41" t="n"/>
      <c r="BU84" s="41" t="n"/>
      <c r="BY84" s="41" t="n"/>
      <c r="CA84">
        <f>CONCATENATE(IF(C84&gt;0,IFERROR(VLOOKUP(C84,abbreviation!$A:$B,2,FALSE),""),""),IF(OR(E84&gt;0,D84&gt;0),SeperatorSpecification,""),IF(E84&gt;0,IFERROR(VLOOKUP(E84,abbreviation!$A:$B,2,FALSE),""),IF(D84&gt;0,IFERROR(VLOOKUP(D84,abbreviation!$A:$B,2,FALSE),""),"")))</f>
        <v/>
      </c>
      <c r="CB84">
        <f>CONCATENATE(IF(G84&gt;0,IFERROR(VLOOKUP(G84,abbreviation!$A:$B,2,FALSE),""),""),IF(OR(I84&gt;0,H84&gt;0),SeperatorSpecification,""),IF(I84&gt;0,IFERROR(VLOOKUP(I84,abbreviation!$A:$B,2,FALSE),""),IF(H84&gt;0,IFERROR(VLOOKUP(H84,abbreviation!$A:$B,2,FALSE),""),"")))</f>
        <v/>
      </c>
      <c r="CC84">
        <f>CONCATENATE(IF(K84&gt;0,IFERROR(VLOOKUP(K84,abbreviation!$A:$B,2,FALSE),""),""),IF(OR(M84&gt;0,L84&gt;0),SeperatorSpecification,""),IF(M84&gt;0,IFERROR(VLOOKUP(M84,abbreviation!$A:$B,2,FALSE),""),IF(L84&gt;0,IFERROR(VLOOKUP(L84,abbreviation!$A:$B,2,FALSE),""),"")))</f>
        <v/>
      </c>
      <c r="CD84">
        <f>CONCATENATE(IF(O84&gt;0,IFERROR(VLOOKUP(O84,abbreviation!$A:$B,2,FALSE),""),""),IF(OR(Q84&gt;0,P84&gt;0),SeperatorSpecification,""),IF(Q84&gt;0,IFERROR(VLOOKUP(Q84,abbreviation!$A:$B,2,FALSE),""),IF(P84&gt;0,IFERROR(VLOOKUP(P84,abbreviation!$A:$B,2,FALSE),""),"")))</f>
        <v/>
      </c>
      <c r="CE84">
        <f>CONCATENATE(IF(S84&gt;0,IFERROR(VLOOKUP(S84,abbreviation!$A:$B,2,FALSE),""),""),IF(OR(U84&gt;0,T84&gt;0),SeperatorSpecification,""),IF(U84&gt;0,IFERROR(VLOOKUP(U84,abbreviation!$A:$B,2,FALSE),""),IF(T84&gt;0,IFERROR(VLOOKUP(T84,abbreviation!$A:$B,2,FALSE),""),"")))</f>
        <v/>
      </c>
      <c r="CF84">
        <f>IF(CA84&gt;0,(CA84&amp;IF(OR(ISNUMBER(F84),ISTEXT(F84)),"-"&amp;F84,))&amp;(IF(ISTEXT(G84),"_",)&amp;CB84&amp;IF(OR(ISNUMBER(J84),ISTEXT(J84)),"-"&amp;J84,))&amp;(IF(ISTEXT(K84),"_",)&amp;CC84&amp;IF(OR(ISNUMBER(N84),ISTEXT(N84)),"-"&amp;N84,))&amp;(IF(ISTEXT(O84),"_",)&amp;CD84&amp;IF(OR(ISNUMBER(R84),ISTEXT(R84)),"-"&amp;R84,))&amp;(IF(ISTEXT(S84),"_",)&amp;CE84&amp;IF(OR(ISNUMBER(V84),ISTEXT(V84)),"-"&amp;V84,)&amp;IF(AND(ISTEXT(CA84),CA84&lt;&gt;""),SeparatorBUDO,)),"")</f>
        <v/>
      </c>
      <c r="CG84">
        <f>IF(X84&gt;0,IFERROR(VLOOKUP(X84,abbreviation!$A:$B,2,FALSE),""),"")</f>
        <v/>
      </c>
      <c r="CH84">
        <f>IF(Z84&gt;0,IFERROR(VLOOKUP(Z84,abbreviation!$A:$B,2,FALSE),""),"")</f>
        <v/>
      </c>
      <c r="CI84">
        <f>IF(AD84&gt;0,IFERROR(VLOOKUP(AD84,abbreviation!$A:$B,2,FALSE),""),"")</f>
        <v/>
      </c>
      <c r="CJ84">
        <f>IF(AF84&gt;0,IFERROR(VLOOKUP(AF84,abbreviation!$A:$B,2,FALSE),""),"")</f>
        <v/>
      </c>
      <c r="CK84">
        <f>IF(AJ84&gt;0,IFERROR(VLOOKUP(AJ84,abbreviation!$A:$B,2,FALSE),""),"")</f>
        <v/>
      </c>
      <c r="CL84">
        <f>IF(AL84&gt;0,IFERROR(VLOOKUP(AL84,abbreviation!$A:$B,2,FALSE),""),"")</f>
        <v/>
      </c>
      <c r="CM84">
        <f>IF(CG84&gt;0,(CG84&amp;IF(ISTEXT(Z84),SeperatorSpecification&amp;CH84,)&amp;IF(OR(ISTEXT(AB84),ISNUMBER(AB84)),"-"&amp;AB84,))&amp;("_"&amp;CI84&amp;IF(ISTEXT(AF84),SeperatorSpecification&amp;CJ84,)&amp;IF(OR(ISTEXT(AH84),ISNUMBER(AH84)),"-"&amp;AH84,))&amp;("_"&amp;CK84&amp;IF(ISTEXT(AL84),SeperatorSpecification&amp;CL84,)&amp;IF(OR(ISTEXT(AN84),ISNUMBER(AN84)),"-"&amp;AN84,)),"")</f>
        <v/>
      </c>
      <c r="CN84">
        <f>IF(AP84&gt;0,IFERROR(VLOOKUP(AP84,abbreviation!$A:$B,2,FALSE),""),"")</f>
        <v/>
      </c>
      <c r="CO84">
        <f>IF(AR84&gt;0,IFERROR(VLOOKUP(AR84,abbreviation!$A:$B,2,FALSE),""),"")</f>
        <v/>
      </c>
      <c r="CP84">
        <f>IF(AT84&gt;0,IFERROR(VLOOKUP(AT84,abbreviation!$A:$B,2,FALSE),""),"")</f>
        <v/>
      </c>
      <c r="CQ84">
        <f>IF(AV84&gt;0,IFERROR(VLOOKUP(AV84,abbreviation!$A:$B,2,FALSE),""),"")</f>
        <v/>
      </c>
      <c r="CR84">
        <f>"_"&amp;CN84&amp;IF(ISTEXT(AR84),SeperatorSpecification&amp;CO84,)&amp;IF(ISTEXT(AT84),SeperatorSpecification&amp;CP84,)&amp;IF(ISTEXT(AV84),SeperatorSpecification&amp;CQ84,)&amp;IF(OR(ISTEXT(AX84),ISNUMBER(AX84)),"-"&amp;AX84,)</f>
        <v/>
      </c>
      <c r="CS84">
        <f>IF(AZ84&gt;0,IFERROR(VLOOKUP(AZ84,abbreviation!$A:$B,2,FALSE),""),"")</f>
        <v/>
      </c>
      <c r="CT84">
        <f>IF(BB84&gt;0,IFERROR(VLOOKUP(BB84,abbreviation!$A:$B,2,FALSE),""),"")</f>
        <v/>
      </c>
      <c r="CU84">
        <f>IF(BD84&gt;0,IFERROR(VLOOKUP(BD84,abbreviation!$A:$B,2,FALSE),""),"")</f>
        <v/>
      </c>
      <c r="CV84">
        <f>IF(BF84&gt;0,IFERROR(VLOOKUP(BF84,abbreviation!$A:$B,2,FALSE),""),"")</f>
        <v/>
      </c>
      <c r="CW84">
        <f>IF(BJ84&gt;0,IFERROR(VLOOKUP(BJ84,abbreviation!$A:$B,2,FALSE),""),"")</f>
        <v/>
      </c>
      <c r="CX84">
        <f>"_"&amp;CS84&amp;IF(ISTEXT(BB84),SeperatorSpecification&amp;CT84,"")&amp;IF(ISTEXT(BD84),SeperatorSpecification&amp;CU84,"")&amp;IF(ISTEXT(BF84),SeperatorSpecification&amp;CV84,"")&amp;IF(ISTEXT(BH84),SeperatorSpecification&amp;BH84,"")&amp;"_"&amp;CW84&amp;IF(OR(ISNUMBER(BL84),ISTEXT(BL84)),"-"&amp;BL84,)</f>
        <v/>
      </c>
      <c r="CY84">
        <f>CONCATENATE(IF(BN84&gt;0,IFERROR(VLOOKUP(BN84,abbreviation!$A:$B,2,FALSE),""),""),IF(OR(BP84&gt;0,BO84&gt;0),SeperatorSpecification,""),IF(BP84&gt;0,IFERROR(VLOOKUP(BP84,abbreviation!$A:$B,2,FALSE),""),IF(BO84&gt;0,IFERROR(VLOOKUP(BO84,abbreviation!$A:$B,2,FALSE),""),"")))</f>
        <v/>
      </c>
      <c r="CZ84">
        <f>CONCATENATE(IF(BR84&gt;0,IFERROR(VLOOKUP(BR84,abbreviation!$A:$B,2,FALSE),""),""),IF(OR(BT84&gt;0,BS84&gt;0),SeperatorSpecification,""),IF(BT84&gt;0,IFERROR(VLOOKUP(BT84,abbreviation!$A:$B,2,FALSE),""),IF(BS84&gt;0,IFERROR(VLOOKUP(BS84,abbreviation!$A:$B,2,FALSE),""),"")))</f>
        <v/>
      </c>
      <c r="DA84">
        <f>CONCATENATE(IF(BV84&gt;0,IFERROR(VLOOKUP(BV84,abbreviation!$A:$B,2,FALSE),""),""),IF(OR(BX84&gt;0,BW84&gt;0),SeperatorSpecification,""),IF(BX84&gt;0,IFERROR(VLOOKUP(BX84,abbreviation!$A:$B,2,FALSE),""),IF(BW84&gt;0,IFERROR(VLOOKUP(BW84,abbreviation!$A:$B,2,FALSE),""),"")))</f>
        <v/>
      </c>
      <c r="DB84">
        <f>IF(BN84&gt;0,(IF(ISTEXT(BN84),SeparatorBUDO,"")&amp;CY84&amp;IF(OR(ISNUMBER(BQ84),ISTEXT(BQ84)),"-"&amp;BQ84,))&amp;(IF(ISTEXT(BR84),"_",)&amp;CZ84&amp;IF(OR(ISNUMBER(BU84),ISTEXT(BU84)),"-"&amp;BU84,))&amp;(IF(ISTEXT(BV84),"_",)&amp;DA84&amp;IF(OR(ISNUMBER(BY84),ISTEXT(BY84)),"-"&amp;BY84,)),"")</f>
        <v/>
      </c>
      <c r="DC84">
        <f>IF(OR(X84&lt;&gt;"",AD84&lt;&gt;"",C84&lt;&gt;"",A84&lt;&gt;""),(CF84&amp;CM84&amp;CR84&amp;CX84&amp;DB84),"")</f>
        <v/>
      </c>
      <c r="DE84" s="40">
        <f>DC84</f>
        <v/>
      </c>
    </row>
    <row r="85">
      <c r="F85" s="41" t="n"/>
      <c r="J85" s="41" t="n"/>
      <c r="N85" s="41" t="n"/>
      <c r="R85" s="41" t="n"/>
      <c r="V85" s="41" t="n"/>
      <c r="AA85" s="7" t="n"/>
      <c r="AB85" s="41" t="n"/>
      <c r="AD85" s="6" t="n"/>
      <c r="AE85" s="8" t="n"/>
      <c r="AF85" s="7" t="n"/>
      <c r="AG85" s="7" t="n"/>
      <c r="AH85" s="41" t="n"/>
      <c r="AJ85" s="6" t="n"/>
      <c r="AK85" s="8" t="n"/>
      <c r="AL85" s="7" t="n"/>
      <c r="AM85" s="7" t="n"/>
      <c r="AN85" s="41" t="n"/>
      <c r="AR85" s="7" t="n"/>
      <c r="AX85" s="42" t="n"/>
      <c r="BB85" s="7" t="n"/>
      <c r="BC85" s="8" t="n"/>
      <c r="BH85" s="42" t="n"/>
      <c r="BQ85" s="41" t="n"/>
      <c r="BU85" s="41" t="n"/>
      <c r="BY85" s="41" t="n"/>
      <c r="CA85">
        <f>CONCATENATE(IF(C85&gt;0,IFERROR(VLOOKUP(C85,abbreviation!$A:$B,2,FALSE),""),""),IF(OR(E85&gt;0,D85&gt;0),SeperatorSpecification,""),IF(E85&gt;0,IFERROR(VLOOKUP(E85,abbreviation!$A:$B,2,FALSE),""),IF(D85&gt;0,IFERROR(VLOOKUP(D85,abbreviation!$A:$B,2,FALSE),""),"")))</f>
        <v/>
      </c>
      <c r="CB85">
        <f>CONCATENATE(IF(G85&gt;0,IFERROR(VLOOKUP(G85,abbreviation!$A:$B,2,FALSE),""),""),IF(OR(I85&gt;0,H85&gt;0),SeperatorSpecification,""),IF(I85&gt;0,IFERROR(VLOOKUP(I85,abbreviation!$A:$B,2,FALSE),""),IF(H85&gt;0,IFERROR(VLOOKUP(H85,abbreviation!$A:$B,2,FALSE),""),"")))</f>
        <v/>
      </c>
      <c r="CC85">
        <f>CONCATENATE(IF(K85&gt;0,IFERROR(VLOOKUP(K85,abbreviation!$A:$B,2,FALSE),""),""),IF(OR(M85&gt;0,L85&gt;0),SeperatorSpecification,""),IF(M85&gt;0,IFERROR(VLOOKUP(M85,abbreviation!$A:$B,2,FALSE),""),IF(L85&gt;0,IFERROR(VLOOKUP(L85,abbreviation!$A:$B,2,FALSE),""),"")))</f>
        <v/>
      </c>
      <c r="CD85">
        <f>CONCATENATE(IF(O85&gt;0,IFERROR(VLOOKUP(O85,abbreviation!$A:$B,2,FALSE),""),""),IF(OR(Q85&gt;0,P85&gt;0),SeperatorSpecification,""),IF(Q85&gt;0,IFERROR(VLOOKUP(Q85,abbreviation!$A:$B,2,FALSE),""),IF(P85&gt;0,IFERROR(VLOOKUP(P85,abbreviation!$A:$B,2,FALSE),""),"")))</f>
        <v/>
      </c>
      <c r="CE85">
        <f>CONCATENATE(IF(S85&gt;0,IFERROR(VLOOKUP(S85,abbreviation!$A:$B,2,FALSE),""),""),IF(OR(U85&gt;0,T85&gt;0),SeperatorSpecification,""),IF(U85&gt;0,IFERROR(VLOOKUP(U85,abbreviation!$A:$B,2,FALSE),""),IF(T85&gt;0,IFERROR(VLOOKUP(T85,abbreviation!$A:$B,2,FALSE),""),"")))</f>
        <v/>
      </c>
      <c r="CF85">
        <f>IF(CA85&gt;0,(CA85&amp;IF(OR(ISNUMBER(F85),ISTEXT(F85)),"-"&amp;F85,))&amp;(IF(ISTEXT(G85),"_",)&amp;CB85&amp;IF(OR(ISNUMBER(J85),ISTEXT(J85)),"-"&amp;J85,))&amp;(IF(ISTEXT(K85),"_",)&amp;CC85&amp;IF(OR(ISNUMBER(N85),ISTEXT(N85)),"-"&amp;N85,))&amp;(IF(ISTEXT(O85),"_",)&amp;CD85&amp;IF(OR(ISNUMBER(R85),ISTEXT(R85)),"-"&amp;R85,))&amp;(IF(ISTEXT(S85),"_",)&amp;CE85&amp;IF(OR(ISNUMBER(V85),ISTEXT(V85)),"-"&amp;V85,)&amp;IF(AND(ISTEXT(CA85),CA85&lt;&gt;""),SeparatorBUDO,)),"")</f>
        <v/>
      </c>
      <c r="CG85">
        <f>IF(X85&gt;0,IFERROR(VLOOKUP(X85,abbreviation!$A:$B,2,FALSE),""),"")</f>
        <v/>
      </c>
      <c r="CH85">
        <f>IF(Z85&gt;0,IFERROR(VLOOKUP(Z85,abbreviation!$A:$B,2,FALSE),""),"")</f>
        <v/>
      </c>
      <c r="CI85">
        <f>IF(AD85&gt;0,IFERROR(VLOOKUP(AD85,abbreviation!$A:$B,2,FALSE),""),"")</f>
        <v/>
      </c>
      <c r="CJ85">
        <f>IF(AF85&gt;0,IFERROR(VLOOKUP(AF85,abbreviation!$A:$B,2,FALSE),""),"")</f>
        <v/>
      </c>
      <c r="CK85">
        <f>IF(AJ85&gt;0,IFERROR(VLOOKUP(AJ85,abbreviation!$A:$B,2,FALSE),""),"")</f>
        <v/>
      </c>
      <c r="CL85">
        <f>IF(AL85&gt;0,IFERROR(VLOOKUP(AL85,abbreviation!$A:$B,2,FALSE),""),"")</f>
        <v/>
      </c>
      <c r="CM85">
        <f>IF(CG85&gt;0,(CG85&amp;IF(ISTEXT(Z85),SeperatorSpecification&amp;CH85,)&amp;IF(OR(ISTEXT(AB85),ISNUMBER(AB85)),"-"&amp;AB85,))&amp;("_"&amp;CI85&amp;IF(ISTEXT(AF85),SeperatorSpecification&amp;CJ85,)&amp;IF(OR(ISTEXT(AH85),ISNUMBER(AH85)),"-"&amp;AH85,))&amp;("_"&amp;CK85&amp;IF(ISTEXT(AL85),SeperatorSpecification&amp;CL85,)&amp;IF(OR(ISTEXT(AN85),ISNUMBER(AN85)),"-"&amp;AN85,)),"")</f>
        <v/>
      </c>
      <c r="CN85">
        <f>IF(AP85&gt;0,IFERROR(VLOOKUP(AP85,abbreviation!$A:$B,2,FALSE),""),"")</f>
        <v/>
      </c>
      <c r="CO85">
        <f>IF(AR85&gt;0,IFERROR(VLOOKUP(AR85,abbreviation!$A:$B,2,FALSE),""),"")</f>
        <v/>
      </c>
      <c r="CP85">
        <f>IF(AT85&gt;0,IFERROR(VLOOKUP(AT85,abbreviation!$A:$B,2,FALSE),""),"")</f>
        <v/>
      </c>
      <c r="CQ85">
        <f>IF(AV85&gt;0,IFERROR(VLOOKUP(AV85,abbreviation!$A:$B,2,FALSE),""),"")</f>
        <v/>
      </c>
      <c r="CR85">
        <f>"_"&amp;CN85&amp;IF(ISTEXT(AR85),SeperatorSpecification&amp;CO85,)&amp;IF(ISTEXT(AT85),SeperatorSpecification&amp;CP85,)&amp;IF(ISTEXT(AV85),SeperatorSpecification&amp;CQ85,)&amp;IF(OR(ISTEXT(AX85),ISNUMBER(AX85)),"-"&amp;AX85,)</f>
        <v/>
      </c>
      <c r="CS85">
        <f>IF(AZ85&gt;0,IFERROR(VLOOKUP(AZ85,abbreviation!$A:$B,2,FALSE),""),"")</f>
        <v/>
      </c>
      <c r="CT85">
        <f>IF(BB85&gt;0,IFERROR(VLOOKUP(BB85,abbreviation!$A:$B,2,FALSE),""),"")</f>
        <v/>
      </c>
      <c r="CU85">
        <f>IF(BD85&gt;0,IFERROR(VLOOKUP(BD85,abbreviation!$A:$B,2,FALSE),""),"")</f>
        <v/>
      </c>
      <c r="CV85">
        <f>IF(BF85&gt;0,IFERROR(VLOOKUP(BF85,abbreviation!$A:$B,2,FALSE),""),"")</f>
        <v/>
      </c>
      <c r="CW85">
        <f>IF(BJ85&gt;0,IFERROR(VLOOKUP(BJ85,abbreviation!$A:$B,2,FALSE),""),"")</f>
        <v/>
      </c>
      <c r="CX85">
        <f>"_"&amp;CS85&amp;IF(ISTEXT(BB85),SeperatorSpecification&amp;CT85,"")&amp;IF(ISTEXT(BD85),SeperatorSpecification&amp;CU85,"")&amp;IF(ISTEXT(BF85),SeperatorSpecification&amp;CV85,"")&amp;IF(ISTEXT(BH85),SeperatorSpecification&amp;BH85,"")&amp;"_"&amp;CW85&amp;IF(OR(ISNUMBER(BL85),ISTEXT(BL85)),"-"&amp;BL85,)</f>
        <v/>
      </c>
      <c r="CY85">
        <f>CONCATENATE(IF(BN85&gt;0,IFERROR(VLOOKUP(BN85,abbreviation!$A:$B,2,FALSE),""),""),IF(OR(BP85&gt;0,BO85&gt;0),SeperatorSpecification,""),IF(BP85&gt;0,IFERROR(VLOOKUP(BP85,abbreviation!$A:$B,2,FALSE),""),IF(BO85&gt;0,IFERROR(VLOOKUP(BO85,abbreviation!$A:$B,2,FALSE),""),"")))</f>
        <v/>
      </c>
      <c r="CZ85">
        <f>CONCATENATE(IF(BR85&gt;0,IFERROR(VLOOKUP(BR85,abbreviation!$A:$B,2,FALSE),""),""),IF(OR(BT85&gt;0,BS85&gt;0),SeperatorSpecification,""),IF(BT85&gt;0,IFERROR(VLOOKUP(BT85,abbreviation!$A:$B,2,FALSE),""),IF(BS85&gt;0,IFERROR(VLOOKUP(BS85,abbreviation!$A:$B,2,FALSE),""),"")))</f>
        <v/>
      </c>
      <c r="DA85">
        <f>CONCATENATE(IF(BV85&gt;0,IFERROR(VLOOKUP(BV85,abbreviation!$A:$B,2,FALSE),""),""),IF(OR(BX85&gt;0,BW85&gt;0),SeperatorSpecification,""),IF(BX85&gt;0,IFERROR(VLOOKUP(BX85,abbreviation!$A:$B,2,FALSE),""),IF(BW85&gt;0,IFERROR(VLOOKUP(BW85,abbreviation!$A:$B,2,FALSE),""),"")))</f>
        <v/>
      </c>
      <c r="DB85">
        <f>IF(BN85&gt;0,(IF(ISTEXT(BN85),SeparatorBUDO,"")&amp;CY85&amp;IF(OR(ISNUMBER(BQ85),ISTEXT(BQ85)),"-"&amp;BQ85,))&amp;(IF(ISTEXT(BR85),"_",)&amp;CZ85&amp;IF(OR(ISNUMBER(BU85),ISTEXT(BU85)),"-"&amp;BU85,))&amp;(IF(ISTEXT(BV85),"_",)&amp;DA85&amp;IF(OR(ISNUMBER(BY85),ISTEXT(BY85)),"-"&amp;BY85,)),"")</f>
        <v/>
      </c>
      <c r="DC85">
        <f>IF(OR(X85&lt;&gt;"",AD85&lt;&gt;"",C85&lt;&gt;"",A85&lt;&gt;""),(CF85&amp;CM85&amp;CR85&amp;CX85&amp;DB85),"")</f>
        <v/>
      </c>
      <c r="DE85" s="40">
        <f>DC85</f>
        <v/>
      </c>
    </row>
    <row r="86">
      <c r="F86" s="41" t="n"/>
      <c r="J86" s="41" t="n"/>
      <c r="N86" s="41" t="n"/>
      <c r="R86" s="41" t="n"/>
      <c r="V86" s="41" t="n"/>
      <c r="AA86" s="7" t="n"/>
      <c r="AB86" s="41" t="n"/>
      <c r="AD86" s="6" t="n"/>
      <c r="AE86" s="8" t="n"/>
      <c r="AF86" s="7" t="n"/>
      <c r="AG86" s="7" t="n"/>
      <c r="AH86" s="41" t="n"/>
      <c r="AJ86" s="6" t="n"/>
      <c r="AK86" s="8" t="n"/>
      <c r="AL86" s="7" t="n"/>
      <c r="AM86" s="7" t="n"/>
      <c r="AN86" s="41" t="n"/>
      <c r="AR86" s="7" t="n"/>
      <c r="AX86" s="42" t="n"/>
      <c r="BB86" s="7" t="n"/>
      <c r="BC86" s="8" t="n"/>
      <c r="BH86" s="42" t="n"/>
      <c r="BQ86" s="41" t="n"/>
      <c r="BU86" s="41" t="n"/>
      <c r="BY86" s="41" t="n"/>
      <c r="CA86">
        <f>CONCATENATE(IF(C86&gt;0,IFERROR(VLOOKUP(C86,abbreviation!$A:$B,2,FALSE),""),""),IF(OR(E86&gt;0,D86&gt;0),SeperatorSpecification,""),IF(E86&gt;0,IFERROR(VLOOKUP(E86,abbreviation!$A:$B,2,FALSE),""),IF(D86&gt;0,IFERROR(VLOOKUP(D86,abbreviation!$A:$B,2,FALSE),""),"")))</f>
        <v/>
      </c>
      <c r="CB86">
        <f>CONCATENATE(IF(G86&gt;0,IFERROR(VLOOKUP(G86,abbreviation!$A:$B,2,FALSE),""),""),IF(OR(I86&gt;0,H86&gt;0),SeperatorSpecification,""),IF(I86&gt;0,IFERROR(VLOOKUP(I86,abbreviation!$A:$B,2,FALSE),""),IF(H86&gt;0,IFERROR(VLOOKUP(H86,abbreviation!$A:$B,2,FALSE),""),"")))</f>
        <v/>
      </c>
      <c r="CC86">
        <f>CONCATENATE(IF(K86&gt;0,IFERROR(VLOOKUP(K86,abbreviation!$A:$B,2,FALSE),""),""),IF(OR(M86&gt;0,L86&gt;0),SeperatorSpecification,""),IF(M86&gt;0,IFERROR(VLOOKUP(M86,abbreviation!$A:$B,2,FALSE),""),IF(L86&gt;0,IFERROR(VLOOKUP(L86,abbreviation!$A:$B,2,FALSE),""),"")))</f>
        <v/>
      </c>
      <c r="CD86">
        <f>CONCATENATE(IF(O86&gt;0,IFERROR(VLOOKUP(O86,abbreviation!$A:$B,2,FALSE),""),""),IF(OR(Q86&gt;0,P86&gt;0),SeperatorSpecification,""),IF(Q86&gt;0,IFERROR(VLOOKUP(Q86,abbreviation!$A:$B,2,FALSE),""),IF(P86&gt;0,IFERROR(VLOOKUP(P86,abbreviation!$A:$B,2,FALSE),""),"")))</f>
        <v/>
      </c>
      <c r="CE86">
        <f>CONCATENATE(IF(S86&gt;0,IFERROR(VLOOKUP(S86,abbreviation!$A:$B,2,FALSE),""),""),IF(OR(U86&gt;0,T86&gt;0),SeperatorSpecification,""),IF(U86&gt;0,IFERROR(VLOOKUP(U86,abbreviation!$A:$B,2,FALSE),""),IF(T86&gt;0,IFERROR(VLOOKUP(T86,abbreviation!$A:$B,2,FALSE),""),"")))</f>
        <v/>
      </c>
      <c r="CF86">
        <f>IF(CA86&gt;0,(CA86&amp;IF(OR(ISNUMBER(F86),ISTEXT(F86)),"-"&amp;F86,))&amp;(IF(ISTEXT(G86),"_",)&amp;CB86&amp;IF(OR(ISNUMBER(J86),ISTEXT(J86)),"-"&amp;J86,))&amp;(IF(ISTEXT(K86),"_",)&amp;CC86&amp;IF(OR(ISNUMBER(N86),ISTEXT(N86)),"-"&amp;N86,))&amp;(IF(ISTEXT(O86),"_",)&amp;CD86&amp;IF(OR(ISNUMBER(R86),ISTEXT(R86)),"-"&amp;R86,))&amp;(IF(ISTEXT(S86),"_",)&amp;CE86&amp;IF(OR(ISNUMBER(V86),ISTEXT(V86)),"-"&amp;V86,)&amp;IF(AND(ISTEXT(CA86),CA86&lt;&gt;""),SeparatorBUDO,)),"")</f>
        <v/>
      </c>
      <c r="CG86">
        <f>IF(X86&gt;0,IFERROR(VLOOKUP(X86,abbreviation!$A:$B,2,FALSE),""),"")</f>
        <v/>
      </c>
      <c r="CH86">
        <f>IF(Z86&gt;0,IFERROR(VLOOKUP(Z86,abbreviation!$A:$B,2,FALSE),""),"")</f>
        <v/>
      </c>
      <c r="CI86">
        <f>IF(AD86&gt;0,IFERROR(VLOOKUP(AD86,abbreviation!$A:$B,2,FALSE),""),"")</f>
        <v/>
      </c>
      <c r="CJ86">
        <f>IF(AF86&gt;0,IFERROR(VLOOKUP(AF86,abbreviation!$A:$B,2,FALSE),""),"")</f>
        <v/>
      </c>
      <c r="CK86">
        <f>IF(AJ86&gt;0,IFERROR(VLOOKUP(AJ86,abbreviation!$A:$B,2,FALSE),""),"")</f>
        <v/>
      </c>
      <c r="CL86">
        <f>IF(AL86&gt;0,IFERROR(VLOOKUP(AL86,abbreviation!$A:$B,2,FALSE),""),"")</f>
        <v/>
      </c>
      <c r="CM86">
        <f>IF(CG86&gt;0,(CG86&amp;IF(ISTEXT(Z86),SeperatorSpecification&amp;CH86,)&amp;IF(OR(ISTEXT(AB86),ISNUMBER(AB86)),"-"&amp;AB86,))&amp;("_"&amp;CI86&amp;IF(ISTEXT(AF86),SeperatorSpecification&amp;CJ86,)&amp;IF(OR(ISTEXT(AH86),ISNUMBER(AH86)),"-"&amp;AH86,))&amp;("_"&amp;CK86&amp;IF(ISTEXT(AL86),SeperatorSpecification&amp;CL86,)&amp;IF(OR(ISTEXT(AN86),ISNUMBER(AN86)),"-"&amp;AN86,)),"")</f>
        <v/>
      </c>
      <c r="CN86">
        <f>IF(AP86&gt;0,IFERROR(VLOOKUP(AP86,abbreviation!$A:$B,2,FALSE),""),"")</f>
        <v/>
      </c>
      <c r="CO86">
        <f>IF(AR86&gt;0,IFERROR(VLOOKUP(AR86,abbreviation!$A:$B,2,FALSE),""),"")</f>
        <v/>
      </c>
      <c r="CP86">
        <f>IF(AT86&gt;0,IFERROR(VLOOKUP(AT86,abbreviation!$A:$B,2,FALSE),""),"")</f>
        <v/>
      </c>
      <c r="CQ86">
        <f>IF(AV86&gt;0,IFERROR(VLOOKUP(AV86,abbreviation!$A:$B,2,FALSE),""),"")</f>
        <v/>
      </c>
      <c r="CR86">
        <f>"_"&amp;CN86&amp;IF(ISTEXT(AR86),SeperatorSpecification&amp;CO86,)&amp;IF(ISTEXT(AT86),SeperatorSpecification&amp;CP86,)&amp;IF(ISTEXT(AV86),SeperatorSpecification&amp;CQ86,)&amp;IF(OR(ISTEXT(AX86),ISNUMBER(AX86)),"-"&amp;AX86,)</f>
        <v/>
      </c>
      <c r="CS86">
        <f>IF(AZ86&gt;0,IFERROR(VLOOKUP(AZ86,abbreviation!$A:$B,2,FALSE),""),"")</f>
        <v/>
      </c>
      <c r="CT86">
        <f>IF(BB86&gt;0,IFERROR(VLOOKUP(BB86,abbreviation!$A:$B,2,FALSE),""),"")</f>
        <v/>
      </c>
      <c r="CU86">
        <f>IF(BD86&gt;0,IFERROR(VLOOKUP(BD86,abbreviation!$A:$B,2,FALSE),""),"")</f>
        <v/>
      </c>
      <c r="CV86">
        <f>IF(BF86&gt;0,IFERROR(VLOOKUP(BF86,abbreviation!$A:$B,2,FALSE),""),"")</f>
        <v/>
      </c>
      <c r="CW86">
        <f>IF(BJ86&gt;0,IFERROR(VLOOKUP(BJ86,abbreviation!$A:$B,2,FALSE),""),"")</f>
        <v/>
      </c>
      <c r="CX86">
        <f>"_"&amp;CS86&amp;IF(ISTEXT(BB86),SeperatorSpecification&amp;CT86,"")&amp;IF(ISTEXT(BD86),SeperatorSpecification&amp;CU86,"")&amp;IF(ISTEXT(BF86),SeperatorSpecification&amp;CV86,"")&amp;IF(ISTEXT(BH86),SeperatorSpecification&amp;BH86,"")&amp;"_"&amp;CW86&amp;IF(OR(ISNUMBER(BL86),ISTEXT(BL86)),"-"&amp;BL86,)</f>
        <v/>
      </c>
      <c r="CY86">
        <f>CONCATENATE(IF(BN86&gt;0,IFERROR(VLOOKUP(BN86,abbreviation!$A:$B,2,FALSE),""),""),IF(OR(BP86&gt;0,BO86&gt;0),SeperatorSpecification,""),IF(BP86&gt;0,IFERROR(VLOOKUP(BP86,abbreviation!$A:$B,2,FALSE),""),IF(BO86&gt;0,IFERROR(VLOOKUP(BO86,abbreviation!$A:$B,2,FALSE),""),"")))</f>
        <v/>
      </c>
      <c r="CZ86">
        <f>CONCATENATE(IF(BR86&gt;0,IFERROR(VLOOKUP(BR86,abbreviation!$A:$B,2,FALSE),""),""),IF(OR(BT86&gt;0,BS86&gt;0),SeperatorSpecification,""),IF(BT86&gt;0,IFERROR(VLOOKUP(BT86,abbreviation!$A:$B,2,FALSE),""),IF(BS86&gt;0,IFERROR(VLOOKUP(BS86,abbreviation!$A:$B,2,FALSE),""),"")))</f>
        <v/>
      </c>
      <c r="DA86">
        <f>CONCATENATE(IF(BV86&gt;0,IFERROR(VLOOKUP(BV86,abbreviation!$A:$B,2,FALSE),""),""),IF(OR(BX86&gt;0,BW86&gt;0),SeperatorSpecification,""),IF(BX86&gt;0,IFERROR(VLOOKUP(BX86,abbreviation!$A:$B,2,FALSE),""),IF(BW86&gt;0,IFERROR(VLOOKUP(BW86,abbreviation!$A:$B,2,FALSE),""),"")))</f>
        <v/>
      </c>
      <c r="DB86">
        <f>IF(BN86&gt;0,(IF(ISTEXT(BN86),SeparatorBUDO,"")&amp;CY86&amp;IF(OR(ISNUMBER(BQ86),ISTEXT(BQ86)),"-"&amp;BQ86,))&amp;(IF(ISTEXT(BR86),"_",)&amp;CZ86&amp;IF(OR(ISNUMBER(BU86),ISTEXT(BU86)),"-"&amp;BU86,))&amp;(IF(ISTEXT(BV86),"_",)&amp;DA86&amp;IF(OR(ISNUMBER(BY86),ISTEXT(BY86)),"-"&amp;BY86,)),"")</f>
        <v/>
      </c>
      <c r="DC86">
        <f>IF(OR(X86&lt;&gt;"",AD86&lt;&gt;"",C86&lt;&gt;"",A86&lt;&gt;""),(CF86&amp;CM86&amp;CR86&amp;CX86&amp;DB86),"")</f>
        <v/>
      </c>
      <c r="DE86" s="40">
        <f>DC86</f>
        <v/>
      </c>
    </row>
    <row r="87">
      <c r="F87" s="41" t="n"/>
      <c r="J87" s="41" t="n"/>
      <c r="N87" s="41" t="n"/>
      <c r="R87" s="41" t="n"/>
      <c r="V87" s="41" t="n"/>
      <c r="AA87" s="7" t="n"/>
      <c r="AB87" s="41" t="n"/>
      <c r="AD87" s="6" t="n"/>
      <c r="AE87" s="8" t="n"/>
      <c r="AF87" s="7" t="n"/>
      <c r="AG87" s="7" t="n"/>
      <c r="AH87" s="41" t="n"/>
      <c r="AJ87" s="6" t="n"/>
      <c r="AK87" s="8" t="n"/>
      <c r="AL87" s="7" t="n"/>
      <c r="AM87" s="7" t="n"/>
      <c r="AN87" s="41" t="n"/>
      <c r="AR87" s="7" t="n"/>
      <c r="AX87" s="42" t="n"/>
      <c r="BB87" s="7" t="n"/>
      <c r="BC87" s="8" t="n"/>
      <c r="BH87" s="42" t="n"/>
      <c r="BQ87" s="41" t="n"/>
      <c r="BU87" s="41" t="n"/>
      <c r="BY87" s="41" t="n"/>
      <c r="CA87">
        <f>CONCATENATE(IF(C87&gt;0,IFERROR(VLOOKUP(C87,abbreviation!$A:$B,2,FALSE),""),""),IF(OR(E87&gt;0,D87&gt;0),SeperatorSpecification,""),IF(E87&gt;0,IFERROR(VLOOKUP(E87,abbreviation!$A:$B,2,FALSE),""),IF(D87&gt;0,IFERROR(VLOOKUP(D87,abbreviation!$A:$B,2,FALSE),""),"")))</f>
        <v/>
      </c>
      <c r="CB87">
        <f>CONCATENATE(IF(G87&gt;0,IFERROR(VLOOKUP(G87,abbreviation!$A:$B,2,FALSE),""),""),IF(OR(I87&gt;0,H87&gt;0),SeperatorSpecification,""),IF(I87&gt;0,IFERROR(VLOOKUP(I87,abbreviation!$A:$B,2,FALSE),""),IF(H87&gt;0,IFERROR(VLOOKUP(H87,abbreviation!$A:$B,2,FALSE),""),"")))</f>
        <v/>
      </c>
      <c r="CC87">
        <f>CONCATENATE(IF(K87&gt;0,IFERROR(VLOOKUP(K87,abbreviation!$A:$B,2,FALSE),""),""),IF(OR(M87&gt;0,L87&gt;0),SeperatorSpecification,""),IF(M87&gt;0,IFERROR(VLOOKUP(M87,abbreviation!$A:$B,2,FALSE),""),IF(L87&gt;0,IFERROR(VLOOKUP(L87,abbreviation!$A:$B,2,FALSE),""),"")))</f>
        <v/>
      </c>
      <c r="CD87">
        <f>CONCATENATE(IF(O87&gt;0,IFERROR(VLOOKUP(O87,abbreviation!$A:$B,2,FALSE),""),""),IF(OR(Q87&gt;0,P87&gt;0),SeperatorSpecification,""),IF(Q87&gt;0,IFERROR(VLOOKUP(Q87,abbreviation!$A:$B,2,FALSE),""),IF(P87&gt;0,IFERROR(VLOOKUP(P87,abbreviation!$A:$B,2,FALSE),""),"")))</f>
        <v/>
      </c>
      <c r="CE87">
        <f>CONCATENATE(IF(S87&gt;0,IFERROR(VLOOKUP(S87,abbreviation!$A:$B,2,FALSE),""),""),IF(OR(U87&gt;0,T87&gt;0),SeperatorSpecification,""),IF(U87&gt;0,IFERROR(VLOOKUP(U87,abbreviation!$A:$B,2,FALSE),""),IF(T87&gt;0,IFERROR(VLOOKUP(T87,abbreviation!$A:$B,2,FALSE),""),"")))</f>
        <v/>
      </c>
      <c r="CF87">
        <f>IF(CA87&gt;0,(CA87&amp;IF(OR(ISNUMBER(F87),ISTEXT(F87)),"-"&amp;F87,))&amp;(IF(ISTEXT(G87),"_",)&amp;CB87&amp;IF(OR(ISNUMBER(J87),ISTEXT(J87)),"-"&amp;J87,))&amp;(IF(ISTEXT(K87),"_",)&amp;CC87&amp;IF(OR(ISNUMBER(N87),ISTEXT(N87)),"-"&amp;N87,))&amp;(IF(ISTEXT(O87),"_",)&amp;CD87&amp;IF(OR(ISNUMBER(R87),ISTEXT(R87)),"-"&amp;R87,))&amp;(IF(ISTEXT(S87),"_",)&amp;CE87&amp;IF(OR(ISNUMBER(V87),ISTEXT(V87)),"-"&amp;V87,)&amp;IF(AND(ISTEXT(CA87),CA87&lt;&gt;""),SeparatorBUDO,)),"")</f>
        <v/>
      </c>
      <c r="CG87">
        <f>IF(X87&gt;0,IFERROR(VLOOKUP(X87,abbreviation!$A:$B,2,FALSE),""),"")</f>
        <v/>
      </c>
      <c r="CH87">
        <f>IF(Z87&gt;0,IFERROR(VLOOKUP(Z87,abbreviation!$A:$B,2,FALSE),""),"")</f>
        <v/>
      </c>
      <c r="CI87">
        <f>IF(AD87&gt;0,IFERROR(VLOOKUP(AD87,abbreviation!$A:$B,2,FALSE),""),"")</f>
        <v/>
      </c>
      <c r="CJ87">
        <f>IF(AF87&gt;0,IFERROR(VLOOKUP(AF87,abbreviation!$A:$B,2,FALSE),""),"")</f>
        <v/>
      </c>
      <c r="CK87">
        <f>IF(AJ87&gt;0,IFERROR(VLOOKUP(AJ87,abbreviation!$A:$B,2,FALSE),""),"")</f>
        <v/>
      </c>
      <c r="CL87">
        <f>IF(AL87&gt;0,IFERROR(VLOOKUP(AL87,abbreviation!$A:$B,2,FALSE),""),"")</f>
        <v/>
      </c>
      <c r="CM87">
        <f>IF(CG87&gt;0,(CG87&amp;IF(ISTEXT(Z87),SeperatorSpecification&amp;CH87,)&amp;IF(OR(ISTEXT(AB87),ISNUMBER(AB87)),"-"&amp;AB87,))&amp;("_"&amp;CI87&amp;IF(ISTEXT(AF87),SeperatorSpecification&amp;CJ87,)&amp;IF(OR(ISTEXT(AH87),ISNUMBER(AH87)),"-"&amp;AH87,))&amp;("_"&amp;CK87&amp;IF(ISTEXT(AL87),SeperatorSpecification&amp;CL87,)&amp;IF(OR(ISTEXT(AN87),ISNUMBER(AN87)),"-"&amp;AN87,)),"")</f>
        <v/>
      </c>
      <c r="CN87">
        <f>IF(AP87&gt;0,IFERROR(VLOOKUP(AP87,abbreviation!$A:$B,2,FALSE),""),"")</f>
        <v/>
      </c>
      <c r="CO87">
        <f>IF(AR87&gt;0,IFERROR(VLOOKUP(AR87,abbreviation!$A:$B,2,FALSE),""),"")</f>
        <v/>
      </c>
      <c r="CP87">
        <f>IF(AT87&gt;0,IFERROR(VLOOKUP(AT87,abbreviation!$A:$B,2,FALSE),""),"")</f>
        <v/>
      </c>
      <c r="CQ87">
        <f>IF(AV87&gt;0,IFERROR(VLOOKUP(AV87,abbreviation!$A:$B,2,FALSE),""),"")</f>
        <v/>
      </c>
      <c r="CR87">
        <f>"_"&amp;CN87&amp;IF(ISTEXT(AR87),SeperatorSpecification&amp;CO87,)&amp;IF(ISTEXT(AT87),SeperatorSpecification&amp;CP87,)&amp;IF(ISTEXT(AV87),SeperatorSpecification&amp;CQ87,)&amp;IF(OR(ISTEXT(AX87),ISNUMBER(AX87)),"-"&amp;AX87,)</f>
        <v/>
      </c>
      <c r="CS87">
        <f>IF(AZ87&gt;0,IFERROR(VLOOKUP(AZ87,abbreviation!$A:$B,2,FALSE),""),"")</f>
        <v/>
      </c>
      <c r="CT87">
        <f>IF(BB87&gt;0,IFERROR(VLOOKUP(BB87,abbreviation!$A:$B,2,FALSE),""),"")</f>
        <v/>
      </c>
      <c r="CU87">
        <f>IF(BD87&gt;0,IFERROR(VLOOKUP(BD87,abbreviation!$A:$B,2,FALSE),""),"")</f>
        <v/>
      </c>
      <c r="CV87">
        <f>IF(BF87&gt;0,IFERROR(VLOOKUP(BF87,abbreviation!$A:$B,2,FALSE),""),"")</f>
        <v/>
      </c>
      <c r="CW87">
        <f>IF(BJ87&gt;0,IFERROR(VLOOKUP(BJ87,abbreviation!$A:$B,2,FALSE),""),"")</f>
        <v/>
      </c>
      <c r="CX87">
        <f>"_"&amp;CS87&amp;IF(ISTEXT(BB87),SeperatorSpecification&amp;CT87,"")&amp;IF(ISTEXT(BD87),SeperatorSpecification&amp;CU87,"")&amp;IF(ISTEXT(BF87),SeperatorSpecification&amp;CV87,"")&amp;IF(ISTEXT(BH87),SeperatorSpecification&amp;BH87,"")&amp;"_"&amp;CW87&amp;IF(OR(ISNUMBER(BL87),ISTEXT(BL87)),"-"&amp;BL87,)</f>
        <v/>
      </c>
      <c r="CY87">
        <f>CONCATENATE(IF(BN87&gt;0,IFERROR(VLOOKUP(BN87,abbreviation!$A:$B,2,FALSE),""),""),IF(OR(BP87&gt;0,BO87&gt;0),SeperatorSpecification,""),IF(BP87&gt;0,IFERROR(VLOOKUP(BP87,abbreviation!$A:$B,2,FALSE),""),IF(BO87&gt;0,IFERROR(VLOOKUP(BO87,abbreviation!$A:$B,2,FALSE),""),"")))</f>
        <v/>
      </c>
      <c r="CZ87">
        <f>CONCATENATE(IF(BR87&gt;0,IFERROR(VLOOKUP(BR87,abbreviation!$A:$B,2,FALSE),""),""),IF(OR(BT87&gt;0,BS87&gt;0),SeperatorSpecification,""),IF(BT87&gt;0,IFERROR(VLOOKUP(BT87,abbreviation!$A:$B,2,FALSE),""),IF(BS87&gt;0,IFERROR(VLOOKUP(BS87,abbreviation!$A:$B,2,FALSE),""),"")))</f>
        <v/>
      </c>
      <c r="DA87">
        <f>CONCATENATE(IF(BV87&gt;0,IFERROR(VLOOKUP(BV87,abbreviation!$A:$B,2,FALSE),""),""),IF(OR(BX87&gt;0,BW87&gt;0),SeperatorSpecification,""),IF(BX87&gt;0,IFERROR(VLOOKUP(BX87,abbreviation!$A:$B,2,FALSE),""),IF(BW87&gt;0,IFERROR(VLOOKUP(BW87,abbreviation!$A:$B,2,FALSE),""),"")))</f>
        <v/>
      </c>
      <c r="DB87">
        <f>IF(BN87&gt;0,(IF(ISTEXT(BN87),SeparatorBUDO,"")&amp;CY87&amp;IF(OR(ISNUMBER(BQ87),ISTEXT(BQ87)),"-"&amp;BQ87,))&amp;(IF(ISTEXT(BR87),"_",)&amp;CZ87&amp;IF(OR(ISNUMBER(BU87),ISTEXT(BU87)),"-"&amp;BU87,))&amp;(IF(ISTEXT(BV87),"_",)&amp;DA87&amp;IF(OR(ISNUMBER(BY87),ISTEXT(BY87)),"-"&amp;BY87,)),"")</f>
        <v/>
      </c>
      <c r="DC87">
        <f>IF(OR(X87&lt;&gt;"",AD87&lt;&gt;"",C87&lt;&gt;"",A87&lt;&gt;""),(CF87&amp;CM87&amp;CR87&amp;CX87&amp;DB87),"")</f>
        <v/>
      </c>
      <c r="DE87" s="40">
        <f>DC87</f>
        <v/>
      </c>
    </row>
    <row r="88">
      <c r="F88" s="41" t="n"/>
      <c r="J88" s="41" t="n"/>
      <c r="N88" s="41" t="n"/>
      <c r="R88" s="41" t="n"/>
      <c r="V88" s="41" t="n"/>
      <c r="AA88" s="7" t="n"/>
      <c r="AB88" s="41" t="n"/>
      <c r="AD88" s="6" t="n"/>
      <c r="AE88" s="8" t="n"/>
      <c r="AF88" s="7" t="n"/>
      <c r="AG88" s="7" t="n"/>
      <c r="AH88" s="41" t="n"/>
      <c r="AJ88" s="6" t="n"/>
      <c r="AK88" s="8" t="n"/>
      <c r="AL88" s="7" t="n"/>
      <c r="AM88" s="7" t="n"/>
      <c r="AN88" s="41" t="n"/>
      <c r="AR88" s="7" t="n"/>
      <c r="AX88" s="42" t="n"/>
      <c r="BB88" s="7" t="n"/>
      <c r="BC88" s="8" t="n"/>
      <c r="BH88" s="42" t="n"/>
      <c r="BQ88" s="41" t="n"/>
      <c r="BU88" s="41" t="n"/>
      <c r="BY88" s="41" t="n"/>
      <c r="CA88">
        <f>CONCATENATE(IF(C88&gt;0,IFERROR(VLOOKUP(C88,abbreviation!$A:$B,2,FALSE),""),""),IF(OR(E88&gt;0,D88&gt;0),SeperatorSpecification,""),IF(E88&gt;0,IFERROR(VLOOKUP(E88,abbreviation!$A:$B,2,FALSE),""),IF(D88&gt;0,IFERROR(VLOOKUP(D88,abbreviation!$A:$B,2,FALSE),""),"")))</f>
        <v/>
      </c>
      <c r="CB88">
        <f>CONCATENATE(IF(G88&gt;0,IFERROR(VLOOKUP(G88,abbreviation!$A:$B,2,FALSE),""),""),IF(OR(I88&gt;0,H88&gt;0),SeperatorSpecification,""),IF(I88&gt;0,IFERROR(VLOOKUP(I88,abbreviation!$A:$B,2,FALSE),""),IF(H88&gt;0,IFERROR(VLOOKUP(H88,abbreviation!$A:$B,2,FALSE),""),"")))</f>
        <v/>
      </c>
      <c r="CC88">
        <f>CONCATENATE(IF(K88&gt;0,IFERROR(VLOOKUP(K88,abbreviation!$A:$B,2,FALSE),""),""),IF(OR(M88&gt;0,L88&gt;0),SeperatorSpecification,""),IF(M88&gt;0,IFERROR(VLOOKUP(M88,abbreviation!$A:$B,2,FALSE),""),IF(L88&gt;0,IFERROR(VLOOKUP(L88,abbreviation!$A:$B,2,FALSE),""),"")))</f>
        <v/>
      </c>
      <c r="CD88">
        <f>CONCATENATE(IF(O88&gt;0,IFERROR(VLOOKUP(O88,abbreviation!$A:$B,2,FALSE),""),""),IF(OR(Q88&gt;0,P88&gt;0),SeperatorSpecification,""),IF(Q88&gt;0,IFERROR(VLOOKUP(Q88,abbreviation!$A:$B,2,FALSE),""),IF(P88&gt;0,IFERROR(VLOOKUP(P88,abbreviation!$A:$B,2,FALSE),""),"")))</f>
        <v/>
      </c>
      <c r="CE88">
        <f>CONCATENATE(IF(S88&gt;0,IFERROR(VLOOKUP(S88,abbreviation!$A:$B,2,FALSE),""),""),IF(OR(U88&gt;0,T88&gt;0),SeperatorSpecification,""),IF(U88&gt;0,IFERROR(VLOOKUP(U88,abbreviation!$A:$B,2,FALSE),""),IF(T88&gt;0,IFERROR(VLOOKUP(T88,abbreviation!$A:$B,2,FALSE),""),"")))</f>
        <v/>
      </c>
      <c r="CF88">
        <f>IF(CA88&gt;0,(CA88&amp;IF(OR(ISNUMBER(F88),ISTEXT(F88)),"-"&amp;F88,))&amp;(IF(ISTEXT(G88),"_",)&amp;CB88&amp;IF(OR(ISNUMBER(J88),ISTEXT(J88)),"-"&amp;J88,))&amp;(IF(ISTEXT(K88),"_",)&amp;CC88&amp;IF(OR(ISNUMBER(N88),ISTEXT(N88)),"-"&amp;N88,))&amp;(IF(ISTEXT(O88),"_",)&amp;CD88&amp;IF(OR(ISNUMBER(R88),ISTEXT(R88)),"-"&amp;R88,))&amp;(IF(ISTEXT(S88),"_",)&amp;CE88&amp;IF(OR(ISNUMBER(V88),ISTEXT(V88)),"-"&amp;V88,)&amp;IF(AND(ISTEXT(CA88),CA88&lt;&gt;""),SeparatorBUDO,)),"")</f>
        <v/>
      </c>
      <c r="CG88">
        <f>IF(X88&gt;0,IFERROR(VLOOKUP(X88,abbreviation!$A:$B,2,FALSE),""),"")</f>
        <v/>
      </c>
      <c r="CH88">
        <f>IF(Z88&gt;0,IFERROR(VLOOKUP(Z88,abbreviation!$A:$B,2,FALSE),""),"")</f>
        <v/>
      </c>
      <c r="CI88">
        <f>IF(AD88&gt;0,IFERROR(VLOOKUP(AD88,abbreviation!$A:$B,2,FALSE),""),"")</f>
        <v/>
      </c>
      <c r="CJ88">
        <f>IF(AF88&gt;0,IFERROR(VLOOKUP(AF88,abbreviation!$A:$B,2,FALSE),""),"")</f>
        <v/>
      </c>
      <c r="CK88">
        <f>IF(AJ88&gt;0,IFERROR(VLOOKUP(AJ88,abbreviation!$A:$B,2,FALSE),""),"")</f>
        <v/>
      </c>
      <c r="CL88">
        <f>IF(AL88&gt;0,IFERROR(VLOOKUP(AL88,abbreviation!$A:$B,2,FALSE),""),"")</f>
        <v/>
      </c>
      <c r="CM88">
        <f>IF(CG88&gt;0,(CG88&amp;IF(ISTEXT(Z88),SeperatorSpecification&amp;CH88,)&amp;IF(OR(ISTEXT(AB88),ISNUMBER(AB88)),"-"&amp;AB88,))&amp;("_"&amp;CI88&amp;IF(ISTEXT(AF88),SeperatorSpecification&amp;CJ88,)&amp;IF(OR(ISTEXT(AH88),ISNUMBER(AH88)),"-"&amp;AH88,))&amp;("_"&amp;CK88&amp;IF(ISTEXT(AL88),SeperatorSpecification&amp;CL88,)&amp;IF(OR(ISTEXT(AN88),ISNUMBER(AN88)),"-"&amp;AN88,)),"")</f>
        <v/>
      </c>
      <c r="CN88">
        <f>IF(AP88&gt;0,IFERROR(VLOOKUP(AP88,abbreviation!$A:$B,2,FALSE),""),"")</f>
        <v/>
      </c>
      <c r="CO88">
        <f>IF(AR88&gt;0,IFERROR(VLOOKUP(AR88,abbreviation!$A:$B,2,FALSE),""),"")</f>
        <v/>
      </c>
      <c r="CP88">
        <f>IF(AT88&gt;0,IFERROR(VLOOKUP(AT88,abbreviation!$A:$B,2,FALSE),""),"")</f>
        <v/>
      </c>
      <c r="CQ88">
        <f>IF(AV88&gt;0,IFERROR(VLOOKUP(AV88,abbreviation!$A:$B,2,FALSE),""),"")</f>
        <v/>
      </c>
      <c r="CR88">
        <f>"_"&amp;CN88&amp;IF(ISTEXT(AR88),SeperatorSpecification&amp;CO88,)&amp;IF(ISTEXT(AT88),SeperatorSpecification&amp;CP88,)&amp;IF(ISTEXT(AV88),SeperatorSpecification&amp;CQ88,)&amp;IF(OR(ISTEXT(AX88),ISNUMBER(AX88)),"-"&amp;AX88,)</f>
        <v/>
      </c>
      <c r="CS88">
        <f>IF(AZ88&gt;0,IFERROR(VLOOKUP(AZ88,abbreviation!$A:$B,2,FALSE),""),"")</f>
        <v/>
      </c>
      <c r="CT88">
        <f>IF(BB88&gt;0,IFERROR(VLOOKUP(BB88,abbreviation!$A:$B,2,FALSE),""),"")</f>
        <v/>
      </c>
      <c r="CU88">
        <f>IF(BD88&gt;0,IFERROR(VLOOKUP(BD88,abbreviation!$A:$B,2,FALSE),""),"")</f>
        <v/>
      </c>
      <c r="CV88">
        <f>IF(BF88&gt;0,IFERROR(VLOOKUP(BF88,abbreviation!$A:$B,2,FALSE),""),"")</f>
        <v/>
      </c>
      <c r="CW88">
        <f>IF(BJ88&gt;0,IFERROR(VLOOKUP(BJ88,abbreviation!$A:$B,2,FALSE),""),"")</f>
        <v/>
      </c>
      <c r="CX88">
        <f>"_"&amp;CS88&amp;IF(ISTEXT(BB88),SeperatorSpecification&amp;CT88,"")&amp;IF(ISTEXT(BD88),SeperatorSpecification&amp;CU88,"")&amp;IF(ISTEXT(BF88),SeperatorSpecification&amp;CV88,"")&amp;IF(ISTEXT(BH88),SeperatorSpecification&amp;BH88,"")&amp;"_"&amp;CW88&amp;IF(OR(ISNUMBER(BL88),ISTEXT(BL88)),"-"&amp;BL88,)</f>
        <v/>
      </c>
      <c r="CY88">
        <f>CONCATENATE(IF(BN88&gt;0,IFERROR(VLOOKUP(BN88,abbreviation!$A:$B,2,FALSE),""),""),IF(OR(BP88&gt;0,BO88&gt;0),SeperatorSpecification,""),IF(BP88&gt;0,IFERROR(VLOOKUP(BP88,abbreviation!$A:$B,2,FALSE),""),IF(BO88&gt;0,IFERROR(VLOOKUP(BO88,abbreviation!$A:$B,2,FALSE),""),"")))</f>
        <v/>
      </c>
      <c r="CZ88">
        <f>CONCATENATE(IF(BR88&gt;0,IFERROR(VLOOKUP(BR88,abbreviation!$A:$B,2,FALSE),""),""),IF(OR(BT88&gt;0,BS88&gt;0),SeperatorSpecification,""),IF(BT88&gt;0,IFERROR(VLOOKUP(BT88,abbreviation!$A:$B,2,FALSE),""),IF(BS88&gt;0,IFERROR(VLOOKUP(BS88,abbreviation!$A:$B,2,FALSE),""),"")))</f>
        <v/>
      </c>
      <c r="DA88">
        <f>CONCATENATE(IF(BV88&gt;0,IFERROR(VLOOKUP(BV88,abbreviation!$A:$B,2,FALSE),""),""),IF(OR(BX88&gt;0,BW88&gt;0),SeperatorSpecification,""),IF(BX88&gt;0,IFERROR(VLOOKUP(BX88,abbreviation!$A:$B,2,FALSE),""),IF(BW88&gt;0,IFERROR(VLOOKUP(BW88,abbreviation!$A:$B,2,FALSE),""),"")))</f>
        <v/>
      </c>
      <c r="DB88">
        <f>IF(BN88&gt;0,(IF(ISTEXT(BN88),SeparatorBUDO,"")&amp;CY88&amp;IF(OR(ISNUMBER(BQ88),ISTEXT(BQ88)),"-"&amp;BQ88,))&amp;(IF(ISTEXT(BR88),"_",)&amp;CZ88&amp;IF(OR(ISNUMBER(BU88),ISTEXT(BU88)),"-"&amp;BU88,))&amp;(IF(ISTEXT(BV88),"_",)&amp;DA88&amp;IF(OR(ISNUMBER(BY88),ISTEXT(BY88)),"-"&amp;BY88,)),"")</f>
        <v/>
      </c>
      <c r="DC88">
        <f>IF(OR(X88&lt;&gt;"",AD88&lt;&gt;"",C88&lt;&gt;"",A88&lt;&gt;""),(CF88&amp;CM88&amp;CR88&amp;CX88&amp;DB88),"")</f>
        <v/>
      </c>
      <c r="DE88" s="40">
        <f>DC88</f>
        <v/>
      </c>
    </row>
    <row r="89">
      <c r="F89" s="41" t="n"/>
      <c r="J89" s="41" t="n"/>
      <c r="N89" s="41" t="n"/>
      <c r="R89" s="41" t="n"/>
      <c r="V89" s="41" t="n"/>
      <c r="AA89" s="7" t="n"/>
      <c r="AB89" s="41" t="n"/>
      <c r="AD89" s="6" t="n"/>
      <c r="AE89" s="8" t="n"/>
      <c r="AF89" s="7" t="n"/>
      <c r="AG89" s="7" t="n"/>
      <c r="AH89" s="41" t="n"/>
      <c r="AJ89" s="6" t="n"/>
      <c r="AK89" s="8" t="n"/>
      <c r="AL89" s="7" t="n"/>
      <c r="AM89" s="7" t="n"/>
      <c r="AN89" s="41" t="n"/>
      <c r="AR89" s="7" t="n"/>
      <c r="AX89" s="42" t="n"/>
      <c r="BB89" s="7" t="n"/>
      <c r="BC89" s="8" t="n"/>
      <c r="BH89" s="42" t="n"/>
      <c r="BQ89" s="41" t="n"/>
      <c r="BU89" s="41" t="n"/>
      <c r="BY89" s="41" t="n"/>
      <c r="CA89">
        <f>CONCATENATE(IF(C89&gt;0,IFERROR(VLOOKUP(C89,abbreviation!$A:$B,2,FALSE),""),""),IF(OR(E89&gt;0,D89&gt;0),SeperatorSpecification,""),IF(E89&gt;0,IFERROR(VLOOKUP(E89,abbreviation!$A:$B,2,FALSE),""),IF(D89&gt;0,IFERROR(VLOOKUP(D89,abbreviation!$A:$B,2,FALSE),""),"")))</f>
        <v/>
      </c>
      <c r="CB89">
        <f>CONCATENATE(IF(G89&gt;0,IFERROR(VLOOKUP(G89,abbreviation!$A:$B,2,FALSE),""),""),IF(OR(I89&gt;0,H89&gt;0),SeperatorSpecification,""),IF(I89&gt;0,IFERROR(VLOOKUP(I89,abbreviation!$A:$B,2,FALSE),""),IF(H89&gt;0,IFERROR(VLOOKUP(H89,abbreviation!$A:$B,2,FALSE),""),"")))</f>
        <v/>
      </c>
      <c r="CC89">
        <f>CONCATENATE(IF(K89&gt;0,IFERROR(VLOOKUP(K89,abbreviation!$A:$B,2,FALSE),""),""),IF(OR(M89&gt;0,L89&gt;0),SeperatorSpecification,""),IF(M89&gt;0,IFERROR(VLOOKUP(M89,abbreviation!$A:$B,2,FALSE),""),IF(L89&gt;0,IFERROR(VLOOKUP(L89,abbreviation!$A:$B,2,FALSE),""),"")))</f>
        <v/>
      </c>
      <c r="CD89">
        <f>CONCATENATE(IF(O89&gt;0,IFERROR(VLOOKUP(O89,abbreviation!$A:$B,2,FALSE),""),""),IF(OR(Q89&gt;0,P89&gt;0),SeperatorSpecification,""),IF(Q89&gt;0,IFERROR(VLOOKUP(Q89,abbreviation!$A:$B,2,FALSE),""),IF(P89&gt;0,IFERROR(VLOOKUP(P89,abbreviation!$A:$B,2,FALSE),""),"")))</f>
        <v/>
      </c>
      <c r="CE89">
        <f>CONCATENATE(IF(S89&gt;0,IFERROR(VLOOKUP(S89,abbreviation!$A:$B,2,FALSE),""),""),IF(OR(U89&gt;0,T89&gt;0),SeperatorSpecification,""),IF(U89&gt;0,IFERROR(VLOOKUP(U89,abbreviation!$A:$B,2,FALSE),""),IF(T89&gt;0,IFERROR(VLOOKUP(T89,abbreviation!$A:$B,2,FALSE),""),"")))</f>
        <v/>
      </c>
      <c r="CF89">
        <f>IF(CA89&gt;0,(CA89&amp;IF(OR(ISNUMBER(F89),ISTEXT(F89)),"-"&amp;F89,))&amp;(IF(ISTEXT(G89),"_",)&amp;CB89&amp;IF(OR(ISNUMBER(J89),ISTEXT(J89)),"-"&amp;J89,))&amp;(IF(ISTEXT(K89),"_",)&amp;CC89&amp;IF(OR(ISNUMBER(N89),ISTEXT(N89)),"-"&amp;N89,))&amp;(IF(ISTEXT(O89),"_",)&amp;CD89&amp;IF(OR(ISNUMBER(R89),ISTEXT(R89)),"-"&amp;R89,))&amp;(IF(ISTEXT(S89),"_",)&amp;CE89&amp;IF(OR(ISNUMBER(V89),ISTEXT(V89)),"-"&amp;V89,)&amp;IF(AND(ISTEXT(CA89),CA89&lt;&gt;""),SeparatorBUDO,)),"")</f>
        <v/>
      </c>
      <c r="CG89">
        <f>IF(X89&gt;0,IFERROR(VLOOKUP(X89,abbreviation!$A:$B,2,FALSE),""),"")</f>
        <v/>
      </c>
      <c r="CH89">
        <f>IF(Z89&gt;0,IFERROR(VLOOKUP(Z89,abbreviation!$A:$B,2,FALSE),""),"")</f>
        <v/>
      </c>
      <c r="CI89">
        <f>IF(AD89&gt;0,IFERROR(VLOOKUP(AD89,abbreviation!$A:$B,2,FALSE),""),"")</f>
        <v/>
      </c>
      <c r="CJ89">
        <f>IF(AF89&gt;0,IFERROR(VLOOKUP(AF89,abbreviation!$A:$B,2,FALSE),""),"")</f>
        <v/>
      </c>
      <c r="CK89">
        <f>IF(AJ89&gt;0,IFERROR(VLOOKUP(AJ89,abbreviation!$A:$B,2,FALSE),""),"")</f>
        <v/>
      </c>
      <c r="CL89">
        <f>IF(AL89&gt;0,IFERROR(VLOOKUP(AL89,abbreviation!$A:$B,2,FALSE),""),"")</f>
        <v/>
      </c>
      <c r="CM89">
        <f>IF(CG89&gt;0,(CG89&amp;IF(ISTEXT(Z89),SeperatorSpecification&amp;CH89,)&amp;IF(OR(ISTEXT(AB89),ISNUMBER(AB89)),"-"&amp;AB89,))&amp;("_"&amp;CI89&amp;IF(ISTEXT(AF89),SeperatorSpecification&amp;CJ89,)&amp;IF(OR(ISTEXT(AH89),ISNUMBER(AH89)),"-"&amp;AH89,))&amp;("_"&amp;CK89&amp;IF(ISTEXT(AL89),SeperatorSpecification&amp;CL89,)&amp;IF(OR(ISTEXT(AN89),ISNUMBER(AN89)),"-"&amp;AN89,)),"")</f>
        <v/>
      </c>
      <c r="CN89">
        <f>IF(AP89&gt;0,IFERROR(VLOOKUP(AP89,abbreviation!$A:$B,2,FALSE),""),"")</f>
        <v/>
      </c>
      <c r="CO89">
        <f>IF(AR89&gt;0,IFERROR(VLOOKUP(AR89,abbreviation!$A:$B,2,FALSE),""),"")</f>
        <v/>
      </c>
      <c r="CP89">
        <f>IF(AT89&gt;0,IFERROR(VLOOKUP(AT89,abbreviation!$A:$B,2,FALSE),""),"")</f>
        <v/>
      </c>
      <c r="CQ89">
        <f>IF(AV89&gt;0,IFERROR(VLOOKUP(AV89,abbreviation!$A:$B,2,FALSE),""),"")</f>
        <v/>
      </c>
      <c r="CR89">
        <f>"_"&amp;CN89&amp;IF(ISTEXT(AR89),SeperatorSpecification&amp;CO89,)&amp;IF(ISTEXT(AT89),SeperatorSpecification&amp;CP89,)&amp;IF(ISTEXT(AV89),SeperatorSpecification&amp;CQ89,)&amp;IF(OR(ISTEXT(AX89),ISNUMBER(AX89)),"-"&amp;AX89,)</f>
        <v/>
      </c>
      <c r="CS89">
        <f>IF(AZ89&gt;0,IFERROR(VLOOKUP(AZ89,abbreviation!$A:$B,2,FALSE),""),"")</f>
        <v/>
      </c>
      <c r="CT89">
        <f>IF(BB89&gt;0,IFERROR(VLOOKUP(BB89,abbreviation!$A:$B,2,FALSE),""),"")</f>
        <v/>
      </c>
      <c r="CU89">
        <f>IF(BD89&gt;0,IFERROR(VLOOKUP(BD89,abbreviation!$A:$B,2,FALSE),""),"")</f>
        <v/>
      </c>
      <c r="CV89">
        <f>IF(BF89&gt;0,IFERROR(VLOOKUP(BF89,abbreviation!$A:$B,2,FALSE),""),"")</f>
        <v/>
      </c>
      <c r="CW89">
        <f>IF(BJ89&gt;0,IFERROR(VLOOKUP(BJ89,abbreviation!$A:$B,2,FALSE),""),"")</f>
        <v/>
      </c>
      <c r="CX89">
        <f>"_"&amp;CS89&amp;IF(ISTEXT(BB89),SeperatorSpecification&amp;CT89,"")&amp;IF(ISTEXT(BD89),SeperatorSpecification&amp;CU89,"")&amp;IF(ISTEXT(BF89),SeperatorSpecification&amp;CV89,"")&amp;IF(ISTEXT(BH89),SeperatorSpecification&amp;BH89,"")&amp;"_"&amp;CW89&amp;IF(OR(ISNUMBER(BL89),ISTEXT(BL89)),"-"&amp;BL89,)</f>
        <v/>
      </c>
      <c r="CY89">
        <f>CONCATENATE(IF(BN89&gt;0,IFERROR(VLOOKUP(BN89,abbreviation!$A:$B,2,FALSE),""),""),IF(OR(BP89&gt;0,BO89&gt;0),SeperatorSpecification,""),IF(BP89&gt;0,IFERROR(VLOOKUP(BP89,abbreviation!$A:$B,2,FALSE),""),IF(BO89&gt;0,IFERROR(VLOOKUP(BO89,abbreviation!$A:$B,2,FALSE),""),"")))</f>
        <v/>
      </c>
      <c r="CZ89">
        <f>CONCATENATE(IF(BR89&gt;0,IFERROR(VLOOKUP(BR89,abbreviation!$A:$B,2,FALSE),""),""),IF(OR(BT89&gt;0,BS89&gt;0),SeperatorSpecification,""),IF(BT89&gt;0,IFERROR(VLOOKUP(BT89,abbreviation!$A:$B,2,FALSE),""),IF(BS89&gt;0,IFERROR(VLOOKUP(BS89,abbreviation!$A:$B,2,FALSE),""),"")))</f>
        <v/>
      </c>
      <c r="DA89">
        <f>CONCATENATE(IF(BV89&gt;0,IFERROR(VLOOKUP(BV89,abbreviation!$A:$B,2,FALSE),""),""),IF(OR(BX89&gt;0,BW89&gt;0),SeperatorSpecification,""),IF(BX89&gt;0,IFERROR(VLOOKUP(BX89,abbreviation!$A:$B,2,FALSE),""),IF(BW89&gt;0,IFERROR(VLOOKUP(BW89,abbreviation!$A:$B,2,FALSE),""),"")))</f>
        <v/>
      </c>
      <c r="DB89">
        <f>IF(BN89&gt;0,(IF(ISTEXT(BN89),SeparatorBUDO,"")&amp;CY89&amp;IF(OR(ISNUMBER(BQ89),ISTEXT(BQ89)),"-"&amp;BQ89,))&amp;(IF(ISTEXT(BR89),"_",)&amp;CZ89&amp;IF(OR(ISNUMBER(BU89),ISTEXT(BU89)),"-"&amp;BU89,))&amp;(IF(ISTEXT(BV89),"_",)&amp;DA89&amp;IF(OR(ISNUMBER(BY89),ISTEXT(BY89)),"-"&amp;BY89,)),"")</f>
        <v/>
      </c>
      <c r="DC89">
        <f>IF(OR(X89&lt;&gt;"",AD89&lt;&gt;"",C89&lt;&gt;"",A89&lt;&gt;""),(CF89&amp;CM89&amp;CR89&amp;CX89&amp;DB89),"")</f>
        <v/>
      </c>
      <c r="DE89" s="40">
        <f>DC89</f>
        <v/>
      </c>
    </row>
    <row r="90">
      <c r="F90" s="41" t="n"/>
      <c r="J90" s="41" t="n"/>
      <c r="N90" s="41" t="n"/>
      <c r="R90" s="41" t="n"/>
      <c r="V90" s="41" t="n"/>
      <c r="AA90" s="7" t="n"/>
      <c r="AB90" s="41" t="n"/>
      <c r="AD90" s="6" t="n"/>
      <c r="AE90" s="8" t="n"/>
      <c r="AF90" s="7" t="n"/>
      <c r="AG90" s="7" t="n"/>
      <c r="AH90" s="41" t="n"/>
      <c r="AJ90" s="6" t="n"/>
      <c r="AK90" s="8" t="n"/>
      <c r="AL90" s="7" t="n"/>
      <c r="AM90" s="7" t="n"/>
      <c r="AN90" s="41" t="n"/>
      <c r="AR90" s="7" t="n"/>
      <c r="AX90" s="42" t="n"/>
      <c r="BB90" s="7" t="n"/>
      <c r="BC90" s="8" t="n"/>
      <c r="BH90" s="42" t="n"/>
      <c r="BQ90" s="41" t="n"/>
      <c r="BU90" s="41" t="n"/>
      <c r="BY90" s="41" t="n"/>
      <c r="CA90">
        <f>CONCATENATE(IF(C90&gt;0,IFERROR(VLOOKUP(C90,abbreviation!$A:$B,2,FALSE),""),""),IF(OR(E90&gt;0,D90&gt;0),SeperatorSpecification,""),IF(E90&gt;0,IFERROR(VLOOKUP(E90,abbreviation!$A:$B,2,FALSE),""),IF(D90&gt;0,IFERROR(VLOOKUP(D90,abbreviation!$A:$B,2,FALSE),""),"")))</f>
        <v/>
      </c>
      <c r="CB90">
        <f>CONCATENATE(IF(G90&gt;0,IFERROR(VLOOKUP(G90,abbreviation!$A:$B,2,FALSE),""),""),IF(OR(I90&gt;0,H90&gt;0),SeperatorSpecification,""),IF(I90&gt;0,IFERROR(VLOOKUP(I90,abbreviation!$A:$B,2,FALSE),""),IF(H90&gt;0,IFERROR(VLOOKUP(H90,abbreviation!$A:$B,2,FALSE),""),"")))</f>
        <v/>
      </c>
      <c r="CC90">
        <f>CONCATENATE(IF(K90&gt;0,IFERROR(VLOOKUP(K90,abbreviation!$A:$B,2,FALSE),""),""),IF(OR(M90&gt;0,L90&gt;0),SeperatorSpecification,""),IF(M90&gt;0,IFERROR(VLOOKUP(M90,abbreviation!$A:$B,2,FALSE),""),IF(L90&gt;0,IFERROR(VLOOKUP(L90,abbreviation!$A:$B,2,FALSE),""),"")))</f>
        <v/>
      </c>
      <c r="CD90">
        <f>CONCATENATE(IF(O90&gt;0,IFERROR(VLOOKUP(O90,abbreviation!$A:$B,2,FALSE),""),""),IF(OR(Q90&gt;0,P90&gt;0),SeperatorSpecification,""),IF(Q90&gt;0,IFERROR(VLOOKUP(Q90,abbreviation!$A:$B,2,FALSE),""),IF(P90&gt;0,IFERROR(VLOOKUP(P90,abbreviation!$A:$B,2,FALSE),""),"")))</f>
        <v/>
      </c>
      <c r="CE90">
        <f>CONCATENATE(IF(S90&gt;0,IFERROR(VLOOKUP(S90,abbreviation!$A:$B,2,FALSE),""),""),IF(OR(U90&gt;0,T90&gt;0),SeperatorSpecification,""),IF(U90&gt;0,IFERROR(VLOOKUP(U90,abbreviation!$A:$B,2,FALSE),""),IF(T90&gt;0,IFERROR(VLOOKUP(T90,abbreviation!$A:$B,2,FALSE),""),"")))</f>
        <v/>
      </c>
      <c r="CF90">
        <f>IF(CA90&gt;0,(CA90&amp;IF(OR(ISNUMBER(F90),ISTEXT(F90)),"-"&amp;F90,))&amp;(IF(ISTEXT(G90),"_",)&amp;CB90&amp;IF(OR(ISNUMBER(J90),ISTEXT(J90)),"-"&amp;J90,))&amp;(IF(ISTEXT(K90),"_",)&amp;CC90&amp;IF(OR(ISNUMBER(N90),ISTEXT(N90)),"-"&amp;N90,))&amp;(IF(ISTEXT(O90),"_",)&amp;CD90&amp;IF(OR(ISNUMBER(R90),ISTEXT(R90)),"-"&amp;R90,))&amp;(IF(ISTEXT(S90),"_",)&amp;CE90&amp;IF(OR(ISNUMBER(V90),ISTEXT(V90)),"-"&amp;V90,)&amp;IF(AND(ISTEXT(CA90),CA90&lt;&gt;""),SeparatorBUDO,)),"")</f>
        <v/>
      </c>
      <c r="CG90">
        <f>IF(X90&gt;0,IFERROR(VLOOKUP(X90,abbreviation!$A:$B,2,FALSE),""),"")</f>
        <v/>
      </c>
      <c r="CH90">
        <f>IF(Z90&gt;0,IFERROR(VLOOKUP(Z90,abbreviation!$A:$B,2,FALSE),""),"")</f>
        <v/>
      </c>
      <c r="CI90">
        <f>IF(AD90&gt;0,IFERROR(VLOOKUP(AD90,abbreviation!$A:$B,2,FALSE),""),"")</f>
        <v/>
      </c>
      <c r="CJ90">
        <f>IF(AF90&gt;0,IFERROR(VLOOKUP(AF90,abbreviation!$A:$B,2,FALSE),""),"")</f>
        <v/>
      </c>
      <c r="CK90">
        <f>IF(AJ90&gt;0,IFERROR(VLOOKUP(AJ90,abbreviation!$A:$B,2,FALSE),""),"")</f>
        <v/>
      </c>
      <c r="CL90">
        <f>IF(AL90&gt;0,IFERROR(VLOOKUP(AL90,abbreviation!$A:$B,2,FALSE),""),"")</f>
        <v/>
      </c>
      <c r="CM90">
        <f>IF(CG90&gt;0,(CG90&amp;IF(ISTEXT(Z90),SeperatorSpecification&amp;CH90,)&amp;IF(OR(ISTEXT(AB90),ISNUMBER(AB90)),"-"&amp;AB90,))&amp;("_"&amp;CI90&amp;IF(ISTEXT(AF90),SeperatorSpecification&amp;CJ90,)&amp;IF(OR(ISTEXT(AH90),ISNUMBER(AH90)),"-"&amp;AH90,))&amp;("_"&amp;CK90&amp;IF(ISTEXT(AL90),SeperatorSpecification&amp;CL90,)&amp;IF(OR(ISTEXT(AN90),ISNUMBER(AN90)),"-"&amp;AN90,)),"")</f>
        <v/>
      </c>
      <c r="CN90">
        <f>IF(AP90&gt;0,IFERROR(VLOOKUP(AP90,abbreviation!$A:$B,2,FALSE),""),"")</f>
        <v/>
      </c>
      <c r="CO90">
        <f>IF(AR90&gt;0,IFERROR(VLOOKUP(AR90,abbreviation!$A:$B,2,FALSE),""),"")</f>
        <v/>
      </c>
      <c r="CP90">
        <f>IF(AT90&gt;0,IFERROR(VLOOKUP(AT90,abbreviation!$A:$B,2,FALSE),""),"")</f>
        <v/>
      </c>
      <c r="CQ90">
        <f>IF(AV90&gt;0,IFERROR(VLOOKUP(AV90,abbreviation!$A:$B,2,FALSE),""),"")</f>
        <v/>
      </c>
      <c r="CR90">
        <f>"_"&amp;CN90&amp;IF(ISTEXT(AR90),SeperatorSpecification&amp;CO90,)&amp;IF(ISTEXT(AT90),SeperatorSpecification&amp;CP90,)&amp;IF(ISTEXT(AV90),SeperatorSpecification&amp;CQ90,)&amp;IF(OR(ISTEXT(AX90),ISNUMBER(AX90)),"-"&amp;AX90,)</f>
        <v/>
      </c>
      <c r="CS90">
        <f>IF(AZ90&gt;0,IFERROR(VLOOKUP(AZ90,abbreviation!$A:$B,2,FALSE),""),"")</f>
        <v/>
      </c>
      <c r="CT90">
        <f>IF(BB90&gt;0,IFERROR(VLOOKUP(BB90,abbreviation!$A:$B,2,FALSE),""),"")</f>
        <v/>
      </c>
      <c r="CU90">
        <f>IF(BD90&gt;0,IFERROR(VLOOKUP(BD90,abbreviation!$A:$B,2,FALSE),""),"")</f>
        <v/>
      </c>
      <c r="CV90">
        <f>IF(BF90&gt;0,IFERROR(VLOOKUP(BF90,abbreviation!$A:$B,2,FALSE),""),"")</f>
        <v/>
      </c>
      <c r="CW90">
        <f>IF(BJ90&gt;0,IFERROR(VLOOKUP(BJ90,abbreviation!$A:$B,2,FALSE),""),"")</f>
        <v/>
      </c>
      <c r="CX90">
        <f>"_"&amp;CS90&amp;IF(ISTEXT(BB90),SeperatorSpecification&amp;CT90,"")&amp;IF(ISTEXT(BD90),SeperatorSpecification&amp;CU90,"")&amp;IF(ISTEXT(BF90),SeperatorSpecification&amp;CV90,"")&amp;IF(ISTEXT(BH90),SeperatorSpecification&amp;BH90,"")&amp;"_"&amp;CW90&amp;IF(OR(ISNUMBER(BL90),ISTEXT(BL90)),"-"&amp;BL90,)</f>
        <v/>
      </c>
      <c r="CY90">
        <f>CONCATENATE(IF(BN90&gt;0,IFERROR(VLOOKUP(BN90,abbreviation!$A:$B,2,FALSE),""),""),IF(OR(BP90&gt;0,BO90&gt;0),SeperatorSpecification,""),IF(BP90&gt;0,IFERROR(VLOOKUP(BP90,abbreviation!$A:$B,2,FALSE),""),IF(BO90&gt;0,IFERROR(VLOOKUP(BO90,abbreviation!$A:$B,2,FALSE),""),"")))</f>
        <v/>
      </c>
      <c r="CZ90">
        <f>CONCATENATE(IF(BR90&gt;0,IFERROR(VLOOKUP(BR90,abbreviation!$A:$B,2,FALSE),""),""),IF(OR(BT90&gt;0,BS90&gt;0),SeperatorSpecification,""),IF(BT90&gt;0,IFERROR(VLOOKUP(BT90,abbreviation!$A:$B,2,FALSE),""),IF(BS90&gt;0,IFERROR(VLOOKUP(BS90,abbreviation!$A:$B,2,FALSE),""),"")))</f>
        <v/>
      </c>
      <c r="DA90">
        <f>CONCATENATE(IF(BV90&gt;0,IFERROR(VLOOKUP(BV90,abbreviation!$A:$B,2,FALSE),""),""),IF(OR(BX90&gt;0,BW90&gt;0),SeperatorSpecification,""),IF(BX90&gt;0,IFERROR(VLOOKUP(BX90,abbreviation!$A:$B,2,FALSE),""),IF(BW90&gt;0,IFERROR(VLOOKUP(BW90,abbreviation!$A:$B,2,FALSE),""),"")))</f>
        <v/>
      </c>
      <c r="DB90">
        <f>IF(BN90&gt;0,(IF(ISTEXT(BN90),SeparatorBUDO,"")&amp;CY90&amp;IF(OR(ISNUMBER(BQ90),ISTEXT(BQ90)),"-"&amp;BQ90,))&amp;(IF(ISTEXT(BR90),"_",)&amp;CZ90&amp;IF(OR(ISNUMBER(BU90),ISTEXT(BU90)),"-"&amp;BU90,))&amp;(IF(ISTEXT(BV90),"_",)&amp;DA90&amp;IF(OR(ISNUMBER(BY90),ISTEXT(BY90)),"-"&amp;BY90,)),"")</f>
        <v/>
      </c>
      <c r="DC90">
        <f>IF(OR(X90&lt;&gt;"",AD90&lt;&gt;"",C90&lt;&gt;"",A90&lt;&gt;""),(CF90&amp;CM90&amp;CR90&amp;CX90&amp;DB90),"")</f>
        <v/>
      </c>
      <c r="DE90" s="40">
        <f>DC90</f>
        <v/>
      </c>
    </row>
    <row r="91">
      <c r="F91" s="41" t="n"/>
      <c r="J91" s="41" t="n"/>
      <c r="N91" s="41" t="n"/>
      <c r="R91" s="41" t="n"/>
      <c r="V91" s="41" t="n"/>
      <c r="AA91" s="7" t="n"/>
      <c r="AB91" s="41" t="n"/>
      <c r="AD91" s="6" t="n"/>
      <c r="AE91" s="8" t="n"/>
      <c r="AF91" s="7" t="n"/>
      <c r="AG91" s="7" t="n"/>
      <c r="AH91" s="41" t="n"/>
      <c r="AJ91" s="6" t="n"/>
      <c r="AK91" s="8" t="n"/>
      <c r="AL91" s="7" t="n"/>
      <c r="AM91" s="7" t="n"/>
      <c r="AN91" s="41" t="n"/>
      <c r="AR91" s="7" t="n"/>
      <c r="AX91" s="42" t="n"/>
      <c r="BB91" s="7" t="n"/>
      <c r="BC91" s="8" t="n"/>
      <c r="BH91" s="42" t="n"/>
      <c r="BQ91" s="41" t="n"/>
      <c r="BU91" s="41" t="n"/>
      <c r="BY91" s="41" t="n"/>
      <c r="CA91">
        <f>CONCATENATE(IF(C91&gt;0,IFERROR(VLOOKUP(C91,abbreviation!$A:$B,2,FALSE),""),""),IF(OR(E91&gt;0,D91&gt;0),SeperatorSpecification,""),IF(E91&gt;0,IFERROR(VLOOKUP(E91,abbreviation!$A:$B,2,FALSE),""),IF(D91&gt;0,IFERROR(VLOOKUP(D91,abbreviation!$A:$B,2,FALSE),""),"")))</f>
        <v/>
      </c>
      <c r="CB91">
        <f>CONCATENATE(IF(G91&gt;0,IFERROR(VLOOKUP(G91,abbreviation!$A:$B,2,FALSE),""),""),IF(OR(I91&gt;0,H91&gt;0),SeperatorSpecification,""),IF(I91&gt;0,IFERROR(VLOOKUP(I91,abbreviation!$A:$B,2,FALSE),""),IF(H91&gt;0,IFERROR(VLOOKUP(H91,abbreviation!$A:$B,2,FALSE),""),"")))</f>
        <v/>
      </c>
      <c r="CC91">
        <f>CONCATENATE(IF(K91&gt;0,IFERROR(VLOOKUP(K91,abbreviation!$A:$B,2,FALSE),""),""),IF(OR(M91&gt;0,L91&gt;0),SeperatorSpecification,""),IF(M91&gt;0,IFERROR(VLOOKUP(M91,abbreviation!$A:$B,2,FALSE),""),IF(L91&gt;0,IFERROR(VLOOKUP(L91,abbreviation!$A:$B,2,FALSE),""),"")))</f>
        <v/>
      </c>
      <c r="CD91">
        <f>CONCATENATE(IF(O91&gt;0,IFERROR(VLOOKUP(O91,abbreviation!$A:$B,2,FALSE),""),""),IF(OR(Q91&gt;0,P91&gt;0),SeperatorSpecification,""),IF(Q91&gt;0,IFERROR(VLOOKUP(Q91,abbreviation!$A:$B,2,FALSE),""),IF(P91&gt;0,IFERROR(VLOOKUP(P91,abbreviation!$A:$B,2,FALSE),""),"")))</f>
        <v/>
      </c>
      <c r="CE91">
        <f>CONCATENATE(IF(S91&gt;0,IFERROR(VLOOKUP(S91,abbreviation!$A:$B,2,FALSE),""),""),IF(OR(U91&gt;0,T91&gt;0),SeperatorSpecification,""),IF(U91&gt;0,IFERROR(VLOOKUP(U91,abbreviation!$A:$B,2,FALSE),""),IF(T91&gt;0,IFERROR(VLOOKUP(T91,abbreviation!$A:$B,2,FALSE),""),"")))</f>
        <v/>
      </c>
      <c r="CF91">
        <f>IF(CA91&gt;0,(CA91&amp;IF(OR(ISNUMBER(F91),ISTEXT(F91)),"-"&amp;F91,))&amp;(IF(ISTEXT(G91),"_",)&amp;CB91&amp;IF(OR(ISNUMBER(J91),ISTEXT(J91)),"-"&amp;J91,))&amp;(IF(ISTEXT(K91),"_",)&amp;CC91&amp;IF(OR(ISNUMBER(N91),ISTEXT(N91)),"-"&amp;N91,))&amp;(IF(ISTEXT(O91),"_",)&amp;CD91&amp;IF(OR(ISNUMBER(R91),ISTEXT(R91)),"-"&amp;R91,))&amp;(IF(ISTEXT(S91),"_",)&amp;CE91&amp;IF(OR(ISNUMBER(V91),ISTEXT(V91)),"-"&amp;V91,)&amp;IF(AND(ISTEXT(CA91),CA91&lt;&gt;""),SeparatorBUDO,)),"")</f>
        <v/>
      </c>
      <c r="CG91">
        <f>IF(X91&gt;0,IFERROR(VLOOKUP(X91,abbreviation!$A:$B,2,FALSE),""),"")</f>
        <v/>
      </c>
      <c r="CH91">
        <f>IF(Z91&gt;0,IFERROR(VLOOKUP(Z91,abbreviation!$A:$B,2,FALSE),""),"")</f>
        <v/>
      </c>
      <c r="CI91">
        <f>IF(AD91&gt;0,IFERROR(VLOOKUP(AD91,abbreviation!$A:$B,2,FALSE),""),"")</f>
        <v/>
      </c>
      <c r="CJ91">
        <f>IF(AF91&gt;0,IFERROR(VLOOKUP(AF91,abbreviation!$A:$B,2,FALSE),""),"")</f>
        <v/>
      </c>
      <c r="CK91">
        <f>IF(AJ91&gt;0,IFERROR(VLOOKUP(AJ91,abbreviation!$A:$B,2,FALSE),""),"")</f>
        <v/>
      </c>
      <c r="CL91">
        <f>IF(AL91&gt;0,IFERROR(VLOOKUP(AL91,abbreviation!$A:$B,2,FALSE),""),"")</f>
        <v/>
      </c>
      <c r="CM91">
        <f>IF(CG91&gt;0,(CG91&amp;IF(ISTEXT(Z91),SeperatorSpecification&amp;CH91,)&amp;IF(OR(ISTEXT(AB91),ISNUMBER(AB91)),"-"&amp;AB91,))&amp;("_"&amp;CI91&amp;IF(ISTEXT(AF91),SeperatorSpecification&amp;CJ91,)&amp;IF(OR(ISTEXT(AH91),ISNUMBER(AH91)),"-"&amp;AH91,))&amp;("_"&amp;CK91&amp;IF(ISTEXT(AL91),SeperatorSpecification&amp;CL91,)&amp;IF(OR(ISTEXT(AN91),ISNUMBER(AN91)),"-"&amp;AN91,)),"")</f>
        <v/>
      </c>
      <c r="CN91">
        <f>IF(AP91&gt;0,IFERROR(VLOOKUP(AP91,abbreviation!$A:$B,2,FALSE),""),"")</f>
        <v/>
      </c>
      <c r="CO91">
        <f>IF(AR91&gt;0,IFERROR(VLOOKUP(AR91,abbreviation!$A:$B,2,FALSE),""),"")</f>
        <v/>
      </c>
      <c r="CP91">
        <f>IF(AT91&gt;0,IFERROR(VLOOKUP(AT91,abbreviation!$A:$B,2,FALSE),""),"")</f>
        <v/>
      </c>
      <c r="CQ91">
        <f>IF(AV91&gt;0,IFERROR(VLOOKUP(AV91,abbreviation!$A:$B,2,FALSE),""),"")</f>
        <v/>
      </c>
      <c r="CR91">
        <f>"_"&amp;CN91&amp;IF(ISTEXT(AR91),SeperatorSpecification&amp;CO91,)&amp;IF(ISTEXT(AT91),SeperatorSpecification&amp;CP91,)&amp;IF(ISTEXT(AV91),SeperatorSpecification&amp;CQ91,)&amp;IF(OR(ISTEXT(AX91),ISNUMBER(AX91)),"-"&amp;AX91,)</f>
        <v/>
      </c>
      <c r="CS91">
        <f>IF(AZ91&gt;0,IFERROR(VLOOKUP(AZ91,abbreviation!$A:$B,2,FALSE),""),"")</f>
        <v/>
      </c>
      <c r="CT91">
        <f>IF(BB91&gt;0,IFERROR(VLOOKUP(BB91,abbreviation!$A:$B,2,FALSE),""),"")</f>
        <v/>
      </c>
      <c r="CU91">
        <f>IF(BD91&gt;0,IFERROR(VLOOKUP(BD91,abbreviation!$A:$B,2,FALSE),""),"")</f>
        <v/>
      </c>
      <c r="CV91">
        <f>IF(BF91&gt;0,IFERROR(VLOOKUP(BF91,abbreviation!$A:$B,2,FALSE),""),"")</f>
        <v/>
      </c>
      <c r="CW91">
        <f>IF(BJ91&gt;0,IFERROR(VLOOKUP(BJ91,abbreviation!$A:$B,2,FALSE),""),"")</f>
        <v/>
      </c>
      <c r="CX91">
        <f>"_"&amp;CS91&amp;IF(ISTEXT(BB91),SeperatorSpecification&amp;CT91,"")&amp;IF(ISTEXT(BD91),SeperatorSpecification&amp;CU91,"")&amp;IF(ISTEXT(BF91),SeperatorSpecification&amp;CV91,"")&amp;IF(ISTEXT(BH91),SeperatorSpecification&amp;BH91,"")&amp;"_"&amp;CW91&amp;IF(OR(ISNUMBER(BL91),ISTEXT(BL91)),"-"&amp;BL91,)</f>
        <v/>
      </c>
      <c r="CY91">
        <f>CONCATENATE(IF(BN91&gt;0,IFERROR(VLOOKUP(BN91,abbreviation!$A:$B,2,FALSE),""),""),IF(OR(BP91&gt;0,BO91&gt;0),SeperatorSpecification,""),IF(BP91&gt;0,IFERROR(VLOOKUP(BP91,abbreviation!$A:$B,2,FALSE),""),IF(BO91&gt;0,IFERROR(VLOOKUP(BO91,abbreviation!$A:$B,2,FALSE),""),"")))</f>
        <v/>
      </c>
      <c r="CZ91">
        <f>CONCATENATE(IF(BR91&gt;0,IFERROR(VLOOKUP(BR91,abbreviation!$A:$B,2,FALSE),""),""),IF(OR(BT91&gt;0,BS91&gt;0),SeperatorSpecification,""),IF(BT91&gt;0,IFERROR(VLOOKUP(BT91,abbreviation!$A:$B,2,FALSE),""),IF(BS91&gt;0,IFERROR(VLOOKUP(BS91,abbreviation!$A:$B,2,FALSE),""),"")))</f>
        <v/>
      </c>
      <c r="DA91">
        <f>CONCATENATE(IF(BV91&gt;0,IFERROR(VLOOKUP(BV91,abbreviation!$A:$B,2,FALSE),""),""),IF(OR(BX91&gt;0,BW91&gt;0),SeperatorSpecification,""),IF(BX91&gt;0,IFERROR(VLOOKUP(BX91,abbreviation!$A:$B,2,FALSE),""),IF(BW91&gt;0,IFERROR(VLOOKUP(BW91,abbreviation!$A:$B,2,FALSE),""),"")))</f>
        <v/>
      </c>
      <c r="DB91">
        <f>IF(BN91&gt;0,(IF(ISTEXT(BN91),SeparatorBUDO,"")&amp;CY91&amp;IF(OR(ISNUMBER(BQ91),ISTEXT(BQ91)),"-"&amp;BQ91,))&amp;(IF(ISTEXT(BR91),"_",)&amp;CZ91&amp;IF(OR(ISNUMBER(BU91),ISTEXT(BU91)),"-"&amp;BU91,))&amp;(IF(ISTEXT(BV91),"_",)&amp;DA91&amp;IF(OR(ISNUMBER(BY91),ISTEXT(BY91)),"-"&amp;BY91,)),"")</f>
        <v/>
      </c>
      <c r="DC91">
        <f>IF(OR(X91&lt;&gt;"",AD91&lt;&gt;"",C91&lt;&gt;"",A91&lt;&gt;""),(CF91&amp;CM91&amp;CR91&amp;CX91&amp;DB91),"")</f>
        <v/>
      </c>
      <c r="DE91" s="40">
        <f>DC91</f>
        <v/>
      </c>
    </row>
    <row r="92">
      <c r="F92" s="41" t="n"/>
      <c r="J92" s="41" t="n"/>
      <c r="N92" s="41" t="n"/>
      <c r="R92" s="41" t="n"/>
      <c r="V92" s="41" t="n"/>
      <c r="AA92" s="7" t="n"/>
      <c r="AB92" s="41" t="n"/>
      <c r="AD92" s="6" t="n"/>
      <c r="AE92" s="8" t="n"/>
      <c r="AF92" s="7" t="n"/>
      <c r="AG92" s="7" t="n"/>
      <c r="AH92" s="41" t="n"/>
      <c r="AJ92" s="6" t="n"/>
      <c r="AK92" s="8" t="n"/>
      <c r="AL92" s="7" t="n"/>
      <c r="AM92" s="7" t="n"/>
      <c r="AN92" s="41" t="n"/>
      <c r="AR92" s="7" t="n"/>
      <c r="AX92" s="42" t="n"/>
      <c r="BB92" s="7" t="n"/>
      <c r="BC92" s="8" t="n"/>
      <c r="BH92" s="42" t="n"/>
      <c r="BQ92" s="41" t="n"/>
      <c r="BU92" s="41" t="n"/>
      <c r="BY92" s="41" t="n"/>
      <c r="CA92">
        <f>CONCATENATE(IF(C92&gt;0,IFERROR(VLOOKUP(C92,abbreviation!$A:$B,2,FALSE),""),""),IF(OR(E92&gt;0,D92&gt;0),SeperatorSpecification,""),IF(E92&gt;0,IFERROR(VLOOKUP(E92,abbreviation!$A:$B,2,FALSE),""),IF(D92&gt;0,IFERROR(VLOOKUP(D92,abbreviation!$A:$B,2,FALSE),""),"")))</f>
        <v/>
      </c>
      <c r="CB92">
        <f>CONCATENATE(IF(G92&gt;0,IFERROR(VLOOKUP(G92,abbreviation!$A:$B,2,FALSE),""),""),IF(OR(I92&gt;0,H92&gt;0),SeperatorSpecification,""),IF(I92&gt;0,IFERROR(VLOOKUP(I92,abbreviation!$A:$B,2,FALSE),""),IF(H92&gt;0,IFERROR(VLOOKUP(H92,abbreviation!$A:$B,2,FALSE),""),"")))</f>
        <v/>
      </c>
      <c r="CC92">
        <f>CONCATENATE(IF(K92&gt;0,IFERROR(VLOOKUP(K92,abbreviation!$A:$B,2,FALSE),""),""),IF(OR(M92&gt;0,L92&gt;0),SeperatorSpecification,""),IF(M92&gt;0,IFERROR(VLOOKUP(M92,abbreviation!$A:$B,2,FALSE),""),IF(L92&gt;0,IFERROR(VLOOKUP(L92,abbreviation!$A:$B,2,FALSE),""),"")))</f>
        <v/>
      </c>
      <c r="CD92">
        <f>CONCATENATE(IF(O92&gt;0,IFERROR(VLOOKUP(O92,abbreviation!$A:$B,2,FALSE),""),""),IF(OR(Q92&gt;0,P92&gt;0),SeperatorSpecification,""),IF(Q92&gt;0,IFERROR(VLOOKUP(Q92,abbreviation!$A:$B,2,FALSE),""),IF(P92&gt;0,IFERROR(VLOOKUP(P92,abbreviation!$A:$B,2,FALSE),""),"")))</f>
        <v/>
      </c>
      <c r="CE92">
        <f>CONCATENATE(IF(S92&gt;0,IFERROR(VLOOKUP(S92,abbreviation!$A:$B,2,FALSE),""),""),IF(OR(U92&gt;0,T92&gt;0),SeperatorSpecification,""),IF(U92&gt;0,IFERROR(VLOOKUP(U92,abbreviation!$A:$B,2,FALSE),""),IF(T92&gt;0,IFERROR(VLOOKUP(T92,abbreviation!$A:$B,2,FALSE),""),"")))</f>
        <v/>
      </c>
      <c r="CF92">
        <f>IF(CA92&gt;0,(CA92&amp;IF(OR(ISNUMBER(F92),ISTEXT(F92)),"-"&amp;F92,))&amp;(IF(ISTEXT(G92),"_",)&amp;CB92&amp;IF(OR(ISNUMBER(J92),ISTEXT(J92)),"-"&amp;J92,))&amp;(IF(ISTEXT(K92),"_",)&amp;CC92&amp;IF(OR(ISNUMBER(N92),ISTEXT(N92)),"-"&amp;N92,))&amp;(IF(ISTEXT(O92),"_",)&amp;CD92&amp;IF(OR(ISNUMBER(R92),ISTEXT(R92)),"-"&amp;R92,))&amp;(IF(ISTEXT(S92),"_",)&amp;CE92&amp;IF(OR(ISNUMBER(V92),ISTEXT(V92)),"-"&amp;V92,)&amp;IF(AND(ISTEXT(CA92),CA92&lt;&gt;""),SeparatorBUDO,)),"")</f>
        <v/>
      </c>
      <c r="CG92">
        <f>IF(X92&gt;0,IFERROR(VLOOKUP(X92,abbreviation!$A:$B,2,FALSE),""),"")</f>
        <v/>
      </c>
      <c r="CH92">
        <f>IF(Z92&gt;0,IFERROR(VLOOKUP(Z92,abbreviation!$A:$B,2,FALSE),""),"")</f>
        <v/>
      </c>
      <c r="CI92">
        <f>IF(AD92&gt;0,IFERROR(VLOOKUP(AD92,abbreviation!$A:$B,2,FALSE),""),"")</f>
        <v/>
      </c>
      <c r="CJ92">
        <f>IF(AF92&gt;0,IFERROR(VLOOKUP(AF92,abbreviation!$A:$B,2,FALSE),""),"")</f>
        <v/>
      </c>
      <c r="CK92">
        <f>IF(AJ92&gt;0,IFERROR(VLOOKUP(AJ92,abbreviation!$A:$B,2,FALSE),""),"")</f>
        <v/>
      </c>
      <c r="CL92">
        <f>IF(AL92&gt;0,IFERROR(VLOOKUP(AL92,abbreviation!$A:$B,2,FALSE),""),"")</f>
        <v/>
      </c>
      <c r="CM92">
        <f>IF(CG92&gt;0,(CG92&amp;IF(ISTEXT(Z92),SeperatorSpecification&amp;CH92,)&amp;IF(OR(ISTEXT(AB92),ISNUMBER(AB92)),"-"&amp;AB92,))&amp;("_"&amp;CI92&amp;IF(ISTEXT(AF92),SeperatorSpecification&amp;CJ92,)&amp;IF(OR(ISTEXT(AH92),ISNUMBER(AH92)),"-"&amp;AH92,))&amp;("_"&amp;CK92&amp;IF(ISTEXT(AL92),SeperatorSpecification&amp;CL92,)&amp;IF(OR(ISTEXT(AN92),ISNUMBER(AN92)),"-"&amp;AN92,)),"")</f>
        <v/>
      </c>
      <c r="CN92">
        <f>IF(AP92&gt;0,IFERROR(VLOOKUP(AP92,abbreviation!$A:$B,2,FALSE),""),"")</f>
        <v/>
      </c>
      <c r="CO92">
        <f>IF(AR92&gt;0,IFERROR(VLOOKUP(AR92,abbreviation!$A:$B,2,FALSE),""),"")</f>
        <v/>
      </c>
      <c r="CP92">
        <f>IF(AT92&gt;0,IFERROR(VLOOKUP(AT92,abbreviation!$A:$B,2,FALSE),""),"")</f>
        <v/>
      </c>
      <c r="CQ92">
        <f>IF(AV92&gt;0,IFERROR(VLOOKUP(AV92,abbreviation!$A:$B,2,FALSE),""),"")</f>
        <v/>
      </c>
      <c r="CR92">
        <f>"_"&amp;CN92&amp;IF(ISTEXT(AR92),SeperatorSpecification&amp;CO92,)&amp;IF(ISTEXT(AT92),SeperatorSpecification&amp;CP92,)&amp;IF(ISTEXT(AV92),SeperatorSpecification&amp;CQ92,)&amp;IF(OR(ISTEXT(AX92),ISNUMBER(AX92)),"-"&amp;AX92,)</f>
        <v/>
      </c>
      <c r="CS92">
        <f>IF(AZ92&gt;0,IFERROR(VLOOKUP(AZ92,abbreviation!$A:$B,2,FALSE),""),"")</f>
        <v/>
      </c>
      <c r="CT92">
        <f>IF(BB92&gt;0,IFERROR(VLOOKUP(BB92,abbreviation!$A:$B,2,FALSE),""),"")</f>
        <v/>
      </c>
      <c r="CU92">
        <f>IF(BD92&gt;0,IFERROR(VLOOKUP(BD92,abbreviation!$A:$B,2,FALSE),""),"")</f>
        <v/>
      </c>
      <c r="CV92">
        <f>IF(BF92&gt;0,IFERROR(VLOOKUP(BF92,abbreviation!$A:$B,2,FALSE),""),"")</f>
        <v/>
      </c>
      <c r="CW92">
        <f>IF(BJ92&gt;0,IFERROR(VLOOKUP(BJ92,abbreviation!$A:$B,2,FALSE),""),"")</f>
        <v/>
      </c>
      <c r="CX92">
        <f>"_"&amp;CS92&amp;IF(ISTEXT(BB92),SeperatorSpecification&amp;CT92,"")&amp;IF(ISTEXT(BD92),SeperatorSpecification&amp;CU92,"")&amp;IF(ISTEXT(BF92),SeperatorSpecification&amp;CV92,"")&amp;IF(ISTEXT(BH92),SeperatorSpecification&amp;BH92,"")&amp;"_"&amp;CW92&amp;IF(OR(ISNUMBER(BL92),ISTEXT(BL92)),"-"&amp;BL92,)</f>
        <v/>
      </c>
      <c r="CY92">
        <f>CONCATENATE(IF(BN92&gt;0,IFERROR(VLOOKUP(BN92,abbreviation!$A:$B,2,FALSE),""),""),IF(OR(BP92&gt;0,BO92&gt;0),SeperatorSpecification,""),IF(BP92&gt;0,IFERROR(VLOOKUP(BP92,abbreviation!$A:$B,2,FALSE),""),IF(BO92&gt;0,IFERROR(VLOOKUP(BO92,abbreviation!$A:$B,2,FALSE),""),"")))</f>
        <v/>
      </c>
      <c r="CZ92">
        <f>CONCATENATE(IF(BR92&gt;0,IFERROR(VLOOKUP(BR92,abbreviation!$A:$B,2,FALSE),""),""),IF(OR(BT92&gt;0,BS92&gt;0),SeperatorSpecification,""),IF(BT92&gt;0,IFERROR(VLOOKUP(BT92,abbreviation!$A:$B,2,FALSE),""),IF(BS92&gt;0,IFERROR(VLOOKUP(BS92,abbreviation!$A:$B,2,FALSE),""),"")))</f>
        <v/>
      </c>
      <c r="DA92">
        <f>CONCATENATE(IF(BV92&gt;0,IFERROR(VLOOKUP(BV92,abbreviation!$A:$B,2,FALSE),""),""),IF(OR(BX92&gt;0,BW92&gt;0),SeperatorSpecification,""),IF(BX92&gt;0,IFERROR(VLOOKUP(BX92,abbreviation!$A:$B,2,FALSE),""),IF(BW92&gt;0,IFERROR(VLOOKUP(BW92,abbreviation!$A:$B,2,FALSE),""),"")))</f>
        <v/>
      </c>
      <c r="DB92">
        <f>IF(BN92&gt;0,(IF(ISTEXT(BN92),SeparatorBUDO,"")&amp;CY92&amp;IF(OR(ISNUMBER(BQ92),ISTEXT(BQ92)),"-"&amp;BQ92,))&amp;(IF(ISTEXT(BR92),"_",)&amp;CZ92&amp;IF(OR(ISNUMBER(BU92),ISTEXT(BU92)),"-"&amp;BU92,))&amp;(IF(ISTEXT(BV92),"_",)&amp;DA92&amp;IF(OR(ISNUMBER(BY92),ISTEXT(BY92)),"-"&amp;BY92,)),"")</f>
        <v/>
      </c>
      <c r="DC92">
        <f>IF(OR(X92&lt;&gt;"",AD92&lt;&gt;"",C92&lt;&gt;"",A92&lt;&gt;""),(CF92&amp;CM92&amp;CR92&amp;CX92&amp;DB92),"")</f>
        <v/>
      </c>
      <c r="DE92" s="40">
        <f>DC92</f>
        <v/>
      </c>
    </row>
    <row r="93">
      <c r="F93" s="41" t="n"/>
      <c r="J93" s="41" t="n"/>
      <c r="N93" s="41" t="n"/>
      <c r="R93" s="41" t="n"/>
      <c r="V93" s="41" t="n"/>
      <c r="AA93" s="7" t="n"/>
      <c r="AB93" s="41" t="n"/>
      <c r="AD93" s="6" t="n"/>
      <c r="AE93" s="8" t="n"/>
      <c r="AF93" s="7" t="n"/>
      <c r="AG93" s="7" t="n"/>
      <c r="AH93" s="41" t="n"/>
      <c r="AJ93" s="6" t="n"/>
      <c r="AK93" s="8" t="n"/>
      <c r="AL93" s="7" t="n"/>
      <c r="AM93" s="7" t="n"/>
      <c r="AN93" s="41" t="n"/>
      <c r="AR93" s="7" t="n"/>
      <c r="AX93" s="42" t="n"/>
      <c r="BB93" s="7" t="n"/>
      <c r="BC93" s="8" t="n"/>
      <c r="BH93" s="42" t="n"/>
      <c r="BQ93" s="41" t="n"/>
      <c r="BU93" s="41" t="n"/>
      <c r="BY93" s="41" t="n"/>
      <c r="CA93">
        <f>CONCATENATE(IF(C93&gt;0,IFERROR(VLOOKUP(C93,abbreviation!$A:$B,2,FALSE),""),""),IF(OR(E93&gt;0,D93&gt;0),SeperatorSpecification,""),IF(E93&gt;0,IFERROR(VLOOKUP(E93,abbreviation!$A:$B,2,FALSE),""),IF(D93&gt;0,IFERROR(VLOOKUP(D93,abbreviation!$A:$B,2,FALSE),""),"")))</f>
        <v/>
      </c>
      <c r="CB93">
        <f>CONCATENATE(IF(G93&gt;0,IFERROR(VLOOKUP(G93,abbreviation!$A:$B,2,FALSE),""),""),IF(OR(I93&gt;0,H93&gt;0),SeperatorSpecification,""),IF(I93&gt;0,IFERROR(VLOOKUP(I93,abbreviation!$A:$B,2,FALSE),""),IF(H93&gt;0,IFERROR(VLOOKUP(H93,abbreviation!$A:$B,2,FALSE),""),"")))</f>
        <v/>
      </c>
      <c r="CC93">
        <f>CONCATENATE(IF(K93&gt;0,IFERROR(VLOOKUP(K93,abbreviation!$A:$B,2,FALSE),""),""),IF(OR(M93&gt;0,L93&gt;0),SeperatorSpecification,""),IF(M93&gt;0,IFERROR(VLOOKUP(M93,abbreviation!$A:$B,2,FALSE),""),IF(L93&gt;0,IFERROR(VLOOKUP(L93,abbreviation!$A:$B,2,FALSE),""),"")))</f>
        <v/>
      </c>
      <c r="CD93">
        <f>CONCATENATE(IF(O93&gt;0,IFERROR(VLOOKUP(O93,abbreviation!$A:$B,2,FALSE),""),""),IF(OR(Q93&gt;0,P93&gt;0),SeperatorSpecification,""),IF(Q93&gt;0,IFERROR(VLOOKUP(Q93,abbreviation!$A:$B,2,FALSE),""),IF(P93&gt;0,IFERROR(VLOOKUP(P93,abbreviation!$A:$B,2,FALSE),""),"")))</f>
        <v/>
      </c>
      <c r="CE93">
        <f>CONCATENATE(IF(S93&gt;0,IFERROR(VLOOKUP(S93,abbreviation!$A:$B,2,FALSE),""),""),IF(OR(U93&gt;0,T93&gt;0),SeperatorSpecification,""),IF(U93&gt;0,IFERROR(VLOOKUP(U93,abbreviation!$A:$B,2,FALSE),""),IF(T93&gt;0,IFERROR(VLOOKUP(T93,abbreviation!$A:$B,2,FALSE),""),"")))</f>
        <v/>
      </c>
      <c r="CF93">
        <f>IF(CA93&gt;0,(CA93&amp;IF(OR(ISNUMBER(F93),ISTEXT(F93)),"-"&amp;F93,))&amp;(IF(ISTEXT(G93),"_",)&amp;CB93&amp;IF(OR(ISNUMBER(J93),ISTEXT(J93)),"-"&amp;J93,))&amp;(IF(ISTEXT(K93),"_",)&amp;CC93&amp;IF(OR(ISNUMBER(N93),ISTEXT(N93)),"-"&amp;N93,))&amp;(IF(ISTEXT(O93),"_",)&amp;CD93&amp;IF(OR(ISNUMBER(R93),ISTEXT(R93)),"-"&amp;R93,))&amp;(IF(ISTEXT(S93),"_",)&amp;CE93&amp;IF(OR(ISNUMBER(V93),ISTEXT(V93)),"-"&amp;V93,)&amp;IF(AND(ISTEXT(CA93),CA93&lt;&gt;""),SeparatorBUDO,)),"")</f>
        <v/>
      </c>
      <c r="CG93">
        <f>IF(X93&gt;0,IFERROR(VLOOKUP(X93,abbreviation!$A:$B,2,FALSE),""),"")</f>
        <v/>
      </c>
      <c r="CH93">
        <f>IF(Z93&gt;0,IFERROR(VLOOKUP(Z93,abbreviation!$A:$B,2,FALSE),""),"")</f>
        <v/>
      </c>
      <c r="CI93">
        <f>IF(AD93&gt;0,IFERROR(VLOOKUP(AD93,abbreviation!$A:$B,2,FALSE),""),"")</f>
        <v/>
      </c>
      <c r="CJ93">
        <f>IF(AF93&gt;0,IFERROR(VLOOKUP(AF93,abbreviation!$A:$B,2,FALSE),""),"")</f>
        <v/>
      </c>
      <c r="CK93">
        <f>IF(AJ93&gt;0,IFERROR(VLOOKUP(AJ93,abbreviation!$A:$B,2,FALSE),""),"")</f>
        <v/>
      </c>
      <c r="CL93">
        <f>IF(AL93&gt;0,IFERROR(VLOOKUP(AL93,abbreviation!$A:$B,2,FALSE),""),"")</f>
        <v/>
      </c>
      <c r="CM93">
        <f>IF(CG93&gt;0,(CG93&amp;IF(ISTEXT(Z93),SeperatorSpecification&amp;CH93,)&amp;IF(OR(ISTEXT(AB93),ISNUMBER(AB93)),"-"&amp;AB93,))&amp;("_"&amp;CI93&amp;IF(ISTEXT(AF93),SeperatorSpecification&amp;CJ93,)&amp;IF(OR(ISTEXT(AH93),ISNUMBER(AH93)),"-"&amp;AH93,))&amp;("_"&amp;CK93&amp;IF(ISTEXT(AL93),SeperatorSpecification&amp;CL93,)&amp;IF(OR(ISTEXT(AN93),ISNUMBER(AN93)),"-"&amp;AN93,)),"")</f>
        <v/>
      </c>
      <c r="CN93">
        <f>IF(AP93&gt;0,IFERROR(VLOOKUP(AP93,abbreviation!$A:$B,2,FALSE),""),"")</f>
        <v/>
      </c>
      <c r="CO93">
        <f>IF(AR93&gt;0,IFERROR(VLOOKUP(AR93,abbreviation!$A:$B,2,FALSE),""),"")</f>
        <v/>
      </c>
      <c r="CP93">
        <f>IF(AT93&gt;0,IFERROR(VLOOKUP(AT93,abbreviation!$A:$B,2,FALSE),""),"")</f>
        <v/>
      </c>
      <c r="CQ93">
        <f>IF(AV93&gt;0,IFERROR(VLOOKUP(AV93,abbreviation!$A:$B,2,FALSE),""),"")</f>
        <v/>
      </c>
      <c r="CR93">
        <f>"_"&amp;CN93&amp;IF(ISTEXT(AR93),SeperatorSpecification&amp;CO93,)&amp;IF(ISTEXT(AT93),SeperatorSpecification&amp;CP93,)&amp;IF(ISTEXT(AV93),SeperatorSpecification&amp;CQ93,)&amp;IF(OR(ISTEXT(AX93),ISNUMBER(AX93)),"-"&amp;AX93,)</f>
        <v/>
      </c>
      <c r="CS93">
        <f>IF(AZ93&gt;0,IFERROR(VLOOKUP(AZ93,abbreviation!$A:$B,2,FALSE),""),"")</f>
        <v/>
      </c>
      <c r="CT93">
        <f>IF(BB93&gt;0,IFERROR(VLOOKUP(BB93,abbreviation!$A:$B,2,FALSE),""),"")</f>
        <v/>
      </c>
      <c r="CU93">
        <f>IF(BD93&gt;0,IFERROR(VLOOKUP(BD93,abbreviation!$A:$B,2,FALSE),""),"")</f>
        <v/>
      </c>
      <c r="CV93">
        <f>IF(BF93&gt;0,IFERROR(VLOOKUP(BF93,abbreviation!$A:$B,2,FALSE),""),"")</f>
        <v/>
      </c>
      <c r="CW93">
        <f>IF(BJ93&gt;0,IFERROR(VLOOKUP(BJ93,abbreviation!$A:$B,2,FALSE),""),"")</f>
        <v/>
      </c>
      <c r="CX93">
        <f>"_"&amp;CS93&amp;IF(ISTEXT(BB93),SeperatorSpecification&amp;CT93,"")&amp;IF(ISTEXT(BD93),SeperatorSpecification&amp;CU93,"")&amp;IF(ISTEXT(BF93),SeperatorSpecification&amp;CV93,"")&amp;IF(ISTEXT(BH93),SeperatorSpecification&amp;BH93,"")&amp;"_"&amp;CW93&amp;IF(OR(ISNUMBER(BL93),ISTEXT(BL93)),"-"&amp;BL93,)</f>
        <v/>
      </c>
      <c r="CY93">
        <f>CONCATENATE(IF(BN93&gt;0,IFERROR(VLOOKUP(BN93,abbreviation!$A:$B,2,FALSE),""),""),IF(OR(BP93&gt;0,BO93&gt;0),SeperatorSpecification,""),IF(BP93&gt;0,IFERROR(VLOOKUP(BP93,abbreviation!$A:$B,2,FALSE),""),IF(BO93&gt;0,IFERROR(VLOOKUP(BO93,abbreviation!$A:$B,2,FALSE),""),"")))</f>
        <v/>
      </c>
      <c r="CZ93">
        <f>CONCATENATE(IF(BR93&gt;0,IFERROR(VLOOKUP(BR93,abbreviation!$A:$B,2,FALSE),""),""),IF(OR(BT93&gt;0,BS93&gt;0),SeperatorSpecification,""),IF(BT93&gt;0,IFERROR(VLOOKUP(BT93,abbreviation!$A:$B,2,FALSE),""),IF(BS93&gt;0,IFERROR(VLOOKUP(BS93,abbreviation!$A:$B,2,FALSE),""),"")))</f>
        <v/>
      </c>
      <c r="DA93">
        <f>CONCATENATE(IF(BV93&gt;0,IFERROR(VLOOKUP(BV93,abbreviation!$A:$B,2,FALSE),""),""),IF(OR(BX93&gt;0,BW93&gt;0),SeperatorSpecification,""),IF(BX93&gt;0,IFERROR(VLOOKUP(BX93,abbreviation!$A:$B,2,FALSE),""),IF(BW93&gt;0,IFERROR(VLOOKUP(BW93,abbreviation!$A:$B,2,FALSE),""),"")))</f>
        <v/>
      </c>
      <c r="DB93">
        <f>IF(BN93&gt;0,(IF(ISTEXT(BN93),SeparatorBUDO,"")&amp;CY93&amp;IF(OR(ISNUMBER(BQ93),ISTEXT(BQ93)),"-"&amp;BQ93,))&amp;(IF(ISTEXT(BR93),"_",)&amp;CZ93&amp;IF(OR(ISNUMBER(BU93),ISTEXT(BU93)),"-"&amp;BU93,))&amp;(IF(ISTEXT(BV93),"_",)&amp;DA93&amp;IF(OR(ISNUMBER(BY93),ISTEXT(BY93)),"-"&amp;BY93,)),"")</f>
        <v/>
      </c>
      <c r="DC93">
        <f>IF(OR(X93&lt;&gt;"",AD93&lt;&gt;"",C93&lt;&gt;"",A93&lt;&gt;""),(CF93&amp;CM93&amp;CR93&amp;CX93&amp;DB93),"")</f>
        <v/>
      </c>
      <c r="DE93" s="40">
        <f>DC93</f>
        <v/>
      </c>
    </row>
    <row r="94">
      <c r="F94" s="41" t="n"/>
      <c r="J94" s="41" t="n"/>
      <c r="N94" s="41" t="n"/>
      <c r="R94" s="41" t="n"/>
      <c r="V94" s="41" t="n"/>
      <c r="AA94" s="7" t="n"/>
      <c r="AB94" s="41" t="n"/>
      <c r="AD94" s="6" t="n"/>
      <c r="AE94" s="8" t="n"/>
      <c r="AF94" s="7" t="n"/>
      <c r="AG94" s="7" t="n"/>
      <c r="AH94" s="41" t="n"/>
      <c r="AJ94" s="6" t="n"/>
      <c r="AK94" s="8" t="n"/>
      <c r="AL94" s="7" t="n"/>
      <c r="AM94" s="7" t="n"/>
      <c r="AN94" s="41" t="n"/>
      <c r="AR94" s="7" t="n"/>
      <c r="AX94" s="42" t="n"/>
      <c r="BB94" s="7" t="n"/>
      <c r="BC94" s="8" t="n"/>
      <c r="BH94" s="42" t="n"/>
      <c r="BQ94" s="41" t="n"/>
      <c r="BU94" s="41" t="n"/>
      <c r="BY94" s="41" t="n"/>
      <c r="CA94">
        <f>CONCATENATE(IF(C94&gt;0,IFERROR(VLOOKUP(C94,abbreviation!$A:$B,2,FALSE),""),""),IF(OR(E94&gt;0,D94&gt;0),SeperatorSpecification,""),IF(E94&gt;0,IFERROR(VLOOKUP(E94,abbreviation!$A:$B,2,FALSE),""),IF(D94&gt;0,IFERROR(VLOOKUP(D94,abbreviation!$A:$B,2,FALSE),""),"")))</f>
        <v/>
      </c>
      <c r="CB94">
        <f>CONCATENATE(IF(G94&gt;0,IFERROR(VLOOKUP(G94,abbreviation!$A:$B,2,FALSE),""),""),IF(OR(I94&gt;0,H94&gt;0),SeperatorSpecification,""),IF(I94&gt;0,IFERROR(VLOOKUP(I94,abbreviation!$A:$B,2,FALSE),""),IF(H94&gt;0,IFERROR(VLOOKUP(H94,abbreviation!$A:$B,2,FALSE),""),"")))</f>
        <v/>
      </c>
      <c r="CC94">
        <f>CONCATENATE(IF(K94&gt;0,IFERROR(VLOOKUP(K94,abbreviation!$A:$B,2,FALSE),""),""),IF(OR(M94&gt;0,L94&gt;0),SeperatorSpecification,""),IF(M94&gt;0,IFERROR(VLOOKUP(M94,abbreviation!$A:$B,2,FALSE),""),IF(L94&gt;0,IFERROR(VLOOKUP(L94,abbreviation!$A:$B,2,FALSE),""),"")))</f>
        <v/>
      </c>
      <c r="CD94">
        <f>CONCATENATE(IF(O94&gt;0,IFERROR(VLOOKUP(O94,abbreviation!$A:$B,2,FALSE),""),""),IF(OR(Q94&gt;0,P94&gt;0),SeperatorSpecification,""),IF(Q94&gt;0,IFERROR(VLOOKUP(Q94,abbreviation!$A:$B,2,FALSE),""),IF(P94&gt;0,IFERROR(VLOOKUP(P94,abbreviation!$A:$B,2,FALSE),""),"")))</f>
        <v/>
      </c>
      <c r="CE94">
        <f>CONCATENATE(IF(S94&gt;0,IFERROR(VLOOKUP(S94,abbreviation!$A:$B,2,FALSE),""),""),IF(OR(U94&gt;0,T94&gt;0),SeperatorSpecification,""),IF(U94&gt;0,IFERROR(VLOOKUP(U94,abbreviation!$A:$B,2,FALSE),""),IF(T94&gt;0,IFERROR(VLOOKUP(T94,abbreviation!$A:$B,2,FALSE),""),"")))</f>
        <v/>
      </c>
      <c r="CF94">
        <f>IF(CA94&gt;0,(CA94&amp;IF(OR(ISNUMBER(F94),ISTEXT(F94)),"-"&amp;F94,))&amp;(IF(ISTEXT(G94),"_",)&amp;CB94&amp;IF(OR(ISNUMBER(J94),ISTEXT(J94)),"-"&amp;J94,))&amp;(IF(ISTEXT(K94),"_",)&amp;CC94&amp;IF(OR(ISNUMBER(N94),ISTEXT(N94)),"-"&amp;N94,))&amp;(IF(ISTEXT(O94),"_",)&amp;CD94&amp;IF(OR(ISNUMBER(R94),ISTEXT(R94)),"-"&amp;R94,))&amp;(IF(ISTEXT(S94),"_",)&amp;CE94&amp;IF(OR(ISNUMBER(V94),ISTEXT(V94)),"-"&amp;V94,)&amp;IF(AND(ISTEXT(CA94),CA94&lt;&gt;""),SeparatorBUDO,)),"")</f>
        <v/>
      </c>
      <c r="CG94">
        <f>IF(X94&gt;0,IFERROR(VLOOKUP(X94,abbreviation!$A:$B,2,FALSE),""),"")</f>
        <v/>
      </c>
      <c r="CH94">
        <f>IF(Z94&gt;0,IFERROR(VLOOKUP(Z94,abbreviation!$A:$B,2,FALSE),""),"")</f>
        <v/>
      </c>
      <c r="CI94">
        <f>IF(AD94&gt;0,IFERROR(VLOOKUP(AD94,abbreviation!$A:$B,2,FALSE),""),"")</f>
        <v/>
      </c>
      <c r="CJ94">
        <f>IF(AF94&gt;0,IFERROR(VLOOKUP(AF94,abbreviation!$A:$B,2,FALSE),""),"")</f>
        <v/>
      </c>
      <c r="CK94">
        <f>IF(AJ94&gt;0,IFERROR(VLOOKUP(AJ94,abbreviation!$A:$B,2,FALSE),""),"")</f>
        <v/>
      </c>
      <c r="CL94">
        <f>IF(AL94&gt;0,IFERROR(VLOOKUP(AL94,abbreviation!$A:$B,2,FALSE),""),"")</f>
        <v/>
      </c>
      <c r="CM94">
        <f>IF(CG94&gt;0,(CG94&amp;IF(ISTEXT(Z94),SeperatorSpecification&amp;CH94,)&amp;IF(OR(ISTEXT(AB94),ISNUMBER(AB94)),"-"&amp;AB94,))&amp;("_"&amp;CI94&amp;IF(ISTEXT(AF94),SeperatorSpecification&amp;CJ94,)&amp;IF(OR(ISTEXT(AH94),ISNUMBER(AH94)),"-"&amp;AH94,))&amp;("_"&amp;CK94&amp;IF(ISTEXT(AL94),SeperatorSpecification&amp;CL94,)&amp;IF(OR(ISTEXT(AN94),ISNUMBER(AN94)),"-"&amp;AN94,)),"")</f>
        <v/>
      </c>
      <c r="CN94">
        <f>IF(AP94&gt;0,IFERROR(VLOOKUP(AP94,abbreviation!$A:$B,2,FALSE),""),"")</f>
        <v/>
      </c>
      <c r="CO94">
        <f>IF(AR94&gt;0,IFERROR(VLOOKUP(AR94,abbreviation!$A:$B,2,FALSE),""),"")</f>
        <v/>
      </c>
      <c r="CP94">
        <f>IF(AT94&gt;0,IFERROR(VLOOKUP(AT94,abbreviation!$A:$B,2,FALSE),""),"")</f>
        <v/>
      </c>
      <c r="CQ94">
        <f>IF(AV94&gt;0,IFERROR(VLOOKUP(AV94,abbreviation!$A:$B,2,FALSE),""),"")</f>
        <v/>
      </c>
      <c r="CR94">
        <f>"_"&amp;CN94&amp;IF(ISTEXT(AR94),SeperatorSpecification&amp;CO94,)&amp;IF(ISTEXT(AT94),SeperatorSpecification&amp;CP94,)&amp;IF(ISTEXT(AV94),SeperatorSpecification&amp;CQ94,)&amp;IF(OR(ISTEXT(AX94),ISNUMBER(AX94)),"-"&amp;AX94,)</f>
        <v/>
      </c>
      <c r="CS94">
        <f>IF(AZ94&gt;0,IFERROR(VLOOKUP(AZ94,abbreviation!$A:$B,2,FALSE),""),"")</f>
        <v/>
      </c>
      <c r="CT94">
        <f>IF(BB94&gt;0,IFERROR(VLOOKUP(BB94,abbreviation!$A:$B,2,FALSE),""),"")</f>
        <v/>
      </c>
      <c r="CU94">
        <f>IF(BD94&gt;0,IFERROR(VLOOKUP(BD94,abbreviation!$A:$B,2,FALSE),""),"")</f>
        <v/>
      </c>
      <c r="CV94">
        <f>IF(BF94&gt;0,IFERROR(VLOOKUP(BF94,abbreviation!$A:$B,2,FALSE),""),"")</f>
        <v/>
      </c>
      <c r="CW94">
        <f>IF(BJ94&gt;0,IFERROR(VLOOKUP(BJ94,abbreviation!$A:$B,2,FALSE),""),"")</f>
        <v/>
      </c>
      <c r="CX94">
        <f>"_"&amp;CS94&amp;IF(ISTEXT(BB94),SeperatorSpecification&amp;CT94,"")&amp;IF(ISTEXT(BD94),SeperatorSpecification&amp;CU94,"")&amp;IF(ISTEXT(BF94),SeperatorSpecification&amp;CV94,"")&amp;IF(ISTEXT(BH94),SeperatorSpecification&amp;BH94,"")&amp;"_"&amp;CW94&amp;IF(OR(ISNUMBER(BL94),ISTEXT(BL94)),"-"&amp;BL94,)</f>
        <v/>
      </c>
      <c r="CY94">
        <f>CONCATENATE(IF(BN94&gt;0,IFERROR(VLOOKUP(BN94,abbreviation!$A:$B,2,FALSE),""),""),IF(OR(BP94&gt;0,BO94&gt;0),SeperatorSpecification,""),IF(BP94&gt;0,IFERROR(VLOOKUP(BP94,abbreviation!$A:$B,2,FALSE),""),IF(BO94&gt;0,IFERROR(VLOOKUP(BO94,abbreviation!$A:$B,2,FALSE),""),"")))</f>
        <v/>
      </c>
      <c r="CZ94">
        <f>CONCATENATE(IF(BR94&gt;0,IFERROR(VLOOKUP(BR94,abbreviation!$A:$B,2,FALSE),""),""),IF(OR(BT94&gt;0,BS94&gt;0),SeperatorSpecification,""),IF(BT94&gt;0,IFERROR(VLOOKUP(BT94,abbreviation!$A:$B,2,FALSE),""),IF(BS94&gt;0,IFERROR(VLOOKUP(BS94,abbreviation!$A:$B,2,FALSE),""),"")))</f>
        <v/>
      </c>
      <c r="DA94">
        <f>CONCATENATE(IF(BV94&gt;0,IFERROR(VLOOKUP(BV94,abbreviation!$A:$B,2,FALSE),""),""),IF(OR(BX94&gt;0,BW94&gt;0),SeperatorSpecification,""),IF(BX94&gt;0,IFERROR(VLOOKUP(BX94,abbreviation!$A:$B,2,FALSE),""),IF(BW94&gt;0,IFERROR(VLOOKUP(BW94,abbreviation!$A:$B,2,FALSE),""),"")))</f>
        <v/>
      </c>
      <c r="DB94">
        <f>IF(BN94&gt;0,(IF(ISTEXT(BN94),SeparatorBUDO,"")&amp;CY94&amp;IF(OR(ISNUMBER(BQ94),ISTEXT(BQ94)),"-"&amp;BQ94,))&amp;(IF(ISTEXT(BR94),"_",)&amp;CZ94&amp;IF(OR(ISNUMBER(BU94),ISTEXT(BU94)),"-"&amp;BU94,))&amp;(IF(ISTEXT(BV94),"_",)&amp;DA94&amp;IF(OR(ISNUMBER(BY94),ISTEXT(BY94)),"-"&amp;BY94,)),"")</f>
        <v/>
      </c>
      <c r="DC94">
        <f>IF(OR(X94&lt;&gt;"",AD94&lt;&gt;"",C94&lt;&gt;"",A94&lt;&gt;""),(CF94&amp;CM94&amp;CR94&amp;CX94&amp;DB94),"")</f>
        <v/>
      </c>
      <c r="DE94" s="40">
        <f>DC94</f>
        <v/>
      </c>
    </row>
    <row r="95">
      <c r="F95" s="41" t="n"/>
      <c r="J95" s="41" t="n"/>
      <c r="N95" s="41" t="n"/>
      <c r="R95" s="41" t="n"/>
      <c r="V95" s="41" t="n"/>
      <c r="AA95" s="7" t="n"/>
      <c r="AB95" s="41" t="n"/>
      <c r="AD95" s="6" t="n"/>
      <c r="AE95" s="8" t="n"/>
      <c r="AF95" s="7" t="n"/>
      <c r="AG95" s="7" t="n"/>
      <c r="AH95" s="41" t="n"/>
      <c r="AJ95" s="6" t="n"/>
      <c r="AK95" s="8" t="n"/>
      <c r="AL95" s="7" t="n"/>
      <c r="AM95" s="7" t="n"/>
      <c r="AN95" s="41" t="n"/>
      <c r="AR95" s="7" t="n"/>
      <c r="AX95" s="42" t="n"/>
      <c r="BB95" s="7" t="n"/>
      <c r="BC95" s="8" t="n"/>
      <c r="BH95" s="42" t="n"/>
      <c r="BQ95" s="41" t="n"/>
      <c r="BU95" s="41" t="n"/>
      <c r="BY95" s="41" t="n"/>
      <c r="CA95">
        <f>CONCATENATE(IF(C95&gt;0,IFERROR(VLOOKUP(C95,abbreviation!$A:$B,2,FALSE),""),""),IF(OR(E95&gt;0,D95&gt;0),SeperatorSpecification,""),IF(E95&gt;0,IFERROR(VLOOKUP(E95,abbreviation!$A:$B,2,FALSE),""),IF(D95&gt;0,IFERROR(VLOOKUP(D95,abbreviation!$A:$B,2,FALSE),""),"")))</f>
        <v/>
      </c>
      <c r="CB95">
        <f>CONCATENATE(IF(G95&gt;0,IFERROR(VLOOKUP(G95,abbreviation!$A:$B,2,FALSE),""),""),IF(OR(I95&gt;0,H95&gt;0),SeperatorSpecification,""),IF(I95&gt;0,IFERROR(VLOOKUP(I95,abbreviation!$A:$B,2,FALSE),""),IF(H95&gt;0,IFERROR(VLOOKUP(H95,abbreviation!$A:$B,2,FALSE),""),"")))</f>
        <v/>
      </c>
      <c r="CC95">
        <f>CONCATENATE(IF(K95&gt;0,IFERROR(VLOOKUP(K95,abbreviation!$A:$B,2,FALSE),""),""),IF(OR(M95&gt;0,L95&gt;0),SeperatorSpecification,""),IF(M95&gt;0,IFERROR(VLOOKUP(M95,abbreviation!$A:$B,2,FALSE),""),IF(L95&gt;0,IFERROR(VLOOKUP(L95,abbreviation!$A:$B,2,FALSE),""),"")))</f>
        <v/>
      </c>
      <c r="CD95">
        <f>CONCATENATE(IF(O95&gt;0,IFERROR(VLOOKUP(O95,abbreviation!$A:$B,2,FALSE),""),""),IF(OR(Q95&gt;0,P95&gt;0),SeperatorSpecification,""),IF(Q95&gt;0,IFERROR(VLOOKUP(Q95,abbreviation!$A:$B,2,FALSE),""),IF(P95&gt;0,IFERROR(VLOOKUP(P95,abbreviation!$A:$B,2,FALSE),""),"")))</f>
        <v/>
      </c>
      <c r="CE95">
        <f>CONCATENATE(IF(S95&gt;0,IFERROR(VLOOKUP(S95,abbreviation!$A:$B,2,FALSE),""),""),IF(OR(U95&gt;0,T95&gt;0),SeperatorSpecification,""),IF(U95&gt;0,IFERROR(VLOOKUP(U95,abbreviation!$A:$B,2,FALSE),""),IF(T95&gt;0,IFERROR(VLOOKUP(T95,abbreviation!$A:$B,2,FALSE),""),"")))</f>
        <v/>
      </c>
      <c r="CF95">
        <f>IF(CA95&gt;0,(CA95&amp;IF(OR(ISNUMBER(F95),ISTEXT(F95)),"-"&amp;F95,))&amp;(IF(ISTEXT(G95),"_",)&amp;CB95&amp;IF(OR(ISNUMBER(J95),ISTEXT(J95)),"-"&amp;J95,))&amp;(IF(ISTEXT(K95),"_",)&amp;CC95&amp;IF(OR(ISNUMBER(N95),ISTEXT(N95)),"-"&amp;N95,))&amp;(IF(ISTEXT(O95),"_",)&amp;CD95&amp;IF(OR(ISNUMBER(R95),ISTEXT(R95)),"-"&amp;R95,))&amp;(IF(ISTEXT(S95),"_",)&amp;CE95&amp;IF(OR(ISNUMBER(V95),ISTEXT(V95)),"-"&amp;V95,)&amp;IF(AND(ISTEXT(CA95),CA95&lt;&gt;""),SeparatorBUDO,)),"")</f>
        <v/>
      </c>
      <c r="CG95">
        <f>IF(X95&gt;0,IFERROR(VLOOKUP(X95,abbreviation!$A:$B,2,FALSE),""),"")</f>
        <v/>
      </c>
      <c r="CH95">
        <f>IF(Z95&gt;0,IFERROR(VLOOKUP(Z95,abbreviation!$A:$B,2,FALSE),""),"")</f>
        <v/>
      </c>
      <c r="CI95">
        <f>IF(AD95&gt;0,IFERROR(VLOOKUP(AD95,abbreviation!$A:$B,2,FALSE),""),"")</f>
        <v/>
      </c>
      <c r="CJ95">
        <f>IF(AF95&gt;0,IFERROR(VLOOKUP(AF95,abbreviation!$A:$B,2,FALSE),""),"")</f>
        <v/>
      </c>
      <c r="CK95">
        <f>IF(AJ95&gt;0,IFERROR(VLOOKUP(AJ95,abbreviation!$A:$B,2,FALSE),""),"")</f>
        <v/>
      </c>
      <c r="CL95">
        <f>IF(AL95&gt;0,IFERROR(VLOOKUP(AL95,abbreviation!$A:$B,2,FALSE),""),"")</f>
        <v/>
      </c>
      <c r="CM95">
        <f>IF(CG95&gt;0,(CG95&amp;IF(ISTEXT(Z95),SeperatorSpecification&amp;CH95,)&amp;IF(OR(ISTEXT(AB95),ISNUMBER(AB95)),"-"&amp;AB95,))&amp;("_"&amp;CI95&amp;IF(ISTEXT(AF95),SeperatorSpecification&amp;CJ95,)&amp;IF(OR(ISTEXT(AH95),ISNUMBER(AH95)),"-"&amp;AH95,))&amp;("_"&amp;CK95&amp;IF(ISTEXT(AL95),SeperatorSpecification&amp;CL95,)&amp;IF(OR(ISTEXT(AN95),ISNUMBER(AN95)),"-"&amp;AN95,)),"")</f>
        <v/>
      </c>
      <c r="CN95">
        <f>IF(AP95&gt;0,IFERROR(VLOOKUP(AP95,abbreviation!$A:$B,2,FALSE),""),"")</f>
        <v/>
      </c>
      <c r="CO95">
        <f>IF(AR95&gt;0,IFERROR(VLOOKUP(AR95,abbreviation!$A:$B,2,FALSE),""),"")</f>
        <v/>
      </c>
      <c r="CP95">
        <f>IF(AT95&gt;0,IFERROR(VLOOKUP(AT95,abbreviation!$A:$B,2,FALSE),""),"")</f>
        <v/>
      </c>
      <c r="CQ95">
        <f>IF(AV95&gt;0,IFERROR(VLOOKUP(AV95,abbreviation!$A:$B,2,FALSE),""),"")</f>
        <v/>
      </c>
      <c r="CR95">
        <f>"_"&amp;CN95&amp;IF(ISTEXT(AR95),SeperatorSpecification&amp;CO95,)&amp;IF(ISTEXT(AT95),SeperatorSpecification&amp;CP95,)&amp;IF(ISTEXT(AV95),SeperatorSpecification&amp;CQ95,)&amp;IF(OR(ISTEXT(AX95),ISNUMBER(AX95)),"-"&amp;AX95,)</f>
        <v/>
      </c>
      <c r="CS95">
        <f>IF(AZ95&gt;0,IFERROR(VLOOKUP(AZ95,abbreviation!$A:$B,2,FALSE),""),"")</f>
        <v/>
      </c>
      <c r="CT95">
        <f>IF(BB95&gt;0,IFERROR(VLOOKUP(BB95,abbreviation!$A:$B,2,FALSE),""),"")</f>
        <v/>
      </c>
      <c r="CU95">
        <f>IF(BD95&gt;0,IFERROR(VLOOKUP(BD95,abbreviation!$A:$B,2,FALSE),""),"")</f>
        <v/>
      </c>
      <c r="CV95">
        <f>IF(BF95&gt;0,IFERROR(VLOOKUP(BF95,abbreviation!$A:$B,2,FALSE),""),"")</f>
        <v/>
      </c>
      <c r="CW95">
        <f>IF(BJ95&gt;0,IFERROR(VLOOKUP(BJ95,abbreviation!$A:$B,2,FALSE),""),"")</f>
        <v/>
      </c>
      <c r="CX95">
        <f>"_"&amp;CS95&amp;IF(ISTEXT(BB95),SeperatorSpecification&amp;CT95,"")&amp;IF(ISTEXT(BD95),SeperatorSpecification&amp;CU95,"")&amp;IF(ISTEXT(BF95),SeperatorSpecification&amp;CV95,"")&amp;IF(ISTEXT(BH95),SeperatorSpecification&amp;BH95,"")&amp;"_"&amp;CW95&amp;IF(OR(ISNUMBER(BL95),ISTEXT(BL95)),"-"&amp;BL95,)</f>
        <v/>
      </c>
      <c r="CY95">
        <f>CONCATENATE(IF(BN95&gt;0,IFERROR(VLOOKUP(BN95,abbreviation!$A:$B,2,FALSE),""),""),IF(OR(BP95&gt;0,BO95&gt;0),SeperatorSpecification,""),IF(BP95&gt;0,IFERROR(VLOOKUP(BP95,abbreviation!$A:$B,2,FALSE),""),IF(BO95&gt;0,IFERROR(VLOOKUP(BO95,abbreviation!$A:$B,2,FALSE),""),"")))</f>
        <v/>
      </c>
      <c r="CZ95">
        <f>CONCATENATE(IF(BR95&gt;0,IFERROR(VLOOKUP(BR95,abbreviation!$A:$B,2,FALSE),""),""),IF(OR(BT95&gt;0,BS95&gt;0),SeperatorSpecification,""),IF(BT95&gt;0,IFERROR(VLOOKUP(BT95,abbreviation!$A:$B,2,FALSE),""),IF(BS95&gt;0,IFERROR(VLOOKUP(BS95,abbreviation!$A:$B,2,FALSE),""),"")))</f>
        <v/>
      </c>
      <c r="DA95">
        <f>CONCATENATE(IF(BV95&gt;0,IFERROR(VLOOKUP(BV95,abbreviation!$A:$B,2,FALSE),""),""),IF(OR(BX95&gt;0,BW95&gt;0),SeperatorSpecification,""),IF(BX95&gt;0,IFERROR(VLOOKUP(BX95,abbreviation!$A:$B,2,FALSE),""),IF(BW95&gt;0,IFERROR(VLOOKUP(BW95,abbreviation!$A:$B,2,FALSE),""),"")))</f>
        <v/>
      </c>
      <c r="DB95">
        <f>IF(BN95&gt;0,(IF(ISTEXT(BN95),SeparatorBUDO,"")&amp;CY95&amp;IF(OR(ISNUMBER(BQ95),ISTEXT(BQ95)),"-"&amp;BQ95,))&amp;(IF(ISTEXT(BR95),"_",)&amp;CZ95&amp;IF(OR(ISNUMBER(BU95),ISTEXT(BU95)),"-"&amp;BU95,))&amp;(IF(ISTEXT(BV95),"_",)&amp;DA95&amp;IF(OR(ISNUMBER(BY95),ISTEXT(BY95)),"-"&amp;BY95,)),"")</f>
        <v/>
      </c>
      <c r="DC95">
        <f>IF(OR(X95&lt;&gt;"",AD95&lt;&gt;"",C95&lt;&gt;"",A95&lt;&gt;""),(CF95&amp;CM95&amp;CR95&amp;CX95&amp;DB95),"")</f>
        <v/>
      </c>
      <c r="DE95" s="40">
        <f>DC95</f>
        <v/>
      </c>
    </row>
    <row r="96">
      <c r="F96" s="41" t="n"/>
      <c r="J96" s="41" t="n"/>
      <c r="N96" s="41" t="n"/>
      <c r="R96" s="41" t="n"/>
      <c r="V96" s="41" t="n"/>
      <c r="AA96" s="7" t="n"/>
      <c r="AB96" s="41" t="n"/>
      <c r="AD96" s="6" t="n"/>
      <c r="AE96" s="8" t="n"/>
      <c r="AF96" s="7" t="n"/>
      <c r="AG96" s="7" t="n"/>
      <c r="AH96" s="41" t="n"/>
      <c r="AJ96" s="6" t="n"/>
      <c r="AK96" s="8" t="n"/>
      <c r="AL96" s="7" t="n"/>
      <c r="AM96" s="7" t="n"/>
      <c r="AN96" s="41" t="n"/>
      <c r="AR96" s="7" t="n"/>
      <c r="AX96" s="42" t="n"/>
      <c r="BB96" s="7" t="n"/>
      <c r="BC96" s="8" t="n"/>
      <c r="BH96" s="42" t="n"/>
      <c r="BQ96" s="41" t="n"/>
      <c r="BU96" s="41" t="n"/>
      <c r="BY96" s="41" t="n"/>
      <c r="CA96">
        <f>CONCATENATE(IF(C96&gt;0,IFERROR(VLOOKUP(C96,abbreviation!$A:$B,2,FALSE),""),""),IF(OR(E96&gt;0,D96&gt;0),SeperatorSpecification,""),IF(E96&gt;0,IFERROR(VLOOKUP(E96,abbreviation!$A:$B,2,FALSE),""),IF(D96&gt;0,IFERROR(VLOOKUP(D96,abbreviation!$A:$B,2,FALSE),""),"")))</f>
        <v/>
      </c>
      <c r="CB96">
        <f>CONCATENATE(IF(G96&gt;0,IFERROR(VLOOKUP(G96,abbreviation!$A:$B,2,FALSE),""),""),IF(OR(I96&gt;0,H96&gt;0),SeperatorSpecification,""),IF(I96&gt;0,IFERROR(VLOOKUP(I96,abbreviation!$A:$B,2,FALSE),""),IF(H96&gt;0,IFERROR(VLOOKUP(H96,abbreviation!$A:$B,2,FALSE),""),"")))</f>
        <v/>
      </c>
      <c r="CC96">
        <f>CONCATENATE(IF(K96&gt;0,IFERROR(VLOOKUP(K96,abbreviation!$A:$B,2,FALSE),""),""),IF(OR(M96&gt;0,L96&gt;0),SeperatorSpecification,""),IF(M96&gt;0,IFERROR(VLOOKUP(M96,abbreviation!$A:$B,2,FALSE),""),IF(L96&gt;0,IFERROR(VLOOKUP(L96,abbreviation!$A:$B,2,FALSE),""),"")))</f>
        <v/>
      </c>
      <c r="CD96">
        <f>CONCATENATE(IF(O96&gt;0,IFERROR(VLOOKUP(O96,abbreviation!$A:$B,2,FALSE),""),""),IF(OR(Q96&gt;0,P96&gt;0),SeperatorSpecification,""),IF(Q96&gt;0,IFERROR(VLOOKUP(Q96,abbreviation!$A:$B,2,FALSE),""),IF(P96&gt;0,IFERROR(VLOOKUP(P96,abbreviation!$A:$B,2,FALSE),""),"")))</f>
        <v/>
      </c>
      <c r="CE96">
        <f>CONCATENATE(IF(S96&gt;0,IFERROR(VLOOKUP(S96,abbreviation!$A:$B,2,FALSE),""),""),IF(OR(U96&gt;0,T96&gt;0),SeperatorSpecification,""),IF(U96&gt;0,IFERROR(VLOOKUP(U96,abbreviation!$A:$B,2,FALSE),""),IF(T96&gt;0,IFERROR(VLOOKUP(T96,abbreviation!$A:$B,2,FALSE),""),"")))</f>
        <v/>
      </c>
      <c r="CF96">
        <f>IF(CA96&gt;0,(CA96&amp;IF(OR(ISNUMBER(F96),ISTEXT(F96)),"-"&amp;F96,))&amp;(IF(ISTEXT(G96),"_",)&amp;CB96&amp;IF(OR(ISNUMBER(J96),ISTEXT(J96)),"-"&amp;J96,))&amp;(IF(ISTEXT(K96),"_",)&amp;CC96&amp;IF(OR(ISNUMBER(N96),ISTEXT(N96)),"-"&amp;N96,))&amp;(IF(ISTEXT(O96),"_",)&amp;CD96&amp;IF(OR(ISNUMBER(R96),ISTEXT(R96)),"-"&amp;R96,))&amp;(IF(ISTEXT(S96),"_",)&amp;CE96&amp;IF(OR(ISNUMBER(V96),ISTEXT(V96)),"-"&amp;V96,)&amp;IF(AND(ISTEXT(CA96),CA96&lt;&gt;""),SeparatorBUDO,)),"")</f>
        <v/>
      </c>
      <c r="CG96">
        <f>IF(X96&gt;0,IFERROR(VLOOKUP(X96,abbreviation!$A:$B,2,FALSE),""),"")</f>
        <v/>
      </c>
      <c r="CH96">
        <f>IF(Z96&gt;0,IFERROR(VLOOKUP(Z96,abbreviation!$A:$B,2,FALSE),""),"")</f>
        <v/>
      </c>
      <c r="CI96">
        <f>IF(AD96&gt;0,IFERROR(VLOOKUP(AD96,abbreviation!$A:$B,2,FALSE),""),"")</f>
        <v/>
      </c>
      <c r="CJ96">
        <f>IF(AF96&gt;0,IFERROR(VLOOKUP(AF96,abbreviation!$A:$B,2,FALSE),""),"")</f>
        <v/>
      </c>
      <c r="CK96">
        <f>IF(AJ96&gt;0,IFERROR(VLOOKUP(AJ96,abbreviation!$A:$B,2,FALSE),""),"")</f>
        <v/>
      </c>
      <c r="CL96">
        <f>IF(AL96&gt;0,IFERROR(VLOOKUP(AL96,abbreviation!$A:$B,2,FALSE),""),"")</f>
        <v/>
      </c>
      <c r="CM96">
        <f>IF(CG96&gt;0,(CG96&amp;IF(ISTEXT(Z96),SeperatorSpecification&amp;CH96,)&amp;IF(OR(ISTEXT(AB96),ISNUMBER(AB96)),"-"&amp;AB96,))&amp;("_"&amp;CI96&amp;IF(ISTEXT(AF96),SeperatorSpecification&amp;CJ96,)&amp;IF(OR(ISTEXT(AH96),ISNUMBER(AH96)),"-"&amp;AH96,))&amp;("_"&amp;CK96&amp;IF(ISTEXT(AL96),SeperatorSpecification&amp;CL96,)&amp;IF(OR(ISTEXT(AN96),ISNUMBER(AN96)),"-"&amp;AN96,)),"")</f>
        <v/>
      </c>
      <c r="CN96">
        <f>IF(AP96&gt;0,IFERROR(VLOOKUP(AP96,abbreviation!$A:$B,2,FALSE),""),"")</f>
        <v/>
      </c>
      <c r="CO96">
        <f>IF(AR96&gt;0,IFERROR(VLOOKUP(AR96,abbreviation!$A:$B,2,FALSE),""),"")</f>
        <v/>
      </c>
      <c r="CP96">
        <f>IF(AT96&gt;0,IFERROR(VLOOKUP(AT96,abbreviation!$A:$B,2,FALSE),""),"")</f>
        <v/>
      </c>
      <c r="CQ96">
        <f>IF(AV96&gt;0,IFERROR(VLOOKUP(AV96,abbreviation!$A:$B,2,FALSE),""),"")</f>
        <v/>
      </c>
      <c r="CR96">
        <f>"_"&amp;CN96&amp;IF(ISTEXT(AR96),SeperatorSpecification&amp;CO96,)&amp;IF(ISTEXT(AT96),SeperatorSpecification&amp;CP96,)&amp;IF(ISTEXT(AV96),SeperatorSpecification&amp;CQ96,)&amp;IF(OR(ISTEXT(AX96),ISNUMBER(AX96)),"-"&amp;AX96,)</f>
        <v/>
      </c>
      <c r="CS96">
        <f>IF(AZ96&gt;0,IFERROR(VLOOKUP(AZ96,abbreviation!$A:$B,2,FALSE),""),"")</f>
        <v/>
      </c>
      <c r="CT96">
        <f>IF(BB96&gt;0,IFERROR(VLOOKUP(BB96,abbreviation!$A:$B,2,FALSE),""),"")</f>
        <v/>
      </c>
      <c r="CU96">
        <f>IF(BD96&gt;0,IFERROR(VLOOKUP(BD96,abbreviation!$A:$B,2,FALSE),""),"")</f>
        <v/>
      </c>
      <c r="CV96">
        <f>IF(BF96&gt;0,IFERROR(VLOOKUP(BF96,abbreviation!$A:$B,2,FALSE),""),"")</f>
        <v/>
      </c>
      <c r="CW96">
        <f>IF(BJ96&gt;0,IFERROR(VLOOKUP(BJ96,abbreviation!$A:$B,2,FALSE),""),"")</f>
        <v/>
      </c>
      <c r="CX96">
        <f>"_"&amp;CS96&amp;IF(ISTEXT(BB96),SeperatorSpecification&amp;CT96,"")&amp;IF(ISTEXT(BD96),SeperatorSpecification&amp;CU96,"")&amp;IF(ISTEXT(BF96),SeperatorSpecification&amp;CV96,"")&amp;IF(ISTEXT(BH96),SeperatorSpecification&amp;BH96,"")&amp;"_"&amp;CW96&amp;IF(OR(ISNUMBER(BL96),ISTEXT(BL96)),"-"&amp;BL96,)</f>
        <v/>
      </c>
      <c r="CY96">
        <f>CONCATENATE(IF(BN96&gt;0,IFERROR(VLOOKUP(BN96,abbreviation!$A:$B,2,FALSE),""),""),IF(OR(BP96&gt;0,BO96&gt;0),SeperatorSpecification,""),IF(BP96&gt;0,IFERROR(VLOOKUP(BP96,abbreviation!$A:$B,2,FALSE),""),IF(BO96&gt;0,IFERROR(VLOOKUP(BO96,abbreviation!$A:$B,2,FALSE),""),"")))</f>
        <v/>
      </c>
      <c r="CZ96">
        <f>CONCATENATE(IF(BR96&gt;0,IFERROR(VLOOKUP(BR96,abbreviation!$A:$B,2,FALSE),""),""),IF(OR(BT96&gt;0,BS96&gt;0),SeperatorSpecification,""),IF(BT96&gt;0,IFERROR(VLOOKUP(BT96,abbreviation!$A:$B,2,FALSE),""),IF(BS96&gt;0,IFERROR(VLOOKUP(BS96,abbreviation!$A:$B,2,FALSE),""),"")))</f>
        <v/>
      </c>
      <c r="DA96">
        <f>CONCATENATE(IF(BV96&gt;0,IFERROR(VLOOKUP(BV96,abbreviation!$A:$B,2,FALSE),""),""),IF(OR(BX96&gt;0,BW96&gt;0),SeperatorSpecification,""),IF(BX96&gt;0,IFERROR(VLOOKUP(BX96,abbreviation!$A:$B,2,FALSE),""),IF(BW96&gt;0,IFERROR(VLOOKUP(BW96,abbreviation!$A:$B,2,FALSE),""),"")))</f>
        <v/>
      </c>
      <c r="DB96">
        <f>IF(BN96&gt;0,(IF(ISTEXT(BN96),SeparatorBUDO,"")&amp;CY96&amp;IF(OR(ISNUMBER(BQ96),ISTEXT(BQ96)),"-"&amp;BQ96,))&amp;(IF(ISTEXT(BR96),"_",)&amp;CZ96&amp;IF(OR(ISNUMBER(BU96),ISTEXT(BU96)),"-"&amp;BU96,))&amp;(IF(ISTEXT(BV96),"_",)&amp;DA96&amp;IF(OR(ISNUMBER(BY96),ISTEXT(BY96)),"-"&amp;BY96,)),"")</f>
        <v/>
      </c>
      <c r="DC96">
        <f>IF(OR(X96&lt;&gt;"",AD96&lt;&gt;"",C96&lt;&gt;"",A96&lt;&gt;""),(CF96&amp;CM96&amp;CR96&amp;CX96&amp;DB96),"")</f>
        <v/>
      </c>
      <c r="DE96" s="40">
        <f>DC96</f>
        <v/>
      </c>
    </row>
    <row r="97">
      <c r="F97" s="41" t="n"/>
      <c r="J97" s="41" t="n"/>
      <c r="N97" s="41" t="n"/>
      <c r="R97" s="41" t="n"/>
      <c r="V97" s="41" t="n"/>
      <c r="AA97" s="7" t="n"/>
      <c r="AB97" s="41" t="n"/>
      <c r="AD97" s="6" t="n"/>
      <c r="AE97" s="8" t="n"/>
      <c r="AF97" s="7" t="n"/>
      <c r="AG97" s="7" t="n"/>
      <c r="AH97" s="41" t="n"/>
      <c r="AJ97" s="6" t="n"/>
      <c r="AK97" s="8" t="n"/>
      <c r="AL97" s="7" t="n"/>
      <c r="AM97" s="7" t="n"/>
      <c r="AN97" s="41" t="n"/>
      <c r="AR97" s="7" t="n"/>
      <c r="AX97" s="42" t="n"/>
      <c r="BB97" s="7" t="n"/>
      <c r="BC97" s="8" t="n"/>
      <c r="BH97" s="42" t="n"/>
      <c r="BQ97" s="41" t="n"/>
      <c r="BU97" s="41" t="n"/>
      <c r="BY97" s="41" t="n"/>
      <c r="CA97">
        <f>CONCATENATE(IF(C97&gt;0,IFERROR(VLOOKUP(C97,abbreviation!$A:$B,2,FALSE),""),""),IF(OR(E97&gt;0,D97&gt;0),SeperatorSpecification,""),IF(E97&gt;0,IFERROR(VLOOKUP(E97,abbreviation!$A:$B,2,FALSE),""),IF(D97&gt;0,IFERROR(VLOOKUP(D97,abbreviation!$A:$B,2,FALSE),""),"")))</f>
        <v/>
      </c>
      <c r="CB97">
        <f>CONCATENATE(IF(G97&gt;0,IFERROR(VLOOKUP(G97,abbreviation!$A:$B,2,FALSE),""),""),IF(OR(I97&gt;0,H97&gt;0),SeperatorSpecification,""),IF(I97&gt;0,IFERROR(VLOOKUP(I97,abbreviation!$A:$B,2,FALSE),""),IF(H97&gt;0,IFERROR(VLOOKUP(H97,abbreviation!$A:$B,2,FALSE),""),"")))</f>
        <v/>
      </c>
      <c r="CC97">
        <f>CONCATENATE(IF(K97&gt;0,IFERROR(VLOOKUP(K97,abbreviation!$A:$B,2,FALSE),""),""),IF(OR(M97&gt;0,L97&gt;0),SeperatorSpecification,""),IF(M97&gt;0,IFERROR(VLOOKUP(M97,abbreviation!$A:$B,2,FALSE),""),IF(L97&gt;0,IFERROR(VLOOKUP(L97,abbreviation!$A:$B,2,FALSE),""),"")))</f>
        <v/>
      </c>
      <c r="CD97">
        <f>CONCATENATE(IF(O97&gt;0,IFERROR(VLOOKUP(O97,abbreviation!$A:$B,2,FALSE),""),""),IF(OR(Q97&gt;0,P97&gt;0),SeperatorSpecification,""),IF(Q97&gt;0,IFERROR(VLOOKUP(Q97,abbreviation!$A:$B,2,FALSE),""),IF(P97&gt;0,IFERROR(VLOOKUP(P97,abbreviation!$A:$B,2,FALSE),""),"")))</f>
        <v/>
      </c>
      <c r="CE97">
        <f>CONCATENATE(IF(S97&gt;0,IFERROR(VLOOKUP(S97,abbreviation!$A:$B,2,FALSE),""),""),IF(OR(U97&gt;0,T97&gt;0),SeperatorSpecification,""),IF(U97&gt;0,IFERROR(VLOOKUP(U97,abbreviation!$A:$B,2,FALSE),""),IF(T97&gt;0,IFERROR(VLOOKUP(T97,abbreviation!$A:$B,2,FALSE),""),"")))</f>
        <v/>
      </c>
      <c r="CF97">
        <f>IF(CA97&gt;0,(CA97&amp;IF(OR(ISNUMBER(F97),ISTEXT(F97)),"-"&amp;F97,))&amp;(IF(ISTEXT(G97),"_",)&amp;CB97&amp;IF(OR(ISNUMBER(J97),ISTEXT(J97)),"-"&amp;J97,))&amp;(IF(ISTEXT(K97),"_",)&amp;CC97&amp;IF(OR(ISNUMBER(N97),ISTEXT(N97)),"-"&amp;N97,))&amp;(IF(ISTEXT(O97),"_",)&amp;CD97&amp;IF(OR(ISNUMBER(R97),ISTEXT(R97)),"-"&amp;R97,))&amp;(IF(ISTEXT(S97),"_",)&amp;CE97&amp;IF(OR(ISNUMBER(V97),ISTEXT(V97)),"-"&amp;V97,)&amp;IF(AND(ISTEXT(CA97),CA97&lt;&gt;""),SeparatorBUDO,)),"")</f>
        <v/>
      </c>
      <c r="CG97">
        <f>IF(X97&gt;0,IFERROR(VLOOKUP(X97,abbreviation!$A:$B,2,FALSE),""),"")</f>
        <v/>
      </c>
      <c r="CH97">
        <f>IF(Z97&gt;0,IFERROR(VLOOKUP(Z97,abbreviation!$A:$B,2,FALSE),""),"")</f>
        <v/>
      </c>
      <c r="CI97">
        <f>IF(AD97&gt;0,IFERROR(VLOOKUP(AD97,abbreviation!$A:$B,2,FALSE),""),"")</f>
        <v/>
      </c>
      <c r="CJ97">
        <f>IF(AF97&gt;0,IFERROR(VLOOKUP(AF97,abbreviation!$A:$B,2,FALSE),""),"")</f>
        <v/>
      </c>
      <c r="CK97">
        <f>IF(AJ97&gt;0,IFERROR(VLOOKUP(AJ97,abbreviation!$A:$B,2,FALSE),""),"")</f>
        <v/>
      </c>
      <c r="CL97">
        <f>IF(AL97&gt;0,IFERROR(VLOOKUP(AL97,abbreviation!$A:$B,2,FALSE),""),"")</f>
        <v/>
      </c>
      <c r="CM97">
        <f>IF(CG97&gt;0,(CG97&amp;IF(ISTEXT(Z97),SeperatorSpecification&amp;CH97,)&amp;IF(OR(ISTEXT(AB97),ISNUMBER(AB97)),"-"&amp;AB97,))&amp;("_"&amp;CI97&amp;IF(ISTEXT(AF97),SeperatorSpecification&amp;CJ97,)&amp;IF(OR(ISTEXT(AH97),ISNUMBER(AH97)),"-"&amp;AH97,))&amp;("_"&amp;CK97&amp;IF(ISTEXT(AL97),SeperatorSpecification&amp;CL97,)&amp;IF(OR(ISTEXT(AN97),ISNUMBER(AN97)),"-"&amp;AN97,)),"")</f>
        <v/>
      </c>
      <c r="CN97">
        <f>IF(AP97&gt;0,IFERROR(VLOOKUP(AP97,abbreviation!$A:$B,2,FALSE),""),"")</f>
        <v/>
      </c>
      <c r="CO97">
        <f>IF(AR97&gt;0,IFERROR(VLOOKUP(AR97,abbreviation!$A:$B,2,FALSE),""),"")</f>
        <v/>
      </c>
      <c r="CP97">
        <f>IF(AT97&gt;0,IFERROR(VLOOKUP(AT97,abbreviation!$A:$B,2,FALSE),""),"")</f>
        <v/>
      </c>
      <c r="CQ97">
        <f>IF(AV97&gt;0,IFERROR(VLOOKUP(AV97,abbreviation!$A:$B,2,FALSE),""),"")</f>
        <v/>
      </c>
      <c r="CR97">
        <f>"_"&amp;CN97&amp;IF(ISTEXT(AR97),SeperatorSpecification&amp;CO97,)&amp;IF(ISTEXT(AT97),SeperatorSpecification&amp;CP97,)&amp;IF(ISTEXT(AV97),SeperatorSpecification&amp;CQ97,)&amp;IF(OR(ISTEXT(AX97),ISNUMBER(AX97)),"-"&amp;AX97,)</f>
        <v/>
      </c>
      <c r="CS97">
        <f>IF(AZ97&gt;0,IFERROR(VLOOKUP(AZ97,abbreviation!$A:$B,2,FALSE),""),"")</f>
        <v/>
      </c>
      <c r="CT97">
        <f>IF(BB97&gt;0,IFERROR(VLOOKUP(BB97,abbreviation!$A:$B,2,FALSE),""),"")</f>
        <v/>
      </c>
      <c r="CU97">
        <f>IF(BD97&gt;0,IFERROR(VLOOKUP(BD97,abbreviation!$A:$B,2,FALSE),""),"")</f>
        <v/>
      </c>
      <c r="CV97">
        <f>IF(BF97&gt;0,IFERROR(VLOOKUP(BF97,abbreviation!$A:$B,2,FALSE),""),"")</f>
        <v/>
      </c>
      <c r="CW97">
        <f>IF(BJ97&gt;0,IFERROR(VLOOKUP(BJ97,abbreviation!$A:$B,2,FALSE),""),"")</f>
        <v/>
      </c>
      <c r="CX97">
        <f>"_"&amp;CS97&amp;IF(ISTEXT(BB97),SeperatorSpecification&amp;CT97,"")&amp;IF(ISTEXT(BD97),SeperatorSpecification&amp;CU97,"")&amp;IF(ISTEXT(BF97),SeperatorSpecification&amp;CV97,"")&amp;IF(ISTEXT(BH97),SeperatorSpecification&amp;BH97,"")&amp;"_"&amp;CW97&amp;IF(OR(ISNUMBER(BL97),ISTEXT(BL97)),"-"&amp;BL97,)</f>
        <v/>
      </c>
      <c r="CY97">
        <f>CONCATENATE(IF(BN97&gt;0,IFERROR(VLOOKUP(BN97,abbreviation!$A:$B,2,FALSE),""),""),IF(OR(BP97&gt;0,BO97&gt;0),SeperatorSpecification,""),IF(BP97&gt;0,IFERROR(VLOOKUP(BP97,abbreviation!$A:$B,2,FALSE),""),IF(BO97&gt;0,IFERROR(VLOOKUP(BO97,abbreviation!$A:$B,2,FALSE),""),"")))</f>
        <v/>
      </c>
      <c r="CZ97">
        <f>CONCATENATE(IF(BR97&gt;0,IFERROR(VLOOKUP(BR97,abbreviation!$A:$B,2,FALSE),""),""),IF(OR(BT97&gt;0,BS97&gt;0),SeperatorSpecification,""),IF(BT97&gt;0,IFERROR(VLOOKUP(BT97,abbreviation!$A:$B,2,FALSE),""),IF(BS97&gt;0,IFERROR(VLOOKUP(BS97,abbreviation!$A:$B,2,FALSE),""),"")))</f>
        <v/>
      </c>
      <c r="DA97">
        <f>CONCATENATE(IF(BV97&gt;0,IFERROR(VLOOKUP(BV97,abbreviation!$A:$B,2,FALSE),""),""),IF(OR(BX97&gt;0,BW97&gt;0),SeperatorSpecification,""),IF(BX97&gt;0,IFERROR(VLOOKUP(BX97,abbreviation!$A:$B,2,FALSE),""),IF(BW97&gt;0,IFERROR(VLOOKUP(BW97,abbreviation!$A:$B,2,FALSE),""),"")))</f>
        <v/>
      </c>
      <c r="DB97">
        <f>IF(BN97&gt;0,(IF(ISTEXT(BN97),SeparatorBUDO,"")&amp;CY97&amp;IF(OR(ISNUMBER(BQ97),ISTEXT(BQ97)),"-"&amp;BQ97,))&amp;(IF(ISTEXT(BR97),"_",)&amp;CZ97&amp;IF(OR(ISNUMBER(BU97),ISTEXT(BU97)),"-"&amp;BU97,))&amp;(IF(ISTEXT(BV97),"_",)&amp;DA97&amp;IF(OR(ISNUMBER(BY97),ISTEXT(BY97)),"-"&amp;BY97,)),"")</f>
        <v/>
      </c>
      <c r="DC97">
        <f>IF(OR(X97&lt;&gt;"",AD97&lt;&gt;"",C97&lt;&gt;"",A97&lt;&gt;""),(CF97&amp;CM97&amp;CR97&amp;CX97&amp;DB97),"")</f>
        <v/>
      </c>
      <c r="DE97" s="40">
        <f>DC97</f>
        <v/>
      </c>
    </row>
    <row r="98">
      <c r="F98" s="41" t="n"/>
      <c r="J98" s="41" t="n"/>
      <c r="N98" s="41" t="n"/>
      <c r="R98" s="41" t="n"/>
      <c r="V98" s="41" t="n"/>
      <c r="AA98" s="7" t="n"/>
      <c r="AB98" s="41" t="n"/>
      <c r="AD98" s="6" t="n"/>
      <c r="AE98" s="8" t="n"/>
      <c r="AF98" s="7" t="n"/>
      <c r="AG98" s="7" t="n"/>
      <c r="AH98" s="41" t="n"/>
      <c r="AJ98" s="6" t="n"/>
      <c r="AK98" s="8" t="n"/>
      <c r="AL98" s="7" t="n"/>
      <c r="AM98" s="7" t="n"/>
      <c r="AN98" s="41" t="n"/>
      <c r="AR98" s="7" t="n"/>
      <c r="AX98" s="42" t="n"/>
      <c r="BB98" s="7" t="n"/>
      <c r="BC98" s="8" t="n"/>
      <c r="BH98" s="42" t="n"/>
      <c r="BQ98" s="41" t="n"/>
      <c r="BU98" s="41" t="n"/>
      <c r="BY98" s="41" t="n"/>
      <c r="CA98">
        <f>CONCATENATE(IF(C98&gt;0,IFERROR(VLOOKUP(C98,abbreviation!$A:$B,2,FALSE),""),""),IF(OR(E98&gt;0,D98&gt;0),SeperatorSpecification,""),IF(E98&gt;0,IFERROR(VLOOKUP(E98,abbreviation!$A:$B,2,FALSE),""),IF(D98&gt;0,IFERROR(VLOOKUP(D98,abbreviation!$A:$B,2,FALSE),""),"")))</f>
        <v/>
      </c>
      <c r="CB98">
        <f>CONCATENATE(IF(G98&gt;0,IFERROR(VLOOKUP(G98,abbreviation!$A:$B,2,FALSE),""),""),IF(OR(I98&gt;0,H98&gt;0),SeperatorSpecification,""),IF(I98&gt;0,IFERROR(VLOOKUP(I98,abbreviation!$A:$B,2,FALSE),""),IF(H98&gt;0,IFERROR(VLOOKUP(H98,abbreviation!$A:$B,2,FALSE),""),"")))</f>
        <v/>
      </c>
      <c r="CC98">
        <f>CONCATENATE(IF(K98&gt;0,IFERROR(VLOOKUP(K98,abbreviation!$A:$B,2,FALSE),""),""),IF(OR(M98&gt;0,L98&gt;0),SeperatorSpecification,""),IF(M98&gt;0,IFERROR(VLOOKUP(M98,abbreviation!$A:$B,2,FALSE),""),IF(L98&gt;0,IFERROR(VLOOKUP(L98,abbreviation!$A:$B,2,FALSE),""),"")))</f>
        <v/>
      </c>
      <c r="CD98">
        <f>CONCATENATE(IF(O98&gt;0,IFERROR(VLOOKUP(O98,abbreviation!$A:$B,2,FALSE),""),""),IF(OR(Q98&gt;0,P98&gt;0),SeperatorSpecification,""),IF(Q98&gt;0,IFERROR(VLOOKUP(Q98,abbreviation!$A:$B,2,FALSE),""),IF(P98&gt;0,IFERROR(VLOOKUP(P98,abbreviation!$A:$B,2,FALSE),""),"")))</f>
        <v/>
      </c>
      <c r="CE98">
        <f>CONCATENATE(IF(S98&gt;0,IFERROR(VLOOKUP(S98,abbreviation!$A:$B,2,FALSE),""),""),IF(OR(U98&gt;0,T98&gt;0),SeperatorSpecification,""),IF(U98&gt;0,IFERROR(VLOOKUP(U98,abbreviation!$A:$B,2,FALSE),""),IF(T98&gt;0,IFERROR(VLOOKUP(T98,abbreviation!$A:$B,2,FALSE),""),"")))</f>
        <v/>
      </c>
      <c r="CF98">
        <f>IF(CA98&gt;0,(CA98&amp;IF(OR(ISNUMBER(F98),ISTEXT(F98)),"-"&amp;F98,))&amp;(IF(ISTEXT(G98),"_",)&amp;CB98&amp;IF(OR(ISNUMBER(J98),ISTEXT(J98)),"-"&amp;J98,))&amp;(IF(ISTEXT(K98),"_",)&amp;CC98&amp;IF(OR(ISNUMBER(N98),ISTEXT(N98)),"-"&amp;N98,))&amp;(IF(ISTEXT(O98),"_",)&amp;CD98&amp;IF(OR(ISNUMBER(R98),ISTEXT(R98)),"-"&amp;R98,))&amp;(IF(ISTEXT(S98),"_",)&amp;CE98&amp;IF(OR(ISNUMBER(V98),ISTEXT(V98)),"-"&amp;V98,)&amp;IF(AND(ISTEXT(CA98),CA98&lt;&gt;""),SeparatorBUDO,)),"")</f>
        <v/>
      </c>
      <c r="CG98">
        <f>IF(X98&gt;0,IFERROR(VLOOKUP(X98,abbreviation!$A:$B,2,FALSE),""),"")</f>
        <v/>
      </c>
      <c r="CH98">
        <f>IF(Z98&gt;0,IFERROR(VLOOKUP(Z98,abbreviation!$A:$B,2,FALSE),""),"")</f>
        <v/>
      </c>
      <c r="CI98">
        <f>IF(AD98&gt;0,IFERROR(VLOOKUP(AD98,abbreviation!$A:$B,2,FALSE),""),"")</f>
        <v/>
      </c>
      <c r="CJ98">
        <f>IF(AF98&gt;0,IFERROR(VLOOKUP(AF98,abbreviation!$A:$B,2,FALSE),""),"")</f>
        <v/>
      </c>
      <c r="CK98">
        <f>IF(AJ98&gt;0,IFERROR(VLOOKUP(AJ98,abbreviation!$A:$B,2,FALSE),""),"")</f>
        <v/>
      </c>
      <c r="CL98">
        <f>IF(AL98&gt;0,IFERROR(VLOOKUP(AL98,abbreviation!$A:$B,2,FALSE),""),"")</f>
        <v/>
      </c>
      <c r="CM98">
        <f>IF(CG98&gt;0,(CG98&amp;IF(ISTEXT(Z98),SeperatorSpecification&amp;CH98,)&amp;IF(OR(ISTEXT(AB98),ISNUMBER(AB98)),"-"&amp;AB98,))&amp;("_"&amp;CI98&amp;IF(ISTEXT(AF98),SeperatorSpecification&amp;CJ98,)&amp;IF(OR(ISTEXT(AH98),ISNUMBER(AH98)),"-"&amp;AH98,))&amp;("_"&amp;CK98&amp;IF(ISTEXT(AL98),SeperatorSpecification&amp;CL98,)&amp;IF(OR(ISTEXT(AN98),ISNUMBER(AN98)),"-"&amp;AN98,)),"")</f>
        <v/>
      </c>
      <c r="CN98">
        <f>IF(AP98&gt;0,IFERROR(VLOOKUP(AP98,abbreviation!$A:$B,2,FALSE),""),"")</f>
        <v/>
      </c>
      <c r="CO98">
        <f>IF(AR98&gt;0,IFERROR(VLOOKUP(AR98,abbreviation!$A:$B,2,FALSE),""),"")</f>
        <v/>
      </c>
      <c r="CP98">
        <f>IF(AT98&gt;0,IFERROR(VLOOKUP(AT98,abbreviation!$A:$B,2,FALSE),""),"")</f>
        <v/>
      </c>
      <c r="CQ98">
        <f>IF(AV98&gt;0,IFERROR(VLOOKUP(AV98,abbreviation!$A:$B,2,FALSE),""),"")</f>
        <v/>
      </c>
      <c r="CR98">
        <f>"_"&amp;CN98&amp;IF(ISTEXT(AR98),SeperatorSpecification&amp;CO98,)&amp;IF(ISTEXT(AT98),SeperatorSpecification&amp;CP98,)&amp;IF(ISTEXT(AV98),SeperatorSpecification&amp;CQ98,)&amp;IF(OR(ISTEXT(AX98),ISNUMBER(AX98)),"-"&amp;AX98,)</f>
        <v/>
      </c>
      <c r="CS98">
        <f>IF(AZ98&gt;0,IFERROR(VLOOKUP(AZ98,abbreviation!$A:$B,2,FALSE),""),"")</f>
        <v/>
      </c>
      <c r="CT98">
        <f>IF(BB98&gt;0,IFERROR(VLOOKUP(BB98,abbreviation!$A:$B,2,FALSE),""),"")</f>
        <v/>
      </c>
      <c r="CU98">
        <f>IF(BD98&gt;0,IFERROR(VLOOKUP(BD98,abbreviation!$A:$B,2,FALSE),""),"")</f>
        <v/>
      </c>
      <c r="CV98">
        <f>IF(BF98&gt;0,IFERROR(VLOOKUP(BF98,abbreviation!$A:$B,2,FALSE),""),"")</f>
        <v/>
      </c>
      <c r="CW98">
        <f>IF(BJ98&gt;0,IFERROR(VLOOKUP(BJ98,abbreviation!$A:$B,2,FALSE),""),"")</f>
        <v/>
      </c>
      <c r="CX98">
        <f>"_"&amp;CS98&amp;IF(ISTEXT(BB98),SeperatorSpecification&amp;CT98,"")&amp;IF(ISTEXT(BD98),SeperatorSpecification&amp;CU98,"")&amp;IF(ISTEXT(BF98),SeperatorSpecification&amp;CV98,"")&amp;IF(ISTEXT(BH98),SeperatorSpecification&amp;BH98,"")&amp;"_"&amp;CW98&amp;IF(OR(ISNUMBER(BL98),ISTEXT(BL98)),"-"&amp;BL98,)</f>
        <v/>
      </c>
      <c r="CY98">
        <f>CONCATENATE(IF(BN98&gt;0,IFERROR(VLOOKUP(BN98,abbreviation!$A:$B,2,FALSE),""),""),IF(OR(BP98&gt;0,BO98&gt;0),SeperatorSpecification,""),IF(BP98&gt;0,IFERROR(VLOOKUP(BP98,abbreviation!$A:$B,2,FALSE),""),IF(BO98&gt;0,IFERROR(VLOOKUP(BO98,abbreviation!$A:$B,2,FALSE),""),"")))</f>
        <v/>
      </c>
      <c r="CZ98">
        <f>CONCATENATE(IF(BR98&gt;0,IFERROR(VLOOKUP(BR98,abbreviation!$A:$B,2,FALSE),""),""),IF(OR(BT98&gt;0,BS98&gt;0),SeperatorSpecification,""),IF(BT98&gt;0,IFERROR(VLOOKUP(BT98,abbreviation!$A:$B,2,FALSE),""),IF(BS98&gt;0,IFERROR(VLOOKUP(BS98,abbreviation!$A:$B,2,FALSE),""),"")))</f>
        <v/>
      </c>
      <c r="DA98">
        <f>CONCATENATE(IF(BV98&gt;0,IFERROR(VLOOKUP(BV98,abbreviation!$A:$B,2,FALSE),""),""),IF(OR(BX98&gt;0,BW98&gt;0),SeperatorSpecification,""),IF(BX98&gt;0,IFERROR(VLOOKUP(BX98,abbreviation!$A:$B,2,FALSE),""),IF(BW98&gt;0,IFERROR(VLOOKUP(BW98,abbreviation!$A:$B,2,FALSE),""),"")))</f>
        <v/>
      </c>
      <c r="DB98">
        <f>IF(BN98&gt;0,(IF(ISTEXT(BN98),SeparatorBUDO,"")&amp;CY98&amp;IF(OR(ISNUMBER(BQ98),ISTEXT(BQ98)),"-"&amp;BQ98,))&amp;(IF(ISTEXT(BR98),"_",)&amp;CZ98&amp;IF(OR(ISNUMBER(BU98),ISTEXT(BU98)),"-"&amp;BU98,))&amp;(IF(ISTEXT(BV98),"_",)&amp;DA98&amp;IF(OR(ISNUMBER(BY98),ISTEXT(BY98)),"-"&amp;BY98,)),"")</f>
        <v/>
      </c>
      <c r="DC98">
        <f>IF(OR(X98&lt;&gt;"",AD98&lt;&gt;"",C98&lt;&gt;"",A98&lt;&gt;""),(CF98&amp;CM98&amp;CR98&amp;CX98&amp;DB98),"")</f>
        <v/>
      </c>
      <c r="DE98" s="40">
        <f>DC98</f>
        <v/>
      </c>
    </row>
    <row r="99">
      <c r="F99" s="41" t="n"/>
      <c r="J99" s="41" t="n"/>
      <c r="N99" s="41" t="n"/>
      <c r="R99" s="41" t="n"/>
      <c r="V99" s="41" t="n"/>
      <c r="AA99" s="7" t="n"/>
      <c r="AB99" s="41" t="n"/>
      <c r="AD99" s="6" t="n"/>
      <c r="AE99" s="8" t="n"/>
      <c r="AF99" s="7" t="n"/>
      <c r="AG99" s="7" t="n"/>
      <c r="AH99" s="41" t="n"/>
      <c r="AJ99" s="6" t="n"/>
      <c r="AK99" s="8" t="n"/>
      <c r="AL99" s="7" t="n"/>
      <c r="AM99" s="7" t="n"/>
      <c r="AN99" s="41" t="n"/>
      <c r="AR99" s="7" t="n"/>
      <c r="AX99" s="42" t="n"/>
      <c r="BB99" s="7" t="n"/>
      <c r="BC99" s="8" t="n"/>
      <c r="BH99" s="42" t="n"/>
      <c r="BQ99" s="41" t="n"/>
      <c r="BU99" s="41" t="n"/>
      <c r="BY99" s="41" t="n"/>
      <c r="CA99">
        <f>CONCATENATE(IF(C99&gt;0,IFERROR(VLOOKUP(C99,abbreviation!$A:$B,2,FALSE),""),""),IF(OR(E99&gt;0,D99&gt;0),SeperatorSpecification,""),IF(E99&gt;0,IFERROR(VLOOKUP(E99,abbreviation!$A:$B,2,FALSE),""),IF(D99&gt;0,IFERROR(VLOOKUP(D99,abbreviation!$A:$B,2,FALSE),""),"")))</f>
        <v/>
      </c>
      <c r="CB99">
        <f>CONCATENATE(IF(G99&gt;0,IFERROR(VLOOKUP(G99,abbreviation!$A:$B,2,FALSE),""),""),IF(OR(I99&gt;0,H99&gt;0),SeperatorSpecification,""),IF(I99&gt;0,IFERROR(VLOOKUP(I99,abbreviation!$A:$B,2,FALSE),""),IF(H99&gt;0,IFERROR(VLOOKUP(H99,abbreviation!$A:$B,2,FALSE),""),"")))</f>
        <v/>
      </c>
      <c r="CC99">
        <f>CONCATENATE(IF(K99&gt;0,IFERROR(VLOOKUP(K99,abbreviation!$A:$B,2,FALSE),""),""),IF(OR(M99&gt;0,L99&gt;0),SeperatorSpecification,""),IF(M99&gt;0,IFERROR(VLOOKUP(M99,abbreviation!$A:$B,2,FALSE),""),IF(L99&gt;0,IFERROR(VLOOKUP(L99,abbreviation!$A:$B,2,FALSE),""),"")))</f>
        <v/>
      </c>
      <c r="CD99">
        <f>CONCATENATE(IF(O99&gt;0,IFERROR(VLOOKUP(O99,abbreviation!$A:$B,2,FALSE),""),""),IF(OR(Q99&gt;0,P99&gt;0),SeperatorSpecification,""),IF(Q99&gt;0,IFERROR(VLOOKUP(Q99,abbreviation!$A:$B,2,FALSE),""),IF(P99&gt;0,IFERROR(VLOOKUP(P99,abbreviation!$A:$B,2,FALSE),""),"")))</f>
        <v/>
      </c>
      <c r="CE99">
        <f>CONCATENATE(IF(S99&gt;0,IFERROR(VLOOKUP(S99,abbreviation!$A:$B,2,FALSE),""),""),IF(OR(U99&gt;0,T99&gt;0),SeperatorSpecification,""),IF(U99&gt;0,IFERROR(VLOOKUP(U99,abbreviation!$A:$B,2,FALSE),""),IF(T99&gt;0,IFERROR(VLOOKUP(T99,abbreviation!$A:$B,2,FALSE),""),"")))</f>
        <v/>
      </c>
      <c r="CF99">
        <f>IF(CA99&gt;0,(CA99&amp;IF(OR(ISNUMBER(F99),ISTEXT(F99)),"-"&amp;F99,))&amp;(IF(ISTEXT(G99),"_",)&amp;CB99&amp;IF(OR(ISNUMBER(J99),ISTEXT(J99)),"-"&amp;J99,))&amp;(IF(ISTEXT(K99),"_",)&amp;CC99&amp;IF(OR(ISNUMBER(N99),ISTEXT(N99)),"-"&amp;N99,))&amp;(IF(ISTEXT(O99),"_",)&amp;CD99&amp;IF(OR(ISNUMBER(R99),ISTEXT(R99)),"-"&amp;R99,))&amp;(IF(ISTEXT(S99),"_",)&amp;CE99&amp;IF(OR(ISNUMBER(V99),ISTEXT(V99)),"-"&amp;V99,)&amp;IF(AND(ISTEXT(CA99),CA99&lt;&gt;""),SeparatorBUDO,)),"")</f>
        <v/>
      </c>
      <c r="CG99">
        <f>IF(X99&gt;0,IFERROR(VLOOKUP(X99,abbreviation!$A:$B,2,FALSE),""),"")</f>
        <v/>
      </c>
      <c r="CH99">
        <f>IF(Z99&gt;0,IFERROR(VLOOKUP(Z99,abbreviation!$A:$B,2,FALSE),""),"")</f>
        <v/>
      </c>
      <c r="CI99">
        <f>IF(AD99&gt;0,IFERROR(VLOOKUP(AD99,abbreviation!$A:$B,2,FALSE),""),"")</f>
        <v/>
      </c>
      <c r="CJ99">
        <f>IF(AF99&gt;0,IFERROR(VLOOKUP(AF99,abbreviation!$A:$B,2,FALSE),""),"")</f>
        <v/>
      </c>
      <c r="CK99">
        <f>IF(AJ99&gt;0,IFERROR(VLOOKUP(AJ99,abbreviation!$A:$B,2,FALSE),""),"")</f>
        <v/>
      </c>
      <c r="CL99">
        <f>IF(AL99&gt;0,IFERROR(VLOOKUP(AL99,abbreviation!$A:$B,2,FALSE),""),"")</f>
        <v/>
      </c>
      <c r="CM99">
        <f>IF(CG99&gt;0,(CG99&amp;IF(ISTEXT(Z99),SeperatorSpecification&amp;CH99,)&amp;IF(OR(ISTEXT(AB99),ISNUMBER(AB99)),"-"&amp;AB99,))&amp;("_"&amp;CI99&amp;IF(ISTEXT(AF99),SeperatorSpecification&amp;CJ99,)&amp;IF(OR(ISTEXT(AH99),ISNUMBER(AH99)),"-"&amp;AH99,))&amp;("_"&amp;CK99&amp;IF(ISTEXT(AL99),SeperatorSpecification&amp;CL99,)&amp;IF(OR(ISTEXT(AN99),ISNUMBER(AN99)),"-"&amp;AN99,)),"")</f>
        <v/>
      </c>
      <c r="CN99">
        <f>IF(AP99&gt;0,IFERROR(VLOOKUP(AP99,abbreviation!$A:$B,2,FALSE),""),"")</f>
        <v/>
      </c>
      <c r="CO99">
        <f>IF(AR99&gt;0,IFERROR(VLOOKUP(AR99,abbreviation!$A:$B,2,FALSE),""),"")</f>
        <v/>
      </c>
      <c r="CP99">
        <f>IF(AT99&gt;0,IFERROR(VLOOKUP(AT99,abbreviation!$A:$B,2,FALSE),""),"")</f>
        <v/>
      </c>
      <c r="CQ99">
        <f>IF(AV99&gt;0,IFERROR(VLOOKUP(AV99,abbreviation!$A:$B,2,FALSE),""),"")</f>
        <v/>
      </c>
      <c r="CR99">
        <f>"_"&amp;CN99&amp;IF(ISTEXT(AR99),SeperatorSpecification&amp;CO99,)&amp;IF(ISTEXT(AT99),SeperatorSpecification&amp;CP99,)&amp;IF(ISTEXT(AV99),SeperatorSpecification&amp;CQ99,)&amp;IF(OR(ISTEXT(AX99),ISNUMBER(AX99)),"-"&amp;AX99,)</f>
        <v/>
      </c>
      <c r="CS99">
        <f>IF(AZ99&gt;0,IFERROR(VLOOKUP(AZ99,abbreviation!$A:$B,2,FALSE),""),"")</f>
        <v/>
      </c>
      <c r="CT99">
        <f>IF(BB99&gt;0,IFERROR(VLOOKUP(BB99,abbreviation!$A:$B,2,FALSE),""),"")</f>
        <v/>
      </c>
      <c r="CU99">
        <f>IF(BD99&gt;0,IFERROR(VLOOKUP(BD99,abbreviation!$A:$B,2,FALSE),""),"")</f>
        <v/>
      </c>
      <c r="CV99">
        <f>IF(BF99&gt;0,IFERROR(VLOOKUP(BF99,abbreviation!$A:$B,2,FALSE),""),"")</f>
        <v/>
      </c>
      <c r="CW99">
        <f>IF(BJ99&gt;0,IFERROR(VLOOKUP(BJ99,abbreviation!$A:$B,2,FALSE),""),"")</f>
        <v/>
      </c>
      <c r="CX99">
        <f>"_"&amp;CS99&amp;IF(ISTEXT(BB99),SeperatorSpecification&amp;CT99,"")&amp;IF(ISTEXT(BD99),SeperatorSpecification&amp;CU99,"")&amp;IF(ISTEXT(BF99),SeperatorSpecification&amp;CV99,"")&amp;IF(ISTEXT(BH99),SeperatorSpecification&amp;BH99,"")&amp;"_"&amp;CW99&amp;IF(OR(ISNUMBER(BL99),ISTEXT(BL99)),"-"&amp;BL99,)</f>
        <v/>
      </c>
      <c r="CY99">
        <f>CONCATENATE(IF(BN99&gt;0,IFERROR(VLOOKUP(BN99,abbreviation!$A:$B,2,FALSE),""),""),IF(OR(BP99&gt;0,BO99&gt;0),SeperatorSpecification,""),IF(BP99&gt;0,IFERROR(VLOOKUP(BP99,abbreviation!$A:$B,2,FALSE),""),IF(BO99&gt;0,IFERROR(VLOOKUP(BO99,abbreviation!$A:$B,2,FALSE),""),"")))</f>
        <v/>
      </c>
      <c r="CZ99">
        <f>CONCATENATE(IF(BR99&gt;0,IFERROR(VLOOKUP(BR99,abbreviation!$A:$B,2,FALSE),""),""),IF(OR(BT99&gt;0,BS99&gt;0),SeperatorSpecification,""),IF(BT99&gt;0,IFERROR(VLOOKUP(BT99,abbreviation!$A:$B,2,FALSE),""),IF(BS99&gt;0,IFERROR(VLOOKUP(BS99,abbreviation!$A:$B,2,FALSE),""),"")))</f>
        <v/>
      </c>
      <c r="DA99">
        <f>CONCATENATE(IF(BV99&gt;0,IFERROR(VLOOKUP(BV99,abbreviation!$A:$B,2,FALSE),""),""),IF(OR(BX99&gt;0,BW99&gt;0),SeperatorSpecification,""),IF(BX99&gt;0,IFERROR(VLOOKUP(BX99,abbreviation!$A:$B,2,FALSE),""),IF(BW99&gt;0,IFERROR(VLOOKUP(BW99,abbreviation!$A:$B,2,FALSE),""),"")))</f>
        <v/>
      </c>
      <c r="DB99">
        <f>IF(BN99&gt;0,(IF(ISTEXT(BN99),SeparatorBUDO,"")&amp;CY99&amp;IF(OR(ISNUMBER(BQ99),ISTEXT(BQ99)),"-"&amp;BQ99,))&amp;(IF(ISTEXT(BR99),"_",)&amp;CZ99&amp;IF(OR(ISNUMBER(BU99),ISTEXT(BU99)),"-"&amp;BU99,))&amp;(IF(ISTEXT(BV99),"_",)&amp;DA99&amp;IF(OR(ISNUMBER(BY99),ISTEXT(BY99)),"-"&amp;BY99,)),"")</f>
        <v/>
      </c>
      <c r="DC99">
        <f>IF(OR(X99&lt;&gt;"",AD99&lt;&gt;"",C99&lt;&gt;"",A99&lt;&gt;""),(CF99&amp;CM99&amp;CR99&amp;CX99&amp;DB99),"")</f>
        <v/>
      </c>
      <c r="DE99" s="40">
        <f>DC99</f>
        <v/>
      </c>
    </row>
    <row r="100">
      <c r="F100" s="41" t="n"/>
      <c r="J100" s="41" t="n"/>
      <c r="N100" s="41" t="n"/>
      <c r="R100" s="41" t="n"/>
      <c r="V100" s="41" t="n"/>
      <c r="AA100" s="7" t="n"/>
      <c r="AB100" s="41" t="n"/>
      <c r="AD100" s="6" t="n"/>
      <c r="AE100" s="8" t="n"/>
      <c r="AF100" s="7" t="n"/>
      <c r="AG100" s="7" t="n"/>
      <c r="AH100" s="41" t="n"/>
      <c r="AJ100" s="6" t="n"/>
      <c r="AK100" s="8" t="n"/>
      <c r="AL100" s="7" t="n"/>
      <c r="AM100" s="7" t="n"/>
      <c r="AN100" s="41" t="n"/>
      <c r="AR100" s="7" t="n"/>
      <c r="AX100" s="42" t="n"/>
      <c r="BB100" s="7" t="n"/>
      <c r="BC100" s="8" t="n"/>
      <c r="BH100" s="42" t="n"/>
      <c r="BQ100" s="41" t="n"/>
      <c r="BU100" s="41" t="n"/>
      <c r="BY100" s="41" t="n"/>
      <c r="CA100">
        <f>CONCATENATE(IF(C100&gt;0,IFERROR(VLOOKUP(C100,abbreviation!$A:$B,2,FALSE),""),""),IF(OR(E100&gt;0,D100&gt;0),SeperatorSpecification,""),IF(E100&gt;0,IFERROR(VLOOKUP(E100,abbreviation!$A:$B,2,FALSE),""),IF(D100&gt;0,IFERROR(VLOOKUP(D100,abbreviation!$A:$B,2,FALSE),""),"")))</f>
        <v/>
      </c>
      <c r="CB100">
        <f>CONCATENATE(IF(G100&gt;0,IFERROR(VLOOKUP(G100,abbreviation!$A:$B,2,FALSE),""),""),IF(OR(I100&gt;0,H100&gt;0),SeperatorSpecification,""),IF(I100&gt;0,IFERROR(VLOOKUP(I100,abbreviation!$A:$B,2,FALSE),""),IF(H100&gt;0,IFERROR(VLOOKUP(H100,abbreviation!$A:$B,2,FALSE),""),"")))</f>
        <v/>
      </c>
      <c r="CC100">
        <f>CONCATENATE(IF(K100&gt;0,IFERROR(VLOOKUP(K100,abbreviation!$A:$B,2,FALSE),""),""),IF(OR(M100&gt;0,L100&gt;0),SeperatorSpecification,""),IF(M100&gt;0,IFERROR(VLOOKUP(M100,abbreviation!$A:$B,2,FALSE),""),IF(L100&gt;0,IFERROR(VLOOKUP(L100,abbreviation!$A:$B,2,FALSE),""),"")))</f>
        <v/>
      </c>
      <c r="CD100">
        <f>CONCATENATE(IF(O100&gt;0,IFERROR(VLOOKUP(O100,abbreviation!$A:$B,2,FALSE),""),""),IF(OR(Q100&gt;0,P100&gt;0),SeperatorSpecification,""),IF(Q100&gt;0,IFERROR(VLOOKUP(Q100,abbreviation!$A:$B,2,FALSE),""),IF(P100&gt;0,IFERROR(VLOOKUP(P100,abbreviation!$A:$B,2,FALSE),""),"")))</f>
        <v/>
      </c>
      <c r="CE100">
        <f>CONCATENATE(IF(S100&gt;0,IFERROR(VLOOKUP(S100,abbreviation!$A:$B,2,FALSE),""),""),IF(OR(U100&gt;0,T100&gt;0),SeperatorSpecification,""),IF(U100&gt;0,IFERROR(VLOOKUP(U100,abbreviation!$A:$B,2,FALSE),""),IF(T100&gt;0,IFERROR(VLOOKUP(T100,abbreviation!$A:$B,2,FALSE),""),"")))</f>
        <v/>
      </c>
      <c r="CF100">
        <f>IF(CA100&gt;0,(CA100&amp;IF(OR(ISNUMBER(F100),ISTEXT(F100)),"-"&amp;F100,))&amp;(IF(ISTEXT(G100),"_",)&amp;CB100&amp;IF(OR(ISNUMBER(J100),ISTEXT(J100)),"-"&amp;J100,))&amp;(IF(ISTEXT(K100),"_",)&amp;CC100&amp;IF(OR(ISNUMBER(N100),ISTEXT(N100)),"-"&amp;N100,))&amp;(IF(ISTEXT(O100),"_",)&amp;CD100&amp;IF(OR(ISNUMBER(R100),ISTEXT(R100)),"-"&amp;R100,))&amp;(IF(ISTEXT(S100),"_",)&amp;CE100&amp;IF(OR(ISNUMBER(V100),ISTEXT(V100)),"-"&amp;V100,)&amp;IF(AND(ISTEXT(CA100),CA100&lt;&gt;""),SeparatorBUDO,)),"")</f>
        <v/>
      </c>
      <c r="CG100">
        <f>IF(X100&gt;0,IFERROR(VLOOKUP(X100,abbreviation!$A:$B,2,FALSE),""),"")</f>
        <v/>
      </c>
      <c r="CH100">
        <f>IF(Z100&gt;0,IFERROR(VLOOKUP(Z100,abbreviation!$A:$B,2,FALSE),""),"")</f>
        <v/>
      </c>
      <c r="CI100">
        <f>IF(AD100&gt;0,IFERROR(VLOOKUP(AD100,abbreviation!$A:$B,2,FALSE),""),"")</f>
        <v/>
      </c>
      <c r="CJ100">
        <f>IF(AF100&gt;0,IFERROR(VLOOKUP(AF100,abbreviation!$A:$B,2,FALSE),""),"")</f>
        <v/>
      </c>
      <c r="CK100">
        <f>IF(AJ100&gt;0,IFERROR(VLOOKUP(AJ100,abbreviation!$A:$B,2,FALSE),""),"")</f>
        <v/>
      </c>
      <c r="CL100">
        <f>IF(AL100&gt;0,IFERROR(VLOOKUP(AL100,abbreviation!$A:$B,2,FALSE),""),"")</f>
        <v/>
      </c>
      <c r="CM100">
        <f>IF(CG100&gt;0,(CG100&amp;IF(ISTEXT(Z100),SeperatorSpecification&amp;CH100,)&amp;IF(OR(ISTEXT(AB100),ISNUMBER(AB100)),"-"&amp;AB100,))&amp;("_"&amp;CI100&amp;IF(ISTEXT(AF100),SeperatorSpecification&amp;CJ100,)&amp;IF(OR(ISTEXT(AH100),ISNUMBER(AH100)),"-"&amp;AH100,))&amp;("_"&amp;CK100&amp;IF(ISTEXT(AL100),SeperatorSpecification&amp;CL100,)&amp;IF(OR(ISTEXT(AN100),ISNUMBER(AN100)),"-"&amp;AN100,)),"")</f>
        <v/>
      </c>
      <c r="CN100">
        <f>IF(AP100&gt;0,IFERROR(VLOOKUP(AP100,abbreviation!$A:$B,2,FALSE),""),"")</f>
        <v/>
      </c>
      <c r="CO100">
        <f>IF(AR100&gt;0,IFERROR(VLOOKUP(AR100,abbreviation!$A:$B,2,FALSE),""),"")</f>
        <v/>
      </c>
      <c r="CP100">
        <f>IF(AT100&gt;0,IFERROR(VLOOKUP(AT100,abbreviation!$A:$B,2,FALSE),""),"")</f>
        <v/>
      </c>
      <c r="CQ100">
        <f>IF(AV100&gt;0,IFERROR(VLOOKUP(AV100,abbreviation!$A:$B,2,FALSE),""),"")</f>
        <v/>
      </c>
      <c r="CR100">
        <f>"_"&amp;CN100&amp;IF(ISTEXT(AR100),SeperatorSpecification&amp;CO100,)&amp;IF(ISTEXT(AT100),SeperatorSpecification&amp;CP100,)&amp;IF(ISTEXT(AV100),SeperatorSpecification&amp;CQ100,)&amp;IF(OR(ISTEXT(AX100),ISNUMBER(AX100)),"-"&amp;AX100,)</f>
        <v/>
      </c>
      <c r="CS100">
        <f>IF(AZ100&gt;0,IFERROR(VLOOKUP(AZ100,abbreviation!$A:$B,2,FALSE),""),"")</f>
        <v/>
      </c>
      <c r="CT100">
        <f>IF(BB100&gt;0,IFERROR(VLOOKUP(BB100,abbreviation!$A:$B,2,FALSE),""),"")</f>
        <v/>
      </c>
      <c r="CU100">
        <f>IF(BD100&gt;0,IFERROR(VLOOKUP(BD100,abbreviation!$A:$B,2,FALSE),""),"")</f>
        <v/>
      </c>
      <c r="CV100">
        <f>IF(BF100&gt;0,IFERROR(VLOOKUP(BF100,abbreviation!$A:$B,2,FALSE),""),"")</f>
        <v/>
      </c>
      <c r="CW100">
        <f>IF(BJ100&gt;0,IFERROR(VLOOKUP(BJ100,abbreviation!$A:$B,2,FALSE),""),"")</f>
        <v/>
      </c>
      <c r="CX100">
        <f>"_"&amp;CS100&amp;IF(ISTEXT(BB100),SeperatorSpecification&amp;CT100,"")&amp;IF(ISTEXT(BD100),SeperatorSpecification&amp;CU100,"")&amp;IF(ISTEXT(BF100),SeperatorSpecification&amp;CV100,"")&amp;IF(ISTEXT(BH100),SeperatorSpecification&amp;BH100,"")&amp;"_"&amp;CW100&amp;IF(OR(ISNUMBER(BL100),ISTEXT(BL100)),"-"&amp;BL100,)</f>
        <v/>
      </c>
      <c r="CY100">
        <f>CONCATENATE(IF(BN100&gt;0,IFERROR(VLOOKUP(BN100,abbreviation!$A:$B,2,FALSE),""),""),IF(OR(BP100&gt;0,BO100&gt;0),SeperatorSpecification,""),IF(BP100&gt;0,IFERROR(VLOOKUP(BP100,abbreviation!$A:$B,2,FALSE),""),IF(BO100&gt;0,IFERROR(VLOOKUP(BO100,abbreviation!$A:$B,2,FALSE),""),"")))</f>
        <v/>
      </c>
      <c r="CZ100">
        <f>CONCATENATE(IF(BR100&gt;0,IFERROR(VLOOKUP(BR100,abbreviation!$A:$B,2,FALSE),""),""),IF(OR(BT100&gt;0,BS100&gt;0),SeperatorSpecification,""),IF(BT100&gt;0,IFERROR(VLOOKUP(BT100,abbreviation!$A:$B,2,FALSE),""),IF(BS100&gt;0,IFERROR(VLOOKUP(BS100,abbreviation!$A:$B,2,FALSE),""),"")))</f>
        <v/>
      </c>
      <c r="DA100">
        <f>CONCATENATE(IF(BV100&gt;0,IFERROR(VLOOKUP(BV100,abbreviation!$A:$B,2,FALSE),""),""),IF(OR(BX100&gt;0,BW100&gt;0),SeperatorSpecification,""),IF(BX100&gt;0,IFERROR(VLOOKUP(BX100,abbreviation!$A:$B,2,FALSE),""),IF(BW100&gt;0,IFERROR(VLOOKUP(BW100,abbreviation!$A:$B,2,FALSE),""),"")))</f>
        <v/>
      </c>
      <c r="DB100">
        <f>IF(BN100&gt;0,(IF(ISTEXT(BN100),SeparatorBUDO,"")&amp;CY100&amp;IF(OR(ISNUMBER(BQ100),ISTEXT(BQ100)),"-"&amp;BQ100,))&amp;(IF(ISTEXT(BR100),"_",)&amp;CZ100&amp;IF(OR(ISNUMBER(BU100),ISTEXT(BU100)),"-"&amp;BU100,))&amp;(IF(ISTEXT(BV100),"_",)&amp;DA100&amp;IF(OR(ISNUMBER(BY100),ISTEXT(BY100)),"-"&amp;BY100,)),"")</f>
        <v/>
      </c>
      <c r="DC100">
        <f>IF(OR(X100&lt;&gt;"",AD100&lt;&gt;"",C100&lt;&gt;"",A100&lt;&gt;""),(CF100&amp;CM100&amp;CR100&amp;CX100&amp;DB100),"")</f>
        <v/>
      </c>
      <c r="DE100" s="40">
        <f>DC100</f>
        <v/>
      </c>
    </row>
    <row r="101">
      <c r="F101" s="41" t="n"/>
      <c r="J101" s="41" t="n"/>
      <c r="N101" s="41" t="n"/>
      <c r="R101" s="41" t="n"/>
      <c r="V101" s="41" t="n"/>
      <c r="AA101" s="7" t="n"/>
      <c r="AB101" s="41" t="n"/>
      <c r="AD101" s="6" t="n"/>
      <c r="AE101" s="8" t="n"/>
      <c r="AF101" s="7" t="n"/>
      <c r="AG101" s="7" t="n"/>
      <c r="AH101" s="41" t="n"/>
      <c r="AJ101" s="6" t="n"/>
      <c r="AK101" s="8" t="n"/>
      <c r="AL101" s="7" t="n"/>
      <c r="AM101" s="7" t="n"/>
      <c r="AN101" s="41" t="n"/>
      <c r="AR101" s="7" t="n"/>
      <c r="AX101" s="42" t="n"/>
      <c r="BB101" s="7" t="n"/>
      <c r="BC101" s="8" t="n"/>
      <c r="BH101" s="42" t="n"/>
      <c r="BQ101" s="41" t="n"/>
      <c r="BU101" s="41" t="n"/>
      <c r="BY101" s="41" t="n"/>
      <c r="CA101">
        <f>CONCATENATE(IF(C101&gt;0,IFERROR(VLOOKUP(C101,abbreviation!$A:$B,2,FALSE),""),""),IF(OR(E101&gt;0,D101&gt;0),SeperatorSpecification,""),IF(E101&gt;0,IFERROR(VLOOKUP(E101,abbreviation!$A:$B,2,FALSE),""),IF(D101&gt;0,IFERROR(VLOOKUP(D101,abbreviation!$A:$B,2,FALSE),""),"")))</f>
        <v/>
      </c>
      <c r="CB101">
        <f>CONCATENATE(IF(G101&gt;0,IFERROR(VLOOKUP(G101,abbreviation!$A:$B,2,FALSE),""),""),IF(OR(I101&gt;0,H101&gt;0),SeperatorSpecification,""),IF(I101&gt;0,IFERROR(VLOOKUP(I101,abbreviation!$A:$B,2,FALSE),""),IF(H101&gt;0,IFERROR(VLOOKUP(H101,abbreviation!$A:$B,2,FALSE),""),"")))</f>
        <v/>
      </c>
      <c r="CC101">
        <f>CONCATENATE(IF(K101&gt;0,IFERROR(VLOOKUP(K101,abbreviation!$A:$B,2,FALSE),""),""),IF(OR(M101&gt;0,L101&gt;0),SeperatorSpecification,""),IF(M101&gt;0,IFERROR(VLOOKUP(M101,abbreviation!$A:$B,2,FALSE),""),IF(L101&gt;0,IFERROR(VLOOKUP(L101,abbreviation!$A:$B,2,FALSE),""),"")))</f>
        <v/>
      </c>
      <c r="CD101">
        <f>CONCATENATE(IF(O101&gt;0,IFERROR(VLOOKUP(O101,abbreviation!$A:$B,2,FALSE),""),""),IF(OR(Q101&gt;0,P101&gt;0),SeperatorSpecification,""),IF(Q101&gt;0,IFERROR(VLOOKUP(Q101,abbreviation!$A:$B,2,FALSE),""),IF(P101&gt;0,IFERROR(VLOOKUP(P101,abbreviation!$A:$B,2,FALSE),""),"")))</f>
        <v/>
      </c>
      <c r="CE101">
        <f>CONCATENATE(IF(S101&gt;0,IFERROR(VLOOKUP(S101,abbreviation!$A:$B,2,FALSE),""),""),IF(OR(U101&gt;0,T101&gt;0),SeperatorSpecification,""),IF(U101&gt;0,IFERROR(VLOOKUP(U101,abbreviation!$A:$B,2,FALSE),""),IF(T101&gt;0,IFERROR(VLOOKUP(T101,abbreviation!$A:$B,2,FALSE),""),"")))</f>
        <v/>
      </c>
      <c r="CF101">
        <f>IF(CA101&gt;0,(CA101&amp;IF(OR(ISNUMBER(F101),ISTEXT(F101)),"-"&amp;F101,))&amp;(IF(ISTEXT(G101),"_",)&amp;CB101&amp;IF(OR(ISNUMBER(J101),ISTEXT(J101)),"-"&amp;J101,))&amp;(IF(ISTEXT(K101),"_",)&amp;CC101&amp;IF(OR(ISNUMBER(N101),ISTEXT(N101)),"-"&amp;N101,))&amp;(IF(ISTEXT(O101),"_",)&amp;CD101&amp;IF(OR(ISNUMBER(R101),ISTEXT(R101)),"-"&amp;R101,))&amp;(IF(ISTEXT(S101),"_",)&amp;CE101&amp;IF(OR(ISNUMBER(V101),ISTEXT(V101)),"-"&amp;V101,)&amp;IF(AND(ISTEXT(CA101),CA101&lt;&gt;""),SeparatorBUDO,)),"")</f>
        <v/>
      </c>
      <c r="CG101">
        <f>IF(X101&gt;0,IFERROR(VLOOKUP(X101,abbreviation!$A:$B,2,FALSE),""),"")</f>
        <v/>
      </c>
      <c r="CH101">
        <f>IF(Z101&gt;0,IFERROR(VLOOKUP(Z101,abbreviation!$A:$B,2,FALSE),""),"")</f>
        <v/>
      </c>
      <c r="CI101">
        <f>IF(AD101&gt;0,IFERROR(VLOOKUP(AD101,abbreviation!$A:$B,2,FALSE),""),"")</f>
        <v/>
      </c>
      <c r="CJ101">
        <f>IF(AF101&gt;0,IFERROR(VLOOKUP(AF101,abbreviation!$A:$B,2,FALSE),""),"")</f>
        <v/>
      </c>
      <c r="CK101">
        <f>IF(AJ101&gt;0,IFERROR(VLOOKUP(AJ101,abbreviation!$A:$B,2,FALSE),""),"")</f>
        <v/>
      </c>
      <c r="CL101">
        <f>IF(AL101&gt;0,IFERROR(VLOOKUP(AL101,abbreviation!$A:$B,2,FALSE),""),"")</f>
        <v/>
      </c>
      <c r="CM101">
        <f>IF(CG101&gt;0,(CG101&amp;IF(ISTEXT(Z101),SeperatorSpecification&amp;CH101,)&amp;IF(OR(ISTEXT(AB101),ISNUMBER(AB101)),"-"&amp;AB101,))&amp;("_"&amp;CI101&amp;IF(ISTEXT(AF101),SeperatorSpecification&amp;CJ101,)&amp;IF(OR(ISTEXT(AH101),ISNUMBER(AH101)),"-"&amp;AH101,))&amp;("_"&amp;CK101&amp;IF(ISTEXT(AL101),SeperatorSpecification&amp;CL101,)&amp;IF(OR(ISTEXT(AN101),ISNUMBER(AN101)),"-"&amp;AN101,)),"")</f>
        <v/>
      </c>
      <c r="CN101">
        <f>IF(AP101&gt;0,IFERROR(VLOOKUP(AP101,abbreviation!$A:$B,2,FALSE),""),"")</f>
        <v/>
      </c>
      <c r="CO101">
        <f>IF(AR101&gt;0,IFERROR(VLOOKUP(AR101,abbreviation!$A:$B,2,FALSE),""),"")</f>
        <v/>
      </c>
      <c r="CP101">
        <f>IF(AT101&gt;0,IFERROR(VLOOKUP(AT101,abbreviation!$A:$B,2,FALSE),""),"")</f>
        <v/>
      </c>
      <c r="CQ101">
        <f>IF(AV101&gt;0,IFERROR(VLOOKUP(AV101,abbreviation!$A:$B,2,FALSE),""),"")</f>
        <v/>
      </c>
      <c r="CR101">
        <f>"_"&amp;CN101&amp;IF(ISTEXT(AR101),SeperatorSpecification&amp;CO101,)&amp;IF(ISTEXT(AT101),SeperatorSpecification&amp;CP101,)&amp;IF(ISTEXT(AV101),SeperatorSpecification&amp;CQ101,)&amp;IF(OR(ISTEXT(AX101),ISNUMBER(AX101)),"-"&amp;AX101,)</f>
        <v/>
      </c>
      <c r="CS101">
        <f>IF(AZ101&gt;0,IFERROR(VLOOKUP(AZ101,abbreviation!$A:$B,2,FALSE),""),"")</f>
        <v/>
      </c>
      <c r="CT101">
        <f>IF(BB101&gt;0,IFERROR(VLOOKUP(BB101,abbreviation!$A:$B,2,FALSE),""),"")</f>
        <v/>
      </c>
      <c r="CU101">
        <f>IF(BD101&gt;0,IFERROR(VLOOKUP(BD101,abbreviation!$A:$B,2,FALSE),""),"")</f>
        <v/>
      </c>
      <c r="CV101">
        <f>IF(BF101&gt;0,IFERROR(VLOOKUP(BF101,abbreviation!$A:$B,2,FALSE),""),"")</f>
        <v/>
      </c>
      <c r="CW101">
        <f>IF(BJ101&gt;0,IFERROR(VLOOKUP(BJ101,abbreviation!$A:$B,2,FALSE),""),"")</f>
        <v/>
      </c>
      <c r="CX101">
        <f>"_"&amp;CS101&amp;IF(ISTEXT(BB101),SeperatorSpecification&amp;CT101,"")&amp;IF(ISTEXT(BD101),SeperatorSpecification&amp;CU101,"")&amp;IF(ISTEXT(BF101),SeperatorSpecification&amp;CV101,"")&amp;IF(ISTEXT(BH101),SeperatorSpecification&amp;BH101,"")&amp;"_"&amp;CW101&amp;IF(OR(ISNUMBER(BL101),ISTEXT(BL101)),"-"&amp;BL101,)</f>
        <v/>
      </c>
      <c r="CY101">
        <f>CONCATENATE(IF(BN101&gt;0,IFERROR(VLOOKUP(BN101,abbreviation!$A:$B,2,FALSE),""),""),IF(OR(BP101&gt;0,BO101&gt;0),SeperatorSpecification,""),IF(BP101&gt;0,IFERROR(VLOOKUP(BP101,abbreviation!$A:$B,2,FALSE),""),IF(BO101&gt;0,IFERROR(VLOOKUP(BO101,abbreviation!$A:$B,2,FALSE),""),"")))</f>
        <v/>
      </c>
      <c r="CZ101">
        <f>CONCATENATE(IF(BR101&gt;0,IFERROR(VLOOKUP(BR101,abbreviation!$A:$B,2,FALSE),""),""),IF(OR(BT101&gt;0,BS101&gt;0),SeperatorSpecification,""),IF(BT101&gt;0,IFERROR(VLOOKUP(BT101,abbreviation!$A:$B,2,FALSE),""),IF(BS101&gt;0,IFERROR(VLOOKUP(BS101,abbreviation!$A:$B,2,FALSE),""),"")))</f>
        <v/>
      </c>
      <c r="DA101">
        <f>CONCATENATE(IF(BV101&gt;0,IFERROR(VLOOKUP(BV101,abbreviation!$A:$B,2,FALSE),""),""),IF(OR(BX101&gt;0,BW101&gt;0),SeperatorSpecification,""),IF(BX101&gt;0,IFERROR(VLOOKUP(BX101,abbreviation!$A:$B,2,FALSE),""),IF(BW101&gt;0,IFERROR(VLOOKUP(BW101,abbreviation!$A:$B,2,FALSE),""),"")))</f>
        <v/>
      </c>
      <c r="DB101">
        <f>IF(BN101&gt;0,(IF(ISTEXT(BN101),SeparatorBUDO,"")&amp;CY101&amp;IF(OR(ISNUMBER(BQ101),ISTEXT(BQ101)),"-"&amp;BQ101,))&amp;(IF(ISTEXT(BR101),"_",)&amp;CZ101&amp;IF(OR(ISNUMBER(BU101),ISTEXT(BU101)),"-"&amp;BU101,))&amp;(IF(ISTEXT(BV101),"_",)&amp;DA101&amp;IF(OR(ISNUMBER(BY101),ISTEXT(BY101)),"-"&amp;BY101,)),"")</f>
        <v/>
      </c>
      <c r="DC101">
        <f>IF(OR(X101&lt;&gt;"",AD101&lt;&gt;"",C101&lt;&gt;"",A101&lt;&gt;""),(CF101&amp;CM101&amp;CR101&amp;CX101&amp;DB101),"")</f>
        <v/>
      </c>
      <c r="DE101" s="40">
        <f>DC101</f>
        <v/>
      </c>
    </row>
    <row r="102">
      <c r="F102" s="41" t="n"/>
      <c r="J102" s="41" t="n"/>
      <c r="N102" s="41" t="n"/>
      <c r="R102" s="41" t="n"/>
      <c r="V102" s="41" t="n"/>
      <c r="AA102" s="7" t="n"/>
      <c r="AB102" s="41" t="n"/>
      <c r="AD102" s="6" t="n"/>
      <c r="AE102" s="8" t="n"/>
      <c r="AF102" s="7" t="n"/>
      <c r="AG102" s="7" t="n"/>
      <c r="AH102" s="41" t="n"/>
      <c r="AJ102" s="6" t="n"/>
      <c r="AK102" s="8" t="n"/>
      <c r="AL102" s="7" t="n"/>
      <c r="AM102" s="7" t="n"/>
      <c r="AN102" s="41" t="n"/>
      <c r="AR102" s="7" t="n"/>
      <c r="AX102" s="42" t="n"/>
      <c r="BB102" s="7" t="n"/>
      <c r="BC102" s="8" t="n"/>
      <c r="BH102" s="42" t="n"/>
      <c r="BQ102" s="41" t="n"/>
      <c r="BU102" s="41" t="n"/>
      <c r="BY102" s="41" t="n"/>
      <c r="CA102">
        <f>CONCATENATE(IF(C102&gt;0,IFERROR(VLOOKUP(C102,abbreviation!$A:$B,2,FALSE),""),""),IF(OR(E102&gt;0,D102&gt;0),SeperatorSpecification,""),IF(E102&gt;0,IFERROR(VLOOKUP(E102,abbreviation!$A:$B,2,FALSE),""),IF(D102&gt;0,IFERROR(VLOOKUP(D102,abbreviation!$A:$B,2,FALSE),""),"")))</f>
        <v/>
      </c>
      <c r="CB102">
        <f>CONCATENATE(IF(G102&gt;0,IFERROR(VLOOKUP(G102,abbreviation!$A:$B,2,FALSE),""),""),IF(OR(I102&gt;0,H102&gt;0),SeperatorSpecification,""),IF(I102&gt;0,IFERROR(VLOOKUP(I102,abbreviation!$A:$B,2,FALSE),""),IF(H102&gt;0,IFERROR(VLOOKUP(H102,abbreviation!$A:$B,2,FALSE),""),"")))</f>
        <v/>
      </c>
      <c r="CC102">
        <f>CONCATENATE(IF(K102&gt;0,IFERROR(VLOOKUP(K102,abbreviation!$A:$B,2,FALSE),""),""),IF(OR(M102&gt;0,L102&gt;0),SeperatorSpecification,""),IF(M102&gt;0,IFERROR(VLOOKUP(M102,abbreviation!$A:$B,2,FALSE),""),IF(L102&gt;0,IFERROR(VLOOKUP(L102,abbreviation!$A:$B,2,FALSE),""),"")))</f>
        <v/>
      </c>
      <c r="CD102">
        <f>CONCATENATE(IF(O102&gt;0,IFERROR(VLOOKUP(O102,abbreviation!$A:$B,2,FALSE),""),""),IF(OR(Q102&gt;0,P102&gt;0),SeperatorSpecification,""),IF(Q102&gt;0,IFERROR(VLOOKUP(Q102,abbreviation!$A:$B,2,FALSE),""),IF(P102&gt;0,IFERROR(VLOOKUP(P102,abbreviation!$A:$B,2,FALSE),""),"")))</f>
        <v/>
      </c>
      <c r="CE102">
        <f>CONCATENATE(IF(S102&gt;0,IFERROR(VLOOKUP(S102,abbreviation!$A:$B,2,FALSE),""),""),IF(OR(U102&gt;0,T102&gt;0),SeperatorSpecification,""),IF(U102&gt;0,IFERROR(VLOOKUP(U102,abbreviation!$A:$B,2,FALSE),""),IF(T102&gt;0,IFERROR(VLOOKUP(T102,abbreviation!$A:$B,2,FALSE),""),"")))</f>
        <v/>
      </c>
      <c r="CF102">
        <f>IF(CA102&gt;0,(CA102&amp;IF(OR(ISNUMBER(F102),ISTEXT(F102)),"-"&amp;F102,))&amp;(IF(ISTEXT(G102),"_",)&amp;CB102&amp;IF(OR(ISNUMBER(J102),ISTEXT(J102)),"-"&amp;J102,))&amp;(IF(ISTEXT(K102),"_",)&amp;CC102&amp;IF(OR(ISNUMBER(N102),ISTEXT(N102)),"-"&amp;N102,))&amp;(IF(ISTEXT(O102),"_",)&amp;CD102&amp;IF(OR(ISNUMBER(R102),ISTEXT(R102)),"-"&amp;R102,))&amp;(IF(ISTEXT(S102),"_",)&amp;CE102&amp;IF(OR(ISNUMBER(V102),ISTEXT(V102)),"-"&amp;V102,)&amp;IF(AND(ISTEXT(CA102),CA102&lt;&gt;""),SeparatorBUDO,)),"")</f>
        <v/>
      </c>
      <c r="CG102">
        <f>IF(X102&gt;0,IFERROR(VLOOKUP(X102,abbreviation!$A:$B,2,FALSE),""),"")</f>
        <v/>
      </c>
      <c r="CH102">
        <f>IF(Z102&gt;0,IFERROR(VLOOKUP(Z102,abbreviation!$A:$B,2,FALSE),""),"")</f>
        <v/>
      </c>
      <c r="CI102">
        <f>IF(AD102&gt;0,IFERROR(VLOOKUP(AD102,abbreviation!$A:$B,2,FALSE),""),"")</f>
        <v/>
      </c>
      <c r="CJ102">
        <f>IF(AF102&gt;0,IFERROR(VLOOKUP(AF102,abbreviation!$A:$B,2,FALSE),""),"")</f>
        <v/>
      </c>
      <c r="CK102">
        <f>IF(AJ102&gt;0,IFERROR(VLOOKUP(AJ102,abbreviation!$A:$B,2,FALSE),""),"")</f>
        <v/>
      </c>
      <c r="CL102">
        <f>IF(AL102&gt;0,IFERROR(VLOOKUP(AL102,abbreviation!$A:$B,2,FALSE),""),"")</f>
        <v/>
      </c>
      <c r="CM102">
        <f>IF(CG102&gt;0,(CG102&amp;IF(ISTEXT(Z102),SeperatorSpecification&amp;CH102,)&amp;IF(OR(ISTEXT(AB102),ISNUMBER(AB102)),"-"&amp;AB102,))&amp;("_"&amp;CI102&amp;IF(ISTEXT(AF102),SeperatorSpecification&amp;CJ102,)&amp;IF(OR(ISTEXT(AH102),ISNUMBER(AH102)),"-"&amp;AH102,))&amp;("_"&amp;CK102&amp;IF(ISTEXT(AL102),SeperatorSpecification&amp;CL102,)&amp;IF(OR(ISTEXT(AN102),ISNUMBER(AN102)),"-"&amp;AN102,)),"")</f>
        <v/>
      </c>
      <c r="CN102">
        <f>IF(AP102&gt;0,IFERROR(VLOOKUP(AP102,abbreviation!$A:$B,2,FALSE),""),"")</f>
        <v/>
      </c>
      <c r="CO102">
        <f>IF(AR102&gt;0,IFERROR(VLOOKUP(AR102,abbreviation!$A:$B,2,FALSE),""),"")</f>
        <v/>
      </c>
      <c r="CP102">
        <f>IF(AT102&gt;0,IFERROR(VLOOKUP(AT102,abbreviation!$A:$B,2,FALSE),""),"")</f>
        <v/>
      </c>
      <c r="CQ102">
        <f>IF(AV102&gt;0,IFERROR(VLOOKUP(AV102,abbreviation!$A:$B,2,FALSE),""),"")</f>
        <v/>
      </c>
      <c r="CR102">
        <f>"_"&amp;CN102&amp;IF(ISTEXT(AR102),SeperatorSpecification&amp;CO102,)&amp;IF(ISTEXT(AT102),SeperatorSpecification&amp;CP102,)&amp;IF(ISTEXT(AV102),SeperatorSpecification&amp;CQ102,)&amp;IF(OR(ISTEXT(AX102),ISNUMBER(AX102)),"-"&amp;AX102,)</f>
        <v/>
      </c>
      <c r="CS102">
        <f>IF(AZ102&gt;0,IFERROR(VLOOKUP(AZ102,abbreviation!$A:$B,2,FALSE),""),"")</f>
        <v/>
      </c>
      <c r="CT102">
        <f>IF(BB102&gt;0,IFERROR(VLOOKUP(BB102,abbreviation!$A:$B,2,FALSE),""),"")</f>
        <v/>
      </c>
      <c r="CU102">
        <f>IF(BD102&gt;0,IFERROR(VLOOKUP(BD102,abbreviation!$A:$B,2,FALSE),""),"")</f>
        <v/>
      </c>
      <c r="CV102">
        <f>IF(BF102&gt;0,IFERROR(VLOOKUP(BF102,abbreviation!$A:$B,2,FALSE),""),"")</f>
        <v/>
      </c>
      <c r="CW102">
        <f>IF(BJ102&gt;0,IFERROR(VLOOKUP(BJ102,abbreviation!$A:$B,2,FALSE),""),"")</f>
        <v/>
      </c>
      <c r="CX102">
        <f>"_"&amp;CS102&amp;IF(ISTEXT(BB102),SeperatorSpecification&amp;CT102,"")&amp;IF(ISTEXT(BD102),SeperatorSpecification&amp;CU102,"")&amp;IF(ISTEXT(BF102),SeperatorSpecification&amp;CV102,"")&amp;IF(ISTEXT(BH102),SeperatorSpecification&amp;BH102,"")&amp;"_"&amp;CW102&amp;IF(OR(ISNUMBER(BL102),ISTEXT(BL102)),"-"&amp;BL102,)</f>
        <v/>
      </c>
      <c r="CY102">
        <f>CONCATENATE(IF(BN102&gt;0,IFERROR(VLOOKUP(BN102,abbreviation!$A:$B,2,FALSE),""),""),IF(OR(BP102&gt;0,BO102&gt;0),SeperatorSpecification,""),IF(BP102&gt;0,IFERROR(VLOOKUP(BP102,abbreviation!$A:$B,2,FALSE),""),IF(BO102&gt;0,IFERROR(VLOOKUP(BO102,abbreviation!$A:$B,2,FALSE),""),"")))</f>
        <v/>
      </c>
      <c r="CZ102">
        <f>CONCATENATE(IF(BR102&gt;0,IFERROR(VLOOKUP(BR102,abbreviation!$A:$B,2,FALSE),""),""),IF(OR(BT102&gt;0,BS102&gt;0),SeperatorSpecification,""),IF(BT102&gt;0,IFERROR(VLOOKUP(BT102,abbreviation!$A:$B,2,FALSE),""),IF(BS102&gt;0,IFERROR(VLOOKUP(BS102,abbreviation!$A:$B,2,FALSE),""),"")))</f>
        <v/>
      </c>
      <c r="DA102">
        <f>CONCATENATE(IF(BV102&gt;0,IFERROR(VLOOKUP(BV102,abbreviation!$A:$B,2,FALSE),""),""),IF(OR(BX102&gt;0,BW102&gt;0),SeperatorSpecification,""),IF(BX102&gt;0,IFERROR(VLOOKUP(BX102,abbreviation!$A:$B,2,FALSE),""),IF(BW102&gt;0,IFERROR(VLOOKUP(BW102,abbreviation!$A:$B,2,FALSE),""),"")))</f>
        <v/>
      </c>
      <c r="DB102">
        <f>IF(BN102&gt;0,(IF(ISTEXT(BN102),SeparatorBUDO,"")&amp;CY102&amp;IF(OR(ISNUMBER(BQ102),ISTEXT(BQ102)),"-"&amp;BQ102,))&amp;(IF(ISTEXT(BR102),"_",)&amp;CZ102&amp;IF(OR(ISNUMBER(BU102),ISTEXT(BU102)),"-"&amp;BU102,))&amp;(IF(ISTEXT(BV102),"_",)&amp;DA102&amp;IF(OR(ISNUMBER(BY102),ISTEXT(BY102)),"-"&amp;BY102,)),"")</f>
        <v/>
      </c>
      <c r="DC102">
        <f>IF(OR(X102&lt;&gt;"",AD102&lt;&gt;"",C102&lt;&gt;"",A102&lt;&gt;""),(CF102&amp;CM102&amp;CR102&amp;CX102&amp;DB102),"")</f>
        <v/>
      </c>
      <c r="DE102" s="40">
        <f>DC102</f>
        <v/>
      </c>
    </row>
    <row r="103">
      <c r="F103" s="41" t="n"/>
      <c r="J103" s="41" t="n"/>
      <c r="N103" s="41" t="n"/>
      <c r="R103" s="41" t="n"/>
      <c r="V103" s="41" t="n"/>
      <c r="AA103" s="7" t="n"/>
      <c r="AB103" s="41" t="n"/>
      <c r="AD103" s="6" t="n"/>
      <c r="AE103" s="8" t="n"/>
      <c r="AF103" s="7" t="n"/>
      <c r="AG103" s="7" t="n"/>
      <c r="AH103" s="41" t="n"/>
      <c r="AJ103" s="6" t="n"/>
      <c r="AK103" s="8" t="n"/>
      <c r="AL103" s="7" t="n"/>
      <c r="AM103" s="7" t="n"/>
      <c r="AN103" s="41" t="n"/>
      <c r="AR103" s="7" t="n"/>
      <c r="AX103" s="42" t="n"/>
      <c r="BB103" s="7" t="n"/>
      <c r="BC103" s="8" t="n"/>
      <c r="BH103" s="42" t="n"/>
      <c r="BQ103" s="41" t="n"/>
      <c r="BU103" s="41" t="n"/>
      <c r="BY103" s="41" t="n"/>
      <c r="CA103">
        <f>CONCATENATE(IF(C103&gt;0,IFERROR(VLOOKUP(C103,abbreviation!$A:$B,2,FALSE),""),""),IF(OR(E103&gt;0,D103&gt;0),SeperatorSpecification,""),IF(E103&gt;0,IFERROR(VLOOKUP(E103,abbreviation!$A:$B,2,FALSE),""),IF(D103&gt;0,IFERROR(VLOOKUP(D103,abbreviation!$A:$B,2,FALSE),""),"")))</f>
        <v/>
      </c>
      <c r="CB103">
        <f>CONCATENATE(IF(G103&gt;0,IFERROR(VLOOKUP(G103,abbreviation!$A:$B,2,FALSE),""),""),IF(OR(I103&gt;0,H103&gt;0),SeperatorSpecification,""),IF(I103&gt;0,IFERROR(VLOOKUP(I103,abbreviation!$A:$B,2,FALSE),""),IF(H103&gt;0,IFERROR(VLOOKUP(H103,abbreviation!$A:$B,2,FALSE),""),"")))</f>
        <v/>
      </c>
      <c r="CC103">
        <f>CONCATENATE(IF(K103&gt;0,IFERROR(VLOOKUP(K103,abbreviation!$A:$B,2,FALSE),""),""),IF(OR(M103&gt;0,L103&gt;0),SeperatorSpecification,""),IF(M103&gt;0,IFERROR(VLOOKUP(M103,abbreviation!$A:$B,2,FALSE),""),IF(L103&gt;0,IFERROR(VLOOKUP(L103,abbreviation!$A:$B,2,FALSE),""),"")))</f>
        <v/>
      </c>
      <c r="CD103">
        <f>CONCATENATE(IF(O103&gt;0,IFERROR(VLOOKUP(O103,abbreviation!$A:$B,2,FALSE),""),""),IF(OR(Q103&gt;0,P103&gt;0),SeperatorSpecification,""),IF(Q103&gt;0,IFERROR(VLOOKUP(Q103,abbreviation!$A:$B,2,FALSE),""),IF(P103&gt;0,IFERROR(VLOOKUP(P103,abbreviation!$A:$B,2,FALSE),""),"")))</f>
        <v/>
      </c>
      <c r="CE103">
        <f>CONCATENATE(IF(S103&gt;0,IFERROR(VLOOKUP(S103,abbreviation!$A:$B,2,FALSE),""),""),IF(OR(U103&gt;0,T103&gt;0),SeperatorSpecification,""),IF(U103&gt;0,IFERROR(VLOOKUP(U103,abbreviation!$A:$B,2,FALSE),""),IF(T103&gt;0,IFERROR(VLOOKUP(T103,abbreviation!$A:$B,2,FALSE),""),"")))</f>
        <v/>
      </c>
      <c r="CF103">
        <f>IF(CA103&gt;0,(CA103&amp;IF(OR(ISNUMBER(F103),ISTEXT(F103)),"-"&amp;F103,))&amp;(IF(ISTEXT(G103),"_",)&amp;CB103&amp;IF(OR(ISNUMBER(J103),ISTEXT(J103)),"-"&amp;J103,))&amp;(IF(ISTEXT(K103),"_",)&amp;CC103&amp;IF(OR(ISNUMBER(N103),ISTEXT(N103)),"-"&amp;N103,))&amp;(IF(ISTEXT(O103),"_",)&amp;CD103&amp;IF(OR(ISNUMBER(R103),ISTEXT(R103)),"-"&amp;R103,))&amp;(IF(ISTEXT(S103),"_",)&amp;CE103&amp;IF(OR(ISNUMBER(V103),ISTEXT(V103)),"-"&amp;V103,)&amp;IF(AND(ISTEXT(CA103),CA103&lt;&gt;""),SeparatorBUDO,)),"")</f>
        <v/>
      </c>
      <c r="CG103">
        <f>IF(X103&gt;0,IFERROR(VLOOKUP(X103,abbreviation!$A:$B,2,FALSE),""),"")</f>
        <v/>
      </c>
      <c r="CH103">
        <f>IF(Z103&gt;0,IFERROR(VLOOKUP(Z103,abbreviation!$A:$B,2,FALSE),""),"")</f>
        <v/>
      </c>
      <c r="CI103">
        <f>IF(AD103&gt;0,IFERROR(VLOOKUP(AD103,abbreviation!$A:$B,2,FALSE),""),"")</f>
        <v/>
      </c>
      <c r="CJ103">
        <f>IF(AF103&gt;0,IFERROR(VLOOKUP(AF103,abbreviation!$A:$B,2,FALSE),""),"")</f>
        <v/>
      </c>
      <c r="CK103">
        <f>IF(AJ103&gt;0,IFERROR(VLOOKUP(AJ103,abbreviation!$A:$B,2,FALSE),""),"")</f>
        <v/>
      </c>
      <c r="CL103">
        <f>IF(AL103&gt;0,IFERROR(VLOOKUP(AL103,abbreviation!$A:$B,2,FALSE),""),"")</f>
        <v/>
      </c>
      <c r="CM103">
        <f>IF(CG103&gt;0,(CG103&amp;IF(ISTEXT(Z103),SeperatorSpecification&amp;CH103,)&amp;IF(OR(ISTEXT(AB103),ISNUMBER(AB103)),"-"&amp;AB103,))&amp;("_"&amp;CI103&amp;IF(ISTEXT(AF103),SeperatorSpecification&amp;CJ103,)&amp;IF(OR(ISTEXT(AH103),ISNUMBER(AH103)),"-"&amp;AH103,))&amp;("_"&amp;CK103&amp;IF(ISTEXT(AL103),SeperatorSpecification&amp;CL103,)&amp;IF(OR(ISTEXT(AN103),ISNUMBER(AN103)),"-"&amp;AN103,)),"")</f>
        <v/>
      </c>
      <c r="CN103">
        <f>IF(AP103&gt;0,IFERROR(VLOOKUP(AP103,abbreviation!$A:$B,2,FALSE),""),"")</f>
        <v/>
      </c>
      <c r="CO103">
        <f>IF(AR103&gt;0,IFERROR(VLOOKUP(AR103,abbreviation!$A:$B,2,FALSE),""),"")</f>
        <v/>
      </c>
      <c r="CP103">
        <f>IF(AT103&gt;0,IFERROR(VLOOKUP(AT103,abbreviation!$A:$B,2,FALSE),""),"")</f>
        <v/>
      </c>
      <c r="CQ103">
        <f>IF(AV103&gt;0,IFERROR(VLOOKUP(AV103,abbreviation!$A:$B,2,FALSE),""),"")</f>
        <v/>
      </c>
      <c r="CR103">
        <f>"_"&amp;CN103&amp;IF(ISTEXT(AR103),SeperatorSpecification&amp;CO103,)&amp;IF(ISTEXT(AT103),SeperatorSpecification&amp;CP103,)&amp;IF(ISTEXT(AV103),SeperatorSpecification&amp;CQ103,)&amp;IF(OR(ISTEXT(AX103),ISNUMBER(AX103)),"-"&amp;AX103,)</f>
        <v/>
      </c>
      <c r="CS103">
        <f>IF(AZ103&gt;0,IFERROR(VLOOKUP(AZ103,abbreviation!$A:$B,2,FALSE),""),"")</f>
        <v/>
      </c>
      <c r="CT103">
        <f>IF(BB103&gt;0,IFERROR(VLOOKUP(BB103,abbreviation!$A:$B,2,FALSE),""),"")</f>
        <v/>
      </c>
      <c r="CU103">
        <f>IF(BD103&gt;0,IFERROR(VLOOKUP(BD103,abbreviation!$A:$B,2,FALSE),""),"")</f>
        <v/>
      </c>
      <c r="CV103">
        <f>IF(BF103&gt;0,IFERROR(VLOOKUP(BF103,abbreviation!$A:$B,2,FALSE),""),"")</f>
        <v/>
      </c>
      <c r="CW103">
        <f>IF(BJ103&gt;0,IFERROR(VLOOKUP(BJ103,abbreviation!$A:$B,2,FALSE),""),"")</f>
        <v/>
      </c>
      <c r="CX103">
        <f>"_"&amp;CS103&amp;IF(ISTEXT(BB103),SeperatorSpecification&amp;CT103,"")&amp;IF(ISTEXT(BD103),SeperatorSpecification&amp;CU103,"")&amp;IF(ISTEXT(BF103),SeperatorSpecification&amp;CV103,"")&amp;IF(ISTEXT(BH103),SeperatorSpecification&amp;BH103,"")&amp;"_"&amp;CW103&amp;IF(OR(ISNUMBER(BL103),ISTEXT(BL103)),"-"&amp;BL103,)</f>
        <v/>
      </c>
      <c r="CY103">
        <f>CONCATENATE(IF(BN103&gt;0,IFERROR(VLOOKUP(BN103,abbreviation!$A:$B,2,FALSE),""),""),IF(OR(BP103&gt;0,BO103&gt;0),SeperatorSpecification,""),IF(BP103&gt;0,IFERROR(VLOOKUP(BP103,abbreviation!$A:$B,2,FALSE),""),IF(BO103&gt;0,IFERROR(VLOOKUP(BO103,abbreviation!$A:$B,2,FALSE),""),"")))</f>
        <v/>
      </c>
      <c r="CZ103">
        <f>CONCATENATE(IF(BR103&gt;0,IFERROR(VLOOKUP(BR103,abbreviation!$A:$B,2,FALSE),""),""),IF(OR(BT103&gt;0,BS103&gt;0),SeperatorSpecification,""),IF(BT103&gt;0,IFERROR(VLOOKUP(BT103,abbreviation!$A:$B,2,FALSE),""),IF(BS103&gt;0,IFERROR(VLOOKUP(BS103,abbreviation!$A:$B,2,FALSE),""),"")))</f>
        <v/>
      </c>
      <c r="DA103">
        <f>CONCATENATE(IF(BV103&gt;0,IFERROR(VLOOKUP(BV103,abbreviation!$A:$B,2,FALSE),""),""),IF(OR(BX103&gt;0,BW103&gt;0),SeperatorSpecification,""),IF(BX103&gt;0,IFERROR(VLOOKUP(BX103,abbreviation!$A:$B,2,FALSE),""),IF(BW103&gt;0,IFERROR(VLOOKUP(BW103,abbreviation!$A:$B,2,FALSE),""),"")))</f>
        <v/>
      </c>
      <c r="DB103">
        <f>IF(BN103&gt;0,(IF(ISTEXT(BN103),SeparatorBUDO,"")&amp;CY103&amp;IF(OR(ISNUMBER(BQ103),ISTEXT(BQ103)),"-"&amp;BQ103,))&amp;(IF(ISTEXT(BR103),"_",)&amp;CZ103&amp;IF(OR(ISNUMBER(BU103),ISTEXT(BU103)),"-"&amp;BU103,))&amp;(IF(ISTEXT(BV103),"_",)&amp;DA103&amp;IF(OR(ISNUMBER(BY103),ISTEXT(BY103)),"-"&amp;BY103,)),"")</f>
        <v/>
      </c>
      <c r="DC103">
        <f>IF(OR(X103&lt;&gt;"",AD103&lt;&gt;"",C103&lt;&gt;"",A103&lt;&gt;""),(CF103&amp;CM103&amp;CR103&amp;CX103&amp;DB103),"")</f>
        <v/>
      </c>
      <c r="DE103" s="40">
        <f>DC103</f>
        <v/>
      </c>
    </row>
    <row r="104">
      <c r="F104" s="41" t="n"/>
      <c r="J104" s="41" t="n"/>
      <c r="N104" s="41" t="n"/>
      <c r="R104" s="41" t="n"/>
      <c r="V104" s="41" t="n"/>
      <c r="AA104" s="7" t="n"/>
      <c r="AB104" s="41" t="n"/>
      <c r="AD104" s="6" t="n"/>
      <c r="AE104" s="8" t="n"/>
      <c r="AF104" s="7" t="n"/>
      <c r="AG104" s="7" t="n"/>
      <c r="AH104" s="41" t="n"/>
      <c r="AJ104" s="6" t="n"/>
      <c r="AK104" s="8" t="n"/>
      <c r="AL104" s="7" t="n"/>
      <c r="AM104" s="7" t="n"/>
      <c r="AN104" s="41" t="n"/>
      <c r="AR104" s="7" t="n"/>
      <c r="AX104" s="42" t="n"/>
      <c r="BB104" s="7" t="n"/>
      <c r="BC104" s="8" t="n"/>
      <c r="BH104" s="42" t="n"/>
      <c r="BQ104" s="41" t="n"/>
      <c r="BU104" s="41" t="n"/>
      <c r="BY104" s="41" t="n"/>
      <c r="CA104">
        <f>CONCATENATE(IF(C104&gt;0,IFERROR(VLOOKUP(C104,abbreviation!$A:$B,2,FALSE),""),""),IF(OR(E104&gt;0,D104&gt;0),SeperatorSpecification,""),IF(E104&gt;0,IFERROR(VLOOKUP(E104,abbreviation!$A:$B,2,FALSE),""),IF(D104&gt;0,IFERROR(VLOOKUP(D104,abbreviation!$A:$B,2,FALSE),""),"")))</f>
        <v/>
      </c>
      <c r="CB104">
        <f>CONCATENATE(IF(G104&gt;0,IFERROR(VLOOKUP(G104,abbreviation!$A:$B,2,FALSE),""),""),IF(OR(I104&gt;0,H104&gt;0),SeperatorSpecification,""),IF(I104&gt;0,IFERROR(VLOOKUP(I104,abbreviation!$A:$B,2,FALSE),""),IF(H104&gt;0,IFERROR(VLOOKUP(H104,abbreviation!$A:$B,2,FALSE),""),"")))</f>
        <v/>
      </c>
      <c r="CC104">
        <f>CONCATENATE(IF(K104&gt;0,IFERROR(VLOOKUP(K104,abbreviation!$A:$B,2,FALSE),""),""),IF(OR(M104&gt;0,L104&gt;0),SeperatorSpecification,""),IF(M104&gt;0,IFERROR(VLOOKUP(M104,abbreviation!$A:$B,2,FALSE),""),IF(L104&gt;0,IFERROR(VLOOKUP(L104,abbreviation!$A:$B,2,FALSE),""),"")))</f>
        <v/>
      </c>
      <c r="CD104">
        <f>CONCATENATE(IF(O104&gt;0,IFERROR(VLOOKUP(O104,abbreviation!$A:$B,2,FALSE),""),""),IF(OR(Q104&gt;0,P104&gt;0),SeperatorSpecification,""),IF(Q104&gt;0,IFERROR(VLOOKUP(Q104,abbreviation!$A:$B,2,FALSE),""),IF(P104&gt;0,IFERROR(VLOOKUP(P104,abbreviation!$A:$B,2,FALSE),""),"")))</f>
        <v/>
      </c>
      <c r="CE104">
        <f>CONCATENATE(IF(S104&gt;0,IFERROR(VLOOKUP(S104,abbreviation!$A:$B,2,FALSE),""),""),IF(OR(U104&gt;0,T104&gt;0),SeperatorSpecification,""),IF(U104&gt;0,IFERROR(VLOOKUP(U104,abbreviation!$A:$B,2,FALSE),""),IF(T104&gt;0,IFERROR(VLOOKUP(T104,abbreviation!$A:$B,2,FALSE),""),"")))</f>
        <v/>
      </c>
      <c r="CF104">
        <f>IF(CA104&gt;0,(CA104&amp;IF(OR(ISNUMBER(F104),ISTEXT(F104)),"-"&amp;F104,))&amp;(IF(ISTEXT(G104),"_",)&amp;CB104&amp;IF(OR(ISNUMBER(J104),ISTEXT(J104)),"-"&amp;J104,))&amp;(IF(ISTEXT(K104),"_",)&amp;CC104&amp;IF(OR(ISNUMBER(N104),ISTEXT(N104)),"-"&amp;N104,))&amp;(IF(ISTEXT(O104),"_",)&amp;CD104&amp;IF(OR(ISNUMBER(R104),ISTEXT(R104)),"-"&amp;R104,))&amp;(IF(ISTEXT(S104),"_",)&amp;CE104&amp;IF(OR(ISNUMBER(V104),ISTEXT(V104)),"-"&amp;V104,)&amp;IF(AND(ISTEXT(CA104),CA104&lt;&gt;""),SeparatorBUDO,)),"")</f>
        <v/>
      </c>
      <c r="CG104">
        <f>IF(X104&gt;0,IFERROR(VLOOKUP(X104,abbreviation!$A:$B,2,FALSE),""),"")</f>
        <v/>
      </c>
      <c r="CH104">
        <f>IF(Z104&gt;0,IFERROR(VLOOKUP(Z104,abbreviation!$A:$B,2,FALSE),""),"")</f>
        <v/>
      </c>
      <c r="CI104">
        <f>IF(AD104&gt;0,IFERROR(VLOOKUP(AD104,abbreviation!$A:$B,2,FALSE),""),"")</f>
        <v/>
      </c>
      <c r="CJ104">
        <f>IF(AF104&gt;0,IFERROR(VLOOKUP(AF104,abbreviation!$A:$B,2,FALSE),""),"")</f>
        <v/>
      </c>
      <c r="CK104">
        <f>IF(AJ104&gt;0,IFERROR(VLOOKUP(AJ104,abbreviation!$A:$B,2,FALSE),""),"")</f>
        <v/>
      </c>
      <c r="CL104">
        <f>IF(AL104&gt;0,IFERROR(VLOOKUP(AL104,abbreviation!$A:$B,2,FALSE),""),"")</f>
        <v/>
      </c>
      <c r="CM104">
        <f>IF(CG104&gt;0,(CG104&amp;IF(ISTEXT(Z104),SeperatorSpecification&amp;CH104,)&amp;IF(OR(ISTEXT(AB104),ISNUMBER(AB104)),"-"&amp;AB104,))&amp;("_"&amp;CI104&amp;IF(ISTEXT(AF104),SeperatorSpecification&amp;CJ104,)&amp;IF(OR(ISTEXT(AH104),ISNUMBER(AH104)),"-"&amp;AH104,))&amp;("_"&amp;CK104&amp;IF(ISTEXT(AL104),SeperatorSpecification&amp;CL104,)&amp;IF(OR(ISTEXT(AN104),ISNUMBER(AN104)),"-"&amp;AN104,)),"")</f>
        <v/>
      </c>
      <c r="CN104">
        <f>IF(AP104&gt;0,IFERROR(VLOOKUP(AP104,abbreviation!$A:$B,2,FALSE),""),"")</f>
        <v/>
      </c>
      <c r="CO104">
        <f>IF(AR104&gt;0,IFERROR(VLOOKUP(AR104,abbreviation!$A:$B,2,FALSE),""),"")</f>
        <v/>
      </c>
      <c r="CP104">
        <f>IF(AT104&gt;0,IFERROR(VLOOKUP(AT104,abbreviation!$A:$B,2,FALSE),""),"")</f>
        <v/>
      </c>
      <c r="CQ104">
        <f>IF(AV104&gt;0,IFERROR(VLOOKUP(AV104,abbreviation!$A:$B,2,FALSE),""),"")</f>
        <v/>
      </c>
      <c r="CR104">
        <f>"_"&amp;CN104&amp;IF(ISTEXT(AR104),SeperatorSpecification&amp;CO104,)&amp;IF(ISTEXT(AT104),SeperatorSpecification&amp;CP104,)&amp;IF(ISTEXT(AV104),SeperatorSpecification&amp;CQ104,)&amp;IF(OR(ISTEXT(AX104),ISNUMBER(AX104)),"-"&amp;AX104,)</f>
        <v/>
      </c>
      <c r="CS104">
        <f>IF(AZ104&gt;0,IFERROR(VLOOKUP(AZ104,abbreviation!$A:$B,2,FALSE),""),"")</f>
        <v/>
      </c>
      <c r="CT104">
        <f>IF(BB104&gt;0,IFERROR(VLOOKUP(BB104,abbreviation!$A:$B,2,FALSE),""),"")</f>
        <v/>
      </c>
      <c r="CU104">
        <f>IF(BD104&gt;0,IFERROR(VLOOKUP(BD104,abbreviation!$A:$B,2,FALSE),""),"")</f>
        <v/>
      </c>
      <c r="CV104">
        <f>IF(BF104&gt;0,IFERROR(VLOOKUP(BF104,abbreviation!$A:$B,2,FALSE),""),"")</f>
        <v/>
      </c>
      <c r="CW104">
        <f>IF(BJ104&gt;0,IFERROR(VLOOKUP(BJ104,abbreviation!$A:$B,2,FALSE),""),"")</f>
        <v/>
      </c>
      <c r="CX104">
        <f>"_"&amp;CS104&amp;IF(ISTEXT(BB104),SeperatorSpecification&amp;CT104,"")&amp;IF(ISTEXT(BD104),SeperatorSpecification&amp;CU104,"")&amp;IF(ISTEXT(BF104),SeperatorSpecification&amp;CV104,"")&amp;IF(ISTEXT(BH104),SeperatorSpecification&amp;BH104,"")&amp;"_"&amp;CW104&amp;IF(OR(ISNUMBER(BL104),ISTEXT(BL104)),"-"&amp;BL104,)</f>
        <v/>
      </c>
      <c r="CY104">
        <f>CONCATENATE(IF(BN104&gt;0,IFERROR(VLOOKUP(BN104,abbreviation!$A:$B,2,FALSE),""),""),IF(OR(BP104&gt;0,BO104&gt;0),SeperatorSpecification,""),IF(BP104&gt;0,IFERROR(VLOOKUP(BP104,abbreviation!$A:$B,2,FALSE),""),IF(BO104&gt;0,IFERROR(VLOOKUP(BO104,abbreviation!$A:$B,2,FALSE),""),"")))</f>
        <v/>
      </c>
      <c r="CZ104">
        <f>CONCATENATE(IF(BR104&gt;0,IFERROR(VLOOKUP(BR104,abbreviation!$A:$B,2,FALSE),""),""),IF(OR(BT104&gt;0,BS104&gt;0),SeperatorSpecification,""),IF(BT104&gt;0,IFERROR(VLOOKUP(BT104,abbreviation!$A:$B,2,FALSE),""),IF(BS104&gt;0,IFERROR(VLOOKUP(BS104,abbreviation!$A:$B,2,FALSE),""),"")))</f>
        <v/>
      </c>
      <c r="DA104">
        <f>CONCATENATE(IF(BV104&gt;0,IFERROR(VLOOKUP(BV104,abbreviation!$A:$B,2,FALSE),""),""),IF(OR(BX104&gt;0,BW104&gt;0),SeperatorSpecification,""),IF(BX104&gt;0,IFERROR(VLOOKUP(BX104,abbreviation!$A:$B,2,FALSE),""),IF(BW104&gt;0,IFERROR(VLOOKUP(BW104,abbreviation!$A:$B,2,FALSE),""),"")))</f>
        <v/>
      </c>
      <c r="DB104">
        <f>IF(BN104&gt;0,(IF(ISTEXT(BN104),SeparatorBUDO,"")&amp;CY104&amp;IF(OR(ISNUMBER(BQ104),ISTEXT(BQ104)),"-"&amp;BQ104,))&amp;(IF(ISTEXT(BR104),"_",)&amp;CZ104&amp;IF(OR(ISNUMBER(BU104),ISTEXT(BU104)),"-"&amp;BU104,))&amp;(IF(ISTEXT(BV104),"_",)&amp;DA104&amp;IF(OR(ISNUMBER(BY104),ISTEXT(BY104)),"-"&amp;BY104,)),"")</f>
        <v/>
      </c>
      <c r="DC104">
        <f>IF(OR(X104&lt;&gt;"",AD104&lt;&gt;"",C104&lt;&gt;"",A104&lt;&gt;""),(CF104&amp;CM104&amp;CR104&amp;CX104&amp;DB104),"")</f>
        <v/>
      </c>
      <c r="DE104" s="40">
        <f>DC104</f>
        <v/>
      </c>
    </row>
    <row r="105">
      <c r="F105" s="41" t="n"/>
      <c r="J105" s="41" t="n"/>
      <c r="N105" s="41" t="n"/>
      <c r="R105" s="41" t="n"/>
      <c r="V105" s="41" t="n"/>
      <c r="AA105" s="7" t="n"/>
      <c r="AB105" s="41" t="n"/>
      <c r="AD105" s="6" t="n"/>
      <c r="AE105" s="8" t="n"/>
      <c r="AF105" s="7" t="n"/>
      <c r="AG105" s="7" t="n"/>
      <c r="AH105" s="41" t="n"/>
      <c r="AJ105" s="6" t="n"/>
      <c r="AK105" s="8" t="n"/>
      <c r="AL105" s="7" t="n"/>
      <c r="AM105" s="7" t="n"/>
      <c r="AN105" s="41" t="n"/>
      <c r="AR105" s="7" t="n"/>
      <c r="AX105" s="42" t="n"/>
      <c r="BB105" s="7" t="n"/>
      <c r="BC105" s="8" t="n"/>
      <c r="BH105" s="42" t="n"/>
      <c r="BQ105" s="41" t="n"/>
      <c r="BU105" s="41" t="n"/>
      <c r="BY105" s="41" t="n"/>
      <c r="CA105">
        <f>CONCATENATE(IF(C105&gt;0,IFERROR(VLOOKUP(C105,abbreviation!$A:$B,2,FALSE),""),""),IF(OR(E105&gt;0,D105&gt;0),SeperatorSpecification,""),IF(E105&gt;0,IFERROR(VLOOKUP(E105,abbreviation!$A:$B,2,FALSE),""),IF(D105&gt;0,IFERROR(VLOOKUP(D105,abbreviation!$A:$B,2,FALSE),""),"")))</f>
        <v/>
      </c>
      <c r="CB105">
        <f>CONCATENATE(IF(G105&gt;0,IFERROR(VLOOKUP(G105,abbreviation!$A:$B,2,FALSE),""),""),IF(OR(I105&gt;0,H105&gt;0),SeperatorSpecification,""),IF(I105&gt;0,IFERROR(VLOOKUP(I105,abbreviation!$A:$B,2,FALSE),""),IF(H105&gt;0,IFERROR(VLOOKUP(H105,abbreviation!$A:$B,2,FALSE),""),"")))</f>
        <v/>
      </c>
      <c r="CC105">
        <f>CONCATENATE(IF(K105&gt;0,IFERROR(VLOOKUP(K105,abbreviation!$A:$B,2,FALSE),""),""),IF(OR(M105&gt;0,L105&gt;0),SeperatorSpecification,""),IF(M105&gt;0,IFERROR(VLOOKUP(M105,abbreviation!$A:$B,2,FALSE),""),IF(L105&gt;0,IFERROR(VLOOKUP(L105,abbreviation!$A:$B,2,FALSE),""),"")))</f>
        <v/>
      </c>
      <c r="CD105">
        <f>CONCATENATE(IF(O105&gt;0,IFERROR(VLOOKUP(O105,abbreviation!$A:$B,2,FALSE),""),""),IF(OR(Q105&gt;0,P105&gt;0),SeperatorSpecification,""),IF(Q105&gt;0,IFERROR(VLOOKUP(Q105,abbreviation!$A:$B,2,FALSE),""),IF(P105&gt;0,IFERROR(VLOOKUP(P105,abbreviation!$A:$B,2,FALSE),""),"")))</f>
        <v/>
      </c>
      <c r="CE105">
        <f>CONCATENATE(IF(S105&gt;0,IFERROR(VLOOKUP(S105,abbreviation!$A:$B,2,FALSE),""),""),IF(OR(U105&gt;0,T105&gt;0),SeperatorSpecification,""),IF(U105&gt;0,IFERROR(VLOOKUP(U105,abbreviation!$A:$B,2,FALSE),""),IF(T105&gt;0,IFERROR(VLOOKUP(T105,abbreviation!$A:$B,2,FALSE),""),"")))</f>
        <v/>
      </c>
      <c r="CF105">
        <f>IF(CA105&gt;0,(CA105&amp;IF(OR(ISNUMBER(F105),ISTEXT(F105)),"-"&amp;F105,))&amp;(IF(ISTEXT(G105),"_",)&amp;CB105&amp;IF(OR(ISNUMBER(J105),ISTEXT(J105)),"-"&amp;J105,))&amp;(IF(ISTEXT(K105),"_",)&amp;CC105&amp;IF(OR(ISNUMBER(N105),ISTEXT(N105)),"-"&amp;N105,))&amp;(IF(ISTEXT(O105),"_",)&amp;CD105&amp;IF(OR(ISNUMBER(R105),ISTEXT(R105)),"-"&amp;R105,))&amp;(IF(ISTEXT(S105),"_",)&amp;CE105&amp;IF(OR(ISNUMBER(V105),ISTEXT(V105)),"-"&amp;V105,)&amp;IF(AND(ISTEXT(CA105),CA105&lt;&gt;""),SeparatorBUDO,)),"")</f>
        <v/>
      </c>
      <c r="CG105">
        <f>IF(X105&gt;0,IFERROR(VLOOKUP(X105,abbreviation!$A:$B,2,FALSE),""),"")</f>
        <v/>
      </c>
      <c r="CH105">
        <f>IF(Z105&gt;0,IFERROR(VLOOKUP(Z105,abbreviation!$A:$B,2,FALSE),""),"")</f>
        <v/>
      </c>
      <c r="CI105">
        <f>IF(AD105&gt;0,IFERROR(VLOOKUP(AD105,abbreviation!$A:$B,2,FALSE),""),"")</f>
        <v/>
      </c>
      <c r="CJ105">
        <f>IF(AF105&gt;0,IFERROR(VLOOKUP(AF105,abbreviation!$A:$B,2,FALSE),""),"")</f>
        <v/>
      </c>
      <c r="CK105">
        <f>IF(AJ105&gt;0,IFERROR(VLOOKUP(AJ105,abbreviation!$A:$B,2,FALSE),""),"")</f>
        <v/>
      </c>
      <c r="CL105">
        <f>IF(AL105&gt;0,IFERROR(VLOOKUP(AL105,abbreviation!$A:$B,2,FALSE),""),"")</f>
        <v/>
      </c>
      <c r="CM105">
        <f>IF(CG105&gt;0,(CG105&amp;IF(ISTEXT(Z105),SeperatorSpecification&amp;CH105,)&amp;IF(OR(ISTEXT(AB105),ISNUMBER(AB105)),"-"&amp;AB105,))&amp;("_"&amp;CI105&amp;IF(ISTEXT(AF105),SeperatorSpecification&amp;CJ105,)&amp;IF(OR(ISTEXT(AH105),ISNUMBER(AH105)),"-"&amp;AH105,))&amp;("_"&amp;CK105&amp;IF(ISTEXT(AL105),SeperatorSpecification&amp;CL105,)&amp;IF(OR(ISTEXT(AN105),ISNUMBER(AN105)),"-"&amp;AN105,)),"")</f>
        <v/>
      </c>
      <c r="CN105">
        <f>IF(AP105&gt;0,IFERROR(VLOOKUP(AP105,abbreviation!$A:$B,2,FALSE),""),"")</f>
        <v/>
      </c>
      <c r="CO105">
        <f>IF(AR105&gt;0,IFERROR(VLOOKUP(AR105,abbreviation!$A:$B,2,FALSE),""),"")</f>
        <v/>
      </c>
      <c r="CP105">
        <f>IF(AT105&gt;0,IFERROR(VLOOKUP(AT105,abbreviation!$A:$B,2,FALSE),""),"")</f>
        <v/>
      </c>
      <c r="CQ105">
        <f>IF(AV105&gt;0,IFERROR(VLOOKUP(AV105,abbreviation!$A:$B,2,FALSE),""),"")</f>
        <v/>
      </c>
      <c r="CR105">
        <f>"_"&amp;CN105&amp;IF(ISTEXT(AR105),SeperatorSpecification&amp;CO105,)&amp;IF(ISTEXT(AT105),SeperatorSpecification&amp;CP105,)&amp;IF(ISTEXT(AV105),SeperatorSpecification&amp;CQ105,)&amp;IF(OR(ISTEXT(AX105),ISNUMBER(AX105)),"-"&amp;AX105,)</f>
        <v/>
      </c>
      <c r="CS105">
        <f>IF(AZ105&gt;0,IFERROR(VLOOKUP(AZ105,abbreviation!$A:$B,2,FALSE),""),"")</f>
        <v/>
      </c>
      <c r="CT105">
        <f>IF(BB105&gt;0,IFERROR(VLOOKUP(BB105,abbreviation!$A:$B,2,FALSE),""),"")</f>
        <v/>
      </c>
      <c r="CU105">
        <f>IF(BD105&gt;0,IFERROR(VLOOKUP(BD105,abbreviation!$A:$B,2,FALSE),""),"")</f>
        <v/>
      </c>
      <c r="CV105">
        <f>IF(BF105&gt;0,IFERROR(VLOOKUP(BF105,abbreviation!$A:$B,2,FALSE),""),"")</f>
        <v/>
      </c>
      <c r="CW105">
        <f>IF(BJ105&gt;0,IFERROR(VLOOKUP(BJ105,abbreviation!$A:$B,2,FALSE),""),"")</f>
        <v/>
      </c>
      <c r="CX105">
        <f>"_"&amp;CS105&amp;IF(ISTEXT(BB105),SeperatorSpecification&amp;CT105,"")&amp;IF(ISTEXT(BD105),SeperatorSpecification&amp;CU105,"")&amp;IF(ISTEXT(BF105),SeperatorSpecification&amp;CV105,"")&amp;IF(ISTEXT(BH105),SeperatorSpecification&amp;BH105,"")&amp;"_"&amp;CW105&amp;IF(OR(ISNUMBER(BL105),ISTEXT(BL105)),"-"&amp;BL105,)</f>
        <v/>
      </c>
      <c r="CY105">
        <f>CONCATENATE(IF(BN105&gt;0,IFERROR(VLOOKUP(BN105,abbreviation!$A:$B,2,FALSE),""),""),IF(OR(BP105&gt;0,BO105&gt;0),SeperatorSpecification,""),IF(BP105&gt;0,IFERROR(VLOOKUP(BP105,abbreviation!$A:$B,2,FALSE),""),IF(BO105&gt;0,IFERROR(VLOOKUP(BO105,abbreviation!$A:$B,2,FALSE),""),"")))</f>
        <v/>
      </c>
      <c r="CZ105">
        <f>CONCATENATE(IF(BR105&gt;0,IFERROR(VLOOKUP(BR105,abbreviation!$A:$B,2,FALSE),""),""),IF(OR(BT105&gt;0,BS105&gt;0),SeperatorSpecification,""),IF(BT105&gt;0,IFERROR(VLOOKUP(BT105,abbreviation!$A:$B,2,FALSE),""),IF(BS105&gt;0,IFERROR(VLOOKUP(BS105,abbreviation!$A:$B,2,FALSE),""),"")))</f>
        <v/>
      </c>
      <c r="DA105">
        <f>CONCATENATE(IF(BV105&gt;0,IFERROR(VLOOKUP(BV105,abbreviation!$A:$B,2,FALSE),""),""),IF(OR(BX105&gt;0,BW105&gt;0),SeperatorSpecification,""),IF(BX105&gt;0,IFERROR(VLOOKUP(BX105,abbreviation!$A:$B,2,FALSE),""),IF(BW105&gt;0,IFERROR(VLOOKUP(BW105,abbreviation!$A:$B,2,FALSE),""),"")))</f>
        <v/>
      </c>
      <c r="DB105">
        <f>IF(BN105&gt;0,(IF(ISTEXT(BN105),SeparatorBUDO,"")&amp;CY105&amp;IF(OR(ISNUMBER(BQ105),ISTEXT(BQ105)),"-"&amp;BQ105,))&amp;(IF(ISTEXT(BR105),"_",)&amp;CZ105&amp;IF(OR(ISNUMBER(BU105),ISTEXT(BU105)),"-"&amp;BU105,))&amp;(IF(ISTEXT(BV105),"_",)&amp;DA105&amp;IF(OR(ISNUMBER(BY105),ISTEXT(BY105)),"-"&amp;BY105,)),"")</f>
        <v/>
      </c>
      <c r="DC105">
        <f>IF(OR(X105&lt;&gt;"",AD105&lt;&gt;"",C105&lt;&gt;"",A105&lt;&gt;""),(CF105&amp;CM105&amp;CR105&amp;CX105&amp;DB105),"")</f>
        <v/>
      </c>
      <c r="DE105" s="40">
        <f>DC105</f>
        <v/>
      </c>
    </row>
    <row r="106">
      <c r="F106" s="41" t="n"/>
      <c r="J106" s="41" t="n"/>
      <c r="N106" s="41" t="n"/>
      <c r="R106" s="41" t="n"/>
      <c r="V106" s="41" t="n"/>
      <c r="AA106" s="7" t="n"/>
      <c r="AB106" s="41" t="n"/>
      <c r="AD106" s="6" t="n"/>
      <c r="AE106" s="8" t="n"/>
      <c r="AF106" s="7" t="n"/>
      <c r="AG106" s="7" t="n"/>
      <c r="AH106" s="41" t="n"/>
      <c r="AJ106" s="6" t="n"/>
      <c r="AK106" s="8" t="n"/>
      <c r="AL106" s="7" t="n"/>
      <c r="AM106" s="7" t="n"/>
      <c r="AN106" s="41" t="n"/>
      <c r="AR106" s="7" t="n"/>
      <c r="AX106" s="42" t="n"/>
      <c r="BB106" s="7" t="n"/>
      <c r="BC106" s="8" t="n"/>
      <c r="BH106" s="42" t="n"/>
      <c r="BQ106" s="41" t="n"/>
      <c r="BU106" s="41" t="n"/>
      <c r="BY106" s="41" t="n"/>
      <c r="CA106">
        <f>CONCATENATE(IF(C106&gt;0,IFERROR(VLOOKUP(C106,abbreviation!$A:$B,2,FALSE),""),""),IF(OR(E106&gt;0,D106&gt;0),SeperatorSpecification,""),IF(E106&gt;0,IFERROR(VLOOKUP(E106,abbreviation!$A:$B,2,FALSE),""),IF(D106&gt;0,IFERROR(VLOOKUP(D106,abbreviation!$A:$B,2,FALSE),""),"")))</f>
        <v/>
      </c>
      <c r="CB106">
        <f>CONCATENATE(IF(G106&gt;0,IFERROR(VLOOKUP(G106,abbreviation!$A:$B,2,FALSE),""),""),IF(OR(I106&gt;0,H106&gt;0),SeperatorSpecification,""),IF(I106&gt;0,IFERROR(VLOOKUP(I106,abbreviation!$A:$B,2,FALSE),""),IF(H106&gt;0,IFERROR(VLOOKUP(H106,abbreviation!$A:$B,2,FALSE),""),"")))</f>
        <v/>
      </c>
      <c r="CC106">
        <f>CONCATENATE(IF(K106&gt;0,IFERROR(VLOOKUP(K106,abbreviation!$A:$B,2,FALSE),""),""),IF(OR(M106&gt;0,L106&gt;0),SeperatorSpecification,""),IF(M106&gt;0,IFERROR(VLOOKUP(M106,abbreviation!$A:$B,2,FALSE),""),IF(L106&gt;0,IFERROR(VLOOKUP(L106,abbreviation!$A:$B,2,FALSE),""),"")))</f>
        <v/>
      </c>
      <c r="CD106">
        <f>CONCATENATE(IF(O106&gt;0,IFERROR(VLOOKUP(O106,abbreviation!$A:$B,2,FALSE),""),""),IF(OR(Q106&gt;0,P106&gt;0),SeperatorSpecification,""),IF(Q106&gt;0,IFERROR(VLOOKUP(Q106,abbreviation!$A:$B,2,FALSE),""),IF(P106&gt;0,IFERROR(VLOOKUP(P106,abbreviation!$A:$B,2,FALSE),""),"")))</f>
        <v/>
      </c>
      <c r="CE106">
        <f>CONCATENATE(IF(S106&gt;0,IFERROR(VLOOKUP(S106,abbreviation!$A:$B,2,FALSE),""),""),IF(OR(U106&gt;0,T106&gt;0),SeperatorSpecification,""),IF(U106&gt;0,IFERROR(VLOOKUP(U106,abbreviation!$A:$B,2,FALSE),""),IF(T106&gt;0,IFERROR(VLOOKUP(T106,abbreviation!$A:$B,2,FALSE),""),"")))</f>
        <v/>
      </c>
      <c r="CF106">
        <f>IF(CA106&gt;0,(CA106&amp;IF(OR(ISNUMBER(F106),ISTEXT(F106)),"-"&amp;F106,))&amp;(IF(ISTEXT(G106),"_",)&amp;CB106&amp;IF(OR(ISNUMBER(J106),ISTEXT(J106)),"-"&amp;J106,))&amp;(IF(ISTEXT(K106),"_",)&amp;CC106&amp;IF(OR(ISNUMBER(N106),ISTEXT(N106)),"-"&amp;N106,))&amp;(IF(ISTEXT(O106),"_",)&amp;CD106&amp;IF(OR(ISNUMBER(R106),ISTEXT(R106)),"-"&amp;R106,))&amp;(IF(ISTEXT(S106),"_",)&amp;CE106&amp;IF(OR(ISNUMBER(V106),ISTEXT(V106)),"-"&amp;V106,)&amp;IF(AND(ISTEXT(CA106),CA106&lt;&gt;""),SeparatorBUDO,)),"")</f>
        <v/>
      </c>
      <c r="CG106">
        <f>IF(X106&gt;0,IFERROR(VLOOKUP(X106,abbreviation!$A:$B,2,FALSE),""),"")</f>
        <v/>
      </c>
      <c r="CH106">
        <f>IF(Z106&gt;0,IFERROR(VLOOKUP(Z106,abbreviation!$A:$B,2,FALSE),""),"")</f>
        <v/>
      </c>
      <c r="CI106">
        <f>IF(AD106&gt;0,IFERROR(VLOOKUP(AD106,abbreviation!$A:$B,2,FALSE),""),"")</f>
        <v/>
      </c>
      <c r="CJ106">
        <f>IF(AF106&gt;0,IFERROR(VLOOKUP(AF106,abbreviation!$A:$B,2,FALSE),""),"")</f>
        <v/>
      </c>
      <c r="CK106">
        <f>IF(AJ106&gt;0,IFERROR(VLOOKUP(AJ106,abbreviation!$A:$B,2,FALSE),""),"")</f>
        <v/>
      </c>
      <c r="CL106">
        <f>IF(AL106&gt;0,IFERROR(VLOOKUP(AL106,abbreviation!$A:$B,2,FALSE),""),"")</f>
        <v/>
      </c>
      <c r="CM106">
        <f>IF(CG106&gt;0,(CG106&amp;IF(ISTEXT(Z106),SeperatorSpecification&amp;CH106,)&amp;IF(OR(ISTEXT(AB106),ISNUMBER(AB106)),"-"&amp;AB106,))&amp;("_"&amp;CI106&amp;IF(ISTEXT(AF106),SeperatorSpecification&amp;CJ106,)&amp;IF(OR(ISTEXT(AH106),ISNUMBER(AH106)),"-"&amp;AH106,))&amp;("_"&amp;CK106&amp;IF(ISTEXT(AL106),SeperatorSpecification&amp;CL106,)&amp;IF(OR(ISTEXT(AN106),ISNUMBER(AN106)),"-"&amp;AN106,)),"")</f>
        <v/>
      </c>
      <c r="CN106">
        <f>IF(AP106&gt;0,IFERROR(VLOOKUP(AP106,abbreviation!$A:$B,2,FALSE),""),"")</f>
        <v/>
      </c>
      <c r="CO106">
        <f>IF(AR106&gt;0,IFERROR(VLOOKUP(AR106,abbreviation!$A:$B,2,FALSE),""),"")</f>
        <v/>
      </c>
      <c r="CP106">
        <f>IF(AT106&gt;0,IFERROR(VLOOKUP(AT106,abbreviation!$A:$B,2,FALSE),""),"")</f>
        <v/>
      </c>
      <c r="CQ106">
        <f>IF(AV106&gt;0,IFERROR(VLOOKUP(AV106,abbreviation!$A:$B,2,FALSE),""),"")</f>
        <v/>
      </c>
      <c r="CR106">
        <f>"_"&amp;CN106&amp;IF(ISTEXT(AR106),SeperatorSpecification&amp;CO106,)&amp;IF(ISTEXT(AT106),SeperatorSpecification&amp;CP106,)&amp;IF(ISTEXT(AV106),SeperatorSpecification&amp;CQ106,)&amp;IF(OR(ISTEXT(AX106),ISNUMBER(AX106)),"-"&amp;AX106,)</f>
        <v/>
      </c>
      <c r="CS106">
        <f>IF(AZ106&gt;0,IFERROR(VLOOKUP(AZ106,abbreviation!$A:$B,2,FALSE),""),"")</f>
        <v/>
      </c>
      <c r="CT106">
        <f>IF(BB106&gt;0,IFERROR(VLOOKUP(BB106,abbreviation!$A:$B,2,FALSE),""),"")</f>
        <v/>
      </c>
      <c r="CU106">
        <f>IF(BD106&gt;0,IFERROR(VLOOKUP(BD106,abbreviation!$A:$B,2,FALSE),""),"")</f>
        <v/>
      </c>
      <c r="CV106">
        <f>IF(BF106&gt;0,IFERROR(VLOOKUP(BF106,abbreviation!$A:$B,2,FALSE),""),"")</f>
        <v/>
      </c>
      <c r="CW106">
        <f>IF(BJ106&gt;0,IFERROR(VLOOKUP(BJ106,abbreviation!$A:$B,2,FALSE),""),"")</f>
        <v/>
      </c>
      <c r="CX106">
        <f>"_"&amp;CS106&amp;IF(ISTEXT(BB106),SeperatorSpecification&amp;CT106,"")&amp;IF(ISTEXT(BD106),SeperatorSpecification&amp;CU106,"")&amp;IF(ISTEXT(BF106),SeperatorSpecification&amp;CV106,"")&amp;IF(ISTEXT(BH106),SeperatorSpecification&amp;BH106,"")&amp;"_"&amp;CW106&amp;IF(OR(ISNUMBER(BL106),ISTEXT(BL106)),"-"&amp;BL106,)</f>
        <v/>
      </c>
      <c r="CY106">
        <f>CONCATENATE(IF(BN106&gt;0,IFERROR(VLOOKUP(BN106,abbreviation!$A:$B,2,FALSE),""),""),IF(OR(BP106&gt;0,BO106&gt;0),SeperatorSpecification,""),IF(BP106&gt;0,IFERROR(VLOOKUP(BP106,abbreviation!$A:$B,2,FALSE),""),IF(BO106&gt;0,IFERROR(VLOOKUP(BO106,abbreviation!$A:$B,2,FALSE),""),"")))</f>
        <v/>
      </c>
      <c r="CZ106">
        <f>CONCATENATE(IF(BR106&gt;0,IFERROR(VLOOKUP(BR106,abbreviation!$A:$B,2,FALSE),""),""),IF(OR(BT106&gt;0,BS106&gt;0),SeperatorSpecification,""),IF(BT106&gt;0,IFERROR(VLOOKUP(BT106,abbreviation!$A:$B,2,FALSE),""),IF(BS106&gt;0,IFERROR(VLOOKUP(BS106,abbreviation!$A:$B,2,FALSE),""),"")))</f>
        <v/>
      </c>
      <c r="DA106">
        <f>CONCATENATE(IF(BV106&gt;0,IFERROR(VLOOKUP(BV106,abbreviation!$A:$B,2,FALSE),""),""),IF(OR(BX106&gt;0,BW106&gt;0),SeperatorSpecification,""),IF(BX106&gt;0,IFERROR(VLOOKUP(BX106,abbreviation!$A:$B,2,FALSE),""),IF(BW106&gt;0,IFERROR(VLOOKUP(BW106,abbreviation!$A:$B,2,FALSE),""),"")))</f>
        <v/>
      </c>
      <c r="DB106">
        <f>IF(BN106&gt;0,(IF(ISTEXT(BN106),SeparatorBUDO,"")&amp;CY106&amp;IF(OR(ISNUMBER(BQ106),ISTEXT(BQ106)),"-"&amp;BQ106,))&amp;(IF(ISTEXT(BR106),"_",)&amp;CZ106&amp;IF(OR(ISNUMBER(BU106),ISTEXT(BU106)),"-"&amp;BU106,))&amp;(IF(ISTEXT(BV106),"_",)&amp;DA106&amp;IF(OR(ISNUMBER(BY106),ISTEXT(BY106)),"-"&amp;BY106,)),"")</f>
        <v/>
      </c>
      <c r="DC106">
        <f>IF(OR(X106&lt;&gt;"",AD106&lt;&gt;"",C106&lt;&gt;"",A106&lt;&gt;""),(CF106&amp;CM106&amp;CR106&amp;CX106&amp;DB106),"")</f>
        <v/>
      </c>
      <c r="DE106" s="40">
        <f>DC106</f>
        <v/>
      </c>
    </row>
    <row r="107">
      <c r="F107" s="41" t="n"/>
      <c r="J107" s="41" t="n"/>
      <c r="N107" s="41" t="n"/>
      <c r="R107" s="41" t="n"/>
      <c r="V107" s="41" t="n"/>
      <c r="AA107" s="7" t="n"/>
      <c r="AB107" s="41" t="n"/>
      <c r="AD107" s="6" t="n"/>
      <c r="AE107" s="8" t="n"/>
      <c r="AF107" s="7" t="n"/>
      <c r="AG107" s="7" t="n"/>
      <c r="AH107" s="41" t="n"/>
      <c r="AJ107" s="6" t="n"/>
      <c r="AK107" s="8" t="n"/>
      <c r="AL107" s="7" t="n"/>
      <c r="AM107" s="7" t="n"/>
      <c r="AN107" s="41" t="n"/>
      <c r="AR107" s="7" t="n"/>
      <c r="AX107" s="42" t="n"/>
      <c r="BB107" s="7" t="n"/>
      <c r="BC107" s="8" t="n"/>
      <c r="BH107" s="42" t="n"/>
      <c r="BQ107" s="41" t="n"/>
      <c r="BU107" s="41" t="n"/>
      <c r="BY107" s="41" t="n"/>
      <c r="CA107">
        <f>CONCATENATE(IF(C107&gt;0,IFERROR(VLOOKUP(C107,abbreviation!$A:$B,2,FALSE),""),""),IF(OR(E107&gt;0,D107&gt;0),SeperatorSpecification,""),IF(E107&gt;0,IFERROR(VLOOKUP(E107,abbreviation!$A:$B,2,FALSE),""),IF(D107&gt;0,IFERROR(VLOOKUP(D107,abbreviation!$A:$B,2,FALSE),""),"")))</f>
        <v/>
      </c>
      <c r="CB107">
        <f>CONCATENATE(IF(G107&gt;0,IFERROR(VLOOKUP(G107,abbreviation!$A:$B,2,FALSE),""),""),IF(OR(I107&gt;0,H107&gt;0),SeperatorSpecification,""),IF(I107&gt;0,IFERROR(VLOOKUP(I107,abbreviation!$A:$B,2,FALSE),""),IF(H107&gt;0,IFERROR(VLOOKUP(H107,abbreviation!$A:$B,2,FALSE),""),"")))</f>
        <v/>
      </c>
      <c r="CC107">
        <f>CONCATENATE(IF(K107&gt;0,IFERROR(VLOOKUP(K107,abbreviation!$A:$B,2,FALSE),""),""),IF(OR(M107&gt;0,L107&gt;0),SeperatorSpecification,""),IF(M107&gt;0,IFERROR(VLOOKUP(M107,abbreviation!$A:$B,2,FALSE),""),IF(L107&gt;0,IFERROR(VLOOKUP(L107,abbreviation!$A:$B,2,FALSE),""),"")))</f>
        <v/>
      </c>
      <c r="CD107">
        <f>CONCATENATE(IF(O107&gt;0,IFERROR(VLOOKUP(O107,abbreviation!$A:$B,2,FALSE),""),""),IF(OR(Q107&gt;0,P107&gt;0),SeperatorSpecification,""),IF(Q107&gt;0,IFERROR(VLOOKUP(Q107,abbreviation!$A:$B,2,FALSE),""),IF(P107&gt;0,IFERROR(VLOOKUP(P107,abbreviation!$A:$B,2,FALSE),""),"")))</f>
        <v/>
      </c>
      <c r="CE107">
        <f>CONCATENATE(IF(S107&gt;0,IFERROR(VLOOKUP(S107,abbreviation!$A:$B,2,FALSE),""),""),IF(OR(U107&gt;0,T107&gt;0),SeperatorSpecification,""),IF(U107&gt;0,IFERROR(VLOOKUP(U107,abbreviation!$A:$B,2,FALSE),""),IF(T107&gt;0,IFERROR(VLOOKUP(T107,abbreviation!$A:$B,2,FALSE),""),"")))</f>
        <v/>
      </c>
      <c r="CF107">
        <f>IF(CA107&gt;0,(CA107&amp;IF(OR(ISNUMBER(F107),ISTEXT(F107)),"-"&amp;F107,))&amp;(IF(ISTEXT(G107),"_",)&amp;CB107&amp;IF(OR(ISNUMBER(J107),ISTEXT(J107)),"-"&amp;J107,))&amp;(IF(ISTEXT(K107),"_",)&amp;CC107&amp;IF(OR(ISNUMBER(N107),ISTEXT(N107)),"-"&amp;N107,))&amp;(IF(ISTEXT(O107),"_",)&amp;CD107&amp;IF(OR(ISNUMBER(R107),ISTEXT(R107)),"-"&amp;R107,))&amp;(IF(ISTEXT(S107),"_",)&amp;CE107&amp;IF(OR(ISNUMBER(V107),ISTEXT(V107)),"-"&amp;V107,)&amp;IF(AND(ISTEXT(CA107),CA107&lt;&gt;""),SeparatorBUDO,)),"")</f>
        <v/>
      </c>
      <c r="CG107">
        <f>IF(X107&gt;0,IFERROR(VLOOKUP(X107,abbreviation!$A:$B,2,FALSE),""),"")</f>
        <v/>
      </c>
      <c r="CH107">
        <f>IF(Z107&gt;0,IFERROR(VLOOKUP(Z107,abbreviation!$A:$B,2,FALSE),""),"")</f>
        <v/>
      </c>
      <c r="CI107">
        <f>IF(AD107&gt;0,IFERROR(VLOOKUP(AD107,abbreviation!$A:$B,2,FALSE),""),"")</f>
        <v/>
      </c>
      <c r="CJ107">
        <f>IF(AF107&gt;0,IFERROR(VLOOKUP(AF107,abbreviation!$A:$B,2,FALSE),""),"")</f>
        <v/>
      </c>
      <c r="CK107">
        <f>IF(AJ107&gt;0,IFERROR(VLOOKUP(AJ107,abbreviation!$A:$B,2,FALSE),""),"")</f>
        <v/>
      </c>
      <c r="CL107">
        <f>IF(AL107&gt;0,IFERROR(VLOOKUP(AL107,abbreviation!$A:$B,2,FALSE),""),"")</f>
        <v/>
      </c>
      <c r="CM107">
        <f>IF(CG107&gt;0,(CG107&amp;IF(ISTEXT(Z107),SeperatorSpecification&amp;CH107,)&amp;IF(OR(ISTEXT(AB107),ISNUMBER(AB107)),"-"&amp;AB107,))&amp;("_"&amp;CI107&amp;IF(ISTEXT(AF107),SeperatorSpecification&amp;CJ107,)&amp;IF(OR(ISTEXT(AH107),ISNUMBER(AH107)),"-"&amp;AH107,))&amp;("_"&amp;CK107&amp;IF(ISTEXT(AL107),SeperatorSpecification&amp;CL107,)&amp;IF(OR(ISTEXT(AN107),ISNUMBER(AN107)),"-"&amp;AN107,)),"")</f>
        <v/>
      </c>
      <c r="CN107">
        <f>IF(AP107&gt;0,IFERROR(VLOOKUP(AP107,abbreviation!$A:$B,2,FALSE),""),"")</f>
        <v/>
      </c>
      <c r="CO107">
        <f>IF(AR107&gt;0,IFERROR(VLOOKUP(AR107,abbreviation!$A:$B,2,FALSE),""),"")</f>
        <v/>
      </c>
      <c r="CP107">
        <f>IF(AT107&gt;0,IFERROR(VLOOKUP(AT107,abbreviation!$A:$B,2,FALSE),""),"")</f>
        <v/>
      </c>
      <c r="CQ107">
        <f>IF(AV107&gt;0,IFERROR(VLOOKUP(AV107,abbreviation!$A:$B,2,FALSE),""),"")</f>
        <v/>
      </c>
      <c r="CR107">
        <f>"_"&amp;CN107&amp;IF(ISTEXT(AR107),SeperatorSpecification&amp;CO107,)&amp;IF(ISTEXT(AT107),SeperatorSpecification&amp;CP107,)&amp;IF(ISTEXT(AV107),SeperatorSpecification&amp;CQ107,)&amp;IF(OR(ISTEXT(AX107),ISNUMBER(AX107)),"-"&amp;AX107,)</f>
        <v/>
      </c>
      <c r="CS107">
        <f>IF(AZ107&gt;0,IFERROR(VLOOKUP(AZ107,abbreviation!$A:$B,2,FALSE),""),"")</f>
        <v/>
      </c>
      <c r="CT107">
        <f>IF(BB107&gt;0,IFERROR(VLOOKUP(BB107,abbreviation!$A:$B,2,FALSE),""),"")</f>
        <v/>
      </c>
      <c r="CU107">
        <f>IF(BD107&gt;0,IFERROR(VLOOKUP(BD107,abbreviation!$A:$B,2,FALSE),""),"")</f>
        <v/>
      </c>
      <c r="CV107">
        <f>IF(BF107&gt;0,IFERROR(VLOOKUP(BF107,abbreviation!$A:$B,2,FALSE),""),"")</f>
        <v/>
      </c>
      <c r="CW107">
        <f>IF(BJ107&gt;0,IFERROR(VLOOKUP(BJ107,abbreviation!$A:$B,2,FALSE),""),"")</f>
        <v/>
      </c>
      <c r="CX107">
        <f>"_"&amp;CS107&amp;IF(ISTEXT(BB107),SeperatorSpecification&amp;CT107,"")&amp;IF(ISTEXT(BD107),SeperatorSpecification&amp;CU107,"")&amp;IF(ISTEXT(BF107),SeperatorSpecification&amp;CV107,"")&amp;IF(ISTEXT(BH107),SeperatorSpecification&amp;BH107,"")&amp;"_"&amp;CW107&amp;IF(OR(ISNUMBER(BL107),ISTEXT(BL107)),"-"&amp;BL107,)</f>
        <v/>
      </c>
      <c r="CY107">
        <f>CONCATENATE(IF(BN107&gt;0,IFERROR(VLOOKUP(BN107,abbreviation!$A:$B,2,FALSE),""),""),IF(OR(BP107&gt;0,BO107&gt;0),SeperatorSpecification,""),IF(BP107&gt;0,IFERROR(VLOOKUP(BP107,abbreviation!$A:$B,2,FALSE),""),IF(BO107&gt;0,IFERROR(VLOOKUP(BO107,abbreviation!$A:$B,2,FALSE),""),"")))</f>
        <v/>
      </c>
      <c r="CZ107">
        <f>CONCATENATE(IF(BR107&gt;0,IFERROR(VLOOKUP(BR107,abbreviation!$A:$B,2,FALSE),""),""),IF(OR(BT107&gt;0,BS107&gt;0),SeperatorSpecification,""),IF(BT107&gt;0,IFERROR(VLOOKUP(BT107,abbreviation!$A:$B,2,FALSE),""),IF(BS107&gt;0,IFERROR(VLOOKUP(BS107,abbreviation!$A:$B,2,FALSE),""),"")))</f>
        <v/>
      </c>
      <c r="DA107">
        <f>CONCATENATE(IF(BV107&gt;0,IFERROR(VLOOKUP(BV107,abbreviation!$A:$B,2,FALSE),""),""),IF(OR(BX107&gt;0,BW107&gt;0),SeperatorSpecification,""),IF(BX107&gt;0,IFERROR(VLOOKUP(BX107,abbreviation!$A:$B,2,FALSE),""),IF(BW107&gt;0,IFERROR(VLOOKUP(BW107,abbreviation!$A:$B,2,FALSE),""),"")))</f>
        <v/>
      </c>
      <c r="DB107">
        <f>IF(BN107&gt;0,(IF(ISTEXT(BN107),SeparatorBUDO,"")&amp;CY107&amp;IF(OR(ISNUMBER(BQ107),ISTEXT(BQ107)),"-"&amp;BQ107,))&amp;(IF(ISTEXT(BR107),"_",)&amp;CZ107&amp;IF(OR(ISNUMBER(BU107),ISTEXT(BU107)),"-"&amp;BU107,))&amp;(IF(ISTEXT(BV107),"_",)&amp;DA107&amp;IF(OR(ISNUMBER(BY107),ISTEXT(BY107)),"-"&amp;BY107,)),"")</f>
        <v/>
      </c>
      <c r="DC107">
        <f>IF(OR(X107&lt;&gt;"",AD107&lt;&gt;"",C107&lt;&gt;"",A107&lt;&gt;""),(CF107&amp;CM107&amp;CR107&amp;CX107&amp;DB107),"")</f>
        <v/>
      </c>
      <c r="DE107" s="40">
        <f>DC107</f>
        <v/>
      </c>
    </row>
    <row r="108">
      <c r="F108" s="41" t="n"/>
      <c r="J108" s="41" t="n"/>
      <c r="N108" s="41" t="n"/>
      <c r="R108" s="41" t="n"/>
      <c r="V108" s="41" t="n"/>
      <c r="AA108" s="7" t="n"/>
      <c r="AB108" s="41" t="n"/>
      <c r="AD108" s="6" t="n"/>
      <c r="AE108" s="8" t="n"/>
      <c r="AF108" s="7" t="n"/>
      <c r="AG108" s="7" t="n"/>
      <c r="AH108" s="41" t="n"/>
      <c r="AJ108" s="6" t="n"/>
      <c r="AK108" s="8" t="n"/>
      <c r="AL108" s="7" t="n"/>
      <c r="AM108" s="7" t="n"/>
      <c r="AN108" s="41" t="n"/>
      <c r="AR108" s="7" t="n"/>
      <c r="AX108" s="42" t="n"/>
      <c r="BB108" s="7" t="n"/>
      <c r="BC108" s="8" t="n"/>
      <c r="BH108" s="42" t="n"/>
      <c r="BQ108" s="41" t="n"/>
      <c r="BU108" s="41" t="n"/>
      <c r="BY108" s="41" t="n"/>
      <c r="CA108">
        <f>CONCATENATE(IF(C108&gt;0,IFERROR(VLOOKUP(C108,abbreviation!$A:$B,2,FALSE),""),""),IF(OR(E108&gt;0,D108&gt;0),SeperatorSpecification,""),IF(E108&gt;0,IFERROR(VLOOKUP(E108,abbreviation!$A:$B,2,FALSE),""),IF(D108&gt;0,IFERROR(VLOOKUP(D108,abbreviation!$A:$B,2,FALSE),""),"")))</f>
        <v/>
      </c>
      <c r="CB108">
        <f>CONCATENATE(IF(G108&gt;0,IFERROR(VLOOKUP(G108,abbreviation!$A:$B,2,FALSE),""),""),IF(OR(I108&gt;0,H108&gt;0),SeperatorSpecification,""),IF(I108&gt;0,IFERROR(VLOOKUP(I108,abbreviation!$A:$B,2,FALSE),""),IF(H108&gt;0,IFERROR(VLOOKUP(H108,abbreviation!$A:$B,2,FALSE),""),"")))</f>
        <v/>
      </c>
      <c r="CC108">
        <f>CONCATENATE(IF(K108&gt;0,IFERROR(VLOOKUP(K108,abbreviation!$A:$B,2,FALSE),""),""),IF(OR(M108&gt;0,L108&gt;0),SeperatorSpecification,""),IF(M108&gt;0,IFERROR(VLOOKUP(M108,abbreviation!$A:$B,2,FALSE),""),IF(L108&gt;0,IFERROR(VLOOKUP(L108,abbreviation!$A:$B,2,FALSE),""),"")))</f>
        <v/>
      </c>
      <c r="CD108">
        <f>CONCATENATE(IF(O108&gt;0,IFERROR(VLOOKUP(O108,abbreviation!$A:$B,2,FALSE),""),""),IF(OR(Q108&gt;0,P108&gt;0),SeperatorSpecification,""),IF(Q108&gt;0,IFERROR(VLOOKUP(Q108,abbreviation!$A:$B,2,FALSE),""),IF(P108&gt;0,IFERROR(VLOOKUP(P108,abbreviation!$A:$B,2,FALSE),""),"")))</f>
        <v/>
      </c>
      <c r="CE108">
        <f>CONCATENATE(IF(S108&gt;0,IFERROR(VLOOKUP(S108,abbreviation!$A:$B,2,FALSE),""),""),IF(OR(U108&gt;0,T108&gt;0),SeperatorSpecification,""),IF(U108&gt;0,IFERROR(VLOOKUP(U108,abbreviation!$A:$B,2,FALSE),""),IF(T108&gt;0,IFERROR(VLOOKUP(T108,abbreviation!$A:$B,2,FALSE),""),"")))</f>
        <v/>
      </c>
      <c r="CF108">
        <f>IF(CA108&gt;0,(CA108&amp;IF(OR(ISNUMBER(F108),ISTEXT(F108)),"-"&amp;F108,))&amp;(IF(ISTEXT(G108),"_",)&amp;CB108&amp;IF(OR(ISNUMBER(J108),ISTEXT(J108)),"-"&amp;J108,))&amp;(IF(ISTEXT(K108),"_",)&amp;CC108&amp;IF(OR(ISNUMBER(N108),ISTEXT(N108)),"-"&amp;N108,))&amp;(IF(ISTEXT(O108),"_",)&amp;CD108&amp;IF(OR(ISNUMBER(R108),ISTEXT(R108)),"-"&amp;R108,))&amp;(IF(ISTEXT(S108),"_",)&amp;CE108&amp;IF(OR(ISNUMBER(V108),ISTEXT(V108)),"-"&amp;V108,)&amp;IF(AND(ISTEXT(CA108),CA108&lt;&gt;""),SeparatorBUDO,)),"")</f>
        <v/>
      </c>
      <c r="CG108">
        <f>IF(X108&gt;0,IFERROR(VLOOKUP(X108,abbreviation!$A:$B,2,FALSE),""),"")</f>
        <v/>
      </c>
      <c r="CH108">
        <f>IF(Z108&gt;0,IFERROR(VLOOKUP(Z108,abbreviation!$A:$B,2,FALSE),""),"")</f>
        <v/>
      </c>
      <c r="CI108">
        <f>IF(AD108&gt;0,IFERROR(VLOOKUP(AD108,abbreviation!$A:$B,2,FALSE),""),"")</f>
        <v/>
      </c>
      <c r="CJ108">
        <f>IF(AF108&gt;0,IFERROR(VLOOKUP(AF108,abbreviation!$A:$B,2,FALSE),""),"")</f>
        <v/>
      </c>
      <c r="CK108">
        <f>IF(AJ108&gt;0,IFERROR(VLOOKUP(AJ108,abbreviation!$A:$B,2,FALSE),""),"")</f>
        <v/>
      </c>
      <c r="CL108">
        <f>IF(AL108&gt;0,IFERROR(VLOOKUP(AL108,abbreviation!$A:$B,2,FALSE),""),"")</f>
        <v/>
      </c>
      <c r="CM108">
        <f>IF(CG108&gt;0,(CG108&amp;IF(ISTEXT(Z108),SeperatorSpecification&amp;CH108,)&amp;IF(OR(ISTEXT(AB108),ISNUMBER(AB108)),"-"&amp;AB108,))&amp;("_"&amp;CI108&amp;IF(ISTEXT(AF108),SeperatorSpecification&amp;CJ108,)&amp;IF(OR(ISTEXT(AH108),ISNUMBER(AH108)),"-"&amp;AH108,))&amp;("_"&amp;CK108&amp;IF(ISTEXT(AL108),SeperatorSpecification&amp;CL108,)&amp;IF(OR(ISTEXT(AN108),ISNUMBER(AN108)),"-"&amp;AN108,)),"")</f>
        <v/>
      </c>
      <c r="CN108">
        <f>IF(AP108&gt;0,IFERROR(VLOOKUP(AP108,abbreviation!$A:$B,2,FALSE),""),"")</f>
        <v/>
      </c>
      <c r="CO108">
        <f>IF(AR108&gt;0,IFERROR(VLOOKUP(AR108,abbreviation!$A:$B,2,FALSE),""),"")</f>
        <v/>
      </c>
      <c r="CP108">
        <f>IF(AT108&gt;0,IFERROR(VLOOKUP(AT108,abbreviation!$A:$B,2,FALSE),""),"")</f>
        <v/>
      </c>
      <c r="CQ108">
        <f>IF(AV108&gt;0,IFERROR(VLOOKUP(AV108,abbreviation!$A:$B,2,FALSE),""),"")</f>
        <v/>
      </c>
      <c r="CR108">
        <f>"_"&amp;CN108&amp;IF(ISTEXT(AR108),SeperatorSpecification&amp;CO108,)&amp;IF(ISTEXT(AT108),SeperatorSpecification&amp;CP108,)&amp;IF(ISTEXT(AV108),SeperatorSpecification&amp;CQ108,)&amp;IF(OR(ISTEXT(AX108),ISNUMBER(AX108)),"-"&amp;AX108,)</f>
        <v/>
      </c>
      <c r="CS108">
        <f>IF(AZ108&gt;0,IFERROR(VLOOKUP(AZ108,abbreviation!$A:$B,2,FALSE),""),"")</f>
        <v/>
      </c>
      <c r="CT108">
        <f>IF(BB108&gt;0,IFERROR(VLOOKUP(BB108,abbreviation!$A:$B,2,FALSE),""),"")</f>
        <v/>
      </c>
      <c r="CU108">
        <f>IF(BD108&gt;0,IFERROR(VLOOKUP(BD108,abbreviation!$A:$B,2,FALSE),""),"")</f>
        <v/>
      </c>
      <c r="CV108">
        <f>IF(BF108&gt;0,IFERROR(VLOOKUP(BF108,abbreviation!$A:$B,2,FALSE),""),"")</f>
        <v/>
      </c>
      <c r="CW108">
        <f>IF(BJ108&gt;0,IFERROR(VLOOKUP(BJ108,abbreviation!$A:$B,2,FALSE),""),"")</f>
        <v/>
      </c>
      <c r="CX108">
        <f>"_"&amp;CS108&amp;IF(ISTEXT(BB108),SeperatorSpecification&amp;CT108,"")&amp;IF(ISTEXT(BD108),SeperatorSpecification&amp;CU108,"")&amp;IF(ISTEXT(BF108),SeperatorSpecification&amp;CV108,"")&amp;IF(ISTEXT(BH108),SeperatorSpecification&amp;BH108,"")&amp;"_"&amp;CW108&amp;IF(OR(ISNUMBER(BL108),ISTEXT(BL108)),"-"&amp;BL108,)</f>
        <v/>
      </c>
      <c r="CY108">
        <f>CONCATENATE(IF(BN108&gt;0,IFERROR(VLOOKUP(BN108,abbreviation!$A:$B,2,FALSE),""),""),IF(OR(BP108&gt;0,BO108&gt;0),SeperatorSpecification,""),IF(BP108&gt;0,IFERROR(VLOOKUP(BP108,abbreviation!$A:$B,2,FALSE),""),IF(BO108&gt;0,IFERROR(VLOOKUP(BO108,abbreviation!$A:$B,2,FALSE),""),"")))</f>
        <v/>
      </c>
      <c r="CZ108">
        <f>CONCATENATE(IF(BR108&gt;0,IFERROR(VLOOKUP(BR108,abbreviation!$A:$B,2,FALSE),""),""),IF(OR(BT108&gt;0,BS108&gt;0),SeperatorSpecification,""),IF(BT108&gt;0,IFERROR(VLOOKUP(BT108,abbreviation!$A:$B,2,FALSE),""),IF(BS108&gt;0,IFERROR(VLOOKUP(BS108,abbreviation!$A:$B,2,FALSE),""),"")))</f>
        <v/>
      </c>
      <c r="DA108">
        <f>CONCATENATE(IF(BV108&gt;0,IFERROR(VLOOKUP(BV108,abbreviation!$A:$B,2,FALSE),""),""),IF(OR(BX108&gt;0,BW108&gt;0),SeperatorSpecification,""),IF(BX108&gt;0,IFERROR(VLOOKUP(BX108,abbreviation!$A:$B,2,FALSE),""),IF(BW108&gt;0,IFERROR(VLOOKUP(BW108,abbreviation!$A:$B,2,FALSE),""),"")))</f>
        <v/>
      </c>
      <c r="DB108">
        <f>IF(BN108&gt;0,(IF(ISTEXT(BN108),SeparatorBUDO,"")&amp;CY108&amp;IF(OR(ISNUMBER(BQ108),ISTEXT(BQ108)),"-"&amp;BQ108,))&amp;(IF(ISTEXT(BR108),"_",)&amp;CZ108&amp;IF(OR(ISNUMBER(BU108),ISTEXT(BU108)),"-"&amp;BU108,))&amp;(IF(ISTEXT(BV108),"_",)&amp;DA108&amp;IF(OR(ISNUMBER(BY108),ISTEXT(BY108)),"-"&amp;BY108,)),"")</f>
        <v/>
      </c>
      <c r="DC108">
        <f>IF(OR(X108&lt;&gt;"",AD108&lt;&gt;"",C108&lt;&gt;"",A108&lt;&gt;""),(CF108&amp;CM108&amp;CR108&amp;CX108&amp;DB108),"")</f>
        <v/>
      </c>
      <c r="DE108" s="40">
        <f>DC108</f>
        <v/>
      </c>
    </row>
    <row r="109">
      <c r="F109" s="41" t="n"/>
      <c r="J109" s="41" t="n"/>
      <c r="N109" s="41" t="n"/>
      <c r="R109" s="41" t="n"/>
      <c r="V109" s="41" t="n"/>
      <c r="AA109" s="7" t="n"/>
      <c r="AB109" s="41" t="n"/>
      <c r="AD109" s="6" t="n"/>
      <c r="AE109" s="8" t="n"/>
      <c r="AF109" s="7" t="n"/>
      <c r="AG109" s="7" t="n"/>
      <c r="AH109" s="41" t="n"/>
      <c r="AJ109" s="6" t="n"/>
      <c r="AK109" s="8" t="n"/>
      <c r="AL109" s="7" t="n"/>
      <c r="AM109" s="7" t="n"/>
      <c r="AN109" s="41" t="n"/>
      <c r="AR109" s="7" t="n"/>
      <c r="AX109" s="42" t="n"/>
      <c r="BB109" s="7" t="n"/>
      <c r="BC109" s="8" t="n"/>
      <c r="BH109" s="42" t="n"/>
      <c r="BQ109" s="41" t="n"/>
      <c r="BU109" s="41" t="n"/>
      <c r="BY109" s="41" t="n"/>
      <c r="CA109">
        <f>CONCATENATE(IF(C109&gt;0,IFERROR(VLOOKUP(C109,abbreviation!$A:$B,2,FALSE),""),""),IF(OR(E109&gt;0,D109&gt;0),SeperatorSpecification,""),IF(E109&gt;0,IFERROR(VLOOKUP(E109,abbreviation!$A:$B,2,FALSE),""),IF(D109&gt;0,IFERROR(VLOOKUP(D109,abbreviation!$A:$B,2,FALSE),""),"")))</f>
        <v/>
      </c>
      <c r="CB109">
        <f>CONCATENATE(IF(G109&gt;0,IFERROR(VLOOKUP(G109,abbreviation!$A:$B,2,FALSE),""),""),IF(OR(I109&gt;0,H109&gt;0),SeperatorSpecification,""),IF(I109&gt;0,IFERROR(VLOOKUP(I109,abbreviation!$A:$B,2,FALSE),""),IF(H109&gt;0,IFERROR(VLOOKUP(H109,abbreviation!$A:$B,2,FALSE),""),"")))</f>
        <v/>
      </c>
      <c r="CC109">
        <f>CONCATENATE(IF(K109&gt;0,IFERROR(VLOOKUP(K109,abbreviation!$A:$B,2,FALSE),""),""),IF(OR(M109&gt;0,L109&gt;0),SeperatorSpecification,""),IF(M109&gt;0,IFERROR(VLOOKUP(M109,abbreviation!$A:$B,2,FALSE),""),IF(L109&gt;0,IFERROR(VLOOKUP(L109,abbreviation!$A:$B,2,FALSE),""),"")))</f>
        <v/>
      </c>
      <c r="CD109">
        <f>CONCATENATE(IF(O109&gt;0,IFERROR(VLOOKUP(O109,abbreviation!$A:$B,2,FALSE),""),""),IF(OR(Q109&gt;0,P109&gt;0),SeperatorSpecification,""),IF(Q109&gt;0,IFERROR(VLOOKUP(Q109,abbreviation!$A:$B,2,FALSE),""),IF(P109&gt;0,IFERROR(VLOOKUP(P109,abbreviation!$A:$B,2,FALSE),""),"")))</f>
        <v/>
      </c>
      <c r="CE109">
        <f>CONCATENATE(IF(S109&gt;0,IFERROR(VLOOKUP(S109,abbreviation!$A:$B,2,FALSE),""),""),IF(OR(U109&gt;0,T109&gt;0),SeperatorSpecification,""),IF(U109&gt;0,IFERROR(VLOOKUP(U109,abbreviation!$A:$B,2,FALSE),""),IF(T109&gt;0,IFERROR(VLOOKUP(T109,abbreviation!$A:$B,2,FALSE),""),"")))</f>
        <v/>
      </c>
      <c r="CF109">
        <f>IF(CA109&gt;0,(CA109&amp;IF(OR(ISNUMBER(F109),ISTEXT(F109)),"-"&amp;F109,))&amp;(IF(ISTEXT(G109),"_",)&amp;CB109&amp;IF(OR(ISNUMBER(J109),ISTEXT(J109)),"-"&amp;J109,))&amp;(IF(ISTEXT(K109),"_",)&amp;CC109&amp;IF(OR(ISNUMBER(N109),ISTEXT(N109)),"-"&amp;N109,))&amp;(IF(ISTEXT(O109),"_",)&amp;CD109&amp;IF(OR(ISNUMBER(R109),ISTEXT(R109)),"-"&amp;R109,))&amp;(IF(ISTEXT(S109),"_",)&amp;CE109&amp;IF(OR(ISNUMBER(V109),ISTEXT(V109)),"-"&amp;V109,)&amp;IF(AND(ISTEXT(CA109),CA109&lt;&gt;""),SeparatorBUDO,)),"")</f>
        <v/>
      </c>
      <c r="CG109">
        <f>IF(X109&gt;0,IFERROR(VLOOKUP(X109,abbreviation!$A:$B,2,FALSE),""),"")</f>
        <v/>
      </c>
      <c r="CH109">
        <f>IF(Z109&gt;0,IFERROR(VLOOKUP(Z109,abbreviation!$A:$B,2,FALSE),""),"")</f>
        <v/>
      </c>
      <c r="CI109">
        <f>IF(AD109&gt;0,IFERROR(VLOOKUP(AD109,abbreviation!$A:$B,2,FALSE),""),"")</f>
        <v/>
      </c>
      <c r="CJ109">
        <f>IF(AF109&gt;0,IFERROR(VLOOKUP(AF109,abbreviation!$A:$B,2,FALSE),""),"")</f>
        <v/>
      </c>
      <c r="CK109">
        <f>IF(AJ109&gt;0,IFERROR(VLOOKUP(AJ109,abbreviation!$A:$B,2,FALSE),""),"")</f>
        <v/>
      </c>
      <c r="CL109">
        <f>IF(AL109&gt;0,IFERROR(VLOOKUP(AL109,abbreviation!$A:$B,2,FALSE),""),"")</f>
        <v/>
      </c>
      <c r="CM109">
        <f>IF(CG109&gt;0,(CG109&amp;IF(ISTEXT(Z109),SeperatorSpecification&amp;CH109,)&amp;IF(OR(ISTEXT(AB109),ISNUMBER(AB109)),"-"&amp;AB109,))&amp;("_"&amp;CI109&amp;IF(ISTEXT(AF109),SeperatorSpecification&amp;CJ109,)&amp;IF(OR(ISTEXT(AH109),ISNUMBER(AH109)),"-"&amp;AH109,))&amp;("_"&amp;CK109&amp;IF(ISTEXT(AL109),SeperatorSpecification&amp;CL109,)&amp;IF(OR(ISTEXT(AN109),ISNUMBER(AN109)),"-"&amp;AN109,)),"")</f>
        <v/>
      </c>
      <c r="CN109">
        <f>IF(AP109&gt;0,IFERROR(VLOOKUP(AP109,abbreviation!$A:$B,2,FALSE),""),"")</f>
        <v/>
      </c>
      <c r="CO109">
        <f>IF(AR109&gt;0,IFERROR(VLOOKUP(AR109,abbreviation!$A:$B,2,FALSE),""),"")</f>
        <v/>
      </c>
      <c r="CP109">
        <f>IF(AT109&gt;0,IFERROR(VLOOKUP(AT109,abbreviation!$A:$B,2,FALSE),""),"")</f>
        <v/>
      </c>
      <c r="CQ109">
        <f>IF(AV109&gt;0,IFERROR(VLOOKUP(AV109,abbreviation!$A:$B,2,FALSE),""),"")</f>
        <v/>
      </c>
      <c r="CR109">
        <f>"_"&amp;CN109&amp;IF(ISTEXT(AR109),SeperatorSpecification&amp;CO109,)&amp;IF(ISTEXT(AT109),SeperatorSpecification&amp;CP109,)&amp;IF(ISTEXT(AV109),SeperatorSpecification&amp;CQ109,)&amp;IF(OR(ISTEXT(AX109),ISNUMBER(AX109)),"-"&amp;AX109,)</f>
        <v/>
      </c>
      <c r="CS109">
        <f>IF(AZ109&gt;0,IFERROR(VLOOKUP(AZ109,abbreviation!$A:$B,2,FALSE),""),"")</f>
        <v/>
      </c>
      <c r="CT109">
        <f>IF(BB109&gt;0,IFERROR(VLOOKUP(BB109,abbreviation!$A:$B,2,FALSE),""),"")</f>
        <v/>
      </c>
      <c r="CU109">
        <f>IF(BD109&gt;0,IFERROR(VLOOKUP(BD109,abbreviation!$A:$B,2,FALSE),""),"")</f>
        <v/>
      </c>
      <c r="CV109">
        <f>IF(BF109&gt;0,IFERROR(VLOOKUP(BF109,abbreviation!$A:$B,2,FALSE),""),"")</f>
        <v/>
      </c>
      <c r="CW109">
        <f>IF(BJ109&gt;0,IFERROR(VLOOKUP(BJ109,abbreviation!$A:$B,2,FALSE),""),"")</f>
        <v/>
      </c>
      <c r="CX109">
        <f>"_"&amp;CS109&amp;IF(ISTEXT(BB109),SeperatorSpecification&amp;CT109,"")&amp;IF(ISTEXT(BD109),SeperatorSpecification&amp;CU109,"")&amp;IF(ISTEXT(BF109),SeperatorSpecification&amp;CV109,"")&amp;IF(ISTEXT(BH109),SeperatorSpecification&amp;BH109,"")&amp;"_"&amp;CW109&amp;IF(OR(ISNUMBER(BL109),ISTEXT(BL109)),"-"&amp;BL109,)</f>
        <v/>
      </c>
      <c r="CY109">
        <f>CONCATENATE(IF(BN109&gt;0,IFERROR(VLOOKUP(BN109,abbreviation!$A:$B,2,FALSE),""),""),IF(OR(BP109&gt;0,BO109&gt;0),SeperatorSpecification,""),IF(BP109&gt;0,IFERROR(VLOOKUP(BP109,abbreviation!$A:$B,2,FALSE),""),IF(BO109&gt;0,IFERROR(VLOOKUP(BO109,abbreviation!$A:$B,2,FALSE),""),"")))</f>
        <v/>
      </c>
      <c r="CZ109">
        <f>CONCATENATE(IF(BR109&gt;0,IFERROR(VLOOKUP(BR109,abbreviation!$A:$B,2,FALSE),""),""),IF(OR(BT109&gt;0,BS109&gt;0),SeperatorSpecification,""),IF(BT109&gt;0,IFERROR(VLOOKUP(BT109,abbreviation!$A:$B,2,FALSE),""),IF(BS109&gt;0,IFERROR(VLOOKUP(BS109,abbreviation!$A:$B,2,FALSE),""),"")))</f>
        <v/>
      </c>
      <c r="DA109">
        <f>CONCATENATE(IF(BV109&gt;0,IFERROR(VLOOKUP(BV109,abbreviation!$A:$B,2,FALSE),""),""),IF(OR(BX109&gt;0,BW109&gt;0),SeperatorSpecification,""),IF(BX109&gt;0,IFERROR(VLOOKUP(BX109,abbreviation!$A:$B,2,FALSE),""),IF(BW109&gt;0,IFERROR(VLOOKUP(BW109,abbreviation!$A:$B,2,FALSE),""),"")))</f>
        <v/>
      </c>
      <c r="DB109">
        <f>IF(BN109&gt;0,(IF(ISTEXT(BN109),SeparatorBUDO,"")&amp;CY109&amp;IF(OR(ISNUMBER(BQ109),ISTEXT(BQ109)),"-"&amp;BQ109,))&amp;(IF(ISTEXT(BR109),"_",)&amp;CZ109&amp;IF(OR(ISNUMBER(BU109),ISTEXT(BU109)),"-"&amp;BU109,))&amp;(IF(ISTEXT(BV109),"_",)&amp;DA109&amp;IF(OR(ISNUMBER(BY109),ISTEXT(BY109)),"-"&amp;BY109,)),"")</f>
        <v/>
      </c>
      <c r="DC109">
        <f>IF(OR(X109&lt;&gt;"",AD109&lt;&gt;"",C109&lt;&gt;"",A109&lt;&gt;""),(CF109&amp;CM109&amp;CR109&amp;CX109&amp;DB109),"")</f>
        <v/>
      </c>
      <c r="DE109" s="40">
        <f>DC109</f>
        <v/>
      </c>
    </row>
    <row r="110">
      <c r="F110" s="41" t="n"/>
      <c r="J110" s="41" t="n"/>
      <c r="N110" s="41" t="n"/>
      <c r="R110" s="41" t="n"/>
      <c r="V110" s="41" t="n"/>
      <c r="AA110" s="7" t="n"/>
      <c r="AB110" s="41" t="n"/>
      <c r="AD110" s="6" t="n"/>
      <c r="AE110" s="8" t="n"/>
      <c r="AF110" s="7" t="n"/>
      <c r="AG110" s="7" t="n"/>
      <c r="AH110" s="41" t="n"/>
      <c r="AJ110" s="6" t="n"/>
      <c r="AK110" s="8" t="n"/>
      <c r="AL110" s="7" t="n"/>
      <c r="AM110" s="7" t="n"/>
      <c r="AN110" s="41" t="n"/>
      <c r="AR110" s="7" t="n"/>
      <c r="AX110" s="42" t="n"/>
      <c r="BB110" s="7" t="n"/>
      <c r="BC110" s="8" t="n"/>
      <c r="BH110" s="42" t="n"/>
      <c r="BQ110" s="41" t="n"/>
      <c r="BU110" s="41" t="n"/>
      <c r="BY110" s="41" t="n"/>
      <c r="CA110">
        <f>CONCATENATE(IF(C110&gt;0,IFERROR(VLOOKUP(C110,abbreviation!$A:$B,2,FALSE),""),""),IF(OR(E110&gt;0,D110&gt;0),SeperatorSpecification,""),IF(E110&gt;0,IFERROR(VLOOKUP(E110,abbreviation!$A:$B,2,FALSE),""),IF(D110&gt;0,IFERROR(VLOOKUP(D110,abbreviation!$A:$B,2,FALSE),""),"")))</f>
        <v/>
      </c>
      <c r="CB110">
        <f>CONCATENATE(IF(G110&gt;0,IFERROR(VLOOKUP(G110,abbreviation!$A:$B,2,FALSE),""),""),IF(OR(I110&gt;0,H110&gt;0),SeperatorSpecification,""),IF(I110&gt;0,IFERROR(VLOOKUP(I110,abbreviation!$A:$B,2,FALSE),""),IF(H110&gt;0,IFERROR(VLOOKUP(H110,abbreviation!$A:$B,2,FALSE),""),"")))</f>
        <v/>
      </c>
      <c r="CC110">
        <f>CONCATENATE(IF(K110&gt;0,IFERROR(VLOOKUP(K110,abbreviation!$A:$B,2,FALSE),""),""),IF(OR(M110&gt;0,L110&gt;0),SeperatorSpecification,""),IF(M110&gt;0,IFERROR(VLOOKUP(M110,abbreviation!$A:$B,2,FALSE),""),IF(L110&gt;0,IFERROR(VLOOKUP(L110,abbreviation!$A:$B,2,FALSE),""),"")))</f>
        <v/>
      </c>
      <c r="CD110">
        <f>CONCATENATE(IF(O110&gt;0,IFERROR(VLOOKUP(O110,abbreviation!$A:$B,2,FALSE),""),""),IF(OR(Q110&gt;0,P110&gt;0),SeperatorSpecification,""),IF(Q110&gt;0,IFERROR(VLOOKUP(Q110,abbreviation!$A:$B,2,FALSE),""),IF(P110&gt;0,IFERROR(VLOOKUP(P110,abbreviation!$A:$B,2,FALSE),""),"")))</f>
        <v/>
      </c>
      <c r="CE110">
        <f>CONCATENATE(IF(S110&gt;0,IFERROR(VLOOKUP(S110,abbreviation!$A:$B,2,FALSE),""),""),IF(OR(U110&gt;0,T110&gt;0),SeperatorSpecification,""),IF(U110&gt;0,IFERROR(VLOOKUP(U110,abbreviation!$A:$B,2,FALSE),""),IF(T110&gt;0,IFERROR(VLOOKUP(T110,abbreviation!$A:$B,2,FALSE),""),"")))</f>
        <v/>
      </c>
      <c r="CF110">
        <f>IF(CA110&gt;0,(CA110&amp;IF(OR(ISNUMBER(F110),ISTEXT(F110)),"-"&amp;F110,))&amp;(IF(ISTEXT(G110),"_",)&amp;CB110&amp;IF(OR(ISNUMBER(J110),ISTEXT(J110)),"-"&amp;J110,))&amp;(IF(ISTEXT(K110),"_",)&amp;CC110&amp;IF(OR(ISNUMBER(N110),ISTEXT(N110)),"-"&amp;N110,))&amp;(IF(ISTEXT(O110),"_",)&amp;CD110&amp;IF(OR(ISNUMBER(R110),ISTEXT(R110)),"-"&amp;R110,))&amp;(IF(ISTEXT(S110),"_",)&amp;CE110&amp;IF(OR(ISNUMBER(V110),ISTEXT(V110)),"-"&amp;V110,)&amp;IF(AND(ISTEXT(CA110),CA110&lt;&gt;""),SeparatorBUDO,)),"")</f>
        <v/>
      </c>
      <c r="CG110">
        <f>IF(X110&gt;0,IFERROR(VLOOKUP(X110,abbreviation!$A:$B,2,FALSE),""),"")</f>
        <v/>
      </c>
      <c r="CH110">
        <f>IF(Z110&gt;0,IFERROR(VLOOKUP(Z110,abbreviation!$A:$B,2,FALSE),""),"")</f>
        <v/>
      </c>
      <c r="CI110">
        <f>IF(AD110&gt;0,IFERROR(VLOOKUP(AD110,abbreviation!$A:$B,2,FALSE),""),"")</f>
        <v/>
      </c>
      <c r="CJ110">
        <f>IF(AF110&gt;0,IFERROR(VLOOKUP(AF110,abbreviation!$A:$B,2,FALSE),""),"")</f>
        <v/>
      </c>
      <c r="CK110">
        <f>IF(AJ110&gt;0,IFERROR(VLOOKUP(AJ110,abbreviation!$A:$B,2,FALSE),""),"")</f>
        <v/>
      </c>
      <c r="CL110">
        <f>IF(AL110&gt;0,IFERROR(VLOOKUP(AL110,abbreviation!$A:$B,2,FALSE),""),"")</f>
        <v/>
      </c>
      <c r="CM110">
        <f>IF(CG110&gt;0,(CG110&amp;IF(ISTEXT(Z110),SeperatorSpecification&amp;CH110,)&amp;IF(OR(ISTEXT(AB110),ISNUMBER(AB110)),"-"&amp;AB110,))&amp;("_"&amp;CI110&amp;IF(ISTEXT(AF110),SeperatorSpecification&amp;CJ110,)&amp;IF(OR(ISTEXT(AH110),ISNUMBER(AH110)),"-"&amp;AH110,))&amp;("_"&amp;CK110&amp;IF(ISTEXT(AL110),SeperatorSpecification&amp;CL110,)&amp;IF(OR(ISTEXT(AN110),ISNUMBER(AN110)),"-"&amp;AN110,)),"")</f>
        <v/>
      </c>
      <c r="CN110">
        <f>IF(AP110&gt;0,IFERROR(VLOOKUP(AP110,abbreviation!$A:$B,2,FALSE),""),"")</f>
        <v/>
      </c>
      <c r="CO110">
        <f>IF(AR110&gt;0,IFERROR(VLOOKUP(AR110,abbreviation!$A:$B,2,FALSE),""),"")</f>
        <v/>
      </c>
      <c r="CP110">
        <f>IF(AT110&gt;0,IFERROR(VLOOKUP(AT110,abbreviation!$A:$B,2,FALSE),""),"")</f>
        <v/>
      </c>
      <c r="CQ110">
        <f>IF(AV110&gt;0,IFERROR(VLOOKUP(AV110,abbreviation!$A:$B,2,FALSE),""),"")</f>
        <v/>
      </c>
      <c r="CR110">
        <f>"_"&amp;CN110&amp;IF(ISTEXT(AR110),SeperatorSpecification&amp;CO110,)&amp;IF(ISTEXT(AT110),SeperatorSpecification&amp;CP110,)&amp;IF(ISTEXT(AV110),SeperatorSpecification&amp;CQ110,)&amp;IF(OR(ISTEXT(AX110),ISNUMBER(AX110)),"-"&amp;AX110,)</f>
        <v/>
      </c>
      <c r="CS110">
        <f>IF(AZ110&gt;0,IFERROR(VLOOKUP(AZ110,abbreviation!$A:$B,2,FALSE),""),"")</f>
        <v/>
      </c>
      <c r="CT110">
        <f>IF(BB110&gt;0,IFERROR(VLOOKUP(BB110,abbreviation!$A:$B,2,FALSE),""),"")</f>
        <v/>
      </c>
      <c r="CU110">
        <f>IF(BD110&gt;0,IFERROR(VLOOKUP(BD110,abbreviation!$A:$B,2,FALSE),""),"")</f>
        <v/>
      </c>
      <c r="CV110">
        <f>IF(BF110&gt;0,IFERROR(VLOOKUP(BF110,abbreviation!$A:$B,2,FALSE),""),"")</f>
        <v/>
      </c>
      <c r="CW110">
        <f>IF(BJ110&gt;0,IFERROR(VLOOKUP(BJ110,abbreviation!$A:$B,2,FALSE),""),"")</f>
        <v/>
      </c>
      <c r="CX110">
        <f>"_"&amp;CS110&amp;IF(ISTEXT(BB110),SeperatorSpecification&amp;CT110,"")&amp;IF(ISTEXT(BD110),SeperatorSpecification&amp;CU110,"")&amp;IF(ISTEXT(BF110),SeperatorSpecification&amp;CV110,"")&amp;IF(ISTEXT(BH110),SeperatorSpecification&amp;BH110,"")&amp;"_"&amp;CW110&amp;IF(OR(ISNUMBER(BL110),ISTEXT(BL110)),"-"&amp;BL110,)</f>
        <v/>
      </c>
      <c r="CY110">
        <f>CONCATENATE(IF(BN110&gt;0,IFERROR(VLOOKUP(BN110,abbreviation!$A:$B,2,FALSE),""),""),IF(OR(BP110&gt;0,BO110&gt;0),SeperatorSpecification,""),IF(BP110&gt;0,IFERROR(VLOOKUP(BP110,abbreviation!$A:$B,2,FALSE),""),IF(BO110&gt;0,IFERROR(VLOOKUP(BO110,abbreviation!$A:$B,2,FALSE),""),"")))</f>
        <v/>
      </c>
      <c r="CZ110">
        <f>CONCATENATE(IF(BR110&gt;0,IFERROR(VLOOKUP(BR110,abbreviation!$A:$B,2,FALSE),""),""),IF(OR(BT110&gt;0,BS110&gt;0),SeperatorSpecification,""),IF(BT110&gt;0,IFERROR(VLOOKUP(BT110,abbreviation!$A:$B,2,FALSE),""),IF(BS110&gt;0,IFERROR(VLOOKUP(BS110,abbreviation!$A:$B,2,FALSE),""),"")))</f>
        <v/>
      </c>
      <c r="DA110">
        <f>CONCATENATE(IF(BV110&gt;0,IFERROR(VLOOKUP(BV110,abbreviation!$A:$B,2,FALSE),""),""),IF(OR(BX110&gt;0,BW110&gt;0),SeperatorSpecification,""),IF(BX110&gt;0,IFERROR(VLOOKUP(BX110,abbreviation!$A:$B,2,FALSE),""),IF(BW110&gt;0,IFERROR(VLOOKUP(BW110,abbreviation!$A:$B,2,FALSE),""),"")))</f>
        <v/>
      </c>
      <c r="DB110">
        <f>IF(BN110&gt;0,(IF(ISTEXT(BN110),SeparatorBUDO,"")&amp;CY110&amp;IF(OR(ISNUMBER(BQ110),ISTEXT(BQ110)),"-"&amp;BQ110,))&amp;(IF(ISTEXT(BR110),"_",)&amp;CZ110&amp;IF(OR(ISNUMBER(BU110),ISTEXT(BU110)),"-"&amp;BU110,))&amp;(IF(ISTEXT(BV110),"_",)&amp;DA110&amp;IF(OR(ISNUMBER(BY110),ISTEXT(BY110)),"-"&amp;BY110,)),"")</f>
        <v/>
      </c>
      <c r="DC110">
        <f>IF(OR(X110&lt;&gt;"",AD110&lt;&gt;"",C110&lt;&gt;"",A110&lt;&gt;""),(CF110&amp;CM110&amp;CR110&amp;CX110&amp;DB110),"")</f>
        <v/>
      </c>
      <c r="DE110" s="40">
        <f>DC110</f>
        <v/>
      </c>
    </row>
    <row r="111">
      <c r="F111" s="41" t="n"/>
      <c r="J111" s="41" t="n"/>
      <c r="N111" s="41" t="n"/>
      <c r="R111" s="41" t="n"/>
      <c r="V111" s="41" t="n"/>
      <c r="AA111" s="7" t="n"/>
      <c r="AB111" s="41" t="n"/>
      <c r="AD111" s="6" t="n"/>
      <c r="AE111" s="8" t="n"/>
      <c r="AF111" s="7" t="n"/>
      <c r="AG111" s="7" t="n"/>
      <c r="AH111" s="41" t="n"/>
      <c r="AJ111" s="6" t="n"/>
      <c r="AK111" s="8" t="n"/>
      <c r="AL111" s="7" t="n"/>
      <c r="AM111" s="7" t="n"/>
      <c r="AN111" s="41" t="n"/>
      <c r="AR111" s="7" t="n"/>
      <c r="AX111" s="42" t="n"/>
      <c r="BB111" s="7" t="n"/>
      <c r="BC111" s="8" t="n"/>
      <c r="BH111" s="42" t="n"/>
      <c r="BQ111" s="41" t="n"/>
      <c r="BU111" s="41" t="n"/>
      <c r="BY111" s="41" t="n"/>
      <c r="CA111">
        <f>CONCATENATE(IF(C111&gt;0,IFERROR(VLOOKUP(C111,abbreviation!$A:$B,2,FALSE),""),""),IF(OR(E111&gt;0,D111&gt;0),SeperatorSpecification,""),IF(E111&gt;0,IFERROR(VLOOKUP(E111,abbreviation!$A:$B,2,FALSE),""),IF(D111&gt;0,IFERROR(VLOOKUP(D111,abbreviation!$A:$B,2,FALSE),""),"")))</f>
        <v/>
      </c>
      <c r="CB111">
        <f>CONCATENATE(IF(G111&gt;0,IFERROR(VLOOKUP(G111,abbreviation!$A:$B,2,FALSE),""),""),IF(OR(I111&gt;0,H111&gt;0),SeperatorSpecification,""),IF(I111&gt;0,IFERROR(VLOOKUP(I111,abbreviation!$A:$B,2,FALSE),""),IF(H111&gt;0,IFERROR(VLOOKUP(H111,abbreviation!$A:$B,2,FALSE),""),"")))</f>
        <v/>
      </c>
      <c r="CC111">
        <f>CONCATENATE(IF(K111&gt;0,IFERROR(VLOOKUP(K111,abbreviation!$A:$B,2,FALSE),""),""),IF(OR(M111&gt;0,L111&gt;0),SeperatorSpecification,""),IF(M111&gt;0,IFERROR(VLOOKUP(M111,abbreviation!$A:$B,2,FALSE),""),IF(L111&gt;0,IFERROR(VLOOKUP(L111,abbreviation!$A:$B,2,FALSE),""),"")))</f>
        <v/>
      </c>
      <c r="CD111">
        <f>CONCATENATE(IF(O111&gt;0,IFERROR(VLOOKUP(O111,abbreviation!$A:$B,2,FALSE),""),""),IF(OR(Q111&gt;0,P111&gt;0),SeperatorSpecification,""),IF(Q111&gt;0,IFERROR(VLOOKUP(Q111,abbreviation!$A:$B,2,FALSE),""),IF(P111&gt;0,IFERROR(VLOOKUP(P111,abbreviation!$A:$B,2,FALSE),""),"")))</f>
        <v/>
      </c>
      <c r="CE111">
        <f>CONCATENATE(IF(S111&gt;0,IFERROR(VLOOKUP(S111,abbreviation!$A:$B,2,FALSE),""),""),IF(OR(U111&gt;0,T111&gt;0),SeperatorSpecification,""),IF(U111&gt;0,IFERROR(VLOOKUP(U111,abbreviation!$A:$B,2,FALSE),""),IF(T111&gt;0,IFERROR(VLOOKUP(T111,abbreviation!$A:$B,2,FALSE),""),"")))</f>
        <v/>
      </c>
      <c r="CF111">
        <f>IF(CA111&gt;0,(CA111&amp;IF(OR(ISNUMBER(F111),ISTEXT(F111)),"-"&amp;F111,))&amp;(IF(ISTEXT(G111),"_",)&amp;CB111&amp;IF(OR(ISNUMBER(J111),ISTEXT(J111)),"-"&amp;J111,))&amp;(IF(ISTEXT(K111),"_",)&amp;CC111&amp;IF(OR(ISNUMBER(N111),ISTEXT(N111)),"-"&amp;N111,))&amp;(IF(ISTEXT(O111),"_",)&amp;CD111&amp;IF(OR(ISNUMBER(R111),ISTEXT(R111)),"-"&amp;R111,))&amp;(IF(ISTEXT(S111),"_",)&amp;CE111&amp;IF(OR(ISNUMBER(V111),ISTEXT(V111)),"-"&amp;V111,)&amp;IF(AND(ISTEXT(CA111),CA111&lt;&gt;""),SeparatorBUDO,)),"")</f>
        <v/>
      </c>
      <c r="CG111">
        <f>IF(X111&gt;0,IFERROR(VLOOKUP(X111,abbreviation!$A:$B,2,FALSE),""),"")</f>
        <v/>
      </c>
      <c r="CH111">
        <f>IF(Z111&gt;0,IFERROR(VLOOKUP(Z111,abbreviation!$A:$B,2,FALSE),""),"")</f>
        <v/>
      </c>
      <c r="CI111">
        <f>IF(AD111&gt;0,IFERROR(VLOOKUP(AD111,abbreviation!$A:$B,2,FALSE),""),"")</f>
        <v/>
      </c>
      <c r="CJ111">
        <f>IF(AF111&gt;0,IFERROR(VLOOKUP(AF111,abbreviation!$A:$B,2,FALSE),""),"")</f>
        <v/>
      </c>
      <c r="CK111">
        <f>IF(AJ111&gt;0,IFERROR(VLOOKUP(AJ111,abbreviation!$A:$B,2,FALSE),""),"")</f>
        <v/>
      </c>
      <c r="CL111">
        <f>IF(AL111&gt;0,IFERROR(VLOOKUP(AL111,abbreviation!$A:$B,2,FALSE),""),"")</f>
        <v/>
      </c>
      <c r="CM111">
        <f>IF(CG111&gt;0,(CG111&amp;IF(ISTEXT(Z111),SeperatorSpecification&amp;CH111,)&amp;IF(OR(ISTEXT(AB111),ISNUMBER(AB111)),"-"&amp;AB111,))&amp;("_"&amp;CI111&amp;IF(ISTEXT(AF111),SeperatorSpecification&amp;CJ111,)&amp;IF(OR(ISTEXT(AH111),ISNUMBER(AH111)),"-"&amp;AH111,))&amp;("_"&amp;CK111&amp;IF(ISTEXT(AL111),SeperatorSpecification&amp;CL111,)&amp;IF(OR(ISTEXT(AN111),ISNUMBER(AN111)),"-"&amp;AN111,)),"")</f>
        <v/>
      </c>
      <c r="CN111">
        <f>IF(AP111&gt;0,IFERROR(VLOOKUP(AP111,abbreviation!$A:$B,2,FALSE),""),"")</f>
        <v/>
      </c>
      <c r="CO111">
        <f>IF(AR111&gt;0,IFERROR(VLOOKUP(AR111,abbreviation!$A:$B,2,FALSE),""),"")</f>
        <v/>
      </c>
      <c r="CP111">
        <f>IF(AT111&gt;0,IFERROR(VLOOKUP(AT111,abbreviation!$A:$B,2,FALSE),""),"")</f>
        <v/>
      </c>
      <c r="CQ111">
        <f>IF(AV111&gt;0,IFERROR(VLOOKUP(AV111,abbreviation!$A:$B,2,FALSE),""),"")</f>
        <v/>
      </c>
      <c r="CR111">
        <f>"_"&amp;CN111&amp;IF(ISTEXT(AR111),SeperatorSpecification&amp;CO111,)&amp;IF(ISTEXT(AT111),SeperatorSpecification&amp;CP111,)&amp;IF(ISTEXT(AV111),SeperatorSpecification&amp;CQ111,)&amp;IF(OR(ISTEXT(AX111),ISNUMBER(AX111)),"-"&amp;AX111,)</f>
        <v/>
      </c>
      <c r="CS111">
        <f>IF(AZ111&gt;0,IFERROR(VLOOKUP(AZ111,abbreviation!$A:$B,2,FALSE),""),"")</f>
        <v/>
      </c>
      <c r="CT111">
        <f>IF(BB111&gt;0,IFERROR(VLOOKUP(BB111,abbreviation!$A:$B,2,FALSE),""),"")</f>
        <v/>
      </c>
      <c r="CU111">
        <f>IF(BD111&gt;0,IFERROR(VLOOKUP(BD111,abbreviation!$A:$B,2,FALSE),""),"")</f>
        <v/>
      </c>
      <c r="CV111">
        <f>IF(BF111&gt;0,IFERROR(VLOOKUP(BF111,abbreviation!$A:$B,2,FALSE),""),"")</f>
        <v/>
      </c>
      <c r="CW111">
        <f>IF(BJ111&gt;0,IFERROR(VLOOKUP(BJ111,abbreviation!$A:$B,2,FALSE),""),"")</f>
        <v/>
      </c>
      <c r="CX111">
        <f>"_"&amp;CS111&amp;IF(ISTEXT(BB111),SeperatorSpecification&amp;CT111,"")&amp;IF(ISTEXT(BD111),SeperatorSpecification&amp;CU111,"")&amp;IF(ISTEXT(BF111),SeperatorSpecification&amp;CV111,"")&amp;IF(ISTEXT(BH111),SeperatorSpecification&amp;BH111,"")&amp;"_"&amp;CW111&amp;IF(OR(ISNUMBER(BL111),ISTEXT(BL111)),"-"&amp;BL111,)</f>
        <v/>
      </c>
      <c r="CY111">
        <f>CONCATENATE(IF(BN111&gt;0,IFERROR(VLOOKUP(BN111,abbreviation!$A:$B,2,FALSE),""),""),IF(OR(BP111&gt;0,BO111&gt;0),SeperatorSpecification,""),IF(BP111&gt;0,IFERROR(VLOOKUP(BP111,abbreviation!$A:$B,2,FALSE),""),IF(BO111&gt;0,IFERROR(VLOOKUP(BO111,abbreviation!$A:$B,2,FALSE),""),"")))</f>
        <v/>
      </c>
      <c r="CZ111">
        <f>CONCATENATE(IF(BR111&gt;0,IFERROR(VLOOKUP(BR111,abbreviation!$A:$B,2,FALSE),""),""),IF(OR(BT111&gt;0,BS111&gt;0),SeperatorSpecification,""),IF(BT111&gt;0,IFERROR(VLOOKUP(BT111,abbreviation!$A:$B,2,FALSE),""),IF(BS111&gt;0,IFERROR(VLOOKUP(BS111,abbreviation!$A:$B,2,FALSE),""),"")))</f>
        <v/>
      </c>
      <c r="DA111">
        <f>CONCATENATE(IF(BV111&gt;0,IFERROR(VLOOKUP(BV111,abbreviation!$A:$B,2,FALSE),""),""),IF(OR(BX111&gt;0,BW111&gt;0),SeperatorSpecification,""),IF(BX111&gt;0,IFERROR(VLOOKUP(BX111,abbreviation!$A:$B,2,FALSE),""),IF(BW111&gt;0,IFERROR(VLOOKUP(BW111,abbreviation!$A:$B,2,FALSE),""),"")))</f>
        <v/>
      </c>
      <c r="DB111">
        <f>IF(BN111&gt;0,(IF(ISTEXT(BN111),SeparatorBUDO,"")&amp;CY111&amp;IF(OR(ISNUMBER(BQ111),ISTEXT(BQ111)),"-"&amp;BQ111,))&amp;(IF(ISTEXT(BR111),"_",)&amp;CZ111&amp;IF(OR(ISNUMBER(BU111),ISTEXT(BU111)),"-"&amp;BU111,))&amp;(IF(ISTEXT(BV111),"_",)&amp;DA111&amp;IF(OR(ISNUMBER(BY111),ISTEXT(BY111)),"-"&amp;BY111,)),"")</f>
        <v/>
      </c>
      <c r="DC111">
        <f>IF(OR(X111&lt;&gt;"",AD111&lt;&gt;"",C111&lt;&gt;"",A111&lt;&gt;""),(CF111&amp;CM111&amp;CR111&amp;CX111&amp;DB111),"")</f>
        <v/>
      </c>
      <c r="DE111" s="40">
        <f>DC111</f>
        <v/>
      </c>
    </row>
    <row r="112">
      <c r="F112" s="41" t="n"/>
      <c r="J112" s="41" t="n"/>
      <c r="N112" s="41" t="n"/>
      <c r="R112" s="41" t="n"/>
      <c r="V112" s="41" t="n"/>
      <c r="AA112" s="7" t="n"/>
      <c r="AB112" s="41" t="n"/>
      <c r="AD112" s="6" t="n"/>
      <c r="AE112" s="8" t="n"/>
      <c r="AF112" s="7" t="n"/>
      <c r="AG112" s="7" t="n"/>
      <c r="AH112" s="41" t="n"/>
      <c r="AJ112" s="6" t="n"/>
      <c r="AK112" s="8" t="n"/>
      <c r="AL112" s="7" t="n"/>
      <c r="AM112" s="7" t="n"/>
      <c r="AN112" s="41" t="n"/>
      <c r="AR112" s="7" t="n"/>
      <c r="AX112" s="42" t="n"/>
      <c r="BB112" s="7" t="n"/>
      <c r="BC112" s="8" t="n"/>
      <c r="BH112" s="42" t="n"/>
      <c r="BQ112" s="41" t="n"/>
      <c r="BU112" s="41" t="n"/>
      <c r="BY112" s="41" t="n"/>
      <c r="CA112">
        <f>CONCATENATE(IF(C112&gt;0,IFERROR(VLOOKUP(C112,abbreviation!$A:$B,2,FALSE),""),""),IF(OR(E112&gt;0,D112&gt;0),SeperatorSpecification,""),IF(E112&gt;0,IFERROR(VLOOKUP(E112,abbreviation!$A:$B,2,FALSE),""),IF(D112&gt;0,IFERROR(VLOOKUP(D112,abbreviation!$A:$B,2,FALSE),""),"")))</f>
        <v/>
      </c>
      <c r="CB112">
        <f>CONCATENATE(IF(G112&gt;0,IFERROR(VLOOKUP(G112,abbreviation!$A:$B,2,FALSE),""),""),IF(OR(I112&gt;0,H112&gt;0),SeperatorSpecification,""),IF(I112&gt;0,IFERROR(VLOOKUP(I112,abbreviation!$A:$B,2,FALSE),""),IF(H112&gt;0,IFERROR(VLOOKUP(H112,abbreviation!$A:$B,2,FALSE),""),"")))</f>
        <v/>
      </c>
      <c r="CC112">
        <f>CONCATENATE(IF(K112&gt;0,IFERROR(VLOOKUP(K112,abbreviation!$A:$B,2,FALSE),""),""),IF(OR(M112&gt;0,L112&gt;0),SeperatorSpecification,""),IF(M112&gt;0,IFERROR(VLOOKUP(M112,abbreviation!$A:$B,2,FALSE),""),IF(L112&gt;0,IFERROR(VLOOKUP(L112,abbreviation!$A:$B,2,FALSE),""),"")))</f>
        <v/>
      </c>
      <c r="CD112">
        <f>CONCATENATE(IF(O112&gt;0,IFERROR(VLOOKUP(O112,abbreviation!$A:$B,2,FALSE),""),""),IF(OR(Q112&gt;0,P112&gt;0),SeperatorSpecification,""),IF(Q112&gt;0,IFERROR(VLOOKUP(Q112,abbreviation!$A:$B,2,FALSE),""),IF(P112&gt;0,IFERROR(VLOOKUP(P112,abbreviation!$A:$B,2,FALSE),""),"")))</f>
        <v/>
      </c>
      <c r="CE112">
        <f>CONCATENATE(IF(S112&gt;0,IFERROR(VLOOKUP(S112,abbreviation!$A:$B,2,FALSE),""),""),IF(OR(U112&gt;0,T112&gt;0),SeperatorSpecification,""),IF(U112&gt;0,IFERROR(VLOOKUP(U112,abbreviation!$A:$B,2,FALSE),""),IF(T112&gt;0,IFERROR(VLOOKUP(T112,abbreviation!$A:$B,2,FALSE),""),"")))</f>
        <v/>
      </c>
      <c r="CF112">
        <f>IF(CA112&gt;0,(CA112&amp;IF(OR(ISNUMBER(F112),ISTEXT(F112)),"-"&amp;F112,))&amp;(IF(ISTEXT(G112),"_",)&amp;CB112&amp;IF(OR(ISNUMBER(J112),ISTEXT(J112)),"-"&amp;J112,))&amp;(IF(ISTEXT(K112),"_",)&amp;CC112&amp;IF(OR(ISNUMBER(N112),ISTEXT(N112)),"-"&amp;N112,))&amp;(IF(ISTEXT(O112),"_",)&amp;CD112&amp;IF(OR(ISNUMBER(R112),ISTEXT(R112)),"-"&amp;R112,))&amp;(IF(ISTEXT(S112),"_",)&amp;CE112&amp;IF(OR(ISNUMBER(V112),ISTEXT(V112)),"-"&amp;V112,)&amp;IF(AND(ISTEXT(CA112),CA112&lt;&gt;""),SeparatorBUDO,)),"")</f>
        <v/>
      </c>
      <c r="CG112">
        <f>IF(X112&gt;0,IFERROR(VLOOKUP(X112,abbreviation!$A:$B,2,FALSE),""),"")</f>
        <v/>
      </c>
      <c r="CH112">
        <f>IF(Z112&gt;0,IFERROR(VLOOKUP(Z112,abbreviation!$A:$B,2,FALSE),""),"")</f>
        <v/>
      </c>
      <c r="CI112">
        <f>IF(AD112&gt;0,IFERROR(VLOOKUP(AD112,abbreviation!$A:$B,2,FALSE),""),"")</f>
        <v/>
      </c>
      <c r="CJ112">
        <f>IF(AF112&gt;0,IFERROR(VLOOKUP(AF112,abbreviation!$A:$B,2,FALSE),""),"")</f>
        <v/>
      </c>
      <c r="CK112">
        <f>IF(AJ112&gt;0,IFERROR(VLOOKUP(AJ112,abbreviation!$A:$B,2,FALSE),""),"")</f>
        <v/>
      </c>
      <c r="CL112">
        <f>IF(AL112&gt;0,IFERROR(VLOOKUP(AL112,abbreviation!$A:$B,2,FALSE),""),"")</f>
        <v/>
      </c>
      <c r="CM112">
        <f>IF(CG112&gt;0,(CG112&amp;IF(ISTEXT(Z112),SeperatorSpecification&amp;CH112,)&amp;IF(OR(ISTEXT(AB112),ISNUMBER(AB112)),"-"&amp;AB112,))&amp;("_"&amp;CI112&amp;IF(ISTEXT(AF112),SeperatorSpecification&amp;CJ112,)&amp;IF(OR(ISTEXT(AH112),ISNUMBER(AH112)),"-"&amp;AH112,))&amp;("_"&amp;CK112&amp;IF(ISTEXT(AL112),SeperatorSpecification&amp;CL112,)&amp;IF(OR(ISTEXT(AN112),ISNUMBER(AN112)),"-"&amp;AN112,)),"")</f>
        <v/>
      </c>
      <c r="CN112">
        <f>IF(AP112&gt;0,IFERROR(VLOOKUP(AP112,abbreviation!$A:$B,2,FALSE),""),"")</f>
        <v/>
      </c>
      <c r="CO112">
        <f>IF(AR112&gt;0,IFERROR(VLOOKUP(AR112,abbreviation!$A:$B,2,FALSE),""),"")</f>
        <v/>
      </c>
      <c r="CP112">
        <f>IF(AT112&gt;0,IFERROR(VLOOKUP(AT112,abbreviation!$A:$B,2,FALSE),""),"")</f>
        <v/>
      </c>
      <c r="CQ112">
        <f>IF(AV112&gt;0,IFERROR(VLOOKUP(AV112,abbreviation!$A:$B,2,FALSE),""),"")</f>
        <v/>
      </c>
      <c r="CR112">
        <f>"_"&amp;CN112&amp;IF(ISTEXT(AR112),SeperatorSpecification&amp;CO112,)&amp;IF(ISTEXT(AT112),SeperatorSpecification&amp;CP112,)&amp;IF(ISTEXT(AV112),SeperatorSpecification&amp;CQ112,)&amp;IF(OR(ISTEXT(AX112),ISNUMBER(AX112)),"-"&amp;AX112,)</f>
        <v/>
      </c>
      <c r="CS112">
        <f>IF(AZ112&gt;0,IFERROR(VLOOKUP(AZ112,abbreviation!$A:$B,2,FALSE),""),"")</f>
        <v/>
      </c>
      <c r="CT112">
        <f>IF(BB112&gt;0,IFERROR(VLOOKUP(BB112,abbreviation!$A:$B,2,FALSE),""),"")</f>
        <v/>
      </c>
      <c r="CU112">
        <f>IF(BD112&gt;0,IFERROR(VLOOKUP(BD112,abbreviation!$A:$B,2,FALSE),""),"")</f>
        <v/>
      </c>
      <c r="CV112">
        <f>IF(BF112&gt;0,IFERROR(VLOOKUP(BF112,abbreviation!$A:$B,2,FALSE),""),"")</f>
        <v/>
      </c>
      <c r="CW112">
        <f>IF(BJ112&gt;0,IFERROR(VLOOKUP(BJ112,abbreviation!$A:$B,2,FALSE),""),"")</f>
        <v/>
      </c>
      <c r="CX112">
        <f>"_"&amp;CS112&amp;IF(ISTEXT(BB112),SeperatorSpecification&amp;CT112,"")&amp;IF(ISTEXT(BD112),SeperatorSpecification&amp;CU112,"")&amp;IF(ISTEXT(BF112),SeperatorSpecification&amp;CV112,"")&amp;IF(ISTEXT(BH112),SeperatorSpecification&amp;BH112,"")&amp;"_"&amp;CW112&amp;IF(OR(ISNUMBER(BL112),ISTEXT(BL112)),"-"&amp;BL112,)</f>
        <v/>
      </c>
      <c r="CY112">
        <f>CONCATENATE(IF(BN112&gt;0,IFERROR(VLOOKUP(BN112,abbreviation!$A:$B,2,FALSE),""),""),IF(OR(BP112&gt;0,BO112&gt;0),SeperatorSpecification,""),IF(BP112&gt;0,IFERROR(VLOOKUP(BP112,abbreviation!$A:$B,2,FALSE),""),IF(BO112&gt;0,IFERROR(VLOOKUP(BO112,abbreviation!$A:$B,2,FALSE),""),"")))</f>
        <v/>
      </c>
      <c r="CZ112">
        <f>CONCATENATE(IF(BR112&gt;0,IFERROR(VLOOKUP(BR112,abbreviation!$A:$B,2,FALSE),""),""),IF(OR(BT112&gt;0,BS112&gt;0),SeperatorSpecification,""),IF(BT112&gt;0,IFERROR(VLOOKUP(BT112,abbreviation!$A:$B,2,FALSE),""),IF(BS112&gt;0,IFERROR(VLOOKUP(BS112,abbreviation!$A:$B,2,FALSE),""),"")))</f>
        <v/>
      </c>
      <c r="DA112">
        <f>CONCATENATE(IF(BV112&gt;0,IFERROR(VLOOKUP(BV112,abbreviation!$A:$B,2,FALSE),""),""),IF(OR(BX112&gt;0,BW112&gt;0),SeperatorSpecification,""),IF(BX112&gt;0,IFERROR(VLOOKUP(BX112,abbreviation!$A:$B,2,FALSE),""),IF(BW112&gt;0,IFERROR(VLOOKUP(BW112,abbreviation!$A:$B,2,FALSE),""),"")))</f>
        <v/>
      </c>
      <c r="DB112">
        <f>IF(BN112&gt;0,(IF(ISTEXT(BN112),SeparatorBUDO,"")&amp;CY112&amp;IF(OR(ISNUMBER(BQ112),ISTEXT(BQ112)),"-"&amp;BQ112,))&amp;(IF(ISTEXT(BR112),"_",)&amp;CZ112&amp;IF(OR(ISNUMBER(BU112),ISTEXT(BU112)),"-"&amp;BU112,))&amp;(IF(ISTEXT(BV112),"_",)&amp;DA112&amp;IF(OR(ISNUMBER(BY112),ISTEXT(BY112)),"-"&amp;BY112,)),"")</f>
        <v/>
      </c>
      <c r="DC112">
        <f>IF(OR(X112&lt;&gt;"",AD112&lt;&gt;"",C112&lt;&gt;"",A112&lt;&gt;""),(CF112&amp;CM112&amp;CR112&amp;CX112&amp;DB112),"")</f>
        <v/>
      </c>
      <c r="DE112" s="40">
        <f>DC112</f>
        <v/>
      </c>
    </row>
    <row r="113">
      <c r="F113" s="41" t="n"/>
      <c r="J113" s="41" t="n"/>
      <c r="N113" s="41" t="n"/>
      <c r="R113" s="41" t="n"/>
      <c r="V113" s="41" t="n"/>
      <c r="AA113" s="7" t="n"/>
      <c r="AB113" s="41" t="n"/>
      <c r="AD113" s="6" t="n"/>
      <c r="AE113" s="8" t="n"/>
      <c r="AF113" s="7" t="n"/>
      <c r="AG113" s="7" t="n"/>
      <c r="AH113" s="41" t="n"/>
      <c r="AJ113" s="6" t="n"/>
      <c r="AK113" s="8" t="n"/>
      <c r="AL113" s="7" t="n"/>
      <c r="AM113" s="7" t="n"/>
      <c r="AN113" s="41" t="n"/>
      <c r="AR113" s="7" t="n"/>
      <c r="AX113" s="42" t="n"/>
      <c r="BB113" s="7" t="n"/>
      <c r="BC113" s="8" t="n"/>
      <c r="BH113" s="42" t="n"/>
      <c r="BQ113" s="41" t="n"/>
      <c r="BU113" s="41" t="n"/>
      <c r="BY113" s="41" t="n"/>
      <c r="CA113">
        <f>CONCATENATE(IF(C113&gt;0,IFERROR(VLOOKUP(C113,abbreviation!$A:$B,2,FALSE),""),""),IF(OR(E113&gt;0,D113&gt;0),SeperatorSpecification,""),IF(E113&gt;0,IFERROR(VLOOKUP(E113,abbreviation!$A:$B,2,FALSE),""),IF(D113&gt;0,IFERROR(VLOOKUP(D113,abbreviation!$A:$B,2,FALSE),""),"")))</f>
        <v/>
      </c>
      <c r="CB113">
        <f>CONCATENATE(IF(G113&gt;0,IFERROR(VLOOKUP(G113,abbreviation!$A:$B,2,FALSE),""),""),IF(OR(I113&gt;0,H113&gt;0),SeperatorSpecification,""),IF(I113&gt;0,IFERROR(VLOOKUP(I113,abbreviation!$A:$B,2,FALSE),""),IF(H113&gt;0,IFERROR(VLOOKUP(H113,abbreviation!$A:$B,2,FALSE),""),"")))</f>
        <v/>
      </c>
      <c r="CC113">
        <f>CONCATENATE(IF(K113&gt;0,IFERROR(VLOOKUP(K113,abbreviation!$A:$B,2,FALSE),""),""),IF(OR(M113&gt;0,L113&gt;0),SeperatorSpecification,""),IF(M113&gt;0,IFERROR(VLOOKUP(M113,abbreviation!$A:$B,2,FALSE),""),IF(L113&gt;0,IFERROR(VLOOKUP(L113,abbreviation!$A:$B,2,FALSE),""),"")))</f>
        <v/>
      </c>
      <c r="CD113">
        <f>CONCATENATE(IF(O113&gt;0,IFERROR(VLOOKUP(O113,abbreviation!$A:$B,2,FALSE),""),""),IF(OR(Q113&gt;0,P113&gt;0),SeperatorSpecification,""),IF(Q113&gt;0,IFERROR(VLOOKUP(Q113,abbreviation!$A:$B,2,FALSE),""),IF(P113&gt;0,IFERROR(VLOOKUP(P113,abbreviation!$A:$B,2,FALSE),""),"")))</f>
        <v/>
      </c>
      <c r="CE113">
        <f>CONCATENATE(IF(S113&gt;0,IFERROR(VLOOKUP(S113,abbreviation!$A:$B,2,FALSE),""),""),IF(OR(U113&gt;0,T113&gt;0),SeperatorSpecification,""),IF(U113&gt;0,IFERROR(VLOOKUP(U113,abbreviation!$A:$B,2,FALSE),""),IF(T113&gt;0,IFERROR(VLOOKUP(T113,abbreviation!$A:$B,2,FALSE),""),"")))</f>
        <v/>
      </c>
      <c r="CF113">
        <f>IF(CA113&gt;0,(CA113&amp;IF(OR(ISNUMBER(F113),ISTEXT(F113)),"-"&amp;F113,))&amp;(IF(ISTEXT(G113),"_",)&amp;CB113&amp;IF(OR(ISNUMBER(J113),ISTEXT(J113)),"-"&amp;J113,))&amp;(IF(ISTEXT(K113),"_",)&amp;CC113&amp;IF(OR(ISNUMBER(N113),ISTEXT(N113)),"-"&amp;N113,))&amp;(IF(ISTEXT(O113),"_",)&amp;CD113&amp;IF(OR(ISNUMBER(R113),ISTEXT(R113)),"-"&amp;R113,))&amp;(IF(ISTEXT(S113),"_",)&amp;CE113&amp;IF(OR(ISNUMBER(V113),ISTEXT(V113)),"-"&amp;V113,)&amp;IF(AND(ISTEXT(CA113),CA113&lt;&gt;""),SeparatorBUDO,)),"")</f>
        <v/>
      </c>
      <c r="CG113">
        <f>IF(X113&gt;0,IFERROR(VLOOKUP(X113,abbreviation!$A:$B,2,FALSE),""),"")</f>
        <v/>
      </c>
      <c r="CH113">
        <f>IF(Z113&gt;0,IFERROR(VLOOKUP(Z113,abbreviation!$A:$B,2,FALSE),""),"")</f>
        <v/>
      </c>
      <c r="CI113">
        <f>IF(AD113&gt;0,IFERROR(VLOOKUP(AD113,abbreviation!$A:$B,2,FALSE),""),"")</f>
        <v/>
      </c>
      <c r="CJ113">
        <f>IF(AF113&gt;0,IFERROR(VLOOKUP(AF113,abbreviation!$A:$B,2,FALSE),""),"")</f>
        <v/>
      </c>
      <c r="CK113">
        <f>IF(AJ113&gt;0,IFERROR(VLOOKUP(AJ113,abbreviation!$A:$B,2,FALSE),""),"")</f>
        <v/>
      </c>
      <c r="CL113">
        <f>IF(AL113&gt;0,IFERROR(VLOOKUP(AL113,abbreviation!$A:$B,2,FALSE),""),"")</f>
        <v/>
      </c>
      <c r="CM113">
        <f>IF(CG113&gt;0,(CG113&amp;IF(ISTEXT(Z113),SeperatorSpecification&amp;CH113,)&amp;IF(OR(ISTEXT(AB113),ISNUMBER(AB113)),"-"&amp;AB113,))&amp;("_"&amp;CI113&amp;IF(ISTEXT(AF113),SeperatorSpecification&amp;CJ113,)&amp;IF(OR(ISTEXT(AH113),ISNUMBER(AH113)),"-"&amp;AH113,))&amp;("_"&amp;CK113&amp;IF(ISTEXT(AL113),SeperatorSpecification&amp;CL113,)&amp;IF(OR(ISTEXT(AN113),ISNUMBER(AN113)),"-"&amp;AN113,)),"")</f>
        <v/>
      </c>
      <c r="CN113">
        <f>IF(AP113&gt;0,IFERROR(VLOOKUP(AP113,abbreviation!$A:$B,2,FALSE),""),"")</f>
        <v/>
      </c>
      <c r="CO113">
        <f>IF(AR113&gt;0,IFERROR(VLOOKUP(AR113,abbreviation!$A:$B,2,FALSE),""),"")</f>
        <v/>
      </c>
      <c r="CP113">
        <f>IF(AT113&gt;0,IFERROR(VLOOKUP(AT113,abbreviation!$A:$B,2,FALSE),""),"")</f>
        <v/>
      </c>
      <c r="CQ113">
        <f>IF(AV113&gt;0,IFERROR(VLOOKUP(AV113,abbreviation!$A:$B,2,FALSE),""),"")</f>
        <v/>
      </c>
      <c r="CR113">
        <f>"_"&amp;CN113&amp;IF(ISTEXT(AR113),SeperatorSpecification&amp;CO113,)&amp;IF(ISTEXT(AT113),SeperatorSpecification&amp;CP113,)&amp;IF(ISTEXT(AV113),SeperatorSpecification&amp;CQ113,)&amp;IF(OR(ISTEXT(AX113),ISNUMBER(AX113)),"-"&amp;AX113,)</f>
        <v/>
      </c>
      <c r="CS113">
        <f>IF(AZ113&gt;0,IFERROR(VLOOKUP(AZ113,abbreviation!$A:$B,2,FALSE),""),"")</f>
        <v/>
      </c>
      <c r="CT113">
        <f>IF(BB113&gt;0,IFERROR(VLOOKUP(BB113,abbreviation!$A:$B,2,FALSE),""),"")</f>
        <v/>
      </c>
      <c r="CU113">
        <f>IF(BD113&gt;0,IFERROR(VLOOKUP(BD113,abbreviation!$A:$B,2,FALSE),""),"")</f>
        <v/>
      </c>
      <c r="CV113">
        <f>IF(BF113&gt;0,IFERROR(VLOOKUP(BF113,abbreviation!$A:$B,2,FALSE),""),"")</f>
        <v/>
      </c>
      <c r="CW113">
        <f>IF(BJ113&gt;0,IFERROR(VLOOKUP(BJ113,abbreviation!$A:$B,2,FALSE),""),"")</f>
        <v/>
      </c>
      <c r="CX113">
        <f>"_"&amp;CS113&amp;IF(ISTEXT(BB113),SeperatorSpecification&amp;CT113,"")&amp;IF(ISTEXT(BD113),SeperatorSpecification&amp;CU113,"")&amp;IF(ISTEXT(BF113),SeperatorSpecification&amp;CV113,"")&amp;IF(ISTEXT(BH113),SeperatorSpecification&amp;BH113,"")&amp;"_"&amp;CW113&amp;IF(OR(ISNUMBER(BL113),ISTEXT(BL113)),"-"&amp;BL113,)</f>
        <v/>
      </c>
      <c r="CY113">
        <f>CONCATENATE(IF(BN113&gt;0,IFERROR(VLOOKUP(BN113,abbreviation!$A:$B,2,FALSE),""),""),IF(OR(BP113&gt;0,BO113&gt;0),SeperatorSpecification,""),IF(BP113&gt;0,IFERROR(VLOOKUP(BP113,abbreviation!$A:$B,2,FALSE),""),IF(BO113&gt;0,IFERROR(VLOOKUP(BO113,abbreviation!$A:$B,2,FALSE),""),"")))</f>
        <v/>
      </c>
      <c r="CZ113">
        <f>CONCATENATE(IF(BR113&gt;0,IFERROR(VLOOKUP(BR113,abbreviation!$A:$B,2,FALSE),""),""),IF(OR(BT113&gt;0,BS113&gt;0),SeperatorSpecification,""),IF(BT113&gt;0,IFERROR(VLOOKUP(BT113,abbreviation!$A:$B,2,FALSE),""),IF(BS113&gt;0,IFERROR(VLOOKUP(BS113,abbreviation!$A:$B,2,FALSE),""),"")))</f>
        <v/>
      </c>
      <c r="DA113">
        <f>CONCATENATE(IF(BV113&gt;0,IFERROR(VLOOKUP(BV113,abbreviation!$A:$B,2,FALSE),""),""),IF(OR(BX113&gt;0,BW113&gt;0),SeperatorSpecification,""),IF(BX113&gt;0,IFERROR(VLOOKUP(BX113,abbreviation!$A:$B,2,FALSE),""),IF(BW113&gt;0,IFERROR(VLOOKUP(BW113,abbreviation!$A:$B,2,FALSE),""),"")))</f>
        <v/>
      </c>
      <c r="DB113">
        <f>IF(BN113&gt;0,(IF(ISTEXT(BN113),SeparatorBUDO,"")&amp;CY113&amp;IF(OR(ISNUMBER(BQ113),ISTEXT(BQ113)),"-"&amp;BQ113,))&amp;(IF(ISTEXT(BR113),"_",)&amp;CZ113&amp;IF(OR(ISNUMBER(BU113),ISTEXT(BU113)),"-"&amp;BU113,))&amp;(IF(ISTEXT(BV113),"_",)&amp;DA113&amp;IF(OR(ISNUMBER(BY113),ISTEXT(BY113)),"-"&amp;BY113,)),"")</f>
        <v/>
      </c>
      <c r="DC113">
        <f>IF(OR(X113&lt;&gt;"",AD113&lt;&gt;"",C113&lt;&gt;"",A113&lt;&gt;""),(CF113&amp;CM113&amp;CR113&amp;CX113&amp;DB113),"")</f>
        <v/>
      </c>
      <c r="DE113" s="40">
        <f>DC113</f>
        <v/>
      </c>
    </row>
    <row r="114">
      <c r="F114" s="41" t="n"/>
      <c r="J114" s="41" t="n"/>
      <c r="N114" s="41" t="n"/>
      <c r="R114" s="41" t="n"/>
      <c r="V114" s="41" t="n"/>
      <c r="AA114" s="7" t="n"/>
      <c r="AB114" s="41" t="n"/>
      <c r="AD114" s="6" t="n"/>
      <c r="AE114" s="8" t="n"/>
      <c r="AF114" s="7" t="n"/>
      <c r="AG114" s="7" t="n"/>
      <c r="AH114" s="41" t="n"/>
      <c r="AJ114" s="6" t="n"/>
      <c r="AK114" s="8" t="n"/>
      <c r="AL114" s="7" t="n"/>
      <c r="AM114" s="7" t="n"/>
      <c r="AN114" s="41" t="n"/>
      <c r="AR114" s="7" t="n"/>
      <c r="AX114" s="42" t="n"/>
      <c r="BB114" s="7" t="n"/>
      <c r="BC114" s="8" t="n"/>
      <c r="BH114" s="42" t="n"/>
      <c r="BQ114" s="41" t="n"/>
      <c r="BU114" s="41" t="n"/>
      <c r="BY114" s="41" t="n"/>
      <c r="CA114">
        <f>CONCATENATE(IF(C114&gt;0,IFERROR(VLOOKUP(C114,abbreviation!$A:$B,2,FALSE),""),""),IF(OR(E114&gt;0,D114&gt;0),SeperatorSpecification,""),IF(E114&gt;0,IFERROR(VLOOKUP(E114,abbreviation!$A:$B,2,FALSE),""),IF(D114&gt;0,IFERROR(VLOOKUP(D114,abbreviation!$A:$B,2,FALSE),""),"")))</f>
        <v/>
      </c>
      <c r="CB114">
        <f>CONCATENATE(IF(G114&gt;0,IFERROR(VLOOKUP(G114,abbreviation!$A:$B,2,FALSE),""),""),IF(OR(I114&gt;0,H114&gt;0),SeperatorSpecification,""),IF(I114&gt;0,IFERROR(VLOOKUP(I114,abbreviation!$A:$B,2,FALSE),""),IF(H114&gt;0,IFERROR(VLOOKUP(H114,abbreviation!$A:$B,2,FALSE),""),"")))</f>
        <v/>
      </c>
      <c r="CC114">
        <f>CONCATENATE(IF(K114&gt;0,IFERROR(VLOOKUP(K114,abbreviation!$A:$B,2,FALSE),""),""),IF(OR(M114&gt;0,L114&gt;0),SeperatorSpecification,""),IF(M114&gt;0,IFERROR(VLOOKUP(M114,abbreviation!$A:$B,2,FALSE),""),IF(L114&gt;0,IFERROR(VLOOKUP(L114,abbreviation!$A:$B,2,FALSE),""),"")))</f>
        <v/>
      </c>
      <c r="CD114">
        <f>CONCATENATE(IF(O114&gt;0,IFERROR(VLOOKUP(O114,abbreviation!$A:$B,2,FALSE),""),""),IF(OR(Q114&gt;0,P114&gt;0),SeperatorSpecification,""),IF(Q114&gt;0,IFERROR(VLOOKUP(Q114,abbreviation!$A:$B,2,FALSE),""),IF(P114&gt;0,IFERROR(VLOOKUP(P114,abbreviation!$A:$B,2,FALSE),""),"")))</f>
        <v/>
      </c>
      <c r="CE114">
        <f>CONCATENATE(IF(S114&gt;0,IFERROR(VLOOKUP(S114,abbreviation!$A:$B,2,FALSE),""),""),IF(OR(U114&gt;0,T114&gt;0),SeperatorSpecification,""),IF(U114&gt;0,IFERROR(VLOOKUP(U114,abbreviation!$A:$B,2,FALSE),""),IF(T114&gt;0,IFERROR(VLOOKUP(T114,abbreviation!$A:$B,2,FALSE),""),"")))</f>
        <v/>
      </c>
      <c r="CF114">
        <f>IF(CA114&gt;0,(CA114&amp;IF(OR(ISNUMBER(F114),ISTEXT(F114)),"-"&amp;F114,))&amp;(IF(ISTEXT(G114),"_",)&amp;CB114&amp;IF(OR(ISNUMBER(J114),ISTEXT(J114)),"-"&amp;J114,))&amp;(IF(ISTEXT(K114),"_",)&amp;CC114&amp;IF(OR(ISNUMBER(N114),ISTEXT(N114)),"-"&amp;N114,))&amp;(IF(ISTEXT(O114),"_",)&amp;CD114&amp;IF(OR(ISNUMBER(R114),ISTEXT(R114)),"-"&amp;R114,))&amp;(IF(ISTEXT(S114),"_",)&amp;CE114&amp;IF(OR(ISNUMBER(V114),ISTEXT(V114)),"-"&amp;V114,)&amp;IF(AND(ISTEXT(CA114),CA114&lt;&gt;""),SeparatorBUDO,)),"")</f>
        <v/>
      </c>
      <c r="CG114">
        <f>IF(X114&gt;0,IFERROR(VLOOKUP(X114,abbreviation!$A:$B,2,FALSE),""),"")</f>
        <v/>
      </c>
      <c r="CH114">
        <f>IF(Z114&gt;0,IFERROR(VLOOKUP(Z114,abbreviation!$A:$B,2,FALSE),""),"")</f>
        <v/>
      </c>
      <c r="CI114">
        <f>IF(AD114&gt;0,IFERROR(VLOOKUP(AD114,abbreviation!$A:$B,2,FALSE),""),"")</f>
        <v/>
      </c>
      <c r="CJ114">
        <f>IF(AF114&gt;0,IFERROR(VLOOKUP(AF114,abbreviation!$A:$B,2,FALSE),""),"")</f>
        <v/>
      </c>
      <c r="CK114">
        <f>IF(AJ114&gt;0,IFERROR(VLOOKUP(AJ114,abbreviation!$A:$B,2,FALSE),""),"")</f>
        <v/>
      </c>
      <c r="CL114">
        <f>IF(AL114&gt;0,IFERROR(VLOOKUP(AL114,abbreviation!$A:$B,2,FALSE),""),"")</f>
        <v/>
      </c>
      <c r="CM114">
        <f>IF(CG114&gt;0,(CG114&amp;IF(ISTEXT(Z114),SeperatorSpecification&amp;CH114,)&amp;IF(OR(ISTEXT(AB114),ISNUMBER(AB114)),"-"&amp;AB114,))&amp;("_"&amp;CI114&amp;IF(ISTEXT(AF114),SeperatorSpecification&amp;CJ114,)&amp;IF(OR(ISTEXT(AH114),ISNUMBER(AH114)),"-"&amp;AH114,))&amp;("_"&amp;CK114&amp;IF(ISTEXT(AL114),SeperatorSpecification&amp;CL114,)&amp;IF(OR(ISTEXT(AN114),ISNUMBER(AN114)),"-"&amp;AN114,)),"")</f>
        <v/>
      </c>
      <c r="CN114">
        <f>IF(AP114&gt;0,IFERROR(VLOOKUP(AP114,abbreviation!$A:$B,2,FALSE),""),"")</f>
        <v/>
      </c>
      <c r="CO114">
        <f>IF(AR114&gt;0,IFERROR(VLOOKUP(AR114,abbreviation!$A:$B,2,FALSE),""),"")</f>
        <v/>
      </c>
      <c r="CP114">
        <f>IF(AT114&gt;0,IFERROR(VLOOKUP(AT114,abbreviation!$A:$B,2,FALSE),""),"")</f>
        <v/>
      </c>
      <c r="CQ114">
        <f>IF(AV114&gt;0,IFERROR(VLOOKUP(AV114,abbreviation!$A:$B,2,FALSE),""),"")</f>
        <v/>
      </c>
      <c r="CR114">
        <f>"_"&amp;CN114&amp;IF(ISTEXT(AR114),SeperatorSpecification&amp;CO114,)&amp;IF(ISTEXT(AT114),SeperatorSpecification&amp;CP114,)&amp;IF(ISTEXT(AV114),SeperatorSpecification&amp;CQ114,)&amp;IF(OR(ISTEXT(AX114),ISNUMBER(AX114)),"-"&amp;AX114,)</f>
        <v/>
      </c>
      <c r="CS114">
        <f>IF(AZ114&gt;0,IFERROR(VLOOKUP(AZ114,abbreviation!$A:$B,2,FALSE),""),"")</f>
        <v/>
      </c>
      <c r="CT114">
        <f>IF(BB114&gt;0,IFERROR(VLOOKUP(BB114,abbreviation!$A:$B,2,FALSE),""),"")</f>
        <v/>
      </c>
      <c r="CU114">
        <f>IF(BD114&gt;0,IFERROR(VLOOKUP(BD114,abbreviation!$A:$B,2,FALSE),""),"")</f>
        <v/>
      </c>
      <c r="CV114">
        <f>IF(BF114&gt;0,IFERROR(VLOOKUP(BF114,abbreviation!$A:$B,2,FALSE),""),"")</f>
        <v/>
      </c>
      <c r="CW114">
        <f>IF(BJ114&gt;0,IFERROR(VLOOKUP(BJ114,abbreviation!$A:$B,2,FALSE),""),"")</f>
        <v/>
      </c>
      <c r="CX114">
        <f>"_"&amp;CS114&amp;IF(ISTEXT(BB114),SeperatorSpecification&amp;CT114,"")&amp;IF(ISTEXT(BD114),SeperatorSpecification&amp;CU114,"")&amp;IF(ISTEXT(BF114),SeperatorSpecification&amp;CV114,"")&amp;IF(ISTEXT(BH114),SeperatorSpecification&amp;BH114,"")&amp;"_"&amp;CW114&amp;IF(OR(ISNUMBER(BL114),ISTEXT(BL114)),"-"&amp;BL114,)</f>
        <v/>
      </c>
      <c r="CY114">
        <f>CONCATENATE(IF(BN114&gt;0,IFERROR(VLOOKUP(BN114,abbreviation!$A:$B,2,FALSE),""),""),IF(OR(BP114&gt;0,BO114&gt;0),SeperatorSpecification,""),IF(BP114&gt;0,IFERROR(VLOOKUP(BP114,abbreviation!$A:$B,2,FALSE),""),IF(BO114&gt;0,IFERROR(VLOOKUP(BO114,abbreviation!$A:$B,2,FALSE),""),"")))</f>
        <v/>
      </c>
      <c r="CZ114">
        <f>CONCATENATE(IF(BR114&gt;0,IFERROR(VLOOKUP(BR114,abbreviation!$A:$B,2,FALSE),""),""),IF(OR(BT114&gt;0,BS114&gt;0),SeperatorSpecification,""),IF(BT114&gt;0,IFERROR(VLOOKUP(BT114,abbreviation!$A:$B,2,FALSE),""),IF(BS114&gt;0,IFERROR(VLOOKUP(BS114,abbreviation!$A:$B,2,FALSE),""),"")))</f>
        <v/>
      </c>
      <c r="DA114">
        <f>CONCATENATE(IF(BV114&gt;0,IFERROR(VLOOKUP(BV114,abbreviation!$A:$B,2,FALSE),""),""),IF(OR(BX114&gt;0,BW114&gt;0),SeperatorSpecification,""),IF(BX114&gt;0,IFERROR(VLOOKUP(BX114,abbreviation!$A:$B,2,FALSE),""),IF(BW114&gt;0,IFERROR(VLOOKUP(BW114,abbreviation!$A:$B,2,FALSE),""),"")))</f>
        <v/>
      </c>
      <c r="DB114">
        <f>IF(BN114&gt;0,(IF(ISTEXT(BN114),SeparatorBUDO,"")&amp;CY114&amp;IF(OR(ISNUMBER(BQ114),ISTEXT(BQ114)),"-"&amp;BQ114,))&amp;(IF(ISTEXT(BR114),"_",)&amp;CZ114&amp;IF(OR(ISNUMBER(BU114),ISTEXT(BU114)),"-"&amp;BU114,))&amp;(IF(ISTEXT(BV114),"_",)&amp;DA114&amp;IF(OR(ISNUMBER(BY114),ISTEXT(BY114)),"-"&amp;BY114,)),"")</f>
        <v/>
      </c>
      <c r="DC114">
        <f>IF(OR(X114&lt;&gt;"",AD114&lt;&gt;"",C114&lt;&gt;"",A114&lt;&gt;""),(CF114&amp;CM114&amp;CR114&amp;CX114&amp;DB114),"")</f>
        <v/>
      </c>
      <c r="DE114" s="40">
        <f>DC114</f>
        <v/>
      </c>
    </row>
    <row r="115">
      <c r="F115" s="41" t="n"/>
      <c r="J115" s="41" t="n"/>
      <c r="N115" s="41" t="n"/>
      <c r="R115" s="41" t="n"/>
      <c r="V115" s="41" t="n"/>
      <c r="AA115" s="7" t="n"/>
      <c r="AB115" s="41" t="n"/>
      <c r="AD115" s="6" t="n"/>
      <c r="AE115" s="8" t="n"/>
      <c r="AF115" s="7" t="n"/>
      <c r="AG115" s="7" t="n"/>
      <c r="AH115" s="41" t="n"/>
      <c r="AJ115" s="6" t="n"/>
      <c r="AK115" s="8" t="n"/>
      <c r="AL115" s="7" t="n"/>
      <c r="AM115" s="7" t="n"/>
      <c r="AN115" s="41" t="n"/>
      <c r="AR115" s="7" t="n"/>
      <c r="AX115" s="42" t="n"/>
      <c r="BB115" s="7" t="n"/>
      <c r="BC115" s="8" t="n"/>
      <c r="BH115" s="42" t="n"/>
      <c r="BQ115" s="41" t="n"/>
      <c r="BU115" s="41" t="n"/>
      <c r="BY115" s="41" t="n"/>
      <c r="CA115">
        <f>CONCATENATE(IF(C115&gt;0,IFERROR(VLOOKUP(C115,abbreviation!$A:$B,2,FALSE),""),""),IF(OR(E115&gt;0,D115&gt;0),SeperatorSpecification,""),IF(E115&gt;0,IFERROR(VLOOKUP(E115,abbreviation!$A:$B,2,FALSE),""),IF(D115&gt;0,IFERROR(VLOOKUP(D115,abbreviation!$A:$B,2,FALSE),""),"")))</f>
        <v/>
      </c>
      <c r="CB115">
        <f>CONCATENATE(IF(G115&gt;0,IFERROR(VLOOKUP(G115,abbreviation!$A:$B,2,FALSE),""),""),IF(OR(I115&gt;0,H115&gt;0),SeperatorSpecification,""),IF(I115&gt;0,IFERROR(VLOOKUP(I115,abbreviation!$A:$B,2,FALSE),""),IF(H115&gt;0,IFERROR(VLOOKUP(H115,abbreviation!$A:$B,2,FALSE),""),"")))</f>
        <v/>
      </c>
      <c r="CC115">
        <f>CONCATENATE(IF(K115&gt;0,IFERROR(VLOOKUP(K115,abbreviation!$A:$B,2,FALSE),""),""),IF(OR(M115&gt;0,L115&gt;0),SeperatorSpecification,""),IF(M115&gt;0,IFERROR(VLOOKUP(M115,abbreviation!$A:$B,2,FALSE),""),IF(L115&gt;0,IFERROR(VLOOKUP(L115,abbreviation!$A:$B,2,FALSE),""),"")))</f>
        <v/>
      </c>
      <c r="CD115">
        <f>CONCATENATE(IF(O115&gt;0,IFERROR(VLOOKUP(O115,abbreviation!$A:$B,2,FALSE),""),""),IF(OR(Q115&gt;0,P115&gt;0),SeperatorSpecification,""),IF(Q115&gt;0,IFERROR(VLOOKUP(Q115,abbreviation!$A:$B,2,FALSE),""),IF(P115&gt;0,IFERROR(VLOOKUP(P115,abbreviation!$A:$B,2,FALSE),""),"")))</f>
        <v/>
      </c>
      <c r="CE115">
        <f>CONCATENATE(IF(S115&gt;0,IFERROR(VLOOKUP(S115,abbreviation!$A:$B,2,FALSE),""),""),IF(OR(U115&gt;0,T115&gt;0),SeperatorSpecification,""),IF(U115&gt;0,IFERROR(VLOOKUP(U115,abbreviation!$A:$B,2,FALSE),""),IF(T115&gt;0,IFERROR(VLOOKUP(T115,abbreviation!$A:$B,2,FALSE),""),"")))</f>
        <v/>
      </c>
      <c r="CF115">
        <f>IF(CA115&gt;0,(CA115&amp;IF(OR(ISNUMBER(F115),ISTEXT(F115)),"-"&amp;F115,))&amp;(IF(ISTEXT(G115),"_",)&amp;CB115&amp;IF(OR(ISNUMBER(J115),ISTEXT(J115)),"-"&amp;J115,))&amp;(IF(ISTEXT(K115),"_",)&amp;CC115&amp;IF(OR(ISNUMBER(N115),ISTEXT(N115)),"-"&amp;N115,))&amp;(IF(ISTEXT(O115),"_",)&amp;CD115&amp;IF(OR(ISNUMBER(R115),ISTEXT(R115)),"-"&amp;R115,))&amp;(IF(ISTEXT(S115),"_",)&amp;CE115&amp;IF(OR(ISNUMBER(V115),ISTEXT(V115)),"-"&amp;V115,)&amp;IF(AND(ISTEXT(CA115),CA115&lt;&gt;""),SeparatorBUDO,)),"")</f>
        <v/>
      </c>
      <c r="CG115">
        <f>IF(X115&gt;0,IFERROR(VLOOKUP(X115,abbreviation!$A:$B,2,FALSE),""),"")</f>
        <v/>
      </c>
      <c r="CH115">
        <f>IF(Z115&gt;0,IFERROR(VLOOKUP(Z115,abbreviation!$A:$B,2,FALSE),""),"")</f>
        <v/>
      </c>
      <c r="CI115">
        <f>IF(AD115&gt;0,IFERROR(VLOOKUP(AD115,abbreviation!$A:$B,2,FALSE),""),"")</f>
        <v/>
      </c>
      <c r="CJ115">
        <f>IF(AF115&gt;0,IFERROR(VLOOKUP(AF115,abbreviation!$A:$B,2,FALSE),""),"")</f>
        <v/>
      </c>
      <c r="CK115">
        <f>IF(AJ115&gt;0,IFERROR(VLOOKUP(AJ115,abbreviation!$A:$B,2,FALSE),""),"")</f>
        <v/>
      </c>
      <c r="CL115">
        <f>IF(AL115&gt;0,IFERROR(VLOOKUP(AL115,abbreviation!$A:$B,2,FALSE),""),"")</f>
        <v/>
      </c>
      <c r="CM115">
        <f>IF(CG115&gt;0,(CG115&amp;IF(ISTEXT(Z115),SeperatorSpecification&amp;CH115,)&amp;IF(OR(ISTEXT(AB115),ISNUMBER(AB115)),"-"&amp;AB115,))&amp;("_"&amp;CI115&amp;IF(ISTEXT(AF115),SeperatorSpecification&amp;CJ115,)&amp;IF(OR(ISTEXT(AH115),ISNUMBER(AH115)),"-"&amp;AH115,))&amp;("_"&amp;CK115&amp;IF(ISTEXT(AL115),SeperatorSpecification&amp;CL115,)&amp;IF(OR(ISTEXT(AN115),ISNUMBER(AN115)),"-"&amp;AN115,)),"")</f>
        <v/>
      </c>
      <c r="CN115">
        <f>IF(AP115&gt;0,IFERROR(VLOOKUP(AP115,abbreviation!$A:$B,2,FALSE),""),"")</f>
        <v/>
      </c>
      <c r="CO115">
        <f>IF(AR115&gt;0,IFERROR(VLOOKUP(AR115,abbreviation!$A:$B,2,FALSE),""),"")</f>
        <v/>
      </c>
      <c r="CP115">
        <f>IF(AT115&gt;0,IFERROR(VLOOKUP(AT115,abbreviation!$A:$B,2,FALSE),""),"")</f>
        <v/>
      </c>
      <c r="CQ115">
        <f>IF(AV115&gt;0,IFERROR(VLOOKUP(AV115,abbreviation!$A:$B,2,FALSE),""),"")</f>
        <v/>
      </c>
      <c r="CR115">
        <f>"_"&amp;CN115&amp;IF(ISTEXT(AR115),SeperatorSpecification&amp;CO115,)&amp;IF(ISTEXT(AT115),SeperatorSpecification&amp;CP115,)&amp;IF(ISTEXT(AV115),SeperatorSpecification&amp;CQ115,)&amp;IF(OR(ISTEXT(AX115),ISNUMBER(AX115)),"-"&amp;AX115,)</f>
        <v/>
      </c>
      <c r="CS115">
        <f>IF(AZ115&gt;0,IFERROR(VLOOKUP(AZ115,abbreviation!$A:$B,2,FALSE),""),"")</f>
        <v/>
      </c>
      <c r="CT115">
        <f>IF(BB115&gt;0,IFERROR(VLOOKUP(BB115,abbreviation!$A:$B,2,FALSE),""),"")</f>
        <v/>
      </c>
      <c r="CU115">
        <f>IF(BD115&gt;0,IFERROR(VLOOKUP(BD115,abbreviation!$A:$B,2,FALSE),""),"")</f>
        <v/>
      </c>
      <c r="CV115">
        <f>IF(BF115&gt;0,IFERROR(VLOOKUP(BF115,abbreviation!$A:$B,2,FALSE),""),"")</f>
        <v/>
      </c>
      <c r="CW115">
        <f>IF(BJ115&gt;0,IFERROR(VLOOKUP(BJ115,abbreviation!$A:$B,2,FALSE),""),"")</f>
        <v/>
      </c>
      <c r="CX115">
        <f>"_"&amp;CS115&amp;IF(ISTEXT(BB115),SeperatorSpecification&amp;CT115,"")&amp;IF(ISTEXT(BD115),SeperatorSpecification&amp;CU115,"")&amp;IF(ISTEXT(BF115),SeperatorSpecification&amp;CV115,"")&amp;IF(ISTEXT(BH115),SeperatorSpecification&amp;BH115,"")&amp;"_"&amp;CW115&amp;IF(OR(ISNUMBER(BL115),ISTEXT(BL115)),"-"&amp;BL115,)</f>
        <v/>
      </c>
      <c r="CY115">
        <f>CONCATENATE(IF(BN115&gt;0,IFERROR(VLOOKUP(BN115,abbreviation!$A:$B,2,FALSE),""),""),IF(OR(BP115&gt;0,BO115&gt;0),SeperatorSpecification,""),IF(BP115&gt;0,IFERROR(VLOOKUP(BP115,abbreviation!$A:$B,2,FALSE),""),IF(BO115&gt;0,IFERROR(VLOOKUP(BO115,abbreviation!$A:$B,2,FALSE),""),"")))</f>
        <v/>
      </c>
      <c r="CZ115">
        <f>CONCATENATE(IF(BR115&gt;0,IFERROR(VLOOKUP(BR115,abbreviation!$A:$B,2,FALSE),""),""),IF(OR(BT115&gt;0,BS115&gt;0),SeperatorSpecification,""),IF(BT115&gt;0,IFERROR(VLOOKUP(BT115,abbreviation!$A:$B,2,FALSE),""),IF(BS115&gt;0,IFERROR(VLOOKUP(BS115,abbreviation!$A:$B,2,FALSE),""),"")))</f>
        <v/>
      </c>
      <c r="DA115">
        <f>CONCATENATE(IF(BV115&gt;0,IFERROR(VLOOKUP(BV115,abbreviation!$A:$B,2,FALSE),""),""),IF(OR(BX115&gt;0,BW115&gt;0),SeperatorSpecification,""),IF(BX115&gt;0,IFERROR(VLOOKUP(BX115,abbreviation!$A:$B,2,FALSE),""),IF(BW115&gt;0,IFERROR(VLOOKUP(BW115,abbreviation!$A:$B,2,FALSE),""),"")))</f>
        <v/>
      </c>
      <c r="DB115">
        <f>IF(BN115&gt;0,(IF(ISTEXT(BN115),SeparatorBUDO,"")&amp;CY115&amp;IF(OR(ISNUMBER(BQ115),ISTEXT(BQ115)),"-"&amp;BQ115,))&amp;(IF(ISTEXT(BR115),"_",)&amp;CZ115&amp;IF(OR(ISNUMBER(BU115),ISTEXT(BU115)),"-"&amp;BU115,))&amp;(IF(ISTEXT(BV115),"_",)&amp;DA115&amp;IF(OR(ISNUMBER(BY115),ISTEXT(BY115)),"-"&amp;BY115,)),"")</f>
        <v/>
      </c>
      <c r="DC115">
        <f>IF(OR(X115&lt;&gt;"",AD115&lt;&gt;"",C115&lt;&gt;"",A115&lt;&gt;""),(CF115&amp;CM115&amp;CR115&amp;CX115&amp;DB115),"")</f>
        <v/>
      </c>
      <c r="DE115" s="40">
        <f>DC115</f>
        <v/>
      </c>
    </row>
    <row r="116">
      <c r="F116" s="41" t="n"/>
      <c r="J116" s="41" t="n"/>
      <c r="N116" s="41" t="n"/>
      <c r="R116" s="41" t="n"/>
      <c r="V116" s="41" t="n"/>
      <c r="AA116" s="7" t="n"/>
      <c r="AB116" s="41" t="n"/>
      <c r="AD116" s="6" t="n"/>
      <c r="AE116" s="8" t="n"/>
      <c r="AF116" s="7" t="n"/>
      <c r="AG116" s="7" t="n"/>
      <c r="AH116" s="41" t="n"/>
      <c r="AJ116" s="6" t="n"/>
      <c r="AK116" s="8" t="n"/>
      <c r="AL116" s="7" t="n"/>
      <c r="AM116" s="7" t="n"/>
      <c r="AN116" s="41" t="n"/>
      <c r="AR116" s="7" t="n"/>
      <c r="AX116" s="42" t="n"/>
      <c r="BB116" s="7" t="n"/>
      <c r="BC116" s="8" t="n"/>
      <c r="BH116" s="42" t="n"/>
      <c r="BQ116" s="41" t="n"/>
      <c r="BU116" s="41" t="n"/>
      <c r="BY116" s="41" t="n"/>
      <c r="CA116">
        <f>CONCATENATE(IF(C116&gt;0,IFERROR(VLOOKUP(C116,abbreviation!$A:$B,2,FALSE),""),""),IF(OR(E116&gt;0,D116&gt;0),SeperatorSpecification,""),IF(E116&gt;0,IFERROR(VLOOKUP(E116,abbreviation!$A:$B,2,FALSE),""),IF(D116&gt;0,IFERROR(VLOOKUP(D116,abbreviation!$A:$B,2,FALSE),""),"")))</f>
        <v/>
      </c>
      <c r="CB116">
        <f>CONCATENATE(IF(G116&gt;0,IFERROR(VLOOKUP(G116,abbreviation!$A:$B,2,FALSE),""),""),IF(OR(I116&gt;0,H116&gt;0),SeperatorSpecification,""),IF(I116&gt;0,IFERROR(VLOOKUP(I116,abbreviation!$A:$B,2,FALSE),""),IF(H116&gt;0,IFERROR(VLOOKUP(H116,abbreviation!$A:$B,2,FALSE),""),"")))</f>
        <v/>
      </c>
      <c r="CC116">
        <f>CONCATENATE(IF(K116&gt;0,IFERROR(VLOOKUP(K116,abbreviation!$A:$B,2,FALSE),""),""),IF(OR(M116&gt;0,L116&gt;0),SeperatorSpecification,""),IF(M116&gt;0,IFERROR(VLOOKUP(M116,abbreviation!$A:$B,2,FALSE),""),IF(L116&gt;0,IFERROR(VLOOKUP(L116,abbreviation!$A:$B,2,FALSE),""),"")))</f>
        <v/>
      </c>
      <c r="CD116">
        <f>CONCATENATE(IF(O116&gt;0,IFERROR(VLOOKUP(O116,abbreviation!$A:$B,2,FALSE),""),""),IF(OR(Q116&gt;0,P116&gt;0),SeperatorSpecification,""),IF(Q116&gt;0,IFERROR(VLOOKUP(Q116,abbreviation!$A:$B,2,FALSE),""),IF(P116&gt;0,IFERROR(VLOOKUP(P116,abbreviation!$A:$B,2,FALSE),""),"")))</f>
        <v/>
      </c>
      <c r="CE116">
        <f>CONCATENATE(IF(S116&gt;0,IFERROR(VLOOKUP(S116,abbreviation!$A:$B,2,FALSE),""),""),IF(OR(U116&gt;0,T116&gt;0),SeperatorSpecification,""),IF(U116&gt;0,IFERROR(VLOOKUP(U116,abbreviation!$A:$B,2,FALSE),""),IF(T116&gt;0,IFERROR(VLOOKUP(T116,abbreviation!$A:$B,2,FALSE),""),"")))</f>
        <v/>
      </c>
      <c r="CF116">
        <f>IF(CA116&gt;0,(CA116&amp;IF(OR(ISNUMBER(F116),ISTEXT(F116)),"-"&amp;F116,))&amp;(IF(ISTEXT(G116),"_",)&amp;CB116&amp;IF(OR(ISNUMBER(J116),ISTEXT(J116)),"-"&amp;J116,))&amp;(IF(ISTEXT(K116),"_",)&amp;CC116&amp;IF(OR(ISNUMBER(N116),ISTEXT(N116)),"-"&amp;N116,))&amp;(IF(ISTEXT(O116),"_",)&amp;CD116&amp;IF(OR(ISNUMBER(R116),ISTEXT(R116)),"-"&amp;R116,))&amp;(IF(ISTEXT(S116),"_",)&amp;CE116&amp;IF(OR(ISNUMBER(V116),ISTEXT(V116)),"-"&amp;V116,)&amp;IF(AND(ISTEXT(CA116),CA116&lt;&gt;""),SeparatorBUDO,)),"")</f>
        <v/>
      </c>
      <c r="CG116">
        <f>IF(X116&gt;0,IFERROR(VLOOKUP(X116,abbreviation!$A:$B,2,FALSE),""),"")</f>
        <v/>
      </c>
      <c r="CH116">
        <f>IF(Z116&gt;0,IFERROR(VLOOKUP(Z116,abbreviation!$A:$B,2,FALSE),""),"")</f>
        <v/>
      </c>
      <c r="CI116">
        <f>IF(AD116&gt;0,IFERROR(VLOOKUP(AD116,abbreviation!$A:$B,2,FALSE),""),"")</f>
        <v/>
      </c>
      <c r="CJ116">
        <f>IF(AF116&gt;0,IFERROR(VLOOKUP(AF116,abbreviation!$A:$B,2,FALSE),""),"")</f>
        <v/>
      </c>
      <c r="CK116">
        <f>IF(AJ116&gt;0,IFERROR(VLOOKUP(AJ116,abbreviation!$A:$B,2,FALSE),""),"")</f>
        <v/>
      </c>
      <c r="CL116">
        <f>IF(AL116&gt;0,IFERROR(VLOOKUP(AL116,abbreviation!$A:$B,2,FALSE),""),"")</f>
        <v/>
      </c>
      <c r="CM116">
        <f>IF(CG116&gt;0,(CG116&amp;IF(ISTEXT(Z116),SeperatorSpecification&amp;CH116,)&amp;IF(OR(ISTEXT(AB116),ISNUMBER(AB116)),"-"&amp;AB116,))&amp;("_"&amp;CI116&amp;IF(ISTEXT(AF116),SeperatorSpecification&amp;CJ116,)&amp;IF(OR(ISTEXT(AH116),ISNUMBER(AH116)),"-"&amp;AH116,))&amp;("_"&amp;CK116&amp;IF(ISTEXT(AL116),SeperatorSpecification&amp;CL116,)&amp;IF(OR(ISTEXT(AN116),ISNUMBER(AN116)),"-"&amp;AN116,)),"")</f>
        <v/>
      </c>
      <c r="CN116">
        <f>IF(AP116&gt;0,IFERROR(VLOOKUP(AP116,abbreviation!$A:$B,2,FALSE),""),"")</f>
        <v/>
      </c>
      <c r="CO116">
        <f>IF(AR116&gt;0,IFERROR(VLOOKUP(AR116,abbreviation!$A:$B,2,FALSE),""),"")</f>
        <v/>
      </c>
      <c r="CP116">
        <f>IF(AT116&gt;0,IFERROR(VLOOKUP(AT116,abbreviation!$A:$B,2,FALSE),""),"")</f>
        <v/>
      </c>
      <c r="CQ116">
        <f>IF(AV116&gt;0,IFERROR(VLOOKUP(AV116,abbreviation!$A:$B,2,FALSE),""),"")</f>
        <v/>
      </c>
      <c r="CR116">
        <f>"_"&amp;CN116&amp;IF(ISTEXT(AR116),SeperatorSpecification&amp;CO116,)&amp;IF(ISTEXT(AT116),SeperatorSpecification&amp;CP116,)&amp;IF(ISTEXT(AV116),SeperatorSpecification&amp;CQ116,)&amp;IF(OR(ISTEXT(AX116),ISNUMBER(AX116)),"-"&amp;AX116,)</f>
        <v/>
      </c>
      <c r="CS116">
        <f>IF(AZ116&gt;0,IFERROR(VLOOKUP(AZ116,abbreviation!$A:$B,2,FALSE),""),"")</f>
        <v/>
      </c>
      <c r="CT116">
        <f>IF(BB116&gt;0,IFERROR(VLOOKUP(BB116,abbreviation!$A:$B,2,FALSE),""),"")</f>
        <v/>
      </c>
      <c r="CU116">
        <f>IF(BD116&gt;0,IFERROR(VLOOKUP(BD116,abbreviation!$A:$B,2,FALSE),""),"")</f>
        <v/>
      </c>
      <c r="CV116">
        <f>IF(BF116&gt;0,IFERROR(VLOOKUP(BF116,abbreviation!$A:$B,2,FALSE),""),"")</f>
        <v/>
      </c>
      <c r="CW116">
        <f>IF(BJ116&gt;0,IFERROR(VLOOKUP(BJ116,abbreviation!$A:$B,2,FALSE),""),"")</f>
        <v/>
      </c>
      <c r="CX116">
        <f>"_"&amp;CS116&amp;IF(ISTEXT(BB116),SeperatorSpecification&amp;CT116,"")&amp;IF(ISTEXT(BD116),SeperatorSpecification&amp;CU116,"")&amp;IF(ISTEXT(BF116),SeperatorSpecification&amp;CV116,"")&amp;IF(ISTEXT(BH116),SeperatorSpecification&amp;BH116,"")&amp;"_"&amp;CW116&amp;IF(OR(ISNUMBER(BL116),ISTEXT(BL116)),"-"&amp;BL116,)</f>
        <v/>
      </c>
      <c r="CY116">
        <f>CONCATENATE(IF(BN116&gt;0,IFERROR(VLOOKUP(BN116,abbreviation!$A:$B,2,FALSE),""),""),IF(OR(BP116&gt;0,BO116&gt;0),SeperatorSpecification,""),IF(BP116&gt;0,IFERROR(VLOOKUP(BP116,abbreviation!$A:$B,2,FALSE),""),IF(BO116&gt;0,IFERROR(VLOOKUP(BO116,abbreviation!$A:$B,2,FALSE),""),"")))</f>
        <v/>
      </c>
      <c r="CZ116">
        <f>CONCATENATE(IF(BR116&gt;0,IFERROR(VLOOKUP(BR116,abbreviation!$A:$B,2,FALSE),""),""),IF(OR(BT116&gt;0,BS116&gt;0),SeperatorSpecification,""),IF(BT116&gt;0,IFERROR(VLOOKUP(BT116,abbreviation!$A:$B,2,FALSE),""),IF(BS116&gt;0,IFERROR(VLOOKUP(BS116,abbreviation!$A:$B,2,FALSE),""),"")))</f>
        <v/>
      </c>
      <c r="DA116">
        <f>CONCATENATE(IF(BV116&gt;0,IFERROR(VLOOKUP(BV116,abbreviation!$A:$B,2,FALSE),""),""),IF(OR(BX116&gt;0,BW116&gt;0),SeperatorSpecification,""),IF(BX116&gt;0,IFERROR(VLOOKUP(BX116,abbreviation!$A:$B,2,FALSE),""),IF(BW116&gt;0,IFERROR(VLOOKUP(BW116,abbreviation!$A:$B,2,FALSE),""),"")))</f>
        <v/>
      </c>
      <c r="DB116">
        <f>IF(BN116&gt;0,(IF(ISTEXT(BN116),SeparatorBUDO,"")&amp;CY116&amp;IF(OR(ISNUMBER(BQ116),ISTEXT(BQ116)),"-"&amp;BQ116,))&amp;(IF(ISTEXT(BR116),"_",)&amp;CZ116&amp;IF(OR(ISNUMBER(BU116),ISTEXT(BU116)),"-"&amp;BU116,))&amp;(IF(ISTEXT(BV116),"_",)&amp;DA116&amp;IF(OR(ISNUMBER(BY116),ISTEXT(BY116)),"-"&amp;BY116,)),"")</f>
        <v/>
      </c>
      <c r="DC116">
        <f>IF(OR(X116&lt;&gt;"",AD116&lt;&gt;"",C116&lt;&gt;"",A116&lt;&gt;""),(CF116&amp;CM116&amp;CR116&amp;CX116&amp;DB116),"")</f>
        <v/>
      </c>
      <c r="DE116" s="40">
        <f>DC116</f>
        <v/>
      </c>
    </row>
    <row r="117">
      <c r="F117" s="41" t="n"/>
      <c r="J117" s="41" t="n"/>
      <c r="N117" s="41" t="n"/>
      <c r="R117" s="41" t="n"/>
      <c r="V117" s="41" t="n"/>
      <c r="AA117" s="7" t="n"/>
      <c r="AB117" s="41" t="n"/>
      <c r="AD117" s="6" t="n"/>
      <c r="AE117" s="8" t="n"/>
      <c r="AF117" s="7" t="n"/>
      <c r="AG117" s="7" t="n"/>
      <c r="AH117" s="41" t="n"/>
      <c r="AJ117" s="6" t="n"/>
      <c r="AK117" s="8" t="n"/>
      <c r="AL117" s="7" t="n"/>
      <c r="AM117" s="7" t="n"/>
      <c r="AN117" s="41" t="n"/>
      <c r="AR117" s="7" t="n"/>
      <c r="AX117" s="42" t="n"/>
      <c r="BB117" s="7" t="n"/>
      <c r="BC117" s="8" t="n"/>
      <c r="BH117" s="42" t="n"/>
      <c r="BQ117" s="41" t="n"/>
      <c r="BU117" s="41" t="n"/>
      <c r="BY117" s="41" t="n"/>
      <c r="CA117">
        <f>CONCATENATE(IF(C117&gt;0,IFERROR(VLOOKUP(C117,abbreviation!$A:$B,2,FALSE),""),""),IF(OR(E117&gt;0,D117&gt;0),SeperatorSpecification,""),IF(E117&gt;0,IFERROR(VLOOKUP(E117,abbreviation!$A:$B,2,FALSE),""),IF(D117&gt;0,IFERROR(VLOOKUP(D117,abbreviation!$A:$B,2,FALSE),""),"")))</f>
        <v/>
      </c>
      <c r="CB117">
        <f>CONCATENATE(IF(G117&gt;0,IFERROR(VLOOKUP(G117,abbreviation!$A:$B,2,FALSE),""),""),IF(OR(I117&gt;0,H117&gt;0),SeperatorSpecification,""),IF(I117&gt;0,IFERROR(VLOOKUP(I117,abbreviation!$A:$B,2,FALSE),""),IF(H117&gt;0,IFERROR(VLOOKUP(H117,abbreviation!$A:$B,2,FALSE),""),"")))</f>
        <v/>
      </c>
      <c r="CC117">
        <f>CONCATENATE(IF(K117&gt;0,IFERROR(VLOOKUP(K117,abbreviation!$A:$B,2,FALSE),""),""),IF(OR(M117&gt;0,L117&gt;0),SeperatorSpecification,""),IF(M117&gt;0,IFERROR(VLOOKUP(M117,abbreviation!$A:$B,2,FALSE),""),IF(L117&gt;0,IFERROR(VLOOKUP(L117,abbreviation!$A:$B,2,FALSE),""),"")))</f>
        <v/>
      </c>
      <c r="CD117">
        <f>CONCATENATE(IF(O117&gt;0,IFERROR(VLOOKUP(O117,abbreviation!$A:$B,2,FALSE),""),""),IF(OR(Q117&gt;0,P117&gt;0),SeperatorSpecification,""),IF(Q117&gt;0,IFERROR(VLOOKUP(Q117,abbreviation!$A:$B,2,FALSE),""),IF(P117&gt;0,IFERROR(VLOOKUP(P117,abbreviation!$A:$B,2,FALSE),""),"")))</f>
        <v/>
      </c>
      <c r="CE117">
        <f>CONCATENATE(IF(S117&gt;0,IFERROR(VLOOKUP(S117,abbreviation!$A:$B,2,FALSE),""),""),IF(OR(U117&gt;0,T117&gt;0),SeperatorSpecification,""),IF(U117&gt;0,IFERROR(VLOOKUP(U117,abbreviation!$A:$B,2,FALSE),""),IF(T117&gt;0,IFERROR(VLOOKUP(T117,abbreviation!$A:$B,2,FALSE),""),"")))</f>
        <v/>
      </c>
      <c r="CF117">
        <f>IF(CA117&gt;0,(CA117&amp;IF(OR(ISNUMBER(F117),ISTEXT(F117)),"-"&amp;F117,))&amp;(IF(ISTEXT(G117),"_",)&amp;CB117&amp;IF(OR(ISNUMBER(J117),ISTEXT(J117)),"-"&amp;J117,))&amp;(IF(ISTEXT(K117),"_",)&amp;CC117&amp;IF(OR(ISNUMBER(N117),ISTEXT(N117)),"-"&amp;N117,))&amp;(IF(ISTEXT(O117),"_",)&amp;CD117&amp;IF(OR(ISNUMBER(R117),ISTEXT(R117)),"-"&amp;R117,))&amp;(IF(ISTEXT(S117),"_",)&amp;CE117&amp;IF(OR(ISNUMBER(V117),ISTEXT(V117)),"-"&amp;V117,)&amp;IF(AND(ISTEXT(CA117),CA117&lt;&gt;""),SeparatorBUDO,)),"")</f>
        <v/>
      </c>
      <c r="CG117">
        <f>IF(X117&gt;0,IFERROR(VLOOKUP(X117,abbreviation!$A:$B,2,FALSE),""),"")</f>
        <v/>
      </c>
      <c r="CH117">
        <f>IF(Z117&gt;0,IFERROR(VLOOKUP(Z117,abbreviation!$A:$B,2,FALSE),""),"")</f>
        <v/>
      </c>
      <c r="CI117">
        <f>IF(AD117&gt;0,IFERROR(VLOOKUP(AD117,abbreviation!$A:$B,2,FALSE),""),"")</f>
        <v/>
      </c>
      <c r="CJ117">
        <f>IF(AF117&gt;0,IFERROR(VLOOKUP(AF117,abbreviation!$A:$B,2,FALSE),""),"")</f>
        <v/>
      </c>
      <c r="CK117">
        <f>IF(AJ117&gt;0,IFERROR(VLOOKUP(AJ117,abbreviation!$A:$B,2,FALSE),""),"")</f>
        <v/>
      </c>
      <c r="CL117">
        <f>IF(AL117&gt;0,IFERROR(VLOOKUP(AL117,abbreviation!$A:$B,2,FALSE),""),"")</f>
        <v/>
      </c>
      <c r="CM117">
        <f>IF(CG117&gt;0,(CG117&amp;IF(ISTEXT(Z117),SeperatorSpecification&amp;CH117,)&amp;IF(OR(ISTEXT(AB117),ISNUMBER(AB117)),"-"&amp;AB117,))&amp;("_"&amp;CI117&amp;IF(ISTEXT(AF117),SeperatorSpecification&amp;CJ117,)&amp;IF(OR(ISTEXT(AH117),ISNUMBER(AH117)),"-"&amp;AH117,))&amp;("_"&amp;CK117&amp;IF(ISTEXT(AL117),SeperatorSpecification&amp;CL117,)&amp;IF(OR(ISTEXT(AN117),ISNUMBER(AN117)),"-"&amp;AN117,)),"")</f>
        <v/>
      </c>
      <c r="CN117">
        <f>IF(AP117&gt;0,IFERROR(VLOOKUP(AP117,abbreviation!$A:$B,2,FALSE),""),"")</f>
        <v/>
      </c>
      <c r="CO117">
        <f>IF(AR117&gt;0,IFERROR(VLOOKUP(AR117,abbreviation!$A:$B,2,FALSE),""),"")</f>
        <v/>
      </c>
      <c r="CP117">
        <f>IF(AT117&gt;0,IFERROR(VLOOKUP(AT117,abbreviation!$A:$B,2,FALSE),""),"")</f>
        <v/>
      </c>
      <c r="CQ117">
        <f>IF(AV117&gt;0,IFERROR(VLOOKUP(AV117,abbreviation!$A:$B,2,FALSE),""),"")</f>
        <v/>
      </c>
      <c r="CR117">
        <f>"_"&amp;CN117&amp;IF(ISTEXT(AR117),SeperatorSpecification&amp;CO117,)&amp;IF(ISTEXT(AT117),SeperatorSpecification&amp;CP117,)&amp;IF(ISTEXT(AV117),SeperatorSpecification&amp;CQ117,)&amp;IF(OR(ISTEXT(AX117),ISNUMBER(AX117)),"-"&amp;AX117,)</f>
        <v/>
      </c>
      <c r="CS117">
        <f>IF(AZ117&gt;0,IFERROR(VLOOKUP(AZ117,abbreviation!$A:$B,2,FALSE),""),"")</f>
        <v/>
      </c>
      <c r="CT117">
        <f>IF(BB117&gt;0,IFERROR(VLOOKUP(BB117,abbreviation!$A:$B,2,FALSE),""),"")</f>
        <v/>
      </c>
      <c r="CU117">
        <f>IF(BD117&gt;0,IFERROR(VLOOKUP(BD117,abbreviation!$A:$B,2,FALSE),""),"")</f>
        <v/>
      </c>
      <c r="CV117">
        <f>IF(BF117&gt;0,IFERROR(VLOOKUP(BF117,abbreviation!$A:$B,2,FALSE),""),"")</f>
        <v/>
      </c>
      <c r="CW117">
        <f>IF(BJ117&gt;0,IFERROR(VLOOKUP(BJ117,abbreviation!$A:$B,2,FALSE),""),"")</f>
        <v/>
      </c>
      <c r="CX117">
        <f>"_"&amp;CS117&amp;IF(ISTEXT(BB117),SeperatorSpecification&amp;CT117,"")&amp;IF(ISTEXT(BD117),SeperatorSpecification&amp;CU117,"")&amp;IF(ISTEXT(BF117),SeperatorSpecification&amp;CV117,"")&amp;IF(ISTEXT(BH117),SeperatorSpecification&amp;BH117,"")&amp;"_"&amp;CW117&amp;IF(OR(ISNUMBER(BL117),ISTEXT(BL117)),"-"&amp;BL117,)</f>
        <v/>
      </c>
      <c r="CY117">
        <f>CONCATENATE(IF(BN117&gt;0,IFERROR(VLOOKUP(BN117,abbreviation!$A:$B,2,FALSE),""),""),IF(OR(BP117&gt;0,BO117&gt;0),SeperatorSpecification,""),IF(BP117&gt;0,IFERROR(VLOOKUP(BP117,abbreviation!$A:$B,2,FALSE),""),IF(BO117&gt;0,IFERROR(VLOOKUP(BO117,abbreviation!$A:$B,2,FALSE),""),"")))</f>
        <v/>
      </c>
      <c r="CZ117">
        <f>CONCATENATE(IF(BR117&gt;0,IFERROR(VLOOKUP(BR117,abbreviation!$A:$B,2,FALSE),""),""),IF(OR(BT117&gt;0,BS117&gt;0),SeperatorSpecification,""),IF(BT117&gt;0,IFERROR(VLOOKUP(BT117,abbreviation!$A:$B,2,FALSE),""),IF(BS117&gt;0,IFERROR(VLOOKUP(BS117,abbreviation!$A:$B,2,FALSE),""),"")))</f>
        <v/>
      </c>
      <c r="DA117">
        <f>CONCATENATE(IF(BV117&gt;0,IFERROR(VLOOKUP(BV117,abbreviation!$A:$B,2,FALSE),""),""),IF(OR(BX117&gt;0,BW117&gt;0),SeperatorSpecification,""),IF(BX117&gt;0,IFERROR(VLOOKUP(BX117,abbreviation!$A:$B,2,FALSE),""),IF(BW117&gt;0,IFERROR(VLOOKUP(BW117,abbreviation!$A:$B,2,FALSE),""),"")))</f>
        <v/>
      </c>
      <c r="DB117">
        <f>IF(BN117&gt;0,(IF(ISTEXT(BN117),SeparatorBUDO,"")&amp;CY117&amp;IF(OR(ISNUMBER(BQ117),ISTEXT(BQ117)),"-"&amp;BQ117,))&amp;(IF(ISTEXT(BR117),"_",)&amp;CZ117&amp;IF(OR(ISNUMBER(BU117),ISTEXT(BU117)),"-"&amp;BU117,))&amp;(IF(ISTEXT(BV117),"_",)&amp;DA117&amp;IF(OR(ISNUMBER(BY117),ISTEXT(BY117)),"-"&amp;BY117,)),"")</f>
        <v/>
      </c>
      <c r="DC117">
        <f>IF(OR(X117&lt;&gt;"",AD117&lt;&gt;"",C117&lt;&gt;"",A117&lt;&gt;""),(CF117&amp;CM117&amp;CR117&amp;CX117&amp;DB117),"")</f>
        <v/>
      </c>
      <c r="DE117" s="40">
        <f>DC117</f>
        <v/>
      </c>
    </row>
    <row r="118">
      <c r="F118" s="41" t="n"/>
      <c r="J118" s="41" t="n"/>
      <c r="N118" s="41" t="n"/>
      <c r="R118" s="41" t="n"/>
      <c r="V118" s="41" t="n"/>
      <c r="AA118" s="7" t="n"/>
      <c r="AB118" s="41" t="n"/>
      <c r="AD118" s="6" t="n"/>
      <c r="AE118" s="8" t="n"/>
      <c r="AF118" s="7" t="n"/>
      <c r="AG118" s="7" t="n"/>
      <c r="AH118" s="41" t="n"/>
      <c r="AJ118" s="6" t="n"/>
      <c r="AK118" s="8" t="n"/>
      <c r="AL118" s="7" t="n"/>
      <c r="AM118" s="7" t="n"/>
      <c r="AN118" s="41" t="n"/>
      <c r="AR118" s="7" t="n"/>
      <c r="AX118" s="42" t="n"/>
      <c r="BB118" s="7" t="n"/>
      <c r="BC118" s="8" t="n"/>
      <c r="BH118" s="42" t="n"/>
      <c r="BQ118" s="41" t="n"/>
      <c r="BU118" s="41" t="n"/>
      <c r="BY118" s="41" t="n"/>
      <c r="CA118">
        <f>CONCATENATE(IF(C118&gt;0,IFERROR(VLOOKUP(C118,abbreviation!$A:$B,2,FALSE),""),""),IF(OR(E118&gt;0,D118&gt;0),SeperatorSpecification,""),IF(E118&gt;0,IFERROR(VLOOKUP(E118,abbreviation!$A:$B,2,FALSE),""),IF(D118&gt;0,IFERROR(VLOOKUP(D118,abbreviation!$A:$B,2,FALSE),""),"")))</f>
        <v/>
      </c>
      <c r="CB118">
        <f>CONCATENATE(IF(G118&gt;0,IFERROR(VLOOKUP(G118,abbreviation!$A:$B,2,FALSE),""),""),IF(OR(I118&gt;0,H118&gt;0),SeperatorSpecification,""),IF(I118&gt;0,IFERROR(VLOOKUP(I118,abbreviation!$A:$B,2,FALSE),""),IF(H118&gt;0,IFERROR(VLOOKUP(H118,abbreviation!$A:$B,2,FALSE),""),"")))</f>
        <v/>
      </c>
      <c r="CC118">
        <f>CONCATENATE(IF(K118&gt;0,IFERROR(VLOOKUP(K118,abbreviation!$A:$B,2,FALSE),""),""),IF(OR(M118&gt;0,L118&gt;0),SeperatorSpecification,""),IF(M118&gt;0,IFERROR(VLOOKUP(M118,abbreviation!$A:$B,2,FALSE),""),IF(L118&gt;0,IFERROR(VLOOKUP(L118,abbreviation!$A:$B,2,FALSE),""),"")))</f>
        <v/>
      </c>
      <c r="CD118">
        <f>CONCATENATE(IF(O118&gt;0,IFERROR(VLOOKUP(O118,abbreviation!$A:$B,2,FALSE),""),""),IF(OR(Q118&gt;0,P118&gt;0),SeperatorSpecification,""),IF(Q118&gt;0,IFERROR(VLOOKUP(Q118,abbreviation!$A:$B,2,FALSE),""),IF(P118&gt;0,IFERROR(VLOOKUP(P118,abbreviation!$A:$B,2,FALSE),""),"")))</f>
        <v/>
      </c>
      <c r="CE118">
        <f>CONCATENATE(IF(S118&gt;0,IFERROR(VLOOKUP(S118,abbreviation!$A:$B,2,FALSE),""),""),IF(OR(U118&gt;0,T118&gt;0),SeperatorSpecification,""),IF(U118&gt;0,IFERROR(VLOOKUP(U118,abbreviation!$A:$B,2,FALSE),""),IF(T118&gt;0,IFERROR(VLOOKUP(T118,abbreviation!$A:$B,2,FALSE),""),"")))</f>
        <v/>
      </c>
      <c r="CF118">
        <f>IF(CA118&gt;0,(CA118&amp;IF(OR(ISNUMBER(F118),ISTEXT(F118)),"-"&amp;F118,))&amp;(IF(ISTEXT(G118),"_",)&amp;CB118&amp;IF(OR(ISNUMBER(J118),ISTEXT(J118)),"-"&amp;J118,))&amp;(IF(ISTEXT(K118),"_",)&amp;CC118&amp;IF(OR(ISNUMBER(N118),ISTEXT(N118)),"-"&amp;N118,))&amp;(IF(ISTEXT(O118),"_",)&amp;CD118&amp;IF(OR(ISNUMBER(R118),ISTEXT(R118)),"-"&amp;R118,))&amp;(IF(ISTEXT(S118),"_",)&amp;CE118&amp;IF(OR(ISNUMBER(V118),ISTEXT(V118)),"-"&amp;V118,)&amp;IF(AND(ISTEXT(CA118),CA118&lt;&gt;""),SeparatorBUDO,)),"")</f>
        <v/>
      </c>
      <c r="CG118">
        <f>IF(X118&gt;0,IFERROR(VLOOKUP(X118,abbreviation!$A:$B,2,FALSE),""),"")</f>
        <v/>
      </c>
      <c r="CH118">
        <f>IF(Z118&gt;0,IFERROR(VLOOKUP(Z118,abbreviation!$A:$B,2,FALSE),""),"")</f>
        <v/>
      </c>
      <c r="CI118">
        <f>IF(AD118&gt;0,IFERROR(VLOOKUP(AD118,abbreviation!$A:$B,2,FALSE),""),"")</f>
        <v/>
      </c>
      <c r="CJ118">
        <f>IF(AF118&gt;0,IFERROR(VLOOKUP(AF118,abbreviation!$A:$B,2,FALSE),""),"")</f>
        <v/>
      </c>
      <c r="CK118">
        <f>IF(AJ118&gt;0,IFERROR(VLOOKUP(AJ118,abbreviation!$A:$B,2,FALSE),""),"")</f>
        <v/>
      </c>
      <c r="CL118">
        <f>IF(AL118&gt;0,IFERROR(VLOOKUP(AL118,abbreviation!$A:$B,2,FALSE),""),"")</f>
        <v/>
      </c>
      <c r="CM118">
        <f>IF(CG118&gt;0,(CG118&amp;IF(ISTEXT(Z118),SeperatorSpecification&amp;CH118,)&amp;IF(OR(ISTEXT(AB118),ISNUMBER(AB118)),"-"&amp;AB118,))&amp;("_"&amp;CI118&amp;IF(ISTEXT(AF118),SeperatorSpecification&amp;CJ118,)&amp;IF(OR(ISTEXT(AH118),ISNUMBER(AH118)),"-"&amp;AH118,))&amp;("_"&amp;CK118&amp;IF(ISTEXT(AL118),SeperatorSpecification&amp;CL118,)&amp;IF(OR(ISTEXT(AN118),ISNUMBER(AN118)),"-"&amp;AN118,)),"")</f>
        <v/>
      </c>
      <c r="CN118">
        <f>IF(AP118&gt;0,IFERROR(VLOOKUP(AP118,abbreviation!$A:$B,2,FALSE),""),"")</f>
        <v/>
      </c>
      <c r="CO118">
        <f>IF(AR118&gt;0,IFERROR(VLOOKUP(AR118,abbreviation!$A:$B,2,FALSE),""),"")</f>
        <v/>
      </c>
      <c r="CP118">
        <f>IF(AT118&gt;0,IFERROR(VLOOKUP(AT118,abbreviation!$A:$B,2,FALSE),""),"")</f>
        <v/>
      </c>
      <c r="CQ118">
        <f>IF(AV118&gt;0,IFERROR(VLOOKUP(AV118,abbreviation!$A:$B,2,FALSE),""),"")</f>
        <v/>
      </c>
      <c r="CR118">
        <f>"_"&amp;CN118&amp;IF(ISTEXT(AR118),SeperatorSpecification&amp;CO118,)&amp;IF(ISTEXT(AT118),SeperatorSpecification&amp;CP118,)&amp;IF(ISTEXT(AV118),SeperatorSpecification&amp;CQ118,)&amp;IF(OR(ISTEXT(AX118),ISNUMBER(AX118)),"-"&amp;AX118,)</f>
        <v/>
      </c>
      <c r="CS118">
        <f>IF(AZ118&gt;0,IFERROR(VLOOKUP(AZ118,abbreviation!$A:$B,2,FALSE),""),"")</f>
        <v/>
      </c>
      <c r="CT118">
        <f>IF(BB118&gt;0,IFERROR(VLOOKUP(BB118,abbreviation!$A:$B,2,FALSE),""),"")</f>
        <v/>
      </c>
      <c r="CU118">
        <f>IF(BD118&gt;0,IFERROR(VLOOKUP(BD118,abbreviation!$A:$B,2,FALSE),""),"")</f>
        <v/>
      </c>
      <c r="CV118">
        <f>IF(BF118&gt;0,IFERROR(VLOOKUP(BF118,abbreviation!$A:$B,2,FALSE),""),"")</f>
        <v/>
      </c>
      <c r="CW118">
        <f>IF(BJ118&gt;0,IFERROR(VLOOKUP(BJ118,abbreviation!$A:$B,2,FALSE),""),"")</f>
        <v/>
      </c>
      <c r="CX118">
        <f>"_"&amp;CS118&amp;IF(ISTEXT(BB118),SeperatorSpecification&amp;CT118,"")&amp;IF(ISTEXT(BD118),SeperatorSpecification&amp;CU118,"")&amp;IF(ISTEXT(BF118),SeperatorSpecification&amp;CV118,"")&amp;IF(ISTEXT(BH118),SeperatorSpecification&amp;BH118,"")&amp;"_"&amp;CW118&amp;IF(OR(ISNUMBER(BL118),ISTEXT(BL118)),"-"&amp;BL118,)</f>
        <v/>
      </c>
      <c r="CY118">
        <f>CONCATENATE(IF(BN118&gt;0,IFERROR(VLOOKUP(BN118,abbreviation!$A:$B,2,FALSE),""),""),IF(OR(BP118&gt;0,BO118&gt;0),SeperatorSpecification,""),IF(BP118&gt;0,IFERROR(VLOOKUP(BP118,abbreviation!$A:$B,2,FALSE),""),IF(BO118&gt;0,IFERROR(VLOOKUP(BO118,abbreviation!$A:$B,2,FALSE),""),"")))</f>
        <v/>
      </c>
      <c r="CZ118">
        <f>CONCATENATE(IF(BR118&gt;0,IFERROR(VLOOKUP(BR118,abbreviation!$A:$B,2,FALSE),""),""),IF(OR(BT118&gt;0,BS118&gt;0),SeperatorSpecification,""),IF(BT118&gt;0,IFERROR(VLOOKUP(BT118,abbreviation!$A:$B,2,FALSE),""),IF(BS118&gt;0,IFERROR(VLOOKUP(BS118,abbreviation!$A:$B,2,FALSE),""),"")))</f>
        <v/>
      </c>
      <c r="DA118">
        <f>CONCATENATE(IF(BV118&gt;0,IFERROR(VLOOKUP(BV118,abbreviation!$A:$B,2,FALSE),""),""),IF(OR(BX118&gt;0,BW118&gt;0),SeperatorSpecification,""),IF(BX118&gt;0,IFERROR(VLOOKUP(BX118,abbreviation!$A:$B,2,FALSE),""),IF(BW118&gt;0,IFERROR(VLOOKUP(BW118,abbreviation!$A:$B,2,FALSE),""),"")))</f>
        <v/>
      </c>
      <c r="DB118">
        <f>IF(BN118&gt;0,(IF(ISTEXT(BN118),SeparatorBUDO,"")&amp;CY118&amp;IF(OR(ISNUMBER(BQ118),ISTEXT(BQ118)),"-"&amp;BQ118,))&amp;(IF(ISTEXT(BR118),"_",)&amp;CZ118&amp;IF(OR(ISNUMBER(BU118),ISTEXT(BU118)),"-"&amp;BU118,))&amp;(IF(ISTEXT(BV118),"_",)&amp;DA118&amp;IF(OR(ISNUMBER(BY118),ISTEXT(BY118)),"-"&amp;BY118,)),"")</f>
        <v/>
      </c>
      <c r="DC118">
        <f>IF(OR(X118&lt;&gt;"",AD118&lt;&gt;"",C118&lt;&gt;"",A118&lt;&gt;""),(CF118&amp;CM118&amp;CR118&amp;CX118&amp;DB118),"")</f>
        <v/>
      </c>
      <c r="DE118" s="40">
        <f>DC118</f>
        <v/>
      </c>
    </row>
    <row r="119">
      <c r="F119" s="41" t="n"/>
      <c r="J119" s="41" t="n"/>
      <c r="N119" s="41" t="n"/>
      <c r="R119" s="41" t="n"/>
      <c r="V119" s="41" t="n"/>
      <c r="AA119" s="7" t="n"/>
      <c r="AB119" s="41" t="n"/>
      <c r="AD119" s="6" t="n"/>
      <c r="AE119" s="8" t="n"/>
      <c r="AF119" s="7" t="n"/>
      <c r="AG119" s="7" t="n"/>
      <c r="AH119" s="41" t="n"/>
      <c r="AJ119" s="6" t="n"/>
      <c r="AK119" s="8" t="n"/>
      <c r="AL119" s="7" t="n"/>
      <c r="AM119" s="7" t="n"/>
      <c r="AN119" s="41" t="n"/>
      <c r="AR119" s="7" t="n"/>
      <c r="AX119" s="42" t="n"/>
      <c r="BB119" s="7" t="n"/>
      <c r="BC119" s="8" t="n"/>
      <c r="BH119" s="42" t="n"/>
      <c r="BQ119" s="41" t="n"/>
      <c r="BU119" s="41" t="n"/>
      <c r="BY119" s="41" t="n"/>
      <c r="CA119">
        <f>CONCATENATE(IF(C119&gt;0,IFERROR(VLOOKUP(C119,abbreviation!$A:$B,2,FALSE),""),""),IF(OR(E119&gt;0,D119&gt;0),SeperatorSpecification,""),IF(E119&gt;0,IFERROR(VLOOKUP(E119,abbreviation!$A:$B,2,FALSE),""),IF(D119&gt;0,IFERROR(VLOOKUP(D119,abbreviation!$A:$B,2,FALSE),""),"")))</f>
        <v/>
      </c>
      <c r="CB119">
        <f>CONCATENATE(IF(G119&gt;0,IFERROR(VLOOKUP(G119,abbreviation!$A:$B,2,FALSE),""),""),IF(OR(I119&gt;0,H119&gt;0),SeperatorSpecification,""),IF(I119&gt;0,IFERROR(VLOOKUP(I119,abbreviation!$A:$B,2,FALSE),""),IF(H119&gt;0,IFERROR(VLOOKUP(H119,abbreviation!$A:$B,2,FALSE),""),"")))</f>
        <v/>
      </c>
      <c r="CC119">
        <f>CONCATENATE(IF(K119&gt;0,IFERROR(VLOOKUP(K119,abbreviation!$A:$B,2,FALSE),""),""),IF(OR(M119&gt;0,L119&gt;0),SeperatorSpecification,""),IF(M119&gt;0,IFERROR(VLOOKUP(M119,abbreviation!$A:$B,2,FALSE),""),IF(L119&gt;0,IFERROR(VLOOKUP(L119,abbreviation!$A:$B,2,FALSE),""),"")))</f>
        <v/>
      </c>
      <c r="CD119">
        <f>CONCATENATE(IF(O119&gt;0,IFERROR(VLOOKUP(O119,abbreviation!$A:$B,2,FALSE),""),""),IF(OR(Q119&gt;0,P119&gt;0),SeperatorSpecification,""),IF(Q119&gt;0,IFERROR(VLOOKUP(Q119,abbreviation!$A:$B,2,FALSE),""),IF(P119&gt;0,IFERROR(VLOOKUP(P119,abbreviation!$A:$B,2,FALSE),""),"")))</f>
        <v/>
      </c>
      <c r="CE119">
        <f>CONCATENATE(IF(S119&gt;0,IFERROR(VLOOKUP(S119,abbreviation!$A:$B,2,FALSE),""),""),IF(OR(U119&gt;0,T119&gt;0),SeperatorSpecification,""),IF(U119&gt;0,IFERROR(VLOOKUP(U119,abbreviation!$A:$B,2,FALSE),""),IF(T119&gt;0,IFERROR(VLOOKUP(T119,abbreviation!$A:$B,2,FALSE),""),"")))</f>
        <v/>
      </c>
      <c r="CF119">
        <f>IF(CA119&gt;0,(CA119&amp;IF(OR(ISNUMBER(F119),ISTEXT(F119)),"-"&amp;F119,))&amp;(IF(ISTEXT(G119),"_",)&amp;CB119&amp;IF(OR(ISNUMBER(J119),ISTEXT(J119)),"-"&amp;J119,))&amp;(IF(ISTEXT(K119),"_",)&amp;CC119&amp;IF(OR(ISNUMBER(N119),ISTEXT(N119)),"-"&amp;N119,))&amp;(IF(ISTEXT(O119),"_",)&amp;CD119&amp;IF(OR(ISNUMBER(R119),ISTEXT(R119)),"-"&amp;R119,))&amp;(IF(ISTEXT(S119),"_",)&amp;CE119&amp;IF(OR(ISNUMBER(V119),ISTEXT(V119)),"-"&amp;V119,)&amp;IF(AND(ISTEXT(CA119),CA119&lt;&gt;""),SeparatorBUDO,)),"")</f>
        <v/>
      </c>
      <c r="CG119">
        <f>IF(X119&gt;0,IFERROR(VLOOKUP(X119,abbreviation!$A:$B,2,FALSE),""),"")</f>
        <v/>
      </c>
      <c r="CH119">
        <f>IF(Z119&gt;0,IFERROR(VLOOKUP(Z119,abbreviation!$A:$B,2,FALSE),""),"")</f>
        <v/>
      </c>
      <c r="CI119">
        <f>IF(AD119&gt;0,IFERROR(VLOOKUP(AD119,abbreviation!$A:$B,2,FALSE),""),"")</f>
        <v/>
      </c>
      <c r="CJ119">
        <f>IF(AF119&gt;0,IFERROR(VLOOKUP(AF119,abbreviation!$A:$B,2,FALSE),""),"")</f>
        <v/>
      </c>
      <c r="CK119">
        <f>IF(AJ119&gt;0,IFERROR(VLOOKUP(AJ119,abbreviation!$A:$B,2,FALSE),""),"")</f>
        <v/>
      </c>
      <c r="CL119">
        <f>IF(AL119&gt;0,IFERROR(VLOOKUP(AL119,abbreviation!$A:$B,2,FALSE),""),"")</f>
        <v/>
      </c>
      <c r="CM119">
        <f>IF(CG119&gt;0,(CG119&amp;IF(ISTEXT(Z119),SeperatorSpecification&amp;CH119,)&amp;IF(OR(ISTEXT(AB119),ISNUMBER(AB119)),"-"&amp;AB119,))&amp;("_"&amp;CI119&amp;IF(ISTEXT(AF119),SeperatorSpecification&amp;CJ119,)&amp;IF(OR(ISTEXT(AH119),ISNUMBER(AH119)),"-"&amp;AH119,))&amp;("_"&amp;CK119&amp;IF(ISTEXT(AL119),SeperatorSpecification&amp;CL119,)&amp;IF(OR(ISTEXT(AN119),ISNUMBER(AN119)),"-"&amp;AN119,)),"")</f>
        <v/>
      </c>
      <c r="CN119">
        <f>IF(AP119&gt;0,IFERROR(VLOOKUP(AP119,abbreviation!$A:$B,2,FALSE),""),"")</f>
        <v/>
      </c>
      <c r="CO119">
        <f>IF(AR119&gt;0,IFERROR(VLOOKUP(AR119,abbreviation!$A:$B,2,FALSE),""),"")</f>
        <v/>
      </c>
      <c r="CP119">
        <f>IF(AT119&gt;0,IFERROR(VLOOKUP(AT119,abbreviation!$A:$B,2,FALSE),""),"")</f>
        <v/>
      </c>
      <c r="CQ119">
        <f>IF(AV119&gt;0,IFERROR(VLOOKUP(AV119,abbreviation!$A:$B,2,FALSE),""),"")</f>
        <v/>
      </c>
      <c r="CR119">
        <f>"_"&amp;CN119&amp;IF(ISTEXT(AR119),SeperatorSpecification&amp;CO119,)&amp;IF(ISTEXT(AT119),SeperatorSpecification&amp;CP119,)&amp;IF(ISTEXT(AV119),SeperatorSpecification&amp;CQ119,)&amp;IF(OR(ISTEXT(AX119),ISNUMBER(AX119)),"-"&amp;AX119,)</f>
        <v/>
      </c>
      <c r="CS119">
        <f>IF(AZ119&gt;0,IFERROR(VLOOKUP(AZ119,abbreviation!$A:$B,2,FALSE),""),"")</f>
        <v/>
      </c>
      <c r="CT119">
        <f>IF(BB119&gt;0,IFERROR(VLOOKUP(BB119,abbreviation!$A:$B,2,FALSE),""),"")</f>
        <v/>
      </c>
      <c r="CU119">
        <f>IF(BD119&gt;0,IFERROR(VLOOKUP(BD119,abbreviation!$A:$B,2,FALSE),""),"")</f>
        <v/>
      </c>
      <c r="CV119">
        <f>IF(BF119&gt;0,IFERROR(VLOOKUP(BF119,abbreviation!$A:$B,2,FALSE),""),"")</f>
        <v/>
      </c>
      <c r="CW119">
        <f>IF(BJ119&gt;0,IFERROR(VLOOKUP(BJ119,abbreviation!$A:$B,2,FALSE),""),"")</f>
        <v/>
      </c>
      <c r="CX119">
        <f>"_"&amp;CS119&amp;IF(ISTEXT(BB119),SeperatorSpecification&amp;CT119,"")&amp;IF(ISTEXT(BD119),SeperatorSpecification&amp;CU119,"")&amp;IF(ISTEXT(BF119),SeperatorSpecification&amp;CV119,"")&amp;IF(ISTEXT(BH119),SeperatorSpecification&amp;BH119,"")&amp;"_"&amp;CW119&amp;IF(OR(ISNUMBER(BL119),ISTEXT(BL119)),"-"&amp;BL119,)</f>
        <v/>
      </c>
      <c r="CY119">
        <f>CONCATENATE(IF(BN119&gt;0,IFERROR(VLOOKUP(BN119,abbreviation!$A:$B,2,FALSE),""),""),IF(OR(BP119&gt;0,BO119&gt;0),SeperatorSpecification,""),IF(BP119&gt;0,IFERROR(VLOOKUP(BP119,abbreviation!$A:$B,2,FALSE),""),IF(BO119&gt;0,IFERROR(VLOOKUP(BO119,abbreviation!$A:$B,2,FALSE),""),"")))</f>
        <v/>
      </c>
      <c r="CZ119">
        <f>CONCATENATE(IF(BR119&gt;0,IFERROR(VLOOKUP(BR119,abbreviation!$A:$B,2,FALSE),""),""),IF(OR(BT119&gt;0,BS119&gt;0),SeperatorSpecification,""),IF(BT119&gt;0,IFERROR(VLOOKUP(BT119,abbreviation!$A:$B,2,FALSE),""),IF(BS119&gt;0,IFERROR(VLOOKUP(BS119,abbreviation!$A:$B,2,FALSE),""),"")))</f>
        <v/>
      </c>
      <c r="DA119">
        <f>CONCATENATE(IF(BV119&gt;0,IFERROR(VLOOKUP(BV119,abbreviation!$A:$B,2,FALSE),""),""),IF(OR(BX119&gt;0,BW119&gt;0),SeperatorSpecification,""),IF(BX119&gt;0,IFERROR(VLOOKUP(BX119,abbreviation!$A:$B,2,FALSE),""),IF(BW119&gt;0,IFERROR(VLOOKUP(BW119,abbreviation!$A:$B,2,FALSE),""),"")))</f>
        <v/>
      </c>
      <c r="DB119">
        <f>IF(BN119&gt;0,(IF(ISTEXT(BN119),SeparatorBUDO,"")&amp;CY119&amp;IF(OR(ISNUMBER(BQ119),ISTEXT(BQ119)),"-"&amp;BQ119,))&amp;(IF(ISTEXT(BR119),"_",)&amp;CZ119&amp;IF(OR(ISNUMBER(BU119),ISTEXT(BU119)),"-"&amp;BU119,))&amp;(IF(ISTEXT(BV119),"_",)&amp;DA119&amp;IF(OR(ISNUMBER(BY119),ISTEXT(BY119)),"-"&amp;BY119,)),"")</f>
        <v/>
      </c>
      <c r="DC119">
        <f>IF(OR(X119&lt;&gt;"",AD119&lt;&gt;"",C119&lt;&gt;"",A119&lt;&gt;""),(CF119&amp;CM119&amp;CR119&amp;CX119&amp;DB119),"")</f>
        <v/>
      </c>
      <c r="DE119" s="40">
        <f>DC119</f>
        <v/>
      </c>
    </row>
    <row r="120">
      <c r="F120" s="41" t="n"/>
      <c r="J120" s="41" t="n"/>
      <c r="N120" s="41" t="n"/>
      <c r="R120" s="41" t="n"/>
      <c r="V120" s="41" t="n"/>
      <c r="AA120" s="7" t="n"/>
      <c r="AB120" s="41" t="n"/>
      <c r="AD120" s="6" t="n"/>
      <c r="AE120" s="8" t="n"/>
      <c r="AF120" s="7" t="n"/>
      <c r="AG120" s="7" t="n"/>
      <c r="AH120" s="41" t="n"/>
      <c r="AJ120" s="6" t="n"/>
      <c r="AK120" s="8" t="n"/>
      <c r="AL120" s="7" t="n"/>
      <c r="AM120" s="7" t="n"/>
      <c r="AN120" s="41" t="n"/>
      <c r="AR120" s="7" t="n"/>
      <c r="AX120" s="42" t="n"/>
      <c r="BB120" s="7" t="n"/>
      <c r="BC120" s="8" t="n"/>
      <c r="BH120" s="42" t="n"/>
      <c r="BQ120" s="41" t="n"/>
      <c r="BU120" s="41" t="n"/>
      <c r="BY120" s="41" t="n"/>
      <c r="CA120">
        <f>CONCATENATE(IF(C120&gt;0,IFERROR(VLOOKUP(C120,abbreviation!$A:$B,2,FALSE),""),""),IF(OR(E120&gt;0,D120&gt;0),SeperatorSpecification,""),IF(E120&gt;0,IFERROR(VLOOKUP(E120,abbreviation!$A:$B,2,FALSE),""),IF(D120&gt;0,IFERROR(VLOOKUP(D120,abbreviation!$A:$B,2,FALSE),""),"")))</f>
        <v/>
      </c>
      <c r="CB120">
        <f>CONCATENATE(IF(G120&gt;0,IFERROR(VLOOKUP(G120,abbreviation!$A:$B,2,FALSE),""),""),IF(OR(I120&gt;0,H120&gt;0),SeperatorSpecification,""),IF(I120&gt;0,IFERROR(VLOOKUP(I120,abbreviation!$A:$B,2,FALSE),""),IF(H120&gt;0,IFERROR(VLOOKUP(H120,abbreviation!$A:$B,2,FALSE),""),"")))</f>
        <v/>
      </c>
      <c r="CC120">
        <f>CONCATENATE(IF(K120&gt;0,IFERROR(VLOOKUP(K120,abbreviation!$A:$B,2,FALSE),""),""),IF(OR(M120&gt;0,L120&gt;0),SeperatorSpecification,""),IF(M120&gt;0,IFERROR(VLOOKUP(M120,abbreviation!$A:$B,2,FALSE),""),IF(L120&gt;0,IFERROR(VLOOKUP(L120,abbreviation!$A:$B,2,FALSE),""),"")))</f>
        <v/>
      </c>
      <c r="CD120">
        <f>CONCATENATE(IF(O120&gt;0,IFERROR(VLOOKUP(O120,abbreviation!$A:$B,2,FALSE),""),""),IF(OR(Q120&gt;0,P120&gt;0),SeperatorSpecification,""),IF(Q120&gt;0,IFERROR(VLOOKUP(Q120,abbreviation!$A:$B,2,FALSE),""),IF(P120&gt;0,IFERROR(VLOOKUP(P120,abbreviation!$A:$B,2,FALSE),""),"")))</f>
        <v/>
      </c>
      <c r="CE120">
        <f>CONCATENATE(IF(S120&gt;0,IFERROR(VLOOKUP(S120,abbreviation!$A:$B,2,FALSE),""),""),IF(OR(U120&gt;0,T120&gt;0),SeperatorSpecification,""),IF(U120&gt;0,IFERROR(VLOOKUP(U120,abbreviation!$A:$B,2,FALSE),""),IF(T120&gt;0,IFERROR(VLOOKUP(T120,abbreviation!$A:$B,2,FALSE),""),"")))</f>
        <v/>
      </c>
      <c r="CF120">
        <f>IF(CA120&gt;0,(CA120&amp;IF(OR(ISNUMBER(F120),ISTEXT(F120)),"-"&amp;F120,))&amp;(IF(ISTEXT(G120),"_",)&amp;CB120&amp;IF(OR(ISNUMBER(J120),ISTEXT(J120)),"-"&amp;J120,))&amp;(IF(ISTEXT(K120),"_",)&amp;CC120&amp;IF(OR(ISNUMBER(N120),ISTEXT(N120)),"-"&amp;N120,))&amp;(IF(ISTEXT(O120),"_",)&amp;CD120&amp;IF(OR(ISNUMBER(R120),ISTEXT(R120)),"-"&amp;R120,))&amp;(IF(ISTEXT(S120),"_",)&amp;CE120&amp;IF(OR(ISNUMBER(V120),ISTEXT(V120)),"-"&amp;V120,)&amp;IF(AND(ISTEXT(CA120),CA120&lt;&gt;""),SeparatorBUDO,)),"")</f>
        <v/>
      </c>
      <c r="CG120">
        <f>IF(X120&gt;0,IFERROR(VLOOKUP(X120,abbreviation!$A:$B,2,FALSE),""),"")</f>
        <v/>
      </c>
      <c r="CH120">
        <f>IF(Z120&gt;0,IFERROR(VLOOKUP(Z120,abbreviation!$A:$B,2,FALSE),""),"")</f>
        <v/>
      </c>
      <c r="CI120">
        <f>IF(AD120&gt;0,IFERROR(VLOOKUP(AD120,abbreviation!$A:$B,2,FALSE),""),"")</f>
        <v/>
      </c>
      <c r="CJ120">
        <f>IF(AF120&gt;0,IFERROR(VLOOKUP(AF120,abbreviation!$A:$B,2,FALSE),""),"")</f>
        <v/>
      </c>
      <c r="CK120">
        <f>IF(AJ120&gt;0,IFERROR(VLOOKUP(AJ120,abbreviation!$A:$B,2,FALSE),""),"")</f>
        <v/>
      </c>
      <c r="CL120">
        <f>IF(AL120&gt;0,IFERROR(VLOOKUP(AL120,abbreviation!$A:$B,2,FALSE),""),"")</f>
        <v/>
      </c>
      <c r="CM120">
        <f>IF(CG120&gt;0,(CG120&amp;IF(ISTEXT(Z120),SeperatorSpecification&amp;CH120,)&amp;IF(OR(ISTEXT(AB120),ISNUMBER(AB120)),"-"&amp;AB120,))&amp;("_"&amp;CI120&amp;IF(ISTEXT(AF120),SeperatorSpecification&amp;CJ120,)&amp;IF(OR(ISTEXT(AH120),ISNUMBER(AH120)),"-"&amp;AH120,))&amp;("_"&amp;CK120&amp;IF(ISTEXT(AL120),SeperatorSpecification&amp;CL120,)&amp;IF(OR(ISTEXT(AN120),ISNUMBER(AN120)),"-"&amp;AN120,)),"")</f>
        <v/>
      </c>
      <c r="CN120">
        <f>IF(AP120&gt;0,IFERROR(VLOOKUP(AP120,abbreviation!$A:$B,2,FALSE),""),"")</f>
        <v/>
      </c>
      <c r="CO120">
        <f>IF(AR120&gt;0,IFERROR(VLOOKUP(AR120,abbreviation!$A:$B,2,FALSE),""),"")</f>
        <v/>
      </c>
      <c r="CP120">
        <f>IF(AT120&gt;0,IFERROR(VLOOKUP(AT120,abbreviation!$A:$B,2,FALSE),""),"")</f>
        <v/>
      </c>
      <c r="CQ120">
        <f>IF(AV120&gt;0,IFERROR(VLOOKUP(AV120,abbreviation!$A:$B,2,FALSE),""),"")</f>
        <v/>
      </c>
      <c r="CR120">
        <f>"_"&amp;CN120&amp;IF(ISTEXT(AR120),SeperatorSpecification&amp;CO120,)&amp;IF(ISTEXT(AT120),SeperatorSpecification&amp;CP120,)&amp;IF(ISTEXT(AV120),SeperatorSpecification&amp;CQ120,)&amp;IF(OR(ISTEXT(AX120),ISNUMBER(AX120)),"-"&amp;AX120,)</f>
        <v/>
      </c>
      <c r="CS120">
        <f>IF(AZ120&gt;0,IFERROR(VLOOKUP(AZ120,abbreviation!$A:$B,2,FALSE),""),"")</f>
        <v/>
      </c>
      <c r="CT120">
        <f>IF(BB120&gt;0,IFERROR(VLOOKUP(BB120,abbreviation!$A:$B,2,FALSE),""),"")</f>
        <v/>
      </c>
      <c r="CU120">
        <f>IF(BD120&gt;0,IFERROR(VLOOKUP(BD120,abbreviation!$A:$B,2,FALSE),""),"")</f>
        <v/>
      </c>
      <c r="CV120">
        <f>IF(BF120&gt;0,IFERROR(VLOOKUP(BF120,abbreviation!$A:$B,2,FALSE),""),"")</f>
        <v/>
      </c>
      <c r="CW120">
        <f>IF(BJ120&gt;0,IFERROR(VLOOKUP(BJ120,abbreviation!$A:$B,2,FALSE),""),"")</f>
        <v/>
      </c>
      <c r="CX120">
        <f>"_"&amp;CS120&amp;IF(ISTEXT(BB120),SeperatorSpecification&amp;CT120,"")&amp;IF(ISTEXT(BD120),SeperatorSpecification&amp;CU120,"")&amp;IF(ISTEXT(BF120),SeperatorSpecification&amp;CV120,"")&amp;IF(ISTEXT(BH120),SeperatorSpecification&amp;BH120,"")&amp;"_"&amp;CW120&amp;IF(OR(ISNUMBER(BL120),ISTEXT(BL120)),"-"&amp;BL120,)</f>
        <v/>
      </c>
      <c r="CY120">
        <f>CONCATENATE(IF(BN120&gt;0,IFERROR(VLOOKUP(BN120,abbreviation!$A:$B,2,FALSE),""),""),IF(OR(BP120&gt;0,BO120&gt;0),SeperatorSpecification,""),IF(BP120&gt;0,IFERROR(VLOOKUP(BP120,abbreviation!$A:$B,2,FALSE),""),IF(BO120&gt;0,IFERROR(VLOOKUP(BO120,abbreviation!$A:$B,2,FALSE),""),"")))</f>
        <v/>
      </c>
      <c r="CZ120">
        <f>CONCATENATE(IF(BR120&gt;0,IFERROR(VLOOKUP(BR120,abbreviation!$A:$B,2,FALSE),""),""),IF(OR(BT120&gt;0,BS120&gt;0),SeperatorSpecification,""),IF(BT120&gt;0,IFERROR(VLOOKUP(BT120,abbreviation!$A:$B,2,FALSE),""),IF(BS120&gt;0,IFERROR(VLOOKUP(BS120,abbreviation!$A:$B,2,FALSE),""),"")))</f>
        <v/>
      </c>
      <c r="DA120">
        <f>CONCATENATE(IF(BV120&gt;0,IFERROR(VLOOKUP(BV120,abbreviation!$A:$B,2,FALSE),""),""),IF(OR(BX120&gt;0,BW120&gt;0),SeperatorSpecification,""),IF(BX120&gt;0,IFERROR(VLOOKUP(BX120,abbreviation!$A:$B,2,FALSE),""),IF(BW120&gt;0,IFERROR(VLOOKUP(BW120,abbreviation!$A:$B,2,FALSE),""),"")))</f>
        <v/>
      </c>
      <c r="DB120">
        <f>IF(BN120&gt;0,(IF(ISTEXT(BN120),SeparatorBUDO,"")&amp;CY120&amp;IF(OR(ISNUMBER(BQ120),ISTEXT(BQ120)),"-"&amp;BQ120,))&amp;(IF(ISTEXT(BR120),"_",)&amp;CZ120&amp;IF(OR(ISNUMBER(BU120),ISTEXT(BU120)),"-"&amp;BU120,))&amp;(IF(ISTEXT(BV120),"_",)&amp;DA120&amp;IF(OR(ISNUMBER(BY120),ISTEXT(BY120)),"-"&amp;BY120,)),"")</f>
        <v/>
      </c>
      <c r="DC120">
        <f>IF(OR(X120&lt;&gt;"",AD120&lt;&gt;"",C120&lt;&gt;"",A120&lt;&gt;""),(CF120&amp;CM120&amp;CR120&amp;CX120&amp;DB120),"")</f>
        <v/>
      </c>
      <c r="DE120" s="40">
        <f>DC120</f>
        <v/>
      </c>
    </row>
    <row r="121">
      <c r="F121" s="41" t="n"/>
      <c r="J121" s="41" t="n"/>
      <c r="N121" s="41" t="n"/>
      <c r="R121" s="41" t="n"/>
      <c r="V121" s="41" t="n"/>
      <c r="AA121" s="7" t="n"/>
      <c r="AB121" s="41" t="n"/>
      <c r="AD121" s="6" t="n"/>
      <c r="AE121" s="8" t="n"/>
      <c r="AF121" s="7" t="n"/>
      <c r="AG121" s="7" t="n"/>
      <c r="AH121" s="41" t="n"/>
      <c r="AJ121" s="6" t="n"/>
      <c r="AK121" s="8" t="n"/>
      <c r="AL121" s="7" t="n"/>
      <c r="AM121" s="7" t="n"/>
      <c r="AN121" s="41" t="n"/>
      <c r="AR121" s="7" t="n"/>
      <c r="AX121" s="42" t="n"/>
      <c r="BB121" s="7" t="n"/>
      <c r="BC121" s="8" t="n"/>
      <c r="BH121" s="42" t="n"/>
      <c r="BQ121" s="41" t="n"/>
      <c r="BU121" s="41" t="n"/>
      <c r="BY121" s="41" t="n"/>
      <c r="CA121">
        <f>CONCATENATE(IF(C121&gt;0,IFERROR(VLOOKUP(C121,abbreviation!$A:$B,2,FALSE),""),""),IF(OR(E121&gt;0,D121&gt;0),SeperatorSpecification,""),IF(E121&gt;0,IFERROR(VLOOKUP(E121,abbreviation!$A:$B,2,FALSE),""),IF(D121&gt;0,IFERROR(VLOOKUP(D121,abbreviation!$A:$B,2,FALSE),""),"")))</f>
        <v/>
      </c>
      <c r="CB121">
        <f>CONCATENATE(IF(G121&gt;0,IFERROR(VLOOKUP(G121,abbreviation!$A:$B,2,FALSE),""),""),IF(OR(I121&gt;0,H121&gt;0),SeperatorSpecification,""),IF(I121&gt;0,IFERROR(VLOOKUP(I121,abbreviation!$A:$B,2,FALSE),""),IF(H121&gt;0,IFERROR(VLOOKUP(H121,abbreviation!$A:$B,2,FALSE),""),"")))</f>
        <v/>
      </c>
      <c r="CC121">
        <f>CONCATENATE(IF(K121&gt;0,IFERROR(VLOOKUP(K121,abbreviation!$A:$B,2,FALSE),""),""),IF(OR(M121&gt;0,L121&gt;0),SeperatorSpecification,""),IF(M121&gt;0,IFERROR(VLOOKUP(M121,abbreviation!$A:$B,2,FALSE),""),IF(L121&gt;0,IFERROR(VLOOKUP(L121,abbreviation!$A:$B,2,FALSE),""),"")))</f>
        <v/>
      </c>
      <c r="CD121">
        <f>CONCATENATE(IF(O121&gt;0,IFERROR(VLOOKUP(O121,abbreviation!$A:$B,2,FALSE),""),""),IF(OR(Q121&gt;0,P121&gt;0),SeperatorSpecification,""),IF(Q121&gt;0,IFERROR(VLOOKUP(Q121,abbreviation!$A:$B,2,FALSE),""),IF(P121&gt;0,IFERROR(VLOOKUP(P121,abbreviation!$A:$B,2,FALSE),""),"")))</f>
        <v/>
      </c>
      <c r="CE121">
        <f>CONCATENATE(IF(S121&gt;0,IFERROR(VLOOKUP(S121,abbreviation!$A:$B,2,FALSE),""),""),IF(OR(U121&gt;0,T121&gt;0),SeperatorSpecification,""),IF(U121&gt;0,IFERROR(VLOOKUP(U121,abbreviation!$A:$B,2,FALSE),""),IF(T121&gt;0,IFERROR(VLOOKUP(T121,abbreviation!$A:$B,2,FALSE),""),"")))</f>
        <v/>
      </c>
      <c r="CF121">
        <f>IF(CA121&gt;0,(CA121&amp;IF(OR(ISNUMBER(F121),ISTEXT(F121)),"-"&amp;F121,))&amp;(IF(ISTEXT(G121),"_",)&amp;CB121&amp;IF(OR(ISNUMBER(J121),ISTEXT(J121)),"-"&amp;J121,))&amp;(IF(ISTEXT(K121),"_",)&amp;CC121&amp;IF(OR(ISNUMBER(N121),ISTEXT(N121)),"-"&amp;N121,))&amp;(IF(ISTEXT(O121),"_",)&amp;CD121&amp;IF(OR(ISNUMBER(R121),ISTEXT(R121)),"-"&amp;R121,))&amp;(IF(ISTEXT(S121),"_",)&amp;CE121&amp;IF(OR(ISNUMBER(V121),ISTEXT(V121)),"-"&amp;V121,)&amp;IF(AND(ISTEXT(CA121),CA121&lt;&gt;""),SeparatorBUDO,)),"")</f>
        <v/>
      </c>
      <c r="CG121">
        <f>IF(X121&gt;0,IFERROR(VLOOKUP(X121,abbreviation!$A:$B,2,FALSE),""),"")</f>
        <v/>
      </c>
      <c r="CH121">
        <f>IF(Z121&gt;0,IFERROR(VLOOKUP(Z121,abbreviation!$A:$B,2,FALSE),""),"")</f>
        <v/>
      </c>
      <c r="CI121">
        <f>IF(AD121&gt;0,IFERROR(VLOOKUP(AD121,abbreviation!$A:$B,2,FALSE),""),"")</f>
        <v/>
      </c>
      <c r="CJ121">
        <f>IF(AF121&gt;0,IFERROR(VLOOKUP(AF121,abbreviation!$A:$B,2,FALSE),""),"")</f>
        <v/>
      </c>
      <c r="CK121">
        <f>IF(AJ121&gt;0,IFERROR(VLOOKUP(AJ121,abbreviation!$A:$B,2,FALSE),""),"")</f>
        <v/>
      </c>
      <c r="CL121">
        <f>IF(AL121&gt;0,IFERROR(VLOOKUP(AL121,abbreviation!$A:$B,2,FALSE),""),"")</f>
        <v/>
      </c>
      <c r="CM121">
        <f>IF(CG121&gt;0,(CG121&amp;IF(ISTEXT(Z121),SeperatorSpecification&amp;CH121,)&amp;IF(OR(ISTEXT(AB121),ISNUMBER(AB121)),"-"&amp;AB121,))&amp;("_"&amp;CI121&amp;IF(ISTEXT(AF121),SeperatorSpecification&amp;CJ121,)&amp;IF(OR(ISTEXT(AH121),ISNUMBER(AH121)),"-"&amp;AH121,))&amp;("_"&amp;CK121&amp;IF(ISTEXT(AL121),SeperatorSpecification&amp;CL121,)&amp;IF(OR(ISTEXT(AN121),ISNUMBER(AN121)),"-"&amp;AN121,)),"")</f>
        <v/>
      </c>
      <c r="CN121">
        <f>IF(AP121&gt;0,IFERROR(VLOOKUP(AP121,abbreviation!$A:$B,2,FALSE),""),"")</f>
        <v/>
      </c>
      <c r="CO121">
        <f>IF(AR121&gt;0,IFERROR(VLOOKUP(AR121,abbreviation!$A:$B,2,FALSE),""),"")</f>
        <v/>
      </c>
      <c r="CP121">
        <f>IF(AT121&gt;0,IFERROR(VLOOKUP(AT121,abbreviation!$A:$B,2,FALSE),""),"")</f>
        <v/>
      </c>
      <c r="CQ121">
        <f>IF(AV121&gt;0,IFERROR(VLOOKUP(AV121,abbreviation!$A:$B,2,FALSE),""),"")</f>
        <v/>
      </c>
      <c r="CR121">
        <f>"_"&amp;CN121&amp;IF(ISTEXT(AR121),SeperatorSpecification&amp;CO121,)&amp;IF(ISTEXT(AT121),SeperatorSpecification&amp;CP121,)&amp;IF(ISTEXT(AV121),SeperatorSpecification&amp;CQ121,)&amp;IF(OR(ISTEXT(AX121),ISNUMBER(AX121)),"-"&amp;AX121,)</f>
        <v/>
      </c>
      <c r="CS121">
        <f>IF(AZ121&gt;0,IFERROR(VLOOKUP(AZ121,abbreviation!$A:$B,2,FALSE),""),"")</f>
        <v/>
      </c>
      <c r="CT121">
        <f>IF(BB121&gt;0,IFERROR(VLOOKUP(BB121,abbreviation!$A:$B,2,FALSE),""),"")</f>
        <v/>
      </c>
      <c r="CU121">
        <f>IF(BD121&gt;0,IFERROR(VLOOKUP(BD121,abbreviation!$A:$B,2,FALSE),""),"")</f>
        <v/>
      </c>
      <c r="CV121">
        <f>IF(BF121&gt;0,IFERROR(VLOOKUP(BF121,abbreviation!$A:$B,2,FALSE),""),"")</f>
        <v/>
      </c>
      <c r="CW121">
        <f>IF(BJ121&gt;0,IFERROR(VLOOKUP(BJ121,abbreviation!$A:$B,2,FALSE),""),"")</f>
        <v/>
      </c>
      <c r="CX121">
        <f>"_"&amp;CS121&amp;IF(ISTEXT(BB121),SeperatorSpecification&amp;CT121,"")&amp;IF(ISTEXT(BD121),SeperatorSpecification&amp;CU121,"")&amp;IF(ISTEXT(BF121),SeperatorSpecification&amp;CV121,"")&amp;IF(ISTEXT(BH121),SeperatorSpecification&amp;BH121,"")&amp;"_"&amp;CW121&amp;IF(OR(ISNUMBER(BL121),ISTEXT(BL121)),"-"&amp;BL121,)</f>
        <v/>
      </c>
      <c r="CY121">
        <f>CONCATENATE(IF(BN121&gt;0,IFERROR(VLOOKUP(BN121,abbreviation!$A:$B,2,FALSE),""),""),IF(OR(BP121&gt;0,BO121&gt;0),SeperatorSpecification,""),IF(BP121&gt;0,IFERROR(VLOOKUP(BP121,abbreviation!$A:$B,2,FALSE),""),IF(BO121&gt;0,IFERROR(VLOOKUP(BO121,abbreviation!$A:$B,2,FALSE),""),"")))</f>
        <v/>
      </c>
      <c r="CZ121">
        <f>CONCATENATE(IF(BR121&gt;0,IFERROR(VLOOKUP(BR121,abbreviation!$A:$B,2,FALSE),""),""),IF(OR(BT121&gt;0,BS121&gt;0),SeperatorSpecification,""),IF(BT121&gt;0,IFERROR(VLOOKUP(BT121,abbreviation!$A:$B,2,FALSE),""),IF(BS121&gt;0,IFERROR(VLOOKUP(BS121,abbreviation!$A:$B,2,FALSE),""),"")))</f>
        <v/>
      </c>
      <c r="DA121">
        <f>CONCATENATE(IF(BV121&gt;0,IFERROR(VLOOKUP(BV121,abbreviation!$A:$B,2,FALSE),""),""),IF(OR(BX121&gt;0,BW121&gt;0),SeperatorSpecification,""),IF(BX121&gt;0,IFERROR(VLOOKUP(BX121,abbreviation!$A:$B,2,FALSE),""),IF(BW121&gt;0,IFERROR(VLOOKUP(BW121,abbreviation!$A:$B,2,FALSE),""),"")))</f>
        <v/>
      </c>
      <c r="DB121">
        <f>IF(BN121&gt;0,(IF(ISTEXT(BN121),SeparatorBUDO,"")&amp;CY121&amp;IF(OR(ISNUMBER(BQ121),ISTEXT(BQ121)),"-"&amp;BQ121,))&amp;(IF(ISTEXT(BR121),"_",)&amp;CZ121&amp;IF(OR(ISNUMBER(BU121),ISTEXT(BU121)),"-"&amp;BU121,))&amp;(IF(ISTEXT(BV121),"_",)&amp;DA121&amp;IF(OR(ISNUMBER(BY121),ISTEXT(BY121)),"-"&amp;BY121,)),"")</f>
        <v/>
      </c>
      <c r="DC121">
        <f>IF(OR(X121&lt;&gt;"",AD121&lt;&gt;"",C121&lt;&gt;"",A121&lt;&gt;""),(CF121&amp;CM121&amp;CR121&amp;CX121&amp;DB121),"")</f>
        <v/>
      </c>
      <c r="DE121" s="40">
        <f>DC121</f>
        <v/>
      </c>
    </row>
    <row r="122">
      <c r="F122" s="41" t="n"/>
      <c r="J122" s="41" t="n"/>
      <c r="N122" s="41" t="n"/>
      <c r="R122" s="41" t="n"/>
      <c r="V122" s="41" t="n"/>
      <c r="AA122" s="7" t="n"/>
      <c r="AB122" s="41" t="n"/>
      <c r="AD122" s="6" t="n"/>
      <c r="AE122" s="8" t="n"/>
      <c r="AF122" s="7" t="n"/>
      <c r="AG122" s="7" t="n"/>
      <c r="AH122" s="41" t="n"/>
      <c r="AJ122" s="6" t="n"/>
      <c r="AK122" s="8" t="n"/>
      <c r="AL122" s="7" t="n"/>
      <c r="AM122" s="7" t="n"/>
      <c r="AN122" s="41" t="n"/>
      <c r="AR122" s="7" t="n"/>
      <c r="AX122" s="42" t="n"/>
      <c r="BB122" s="7" t="n"/>
      <c r="BC122" s="8" t="n"/>
      <c r="BH122" s="42" t="n"/>
      <c r="BQ122" s="41" t="n"/>
      <c r="BU122" s="41" t="n"/>
      <c r="BY122" s="41" t="n"/>
      <c r="CA122">
        <f>CONCATENATE(IF(C122&gt;0,IFERROR(VLOOKUP(C122,abbreviation!$A:$B,2,FALSE),""),""),IF(OR(E122&gt;0,D122&gt;0),SeperatorSpecification,""),IF(E122&gt;0,IFERROR(VLOOKUP(E122,abbreviation!$A:$B,2,FALSE),""),IF(D122&gt;0,IFERROR(VLOOKUP(D122,abbreviation!$A:$B,2,FALSE),""),"")))</f>
        <v/>
      </c>
      <c r="CB122">
        <f>CONCATENATE(IF(G122&gt;0,IFERROR(VLOOKUP(G122,abbreviation!$A:$B,2,FALSE),""),""),IF(OR(I122&gt;0,H122&gt;0),SeperatorSpecification,""),IF(I122&gt;0,IFERROR(VLOOKUP(I122,abbreviation!$A:$B,2,FALSE),""),IF(H122&gt;0,IFERROR(VLOOKUP(H122,abbreviation!$A:$B,2,FALSE),""),"")))</f>
        <v/>
      </c>
      <c r="CC122">
        <f>CONCATENATE(IF(K122&gt;0,IFERROR(VLOOKUP(K122,abbreviation!$A:$B,2,FALSE),""),""),IF(OR(M122&gt;0,L122&gt;0),SeperatorSpecification,""),IF(M122&gt;0,IFERROR(VLOOKUP(M122,abbreviation!$A:$B,2,FALSE),""),IF(L122&gt;0,IFERROR(VLOOKUP(L122,abbreviation!$A:$B,2,FALSE),""),"")))</f>
        <v/>
      </c>
      <c r="CD122">
        <f>CONCATENATE(IF(O122&gt;0,IFERROR(VLOOKUP(O122,abbreviation!$A:$B,2,FALSE),""),""),IF(OR(Q122&gt;0,P122&gt;0),SeperatorSpecification,""),IF(Q122&gt;0,IFERROR(VLOOKUP(Q122,abbreviation!$A:$B,2,FALSE),""),IF(P122&gt;0,IFERROR(VLOOKUP(P122,abbreviation!$A:$B,2,FALSE),""),"")))</f>
        <v/>
      </c>
      <c r="CE122">
        <f>CONCATENATE(IF(S122&gt;0,IFERROR(VLOOKUP(S122,abbreviation!$A:$B,2,FALSE),""),""),IF(OR(U122&gt;0,T122&gt;0),SeperatorSpecification,""),IF(U122&gt;0,IFERROR(VLOOKUP(U122,abbreviation!$A:$B,2,FALSE),""),IF(T122&gt;0,IFERROR(VLOOKUP(T122,abbreviation!$A:$B,2,FALSE),""),"")))</f>
        <v/>
      </c>
      <c r="CF122">
        <f>IF(CA122&gt;0,(CA122&amp;IF(OR(ISNUMBER(F122),ISTEXT(F122)),"-"&amp;F122,))&amp;(IF(ISTEXT(G122),"_",)&amp;CB122&amp;IF(OR(ISNUMBER(J122),ISTEXT(J122)),"-"&amp;J122,))&amp;(IF(ISTEXT(K122),"_",)&amp;CC122&amp;IF(OR(ISNUMBER(N122),ISTEXT(N122)),"-"&amp;N122,))&amp;(IF(ISTEXT(O122),"_",)&amp;CD122&amp;IF(OR(ISNUMBER(R122),ISTEXT(R122)),"-"&amp;R122,))&amp;(IF(ISTEXT(S122),"_",)&amp;CE122&amp;IF(OR(ISNUMBER(V122),ISTEXT(V122)),"-"&amp;V122,)&amp;IF(AND(ISTEXT(CA122),CA122&lt;&gt;""),SeparatorBUDO,)),"")</f>
        <v/>
      </c>
      <c r="CG122">
        <f>IF(X122&gt;0,IFERROR(VLOOKUP(X122,abbreviation!$A:$B,2,FALSE),""),"")</f>
        <v/>
      </c>
      <c r="CH122">
        <f>IF(Z122&gt;0,IFERROR(VLOOKUP(Z122,abbreviation!$A:$B,2,FALSE),""),"")</f>
        <v/>
      </c>
      <c r="CI122">
        <f>IF(AD122&gt;0,IFERROR(VLOOKUP(AD122,abbreviation!$A:$B,2,FALSE),""),"")</f>
        <v/>
      </c>
      <c r="CJ122">
        <f>IF(AF122&gt;0,IFERROR(VLOOKUP(AF122,abbreviation!$A:$B,2,FALSE),""),"")</f>
        <v/>
      </c>
      <c r="CK122">
        <f>IF(AJ122&gt;0,IFERROR(VLOOKUP(AJ122,abbreviation!$A:$B,2,FALSE),""),"")</f>
        <v/>
      </c>
      <c r="CL122">
        <f>IF(AL122&gt;0,IFERROR(VLOOKUP(AL122,abbreviation!$A:$B,2,FALSE),""),"")</f>
        <v/>
      </c>
      <c r="CM122">
        <f>IF(CG122&gt;0,(CG122&amp;IF(ISTEXT(Z122),SeperatorSpecification&amp;CH122,)&amp;IF(OR(ISTEXT(AB122),ISNUMBER(AB122)),"-"&amp;AB122,))&amp;("_"&amp;CI122&amp;IF(ISTEXT(AF122),SeperatorSpecification&amp;CJ122,)&amp;IF(OR(ISTEXT(AH122),ISNUMBER(AH122)),"-"&amp;AH122,))&amp;("_"&amp;CK122&amp;IF(ISTEXT(AL122),SeperatorSpecification&amp;CL122,)&amp;IF(OR(ISTEXT(AN122),ISNUMBER(AN122)),"-"&amp;AN122,)),"")</f>
        <v/>
      </c>
      <c r="CN122">
        <f>IF(AP122&gt;0,IFERROR(VLOOKUP(AP122,abbreviation!$A:$B,2,FALSE),""),"")</f>
        <v/>
      </c>
      <c r="CO122">
        <f>IF(AR122&gt;0,IFERROR(VLOOKUP(AR122,abbreviation!$A:$B,2,FALSE),""),"")</f>
        <v/>
      </c>
      <c r="CP122">
        <f>IF(AT122&gt;0,IFERROR(VLOOKUP(AT122,abbreviation!$A:$B,2,FALSE),""),"")</f>
        <v/>
      </c>
      <c r="CQ122">
        <f>IF(AV122&gt;0,IFERROR(VLOOKUP(AV122,abbreviation!$A:$B,2,FALSE),""),"")</f>
        <v/>
      </c>
      <c r="CR122">
        <f>"_"&amp;CN122&amp;IF(ISTEXT(AR122),SeperatorSpecification&amp;CO122,)&amp;IF(ISTEXT(AT122),SeperatorSpecification&amp;CP122,)&amp;IF(ISTEXT(AV122),SeperatorSpecification&amp;CQ122,)&amp;IF(OR(ISTEXT(AX122),ISNUMBER(AX122)),"-"&amp;AX122,)</f>
        <v/>
      </c>
      <c r="CS122">
        <f>IF(AZ122&gt;0,IFERROR(VLOOKUP(AZ122,abbreviation!$A:$B,2,FALSE),""),"")</f>
        <v/>
      </c>
      <c r="CT122">
        <f>IF(BB122&gt;0,IFERROR(VLOOKUP(BB122,abbreviation!$A:$B,2,FALSE),""),"")</f>
        <v/>
      </c>
      <c r="CU122">
        <f>IF(BD122&gt;0,IFERROR(VLOOKUP(BD122,abbreviation!$A:$B,2,FALSE),""),"")</f>
        <v/>
      </c>
      <c r="CV122">
        <f>IF(BF122&gt;0,IFERROR(VLOOKUP(BF122,abbreviation!$A:$B,2,FALSE),""),"")</f>
        <v/>
      </c>
      <c r="CW122">
        <f>IF(BJ122&gt;0,IFERROR(VLOOKUP(BJ122,abbreviation!$A:$B,2,FALSE),""),"")</f>
        <v/>
      </c>
      <c r="CX122">
        <f>"_"&amp;CS122&amp;IF(ISTEXT(BB122),SeperatorSpecification&amp;CT122,"")&amp;IF(ISTEXT(BD122),SeperatorSpecification&amp;CU122,"")&amp;IF(ISTEXT(BF122),SeperatorSpecification&amp;CV122,"")&amp;IF(ISTEXT(BH122),SeperatorSpecification&amp;BH122,"")&amp;"_"&amp;CW122&amp;IF(OR(ISNUMBER(BL122),ISTEXT(BL122)),"-"&amp;BL122,)</f>
        <v/>
      </c>
      <c r="CY122">
        <f>CONCATENATE(IF(BN122&gt;0,IFERROR(VLOOKUP(BN122,abbreviation!$A:$B,2,FALSE),""),""),IF(OR(BP122&gt;0,BO122&gt;0),SeperatorSpecification,""),IF(BP122&gt;0,IFERROR(VLOOKUP(BP122,abbreviation!$A:$B,2,FALSE),""),IF(BO122&gt;0,IFERROR(VLOOKUP(BO122,abbreviation!$A:$B,2,FALSE),""),"")))</f>
        <v/>
      </c>
      <c r="CZ122">
        <f>CONCATENATE(IF(BR122&gt;0,IFERROR(VLOOKUP(BR122,abbreviation!$A:$B,2,FALSE),""),""),IF(OR(BT122&gt;0,BS122&gt;0),SeperatorSpecification,""),IF(BT122&gt;0,IFERROR(VLOOKUP(BT122,abbreviation!$A:$B,2,FALSE),""),IF(BS122&gt;0,IFERROR(VLOOKUP(BS122,abbreviation!$A:$B,2,FALSE),""),"")))</f>
        <v/>
      </c>
      <c r="DA122">
        <f>CONCATENATE(IF(BV122&gt;0,IFERROR(VLOOKUP(BV122,abbreviation!$A:$B,2,FALSE),""),""),IF(OR(BX122&gt;0,BW122&gt;0),SeperatorSpecification,""),IF(BX122&gt;0,IFERROR(VLOOKUP(BX122,abbreviation!$A:$B,2,FALSE),""),IF(BW122&gt;0,IFERROR(VLOOKUP(BW122,abbreviation!$A:$B,2,FALSE),""),"")))</f>
        <v/>
      </c>
      <c r="DB122">
        <f>IF(BN122&gt;0,(IF(ISTEXT(BN122),SeparatorBUDO,"")&amp;CY122&amp;IF(OR(ISNUMBER(BQ122),ISTEXT(BQ122)),"-"&amp;BQ122,))&amp;(IF(ISTEXT(BR122),"_",)&amp;CZ122&amp;IF(OR(ISNUMBER(BU122),ISTEXT(BU122)),"-"&amp;BU122,))&amp;(IF(ISTEXT(BV122),"_",)&amp;DA122&amp;IF(OR(ISNUMBER(BY122),ISTEXT(BY122)),"-"&amp;BY122,)),"")</f>
        <v/>
      </c>
      <c r="DC122">
        <f>IF(OR(X122&lt;&gt;"",AD122&lt;&gt;"",C122&lt;&gt;"",A122&lt;&gt;""),(CF122&amp;CM122&amp;CR122&amp;CX122&amp;DB122),"")</f>
        <v/>
      </c>
      <c r="DE122" s="40">
        <f>DC122</f>
        <v/>
      </c>
    </row>
    <row r="123">
      <c r="F123" s="41" t="n"/>
      <c r="J123" s="41" t="n"/>
      <c r="N123" s="41" t="n"/>
      <c r="R123" s="41" t="n"/>
      <c r="V123" s="41" t="n"/>
      <c r="AA123" s="7" t="n"/>
      <c r="AB123" s="41" t="n"/>
      <c r="AD123" s="6" t="n"/>
      <c r="AE123" s="8" t="n"/>
      <c r="AF123" s="7" t="n"/>
      <c r="AG123" s="7" t="n"/>
      <c r="AH123" s="41" t="n"/>
      <c r="AJ123" s="6" t="n"/>
      <c r="AK123" s="8" t="n"/>
      <c r="AL123" s="7" t="n"/>
      <c r="AM123" s="7" t="n"/>
      <c r="AN123" s="41" t="n"/>
      <c r="AR123" s="7" t="n"/>
      <c r="AX123" s="42" t="n"/>
      <c r="BB123" s="7" t="n"/>
      <c r="BC123" s="8" t="n"/>
      <c r="BH123" s="42" t="n"/>
      <c r="BQ123" s="41" t="n"/>
      <c r="BU123" s="41" t="n"/>
      <c r="BY123" s="41" t="n"/>
      <c r="CA123">
        <f>CONCATENATE(IF(C123&gt;0,IFERROR(VLOOKUP(C123,abbreviation!$A:$B,2,FALSE),""),""),IF(OR(E123&gt;0,D123&gt;0),SeperatorSpecification,""),IF(E123&gt;0,IFERROR(VLOOKUP(E123,abbreviation!$A:$B,2,FALSE),""),IF(D123&gt;0,IFERROR(VLOOKUP(D123,abbreviation!$A:$B,2,FALSE),""),"")))</f>
        <v/>
      </c>
      <c r="CB123">
        <f>CONCATENATE(IF(G123&gt;0,IFERROR(VLOOKUP(G123,abbreviation!$A:$B,2,FALSE),""),""),IF(OR(I123&gt;0,H123&gt;0),SeperatorSpecification,""),IF(I123&gt;0,IFERROR(VLOOKUP(I123,abbreviation!$A:$B,2,FALSE),""),IF(H123&gt;0,IFERROR(VLOOKUP(H123,abbreviation!$A:$B,2,FALSE),""),"")))</f>
        <v/>
      </c>
      <c r="CC123">
        <f>CONCATENATE(IF(K123&gt;0,IFERROR(VLOOKUP(K123,abbreviation!$A:$B,2,FALSE),""),""),IF(OR(M123&gt;0,L123&gt;0),SeperatorSpecification,""),IF(M123&gt;0,IFERROR(VLOOKUP(M123,abbreviation!$A:$B,2,FALSE),""),IF(L123&gt;0,IFERROR(VLOOKUP(L123,abbreviation!$A:$B,2,FALSE),""),"")))</f>
        <v/>
      </c>
      <c r="CD123">
        <f>CONCATENATE(IF(O123&gt;0,IFERROR(VLOOKUP(O123,abbreviation!$A:$B,2,FALSE),""),""),IF(OR(Q123&gt;0,P123&gt;0),SeperatorSpecification,""),IF(Q123&gt;0,IFERROR(VLOOKUP(Q123,abbreviation!$A:$B,2,FALSE),""),IF(P123&gt;0,IFERROR(VLOOKUP(P123,abbreviation!$A:$B,2,FALSE),""),"")))</f>
        <v/>
      </c>
      <c r="CE123">
        <f>CONCATENATE(IF(S123&gt;0,IFERROR(VLOOKUP(S123,abbreviation!$A:$B,2,FALSE),""),""),IF(OR(U123&gt;0,T123&gt;0),SeperatorSpecification,""),IF(U123&gt;0,IFERROR(VLOOKUP(U123,abbreviation!$A:$B,2,FALSE),""),IF(T123&gt;0,IFERROR(VLOOKUP(T123,abbreviation!$A:$B,2,FALSE),""),"")))</f>
        <v/>
      </c>
      <c r="CF123">
        <f>IF(CA123&gt;0,(CA123&amp;IF(OR(ISNUMBER(F123),ISTEXT(F123)),"-"&amp;F123,))&amp;(IF(ISTEXT(G123),"_",)&amp;CB123&amp;IF(OR(ISNUMBER(J123),ISTEXT(J123)),"-"&amp;J123,))&amp;(IF(ISTEXT(K123),"_",)&amp;CC123&amp;IF(OR(ISNUMBER(N123),ISTEXT(N123)),"-"&amp;N123,))&amp;(IF(ISTEXT(O123),"_",)&amp;CD123&amp;IF(OR(ISNUMBER(R123),ISTEXT(R123)),"-"&amp;R123,))&amp;(IF(ISTEXT(S123),"_",)&amp;CE123&amp;IF(OR(ISNUMBER(V123),ISTEXT(V123)),"-"&amp;V123,)&amp;IF(AND(ISTEXT(CA123),CA123&lt;&gt;""),SeparatorBUDO,)),"")</f>
        <v/>
      </c>
      <c r="CG123">
        <f>IF(X123&gt;0,IFERROR(VLOOKUP(X123,abbreviation!$A:$B,2,FALSE),""),"")</f>
        <v/>
      </c>
      <c r="CH123">
        <f>IF(Z123&gt;0,IFERROR(VLOOKUP(Z123,abbreviation!$A:$B,2,FALSE),""),"")</f>
        <v/>
      </c>
      <c r="CI123">
        <f>IF(AD123&gt;0,IFERROR(VLOOKUP(AD123,abbreviation!$A:$B,2,FALSE),""),"")</f>
        <v/>
      </c>
      <c r="CJ123">
        <f>IF(AF123&gt;0,IFERROR(VLOOKUP(AF123,abbreviation!$A:$B,2,FALSE),""),"")</f>
        <v/>
      </c>
      <c r="CK123">
        <f>IF(AJ123&gt;0,IFERROR(VLOOKUP(AJ123,abbreviation!$A:$B,2,FALSE),""),"")</f>
        <v/>
      </c>
      <c r="CL123">
        <f>IF(AL123&gt;0,IFERROR(VLOOKUP(AL123,abbreviation!$A:$B,2,FALSE),""),"")</f>
        <v/>
      </c>
      <c r="CM123">
        <f>IF(CG123&gt;0,(CG123&amp;IF(ISTEXT(Z123),SeperatorSpecification&amp;CH123,)&amp;IF(OR(ISTEXT(AB123),ISNUMBER(AB123)),"-"&amp;AB123,))&amp;("_"&amp;CI123&amp;IF(ISTEXT(AF123),SeperatorSpecification&amp;CJ123,)&amp;IF(OR(ISTEXT(AH123),ISNUMBER(AH123)),"-"&amp;AH123,))&amp;("_"&amp;CK123&amp;IF(ISTEXT(AL123),SeperatorSpecification&amp;CL123,)&amp;IF(OR(ISTEXT(AN123),ISNUMBER(AN123)),"-"&amp;AN123,)),"")</f>
        <v/>
      </c>
      <c r="CN123">
        <f>IF(AP123&gt;0,IFERROR(VLOOKUP(AP123,abbreviation!$A:$B,2,FALSE),""),"")</f>
        <v/>
      </c>
      <c r="CO123">
        <f>IF(AR123&gt;0,IFERROR(VLOOKUP(AR123,abbreviation!$A:$B,2,FALSE),""),"")</f>
        <v/>
      </c>
      <c r="CP123">
        <f>IF(AT123&gt;0,IFERROR(VLOOKUP(AT123,abbreviation!$A:$B,2,FALSE),""),"")</f>
        <v/>
      </c>
      <c r="CQ123">
        <f>IF(AV123&gt;0,IFERROR(VLOOKUP(AV123,abbreviation!$A:$B,2,FALSE),""),"")</f>
        <v/>
      </c>
      <c r="CR123">
        <f>"_"&amp;CN123&amp;IF(ISTEXT(AR123),SeperatorSpecification&amp;CO123,)&amp;IF(ISTEXT(AT123),SeperatorSpecification&amp;CP123,)&amp;IF(ISTEXT(AV123),SeperatorSpecification&amp;CQ123,)&amp;IF(OR(ISTEXT(AX123),ISNUMBER(AX123)),"-"&amp;AX123,)</f>
        <v/>
      </c>
      <c r="CS123">
        <f>IF(AZ123&gt;0,IFERROR(VLOOKUP(AZ123,abbreviation!$A:$B,2,FALSE),""),"")</f>
        <v/>
      </c>
      <c r="CT123">
        <f>IF(BB123&gt;0,IFERROR(VLOOKUP(BB123,abbreviation!$A:$B,2,FALSE),""),"")</f>
        <v/>
      </c>
      <c r="CU123">
        <f>IF(BD123&gt;0,IFERROR(VLOOKUP(BD123,abbreviation!$A:$B,2,FALSE),""),"")</f>
        <v/>
      </c>
      <c r="CV123">
        <f>IF(BF123&gt;0,IFERROR(VLOOKUP(BF123,abbreviation!$A:$B,2,FALSE),""),"")</f>
        <v/>
      </c>
      <c r="CW123">
        <f>IF(BJ123&gt;0,IFERROR(VLOOKUP(BJ123,abbreviation!$A:$B,2,FALSE),""),"")</f>
        <v/>
      </c>
      <c r="CX123">
        <f>"_"&amp;CS123&amp;IF(ISTEXT(BB123),SeperatorSpecification&amp;CT123,"")&amp;IF(ISTEXT(BD123),SeperatorSpecification&amp;CU123,"")&amp;IF(ISTEXT(BF123),SeperatorSpecification&amp;CV123,"")&amp;IF(ISTEXT(BH123),SeperatorSpecification&amp;BH123,"")&amp;"_"&amp;CW123&amp;IF(OR(ISNUMBER(BL123),ISTEXT(BL123)),"-"&amp;BL123,)</f>
        <v/>
      </c>
      <c r="CY123">
        <f>CONCATENATE(IF(BN123&gt;0,IFERROR(VLOOKUP(BN123,abbreviation!$A:$B,2,FALSE),""),""),IF(OR(BP123&gt;0,BO123&gt;0),SeperatorSpecification,""),IF(BP123&gt;0,IFERROR(VLOOKUP(BP123,abbreviation!$A:$B,2,FALSE),""),IF(BO123&gt;0,IFERROR(VLOOKUP(BO123,abbreviation!$A:$B,2,FALSE),""),"")))</f>
        <v/>
      </c>
      <c r="CZ123">
        <f>CONCATENATE(IF(BR123&gt;0,IFERROR(VLOOKUP(BR123,abbreviation!$A:$B,2,FALSE),""),""),IF(OR(BT123&gt;0,BS123&gt;0),SeperatorSpecification,""),IF(BT123&gt;0,IFERROR(VLOOKUP(BT123,abbreviation!$A:$B,2,FALSE),""),IF(BS123&gt;0,IFERROR(VLOOKUP(BS123,abbreviation!$A:$B,2,FALSE),""),"")))</f>
        <v/>
      </c>
      <c r="DA123">
        <f>CONCATENATE(IF(BV123&gt;0,IFERROR(VLOOKUP(BV123,abbreviation!$A:$B,2,FALSE),""),""),IF(OR(BX123&gt;0,BW123&gt;0),SeperatorSpecification,""),IF(BX123&gt;0,IFERROR(VLOOKUP(BX123,abbreviation!$A:$B,2,FALSE),""),IF(BW123&gt;0,IFERROR(VLOOKUP(BW123,abbreviation!$A:$B,2,FALSE),""),"")))</f>
        <v/>
      </c>
      <c r="DB123">
        <f>IF(BN123&gt;0,(IF(ISTEXT(BN123),SeparatorBUDO,"")&amp;CY123&amp;IF(OR(ISNUMBER(BQ123),ISTEXT(BQ123)),"-"&amp;BQ123,))&amp;(IF(ISTEXT(BR123),"_",)&amp;CZ123&amp;IF(OR(ISNUMBER(BU123),ISTEXT(BU123)),"-"&amp;BU123,))&amp;(IF(ISTEXT(BV123),"_",)&amp;DA123&amp;IF(OR(ISNUMBER(BY123),ISTEXT(BY123)),"-"&amp;BY123,)),"")</f>
        <v/>
      </c>
      <c r="DC123">
        <f>IF(OR(X123&lt;&gt;"",AD123&lt;&gt;"",C123&lt;&gt;"",A123&lt;&gt;""),(CF123&amp;CM123&amp;CR123&amp;CX123&amp;DB123),"")</f>
        <v/>
      </c>
      <c r="DE123" s="40">
        <f>DC123</f>
        <v/>
      </c>
    </row>
    <row r="124">
      <c r="F124" s="41" t="n"/>
      <c r="J124" s="41" t="n"/>
      <c r="N124" s="41" t="n"/>
      <c r="R124" s="41" t="n"/>
      <c r="V124" s="41" t="n"/>
      <c r="AA124" s="7" t="n"/>
      <c r="AB124" s="41" t="n"/>
      <c r="AD124" s="6" t="n"/>
      <c r="AE124" s="8" t="n"/>
      <c r="AF124" s="7" t="n"/>
      <c r="AG124" s="7" t="n"/>
      <c r="AH124" s="41" t="n"/>
      <c r="AJ124" s="6" t="n"/>
      <c r="AK124" s="8" t="n"/>
      <c r="AL124" s="7" t="n"/>
      <c r="AM124" s="7" t="n"/>
      <c r="AN124" s="41" t="n"/>
      <c r="AR124" s="7" t="n"/>
      <c r="AX124" s="42" t="n"/>
      <c r="BB124" s="7" t="n"/>
      <c r="BC124" s="8" t="n"/>
      <c r="BH124" s="42" t="n"/>
      <c r="BQ124" s="41" t="n"/>
      <c r="BU124" s="41" t="n"/>
      <c r="BY124" s="41" t="n"/>
      <c r="CA124">
        <f>CONCATENATE(IF(C124&gt;0,IFERROR(VLOOKUP(C124,abbreviation!$A:$B,2,FALSE),""),""),IF(OR(E124&gt;0,D124&gt;0),SeperatorSpecification,""),IF(E124&gt;0,IFERROR(VLOOKUP(E124,abbreviation!$A:$B,2,FALSE),""),IF(D124&gt;0,IFERROR(VLOOKUP(D124,abbreviation!$A:$B,2,FALSE),""),"")))</f>
        <v/>
      </c>
      <c r="CB124">
        <f>CONCATENATE(IF(G124&gt;0,IFERROR(VLOOKUP(G124,abbreviation!$A:$B,2,FALSE),""),""),IF(OR(I124&gt;0,H124&gt;0),SeperatorSpecification,""),IF(I124&gt;0,IFERROR(VLOOKUP(I124,abbreviation!$A:$B,2,FALSE),""),IF(H124&gt;0,IFERROR(VLOOKUP(H124,abbreviation!$A:$B,2,FALSE),""),"")))</f>
        <v/>
      </c>
      <c r="CC124">
        <f>CONCATENATE(IF(K124&gt;0,IFERROR(VLOOKUP(K124,abbreviation!$A:$B,2,FALSE),""),""),IF(OR(M124&gt;0,L124&gt;0),SeperatorSpecification,""),IF(M124&gt;0,IFERROR(VLOOKUP(M124,abbreviation!$A:$B,2,FALSE),""),IF(L124&gt;0,IFERROR(VLOOKUP(L124,abbreviation!$A:$B,2,FALSE),""),"")))</f>
        <v/>
      </c>
      <c r="CD124">
        <f>CONCATENATE(IF(O124&gt;0,IFERROR(VLOOKUP(O124,abbreviation!$A:$B,2,FALSE),""),""),IF(OR(Q124&gt;0,P124&gt;0),SeperatorSpecification,""),IF(Q124&gt;0,IFERROR(VLOOKUP(Q124,abbreviation!$A:$B,2,FALSE),""),IF(P124&gt;0,IFERROR(VLOOKUP(P124,abbreviation!$A:$B,2,FALSE),""),"")))</f>
        <v/>
      </c>
      <c r="CE124">
        <f>CONCATENATE(IF(S124&gt;0,IFERROR(VLOOKUP(S124,abbreviation!$A:$B,2,FALSE),""),""),IF(OR(U124&gt;0,T124&gt;0),SeperatorSpecification,""),IF(U124&gt;0,IFERROR(VLOOKUP(U124,abbreviation!$A:$B,2,FALSE),""),IF(T124&gt;0,IFERROR(VLOOKUP(T124,abbreviation!$A:$B,2,FALSE),""),"")))</f>
        <v/>
      </c>
      <c r="CF124">
        <f>IF(CA124&gt;0,(CA124&amp;IF(OR(ISNUMBER(F124),ISTEXT(F124)),"-"&amp;F124,))&amp;(IF(ISTEXT(G124),"_",)&amp;CB124&amp;IF(OR(ISNUMBER(J124),ISTEXT(J124)),"-"&amp;J124,))&amp;(IF(ISTEXT(K124),"_",)&amp;CC124&amp;IF(OR(ISNUMBER(N124),ISTEXT(N124)),"-"&amp;N124,))&amp;(IF(ISTEXT(O124),"_",)&amp;CD124&amp;IF(OR(ISNUMBER(R124),ISTEXT(R124)),"-"&amp;R124,))&amp;(IF(ISTEXT(S124),"_",)&amp;CE124&amp;IF(OR(ISNUMBER(V124),ISTEXT(V124)),"-"&amp;V124,)&amp;IF(AND(ISTEXT(CA124),CA124&lt;&gt;""),SeparatorBUDO,)),"")</f>
        <v/>
      </c>
      <c r="CG124">
        <f>IF(X124&gt;0,IFERROR(VLOOKUP(X124,abbreviation!$A:$B,2,FALSE),""),"")</f>
        <v/>
      </c>
      <c r="CH124">
        <f>IF(Z124&gt;0,IFERROR(VLOOKUP(Z124,abbreviation!$A:$B,2,FALSE),""),"")</f>
        <v/>
      </c>
      <c r="CI124">
        <f>IF(AD124&gt;0,IFERROR(VLOOKUP(AD124,abbreviation!$A:$B,2,FALSE),""),"")</f>
        <v/>
      </c>
      <c r="CJ124">
        <f>IF(AF124&gt;0,IFERROR(VLOOKUP(AF124,abbreviation!$A:$B,2,FALSE),""),"")</f>
        <v/>
      </c>
      <c r="CK124">
        <f>IF(AJ124&gt;0,IFERROR(VLOOKUP(AJ124,abbreviation!$A:$B,2,FALSE),""),"")</f>
        <v/>
      </c>
      <c r="CL124">
        <f>IF(AL124&gt;0,IFERROR(VLOOKUP(AL124,abbreviation!$A:$B,2,FALSE),""),"")</f>
        <v/>
      </c>
      <c r="CM124">
        <f>IF(CG124&gt;0,(CG124&amp;IF(ISTEXT(Z124),SeperatorSpecification&amp;CH124,)&amp;IF(OR(ISTEXT(AB124),ISNUMBER(AB124)),"-"&amp;AB124,))&amp;("_"&amp;CI124&amp;IF(ISTEXT(AF124),SeperatorSpecification&amp;CJ124,)&amp;IF(OR(ISTEXT(AH124),ISNUMBER(AH124)),"-"&amp;AH124,))&amp;("_"&amp;CK124&amp;IF(ISTEXT(AL124),SeperatorSpecification&amp;CL124,)&amp;IF(OR(ISTEXT(AN124),ISNUMBER(AN124)),"-"&amp;AN124,)),"")</f>
        <v/>
      </c>
      <c r="CN124">
        <f>IF(AP124&gt;0,IFERROR(VLOOKUP(AP124,abbreviation!$A:$B,2,FALSE),""),"")</f>
        <v/>
      </c>
      <c r="CO124">
        <f>IF(AR124&gt;0,IFERROR(VLOOKUP(AR124,abbreviation!$A:$B,2,FALSE),""),"")</f>
        <v/>
      </c>
      <c r="CP124">
        <f>IF(AT124&gt;0,IFERROR(VLOOKUP(AT124,abbreviation!$A:$B,2,FALSE),""),"")</f>
        <v/>
      </c>
      <c r="CQ124">
        <f>IF(AV124&gt;0,IFERROR(VLOOKUP(AV124,abbreviation!$A:$B,2,FALSE),""),"")</f>
        <v/>
      </c>
      <c r="CR124">
        <f>"_"&amp;CN124&amp;IF(ISTEXT(AR124),SeperatorSpecification&amp;CO124,)&amp;IF(ISTEXT(AT124),SeperatorSpecification&amp;CP124,)&amp;IF(ISTEXT(AV124),SeperatorSpecification&amp;CQ124,)&amp;IF(OR(ISTEXT(AX124),ISNUMBER(AX124)),"-"&amp;AX124,)</f>
        <v/>
      </c>
      <c r="CS124">
        <f>IF(AZ124&gt;0,IFERROR(VLOOKUP(AZ124,abbreviation!$A:$B,2,FALSE),""),"")</f>
        <v/>
      </c>
      <c r="CT124">
        <f>IF(BB124&gt;0,IFERROR(VLOOKUP(BB124,abbreviation!$A:$B,2,FALSE),""),"")</f>
        <v/>
      </c>
      <c r="CU124">
        <f>IF(BD124&gt;0,IFERROR(VLOOKUP(BD124,abbreviation!$A:$B,2,FALSE),""),"")</f>
        <v/>
      </c>
      <c r="CV124">
        <f>IF(BF124&gt;0,IFERROR(VLOOKUP(BF124,abbreviation!$A:$B,2,FALSE),""),"")</f>
        <v/>
      </c>
      <c r="CW124">
        <f>IF(BJ124&gt;0,IFERROR(VLOOKUP(BJ124,abbreviation!$A:$B,2,FALSE),""),"")</f>
        <v/>
      </c>
      <c r="CX124">
        <f>"_"&amp;CS124&amp;IF(ISTEXT(BB124),SeperatorSpecification&amp;CT124,"")&amp;IF(ISTEXT(BD124),SeperatorSpecification&amp;CU124,"")&amp;IF(ISTEXT(BF124),SeperatorSpecification&amp;CV124,"")&amp;IF(ISTEXT(BH124),SeperatorSpecification&amp;BH124,"")&amp;"_"&amp;CW124&amp;IF(OR(ISNUMBER(BL124),ISTEXT(BL124)),"-"&amp;BL124,)</f>
        <v/>
      </c>
      <c r="CY124">
        <f>CONCATENATE(IF(BN124&gt;0,IFERROR(VLOOKUP(BN124,abbreviation!$A:$B,2,FALSE),""),""),IF(OR(BP124&gt;0,BO124&gt;0),SeperatorSpecification,""),IF(BP124&gt;0,IFERROR(VLOOKUP(BP124,abbreviation!$A:$B,2,FALSE),""),IF(BO124&gt;0,IFERROR(VLOOKUP(BO124,abbreviation!$A:$B,2,FALSE),""),"")))</f>
        <v/>
      </c>
      <c r="CZ124">
        <f>CONCATENATE(IF(BR124&gt;0,IFERROR(VLOOKUP(BR124,abbreviation!$A:$B,2,FALSE),""),""),IF(OR(BT124&gt;0,BS124&gt;0),SeperatorSpecification,""),IF(BT124&gt;0,IFERROR(VLOOKUP(BT124,abbreviation!$A:$B,2,FALSE),""),IF(BS124&gt;0,IFERROR(VLOOKUP(BS124,abbreviation!$A:$B,2,FALSE),""),"")))</f>
        <v/>
      </c>
      <c r="DA124">
        <f>CONCATENATE(IF(BV124&gt;0,IFERROR(VLOOKUP(BV124,abbreviation!$A:$B,2,FALSE),""),""),IF(OR(BX124&gt;0,BW124&gt;0),SeperatorSpecification,""),IF(BX124&gt;0,IFERROR(VLOOKUP(BX124,abbreviation!$A:$B,2,FALSE),""),IF(BW124&gt;0,IFERROR(VLOOKUP(BW124,abbreviation!$A:$B,2,FALSE),""),"")))</f>
        <v/>
      </c>
      <c r="DB124">
        <f>IF(BN124&gt;0,(IF(ISTEXT(BN124),SeparatorBUDO,"")&amp;CY124&amp;IF(OR(ISNUMBER(BQ124),ISTEXT(BQ124)),"-"&amp;BQ124,))&amp;(IF(ISTEXT(BR124),"_",)&amp;CZ124&amp;IF(OR(ISNUMBER(BU124),ISTEXT(BU124)),"-"&amp;BU124,))&amp;(IF(ISTEXT(BV124),"_",)&amp;DA124&amp;IF(OR(ISNUMBER(BY124),ISTEXT(BY124)),"-"&amp;BY124,)),"")</f>
        <v/>
      </c>
      <c r="DC124">
        <f>IF(OR(X124&lt;&gt;"",AD124&lt;&gt;"",C124&lt;&gt;"",A124&lt;&gt;""),(CF124&amp;CM124&amp;CR124&amp;CX124&amp;DB124),"")</f>
        <v/>
      </c>
      <c r="DE124" s="40">
        <f>DC124</f>
        <v/>
      </c>
    </row>
    <row r="125">
      <c r="F125" s="41" t="n"/>
      <c r="J125" s="41" t="n"/>
      <c r="N125" s="41" t="n"/>
      <c r="R125" s="41" t="n"/>
      <c r="V125" s="41" t="n"/>
      <c r="AA125" s="7" t="n"/>
      <c r="AB125" s="41" t="n"/>
      <c r="AD125" s="6" t="n"/>
      <c r="AE125" s="8" t="n"/>
      <c r="AF125" s="7" t="n"/>
      <c r="AG125" s="7" t="n"/>
      <c r="AH125" s="41" t="n"/>
      <c r="AJ125" s="6" t="n"/>
      <c r="AK125" s="8" t="n"/>
      <c r="AL125" s="7" t="n"/>
      <c r="AM125" s="7" t="n"/>
      <c r="AN125" s="41" t="n"/>
      <c r="AR125" s="7" t="n"/>
      <c r="AX125" s="42" t="n"/>
      <c r="BB125" s="7" t="n"/>
      <c r="BC125" s="8" t="n"/>
      <c r="BH125" s="42" t="n"/>
      <c r="BQ125" s="41" t="n"/>
      <c r="BU125" s="41" t="n"/>
      <c r="BY125" s="41" t="n"/>
      <c r="CA125">
        <f>CONCATENATE(IF(C125&gt;0,IFERROR(VLOOKUP(C125,abbreviation!$A:$B,2,FALSE),""),""),IF(OR(E125&gt;0,D125&gt;0),SeperatorSpecification,""),IF(E125&gt;0,IFERROR(VLOOKUP(E125,abbreviation!$A:$B,2,FALSE),""),IF(D125&gt;0,IFERROR(VLOOKUP(D125,abbreviation!$A:$B,2,FALSE),""),"")))</f>
        <v/>
      </c>
      <c r="CB125">
        <f>CONCATENATE(IF(G125&gt;0,IFERROR(VLOOKUP(G125,abbreviation!$A:$B,2,FALSE),""),""),IF(OR(I125&gt;0,H125&gt;0),SeperatorSpecification,""),IF(I125&gt;0,IFERROR(VLOOKUP(I125,abbreviation!$A:$B,2,FALSE),""),IF(H125&gt;0,IFERROR(VLOOKUP(H125,abbreviation!$A:$B,2,FALSE),""),"")))</f>
        <v/>
      </c>
      <c r="CC125">
        <f>CONCATENATE(IF(K125&gt;0,IFERROR(VLOOKUP(K125,abbreviation!$A:$B,2,FALSE),""),""),IF(OR(M125&gt;0,L125&gt;0),SeperatorSpecification,""),IF(M125&gt;0,IFERROR(VLOOKUP(M125,abbreviation!$A:$B,2,FALSE),""),IF(L125&gt;0,IFERROR(VLOOKUP(L125,abbreviation!$A:$B,2,FALSE),""),"")))</f>
        <v/>
      </c>
      <c r="CD125">
        <f>CONCATENATE(IF(O125&gt;0,IFERROR(VLOOKUP(O125,abbreviation!$A:$B,2,FALSE),""),""),IF(OR(Q125&gt;0,P125&gt;0),SeperatorSpecification,""),IF(Q125&gt;0,IFERROR(VLOOKUP(Q125,abbreviation!$A:$B,2,FALSE),""),IF(P125&gt;0,IFERROR(VLOOKUP(P125,abbreviation!$A:$B,2,FALSE),""),"")))</f>
        <v/>
      </c>
      <c r="CE125">
        <f>CONCATENATE(IF(S125&gt;0,IFERROR(VLOOKUP(S125,abbreviation!$A:$B,2,FALSE),""),""),IF(OR(U125&gt;0,T125&gt;0),SeperatorSpecification,""),IF(U125&gt;0,IFERROR(VLOOKUP(U125,abbreviation!$A:$B,2,FALSE),""),IF(T125&gt;0,IFERROR(VLOOKUP(T125,abbreviation!$A:$B,2,FALSE),""),"")))</f>
        <v/>
      </c>
      <c r="CF125">
        <f>IF(CA125&gt;0,(CA125&amp;IF(OR(ISNUMBER(F125),ISTEXT(F125)),"-"&amp;F125,))&amp;(IF(ISTEXT(G125),"_",)&amp;CB125&amp;IF(OR(ISNUMBER(J125),ISTEXT(J125)),"-"&amp;J125,))&amp;(IF(ISTEXT(K125),"_",)&amp;CC125&amp;IF(OR(ISNUMBER(N125),ISTEXT(N125)),"-"&amp;N125,))&amp;(IF(ISTEXT(O125),"_",)&amp;CD125&amp;IF(OR(ISNUMBER(R125),ISTEXT(R125)),"-"&amp;R125,))&amp;(IF(ISTEXT(S125),"_",)&amp;CE125&amp;IF(OR(ISNUMBER(V125),ISTEXT(V125)),"-"&amp;V125,)&amp;IF(AND(ISTEXT(CA125),CA125&lt;&gt;""),SeparatorBUDO,)),"")</f>
        <v/>
      </c>
      <c r="CG125">
        <f>IF(X125&gt;0,IFERROR(VLOOKUP(X125,abbreviation!$A:$B,2,FALSE),""),"")</f>
        <v/>
      </c>
      <c r="CH125">
        <f>IF(Z125&gt;0,IFERROR(VLOOKUP(Z125,abbreviation!$A:$B,2,FALSE),""),"")</f>
        <v/>
      </c>
      <c r="CI125">
        <f>IF(AD125&gt;0,IFERROR(VLOOKUP(AD125,abbreviation!$A:$B,2,FALSE),""),"")</f>
        <v/>
      </c>
      <c r="CJ125">
        <f>IF(AF125&gt;0,IFERROR(VLOOKUP(AF125,abbreviation!$A:$B,2,FALSE),""),"")</f>
        <v/>
      </c>
      <c r="CK125">
        <f>IF(AJ125&gt;0,IFERROR(VLOOKUP(AJ125,abbreviation!$A:$B,2,FALSE),""),"")</f>
        <v/>
      </c>
      <c r="CL125">
        <f>IF(AL125&gt;0,IFERROR(VLOOKUP(AL125,abbreviation!$A:$B,2,FALSE),""),"")</f>
        <v/>
      </c>
      <c r="CM125">
        <f>IF(CG125&gt;0,(CG125&amp;IF(ISTEXT(Z125),SeperatorSpecification&amp;CH125,)&amp;IF(OR(ISTEXT(AB125),ISNUMBER(AB125)),"-"&amp;AB125,))&amp;("_"&amp;CI125&amp;IF(ISTEXT(AF125),SeperatorSpecification&amp;CJ125,)&amp;IF(OR(ISTEXT(AH125),ISNUMBER(AH125)),"-"&amp;AH125,))&amp;("_"&amp;CK125&amp;IF(ISTEXT(AL125),SeperatorSpecification&amp;CL125,)&amp;IF(OR(ISTEXT(AN125),ISNUMBER(AN125)),"-"&amp;AN125,)),"")</f>
        <v/>
      </c>
      <c r="CN125">
        <f>IF(AP125&gt;0,IFERROR(VLOOKUP(AP125,abbreviation!$A:$B,2,FALSE),""),"")</f>
        <v/>
      </c>
      <c r="CO125">
        <f>IF(AR125&gt;0,IFERROR(VLOOKUP(AR125,abbreviation!$A:$B,2,FALSE),""),"")</f>
        <v/>
      </c>
      <c r="CP125">
        <f>IF(AT125&gt;0,IFERROR(VLOOKUP(AT125,abbreviation!$A:$B,2,FALSE),""),"")</f>
        <v/>
      </c>
      <c r="CQ125">
        <f>IF(AV125&gt;0,IFERROR(VLOOKUP(AV125,abbreviation!$A:$B,2,FALSE),""),"")</f>
        <v/>
      </c>
      <c r="CR125">
        <f>"_"&amp;CN125&amp;IF(ISTEXT(AR125),SeperatorSpecification&amp;CO125,)&amp;IF(ISTEXT(AT125),SeperatorSpecification&amp;CP125,)&amp;IF(ISTEXT(AV125),SeperatorSpecification&amp;CQ125,)&amp;IF(OR(ISTEXT(AX125),ISNUMBER(AX125)),"-"&amp;AX125,)</f>
        <v/>
      </c>
      <c r="CS125">
        <f>IF(AZ125&gt;0,IFERROR(VLOOKUP(AZ125,abbreviation!$A:$B,2,FALSE),""),"")</f>
        <v/>
      </c>
      <c r="CT125">
        <f>IF(BB125&gt;0,IFERROR(VLOOKUP(BB125,abbreviation!$A:$B,2,FALSE),""),"")</f>
        <v/>
      </c>
      <c r="CU125">
        <f>IF(BD125&gt;0,IFERROR(VLOOKUP(BD125,abbreviation!$A:$B,2,FALSE),""),"")</f>
        <v/>
      </c>
      <c r="CV125">
        <f>IF(BF125&gt;0,IFERROR(VLOOKUP(BF125,abbreviation!$A:$B,2,FALSE),""),"")</f>
        <v/>
      </c>
      <c r="CW125">
        <f>IF(BJ125&gt;0,IFERROR(VLOOKUP(BJ125,abbreviation!$A:$B,2,FALSE),""),"")</f>
        <v/>
      </c>
      <c r="CX125">
        <f>"_"&amp;CS125&amp;IF(ISTEXT(BB125),SeperatorSpecification&amp;CT125,"")&amp;IF(ISTEXT(BD125),SeperatorSpecification&amp;CU125,"")&amp;IF(ISTEXT(BF125),SeperatorSpecification&amp;CV125,"")&amp;IF(ISTEXT(BH125),SeperatorSpecification&amp;BH125,"")&amp;"_"&amp;CW125&amp;IF(OR(ISNUMBER(BL125),ISTEXT(BL125)),"-"&amp;BL125,)</f>
        <v/>
      </c>
      <c r="CY125">
        <f>CONCATENATE(IF(BN125&gt;0,IFERROR(VLOOKUP(BN125,abbreviation!$A:$B,2,FALSE),""),""),IF(OR(BP125&gt;0,BO125&gt;0),SeperatorSpecification,""),IF(BP125&gt;0,IFERROR(VLOOKUP(BP125,abbreviation!$A:$B,2,FALSE),""),IF(BO125&gt;0,IFERROR(VLOOKUP(BO125,abbreviation!$A:$B,2,FALSE),""),"")))</f>
        <v/>
      </c>
      <c r="CZ125">
        <f>CONCATENATE(IF(BR125&gt;0,IFERROR(VLOOKUP(BR125,abbreviation!$A:$B,2,FALSE),""),""),IF(OR(BT125&gt;0,BS125&gt;0),SeperatorSpecification,""),IF(BT125&gt;0,IFERROR(VLOOKUP(BT125,abbreviation!$A:$B,2,FALSE),""),IF(BS125&gt;0,IFERROR(VLOOKUP(BS125,abbreviation!$A:$B,2,FALSE),""),"")))</f>
        <v/>
      </c>
      <c r="DA125">
        <f>CONCATENATE(IF(BV125&gt;0,IFERROR(VLOOKUP(BV125,abbreviation!$A:$B,2,FALSE),""),""),IF(OR(BX125&gt;0,BW125&gt;0),SeperatorSpecification,""),IF(BX125&gt;0,IFERROR(VLOOKUP(BX125,abbreviation!$A:$B,2,FALSE),""),IF(BW125&gt;0,IFERROR(VLOOKUP(BW125,abbreviation!$A:$B,2,FALSE),""),"")))</f>
        <v/>
      </c>
      <c r="DB125">
        <f>IF(BN125&gt;0,(IF(ISTEXT(BN125),SeparatorBUDO,"")&amp;CY125&amp;IF(OR(ISNUMBER(BQ125),ISTEXT(BQ125)),"-"&amp;BQ125,))&amp;(IF(ISTEXT(BR125),"_",)&amp;CZ125&amp;IF(OR(ISNUMBER(BU125),ISTEXT(BU125)),"-"&amp;BU125,))&amp;(IF(ISTEXT(BV125),"_",)&amp;DA125&amp;IF(OR(ISNUMBER(BY125),ISTEXT(BY125)),"-"&amp;BY125,)),"")</f>
        <v/>
      </c>
      <c r="DC125">
        <f>IF(OR(X125&lt;&gt;"",AD125&lt;&gt;"",C125&lt;&gt;"",A125&lt;&gt;""),(CF125&amp;CM125&amp;CR125&amp;CX125&amp;DB125),"")</f>
        <v/>
      </c>
      <c r="DE125" s="40">
        <f>DC125</f>
        <v/>
      </c>
    </row>
    <row r="126">
      <c r="F126" s="41" t="n"/>
      <c r="J126" s="41" t="n"/>
      <c r="N126" s="41" t="n"/>
      <c r="R126" s="41" t="n"/>
      <c r="V126" s="41" t="n"/>
      <c r="AA126" s="7" t="n"/>
      <c r="AB126" s="41" t="n"/>
      <c r="AD126" s="6" t="n"/>
      <c r="AE126" s="8" t="n"/>
      <c r="AF126" s="7" t="n"/>
      <c r="AG126" s="7" t="n"/>
      <c r="AH126" s="41" t="n"/>
      <c r="AJ126" s="6" t="n"/>
      <c r="AK126" s="8" t="n"/>
      <c r="AL126" s="7" t="n"/>
      <c r="AM126" s="7" t="n"/>
      <c r="AN126" s="41" t="n"/>
      <c r="AR126" s="7" t="n"/>
      <c r="AX126" s="42" t="n"/>
      <c r="BB126" s="7" t="n"/>
      <c r="BC126" s="8" t="n"/>
      <c r="BH126" s="42" t="n"/>
      <c r="BQ126" s="41" t="n"/>
      <c r="BU126" s="41" t="n"/>
      <c r="BY126" s="41" t="n"/>
      <c r="CA126">
        <f>CONCATENATE(IF(C126&gt;0,IFERROR(VLOOKUP(C126,abbreviation!$A:$B,2,FALSE),""),""),IF(OR(E126&gt;0,D126&gt;0),SeperatorSpecification,""),IF(E126&gt;0,IFERROR(VLOOKUP(E126,abbreviation!$A:$B,2,FALSE),""),IF(D126&gt;0,IFERROR(VLOOKUP(D126,abbreviation!$A:$B,2,FALSE),""),"")))</f>
        <v/>
      </c>
      <c r="CB126">
        <f>CONCATENATE(IF(G126&gt;0,IFERROR(VLOOKUP(G126,abbreviation!$A:$B,2,FALSE),""),""),IF(OR(I126&gt;0,H126&gt;0),SeperatorSpecification,""),IF(I126&gt;0,IFERROR(VLOOKUP(I126,abbreviation!$A:$B,2,FALSE),""),IF(H126&gt;0,IFERROR(VLOOKUP(H126,abbreviation!$A:$B,2,FALSE),""),"")))</f>
        <v/>
      </c>
      <c r="CC126">
        <f>CONCATENATE(IF(K126&gt;0,IFERROR(VLOOKUP(K126,abbreviation!$A:$B,2,FALSE),""),""),IF(OR(M126&gt;0,L126&gt;0),SeperatorSpecification,""),IF(M126&gt;0,IFERROR(VLOOKUP(M126,abbreviation!$A:$B,2,FALSE),""),IF(L126&gt;0,IFERROR(VLOOKUP(L126,abbreviation!$A:$B,2,FALSE),""),"")))</f>
        <v/>
      </c>
      <c r="CD126">
        <f>CONCATENATE(IF(O126&gt;0,IFERROR(VLOOKUP(O126,abbreviation!$A:$B,2,FALSE),""),""),IF(OR(Q126&gt;0,P126&gt;0),SeperatorSpecification,""),IF(Q126&gt;0,IFERROR(VLOOKUP(Q126,abbreviation!$A:$B,2,FALSE),""),IF(P126&gt;0,IFERROR(VLOOKUP(P126,abbreviation!$A:$B,2,FALSE),""),"")))</f>
        <v/>
      </c>
      <c r="CE126">
        <f>CONCATENATE(IF(S126&gt;0,IFERROR(VLOOKUP(S126,abbreviation!$A:$B,2,FALSE),""),""),IF(OR(U126&gt;0,T126&gt;0),SeperatorSpecification,""),IF(U126&gt;0,IFERROR(VLOOKUP(U126,abbreviation!$A:$B,2,FALSE),""),IF(T126&gt;0,IFERROR(VLOOKUP(T126,abbreviation!$A:$B,2,FALSE),""),"")))</f>
        <v/>
      </c>
      <c r="CF126">
        <f>IF(CA126&gt;0,(CA126&amp;IF(OR(ISNUMBER(F126),ISTEXT(F126)),"-"&amp;F126,))&amp;(IF(ISTEXT(G126),"_",)&amp;CB126&amp;IF(OR(ISNUMBER(J126),ISTEXT(J126)),"-"&amp;J126,))&amp;(IF(ISTEXT(K126),"_",)&amp;CC126&amp;IF(OR(ISNUMBER(N126),ISTEXT(N126)),"-"&amp;N126,))&amp;(IF(ISTEXT(O126),"_",)&amp;CD126&amp;IF(OR(ISNUMBER(R126),ISTEXT(R126)),"-"&amp;R126,))&amp;(IF(ISTEXT(S126),"_",)&amp;CE126&amp;IF(OR(ISNUMBER(V126),ISTEXT(V126)),"-"&amp;V126,)&amp;IF(AND(ISTEXT(CA126),CA126&lt;&gt;""),SeparatorBUDO,)),"")</f>
        <v/>
      </c>
      <c r="CG126">
        <f>IF(X126&gt;0,IFERROR(VLOOKUP(X126,abbreviation!$A:$B,2,FALSE),""),"")</f>
        <v/>
      </c>
      <c r="CH126">
        <f>IF(Z126&gt;0,IFERROR(VLOOKUP(Z126,abbreviation!$A:$B,2,FALSE),""),"")</f>
        <v/>
      </c>
      <c r="CI126">
        <f>IF(AD126&gt;0,IFERROR(VLOOKUP(AD126,abbreviation!$A:$B,2,FALSE),""),"")</f>
        <v/>
      </c>
      <c r="CJ126">
        <f>IF(AF126&gt;0,IFERROR(VLOOKUP(AF126,abbreviation!$A:$B,2,FALSE),""),"")</f>
        <v/>
      </c>
      <c r="CK126">
        <f>IF(AJ126&gt;0,IFERROR(VLOOKUP(AJ126,abbreviation!$A:$B,2,FALSE),""),"")</f>
        <v/>
      </c>
      <c r="CL126">
        <f>IF(AL126&gt;0,IFERROR(VLOOKUP(AL126,abbreviation!$A:$B,2,FALSE),""),"")</f>
        <v/>
      </c>
      <c r="CM126">
        <f>IF(CG126&gt;0,(CG126&amp;IF(ISTEXT(Z126),SeperatorSpecification&amp;CH126,)&amp;IF(OR(ISTEXT(AB126),ISNUMBER(AB126)),"-"&amp;AB126,))&amp;("_"&amp;CI126&amp;IF(ISTEXT(AF126),SeperatorSpecification&amp;CJ126,)&amp;IF(OR(ISTEXT(AH126),ISNUMBER(AH126)),"-"&amp;AH126,))&amp;("_"&amp;CK126&amp;IF(ISTEXT(AL126),SeperatorSpecification&amp;CL126,)&amp;IF(OR(ISTEXT(AN126),ISNUMBER(AN126)),"-"&amp;AN126,)),"")</f>
        <v/>
      </c>
      <c r="CN126">
        <f>IF(AP126&gt;0,IFERROR(VLOOKUP(AP126,abbreviation!$A:$B,2,FALSE),""),"")</f>
        <v/>
      </c>
      <c r="CO126">
        <f>IF(AR126&gt;0,IFERROR(VLOOKUP(AR126,abbreviation!$A:$B,2,FALSE),""),"")</f>
        <v/>
      </c>
      <c r="CP126">
        <f>IF(AT126&gt;0,IFERROR(VLOOKUP(AT126,abbreviation!$A:$B,2,FALSE),""),"")</f>
        <v/>
      </c>
      <c r="CQ126">
        <f>IF(AV126&gt;0,IFERROR(VLOOKUP(AV126,abbreviation!$A:$B,2,FALSE),""),"")</f>
        <v/>
      </c>
      <c r="CR126">
        <f>"_"&amp;CN126&amp;IF(ISTEXT(AR126),SeperatorSpecification&amp;CO126,)&amp;IF(ISTEXT(AT126),SeperatorSpecification&amp;CP126,)&amp;IF(ISTEXT(AV126),SeperatorSpecification&amp;CQ126,)&amp;IF(OR(ISTEXT(AX126),ISNUMBER(AX126)),"-"&amp;AX126,)</f>
        <v/>
      </c>
      <c r="CS126">
        <f>IF(AZ126&gt;0,IFERROR(VLOOKUP(AZ126,abbreviation!$A:$B,2,FALSE),""),"")</f>
        <v/>
      </c>
      <c r="CT126">
        <f>IF(BB126&gt;0,IFERROR(VLOOKUP(BB126,abbreviation!$A:$B,2,FALSE),""),"")</f>
        <v/>
      </c>
      <c r="CU126">
        <f>IF(BD126&gt;0,IFERROR(VLOOKUP(BD126,abbreviation!$A:$B,2,FALSE),""),"")</f>
        <v/>
      </c>
      <c r="CV126">
        <f>IF(BF126&gt;0,IFERROR(VLOOKUP(BF126,abbreviation!$A:$B,2,FALSE),""),"")</f>
        <v/>
      </c>
      <c r="CW126">
        <f>IF(BJ126&gt;0,IFERROR(VLOOKUP(BJ126,abbreviation!$A:$B,2,FALSE),""),"")</f>
        <v/>
      </c>
      <c r="CX126">
        <f>"_"&amp;CS126&amp;IF(ISTEXT(BB126),SeperatorSpecification&amp;CT126,"")&amp;IF(ISTEXT(BD126),SeperatorSpecification&amp;CU126,"")&amp;IF(ISTEXT(BF126),SeperatorSpecification&amp;CV126,"")&amp;IF(ISTEXT(BH126),SeperatorSpecification&amp;BH126,"")&amp;"_"&amp;CW126&amp;IF(OR(ISNUMBER(BL126),ISTEXT(BL126)),"-"&amp;BL126,)</f>
        <v/>
      </c>
      <c r="CY126">
        <f>CONCATENATE(IF(BN126&gt;0,IFERROR(VLOOKUP(BN126,abbreviation!$A:$B,2,FALSE),""),""),IF(OR(BP126&gt;0,BO126&gt;0),SeperatorSpecification,""),IF(BP126&gt;0,IFERROR(VLOOKUP(BP126,abbreviation!$A:$B,2,FALSE),""),IF(BO126&gt;0,IFERROR(VLOOKUP(BO126,abbreviation!$A:$B,2,FALSE),""),"")))</f>
        <v/>
      </c>
      <c r="CZ126">
        <f>CONCATENATE(IF(BR126&gt;0,IFERROR(VLOOKUP(BR126,abbreviation!$A:$B,2,FALSE),""),""),IF(OR(BT126&gt;0,BS126&gt;0),SeperatorSpecification,""),IF(BT126&gt;0,IFERROR(VLOOKUP(BT126,abbreviation!$A:$B,2,FALSE),""),IF(BS126&gt;0,IFERROR(VLOOKUP(BS126,abbreviation!$A:$B,2,FALSE),""),"")))</f>
        <v/>
      </c>
      <c r="DA126">
        <f>CONCATENATE(IF(BV126&gt;0,IFERROR(VLOOKUP(BV126,abbreviation!$A:$B,2,FALSE),""),""),IF(OR(BX126&gt;0,BW126&gt;0),SeperatorSpecification,""),IF(BX126&gt;0,IFERROR(VLOOKUP(BX126,abbreviation!$A:$B,2,FALSE),""),IF(BW126&gt;0,IFERROR(VLOOKUP(BW126,abbreviation!$A:$B,2,FALSE),""),"")))</f>
        <v/>
      </c>
      <c r="DB126">
        <f>IF(BN126&gt;0,(IF(ISTEXT(BN126),SeparatorBUDO,"")&amp;CY126&amp;IF(OR(ISNUMBER(BQ126),ISTEXT(BQ126)),"-"&amp;BQ126,))&amp;(IF(ISTEXT(BR126),"_",)&amp;CZ126&amp;IF(OR(ISNUMBER(BU126),ISTEXT(BU126)),"-"&amp;BU126,))&amp;(IF(ISTEXT(BV126),"_",)&amp;DA126&amp;IF(OR(ISNUMBER(BY126),ISTEXT(BY126)),"-"&amp;BY126,)),"")</f>
        <v/>
      </c>
      <c r="DC126">
        <f>IF(OR(X126&lt;&gt;"",AD126&lt;&gt;"",C126&lt;&gt;"",A126&lt;&gt;""),(CF126&amp;CM126&amp;CR126&amp;CX126&amp;DB126),"")</f>
        <v/>
      </c>
      <c r="DE126" s="40">
        <f>DC126</f>
        <v/>
      </c>
    </row>
    <row r="127">
      <c r="F127" s="41" t="n"/>
      <c r="J127" s="41" t="n"/>
      <c r="N127" s="41" t="n"/>
      <c r="R127" s="41" t="n"/>
      <c r="V127" s="41" t="n"/>
      <c r="AA127" s="7" t="n"/>
      <c r="AB127" s="41" t="n"/>
      <c r="AD127" s="6" t="n"/>
      <c r="AE127" s="8" t="n"/>
      <c r="AF127" s="7" t="n"/>
      <c r="AG127" s="7" t="n"/>
      <c r="AH127" s="41" t="n"/>
      <c r="AJ127" s="6" t="n"/>
      <c r="AK127" s="8" t="n"/>
      <c r="AL127" s="7" t="n"/>
      <c r="AM127" s="7" t="n"/>
      <c r="AN127" s="41" t="n"/>
      <c r="AR127" s="7" t="n"/>
      <c r="AX127" s="42" t="n"/>
      <c r="BB127" s="7" t="n"/>
      <c r="BC127" s="8" t="n"/>
      <c r="BH127" s="42" t="n"/>
      <c r="BQ127" s="41" t="n"/>
      <c r="BU127" s="41" t="n"/>
      <c r="BY127" s="41" t="n"/>
      <c r="CA127">
        <f>CONCATENATE(IF(C127&gt;0,IFERROR(VLOOKUP(C127,abbreviation!$A:$B,2,FALSE),""),""),IF(OR(E127&gt;0,D127&gt;0),SeperatorSpecification,""),IF(E127&gt;0,IFERROR(VLOOKUP(E127,abbreviation!$A:$B,2,FALSE),""),IF(D127&gt;0,IFERROR(VLOOKUP(D127,abbreviation!$A:$B,2,FALSE),""),"")))</f>
        <v/>
      </c>
      <c r="CB127">
        <f>CONCATENATE(IF(G127&gt;0,IFERROR(VLOOKUP(G127,abbreviation!$A:$B,2,FALSE),""),""),IF(OR(I127&gt;0,H127&gt;0),SeperatorSpecification,""),IF(I127&gt;0,IFERROR(VLOOKUP(I127,abbreviation!$A:$B,2,FALSE),""),IF(H127&gt;0,IFERROR(VLOOKUP(H127,abbreviation!$A:$B,2,FALSE),""),"")))</f>
        <v/>
      </c>
      <c r="CC127">
        <f>CONCATENATE(IF(K127&gt;0,IFERROR(VLOOKUP(K127,abbreviation!$A:$B,2,FALSE),""),""),IF(OR(M127&gt;0,L127&gt;0),SeperatorSpecification,""),IF(M127&gt;0,IFERROR(VLOOKUP(M127,abbreviation!$A:$B,2,FALSE),""),IF(L127&gt;0,IFERROR(VLOOKUP(L127,abbreviation!$A:$B,2,FALSE),""),"")))</f>
        <v/>
      </c>
      <c r="CD127">
        <f>CONCATENATE(IF(O127&gt;0,IFERROR(VLOOKUP(O127,abbreviation!$A:$B,2,FALSE),""),""),IF(OR(Q127&gt;0,P127&gt;0),SeperatorSpecification,""),IF(Q127&gt;0,IFERROR(VLOOKUP(Q127,abbreviation!$A:$B,2,FALSE),""),IF(P127&gt;0,IFERROR(VLOOKUP(P127,abbreviation!$A:$B,2,FALSE),""),"")))</f>
        <v/>
      </c>
      <c r="CE127">
        <f>CONCATENATE(IF(S127&gt;0,IFERROR(VLOOKUP(S127,abbreviation!$A:$B,2,FALSE),""),""),IF(OR(U127&gt;0,T127&gt;0),SeperatorSpecification,""),IF(U127&gt;0,IFERROR(VLOOKUP(U127,abbreviation!$A:$B,2,FALSE),""),IF(T127&gt;0,IFERROR(VLOOKUP(T127,abbreviation!$A:$B,2,FALSE),""),"")))</f>
        <v/>
      </c>
      <c r="CF127">
        <f>IF(CA127&gt;0,(CA127&amp;IF(OR(ISNUMBER(F127),ISTEXT(F127)),"-"&amp;F127,))&amp;(IF(ISTEXT(G127),"_",)&amp;CB127&amp;IF(OR(ISNUMBER(J127),ISTEXT(J127)),"-"&amp;J127,))&amp;(IF(ISTEXT(K127),"_",)&amp;CC127&amp;IF(OR(ISNUMBER(N127),ISTEXT(N127)),"-"&amp;N127,))&amp;(IF(ISTEXT(O127),"_",)&amp;CD127&amp;IF(OR(ISNUMBER(R127),ISTEXT(R127)),"-"&amp;R127,))&amp;(IF(ISTEXT(S127),"_",)&amp;CE127&amp;IF(OR(ISNUMBER(V127),ISTEXT(V127)),"-"&amp;V127,)&amp;IF(AND(ISTEXT(CA127),CA127&lt;&gt;""),SeparatorBUDO,)),"")</f>
        <v/>
      </c>
      <c r="CG127">
        <f>IF(X127&gt;0,IFERROR(VLOOKUP(X127,abbreviation!$A:$B,2,FALSE),""),"")</f>
        <v/>
      </c>
      <c r="CH127">
        <f>IF(Z127&gt;0,IFERROR(VLOOKUP(Z127,abbreviation!$A:$B,2,FALSE),""),"")</f>
        <v/>
      </c>
      <c r="CI127">
        <f>IF(AD127&gt;0,IFERROR(VLOOKUP(AD127,abbreviation!$A:$B,2,FALSE),""),"")</f>
        <v/>
      </c>
      <c r="CJ127">
        <f>IF(AF127&gt;0,IFERROR(VLOOKUP(AF127,abbreviation!$A:$B,2,FALSE),""),"")</f>
        <v/>
      </c>
      <c r="CK127">
        <f>IF(AJ127&gt;0,IFERROR(VLOOKUP(AJ127,abbreviation!$A:$B,2,FALSE),""),"")</f>
        <v/>
      </c>
      <c r="CL127">
        <f>IF(AL127&gt;0,IFERROR(VLOOKUP(AL127,abbreviation!$A:$B,2,FALSE),""),"")</f>
        <v/>
      </c>
      <c r="CM127">
        <f>IF(CG127&gt;0,(CG127&amp;IF(ISTEXT(Z127),SeperatorSpecification&amp;CH127,)&amp;IF(OR(ISTEXT(AB127),ISNUMBER(AB127)),"-"&amp;AB127,))&amp;("_"&amp;CI127&amp;IF(ISTEXT(AF127),SeperatorSpecification&amp;CJ127,)&amp;IF(OR(ISTEXT(AH127),ISNUMBER(AH127)),"-"&amp;AH127,))&amp;("_"&amp;CK127&amp;IF(ISTEXT(AL127),SeperatorSpecification&amp;CL127,)&amp;IF(OR(ISTEXT(AN127),ISNUMBER(AN127)),"-"&amp;AN127,)),"")</f>
        <v/>
      </c>
      <c r="CN127">
        <f>IF(AP127&gt;0,IFERROR(VLOOKUP(AP127,abbreviation!$A:$B,2,FALSE),""),"")</f>
        <v/>
      </c>
      <c r="CO127">
        <f>IF(AR127&gt;0,IFERROR(VLOOKUP(AR127,abbreviation!$A:$B,2,FALSE),""),"")</f>
        <v/>
      </c>
      <c r="CP127">
        <f>IF(AT127&gt;0,IFERROR(VLOOKUP(AT127,abbreviation!$A:$B,2,FALSE),""),"")</f>
        <v/>
      </c>
      <c r="CQ127">
        <f>IF(AV127&gt;0,IFERROR(VLOOKUP(AV127,abbreviation!$A:$B,2,FALSE),""),"")</f>
        <v/>
      </c>
      <c r="CR127">
        <f>"_"&amp;CN127&amp;IF(ISTEXT(AR127),SeperatorSpecification&amp;CO127,)&amp;IF(ISTEXT(AT127),SeperatorSpecification&amp;CP127,)&amp;IF(ISTEXT(AV127),SeperatorSpecification&amp;CQ127,)&amp;IF(OR(ISTEXT(AX127),ISNUMBER(AX127)),"-"&amp;AX127,)</f>
        <v/>
      </c>
      <c r="CS127">
        <f>IF(AZ127&gt;0,IFERROR(VLOOKUP(AZ127,abbreviation!$A:$B,2,FALSE),""),"")</f>
        <v/>
      </c>
      <c r="CT127">
        <f>IF(BB127&gt;0,IFERROR(VLOOKUP(BB127,abbreviation!$A:$B,2,FALSE),""),"")</f>
        <v/>
      </c>
      <c r="CU127">
        <f>IF(BD127&gt;0,IFERROR(VLOOKUP(BD127,abbreviation!$A:$B,2,FALSE),""),"")</f>
        <v/>
      </c>
      <c r="CV127">
        <f>IF(BF127&gt;0,IFERROR(VLOOKUP(BF127,abbreviation!$A:$B,2,FALSE),""),"")</f>
        <v/>
      </c>
      <c r="CW127">
        <f>IF(BJ127&gt;0,IFERROR(VLOOKUP(BJ127,abbreviation!$A:$B,2,FALSE),""),"")</f>
        <v/>
      </c>
      <c r="CX127">
        <f>"_"&amp;CS127&amp;IF(ISTEXT(BB127),SeperatorSpecification&amp;CT127,"")&amp;IF(ISTEXT(BD127),SeperatorSpecification&amp;CU127,"")&amp;IF(ISTEXT(BF127),SeperatorSpecification&amp;CV127,"")&amp;IF(ISTEXT(BH127),SeperatorSpecification&amp;BH127,"")&amp;"_"&amp;CW127&amp;IF(OR(ISNUMBER(BL127),ISTEXT(BL127)),"-"&amp;BL127,)</f>
        <v/>
      </c>
      <c r="CY127">
        <f>CONCATENATE(IF(BN127&gt;0,IFERROR(VLOOKUP(BN127,abbreviation!$A:$B,2,FALSE),""),""),IF(OR(BP127&gt;0,BO127&gt;0),SeperatorSpecification,""),IF(BP127&gt;0,IFERROR(VLOOKUP(BP127,abbreviation!$A:$B,2,FALSE),""),IF(BO127&gt;0,IFERROR(VLOOKUP(BO127,abbreviation!$A:$B,2,FALSE),""),"")))</f>
        <v/>
      </c>
      <c r="CZ127">
        <f>CONCATENATE(IF(BR127&gt;0,IFERROR(VLOOKUP(BR127,abbreviation!$A:$B,2,FALSE),""),""),IF(OR(BT127&gt;0,BS127&gt;0),SeperatorSpecification,""),IF(BT127&gt;0,IFERROR(VLOOKUP(BT127,abbreviation!$A:$B,2,FALSE),""),IF(BS127&gt;0,IFERROR(VLOOKUP(BS127,abbreviation!$A:$B,2,FALSE),""),"")))</f>
        <v/>
      </c>
      <c r="DA127">
        <f>CONCATENATE(IF(BV127&gt;0,IFERROR(VLOOKUP(BV127,abbreviation!$A:$B,2,FALSE),""),""),IF(OR(BX127&gt;0,BW127&gt;0),SeperatorSpecification,""),IF(BX127&gt;0,IFERROR(VLOOKUP(BX127,abbreviation!$A:$B,2,FALSE),""),IF(BW127&gt;0,IFERROR(VLOOKUP(BW127,abbreviation!$A:$B,2,FALSE),""),"")))</f>
        <v/>
      </c>
      <c r="DB127">
        <f>IF(BN127&gt;0,(IF(ISTEXT(BN127),SeparatorBUDO,"")&amp;CY127&amp;IF(OR(ISNUMBER(BQ127),ISTEXT(BQ127)),"-"&amp;BQ127,))&amp;(IF(ISTEXT(BR127),"_",)&amp;CZ127&amp;IF(OR(ISNUMBER(BU127),ISTEXT(BU127)),"-"&amp;BU127,))&amp;(IF(ISTEXT(BV127),"_",)&amp;DA127&amp;IF(OR(ISNUMBER(BY127),ISTEXT(BY127)),"-"&amp;BY127,)),"")</f>
        <v/>
      </c>
      <c r="DC127">
        <f>IF(OR(X127&lt;&gt;"",AD127&lt;&gt;"",C127&lt;&gt;"",A127&lt;&gt;""),(CF127&amp;CM127&amp;CR127&amp;CX127&amp;DB127),"")</f>
        <v/>
      </c>
      <c r="DE127" s="40">
        <f>DC127</f>
        <v/>
      </c>
    </row>
    <row r="128">
      <c r="F128" s="41" t="n"/>
      <c r="J128" s="41" t="n"/>
      <c r="N128" s="41" t="n"/>
      <c r="R128" s="41" t="n"/>
      <c r="V128" s="41" t="n"/>
      <c r="AA128" s="7" t="n"/>
      <c r="AB128" s="41" t="n"/>
      <c r="AD128" s="6" t="n"/>
      <c r="AE128" s="8" t="n"/>
      <c r="AF128" s="7" t="n"/>
      <c r="AG128" s="7" t="n"/>
      <c r="AH128" s="41" t="n"/>
      <c r="AJ128" s="6" t="n"/>
      <c r="AK128" s="8" t="n"/>
      <c r="AL128" s="7" t="n"/>
      <c r="AM128" s="7" t="n"/>
      <c r="AN128" s="41" t="n"/>
      <c r="AR128" s="7" t="n"/>
      <c r="AX128" s="42" t="n"/>
      <c r="BB128" s="7" t="n"/>
      <c r="BC128" s="8" t="n"/>
      <c r="BH128" s="42" t="n"/>
      <c r="BQ128" s="41" t="n"/>
      <c r="BU128" s="41" t="n"/>
      <c r="BY128" s="41" t="n"/>
      <c r="CA128">
        <f>CONCATENATE(IF(C128&gt;0,IFERROR(VLOOKUP(C128,abbreviation!$A:$B,2,FALSE),""),""),IF(OR(E128&gt;0,D128&gt;0),SeperatorSpecification,""),IF(E128&gt;0,IFERROR(VLOOKUP(E128,abbreviation!$A:$B,2,FALSE),""),IF(D128&gt;0,IFERROR(VLOOKUP(D128,abbreviation!$A:$B,2,FALSE),""),"")))</f>
        <v/>
      </c>
      <c r="CB128">
        <f>CONCATENATE(IF(G128&gt;0,IFERROR(VLOOKUP(G128,abbreviation!$A:$B,2,FALSE),""),""),IF(OR(I128&gt;0,H128&gt;0),SeperatorSpecification,""),IF(I128&gt;0,IFERROR(VLOOKUP(I128,abbreviation!$A:$B,2,FALSE),""),IF(H128&gt;0,IFERROR(VLOOKUP(H128,abbreviation!$A:$B,2,FALSE),""),"")))</f>
        <v/>
      </c>
      <c r="CC128">
        <f>CONCATENATE(IF(K128&gt;0,IFERROR(VLOOKUP(K128,abbreviation!$A:$B,2,FALSE),""),""),IF(OR(M128&gt;0,L128&gt;0),SeperatorSpecification,""),IF(M128&gt;0,IFERROR(VLOOKUP(M128,abbreviation!$A:$B,2,FALSE),""),IF(L128&gt;0,IFERROR(VLOOKUP(L128,abbreviation!$A:$B,2,FALSE),""),"")))</f>
        <v/>
      </c>
      <c r="CD128">
        <f>CONCATENATE(IF(O128&gt;0,IFERROR(VLOOKUP(O128,abbreviation!$A:$B,2,FALSE),""),""),IF(OR(Q128&gt;0,P128&gt;0),SeperatorSpecification,""),IF(Q128&gt;0,IFERROR(VLOOKUP(Q128,abbreviation!$A:$B,2,FALSE),""),IF(P128&gt;0,IFERROR(VLOOKUP(P128,abbreviation!$A:$B,2,FALSE),""),"")))</f>
        <v/>
      </c>
      <c r="CE128">
        <f>CONCATENATE(IF(S128&gt;0,IFERROR(VLOOKUP(S128,abbreviation!$A:$B,2,FALSE),""),""),IF(OR(U128&gt;0,T128&gt;0),SeperatorSpecification,""),IF(U128&gt;0,IFERROR(VLOOKUP(U128,abbreviation!$A:$B,2,FALSE),""),IF(T128&gt;0,IFERROR(VLOOKUP(T128,abbreviation!$A:$B,2,FALSE),""),"")))</f>
        <v/>
      </c>
      <c r="CF128">
        <f>IF(CA128&gt;0,(CA128&amp;IF(OR(ISNUMBER(F128),ISTEXT(F128)),"-"&amp;F128,))&amp;(IF(ISTEXT(G128),"_",)&amp;CB128&amp;IF(OR(ISNUMBER(J128),ISTEXT(J128)),"-"&amp;J128,))&amp;(IF(ISTEXT(K128),"_",)&amp;CC128&amp;IF(OR(ISNUMBER(N128),ISTEXT(N128)),"-"&amp;N128,))&amp;(IF(ISTEXT(O128),"_",)&amp;CD128&amp;IF(OR(ISNUMBER(R128),ISTEXT(R128)),"-"&amp;R128,))&amp;(IF(ISTEXT(S128),"_",)&amp;CE128&amp;IF(OR(ISNUMBER(V128),ISTEXT(V128)),"-"&amp;V128,)&amp;IF(AND(ISTEXT(CA128),CA128&lt;&gt;""),SeparatorBUDO,)),"")</f>
        <v/>
      </c>
      <c r="CG128">
        <f>IF(X128&gt;0,IFERROR(VLOOKUP(X128,abbreviation!$A:$B,2,FALSE),""),"")</f>
        <v/>
      </c>
      <c r="CH128">
        <f>IF(Z128&gt;0,IFERROR(VLOOKUP(Z128,abbreviation!$A:$B,2,FALSE),""),"")</f>
        <v/>
      </c>
      <c r="CI128">
        <f>IF(AD128&gt;0,IFERROR(VLOOKUP(AD128,abbreviation!$A:$B,2,FALSE),""),"")</f>
        <v/>
      </c>
      <c r="CJ128">
        <f>IF(AF128&gt;0,IFERROR(VLOOKUP(AF128,abbreviation!$A:$B,2,FALSE),""),"")</f>
        <v/>
      </c>
      <c r="CK128">
        <f>IF(AJ128&gt;0,IFERROR(VLOOKUP(AJ128,abbreviation!$A:$B,2,FALSE),""),"")</f>
        <v/>
      </c>
      <c r="CL128">
        <f>IF(AL128&gt;0,IFERROR(VLOOKUP(AL128,abbreviation!$A:$B,2,FALSE),""),"")</f>
        <v/>
      </c>
      <c r="CM128">
        <f>IF(CG128&gt;0,(CG128&amp;IF(ISTEXT(Z128),SeperatorSpecification&amp;CH128,)&amp;IF(OR(ISTEXT(AB128),ISNUMBER(AB128)),"-"&amp;AB128,))&amp;("_"&amp;CI128&amp;IF(ISTEXT(AF128),SeperatorSpecification&amp;CJ128,)&amp;IF(OR(ISTEXT(AH128),ISNUMBER(AH128)),"-"&amp;AH128,))&amp;("_"&amp;CK128&amp;IF(ISTEXT(AL128),SeperatorSpecification&amp;CL128,)&amp;IF(OR(ISTEXT(AN128),ISNUMBER(AN128)),"-"&amp;AN128,)),"")</f>
        <v/>
      </c>
      <c r="CN128">
        <f>IF(AP128&gt;0,IFERROR(VLOOKUP(AP128,abbreviation!$A:$B,2,FALSE),""),"")</f>
        <v/>
      </c>
      <c r="CO128">
        <f>IF(AR128&gt;0,IFERROR(VLOOKUP(AR128,abbreviation!$A:$B,2,FALSE),""),"")</f>
        <v/>
      </c>
      <c r="CP128">
        <f>IF(AT128&gt;0,IFERROR(VLOOKUP(AT128,abbreviation!$A:$B,2,FALSE),""),"")</f>
        <v/>
      </c>
      <c r="CQ128">
        <f>IF(AV128&gt;0,IFERROR(VLOOKUP(AV128,abbreviation!$A:$B,2,FALSE),""),"")</f>
        <v/>
      </c>
      <c r="CR128">
        <f>"_"&amp;CN128&amp;IF(ISTEXT(AR128),SeperatorSpecification&amp;CO128,)&amp;IF(ISTEXT(AT128),SeperatorSpecification&amp;CP128,)&amp;IF(ISTEXT(AV128),SeperatorSpecification&amp;CQ128,)&amp;IF(OR(ISTEXT(AX128),ISNUMBER(AX128)),"-"&amp;AX128,)</f>
        <v/>
      </c>
      <c r="CS128">
        <f>IF(AZ128&gt;0,IFERROR(VLOOKUP(AZ128,abbreviation!$A:$B,2,FALSE),""),"")</f>
        <v/>
      </c>
      <c r="CT128">
        <f>IF(BB128&gt;0,IFERROR(VLOOKUP(BB128,abbreviation!$A:$B,2,FALSE),""),"")</f>
        <v/>
      </c>
      <c r="CU128">
        <f>IF(BD128&gt;0,IFERROR(VLOOKUP(BD128,abbreviation!$A:$B,2,FALSE),""),"")</f>
        <v/>
      </c>
      <c r="CV128">
        <f>IF(BF128&gt;0,IFERROR(VLOOKUP(BF128,abbreviation!$A:$B,2,FALSE),""),"")</f>
        <v/>
      </c>
      <c r="CW128">
        <f>IF(BJ128&gt;0,IFERROR(VLOOKUP(BJ128,abbreviation!$A:$B,2,FALSE),""),"")</f>
        <v/>
      </c>
      <c r="CX128">
        <f>"_"&amp;CS128&amp;IF(ISTEXT(BB128),SeperatorSpecification&amp;CT128,"")&amp;IF(ISTEXT(BD128),SeperatorSpecification&amp;CU128,"")&amp;IF(ISTEXT(BF128),SeperatorSpecification&amp;CV128,"")&amp;IF(ISTEXT(BH128),SeperatorSpecification&amp;BH128,"")&amp;"_"&amp;CW128&amp;IF(OR(ISNUMBER(BL128),ISTEXT(BL128)),"-"&amp;BL128,)</f>
        <v/>
      </c>
      <c r="CY128">
        <f>CONCATENATE(IF(BN128&gt;0,IFERROR(VLOOKUP(BN128,abbreviation!$A:$B,2,FALSE),""),""),IF(OR(BP128&gt;0,BO128&gt;0),SeperatorSpecification,""),IF(BP128&gt;0,IFERROR(VLOOKUP(BP128,abbreviation!$A:$B,2,FALSE),""),IF(BO128&gt;0,IFERROR(VLOOKUP(BO128,abbreviation!$A:$B,2,FALSE),""),"")))</f>
        <v/>
      </c>
      <c r="CZ128">
        <f>CONCATENATE(IF(BR128&gt;0,IFERROR(VLOOKUP(BR128,abbreviation!$A:$B,2,FALSE),""),""),IF(OR(BT128&gt;0,BS128&gt;0),SeperatorSpecification,""),IF(BT128&gt;0,IFERROR(VLOOKUP(BT128,abbreviation!$A:$B,2,FALSE),""),IF(BS128&gt;0,IFERROR(VLOOKUP(BS128,abbreviation!$A:$B,2,FALSE),""),"")))</f>
        <v/>
      </c>
      <c r="DA128">
        <f>CONCATENATE(IF(BV128&gt;0,IFERROR(VLOOKUP(BV128,abbreviation!$A:$B,2,FALSE),""),""),IF(OR(BX128&gt;0,BW128&gt;0),SeperatorSpecification,""),IF(BX128&gt;0,IFERROR(VLOOKUP(BX128,abbreviation!$A:$B,2,FALSE),""),IF(BW128&gt;0,IFERROR(VLOOKUP(BW128,abbreviation!$A:$B,2,FALSE),""),"")))</f>
        <v/>
      </c>
      <c r="DB128">
        <f>IF(BN128&gt;0,(IF(ISTEXT(BN128),SeparatorBUDO,"")&amp;CY128&amp;IF(OR(ISNUMBER(BQ128),ISTEXT(BQ128)),"-"&amp;BQ128,))&amp;(IF(ISTEXT(BR128),"_",)&amp;CZ128&amp;IF(OR(ISNUMBER(BU128),ISTEXT(BU128)),"-"&amp;BU128,))&amp;(IF(ISTEXT(BV128),"_",)&amp;DA128&amp;IF(OR(ISNUMBER(BY128),ISTEXT(BY128)),"-"&amp;BY128,)),"")</f>
        <v/>
      </c>
      <c r="DC128">
        <f>IF(OR(X128&lt;&gt;"",AD128&lt;&gt;"",C128&lt;&gt;"",A128&lt;&gt;""),(CF128&amp;CM128&amp;CR128&amp;CX128&amp;DB128),"")</f>
        <v/>
      </c>
      <c r="DE128" s="40">
        <f>DC128</f>
        <v/>
      </c>
    </row>
    <row r="129">
      <c r="F129" s="41" t="n"/>
      <c r="J129" s="41" t="n"/>
      <c r="N129" s="41" t="n"/>
      <c r="R129" s="41" t="n"/>
      <c r="V129" s="41" t="n"/>
      <c r="AA129" s="7" t="n"/>
      <c r="AB129" s="41" t="n"/>
      <c r="AD129" s="6" t="n"/>
      <c r="AE129" s="8" t="n"/>
      <c r="AF129" s="7" t="n"/>
      <c r="AG129" s="7" t="n"/>
      <c r="AH129" s="41" t="n"/>
      <c r="AJ129" s="6" t="n"/>
      <c r="AK129" s="8" t="n"/>
      <c r="AL129" s="7" t="n"/>
      <c r="AM129" s="7" t="n"/>
      <c r="AN129" s="41" t="n"/>
      <c r="AR129" s="7" t="n"/>
      <c r="AX129" s="42" t="n"/>
      <c r="BB129" s="7" t="n"/>
      <c r="BC129" s="8" t="n"/>
      <c r="BH129" s="42" t="n"/>
      <c r="BQ129" s="41" t="n"/>
      <c r="BU129" s="41" t="n"/>
      <c r="BY129" s="41" t="n"/>
      <c r="CA129">
        <f>CONCATENATE(IF(C129&gt;0,IFERROR(VLOOKUP(C129,abbreviation!$A:$B,2,FALSE),""),""),IF(OR(E129&gt;0,D129&gt;0),SeperatorSpecification,""),IF(E129&gt;0,IFERROR(VLOOKUP(E129,abbreviation!$A:$B,2,FALSE),""),IF(D129&gt;0,IFERROR(VLOOKUP(D129,abbreviation!$A:$B,2,FALSE),""),"")))</f>
        <v/>
      </c>
      <c r="CB129">
        <f>CONCATENATE(IF(G129&gt;0,IFERROR(VLOOKUP(G129,abbreviation!$A:$B,2,FALSE),""),""),IF(OR(I129&gt;0,H129&gt;0),SeperatorSpecification,""),IF(I129&gt;0,IFERROR(VLOOKUP(I129,abbreviation!$A:$B,2,FALSE),""),IF(H129&gt;0,IFERROR(VLOOKUP(H129,abbreviation!$A:$B,2,FALSE),""),"")))</f>
        <v/>
      </c>
      <c r="CC129">
        <f>CONCATENATE(IF(K129&gt;0,IFERROR(VLOOKUP(K129,abbreviation!$A:$B,2,FALSE),""),""),IF(OR(M129&gt;0,L129&gt;0),SeperatorSpecification,""),IF(M129&gt;0,IFERROR(VLOOKUP(M129,abbreviation!$A:$B,2,FALSE),""),IF(L129&gt;0,IFERROR(VLOOKUP(L129,abbreviation!$A:$B,2,FALSE),""),"")))</f>
        <v/>
      </c>
      <c r="CD129">
        <f>CONCATENATE(IF(O129&gt;0,IFERROR(VLOOKUP(O129,abbreviation!$A:$B,2,FALSE),""),""),IF(OR(Q129&gt;0,P129&gt;0),SeperatorSpecification,""),IF(Q129&gt;0,IFERROR(VLOOKUP(Q129,abbreviation!$A:$B,2,FALSE),""),IF(P129&gt;0,IFERROR(VLOOKUP(P129,abbreviation!$A:$B,2,FALSE),""),"")))</f>
        <v/>
      </c>
      <c r="CE129">
        <f>CONCATENATE(IF(S129&gt;0,IFERROR(VLOOKUP(S129,abbreviation!$A:$B,2,FALSE),""),""),IF(OR(U129&gt;0,T129&gt;0),SeperatorSpecification,""),IF(U129&gt;0,IFERROR(VLOOKUP(U129,abbreviation!$A:$B,2,FALSE),""),IF(T129&gt;0,IFERROR(VLOOKUP(T129,abbreviation!$A:$B,2,FALSE),""),"")))</f>
        <v/>
      </c>
      <c r="CF129">
        <f>IF(CA129&gt;0,(CA129&amp;IF(OR(ISNUMBER(F129),ISTEXT(F129)),"-"&amp;F129,))&amp;(IF(ISTEXT(G129),"_",)&amp;CB129&amp;IF(OR(ISNUMBER(J129),ISTEXT(J129)),"-"&amp;J129,))&amp;(IF(ISTEXT(K129),"_",)&amp;CC129&amp;IF(OR(ISNUMBER(N129),ISTEXT(N129)),"-"&amp;N129,))&amp;(IF(ISTEXT(O129),"_",)&amp;CD129&amp;IF(OR(ISNUMBER(R129),ISTEXT(R129)),"-"&amp;R129,))&amp;(IF(ISTEXT(S129),"_",)&amp;CE129&amp;IF(OR(ISNUMBER(V129),ISTEXT(V129)),"-"&amp;V129,)&amp;IF(AND(ISTEXT(CA129),CA129&lt;&gt;""),SeparatorBUDO,)),"")</f>
        <v/>
      </c>
      <c r="CG129">
        <f>IF(X129&gt;0,IFERROR(VLOOKUP(X129,abbreviation!$A:$B,2,FALSE),""),"")</f>
        <v/>
      </c>
      <c r="CH129">
        <f>IF(Z129&gt;0,IFERROR(VLOOKUP(Z129,abbreviation!$A:$B,2,FALSE),""),"")</f>
        <v/>
      </c>
      <c r="CI129">
        <f>IF(AD129&gt;0,IFERROR(VLOOKUP(AD129,abbreviation!$A:$B,2,FALSE),""),"")</f>
        <v/>
      </c>
      <c r="CJ129">
        <f>IF(AF129&gt;0,IFERROR(VLOOKUP(AF129,abbreviation!$A:$B,2,FALSE),""),"")</f>
        <v/>
      </c>
      <c r="CK129">
        <f>IF(AJ129&gt;0,IFERROR(VLOOKUP(AJ129,abbreviation!$A:$B,2,FALSE),""),"")</f>
        <v/>
      </c>
      <c r="CL129">
        <f>IF(AL129&gt;0,IFERROR(VLOOKUP(AL129,abbreviation!$A:$B,2,FALSE),""),"")</f>
        <v/>
      </c>
      <c r="CM129">
        <f>IF(CG129&gt;0,(CG129&amp;IF(ISTEXT(Z129),SeperatorSpecification&amp;CH129,)&amp;IF(OR(ISTEXT(AB129),ISNUMBER(AB129)),"-"&amp;AB129,))&amp;("_"&amp;CI129&amp;IF(ISTEXT(AF129),SeperatorSpecification&amp;CJ129,)&amp;IF(OR(ISTEXT(AH129),ISNUMBER(AH129)),"-"&amp;AH129,))&amp;("_"&amp;CK129&amp;IF(ISTEXT(AL129),SeperatorSpecification&amp;CL129,)&amp;IF(OR(ISTEXT(AN129),ISNUMBER(AN129)),"-"&amp;AN129,)),"")</f>
        <v/>
      </c>
      <c r="CN129">
        <f>IF(AP129&gt;0,IFERROR(VLOOKUP(AP129,abbreviation!$A:$B,2,FALSE),""),"")</f>
        <v/>
      </c>
      <c r="CO129">
        <f>IF(AR129&gt;0,IFERROR(VLOOKUP(AR129,abbreviation!$A:$B,2,FALSE),""),"")</f>
        <v/>
      </c>
      <c r="CP129">
        <f>IF(AT129&gt;0,IFERROR(VLOOKUP(AT129,abbreviation!$A:$B,2,FALSE),""),"")</f>
        <v/>
      </c>
      <c r="CQ129">
        <f>IF(AV129&gt;0,IFERROR(VLOOKUP(AV129,abbreviation!$A:$B,2,FALSE),""),"")</f>
        <v/>
      </c>
      <c r="CR129">
        <f>"_"&amp;CN129&amp;IF(ISTEXT(AR129),SeperatorSpecification&amp;CO129,)&amp;IF(ISTEXT(AT129),SeperatorSpecification&amp;CP129,)&amp;IF(ISTEXT(AV129),SeperatorSpecification&amp;CQ129,)&amp;IF(OR(ISTEXT(AX129),ISNUMBER(AX129)),"-"&amp;AX129,)</f>
        <v/>
      </c>
      <c r="CS129">
        <f>IF(AZ129&gt;0,IFERROR(VLOOKUP(AZ129,abbreviation!$A:$B,2,FALSE),""),"")</f>
        <v/>
      </c>
      <c r="CT129">
        <f>IF(BB129&gt;0,IFERROR(VLOOKUP(BB129,abbreviation!$A:$B,2,FALSE),""),"")</f>
        <v/>
      </c>
      <c r="CU129">
        <f>IF(BD129&gt;0,IFERROR(VLOOKUP(BD129,abbreviation!$A:$B,2,FALSE),""),"")</f>
        <v/>
      </c>
      <c r="CV129">
        <f>IF(BF129&gt;0,IFERROR(VLOOKUP(BF129,abbreviation!$A:$B,2,FALSE),""),"")</f>
        <v/>
      </c>
      <c r="CW129">
        <f>IF(BJ129&gt;0,IFERROR(VLOOKUP(BJ129,abbreviation!$A:$B,2,FALSE),""),"")</f>
        <v/>
      </c>
      <c r="CX129">
        <f>"_"&amp;CS129&amp;IF(ISTEXT(BB129),SeperatorSpecification&amp;CT129,"")&amp;IF(ISTEXT(BD129),SeperatorSpecification&amp;CU129,"")&amp;IF(ISTEXT(BF129),SeperatorSpecification&amp;CV129,"")&amp;IF(ISTEXT(BH129),SeperatorSpecification&amp;BH129,"")&amp;"_"&amp;CW129&amp;IF(OR(ISNUMBER(BL129),ISTEXT(BL129)),"-"&amp;BL129,)</f>
        <v/>
      </c>
      <c r="CY129">
        <f>CONCATENATE(IF(BN129&gt;0,IFERROR(VLOOKUP(BN129,abbreviation!$A:$B,2,FALSE),""),""),IF(OR(BP129&gt;0,BO129&gt;0),SeperatorSpecification,""),IF(BP129&gt;0,IFERROR(VLOOKUP(BP129,abbreviation!$A:$B,2,FALSE),""),IF(BO129&gt;0,IFERROR(VLOOKUP(BO129,abbreviation!$A:$B,2,FALSE),""),"")))</f>
        <v/>
      </c>
      <c r="CZ129">
        <f>CONCATENATE(IF(BR129&gt;0,IFERROR(VLOOKUP(BR129,abbreviation!$A:$B,2,FALSE),""),""),IF(OR(BT129&gt;0,BS129&gt;0),SeperatorSpecification,""),IF(BT129&gt;0,IFERROR(VLOOKUP(BT129,abbreviation!$A:$B,2,FALSE),""),IF(BS129&gt;0,IFERROR(VLOOKUP(BS129,abbreviation!$A:$B,2,FALSE),""),"")))</f>
        <v/>
      </c>
      <c r="DA129">
        <f>CONCATENATE(IF(BV129&gt;0,IFERROR(VLOOKUP(BV129,abbreviation!$A:$B,2,FALSE),""),""),IF(OR(BX129&gt;0,BW129&gt;0),SeperatorSpecification,""),IF(BX129&gt;0,IFERROR(VLOOKUP(BX129,abbreviation!$A:$B,2,FALSE),""),IF(BW129&gt;0,IFERROR(VLOOKUP(BW129,abbreviation!$A:$B,2,FALSE),""),"")))</f>
        <v/>
      </c>
      <c r="DB129">
        <f>IF(BN129&gt;0,(IF(ISTEXT(BN129),SeparatorBUDO,"")&amp;CY129&amp;IF(OR(ISNUMBER(BQ129),ISTEXT(BQ129)),"-"&amp;BQ129,))&amp;(IF(ISTEXT(BR129),"_",)&amp;CZ129&amp;IF(OR(ISNUMBER(BU129),ISTEXT(BU129)),"-"&amp;BU129,))&amp;(IF(ISTEXT(BV129),"_",)&amp;DA129&amp;IF(OR(ISNUMBER(BY129),ISTEXT(BY129)),"-"&amp;BY129,)),"")</f>
        <v/>
      </c>
      <c r="DC129">
        <f>IF(OR(X129&lt;&gt;"",AD129&lt;&gt;"",C129&lt;&gt;"",A129&lt;&gt;""),(CF129&amp;CM129&amp;CR129&amp;CX129&amp;DB129),"")</f>
        <v/>
      </c>
      <c r="DE129" s="40">
        <f>DC129</f>
        <v/>
      </c>
    </row>
    <row r="130">
      <c r="F130" s="41" t="n"/>
      <c r="J130" s="41" t="n"/>
      <c r="N130" s="41" t="n"/>
      <c r="R130" s="41" t="n"/>
      <c r="V130" s="41" t="n"/>
      <c r="AA130" s="7" t="n"/>
      <c r="AB130" s="41" t="n"/>
      <c r="AD130" s="6" t="n"/>
      <c r="AE130" s="8" t="n"/>
      <c r="AF130" s="7" t="n"/>
      <c r="AG130" s="7" t="n"/>
      <c r="AH130" s="41" t="n"/>
      <c r="AJ130" s="6" t="n"/>
      <c r="AK130" s="8" t="n"/>
      <c r="AL130" s="7" t="n"/>
      <c r="AM130" s="7" t="n"/>
      <c r="AN130" s="41" t="n"/>
      <c r="AR130" s="7" t="n"/>
      <c r="AX130" s="42" t="n"/>
      <c r="BB130" s="7" t="n"/>
      <c r="BC130" s="8" t="n"/>
      <c r="BH130" s="42" t="n"/>
      <c r="BQ130" s="41" t="n"/>
      <c r="BU130" s="41" t="n"/>
      <c r="BY130" s="41" t="n"/>
      <c r="CA130">
        <f>CONCATENATE(IF(C130&gt;0,IFERROR(VLOOKUP(C130,abbreviation!$A:$B,2,FALSE),""),""),IF(OR(E130&gt;0,D130&gt;0),SeperatorSpecification,""),IF(E130&gt;0,IFERROR(VLOOKUP(E130,abbreviation!$A:$B,2,FALSE),""),IF(D130&gt;0,IFERROR(VLOOKUP(D130,abbreviation!$A:$B,2,FALSE),""),"")))</f>
        <v/>
      </c>
      <c r="CB130">
        <f>CONCATENATE(IF(G130&gt;0,IFERROR(VLOOKUP(G130,abbreviation!$A:$B,2,FALSE),""),""),IF(OR(I130&gt;0,H130&gt;0),SeperatorSpecification,""),IF(I130&gt;0,IFERROR(VLOOKUP(I130,abbreviation!$A:$B,2,FALSE),""),IF(H130&gt;0,IFERROR(VLOOKUP(H130,abbreviation!$A:$B,2,FALSE),""),"")))</f>
        <v/>
      </c>
      <c r="CC130">
        <f>CONCATENATE(IF(K130&gt;0,IFERROR(VLOOKUP(K130,abbreviation!$A:$B,2,FALSE),""),""),IF(OR(M130&gt;0,L130&gt;0),SeperatorSpecification,""),IF(M130&gt;0,IFERROR(VLOOKUP(M130,abbreviation!$A:$B,2,FALSE),""),IF(L130&gt;0,IFERROR(VLOOKUP(L130,abbreviation!$A:$B,2,FALSE),""),"")))</f>
        <v/>
      </c>
      <c r="CD130">
        <f>CONCATENATE(IF(O130&gt;0,IFERROR(VLOOKUP(O130,abbreviation!$A:$B,2,FALSE),""),""),IF(OR(Q130&gt;0,P130&gt;0),SeperatorSpecification,""),IF(Q130&gt;0,IFERROR(VLOOKUP(Q130,abbreviation!$A:$B,2,FALSE),""),IF(P130&gt;0,IFERROR(VLOOKUP(P130,abbreviation!$A:$B,2,FALSE),""),"")))</f>
        <v/>
      </c>
      <c r="CE130">
        <f>CONCATENATE(IF(S130&gt;0,IFERROR(VLOOKUP(S130,abbreviation!$A:$B,2,FALSE),""),""),IF(OR(U130&gt;0,T130&gt;0),SeperatorSpecification,""),IF(U130&gt;0,IFERROR(VLOOKUP(U130,abbreviation!$A:$B,2,FALSE),""),IF(T130&gt;0,IFERROR(VLOOKUP(T130,abbreviation!$A:$B,2,FALSE),""),"")))</f>
        <v/>
      </c>
      <c r="CF130">
        <f>IF(CA130&gt;0,(CA130&amp;IF(OR(ISNUMBER(F130),ISTEXT(F130)),"-"&amp;F130,))&amp;(IF(ISTEXT(G130),"_",)&amp;CB130&amp;IF(OR(ISNUMBER(J130),ISTEXT(J130)),"-"&amp;J130,))&amp;(IF(ISTEXT(K130),"_",)&amp;CC130&amp;IF(OR(ISNUMBER(N130),ISTEXT(N130)),"-"&amp;N130,))&amp;(IF(ISTEXT(O130),"_",)&amp;CD130&amp;IF(OR(ISNUMBER(R130),ISTEXT(R130)),"-"&amp;R130,))&amp;(IF(ISTEXT(S130),"_",)&amp;CE130&amp;IF(OR(ISNUMBER(V130),ISTEXT(V130)),"-"&amp;V130,)&amp;IF(AND(ISTEXT(CA130),CA130&lt;&gt;""),SeparatorBUDO,)),"")</f>
        <v/>
      </c>
      <c r="CG130">
        <f>IF(X130&gt;0,IFERROR(VLOOKUP(X130,abbreviation!$A:$B,2,FALSE),""),"")</f>
        <v/>
      </c>
      <c r="CH130">
        <f>IF(Z130&gt;0,IFERROR(VLOOKUP(Z130,abbreviation!$A:$B,2,FALSE),""),"")</f>
        <v/>
      </c>
      <c r="CI130">
        <f>IF(AD130&gt;0,IFERROR(VLOOKUP(AD130,abbreviation!$A:$B,2,FALSE),""),"")</f>
        <v/>
      </c>
      <c r="CJ130">
        <f>IF(AF130&gt;0,IFERROR(VLOOKUP(AF130,abbreviation!$A:$B,2,FALSE),""),"")</f>
        <v/>
      </c>
      <c r="CK130">
        <f>IF(AJ130&gt;0,IFERROR(VLOOKUP(AJ130,abbreviation!$A:$B,2,FALSE),""),"")</f>
        <v/>
      </c>
      <c r="CL130">
        <f>IF(AL130&gt;0,IFERROR(VLOOKUP(AL130,abbreviation!$A:$B,2,FALSE),""),"")</f>
        <v/>
      </c>
      <c r="CM130">
        <f>IF(CG130&gt;0,(CG130&amp;IF(ISTEXT(Z130),SeperatorSpecification&amp;CH130,)&amp;IF(OR(ISTEXT(AB130),ISNUMBER(AB130)),"-"&amp;AB130,))&amp;("_"&amp;CI130&amp;IF(ISTEXT(AF130),SeperatorSpecification&amp;CJ130,)&amp;IF(OR(ISTEXT(AH130),ISNUMBER(AH130)),"-"&amp;AH130,))&amp;("_"&amp;CK130&amp;IF(ISTEXT(AL130),SeperatorSpecification&amp;CL130,)&amp;IF(OR(ISTEXT(AN130),ISNUMBER(AN130)),"-"&amp;AN130,)),"")</f>
        <v/>
      </c>
      <c r="CN130">
        <f>IF(AP130&gt;0,IFERROR(VLOOKUP(AP130,abbreviation!$A:$B,2,FALSE),""),"")</f>
        <v/>
      </c>
      <c r="CO130">
        <f>IF(AR130&gt;0,IFERROR(VLOOKUP(AR130,abbreviation!$A:$B,2,FALSE),""),"")</f>
        <v/>
      </c>
      <c r="CP130">
        <f>IF(AT130&gt;0,IFERROR(VLOOKUP(AT130,abbreviation!$A:$B,2,FALSE),""),"")</f>
        <v/>
      </c>
      <c r="CQ130">
        <f>IF(AV130&gt;0,IFERROR(VLOOKUP(AV130,abbreviation!$A:$B,2,FALSE),""),"")</f>
        <v/>
      </c>
      <c r="CR130">
        <f>"_"&amp;CN130&amp;IF(ISTEXT(AR130),SeperatorSpecification&amp;CO130,)&amp;IF(ISTEXT(AT130),SeperatorSpecification&amp;CP130,)&amp;IF(ISTEXT(AV130),SeperatorSpecification&amp;CQ130,)&amp;IF(OR(ISTEXT(AX130),ISNUMBER(AX130)),"-"&amp;AX130,)</f>
        <v/>
      </c>
      <c r="CS130">
        <f>IF(AZ130&gt;0,IFERROR(VLOOKUP(AZ130,abbreviation!$A:$B,2,FALSE),""),"")</f>
        <v/>
      </c>
      <c r="CT130">
        <f>IF(BB130&gt;0,IFERROR(VLOOKUP(BB130,abbreviation!$A:$B,2,FALSE),""),"")</f>
        <v/>
      </c>
      <c r="CU130">
        <f>IF(BD130&gt;0,IFERROR(VLOOKUP(BD130,abbreviation!$A:$B,2,FALSE),""),"")</f>
        <v/>
      </c>
      <c r="CV130">
        <f>IF(BF130&gt;0,IFERROR(VLOOKUP(BF130,abbreviation!$A:$B,2,FALSE),""),"")</f>
        <v/>
      </c>
      <c r="CW130">
        <f>IF(BJ130&gt;0,IFERROR(VLOOKUP(BJ130,abbreviation!$A:$B,2,FALSE),""),"")</f>
        <v/>
      </c>
      <c r="CX130">
        <f>"_"&amp;CS130&amp;IF(ISTEXT(BB130),SeperatorSpecification&amp;CT130,"")&amp;IF(ISTEXT(BD130),SeperatorSpecification&amp;CU130,"")&amp;IF(ISTEXT(BF130),SeperatorSpecification&amp;CV130,"")&amp;IF(ISTEXT(BH130),SeperatorSpecification&amp;BH130,"")&amp;"_"&amp;CW130&amp;IF(OR(ISNUMBER(BL130),ISTEXT(BL130)),"-"&amp;BL130,)</f>
        <v/>
      </c>
      <c r="CY130">
        <f>CONCATENATE(IF(BN130&gt;0,IFERROR(VLOOKUP(BN130,abbreviation!$A:$B,2,FALSE),""),""),IF(OR(BP130&gt;0,BO130&gt;0),SeperatorSpecification,""),IF(BP130&gt;0,IFERROR(VLOOKUP(BP130,abbreviation!$A:$B,2,FALSE),""),IF(BO130&gt;0,IFERROR(VLOOKUP(BO130,abbreviation!$A:$B,2,FALSE),""),"")))</f>
        <v/>
      </c>
      <c r="CZ130">
        <f>CONCATENATE(IF(BR130&gt;0,IFERROR(VLOOKUP(BR130,abbreviation!$A:$B,2,FALSE),""),""),IF(OR(BT130&gt;0,BS130&gt;0),SeperatorSpecification,""),IF(BT130&gt;0,IFERROR(VLOOKUP(BT130,abbreviation!$A:$B,2,FALSE),""),IF(BS130&gt;0,IFERROR(VLOOKUP(BS130,abbreviation!$A:$B,2,FALSE),""),"")))</f>
        <v/>
      </c>
      <c r="DA130">
        <f>CONCATENATE(IF(BV130&gt;0,IFERROR(VLOOKUP(BV130,abbreviation!$A:$B,2,FALSE),""),""),IF(OR(BX130&gt;0,BW130&gt;0),SeperatorSpecification,""),IF(BX130&gt;0,IFERROR(VLOOKUP(BX130,abbreviation!$A:$B,2,FALSE),""),IF(BW130&gt;0,IFERROR(VLOOKUP(BW130,abbreviation!$A:$B,2,FALSE),""),"")))</f>
        <v/>
      </c>
      <c r="DB130">
        <f>IF(BN130&gt;0,(IF(ISTEXT(BN130),SeparatorBUDO,"")&amp;CY130&amp;IF(OR(ISNUMBER(BQ130),ISTEXT(BQ130)),"-"&amp;BQ130,))&amp;(IF(ISTEXT(BR130),"_",)&amp;CZ130&amp;IF(OR(ISNUMBER(BU130),ISTEXT(BU130)),"-"&amp;BU130,))&amp;(IF(ISTEXT(BV130),"_",)&amp;DA130&amp;IF(OR(ISNUMBER(BY130),ISTEXT(BY130)),"-"&amp;BY130,)),"")</f>
        <v/>
      </c>
      <c r="DC130">
        <f>IF(OR(X130&lt;&gt;"",AD130&lt;&gt;"",C130&lt;&gt;"",A130&lt;&gt;""),(CF130&amp;CM130&amp;CR130&amp;CX130&amp;DB130),"")</f>
        <v/>
      </c>
      <c r="DE130" s="40">
        <f>DC130</f>
        <v/>
      </c>
    </row>
    <row r="131">
      <c r="F131" s="41" t="n"/>
      <c r="J131" s="41" t="n"/>
      <c r="N131" s="41" t="n"/>
      <c r="R131" s="41" t="n"/>
      <c r="V131" s="41" t="n"/>
      <c r="AA131" s="7" t="n"/>
      <c r="AB131" s="41" t="n"/>
      <c r="AD131" s="6" t="n"/>
      <c r="AE131" s="8" t="n"/>
      <c r="AF131" s="7" t="n"/>
      <c r="AG131" s="7" t="n"/>
      <c r="AH131" s="41" t="n"/>
      <c r="AJ131" s="6" t="n"/>
      <c r="AK131" s="8" t="n"/>
      <c r="AL131" s="7" t="n"/>
      <c r="AM131" s="7" t="n"/>
      <c r="AN131" s="41" t="n"/>
      <c r="AR131" s="7" t="n"/>
      <c r="AX131" s="42" t="n"/>
      <c r="BB131" s="7" t="n"/>
      <c r="BC131" s="8" t="n"/>
      <c r="BH131" s="42" t="n"/>
      <c r="BQ131" s="41" t="n"/>
      <c r="BU131" s="41" t="n"/>
      <c r="BY131" s="41" t="n"/>
      <c r="CA131">
        <f>CONCATENATE(IF(C131&gt;0,IFERROR(VLOOKUP(C131,abbreviation!$A:$B,2,FALSE),""),""),IF(OR(E131&gt;0,D131&gt;0),SeperatorSpecification,""),IF(E131&gt;0,IFERROR(VLOOKUP(E131,abbreviation!$A:$B,2,FALSE),""),IF(D131&gt;0,IFERROR(VLOOKUP(D131,abbreviation!$A:$B,2,FALSE),""),"")))</f>
        <v/>
      </c>
      <c r="CB131">
        <f>CONCATENATE(IF(G131&gt;0,IFERROR(VLOOKUP(G131,abbreviation!$A:$B,2,FALSE),""),""),IF(OR(I131&gt;0,H131&gt;0),SeperatorSpecification,""),IF(I131&gt;0,IFERROR(VLOOKUP(I131,abbreviation!$A:$B,2,FALSE),""),IF(H131&gt;0,IFERROR(VLOOKUP(H131,abbreviation!$A:$B,2,FALSE),""),"")))</f>
        <v/>
      </c>
      <c r="CC131">
        <f>CONCATENATE(IF(K131&gt;0,IFERROR(VLOOKUP(K131,abbreviation!$A:$B,2,FALSE),""),""),IF(OR(M131&gt;0,L131&gt;0),SeperatorSpecification,""),IF(M131&gt;0,IFERROR(VLOOKUP(M131,abbreviation!$A:$B,2,FALSE),""),IF(L131&gt;0,IFERROR(VLOOKUP(L131,abbreviation!$A:$B,2,FALSE),""),"")))</f>
        <v/>
      </c>
      <c r="CD131">
        <f>CONCATENATE(IF(O131&gt;0,IFERROR(VLOOKUP(O131,abbreviation!$A:$B,2,FALSE),""),""),IF(OR(Q131&gt;0,P131&gt;0),SeperatorSpecification,""),IF(Q131&gt;0,IFERROR(VLOOKUP(Q131,abbreviation!$A:$B,2,FALSE),""),IF(P131&gt;0,IFERROR(VLOOKUP(P131,abbreviation!$A:$B,2,FALSE),""),"")))</f>
        <v/>
      </c>
      <c r="CE131">
        <f>CONCATENATE(IF(S131&gt;0,IFERROR(VLOOKUP(S131,abbreviation!$A:$B,2,FALSE),""),""),IF(OR(U131&gt;0,T131&gt;0),SeperatorSpecification,""),IF(U131&gt;0,IFERROR(VLOOKUP(U131,abbreviation!$A:$B,2,FALSE),""),IF(T131&gt;0,IFERROR(VLOOKUP(T131,abbreviation!$A:$B,2,FALSE),""),"")))</f>
        <v/>
      </c>
      <c r="CF131">
        <f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>
        <f>IF(X131&gt;0,IFERROR(VLOOKUP(X131,abbreviation!$A:$B,2,FALSE),""),"")</f>
        <v/>
      </c>
      <c r="CH131">
        <f>IF(Z131&gt;0,IFERROR(VLOOKUP(Z131,abbreviation!$A:$B,2,FALSE),""),"")</f>
        <v/>
      </c>
      <c r="CI131">
        <f>IF(AD131&gt;0,IFERROR(VLOOKUP(AD131,abbreviation!$A:$B,2,FALSE),""),"")</f>
        <v/>
      </c>
      <c r="CJ131">
        <f>IF(AF131&gt;0,IFERROR(VLOOKUP(AF131,abbreviation!$A:$B,2,FALSE),""),"")</f>
        <v/>
      </c>
      <c r="CK131">
        <f>IF(AJ131&gt;0,IFERROR(VLOOKUP(AJ131,abbreviation!$A:$B,2,FALSE),""),"")</f>
        <v/>
      </c>
      <c r="CL131">
        <f>IF(AL131&gt;0,IFERROR(VLOOKUP(AL131,abbreviation!$A:$B,2,FALSE),""),"")</f>
        <v/>
      </c>
      <c r="CM131">
        <f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/>
      </c>
      <c r="CN131">
        <f>IF(AP131&gt;0,IFERROR(VLOOKUP(AP131,abbreviation!$A:$B,2,FALSE),""),"")</f>
        <v/>
      </c>
      <c r="CO131">
        <f>IF(AR131&gt;0,IFERROR(VLOOKUP(AR131,abbreviation!$A:$B,2,FALSE),""),"")</f>
        <v/>
      </c>
      <c r="CP131">
        <f>IF(AT131&gt;0,IFERROR(VLOOKUP(AT131,abbreviation!$A:$B,2,FALSE),""),"")</f>
        <v/>
      </c>
      <c r="CQ131">
        <f>IF(AV131&gt;0,IFERROR(VLOOKUP(AV131,abbreviation!$A:$B,2,FALSE),""),"")</f>
        <v/>
      </c>
      <c r="CR131">
        <f>"_"&amp;CN131&amp;IF(ISTEXT(AR131),SeperatorSpecification&amp;CO131,)&amp;IF(ISTEXT(AT131),SeperatorSpecification&amp;CP131,)&amp;IF(ISTEXT(AV131),SeperatorSpecification&amp;CQ131,)&amp;IF(OR(ISTEXT(AX131),ISNUMBER(AX131)),"-"&amp;AX131,)</f>
        <v/>
      </c>
      <c r="CS131">
        <f>IF(AZ131&gt;0,IFERROR(VLOOKUP(AZ131,abbreviation!$A:$B,2,FALSE),""),"")</f>
        <v/>
      </c>
      <c r="CT131">
        <f>IF(BB131&gt;0,IFERROR(VLOOKUP(BB131,abbreviation!$A:$B,2,FALSE),""),"")</f>
        <v/>
      </c>
      <c r="CU131">
        <f>IF(BD131&gt;0,IFERROR(VLOOKUP(BD131,abbreviation!$A:$B,2,FALSE),""),"")</f>
        <v/>
      </c>
      <c r="CV131">
        <f>IF(BF131&gt;0,IFERROR(VLOOKUP(BF131,abbreviation!$A:$B,2,FALSE),""),"")</f>
        <v/>
      </c>
      <c r="CW131">
        <f>IF(BJ131&gt;0,IFERROR(VLOOKUP(BJ131,abbreviation!$A:$B,2,FALSE),""),"")</f>
        <v/>
      </c>
      <c r="CX131">
        <f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/>
      </c>
      <c r="CY131">
        <f>CONCATENATE(IF(BN131&gt;0,IFERROR(VLOOKUP(BN131,abbreviation!$A:$B,2,FALSE),""),""),IF(OR(BP131&gt;0,BO131&gt;0),SeperatorSpecification,""),IF(BP131&gt;0,IFERROR(VLOOKUP(BP131,abbreviation!$A:$B,2,FALSE),""),IF(BO131&gt;0,IFERROR(VLOOKUP(BO131,abbreviation!$A:$B,2,FALSE),""),"")))</f>
        <v/>
      </c>
      <c r="CZ131">
        <f>CONCATENATE(IF(BR131&gt;0,IFERROR(VLOOKUP(BR131,abbreviation!$A:$B,2,FALSE),""),""),IF(OR(BT131&gt;0,BS131&gt;0),SeperatorSpecification,""),IF(BT131&gt;0,IFERROR(VLOOKUP(BT131,abbreviation!$A:$B,2,FALSE),""),IF(BS131&gt;0,IFERROR(VLOOKUP(BS131,abbreviation!$A:$B,2,FALSE),""),"")))</f>
        <v/>
      </c>
      <c r="DA131">
        <f>CONCATENATE(IF(BV131&gt;0,IFERROR(VLOOKUP(BV131,abbreviation!$A:$B,2,FALSE),""),""),IF(OR(BX131&gt;0,BW131&gt;0),SeperatorSpecification,""),IF(BX131&gt;0,IFERROR(VLOOKUP(BX131,abbreviation!$A:$B,2,FALSE),""),IF(BW131&gt;0,IFERROR(VLOOKUP(BW131,abbreviation!$A:$B,2,FALSE),""),"")))</f>
        <v/>
      </c>
      <c r="DB131">
        <f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>
        <f>IF(OR(X131&lt;&gt;"",AD131&lt;&gt;"",C131&lt;&gt;"",A131&lt;&gt;""),(CF131&amp;CM131&amp;CR131&amp;CX131&amp;DB131),"")</f>
        <v/>
      </c>
      <c r="DE131" s="40">
        <f>DC131</f>
        <v/>
      </c>
    </row>
    <row r="132">
      <c r="F132" s="41" t="n"/>
      <c r="J132" s="41" t="n"/>
      <c r="N132" s="41" t="n"/>
      <c r="R132" s="41" t="n"/>
      <c r="V132" s="41" t="n"/>
      <c r="AA132" s="7" t="n"/>
      <c r="AB132" s="41" t="n"/>
      <c r="AD132" s="6" t="n"/>
      <c r="AE132" s="8" t="n"/>
      <c r="AF132" s="7" t="n"/>
      <c r="AG132" s="7" t="n"/>
      <c r="AH132" s="41" t="n"/>
      <c r="AJ132" s="6" t="n"/>
      <c r="AK132" s="8" t="n"/>
      <c r="AL132" s="7" t="n"/>
      <c r="AM132" s="7" t="n"/>
      <c r="AN132" s="41" t="n"/>
      <c r="AR132" s="7" t="n"/>
      <c r="AX132" s="42" t="n"/>
      <c r="BB132" s="7" t="n"/>
      <c r="BC132" s="8" t="n"/>
      <c r="BH132" s="42" t="n"/>
      <c r="BQ132" s="41" t="n"/>
      <c r="BU132" s="41" t="n"/>
      <c r="BY132" s="41" t="n"/>
      <c r="CA132">
        <f>CONCATENATE(IF(C132&gt;0,IFERROR(VLOOKUP(C132,abbreviation!$A:$B,2,FALSE),""),""),IF(OR(E132&gt;0,D132&gt;0),SeperatorSpecification,""),IF(E132&gt;0,IFERROR(VLOOKUP(E132,abbreviation!$A:$B,2,FALSE),""),IF(D132&gt;0,IFERROR(VLOOKUP(D132,abbreviation!$A:$B,2,FALSE),""),"")))</f>
        <v/>
      </c>
      <c r="CB132">
        <f>CONCATENATE(IF(G132&gt;0,IFERROR(VLOOKUP(G132,abbreviation!$A:$B,2,FALSE),""),""),IF(OR(I132&gt;0,H132&gt;0),SeperatorSpecification,""),IF(I132&gt;0,IFERROR(VLOOKUP(I132,abbreviation!$A:$B,2,FALSE),""),IF(H132&gt;0,IFERROR(VLOOKUP(H132,abbreviation!$A:$B,2,FALSE),""),"")))</f>
        <v/>
      </c>
      <c r="CC132">
        <f>CONCATENATE(IF(K132&gt;0,IFERROR(VLOOKUP(K132,abbreviation!$A:$B,2,FALSE),""),""),IF(OR(M132&gt;0,L132&gt;0),SeperatorSpecification,""),IF(M132&gt;0,IFERROR(VLOOKUP(M132,abbreviation!$A:$B,2,FALSE),""),IF(L132&gt;0,IFERROR(VLOOKUP(L132,abbreviation!$A:$B,2,FALSE),""),"")))</f>
        <v/>
      </c>
      <c r="CD132">
        <f>CONCATENATE(IF(O132&gt;0,IFERROR(VLOOKUP(O132,abbreviation!$A:$B,2,FALSE),""),""),IF(OR(Q132&gt;0,P132&gt;0),SeperatorSpecification,""),IF(Q132&gt;0,IFERROR(VLOOKUP(Q132,abbreviation!$A:$B,2,FALSE),""),IF(P132&gt;0,IFERROR(VLOOKUP(P132,abbreviation!$A:$B,2,FALSE),""),"")))</f>
        <v/>
      </c>
      <c r="CE132">
        <f>CONCATENATE(IF(S132&gt;0,IFERROR(VLOOKUP(S132,abbreviation!$A:$B,2,FALSE),""),""),IF(OR(U132&gt;0,T132&gt;0),SeperatorSpecification,""),IF(U132&gt;0,IFERROR(VLOOKUP(U132,abbreviation!$A:$B,2,FALSE),""),IF(T132&gt;0,IFERROR(VLOOKUP(T132,abbreviation!$A:$B,2,FALSE),""),"")))</f>
        <v/>
      </c>
      <c r="CF132">
        <f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>
        <f>IF(X132&gt;0,IFERROR(VLOOKUP(X132,abbreviation!$A:$B,2,FALSE),""),"")</f>
        <v/>
      </c>
      <c r="CH132">
        <f>IF(Z132&gt;0,IFERROR(VLOOKUP(Z132,abbreviation!$A:$B,2,FALSE),""),"")</f>
        <v/>
      </c>
      <c r="CI132">
        <f>IF(AD132&gt;0,IFERROR(VLOOKUP(AD132,abbreviation!$A:$B,2,FALSE),""),"")</f>
        <v/>
      </c>
      <c r="CJ132">
        <f>IF(AF132&gt;0,IFERROR(VLOOKUP(AF132,abbreviation!$A:$B,2,FALSE),""),"")</f>
        <v/>
      </c>
      <c r="CK132">
        <f>IF(AJ132&gt;0,IFERROR(VLOOKUP(AJ132,abbreviation!$A:$B,2,FALSE),""),"")</f>
        <v/>
      </c>
      <c r="CL132">
        <f>IF(AL132&gt;0,IFERROR(VLOOKUP(AL132,abbreviation!$A:$B,2,FALSE),""),"")</f>
        <v/>
      </c>
      <c r="CM132">
        <f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/>
      </c>
      <c r="CN132">
        <f>IF(AP132&gt;0,IFERROR(VLOOKUP(AP132,abbreviation!$A:$B,2,FALSE),""),"")</f>
        <v/>
      </c>
      <c r="CO132">
        <f>IF(AR132&gt;0,IFERROR(VLOOKUP(AR132,abbreviation!$A:$B,2,FALSE),""),"")</f>
        <v/>
      </c>
      <c r="CP132">
        <f>IF(AT132&gt;0,IFERROR(VLOOKUP(AT132,abbreviation!$A:$B,2,FALSE),""),"")</f>
        <v/>
      </c>
      <c r="CQ132">
        <f>IF(AV132&gt;0,IFERROR(VLOOKUP(AV132,abbreviation!$A:$B,2,FALSE),""),"")</f>
        <v/>
      </c>
      <c r="CR132">
        <f>"_"&amp;CN132&amp;IF(ISTEXT(AR132),SeperatorSpecification&amp;CO132,)&amp;IF(ISTEXT(AT132),SeperatorSpecification&amp;CP132,)&amp;IF(ISTEXT(AV132),SeperatorSpecification&amp;CQ132,)&amp;IF(OR(ISTEXT(AX132),ISNUMBER(AX132)),"-"&amp;AX132,)</f>
        <v/>
      </c>
      <c r="CS132">
        <f>IF(AZ132&gt;0,IFERROR(VLOOKUP(AZ132,abbreviation!$A:$B,2,FALSE),""),"")</f>
        <v/>
      </c>
      <c r="CT132">
        <f>IF(BB132&gt;0,IFERROR(VLOOKUP(BB132,abbreviation!$A:$B,2,FALSE),""),"")</f>
        <v/>
      </c>
      <c r="CU132">
        <f>IF(BD132&gt;0,IFERROR(VLOOKUP(BD132,abbreviation!$A:$B,2,FALSE),""),"")</f>
        <v/>
      </c>
      <c r="CV132">
        <f>IF(BF132&gt;0,IFERROR(VLOOKUP(BF132,abbreviation!$A:$B,2,FALSE),""),"")</f>
        <v/>
      </c>
      <c r="CW132">
        <f>IF(BJ132&gt;0,IFERROR(VLOOKUP(BJ132,abbreviation!$A:$B,2,FALSE),""),"")</f>
        <v/>
      </c>
      <c r="CX132">
        <f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/>
      </c>
      <c r="CY132">
        <f>CONCATENATE(IF(BN132&gt;0,IFERROR(VLOOKUP(BN132,abbreviation!$A:$B,2,FALSE),""),""),IF(OR(BP132&gt;0,BO132&gt;0),SeperatorSpecification,""),IF(BP132&gt;0,IFERROR(VLOOKUP(BP132,abbreviation!$A:$B,2,FALSE),""),IF(BO132&gt;0,IFERROR(VLOOKUP(BO132,abbreviation!$A:$B,2,FALSE),""),"")))</f>
        <v/>
      </c>
      <c r="CZ132">
        <f>CONCATENATE(IF(BR132&gt;0,IFERROR(VLOOKUP(BR132,abbreviation!$A:$B,2,FALSE),""),""),IF(OR(BT132&gt;0,BS132&gt;0),SeperatorSpecification,""),IF(BT132&gt;0,IFERROR(VLOOKUP(BT132,abbreviation!$A:$B,2,FALSE),""),IF(BS132&gt;0,IFERROR(VLOOKUP(BS132,abbreviation!$A:$B,2,FALSE),""),"")))</f>
        <v/>
      </c>
      <c r="DA132">
        <f>CONCATENATE(IF(BV132&gt;0,IFERROR(VLOOKUP(BV132,abbreviation!$A:$B,2,FALSE),""),""),IF(OR(BX132&gt;0,BW132&gt;0),SeperatorSpecification,""),IF(BX132&gt;0,IFERROR(VLOOKUP(BX132,abbreviation!$A:$B,2,FALSE),""),IF(BW132&gt;0,IFERROR(VLOOKUP(BW132,abbreviation!$A:$B,2,FALSE),""),"")))</f>
        <v/>
      </c>
      <c r="DB132">
        <f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>
        <f>IF(OR(X132&lt;&gt;"",AD132&lt;&gt;"",C132&lt;&gt;"",A132&lt;&gt;""),(CF132&amp;CM132&amp;CR132&amp;CX132&amp;DB132),"")</f>
        <v/>
      </c>
      <c r="DE132" s="40">
        <f>DC132</f>
        <v/>
      </c>
    </row>
    <row r="133">
      <c r="F133" s="41" t="n"/>
      <c r="J133" s="41" t="n"/>
      <c r="N133" s="41" t="n"/>
      <c r="R133" s="41" t="n"/>
      <c r="V133" s="41" t="n"/>
      <c r="AA133" s="7" t="n"/>
      <c r="AB133" s="41" t="n"/>
      <c r="AD133" s="6" t="n"/>
      <c r="AE133" s="8" t="n"/>
      <c r="AF133" s="7" t="n"/>
      <c r="AG133" s="7" t="n"/>
      <c r="AH133" s="41" t="n"/>
      <c r="AJ133" s="6" t="n"/>
      <c r="AK133" s="8" t="n"/>
      <c r="AL133" s="7" t="n"/>
      <c r="AM133" s="7" t="n"/>
      <c r="AN133" s="41" t="n"/>
      <c r="AR133" s="7" t="n"/>
      <c r="AX133" s="42" t="n"/>
      <c r="BB133" s="7" t="n"/>
      <c r="BC133" s="8" t="n"/>
      <c r="BH133" s="42" t="n"/>
      <c r="BQ133" s="41" t="n"/>
      <c r="BU133" s="41" t="n"/>
      <c r="BY133" s="41" t="n"/>
      <c r="CA133">
        <f>CONCATENATE(IF(C133&gt;0,IFERROR(VLOOKUP(C133,abbreviation!$A:$B,2,FALSE),""),""),IF(OR(E133&gt;0,D133&gt;0),SeperatorSpecification,""),IF(E133&gt;0,IFERROR(VLOOKUP(E133,abbreviation!$A:$B,2,FALSE),""),IF(D133&gt;0,IFERROR(VLOOKUP(D133,abbreviation!$A:$B,2,FALSE),""),"")))</f>
        <v/>
      </c>
      <c r="CB133">
        <f>CONCATENATE(IF(G133&gt;0,IFERROR(VLOOKUP(G133,abbreviation!$A:$B,2,FALSE),""),""),IF(OR(I133&gt;0,H133&gt;0),SeperatorSpecification,""),IF(I133&gt;0,IFERROR(VLOOKUP(I133,abbreviation!$A:$B,2,FALSE),""),IF(H133&gt;0,IFERROR(VLOOKUP(H133,abbreviation!$A:$B,2,FALSE),""),"")))</f>
        <v/>
      </c>
      <c r="CC133">
        <f>CONCATENATE(IF(K133&gt;0,IFERROR(VLOOKUP(K133,abbreviation!$A:$B,2,FALSE),""),""),IF(OR(M133&gt;0,L133&gt;0),SeperatorSpecification,""),IF(M133&gt;0,IFERROR(VLOOKUP(M133,abbreviation!$A:$B,2,FALSE),""),IF(L133&gt;0,IFERROR(VLOOKUP(L133,abbreviation!$A:$B,2,FALSE),""),"")))</f>
        <v/>
      </c>
      <c r="CD133">
        <f>CONCATENATE(IF(O133&gt;0,IFERROR(VLOOKUP(O133,abbreviation!$A:$B,2,FALSE),""),""),IF(OR(Q133&gt;0,P133&gt;0),SeperatorSpecification,""),IF(Q133&gt;0,IFERROR(VLOOKUP(Q133,abbreviation!$A:$B,2,FALSE),""),IF(P133&gt;0,IFERROR(VLOOKUP(P133,abbreviation!$A:$B,2,FALSE),""),"")))</f>
        <v/>
      </c>
      <c r="CE133">
        <f>CONCATENATE(IF(S133&gt;0,IFERROR(VLOOKUP(S133,abbreviation!$A:$B,2,FALSE),""),""),IF(OR(U133&gt;0,T133&gt;0),SeperatorSpecification,""),IF(U133&gt;0,IFERROR(VLOOKUP(U133,abbreviation!$A:$B,2,FALSE),""),IF(T133&gt;0,IFERROR(VLOOKUP(T133,abbreviation!$A:$B,2,FALSE),""),"")))</f>
        <v/>
      </c>
      <c r="CF133">
        <f>IF(CA133&gt;0,(CA133&amp;IF(OR(ISNUMBER(F133),ISTEXT(F133)),"-"&amp;F133,))&amp;(IF(ISTEXT(G133),"_",)&amp;CB133&amp;IF(OR(ISNUMBER(J133),ISTEXT(J133)),"-"&amp;J133,))&amp;(IF(ISTEXT(K133),"_",)&amp;CC133&amp;IF(OR(ISNUMBER(N133),ISTEXT(N133)),"-"&amp;N133,))&amp;(IF(ISTEXT(O133),"_",)&amp;CD133&amp;IF(OR(ISNUMBER(R133),ISTEXT(R133)),"-"&amp;R133,))&amp;(IF(ISTEXT(S133),"_",)&amp;CE133&amp;IF(OR(ISNUMBER(V133),ISTEXT(V133)),"-"&amp;V133,)&amp;IF(AND(ISTEXT(CA133),CA133&lt;&gt;""),SeparatorBUDO,)),"")</f>
        <v/>
      </c>
      <c r="CG133">
        <f>IF(X133&gt;0,IFERROR(VLOOKUP(X133,abbreviation!$A:$B,2,FALSE),""),"")</f>
        <v/>
      </c>
      <c r="CH133">
        <f>IF(Z133&gt;0,IFERROR(VLOOKUP(Z133,abbreviation!$A:$B,2,FALSE),""),"")</f>
        <v/>
      </c>
      <c r="CI133">
        <f>IF(AD133&gt;0,IFERROR(VLOOKUP(AD133,abbreviation!$A:$B,2,FALSE),""),"")</f>
        <v/>
      </c>
      <c r="CJ133">
        <f>IF(AF133&gt;0,IFERROR(VLOOKUP(AF133,abbreviation!$A:$B,2,FALSE),""),"")</f>
        <v/>
      </c>
      <c r="CK133">
        <f>IF(AJ133&gt;0,IFERROR(VLOOKUP(AJ133,abbreviation!$A:$B,2,FALSE),""),"")</f>
        <v/>
      </c>
      <c r="CL133">
        <f>IF(AL133&gt;0,IFERROR(VLOOKUP(AL133,abbreviation!$A:$B,2,FALSE),""),"")</f>
        <v/>
      </c>
      <c r="CM133">
        <f>IF(CG133&gt;0,(CG133&amp;IF(ISTEXT(Z133),SeperatorSpecification&amp;CH133,)&amp;IF(OR(ISTEXT(AB133),ISNUMBER(AB133)),"-"&amp;AB133,))&amp;("_"&amp;CI133&amp;IF(ISTEXT(AF133),SeperatorSpecification&amp;CJ133,)&amp;IF(OR(ISTEXT(AH133),ISNUMBER(AH133)),"-"&amp;AH133,))&amp;("_"&amp;CK133&amp;IF(ISTEXT(AL133),SeperatorSpecification&amp;CL133,)&amp;IF(OR(ISTEXT(AN133),ISNUMBER(AN133)),"-"&amp;AN133,)),"")</f>
        <v/>
      </c>
      <c r="CN133">
        <f>IF(AP133&gt;0,IFERROR(VLOOKUP(AP133,abbreviation!$A:$B,2,FALSE),""),"")</f>
        <v/>
      </c>
      <c r="CO133">
        <f>IF(AR133&gt;0,IFERROR(VLOOKUP(AR133,abbreviation!$A:$B,2,FALSE),""),"")</f>
        <v/>
      </c>
      <c r="CP133">
        <f>IF(AT133&gt;0,IFERROR(VLOOKUP(AT133,abbreviation!$A:$B,2,FALSE),""),"")</f>
        <v/>
      </c>
      <c r="CQ133">
        <f>IF(AV133&gt;0,IFERROR(VLOOKUP(AV133,abbreviation!$A:$B,2,FALSE),""),"")</f>
        <v/>
      </c>
      <c r="CR133">
        <f>"_"&amp;CN133&amp;IF(ISTEXT(AR133),SeperatorSpecification&amp;CO133,)&amp;IF(ISTEXT(AT133),SeperatorSpecification&amp;CP133,)&amp;IF(ISTEXT(AV133),SeperatorSpecification&amp;CQ133,)&amp;IF(OR(ISTEXT(AX133),ISNUMBER(AX133)),"-"&amp;AX133,)</f>
        <v/>
      </c>
      <c r="CS133">
        <f>IF(AZ133&gt;0,IFERROR(VLOOKUP(AZ133,abbreviation!$A:$B,2,FALSE),""),"")</f>
        <v/>
      </c>
      <c r="CT133">
        <f>IF(BB133&gt;0,IFERROR(VLOOKUP(BB133,abbreviation!$A:$B,2,FALSE),""),"")</f>
        <v/>
      </c>
      <c r="CU133">
        <f>IF(BD133&gt;0,IFERROR(VLOOKUP(BD133,abbreviation!$A:$B,2,FALSE),""),"")</f>
        <v/>
      </c>
      <c r="CV133">
        <f>IF(BF133&gt;0,IFERROR(VLOOKUP(BF133,abbreviation!$A:$B,2,FALSE),""),"")</f>
        <v/>
      </c>
      <c r="CW133">
        <f>IF(BJ133&gt;0,IFERROR(VLOOKUP(BJ133,abbreviation!$A:$B,2,FALSE),""),"")</f>
        <v/>
      </c>
      <c r="CX133">
        <f>"_"&amp;CS133&amp;IF(ISTEXT(BB133),SeperatorSpecification&amp;CT133,"")&amp;IF(ISTEXT(BD133),SeperatorSpecification&amp;CU133,"")&amp;IF(ISTEXT(BF133),SeperatorSpecification&amp;CV133,"")&amp;IF(ISTEXT(BH133),SeperatorSpecification&amp;BH133,"")&amp;"_"&amp;CW133&amp;IF(OR(ISNUMBER(BL133),ISTEXT(BL133)),"-"&amp;BL133,)</f>
        <v/>
      </c>
      <c r="CY133">
        <f>CONCATENATE(IF(BN133&gt;0,IFERROR(VLOOKUP(BN133,abbreviation!$A:$B,2,FALSE),""),""),IF(OR(BP133&gt;0,BO133&gt;0),SeperatorSpecification,""),IF(BP133&gt;0,IFERROR(VLOOKUP(BP133,abbreviation!$A:$B,2,FALSE),""),IF(BO133&gt;0,IFERROR(VLOOKUP(BO133,abbreviation!$A:$B,2,FALSE),""),"")))</f>
        <v/>
      </c>
      <c r="CZ133">
        <f>CONCATENATE(IF(BR133&gt;0,IFERROR(VLOOKUP(BR133,abbreviation!$A:$B,2,FALSE),""),""),IF(OR(BT133&gt;0,BS133&gt;0),SeperatorSpecification,""),IF(BT133&gt;0,IFERROR(VLOOKUP(BT133,abbreviation!$A:$B,2,FALSE),""),IF(BS133&gt;0,IFERROR(VLOOKUP(BS133,abbreviation!$A:$B,2,FALSE),""),"")))</f>
        <v/>
      </c>
      <c r="DA133">
        <f>CONCATENATE(IF(BV133&gt;0,IFERROR(VLOOKUP(BV133,abbreviation!$A:$B,2,FALSE),""),""),IF(OR(BX133&gt;0,BW133&gt;0),SeperatorSpecification,""),IF(BX133&gt;0,IFERROR(VLOOKUP(BX133,abbreviation!$A:$B,2,FALSE),""),IF(BW133&gt;0,IFERROR(VLOOKUP(BW133,abbreviation!$A:$B,2,FALSE),""),"")))</f>
        <v/>
      </c>
      <c r="DB133">
        <f>IF(BN133&gt;0,(IF(ISTEXT(BN133),SeparatorBUDO,"")&amp;CY133&amp;IF(OR(ISNUMBER(BQ133),ISTEXT(BQ133)),"-"&amp;BQ133,))&amp;(IF(ISTEXT(BR133),"_",)&amp;CZ133&amp;IF(OR(ISNUMBER(BU133),ISTEXT(BU133)),"-"&amp;BU133,))&amp;(IF(ISTEXT(BV133),"_",)&amp;DA133&amp;IF(OR(ISNUMBER(BY133),ISTEXT(BY133)),"-"&amp;BY133,)),"")</f>
        <v/>
      </c>
      <c r="DC133">
        <f>IF(OR(X133&lt;&gt;"",AD133&lt;&gt;"",C133&lt;&gt;"",A133&lt;&gt;""),(CF133&amp;CM133&amp;CR133&amp;CX133&amp;DB133),"")</f>
        <v/>
      </c>
      <c r="DE133" s="40">
        <f>DC133</f>
        <v/>
      </c>
    </row>
    <row r="134">
      <c r="F134" s="41" t="n"/>
      <c r="J134" s="41" t="n"/>
      <c r="N134" s="41" t="n"/>
      <c r="R134" s="41" t="n"/>
      <c r="V134" s="41" t="n"/>
      <c r="AA134" s="7" t="n"/>
      <c r="AB134" s="41" t="n"/>
      <c r="AD134" s="6" t="n"/>
      <c r="AE134" s="8" t="n"/>
      <c r="AF134" s="7" t="n"/>
      <c r="AG134" s="7" t="n"/>
      <c r="AH134" s="41" t="n"/>
      <c r="AJ134" s="6" t="n"/>
      <c r="AK134" s="8" t="n"/>
      <c r="AL134" s="7" t="n"/>
      <c r="AM134" s="7" t="n"/>
      <c r="AN134" s="41" t="n"/>
      <c r="AR134" s="7" t="n"/>
      <c r="AX134" s="42" t="n"/>
      <c r="BB134" s="7" t="n"/>
      <c r="BC134" s="8" t="n"/>
      <c r="BH134" s="42" t="n"/>
      <c r="BQ134" s="41" t="n"/>
      <c r="BU134" s="41" t="n"/>
      <c r="BY134" s="41" t="n"/>
      <c r="CA134">
        <f>CONCATENATE(IF(C134&gt;0,IFERROR(VLOOKUP(C134,abbreviation!$A:$B,2,FALSE),""),""),IF(OR(E134&gt;0,D134&gt;0),SeperatorSpecification,""),IF(E134&gt;0,IFERROR(VLOOKUP(E134,abbreviation!$A:$B,2,FALSE),""),IF(D134&gt;0,IFERROR(VLOOKUP(D134,abbreviation!$A:$B,2,FALSE),""),"")))</f>
        <v/>
      </c>
      <c r="CB134">
        <f>CONCATENATE(IF(G134&gt;0,IFERROR(VLOOKUP(G134,abbreviation!$A:$B,2,FALSE),""),""),IF(OR(I134&gt;0,H134&gt;0),SeperatorSpecification,""),IF(I134&gt;0,IFERROR(VLOOKUP(I134,abbreviation!$A:$B,2,FALSE),""),IF(H134&gt;0,IFERROR(VLOOKUP(H134,abbreviation!$A:$B,2,FALSE),""),"")))</f>
        <v/>
      </c>
      <c r="CC134">
        <f>CONCATENATE(IF(K134&gt;0,IFERROR(VLOOKUP(K134,abbreviation!$A:$B,2,FALSE),""),""),IF(OR(M134&gt;0,L134&gt;0),SeperatorSpecification,""),IF(M134&gt;0,IFERROR(VLOOKUP(M134,abbreviation!$A:$B,2,FALSE),""),IF(L134&gt;0,IFERROR(VLOOKUP(L134,abbreviation!$A:$B,2,FALSE),""),"")))</f>
        <v/>
      </c>
      <c r="CD134">
        <f>CONCATENATE(IF(O134&gt;0,IFERROR(VLOOKUP(O134,abbreviation!$A:$B,2,FALSE),""),""),IF(OR(Q134&gt;0,P134&gt;0),SeperatorSpecification,""),IF(Q134&gt;0,IFERROR(VLOOKUP(Q134,abbreviation!$A:$B,2,FALSE),""),IF(P134&gt;0,IFERROR(VLOOKUP(P134,abbreviation!$A:$B,2,FALSE),""),"")))</f>
        <v/>
      </c>
      <c r="CE134">
        <f>CONCATENATE(IF(S134&gt;0,IFERROR(VLOOKUP(S134,abbreviation!$A:$B,2,FALSE),""),""),IF(OR(U134&gt;0,T134&gt;0),SeperatorSpecification,""),IF(U134&gt;0,IFERROR(VLOOKUP(U134,abbreviation!$A:$B,2,FALSE),""),IF(T134&gt;0,IFERROR(VLOOKUP(T134,abbreviation!$A:$B,2,FALSE),""),"")))</f>
        <v/>
      </c>
      <c r="CF134">
        <f>IF(CA134&gt;0,(CA134&amp;IF(OR(ISNUMBER(F134),ISTEXT(F134)),"-"&amp;F134,))&amp;(IF(ISTEXT(G134),"_",)&amp;CB134&amp;IF(OR(ISNUMBER(J134),ISTEXT(J134)),"-"&amp;J134,))&amp;(IF(ISTEXT(K134),"_",)&amp;CC134&amp;IF(OR(ISNUMBER(N134),ISTEXT(N134)),"-"&amp;N134,))&amp;(IF(ISTEXT(O134),"_",)&amp;CD134&amp;IF(OR(ISNUMBER(R134),ISTEXT(R134)),"-"&amp;R134,))&amp;(IF(ISTEXT(S134),"_",)&amp;CE134&amp;IF(OR(ISNUMBER(V134),ISTEXT(V134)),"-"&amp;V134,)&amp;IF(AND(ISTEXT(CA134),CA134&lt;&gt;""),SeparatorBUDO,)),"")</f>
        <v/>
      </c>
      <c r="CG134">
        <f>IF(X134&gt;0,IFERROR(VLOOKUP(X134,abbreviation!$A:$B,2,FALSE),""),"")</f>
        <v/>
      </c>
      <c r="CH134">
        <f>IF(Z134&gt;0,IFERROR(VLOOKUP(Z134,abbreviation!$A:$B,2,FALSE),""),"")</f>
        <v/>
      </c>
      <c r="CI134">
        <f>IF(AD134&gt;0,IFERROR(VLOOKUP(AD134,abbreviation!$A:$B,2,FALSE),""),"")</f>
        <v/>
      </c>
      <c r="CJ134">
        <f>IF(AF134&gt;0,IFERROR(VLOOKUP(AF134,abbreviation!$A:$B,2,FALSE),""),"")</f>
        <v/>
      </c>
      <c r="CK134">
        <f>IF(AJ134&gt;0,IFERROR(VLOOKUP(AJ134,abbreviation!$A:$B,2,FALSE),""),"")</f>
        <v/>
      </c>
      <c r="CL134">
        <f>IF(AL134&gt;0,IFERROR(VLOOKUP(AL134,abbreviation!$A:$B,2,FALSE),""),"")</f>
        <v/>
      </c>
      <c r="CM134">
        <f>IF(CG134&gt;0,(CG134&amp;IF(ISTEXT(Z134),SeperatorSpecification&amp;CH134,)&amp;IF(OR(ISTEXT(AB134),ISNUMBER(AB134)),"-"&amp;AB134,))&amp;("_"&amp;CI134&amp;IF(ISTEXT(AF134),SeperatorSpecification&amp;CJ134,)&amp;IF(OR(ISTEXT(AH134),ISNUMBER(AH134)),"-"&amp;AH134,))&amp;("_"&amp;CK134&amp;IF(ISTEXT(AL134),SeperatorSpecification&amp;CL134,)&amp;IF(OR(ISTEXT(AN134),ISNUMBER(AN134)),"-"&amp;AN134,)),"")</f>
        <v/>
      </c>
      <c r="CN134">
        <f>IF(AP134&gt;0,IFERROR(VLOOKUP(AP134,abbreviation!$A:$B,2,FALSE),""),"")</f>
        <v/>
      </c>
      <c r="CO134">
        <f>IF(AR134&gt;0,IFERROR(VLOOKUP(AR134,abbreviation!$A:$B,2,FALSE),""),"")</f>
        <v/>
      </c>
      <c r="CP134">
        <f>IF(AT134&gt;0,IFERROR(VLOOKUP(AT134,abbreviation!$A:$B,2,FALSE),""),"")</f>
        <v/>
      </c>
      <c r="CQ134">
        <f>IF(AV134&gt;0,IFERROR(VLOOKUP(AV134,abbreviation!$A:$B,2,FALSE),""),"")</f>
        <v/>
      </c>
      <c r="CR134">
        <f>"_"&amp;CN134&amp;IF(ISTEXT(AR134),SeperatorSpecification&amp;CO134,)&amp;IF(ISTEXT(AT134),SeperatorSpecification&amp;CP134,)&amp;IF(ISTEXT(AV134),SeperatorSpecification&amp;CQ134,)&amp;IF(OR(ISTEXT(AX134),ISNUMBER(AX134)),"-"&amp;AX134,)</f>
        <v/>
      </c>
      <c r="CS134">
        <f>IF(AZ134&gt;0,IFERROR(VLOOKUP(AZ134,abbreviation!$A:$B,2,FALSE),""),"")</f>
        <v/>
      </c>
      <c r="CT134">
        <f>IF(BB134&gt;0,IFERROR(VLOOKUP(BB134,abbreviation!$A:$B,2,FALSE),""),"")</f>
        <v/>
      </c>
      <c r="CU134">
        <f>IF(BD134&gt;0,IFERROR(VLOOKUP(BD134,abbreviation!$A:$B,2,FALSE),""),"")</f>
        <v/>
      </c>
      <c r="CV134">
        <f>IF(BF134&gt;0,IFERROR(VLOOKUP(BF134,abbreviation!$A:$B,2,FALSE),""),"")</f>
        <v/>
      </c>
      <c r="CW134">
        <f>IF(BJ134&gt;0,IFERROR(VLOOKUP(BJ134,abbreviation!$A:$B,2,FALSE),""),"")</f>
        <v/>
      </c>
      <c r="CX134">
        <f>"_"&amp;CS134&amp;IF(ISTEXT(BB134),SeperatorSpecification&amp;CT134,"")&amp;IF(ISTEXT(BD134),SeperatorSpecification&amp;CU134,"")&amp;IF(ISTEXT(BF134),SeperatorSpecification&amp;CV134,"")&amp;IF(ISTEXT(BH134),SeperatorSpecification&amp;BH134,"")&amp;"_"&amp;CW134&amp;IF(OR(ISNUMBER(BL134),ISTEXT(BL134)),"-"&amp;BL134,)</f>
        <v/>
      </c>
      <c r="CY134">
        <f>CONCATENATE(IF(BN134&gt;0,IFERROR(VLOOKUP(BN134,abbreviation!$A:$B,2,FALSE),""),""),IF(OR(BP134&gt;0,BO134&gt;0),SeperatorSpecification,""),IF(BP134&gt;0,IFERROR(VLOOKUP(BP134,abbreviation!$A:$B,2,FALSE),""),IF(BO134&gt;0,IFERROR(VLOOKUP(BO134,abbreviation!$A:$B,2,FALSE),""),"")))</f>
        <v/>
      </c>
      <c r="CZ134">
        <f>CONCATENATE(IF(BR134&gt;0,IFERROR(VLOOKUP(BR134,abbreviation!$A:$B,2,FALSE),""),""),IF(OR(BT134&gt;0,BS134&gt;0),SeperatorSpecification,""),IF(BT134&gt;0,IFERROR(VLOOKUP(BT134,abbreviation!$A:$B,2,FALSE),""),IF(BS134&gt;0,IFERROR(VLOOKUP(BS134,abbreviation!$A:$B,2,FALSE),""),"")))</f>
        <v/>
      </c>
      <c r="DA134">
        <f>CONCATENATE(IF(BV134&gt;0,IFERROR(VLOOKUP(BV134,abbreviation!$A:$B,2,FALSE),""),""),IF(OR(BX134&gt;0,BW134&gt;0),SeperatorSpecification,""),IF(BX134&gt;0,IFERROR(VLOOKUP(BX134,abbreviation!$A:$B,2,FALSE),""),IF(BW134&gt;0,IFERROR(VLOOKUP(BW134,abbreviation!$A:$B,2,FALSE),""),"")))</f>
        <v/>
      </c>
      <c r="DB134">
        <f>IF(BN134&gt;0,(IF(ISTEXT(BN134),SeparatorBUDO,"")&amp;CY134&amp;IF(OR(ISNUMBER(BQ134),ISTEXT(BQ134)),"-"&amp;BQ134,))&amp;(IF(ISTEXT(BR134),"_",)&amp;CZ134&amp;IF(OR(ISNUMBER(BU134),ISTEXT(BU134)),"-"&amp;BU134,))&amp;(IF(ISTEXT(BV134),"_",)&amp;DA134&amp;IF(OR(ISNUMBER(BY134),ISTEXT(BY134)),"-"&amp;BY134,)),"")</f>
        <v/>
      </c>
      <c r="DC134">
        <f>IF(OR(X134&lt;&gt;"",AD134&lt;&gt;"",C134&lt;&gt;"",A134&lt;&gt;""),(CF134&amp;CM134&amp;CR134&amp;CX134&amp;DB134),"")</f>
        <v/>
      </c>
      <c r="DE134" s="40">
        <f>DC134</f>
        <v/>
      </c>
    </row>
    <row r="135">
      <c r="F135" s="41" t="n"/>
      <c r="J135" s="41" t="n"/>
      <c r="N135" s="41" t="n"/>
      <c r="R135" s="41" t="n"/>
      <c r="V135" s="41" t="n"/>
      <c r="AA135" s="7" t="n"/>
      <c r="AB135" s="41" t="n"/>
      <c r="AD135" s="6" t="n"/>
      <c r="AE135" s="8" t="n"/>
      <c r="AF135" s="7" t="n"/>
      <c r="AG135" s="7" t="n"/>
      <c r="AH135" s="41" t="n"/>
      <c r="AJ135" s="6" t="n"/>
      <c r="AK135" s="8" t="n"/>
      <c r="AL135" s="7" t="n"/>
      <c r="AM135" s="7" t="n"/>
      <c r="AN135" s="41" t="n"/>
      <c r="AR135" s="7" t="n"/>
      <c r="AX135" s="42" t="n"/>
      <c r="BB135" s="7" t="n"/>
      <c r="BC135" s="8" t="n"/>
      <c r="BH135" s="42" t="n"/>
      <c r="BQ135" s="41" t="n"/>
      <c r="BU135" s="41" t="n"/>
      <c r="BY135" s="41" t="n"/>
      <c r="CA135">
        <f>CONCATENATE(IF(C135&gt;0,IFERROR(VLOOKUP(C135,abbreviation!$A:$B,2,FALSE),""),""),IF(OR(E135&gt;0,D135&gt;0),SeperatorSpecification,""),IF(E135&gt;0,IFERROR(VLOOKUP(E135,abbreviation!$A:$B,2,FALSE),""),IF(D135&gt;0,IFERROR(VLOOKUP(D135,abbreviation!$A:$B,2,FALSE),""),"")))</f>
        <v/>
      </c>
      <c r="CB135">
        <f>CONCATENATE(IF(G135&gt;0,IFERROR(VLOOKUP(G135,abbreviation!$A:$B,2,FALSE),""),""),IF(OR(I135&gt;0,H135&gt;0),SeperatorSpecification,""),IF(I135&gt;0,IFERROR(VLOOKUP(I135,abbreviation!$A:$B,2,FALSE),""),IF(H135&gt;0,IFERROR(VLOOKUP(H135,abbreviation!$A:$B,2,FALSE),""),"")))</f>
        <v/>
      </c>
      <c r="CC135">
        <f>CONCATENATE(IF(K135&gt;0,IFERROR(VLOOKUP(K135,abbreviation!$A:$B,2,FALSE),""),""),IF(OR(M135&gt;0,L135&gt;0),SeperatorSpecification,""),IF(M135&gt;0,IFERROR(VLOOKUP(M135,abbreviation!$A:$B,2,FALSE),""),IF(L135&gt;0,IFERROR(VLOOKUP(L135,abbreviation!$A:$B,2,FALSE),""),"")))</f>
        <v/>
      </c>
      <c r="CD135">
        <f>CONCATENATE(IF(O135&gt;0,IFERROR(VLOOKUP(O135,abbreviation!$A:$B,2,FALSE),""),""),IF(OR(Q135&gt;0,P135&gt;0),SeperatorSpecification,""),IF(Q135&gt;0,IFERROR(VLOOKUP(Q135,abbreviation!$A:$B,2,FALSE),""),IF(P135&gt;0,IFERROR(VLOOKUP(P135,abbreviation!$A:$B,2,FALSE),""),"")))</f>
        <v/>
      </c>
      <c r="CE135">
        <f>CONCATENATE(IF(S135&gt;0,IFERROR(VLOOKUP(S135,abbreviation!$A:$B,2,FALSE),""),""),IF(OR(U135&gt;0,T135&gt;0),SeperatorSpecification,""),IF(U135&gt;0,IFERROR(VLOOKUP(U135,abbreviation!$A:$B,2,FALSE),""),IF(T135&gt;0,IFERROR(VLOOKUP(T135,abbreviation!$A:$B,2,FALSE),""),"")))</f>
        <v/>
      </c>
      <c r="CF135">
        <f>IF(CA135&gt;0,(CA135&amp;IF(OR(ISNUMBER(F135),ISTEXT(F135)),"-"&amp;F135,))&amp;(IF(ISTEXT(G135),"_",)&amp;CB135&amp;IF(OR(ISNUMBER(J135),ISTEXT(J135)),"-"&amp;J135,))&amp;(IF(ISTEXT(K135),"_",)&amp;CC135&amp;IF(OR(ISNUMBER(N135),ISTEXT(N135)),"-"&amp;N135,))&amp;(IF(ISTEXT(O135),"_",)&amp;CD135&amp;IF(OR(ISNUMBER(R135),ISTEXT(R135)),"-"&amp;R135,))&amp;(IF(ISTEXT(S135),"_",)&amp;CE135&amp;IF(OR(ISNUMBER(V135),ISTEXT(V135)),"-"&amp;V135,)&amp;IF(AND(ISTEXT(CA135),CA135&lt;&gt;""),SeparatorBUDO,)),"")</f>
        <v/>
      </c>
      <c r="CG135">
        <f>IF(X135&gt;0,IFERROR(VLOOKUP(X135,abbreviation!$A:$B,2,FALSE),""),"")</f>
        <v/>
      </c>
      <c r="CH135">
        <f>IF(Z135&gt;0,IFERROR(VLOOKUP(Z135,abbreviation!$A:$B,2,FALSE),""),"")</f>
        <v/>
      </c>
      <c r="CI135">
        <f>IF(AD135&gt;0,IFERROR(VLOOKUP(AD135,abbreviation!$A:$B,2,FALSE),""),"")</f>
        <v/>
      </c>
      <c r="CJ135">
        <f>IF(AF135&gt;0,IFERROR(VLOOKUP(AF135,abbreviation!$A:$B,2,FALSE),""),"")</f>
        <v/>
      </c>
      <c r="CK135">
        <f>IF(AJ135&gt;0,IFERROR(VLOOKUP(AJ135,abbreviation!$A:$B,2,FALSE),""),"")</f>
        <v/>
      </c>
      <c r="CL135">
        <f>IF(AL135&gt;0,IFERROR(VLOOKUP(AL135,abbreviation!$A:$B,2,FALSE),""),"")</f>
        <v/>
      </c>
      <c r="CM135">
        <f>IF(CG135&gt;0,(CG135&amp;IF(ISTEXT(Z135),SeperatorSpecification&amp;CH135,)&amp;IF(OR(ISTEXT(AB135),ISNUMBER(AB135)),"-"&amp;AB135,))&amp;("_"&amp;CI135&amp;IF(ISTEXT(AF135),SeperatorSpecification&amp;CJ135,)&amp;IF(OR(ISTEXT(AH135),ISNUMBER(AH135)),"-"&amp;AH135,))&amp;("_"&amp;CK135&amp;IF(ISTEXT(AL135),SeperatorSpecification&amp;CL135,)&amp;IF(OR(ISTEXT(AN135),ISNUMBER(AN135)),"-"&amp;AN135,)),"")</f>
        <v/>
      </c>
      <c r="CN135">
        <f>IF(AP135&gt;0,IFERROR(VLOOKUP(AP135,abbreviation!$A:$B,2,FALSE),""),"")</f>
        <v/>
      </c>
      <c r="CO135">
        <f>IF(AR135&gt;0,IFERROR(VLOOKUP(AR135,abbreviation!$A:$B,2,FALSE),""),"")</f>
        <v/>
      </c>
      <c r="CP135">
        <f>IF(AT135&gt;0,IFERROR(VLOOKUP(AT135,abbreviation!$A:$B,2,FALSE),""),"")</f>
        <v/>
      </c>
      <c r="CQ135">
        <f>IF(AV135&gt;0,IFERROR(VLOOKUP(AV135,abbreviation!$A:$B,2,FALSE),""),"")</f>
        <v/>
      </c>
      <c r="CR135">
        <f>"_"&amp;CN135&amp;IF(ISTEXT(AR135),SeperatorSpecification&amp;CO135,)&amp;IF(ISTEXT(AT135),SeperatorSpecification&amp;CP135,)&amp;IF(ISTEXT(AV135),SeperatorSpecification&amp;CQ135,)&amp;IF(OR(ISTEXT(AX135),ISNUMBER(AX135)),"-"&amp;AX135,)</f>
        <v/>
      </c>
      <c r="CS135">
        <f>IF(AZ135&gt;0,IFERROR(VLOOKUP(AZ135,abbreviation!$A:$B,2,FALSE),""),"")</f>
        <v/>
      </c>
      <c r="CT135">
        <f>IF(BB135&gt;0,IFERROR(VLOOKUP(BB135,abbreviation!$A:$B,2,FALSE),""),"")</f>
        <v/>
      </c>
      <c r="CU135">
        <f>IF(BD135&gt;0,IFERROR(VLOOKUP(BD135,abbreviation!$A:$B,2,FALSE),""),"")</f>
        <v/>
      </c>
      <c r="CV135">
        <f>IF(BF135&gt;0,IFERROR(VLOOKUP(BF135,abbreviation!$A:$B,2,FALSE),""),"")</f>
        <v/>
      </c>
      <c r="CW135">
        <f>IF(BJ135&gt;0,IFERROR(VLOOKUP(BJ135,abbreviation!$A:$B,2,FALSE),""),"")</f>
        <v/>
      </c>
      <c r="CX135">
        <f>"_"&amp;CS135&amp;IF(ISTEXT(BB135),SeperatorSpecification&amp;CT135,"")&amp;IF(ISTEXT(BD135),SeperatorSpecification&amp;CU135,"")&amp;IF(ISTEXT(BF135),SeperatorSpecification&amp;CV135,"")&amp;IF(ISTEXT(BH135),SeperatorSpecification&amp;BH135,"")&amp;"_"&amp;CW135&amp;IF(OR(ISNUMBER(BL135),ISTEXT(BL135)),"-"&amp;BL135,)</f>
        <v/>
      </c>
      <c r="CY135">
        <f>CONCATENATE(IF(BN135&gt;0,IFERROR(VLOOKUP(BN135,abbreviation!$A:$B,2,FALSE),""),""),IF(OR(BP135&gt;0,BO135&gt;0),SeperatorSpecification,""),IF(BP135&gt;0,IFERROR(VLOOKUP(BP135,abbreviation!$A:$B,2,FALSE),""),IF(BO135&gt;0,IFERROR(VLOOKUP(BO135,abbreviation!$A:$B,2,FALSE),""),"")))</f>
        <v/>
      </c>
      <c r="CZ135">
        <f>CONCATENATE(IF(BR135&gt;0,IFERROR(VLOOKUP(BR135,abbreviation!$A:$B,2,FALSE),""),""),IF(OR(BT135&gt;0,BS135&gt;0),SeperatorSpecification,""),IF(BT135&gt;0,IFERROR(VLOOKUP(BT135,abbreviation!$A:$B,2,FALSE),""),IF(BS135&gt;0,IFERROR(VLOOKUP(BS135,abbreviation!$A:$B,2,FALSE),""),"")))</f>
        <v/>
      </c>
      <c r="DA135">
        <f>CONCATENATE(IF(BV135&gt;0,IFERROR(VLOOKUP(BV135,abbreviation!$A:$B,2,FALSE),""),""),IF(OR(BX135&gt;0,BW135&gt;0),SeperatorSpecification,""),IF(BX135&gt;0,IFERROR(VLOOKUP(BX135,abbreviation!$A:$B,2,FALSE),""),IF(BW135&gt;0,IFERROR(VLOOKUP(BW135,abbreviation!$A:$B,2,FALSE),""),"")))</f>
        <v/>
      </c>
      <c r="DB135">
        <f>IF(BN135&gt;0,(IF(ISTEXT(BN135),SeparatorBUDO,"")&amp;CY135&amp;IF(OR(ISNUMBER(BQ135),ISTEXT(BQ135)),"-"&amp;BQ135,))&amp;(IF(ISTEXT(BR135),"_",)&amp;CZ135&amp;IF(OR(ISNUMBER(BU135),ISTEXT(BU135)),"-"&amp;BU135,))&amp;(IF(ISTEXT(BV135),"_",)&amp;DA135&amp;IF(OR(ISNUMBER(BY135),ISTEXT(BY135)),"-"&amp;BY135,)),"")</f>
        <v/>
      </c>
      <c r="DC135">
        <f>IF(OR(X135&lt;&gt;"",AD135&lt;&gt;"",C135&lt;&gt;"",A135&lt;&gt;""),(CF135&amp;CM135&amp;CR135&amp;CX135&amp;DB135),"")</f>
        <v/>
      </c>
      <c r="DE135" s="40">
        <f>DC135</f>
        <v/>
      </c>
    </row>
    <row r="136">
      <c r="F136" s="41" t="n"/>
      <c r="J136" s="41" t="n"/>
      <c r="N136" s="41" t="n"/>
      <c r="R136" s="41" t="n"/>
      <c r="V136" s="41" t="n"/>
      <c r="AA136" s="7" t="n"/>
      <c r="AB136" s="41" t="n"/>
      <c r="AD136" s="6" t="n"/>
      <c r="AE136" s="8" t="n"/>
      <c r="AF136" s="7" t="n"/>
      <c r="AG136" s="7" t="n"/>
      <c r="AH136" s="41" t="n"/>
      <c r="AJ136" s="6" t="n"/>
      <c r="AK136" s="8" t="n"/>
      <c r="AL136" s="7" t="n"/>
      <c r="AM136" s="7" t="n"/>
      <c r="AN136" s="41" t="n"/>
      <c r="AR136" s="7" t="n"/>
      <c r="AX136" s="42" t="n"/>
      <c r="BB136" s="7" t="n"/>
      <c r="BC136" s="8" t="n"/>
      <c r="BH136" s="42" t="n"/>
      <c r="BQ136" s="41" t="n"/>
      <c r="BU136" s="41" t="n"/>
      <c r="BY136" s="41" t="n"/>
      <c r="CA136">
        <f>CONCATENATE(IF(C136&gt;0,IFERROR(VLOOKUP(C136,abbreviation!$A:$B,2,FALSE),""),""),IF(OR(E136&gt;0,D136&gt;0),SeperatorSpecification,""),IF(E136&gt;0,IFERROR(VLOOKUP(E136,abbreviation!$A:$B,2,FALSE),""),IF(D136&gt;0,IFERROR(VLOOKUP(D136,abbreviation!$A:$B,2,FALSE),""),"")))</f>
        <v/>
      </c>
      <c r="CB136">
        <f>CONCATENATE(IF(G136&gt;0,IFERROR(VLOOKUP(G136,abbreviation!$A:$B,2,FALSE),""),""),IF(OR(I136&gt;0,H136&gt;0),SeperatorSpecification,""),IF(I136&gt;0,IFERROR(VLOOKUP(I136,abbreviation!$A:$B,2,FALSE),""),IF(H136&gt;0,IFERROR(VLOOKUP(H136,abbreviation!$A:$B,2,FALSE),""),"")))</f>
        <v/>
      </c>
      <c r="CC136">
        <f>CONCATENATE(IF(K136&gt;0,IFERROR(VLOOKUP(K136,abbreviation!$A:$B,2,FALSE),""),""),IF(OR(M136&gt;0,L136&gt;0),SeperatorSpecification,""),IF(M136&gt;0,IFERROR(VLOOKUP(M136,abbreviation!$A:$B,2,FALSE),""),IF(L136&gt;0,IFERROR(VLOOKUP(L136,abbreviation!$A:$B,2,FALSE),""),"")))</f>
        <v/>
      </c>
      <c r="CD136">
        <f>CONCATENATE(IF(O136&gt;0,IFERROR(VLOOKUP(O136,abbreviation!$A:$B,2,FALSE),""),""),IF(OR(Q136&gt;0,P136&gt;0),SeperatorSpecification,""),IF(Q136&gt;0,IFERROR(VLOOKUP(Q136,abbreviation!$A:$B,2,FALSE),""),IF(P136&gt;0,IFERROR(VLOOKUP(P136,abbreviation!$A:$B,2,FALSE),""),"")))</f>
        <v/>
      </c>
      <c r="CE136">
        <f>CONCATENATE(IF(S136&gt;0,IFERROR(VLOOKUP(S136,abbreviation!$A:$B,2,FALSE),""),""),IF(OR(U136&gt;0,T136&gt;0),SeperatorSpecification,""),IF(U136&gt;0,IFERROR(VLOOKUP(U136,abbreviation!$A:$B,2,FALSE),""),IF(T136&gt;0,IFERROR(VLOOKUP(T136,abbreviation!$A:$B,2,FALSE),""),"")))</f>
        <v/>
      </c>
      <c r="CF136">
        <f>IF(CA136&gt;0,(CA136&amp;IF(OR(ISNUMBER(F136),ISTEXT(F136)),"-"&amp;F136,))&amp;(IF(ISTEXT(G136),"_",)&amp;CB136&amp;IF(OR(ISNUMBER(J136),ISTEXT(J136)),"-"&amp;J136,))&amp;(IF(ISTEXT(K136),"_",)&amp;CC136&amp;IF(OR(ISNUMBER(N136),ISTEXT(N136)),"-"&amp;N136,))&amp;(IF(ISTEXT(O136),"_",)&amp;CD136&amp;IF(OR(ISNUMBER(R136),ISTEXT(R136)),"-"&amp;R136,))&amp;(IF(ISTEXT(S136),"_",)&amp;CE136&amp;IF(OR(ISNUMBER(V136),ISTEXT(V136)),"-"&amp;V136,)&amp;IF(AND(ISTEXT(CA136),CA136&lt;&gt;""),SeparatorBUDO,)),"")</f>
        <v/>
      </c>
      <c r="CG136">
        <f>IF(X136&gt;0,IFERROR(VLOOKUP(X136,abbreviation!$A:$B,2,FALSE),""),"")</f>
        <v/>
      </c>
      <c r="CH136">
        <f>IF(Z136&gt;0,IFERROR(VLOOKUP(Z136,abbreviation!$A:$B,2,FALSE),""),"")</f>
        <v/>
      </c>
      <c r="CI136">
        <f>IF(AD136&gt;0,IFERROR(VLOOKUP(AD136,abbreviation!$A:$B,2,FALSE),""),"")</f>
        <v/>
      </c>
      <c r="CJ136">
        <f>IF(AF136&gt;0,IFERROR(VLOOKUP(AF136,abbreviation!$A:$B,2,FALSE),""),"")</f>
        <v/>
      </c>
      <c r="CK136">
        <f>IF(AJ136&gt;0,IFERROR(VLOOKUP(AJ136,abbreviation!$A:$B,2,FALSE),""),"")</f>
        <v/>
      </c>
      <c r="CL136">
        <f>IF(AL136&gt;0,IFERROR(VLOOKUP(AL136,abbreviation!$A:$B,2,FALSE),""),"")</f>
        <v/>
      </c>
      <c r="CM136">
        <f>IF(CG136&gt;0,(CG136&amp;IF(ISTEXT(Z136),SeperatorSpecification&amp;CH136,)&amp;IF(OR(ISTEXT(AB136),ISNUMBER(AB136)),"-"&amp;AB136,))&amp;("_"&amp;CI136&amp;IF(ISTEXT(AF136),SeperatorSpecification&amp;CJ136,)&amp;IF(OR(ISTEXT(AH136),ISNUMBER(AH136)),"-"&amp;AH136,))&amp;("_"&amp;CK136&amp;IF(ISTEXT(AL136),SeperatorSpecification&amp;CL136,)&amp;IF(OR(ISTEXT(AN136),ISNUMBER(AN136)),"-"&amp;AN136,)),"")</f>
        <v/>
      </c>
      <c r="CN136">
        <f>IF(AP136&gt;0,IFERROR(VLOOKUP(AP136,abbreviation!$A:$B,2,FALSE),""),"")</f>
        <v/>
      </c>
      <c r="CO136">
        <f>IF(AR136&gt;0,IFERROR(VLOOKUP(AR136,abbreviation!$A:$B,2,FALSE),""),"")</f>
        <v/>
      </c>
      <c r="CP136">
        <f>IF(AT136&gt;0,IFERROR(VLOOKUP(AT136,abbreviation!$A:$B,2,FALSE),""),"")</f>
        <v/>
      </c>
      <c r="CQ136">
        <f>IF(AV136&gt;0,IFERROR(VLOOKUP(AV136,abbreviation!$A:$B,2,FALSE),""),"")</f>
        <v/>
      </c>
      <c r="CR136">
        <f>"_"&amp;CN136&amp;IF(ISTEXT(AR136),SeperatorSpecification&amp;CO136,)&amp;IF(ISTEXT(AT136),SeperatorSpecification&amp;CP136,)&amp;IF(ISTEXT(AV136),SeperatorSpecification&amp;CQ136,)&amp;IF(OR(ISTEXT(AX136),ISNUMBER(AX136)),"-"&amp;AX136,)</f>
        <v/>
      </c>
      <c r="CS136">
        <f>IF(AZ136&gt;0,IFERROR(VLOOKUP(AZ136,abbreviation!$A:$B,2,FALSE),""),"")</f>
        <v/>
      </c>
      <c r="CT136">
        <f>IF(BB136&gt;0,IFERROR(VLOOKUP(BB136,abbreviation!$A:$B,2,FALSE),""),"")</f>
        <v/>
      </c>
      <c r="CU136">
        <f>IF(BD136&gt;0,IFERROR(VLOOKUP(BD136,abbreviation!$A:$B,2,FALSE),""),"")</f>
        <v/>
      </c>
      <c r="CV136">
        <f>IF(BF136&gt;0,IFERROR(VLOOKUP(BF136,abbreviation!$A:$B,2,FALSE),""),"")</f>
        <v/>
      </c>
      <c r="CW136">
        <f>IF(BJ136&gt;0,IFERROR(VLOOKUP(BJ136,abbreviation!$A:$B,2,FALSE),""),"")</f>
        <v/>
      </c>
      <c r="CX136">
        <f>"_"&amp;CS136&amp;IF(ISTEXT(BB136),SeperatorSpecification&amp;CT136,"")&amp;IF(ISTEXT(BD136),SeperatorSpecification&amp;CU136,"")&amp;IF(ISTEXT(BF136),SeperatorSpecification&amp;CV136,"")&amp;IF(ISTEXT(BH136),SeperatorSpecification&amp;BH136,"")&amp;"_"&amp;CW136&amp;IF(OR(ISNUMBER(BL136),ISTEXT(BL136)),"-"&amp;BL136,)</f>
        <v/>
      </c>
      <c r="CY136">
        <f>CONCATENATE(IF(BN136&gt;0,IFERROR(VLOOKUP(BN136,abbreviation!$A:$B,2,FALSE),""),""),IF(OR(BP136&gt;0,BO136&gt;0),SeperatorSpecification,""),IF(BP136&gt;0,IFERROR(VLOOKUP(BP136,abbreviation!$A:$B,2,FALSE),""),IF(BO136&gt;0,IFERROR(VLOOKUP(BO136,abbreviation!$A:$B,2,FALSE),""),"")))</f>
        <v/>
      </c>
      <c r="CZ136">
        <f>CONCATENATE(IF(BR136&gt;0,IFERROR(VLOOKUP(BR136,abbreviation!$A:$B,2,FALSE),""),""),IF(OR(BT136&gt;0,BS136&gt;0),SeperatorSpecification,""),IF(BT136&gt;0,IFERROR(VLOOKUP(BT136,abbreviation!$A:$B,2,FALSE),""),IF(BS136&gt;0,IFERROR(VLOOKUP(BS136,abbreviation!$A:$B,2,FALSE),""),"")))</f>
        <v/>
      </c>
      <c r="DA136">
        <f>CONCATENATE(IF(BV136&gt;0,IFERROR(VLOOKUP(BV136,abbreviation!$A:$B,2,FALSE),""),""),IF(OR(BX136&gt;0,BW136&gt;0),SeperatorSpecification,""),IF(BX136&gt;0,IFERROR(VLOOKUP(BX136,abbreviation!$A:$B,2,FALSE),""),IF(BW136&gt;0,IFERROR(VLOOKUP(BW136,abbreviation!$A:$B,2,FALSE),""),"")))</f>
        <v/>
      </c>
      <c r="DB136">
        <f>IF(BN136&gt;0,(IF(ISTEXT(BN136),SeparatorBUDO,"")&amp;CY136&amp;IF(OR(ISNUMBER(BQ136),ISTEXT(BQ136)),"-"&amp;BQ136,))&amp;(IF(ISTEXT(BR136),"_",)&amp;CZ136&amp;IF(OR(ISNUMBER(BU136),ISTEXT(BU136)),"-"&amp;BU136,))&amp;(IF(ISTEXT(BV136),"_",)&amp;DA136&amp;IF(OR(ISNUMBER(BY136),ISTEXT(BY136)),"-"&amp;BY136,)),"")</f>
        <v/>
      </c>
      <c r="DC136">
        <f>IF(OR(X136&lt;&gt;"",AD136&lt;&gt;"",C136&lt;&gt;"",A136&lt;&gt;""),(CF136&amp;CM136&amp;CR136&amp;CX136&amp;DB136),"")</f>
        <v/>
      </c>
      <c r="DE136" s="40">
        <f>DC136</f>
        <v/>
      </c>
    </row>
    <row r="137">
      <c r="F137" s="41" t="n"/>
      <c r="J137" s="41" t="n"/>
      <c r="N137" s="41" t="n"/>
      <c r="R137" s="41" t="n"/>
      <c r="V137" s="41" t="n"/>
      <c r="AA137" s="7" t="n"/>
      <c r="AB137" s="41" t="n"/>
      <c r="AD137" s="6" t="n"/>
      <c r="AE137" s="8" t="n"/>
      <c r="AF137" s="7" t="n"/>
      <c r="AG137" s="7" t="n"/>
      <c r="AH137" s="41" t="n"/>
      <c r="AJ137" s="6" t="n"/>
      <c r="AK137" s="8" t="n"/>
      <c r="AL137" s="7" t="n"/>
      <c r="AM137" s="7" t="n"/>
      <c r="AN137" s="41" t="n"/>
      <c r="AR137" s="7" t="n"/>
      <c r="AX137" s="42" t="n"/>
      <c r="BB137" s="7" t="n"/>
      <c r="BC137" s="8" t="n"/>
      <c r="BH137" s="42" t="n"/>
      <c r="BQ137" s="41" t="n"/>
      <c r="BU137" s="41" t="n"/>
      <c r="BY137" s="41" t="n"/>
      <c r="CA137">
        <f>CONCATENATE(IF(C137&gt;0,IFERROR(VLOOKUP(C137,abbreviation!$A:$B,2,FALSE),""),""),IF(OR(E137&gt;0,D137&gt;0),SeperatorSpecification,""),IF(E137&gt;0,IFERROR(VLOOKUP(E137,abbreviation!$A:$B,2,FALSE),""),IF(D137&gt;0,IFERROR(VLOOKUP(D137,abbreviation!$A:$B,2,FALSE),""),"")))</f>
        <v/>
      </c>
      <c r="CB137">
        <f>CONCATENATE(IF(G137&gt;0,IFERROR(VLOOKUP(G137,abbreviation!$A:$B,2,FALSE),""),""),IF(OR(I137&gt;0,H137&gt;0),SeperatorSpecification,""),IF(I137&gt;0,IFERROR(VLOOKUP(I137,abbreviation!$A:$B,2,FALSE),""),IF(H137&gt;0,IFERROR(VLOOKUP(H137,abbreviation!$A:$B,2,FALSE),""),"")))</f>
        <v/>
      </c>
      <c r="CC137">
        <f>CONCATENATE(IF(K137&gt;0,IFERROR(VLOOKUP(K137,abbreviation!$A:$B,2,FALSE),""),""),IF(OR(M137&gt;0,L137&gt;0),SeperatorSpecification,""),IF(M137&gt;0,IFERROR(VLOOKUP(M137,abbreviation!$A:$B,2,FALSE),""),IF(L137&gt;0,IFERROR(VLOOKUP(L137,abbreviation!$A:$B,2,FALSE),""),"")))</f>
        <v/>
      </c>
      <c r="CD137">
        <f>CONCATENATE(IF(O137&gt;0,IFERROR(VLOOKUP(O137,abbreviation!$A:$B,2,FALSE),""),""),IF(OR(Q137&gt;0,P137&gt;0),SeperatorSpecification,""),IF(Q137&gt;0,IFERROR(VLOOKUP(Q137,abbreviation!$A:$B,2,FALSE),""),IF(P137&gt;0,IFERROR(VLOOKUP(P137,abbreviation!$A:$B,2,FALSE),""),"")))</f>
        <v/>
      </c>
      <c r="CE137">
        <f>CONCATENATE(IF(S137&gt;0,IFERROR(VLOOKUP(S137,abbreviation!$A:$B,2,FALSE),""),""),IF(OR(U137&gt;0,T137&gt;0),SeperatorSpecification,""),IF(U137&gt;0,IFERROR(VLOOKUP(U137,abbreviation!$A:$B,2,FALSE),""),IF(T137&gt;0,IFERROR(VLOOKUP(T137,abbreviation!$A:$B,2,FALSE),""),"")))</f>
        <v/>
      </c>
      <c r="CF137">
        <f>IF(CA137&gt;0,(CA137&amp;IF(OR(ISNUMBER(F137),ISTEXT(F137)),"-"&amp;F137,))&amp;(IF(ISTEXT(G137),"_",)&amp;CB137&amp;IF(OR(ISNUMBER(J137),ISTEXT(J137)),"-"&amp;J137,))&amp;(IF(ISTEXT(K137),"_",)&amp;CC137&amp;IF(OR(ISNUMBER(N137),ISTEXT(N137)),"-"&amp;N137,))&amp;(IF(ISTEXT(O137),"_",)&amp;CD137&amp;IF(OR(ISNUMBER(R137),ISTEXT(R137)),"-"&amp;R137,))&amp;(IF(ISTEXT(S137),"_",)&amp;CE137&amp;IF(OR(ISNUMBER(V137),ISTEXT(V137)),"-"&amp;V137,)&amp;IF(AND(ISTEXT(CA137),CA137&lt;&gt;""),SeparatorBUDO,)),"")</f>
        <v/>
      </c>
      <c r="CG137">
        <f>IF(X137&gt;0,IFERROR(VLOOKUP(X137,abbreviation!$A:$B,2,FALSE),""),"")</f>
        <v/>
      </c>
      <c r="CH137">
        <f>IF(Z137&gt;0,IFERROR(VLOOKUP(Z137,abbreviation!$A:$B,2,FALSE),""),"")</f>
        <v/>
      </c>
      <c r="CI137">
        <f>IF(AD137&gt;0,IFERROR(VLOOKUP(AD137,abbreviation!$A:$B,2,FALSE),""),"")</f>
        <v/>
      </c>
      <c r="CJ137">
        <f>IF(AF137&gt;0,IFERROR(VLOOKUP(AF137,abbreviation!$A:$B,2,FALSE),""),"")</f>
        <v/>
      </c>
      <c r="CK137">
        <f>IF(AJ137&gt;0,IFERROR(VLOOKUP(AJ137,abbreviation!$A:$B,2,FALSE),""),"")</f>
        <v/>
      </c>
      <c r="CL137">
        <f>IF(AL137&gt;0,IFERROR(VLOOKUP(AL137,abbreviation!$A:$B,2,FALSE),""),"")</f>
        <v/>
      </c>
      <c r="CM137">
        <f>IF(CG137&gt;0,(CG137&amp;IF(ISTEXT(Z137),SeperatorSpecification&amp;CH137,)&amp;IF(OR(ISTEXT(AB137),ISNUMBER(AB137)),"-"&amp;AB137,))&amp;("_"&amp;CI137&amp;IF(ISTEXT(AF137),SeperatorSpecification&amp;CJ137,)&amp;IF(OR(ISTEXT(AH137),ISNUMBER(AH137)),"-"&amp;AH137,))&amp;("_"&amp;CK137&amp;IF(ISTEXT(AL137),SeperatorSpecification&amp;CL137,)&amp;IF(OR(ISTEXT(AN137),ISNUMBER(AN137)),"-"&amp;AN137,)),"")</f>
        <v/>
      </c>
      <c r="CN137">
        <f>IF(AP137&gt;0,IFERROR(VLOOKUP(AP137,abbreviation!$A:$B,2,FALSE),""),"")</f>
        <v/>
      </c>
      <c r="CO137">
        <f>IF(AR137&gt;0,IFERROR(VLOOKUP(AR137,abbreviation!$A:$B,2,FALSE),""),"")</f>
        <v/>
      </c>
      <c r="CP137">
        <f>IF(AT137&gt;0,IFERROR(VLOOKUP(AT137,abbreviation!$A:$B,2,FALSE),""),"")</f>
        <v/>
      </c>
      <c r="CQ137">
        <f>IF(AV137&gt;0,IFERROR(VLOOKUP(AV137,abbreviation!$A:$B,2,FALSE),""),"")</f>
        <v/>
      </c>
      <c r="CR137">
        <f>"_"&amp;CN137&amp;IF(ISTEXT(AR137),SeperatorSpecification&amp;CO137,)&amp;IF(ISTEXT(AT137),SeperatorSpecification&amp;CP137,)&amp;IF(ISTEXT(AV137),SeperatorSpecification&amp;CQ137,)&amp;IF(OR(ISTEXT(AX137),ISNUMBER(AX137)),"-"&amp;AX137,)</f>
        <v/>
      </c>
      <c r="CS137">
        <f>IF(AZ137&gt;0,IFERROR(VLOOKUP(AZ137,abbreviation!$A:$B,2,FALSE),""),"")</f>
        <v/>
      </c>
      <c r="CT137">
        <f>IF(BB137&gt;0,IFERROR(VLOOKUP(BB137,abbreviation!$A:$B,2,FALSE),""),"")</f>
        <v/>
      </c>
      <c r="CU137">
        <f>IF(BD137&gt;0,IFERROR(VLOOKUP(BD137,abbreviation!$A:$B,2,FALSE),""),"")</f>
        <v/>
      </c>
      <c r="CV137">
        <f>IF(BF137&gt;0,IFERROR(VLOOKUP(BF137,abbreviation!$A:$B,2,FALSE),""),"")</f>
        <v/>
      </c>
      <c r="CW137">
        <f>IF(BJ137&gt;0,IFERROR(VLOOKUP(BJ137,abbreviation!$A:$B,2,FALSE),""),"")</f>
        <v/>
      </c>
      <c r="CX137">
        <f>"_"&amp;CS137&amp;IF(ISTEXT(BB137),SeperatorSpecification&amp;CT137,"")&amp;IF(ISTEXT(BD137),SeperatorSpecification&amp;CU137,"")&amp;IF(ISTEXT(BF137),SeperatorSpecification&amp;CV137,"")&amp;IF(ISTEXT(BH137),SeperatorSpecification&amp;BH137,"")&amp;"_"&amp;CW137&amp;IF(OR(ISNUMBER(BL137),ISTEXT(BL137)),"-"&amp;BL137,)</f>
        <v/>
      </c>
      <c r="CY137">
        <f>CONCATENATE(IF(BN137&gt;0,IFERROR(VLOOKUP(BN137,abbreviation!$A:$B,2,FALSE),""),""),IF(OR(BP137&gt;0,BO137&gt;0),SeperatorSpecification,""),IF(BP137&gt;0,IFERROR(VLOOKUP(BP137,abbreviation!$A:$B,2,FALSE),""),IF(BO137&gt;0,IFERROR(VLOOKUP(BO137,abbreviation!$A:$B,2,FALSE),""),"")))</f>
        <v/>
      </c>
      <c r="CZ137">
        <f>CONCATENATE(IF(BR137&gt;0,IFERROR(VLOOKUP(BR137,abbreviation!$A:$B,2,FALSE),""),""),IF(OR(BT137&gt;0,BS137&gt;0),SeperatorSpecification,""),IF(BT137&gt;0,IFERROR(VLOOKUP(BT137,abbreviation!$A:$B,2,FALSE),""),IF(BS137&gt;0,IFERROR(VLOOKUP(BS137,abbreviation!$A:$B,2,FALSE),""),"")))</f>
        <v/>
      </c>
      <c r="DA137">
        <f>CONCATENATE(IF(BV137&gt;0,IFERROR(VLOOKUP(BV137,abbreviation!$A:$B,2,FALSE),""),""),IF(OR(BX137&gt;0,BW137&gt;0),SeperatorSpecification,""),IF(BX137&gt;0,IFERROR(VLOOKUP(BX137,abbreviation!$A:$B,2,FALSE),""),IF(BW137&gt;0,IFERROR(VLOOKUP(BW137,abbreviation!$A:$B,2,FALSE),""),"")))</f>
        <v/>
      </c>
      <c r="DB137">
        <f>IF(BN137&gt;0,(IF(ISTEXT(BN137),SeparatorBUDO,"")&amp;CY137&amp;IF(OR(ISNUMBER(BQ137),ISTEXT(BQ137)),"-"&amp;BQ137,))&amp;(IF(ISTEXT(BR137),"_",)&amp;CZ137&amp;IF(OR(ISNUMBER(BU137),ISTEXT(BU137)),"-"&amp;BU137,))&amp;(IF(ISTEXT(BV137),"_",)&amp;DA137&amp;IF(OR(ISNUMBER(BY137),ISTEXT(BY137)),"-"&amp;BY137,)),"")</f>
        <v/>
      </c>
      <c r="DC137">
        <f>IF(OR(X137&lt;&gt;"",AD137&lt;&gt;"",C137&lt;&gt;"",A137&lt;&gt;""),(CF137&amp;CM137&amp;CR137&amp;CX137&amp;DB137),"")</f>
        <v/>
      </c>
      <c r="DE137" s="40">
        <f>DC137</f>
        <v/>
      </c>
    </row>
    <row r="138">
      <c r="F138" s="41" t="n"/>
      <c r="J138" s="41" t="n"/>
      <c r="N138" s="41" t="n"/>
      <c r="R138" s="41" t="n"/>
      <c r="V138" s="41" t="n"/>
      <c r="AA138" s="7" t="n"/>
      <c r="AB138" s="41" t="n"/>
      <c r="AD138" s="6" t="n"/>
      <c r="AE138" s="8" t="n"/>
      <c r="AF138" s="7" t="n"/>
      <c r="AG138" s="7" t="n"/>
      <c r="AH138" s="41" t="n"/>
      <c r="AJ138" s="6" t="n"/>
      <c r="AK138" s="8" t="n"/>
      <c r="AL138" s="7" t="n"/>
      <c r="AM138" s="7" t="n"/>
      <c r="AN138" s="41" t="n"/>
      <c r="AR138" s="7" t="n"/>
      <c r="AX138" s="42" t="n"/>
      <c r="BB138" s="7" t="n"/>
      <c r="BC138" s="8" t="n"/>
      <c r="BH138" s="42" t="n"/>
      <c r="BQ138" s="41" t="n"/>
      <c r="BU138" s="41" t="n"/>
      <c r="BY138" s="41" t="n"/>
      <c r="CA138">
        <f>CONCATENATE(IF(C138&gt;0,IFERROR(VLOOKUP(C138,abbreviation!$A:$B,2,FALSE),""),""),IF(OR(E138&gt;0,D138&gt;0),SeperatorSpecification,""),IF(E138&gt;0,IFERROR(VLOOKUP(E138,abbreviation!$A:$B,2,FALSE),""),IF(D138&gt;0,IFERROR(VLOOKUP(D138,abbreviation!$A:$B,2,FALSE),""),"")))</f>
        <v/>
      </c>
      <c r="CB138">
        <f>CONCATENATE(IF(G138&gt;0,IFERROR(VLOOKUP(G138,abbreviation!$A:$B,2,FALSE),""),""),IF(OR(I138&gt;0,H138&gt;0),SeperatorSpecification,""),IF(I138&gt;0,IFERROR(VLOOKUP(I138,abbreviation!$A:$B,2,FALSE),""),IF(H138&gt;0,IFERROR(VLOOKUP(H138,abbreviation!$A:$B,2,FALSE),""),"")))</f>
        <v/>
      </c>
      <c r="CC138">
        <f>CONCATENATE(IF(K138&gt;0,IFERROR(VLOOKUP(K138,abbreviation!$A:$B,2,FALSE),""),""),IF(OR(M138&gt;0,L138&gt;0),SeperatorSpecification,""),IF(M138&gt;0,IFERROR(VLOOKUP(M138,abbreviation!$A:$B,2,FALSE),""),IF(L138&gt;0,IFERROR(VLOOKUP(L138,abbreviation!$A:$B,2,FALSE),""),"")))</f>
        <v/>
      </c>
      <c r="CD138">
        <f>CONCATENATE(IF(O138&gt;0,IFERROR(VLOOKUP(O138,abbreviation!$A:$B,2,FALSE),""),""),IF(OR(Q138&gt;0,P138&gt;0),SeperatorSpecification,""),IF(Q138&gt;0,IFERROR(VLOOKUP(Q138,abbreviation!$A:$B,2,FALSE),""),IF(P138&gt;0,IFERROR(VLOOKUP(P138,abbreviation!$A:$B,2,FALSE),""),"")))</f>
        <v/>
      </c>
      <c r="CE138">
        <f>CONCATENATE(IF(S138&gt;0,IFERROR(VLOOKUP(S138,abbreviation!$A:$B,2,FALSE),""),""),IF(OR(U138&gt;0,T138&gt;0),SeperatorSpecification,""),IF(U138&gt;0,IFERROR(VLOOKUP(U138,abbreviation!$A:$B,2,FALSE),""),IF(T138&gt;0,IFERROR(VLOOKUP(T138,abbreviation!$A:$B,2,FALSE),""),"")))</f>
        <v/>
      </c>
      <c r="CF138">
        <f>IF(CA138&gt;0,(CA138&amp;IF(OR(ISNUMBER(F138),ISTEXT(F138)),"-"&amp;F138,))&amp;(IF(ISTEXT(G138),"_",)&amp;CB138&amp;IF(OR(ISNUMBER(J138),ISTEXT(J138)),"-"&amp;J138,))&amp;(IF(ISTEXT(K138),"_",)&amp;CC138&amp;IF(OR(ISNUMBER(N138),ISTEXT(N138)),"-"&amp;N138,))&amp;(IF(ISTEXT(O138),"_",)&amp;CD138&amp;IF(OR(ISNUMBER(R138),ISTEXT(R138)),"-"&amp;R138,))&amp;(IF(ISTEXT(S138),"_",)&amp;CE138&amp;IF(OR(ISNUMBER(V138),ISTEXT(V138)),"-"&amp;V138,)&amp;IF(AND(ISTEXT(CA138),CA138&lt;&gt;""),SeparatorBUDO,)),"")</f>
        <v/>
      </c>
      <c r="CG138">
        <f>IF(X138&gt;0,IFERROR(VLOOKUP(X138,abbreviation!$A:$B,2,FALSE),""),"")</f>
        <v/>
      </c>
      <c r="CH138">
        <f>IF(Z138&gt;0,IFERROR(VLOOKUP(Z138,abbreviation!$A:$B,2,FALSE),""),"")</f>
        <v/>
      </c>
      <c r="CI138">
        <f>IF(AD138&gt;0,IFERROR(VLOOKUP(AD138,abbreviation!$A:$B,2,FALSE),""),"")</f>
        <v/>
      </c>
      <c r="CJ138">
        <f>IF(AF138&gt;0,IFERROR(VLOOKUP(AF138,abbreviation!$A:$B,2,FALSE),""),"")</f>
        <v/>
      </c>
      <c r="CK138">
        <f>IF(AJ138&gt;0,IFERROR(VLOOKUP(AJ138,abbreviation!$A:$B,2,FALSE),""),"")</f>
        <v/>
      </c>
      <c r="CL138">
        <f>IF(AL138&gt;0,IFERROR(VLOOKUP(AL138,abbreviation!$A:$B,2,FALSE),""),"")</f>
        <v/>
      </c>
      <c r="CM138">
        <f>IF(CG138&gt;0,(CG138&amp;IF(ISTEXT(Z138),SeperatorSpecification&amp;CH138,)&amp;IF(OR(ISTEXT(AB138),ISNUMBER(AB138)),"-"&amp;AB138,))&amp;("_"&amp;CI138&amp;IF(ISTEXT(AF138),SeperatorSpecification&amp;CJ138,)&amp;IF(OR(ISTEXT(AH138),ISNUMBER(AH138)),"-"&amp;AH138,))&amp;("_"&amp;CK138&amp;IF(ISTEXT(AL138),SeperatorSpecification&amp;CL138,)&amp;IF(OR(ISTEXT(AN138),ISNUMBER(AN138)),"-"&amp;AN138,)),"")</f>
        <v/>
      </c>
      <c r="CN138">
        <f>IF(AP138&gt;0,IFERROR(VLOOKUP(AP138,abbreviation!$A:$B,2,FALSE),""),"")</f>
        <v/>
      </c>
      <c r="CO138">
        <f>IF(AR138&gt;0,IFERROR(VLOOKUP(AR138,abbreviation!$A:$B,2,FALSE),""),"")</f>
        <v/>
      </c>
      <c r="CP138">
        <f>IF(AT138&gt;0,IFERROR(VLOOKUP(AT138,abbreviation!$A:$B,2,FALSE),""),"")</f>
        <v/>
      </c>
      <c r="CQ138">
        <f>IF(AV138&gt;0,IFERROR(VLOOKUP(AV138,abbreviation!$A:$B,2,FALSE),""),"")</f>
        <v/>
      </c>
      <c r="CR138">
        <f>"_"&amp;CN138&amp;IF(ISTEXT(AR138),SeperatorSpecification&amp;CO138,)&amp;IF(ISTEXT(AT138),SeperatorSpecification&amp;CP138,)&amp;IF(ISTEXT(AV138),SeperatorSpecification&amp;CQ138,)&amp;IF(OR(ISTEXT(AX138),ISNUMBER(AX138)),"-"&amp;AX138,)</f>
        <v/>
      </c>
      <c r="CS138">
        <f>IF(AZ138&gt;0,IFERROR(VLOOKUP(AZ138,abbreviation!$A:$B,2,FALSE),""),"")</f>
        <v/>
      </c>
      <c r="CT138">
        <f>IF(BB138&gt;0,IFERROR(VLOOKUP(BB138,abbreviation!$A:$B,2,FALSE),""),"")</f>
        <v/>
      </c>
      <c r="CU138">
        <f>IF(BD138&gt;0,IFERROR(VLOOKUP(BD138,abbreviation!$A:$B,2,FALSE),""),"")</f>
        <v/>
      </c>
      <c r="CV138">
        <f>IF(BF138&gt;0,IFERROR(VLOOKUP(BF138,abbreviation!$A:$B,2,FALSE),""),"")</f>
        <v/>
      </c>
      <c r="CW138">
        <f>IF(BJ138&gt;0,IFERROR(VLOOKUP(BJ138,abbreviation!$A:$B,2,FALSE),""),"")</f>
        <v/>
      </c>
      <c r="CX138">
        <f>"_"&amp;CS138&amp;IF(ISTEXT(BB138),SeperatorSpecification&amp;CT138,"")&amp;IF(ISTEXT(BD138),SeperatorSpecification&amp;CU138,"")&amp;IF(ISTEXT(BF138),SeperatorSpecification&amp;CV138,"")&amp;IF(ISTEXT(BH138),SeperatorSpecification&amp;BH138,"")&amp;"_"&amp;CW138&amp;IF(OR(ISNUMBER(BL138),ISTEXT(BL138)),"-"&amp;BL138,)</f>
        <v/>
      </c>
      <c r="CY138">
        <f>CONCATENATE(IF(BN138&gt;0,IFERROR(VLOOKUP(BN138,abbreviation!$A:$B,2,FALSE),""),""),IF(OR(BP138&gt;0,BO138&gt;0),SeperatorSpecification,""),IF(BP138&gt;0,IFERROR(VLOOKUP(BP138,abbreviation!$A:$B,2,FALSE),""),IF(BO138&gt;0,IFERROR(VLOOKUP(BO138,abbreviation!$A:$B,2,FALSE),""),"")))</f>
        <v/>
      </c>
      <c r="CZ138">
        <f>CONCATENATE(IF(BR138&gt;0,IFERROR(VLOOKUP(BR138,abbreviation!$A:$B,2,FALSE),""),""),IF(OR(BT138&gt;0,BS138&gt;0),SeperatorSpecification,""),IF(BT138&gt;0,IFERROR(VLOOKUP(BT138,abbreviation!$A:$B,2,FALSE),""),IF(BS138&gt;0,IFERROR(VLOOKUP(BS138,abbreviation!$A:$B,2,FALSE),""),"")))</f>
        <v/>
      </c>
      <c r="DA138">
        <f>CONCATENATE(IF(BV138&gt;0,IFERROR(VLOOKUP(BV138,abbreviation!$A:$B,2,FALSE),""),""),IF(OR(BX138&gt;0,BW138&gt;0),SeperatorSpecification,""),IF(BX138&gt;0,IFERROR(VLOOKUP(BX138,abbreviation!$A:$B,2,FALSE),""),IF(BW138&gt;0,IFERROR(VLOOKUP(BW138,abbreviation!$A:$B,2,FALSE),""),"")))</f>
        <v/>
      </c>
      <c r="DB138">
        <f>IF(BN138&gt;0,(IF(ISTEXT(BN138),SeparatorBUDO,"")&amp;CY138&amp;IF(OR(ISNUMBER(BQ138),ISTEXT(BQ138)),"-"&amp;BQ138,))&amp;(IF(ISTEXT(BR138),"_",)&amp;CZ138&amp;IF(OR(ISNUMBER(BU138),ISTEXT(BU138)),"-"&amp;BU138,))&amp;(IF(ISTEXT(BV138),"_",)&amp;DA138&amp;IF(OR(ISNUMBER(BY138),ISTEXT(BY138)),"-"&amp;BY138,)),"")</f>
        <v/>
      </c>
      <c r="DC138">
        <f>IF(OR(X138&lt;&gt;"",AD138&lt;&gt;"",C138&lt;&gt;"",A138&lt;&gt;""),(CF138&amp;CM138&amp;CR138&amp;CX138&amp;DB138),"")</f>
        <v/>
      </c>
      <c r="DE138" s="40">
        <f>DC138</f>
        <v/>
      </c>
    </row>
    <row r="139">
      <c r="F139" s="41" t="n"/>
      <c r="J139" s="41" t="n"/>
      <c r="N139" s="41" t="n"/>
      <c r="R139" s="41" t="n"/>
      <c r="V139" s="41" t="n"/>
      <c r="AA139" s="7" t="n"/>
      <c r="AB139" s="41" t="n"/>
      <c r="AD139" s="6" t="n"/>
      <c r="AE139" s="8" t="n"/>
      <c r="AF139" s="7" t="n"/>
      <c r="AG139" s="7" t="n"/>
      <c r="AH139" s="41" t="n"/>
      <c r="AJ139" s="6" t="n"/>
      <c r="AK139" s="8" t="n"/>
      <c r="AL139" s="7" t="n"/>
      <c r="AM139" s="7" t="n"/>
      <c r="AN139" s="41" t="n"/>
      <c r="AR139" s="7" t="n"/>
      <c r="AX139" s="42" t="n"/>
      <c r="BB139" s="7" t="n"/>
      <c r="BC139" s="8" t="n"/>
      <c r="BH139" s="42" t="n"/>
      <c r="BQ139" s="41" t="n"/>
      <c r="BU139" s="41" t="n"/>
      <c r="BY139" s="41" t="n"/>
      <c r="CA139">
        <f>CONCATENATE(IF(C139&gt;0,IFERROR(VLOOKUP(C139,abbreviation!$A:$B,2,FALSE),""),""),IF(OR(E139&gt;0,D139&gt;0),SeperatorSpecification,""),IF(E139&gt;0,IFERROR(VLOOKUP(E139,abbreviation!$A:$B,2,FALSE),""),IF(D139&gt;0,IFERROR(VLOOKUP(D139,abbreviation!$A:$B,2,FALSE),""),"")))</f>
        <v/>
      </c>
      <c r="CB139">
        <f>CONCATENATE(IF(G139&gt;0,IFERROR(VLOOKUP(G139,abbreviation!$A:$B,2,FALSE),""),""),IF(OR(I139&gt;0,H139&gt;0),SeperatorSpecification,""),IF(I139&gt;0,IFERROR(VLOOKUP(I139,abbreviation!$A:$B,2,FALSE),""),IF(H139&gt;0,IFERROR(VLOOKUP(H139,abbreviation!$A:$B,2,FALSE),""),"")))</f>
        <v/>
      </c>
      <c r="CC139">
        <f>CONCATENATE(IF(K139&gt;0,IFERROR(VLOOKUP(K139,abbreviation!$A:$B,2,FALSE),""),""),IF(OR(M139&gt;0,L139&gt;0),SeperatorSpecification,""),IF(M139&gt;0,IFERROR(VLOOKUP(M139,abbreviation!$A:$B,2,FALSE),""),IF(L139&gt;0,IFERROR(VLOOKUP(L139,abbreviation!$A:$B,2,FALSE),""),"")))</f>
        <v/>
      </c>
      <c r="CD139">
        <f>CONCATENATE(IF(O139&gt;0,IFERROR(VLOOKUP(O139,abbreviation!$A:$B,2,FALSE),""),""),IF(OR(Q139&gt;0,P139&gt;0),SeperatorSpecification,""),IF(Q139&gt;0,IFERROR(VLOOKUP(Q139,abbreviation!$A:$B,2,FALSE),""),IF(P139&gt;0,IFERROR(VLOOKUP(P139,abbreviation!$A:$B,2,FALSE),""),"")))</f>
        <v/>
      </c>
      <c r="CE139">
        <f>CONCATENATE(IF(S139&gt;0,IFERROR(VLOOKUP(S139,abbreviation!$A:$B,2,FALSE),""),""),IF(OR(U139&gt;0,T139&gt;0),SeperatorSpecification,""),IF(U139&gt;0,IFERROR(VLOOKUP(U139,abbreviation!$A:$B,2,FALSE),""),IF(T139&gt;0,IFERROR(VLOOKUP(T139,abbreviation!$A:$B,2,FALSE),""),"")))</f>
        <v/>
      </c>
      <c r="CF139">
        <f>IF(CA139&gt;0,(CA139&amp;IF(OR(ISNUMBER(F139),ISTEXT(F139)),"-"&amp;F139,))&amp;(IF(ISTEXT(G139),"_",)&amp;CB139&amp;IF(OR(ISNUMBER(J139),ISTEXT(J139)),"-"&amp;J139,))&amp;(IF(ISTEXT(K139),"_",)&amp;CC139&amp;IF(OR(ISNUMBER(N139),ISTEXT(N139)),"-"&amp;N139,))&amp;(IF(ISTEXT(O139),"_",)&amp;CD139&amp;IF(OR(ISNUMBER(R139),ISTEXT(R139)),"-"&amp;R139,))&amp;(IF(ISTEXT(S139),"_",)&amp;CE139&amp;IF(OR(ISNUMBER(V139),ISTEXT(V139)),"-"&amp;V139,)&amp;IF(AND(ISTEXT(CA139),CA139&lt;&gt;""),SeparatorBUDO,)),"")</f>
        <v/>
      </c>
      <c r="CG139">
        <f>IF(X139&gt;0,IFERROR(VLOOKUP(X139,abbreviation!$A:$B,2,FALSE),""),"")</f>
        <v/>
      </c>
      <c r="CH139">
        <f>IF(Z139&gt;0,IFERROR(VLOOKUP(Z139,abbreviation!$A:$B,2,FALSE),""),"")</f>
        <v/>
      </c>
      <c r="CI139">
        <f>IF(AD139&gt;0,IFERROR(VLOOKUP(AD139,abbreviation!$A:$B,2,FALSE),""),"")</f>
        <v/>
      </c>
      <c r="CJ139">
        <f>IF(AF139&gt;0,IFERROR(VLOOKUP(AF139,abbreviation!$A:$B,2,FALSE),""),"")</f>
        <v/>
      </c>
      <c r="CK139">
        <f>IF(AJ139&gt;0,IFERROR(VLOOKUP(AJ139,abbreviation!$A:$B,2,FALSE),""),"")</f>
        <v/>
      </c>
      <c r="CL139">
        <f>IF(AL139&gt;0,IFERROR(VLOOKUP(AL139,abbreviation!$A:$B,2,FALSE),""),"")</f>
        <v/>
      </c>
      <c r="CM139">
        <f>IF(CG139&gt;0,(CG139&amp;IF(ISTEXT(Z139),SeperatorSpecification&amp;CH139,)&amp;IF(OR(ISTEXT(AB139),ISNUMBER(AB139)),"-"&amp;AB139,))&amp;("_"&amp;CI139&amp;IF(ISTEXT(AF139),SeperatorSpecification&amp;CJ139,)&amp;IF(OR(ISTEXT(AH139),ISNUMBER(AH139)),"-"&amp;AH139,))&amp;("_"&amp;CK139&amp;IF(ISTEXT(AL139),SeperatorSpecification&amp;CL139,)&amp;IF(OR(ISTEXT(AN139),ISNUMBER(AN139)),"-"&amp;AN139,)),"")</f>
        <v/>
      </c>
      <c r="CN139">
        <f>IF(AP139&gt;0,IFERROR(VLOOKUP(AP139,abbreviation!$A:$B,2,FALSE),""),"")</f>
        <v/>
      </c>
      <c r="CO139">
        <f>IF(AR139&gt;0,IFERROR(VLOOKUP(AR139,abbreviation!$A:$B,2,FALSE),""),"")</f>
        <v/>
      </c>
      <c r="CP139">
        <f>IF(AT139&gt;0,IFERROR(VLOOKUP(AT139,abbreviation!$A:$B,2,FALSE),""),"")</f>
        <v/>
      </c>
      <c r="CQ139">
        <f>IF(AV139&gt;0,IFERROR(VLOOKUP(AV139,abbreviation!$A:$B,2,FALSE),""),"")</f>
        <v/>
      </c>
      <c r="CR139">
        <f>"_"&amp;CN139&amp;IF(ISTEXT(AR139),SeperatorSpecification&amp;CO139,)&amp;IF(ISTEXT(AT139),SeperatorSpecification&amp;CP139,)&amp;IF(ISTEXT(AV139),SeperatorSpecification&amp;CQ139,)&amp;IF(OR(ISTEXT(AX139),ISNUMBER(AX139)),"-"&amp;AX139,)</f>
        <v/>
      </c>
      <c r="CS139">
        <f>IF(AZ139&gt;0,IFERROR(VLOOKUP(AZ139,abbreviation!$A:$B,2,FALSE),""),"")</f>
        <v/>
      </c>
      <c r="CT139">
        <f>IF(BB139&gt;0,IFERROR(VLOOKUP(BB139,abbreviation!$A:$B,2,FALSE),""),"")</f>
        <v/>
      </c>
      <c r="CU139">
        <f>IF(BD139&gt;0,IFERROR(VLOOKUP(BD139,abbreviation!$A:$B,2,FALSE),""),"")</f>
        <v/>
      </c>
      <c r="CV139">
        <f>IF(BF139&gt;0,IFERROR(VLOOKUP(BF139,abbreviation!$A:$B,2,FALSE),""),"")</f>
        <v/>
      </c>
      <c r="CW139">
        <f>IF(BJ139&gt;0,IFERROR(VLOOKUP(BJ139,abbreviation!$A:$B,2,FALSE),""),"")</f>
        <v/>
      </c>
      <c r="CX139">
        <f>"_"&amp;CS139&amp;IF(ISTEXT(BB139),SeperatorSpecification&amp;CT139,"")&amp;IF(ISTEXT(BD139),SeperatorSpecification&amp;CU139,"")&amp;IF(ISTEXT(BF139),SeperatorSpecification&amp;CV139,"")&amp;IF(ISTEXT(BH139),SeperatorSpecification&amp;BH139,"")&amp;"_"&amp;CW139&amp;IF(OR(ISNUMBER(BL139),ISTEXT(BL139)),"-"&amp;BL139,)</f>
        <v/>
      </c>
      <c r="CY139">
        <f>CONCATENATE(IF(BN139&gt;0,IFERROR(VLOOKUP(BN139,abbreviation!$A:$B,2,FALSE),""),""),IF(OR(BP139&gt;0,BO139&gt;0),SeperatorSpecification,""),IF(BP139&gt;0,IFERROR(VLOOKUP(BP139,abbreviation!$A:$B,2,FALSE),""),IF(BO139&gt;0,IFERROR(VLOOKUP(BO139,abbreviation!$A:$B,2,FALSE),""),"")))</f>
        <v/>
      </c>
      <c r="CZ139">
        <f>CONCATENATE(IF(BR139&gt;0,IFERROR(VLOOKUP(BR139,abbreviation!$A:$B,2,FALSE),""),""),IF(OR(BT139&gt;0,BS139&gt;0),SeperatorSpecification,""),IF(BT139&gt;0,IFERROR(VLOOKUP(BT139,abbreviation!$A:$B,2,FALSE),""),IF(BS139&gt;0,IFERROR(VLOOKUP(BS139,abbreviation!$A:$B,2,FALSE),""),"")))</f>
        <v/>
      </c>
      <c r="DA139">
        <f>CONCATENATE(IF(BV139&gt;0,IFERROR(VLOOKUP(BV139,abbreviation!$A:$B,2,FALSE),""),""),IF(OR(BX139&gt;0,BW139&gt;0),SeperatorSpecification,""),IF(BX139&gt;0,IFERROR(VLOOKUP(BX139,abbreviation!$A:$B,2,FALSE),""),IF(BW139&gt;0,IFERROR(VLOOKUP(BW139,abbreviation!$A:$B,2,FALSE),""),"")))</f>
        <v/>
      </c>
      <c r="DB139">
        <f>IF(BN139&gt;0,(IF(ISTEXT(BN139),SeparatorBUDO,"")&amp;CY139&amp;IF(OR(ISNUMBER(BQ139),ISTEXT(BQ139)),"-"&amp;BQ139,))&amp;(IF(ISTEXT(BR139),"_",)&amp;CZ139&amp;IF(OR(ISNUMBER(BU139),ISTEXT(BU139)),"-"&amp;BU139,))&amp;(IF(ISTEXT(BV139),"_",)&amp;DA139&amp;IF(OR(ISNUMBER(BY139),ISTEXT(BY139)),"-"&amp;BY139,)),"")</f>
        <v/>
      </c>
      <c r="DC139">
        <f>IF(OR(X139&lt;&gt;"",AD139&lt;&gt;"",C139&lt;&gt;"",A139&lt;&gt;""),(CF139&amp;CM139&amp;CR139&amp;CX139&amp;DB139),"")</f>
        <v/>
      </c>
      <c r="DE139" s="40">
        <f>DC139</f>
        <v/>
      </c>
    </row>
    <row r="140">
      <c r="F140" s="41" t="n"/>
      <c r="J140" s="41" t="n"/>
      <c r="N140" s="41" t="n"/>
      <c r="R140" s="41" t="n"/>
      <c r="V140" s="41" t="n"/>
      <c r="AA140" s="7" t="n"/>
      <c r="AB140" s="41" t="n"/>
      <c r="AD140" s="6" t="n"/>
      <c r="AE140" s="8" t="n"/>
      <c r="AF140" s="7" t="n"/>
      <c r="AG140" s="7" t="n"/>
      <c r="AH140" s="41" t="n"/>
      <c r="AJ140" s="6" t="n"/>
      <c r="AK140" s="8" t="n"/>
      <c r="AL140" s="7" t="n"/>
      <c r="AM140" s="7" t="n"/>
      <c r="AN140" s="41" t="n"/>
      <c r="AR140" s="7" t="n"/>
      <c r="AX140" s="42" t="n"/>
      <c r="BB140" s="7" t="n"/>
      <c r="BC140" s="8" t="n"/>
      <c r="BH140" s="42" t="n"/>
      <c r="BQ140" s="41" t="n"/>
      <c r="BU140" s="41" t="n"/>
      <c r="BY140" s="41" t="n"/>
      <c r="CA140">
        <f>CONCATENATE(IF(C140&gt;0,IFERROR(VLOOKUP(C140,abbreviation!$A:$B,2,FALSE),""),""),IF(OR(E140&gt;0,D140&gt;0),SeperatorSpecification,""),IF(E140&gt;0,IFERROR(VLOOKUP(E140,abbreviation!$A:$B,2,FALSE),""),IF(D140&gt;0,IFERROR(VLOOKUP(D140,abbreviation!$A:$B,2,FALSE),""),"")))</f>
        <v/>
      </c>
      <c r="CB140">
        <f>CONCATENATE(IF(G140&gt;0,IFERROR(VLOOKUP(G140,abbreviation!$A:$B,2,FALSE),""),""),IF(OR(I140&gt;0,H140&gt;0),SeperatorSpecification,""),IF(I140&gt;0,IFERROR(VLOOKUP(I140,abbreviation!$A:$B,2,FALSE),""),IF(H140&gt;0,IFERROR(VLOOKUP(H140,abbreviation!$A:$B,2,FALSE),""),"")))</f>
        <v/>
      </c>
      <c r="CC140">
        <f>CONCATENATE(IF(K140&gt;0,IFERROR(VLOOKUP(K140,abbreviation!$A:$B,2,FALSE),""),""),IF(OR(M140&gt;0,L140&gt;0),SeperatorSpecification,""),IF(M140&gt;0,IFERROR(VLOOKUP(M140,abbreviation!$A:$B,2,FALSE),""),IF(L140&gt;0,IFERROR(VLOOKUP(L140,abbreviation!$A:$B,2,FALSE),""),"")))</f>
        <v/>
      </c>
      <c r="CD140">
        <f>CONCATENATE(IF(O140&gt;0,IFERROR(VLOOKUP(O140,abbreviation!$A:$B,2,FALSE),""),""),IF(OR(Q140&gt;0,P140&gt;0),SeperatorSpecification,""),IF(Q140&gt;0,IFERROR(VLOOKUP(Q140,abbreviation!$A:$B,2,FALSE),""),IF(P140&gt;0,IFERROR(VLOOKUP(P140,abbreviation!$A:$B,2,FALSE),""),"")))</f>
        <v/>
      </c>
      <c r="CE140">
        <f>CONCATENATE(IF(S140&gt;0,IFERROR(VLOOKUP(S140,abbreviation!$A:$B,2,FALSE),""),""),IF(OR(U140&gt;0,T140&gt;0),SeperatorSpecification,""),IF(U140&gt;0,IFERROR(VLOOKUP(U140,abbreviation!$A:$B,2,FALSE),""),IF(T140&gt;0,IFERROR(VLOOKUP(T140,abbreviation!$A:$B,2,FALSE),""),"")))</f>
        <v/>
      </c>
      <c r="CF140">
        <f>IF(CA140&gt;0,(CA140&amp;IF(OR(ISNUMBER(F140),ISTEXT(F140)),"-"&amp;F140,))&amp;(IF(ISTEXT(G140),"_",)&amp;CB140&amp;IF(OR(ISNUMBER(J140),ISTEXT(J140)),"-"&amp;J140,))&amp;(IF(ISTEXT(K140),"_",)&amp;CC140&amp;IF(OR(ISNUMBER(N140),ISTEXT(N140)),"-"&amp;N140,))&amp;(IF(ISTEXT(O140),"_",)&amp;CD140&amp;IF(OR(ISNUMBER(R140),ISTEXT(R140)),"-"&amp;R140,))&amp;(IF(ISTEXT(S140),"_",)&amp;CE140&amp;IF(OR(ISNUMBER(V140),ISTEXT(V140)),"-"&amp;V140,)&amp;IF(AND(ISTEXT(CA140),CA140&lt;&gt;""),SeparatorBUDO,)),"")</f>
        <v/>
      </c>
      <c r="CG140">
        <f>IF(X140&gt;0,IFERROR(VLOOKUP(X140,abbreviation!$A:$B,2,FALSE),""),"")</f>
        <v/>
      </c>
      <c r="CH140">
        <f>IF(Z140&gt;0,IFERROR(VLOOKUP(Z140,abbreviation!$A:$B,2,FALSE),""),"")</f>
        <v/>
      </c>
      <c r="CI140">
        <f>IF(AD140&gt;0,IFERROR(VLOOKUP(AD140,abbreviation!$A:$B,2,FALSE),""),"")</f>
        <v/>
      </c>
      <c r="CJ140">
        <f>IF(AF140&gt;0,IFERROR(VLOOKUP(AF140,abbreviation!$A:$B,2,FALSE),""),"")</f>
        <v/>
      </c>
      <c r="CK140">
        <f>IF(AJ140&gt;0,IFERROR(VLOOKUP(AJ140,abbreviation!$A:$B,2,FALSE),""),"")</f>
        <v/>
      </c>
      <c r="CL140">
        <f>IF(AL140&gt;0,IFERROR(VLOOKUP(AL140,abbreviation!$A:$B,2,FALSE),""),"")</f>
        <v/>
      </c>
      <c r="CM140">
        <f>IF(CG140&gt;0,(CG140&amp;IF(ISTEXT(Z140),SeperatorSpecification&amp;CH140,)&amp;IF(OR(ISTEXT(AB140),ISNUMBER(AB140)),"-"&amp;AB140,))&amp;("_"&amp;CI140&amp;IF(ISTEXT(AF140),SeperatorSpecification&amp;CJ140,)&amp;IF(OR(ISTEXT(AH140),ISNUMBER(AH140)),"-"&amp;AH140,))&amp;("_"&amp;CK140&amp;IF(ISTEXT(AL140),SeperatorSpecification&amp;CL140,)&amp;IF(OR(ISTEXT(AN140),ISNUMBER(AN140)),"-"&amp;AN140,)),"")</f>
        <v/>
      </c>
      <c r="CN140">
        <f>IF(AP140&gt;0,IFERROR(VLOOKUP(AP140,abbreviation!$A:$B,2,FALSE),""),"")</f>
        <v/>
      </c>
      <c r="CO140">
        <f>IF(AR140&gt;0,IFERROR(VLOOKUP(AR140,abbreviation!$A:$B,2,FALSE),""),"")</f>
        <v/>
      </c>
      <c r="CP140">
        <f>IF(AT140&gt;0,IFERROR(VLOOKUP(AT140,abbreviation!$A:$B,2,FALSE),""),"")</f>
        <v/>
      </c>
      <c r="CQ140">
        <f>IF(AV140&gt;0,IFERROR(VLOOKUP(AV140,abbreviation!$A:$B,2,FALSE),""),"")</f>
        <v/>
      </c>
      <c r="CR140">
        <f>"_"&amp;CN140&amp;IF(ISTEXT(AR140),SeperatorSpecification&amp;CO140,)&amp;IF(ISTEXT(AT140),SeperatorSpecification&amp;CP140,)&amp;IF(ISTEXT(AV140),SeperatorSpecification&amp;CQ140,)&amp;IF(OR(ISTEXT(AX140),ISNUMBER(AX140)),"-"&amp;AX140,)</f>
        <v/>
      </c>
      <c r="CS140">
        <f>IF(AZ140&gt;0,IFERROR(VLOOKUP(AZ140,abbreviation!$A:$B,2,FALSE),""),"")</f>
        <v/>
      </c>
      <c r="CT140">
        <f>IF(BB140&gt;0,IFERROR(VLOOKUP(BB140,abbreviation!$A:$B,2,FALSE),""),"")</f>
        <v/>
      </c>
      <c r="CU140">
        <f>IF(BD140&gt;0,IFERROR(VLOOKUP(BD140,abbreviation!$A:$B,2,FALSE),""),"")</f>
        <v/>
      </c>
      <c r="CV140">
        <f>IF(BF140&gt;0,IFERROR(VLOOKUP(BF140,abbreviation!$A:$B,2,FALSE),""),"")</f>
        <v/>
      </c>
      <c r="CW140">
        <f>IF(BJ140&gt;0,IFERROR(VLOOKUP(BJ140,abbreviation!$A:$B,2,FALSE),""),"")</f>
        <v/>
      </c>
      <c r="CX140">
        <f>"_"&amp;CS140&amp;IF(ISTEXT(BB140),SeperatorSpecification&amp;CT140,"")&amp;IF(ISTEXT(BD140),SeperatorSpecification&amp;CU140,"")&amp;IF(ISTEXT(BF140),SeperatorSpecification&amp;CV140,"")&amp;IF(ISTEXT(BH140),SeperatorSpecification&amp;BH140,"")&amp;"_"&amp;CW140&amp;IF(OR(ISNUMBER(BL140),ISTEXT(BL140)),"-"&amp;BL140,)</f>
        <v/>
      </c>
      <c r="CY140">
        <f>CONCATENATE(IF(BN140&gt;0,IFERROR(VLOOKUP(BN140,abbreviation!$A:$B,2,FALSE),""),""),IF(OR(BP140&gt;0,BO140&gt;0),SeperatorSpecification,""),IF(BP140&gt;0,IFERROR(VLOOKUP(BP140,abbreviation!$A:$B,2,FALSE),""),IF(BO140&gt;0,IFERROR(VLOOKUP(BO140,abbreviation!$A:$B,2,FALSE),""),"")))</f>
        <v/>
      </c>
      <c r="CZ140">
        <f>CONCATENATE(IF(BR140&gt;0,IFERROR(VLOOKUP(BR140,abbreviation!$A:$B,2,FALSE),""),""),IF(OR(BT140&gt;0,BS140&gt;0),SeperatorSpecification,""),IF(BT140&gt;0,IFERROR(VLOOKUP(BT140,abbreviation!$A:$B,2,FALSE),""),IF(BS140&gt;0,IFERROR(VLOOKUP(BS140,abbreviation!$A:$B,2,FALSE),""),"")))</f>
        <v/>
      </c>
      <c r="DA140">
        <f>CONCATENATE(IF(BV140&gt;0,IFERROR(VLOOKUP(BV140,abbreviation!$A:$B,2,FALSE),""),""),IF(OR(BX140&gt;0,BW140&gt;0),SeperatorSpecification,""),IF(BX140&gt;0,IFERROR(VLOOKUP(BX140,abbreviation!$A:$B,2,FALSE),""),IF(BW140&gt;0,IFERROR(VLOOKUP(BW140,abbreviation!$A:$B,2,FALSE),""),"")))</f>
        <v/>
      </c>
      <c r="DB140">
        <f>IF(BN140&gt;0,(IF(ISTEXT(BN140),SeparatorBUDO,"")&amp;CY140&amp;IF(OR(ISNUMBER(BQ140),ISTEXT(BQ140)),"-"&amp;BQ140,))&amp;(IF(ISTEXT(BR140),"_",)&amp;CZ140&amp;IF(OR(ISNUMBER(BU140),ISTEXT(BU140)),"-"&amp;BU140,))&amp;(IF(ISTEXT(BV140),"_",)&amp;DA140&amp;IF(OR(ISNUMBER(BY140),ISTEXT(BY140)),"-"&amp;BY140,)),"")</f>
        <v/>
      </c>
      <c r="DC140">
        <f>IF(OR(X140&lt;&gt;"",AD140&lt;&gt;"",C140&lt;&gt;"",A140&lt;&gt;""),(CF140&amp;CM140&amp;CR140&amp;CX140&amp;DB140),"")</f>
        <v/>
      </c>
      <c r="DE140" s="40">
        <f>DC140</f>
        <v/>
      </c>
    </row>
    <row r="141">
      <c r="F141" s="41" t="n"/>
      <c r="J141" s="41" t="n"/>
      <c r="N141" s="41" t="n"/>
      <c r="R141" s="41" t="n"/>
      <c r="V141" s="41" t="n"/>
      <c r="AA141" s="7" t="n"/>
      <c r="AB141" s="41" t="n"/>
      <c r="AD141" s="6" t="n"/>
      <c r="AE141" s="8" t="n"/>
      <c r="AF141" s="7" t="n"/>
      <c r="AG141" s="7" t="n"/>
      <c r="AH141" s="41" t="n"/>
      <c r="AJ141" s="6" t="n"/>
      <c r="AK141" s="8" t="n"/>
      <c r="AL141" s="7" t="n"/>
      <c r="AM141" s="7" t="n"/>
      <c r="AN141" s="41" t="n"/>
      <c r="AR141" s="7" t="n"/>
      <c r="AX141" s="42" t="n"/>
      <c r="BB141" s="7" t="n"/>
      <c r="BC141" s="8" t="n"/>
      <c r="BH141" s="42" t="n"/>
      <c r="BQ141" s="41" t="n"/>
      <c r="BU141" s="41" t="n"/>
      <c r="BY141" s="41" t="n"/>
      <c r="CA141">
        <f>CONCATENATE(IF(C141&gt;0,IFERROR(VLOOKUP(C141,abbreviation!$A:$B,2,FALSE),""),""),IF(OR(E141&gt;0,D141&gt;0),SeperatorSpecification,""),IF(E141&gt;0,IFERROR(VLOOKUP(E141,abbreviation!$A:$B,2,FALSE),""),IF(D141&gt;0,IFERROR(VLOOKUP(D141,abbreviation!$A:$B,2,FALSE),""),"")))</f>
        <v/>
      </c>
      <c r="CB141">
        <f>CONCATENATE(IF(G141&gt;0,IFERROR(VLOOKUP(G141,abbreviation!$A:$B,2,FALSE),""),""),IF(OR(I141&gt;0,H141&gt;0),SeperatorSpecification,""),IF(I141&gt;0,IFERROR(VLOOKUP(I141,abbreviation!$A:$B,2,FALSE),""),IF(H141&gt;0,IFERROR(VLOOKUP(H141,abbreviation!$A:$B,2,FALSE),""),"")))</f>
        <v/>
      </c>
      <c r="CC141">
        <f>CONCATENATE(IF(K141&gt;0,IFERROR(VLOOKUP(K141,abbreviation!$A:$B,2,FALSE),""),""),IF(OR(M141&gt;0,L141&gt;0),SeperatorSpecification,""),IF(M141&gt;0,IFERROR(VLOOKUP(M141,abbreviation!$A:$B,2,FALSE),""),IF(L141&gt;0,IFERROR(VLOOKUP(L141,abbreviation!$A:$B,2,FALSE),""),"")))</f>
        <v/>
      </c>
      <c r="CD141">
        <f>CONCATENATE(IF(O141&gt;0,IFERROR(VLOOKUP(O141,abbreviation!$A:$B,2,FALSE),""),""),IF(OR(Q141&gt;0,P141&gt;0),SeperatorSpecification,""),IF(Q141&gt;0,IFERROR(VLOOKUP(Q141,abbreviation!$A:$B,2,FALSE),""),IF(P141&gt;0,IFERROR(VLOOKUP(P141,abbreviation!$A:$B,2,FALSE),""),"")))</f>
        <v/>
      </c>
      <c r="CE141">
        <f>CONCATENATE(IF(S141&gt;0,IFERROR(VLOOKUP(S141,abbreviation!$A:$B,2,FALSE),""),""),IF(OR(U141&gt;0,T141&gt;0),SeperatorSpecification,""),IF(U141&gt;0,IFERROR(VLOOKUP(U141,abbreviation!$A:$B,2,FALSE),""),IF(T141&gt;0,IFERROR(VLOOKUP(T141,abbreviation!$A:$B,2,FALSE),""),"")))</f>
        <v/>
      </c>
      <c r="CF141">
        <f>IF(CA141&gt;0,(CA141&amp;IF(OR(ISNUMBER(F141),ISTEXT(F141)),"-"&amp;F141,))&amp;(IF(ISTEXT(G141),"_",)&amp;CB141&amp;IF(OR(ISNUMBER(J141),ISTEXT(J141)),"-"&amp;J141,))&amp;(IF(ISTEXT(K141),"_",)&amp;CC141&amp;IF(OR(ISNUMBER(N141),ISTEXT(N141)),"-"&amp;N141,))&amp;(IF(ISTEXT(O141),"_",)&amp;CD141&amp;IF(OR(ISNUMBER(R141),ISTEXT(R141)),"-"&amp;R141,))&amp;(IF(ISTEXT(S141),"_",)&amp;CE141&amp;IF(OR(ISNUMBER(V141),ISTEXT(V141)),"-"&amp;V141,)&amp;IF(AND(ISTEXT(CA141),CA141&lt;&gt;""),SeparatorBUDO,)),"")</f>
        <v/>
      </c>
      <c r="CG141">
        <f>IF(X141&gt;0,IFERROR(VLOOKUP(X141,abbreviation!$A:$B,2,FALSE),""),"")</f>
        <v/>
      </c>
      <c r="CH141">
        <f>IF(Z141&gt;0,IFERROR(VLOOKUP(Z141,abbreviation!$A:$B,2,FALSE),""),"")</f>
        <v/>
      </c>
      <c r="CI141">
        <f>IF(AD141&gt;0,IFERROR(VLOOKUP(AD141,abbreviation!$A:$B,2,FALSE),""),"")</f>
        <v/>
      </c>
      <c r="CJ141">
        <f>IF(AF141&gt;0,IFERROR(VLOOKUP(AF141,abbreviation!$A:$B,2,FALSE),""),"")</f>
        <v/>
      </c>
      <c r="CK141">
        <f>IF(AJ141&gt;0,IFERROR(VLOOKUP(AJ141,abbreviation!$A:$B,2,FALSE),""),"")</f>
        <v/>
      </c>
      <c r="CL141">
        <f>IF(AL141&gt;0,IFERROR(VLOOKUP(AL141,abbreviation!$A:$B,2,FALSE),""),"")</f>
        <v/>
      </c>
      <c r="CM141">
        <f>IF(CG141&gt;0,(CG141&amp;IF(ISTEXT(Z141),SeperatorSpecification&amp;CH141,)&amp;IF(OR(ISTEXT(AB141),ISNUMBER(AB141)),"-"&amp;AB141,))&amp;("_"&amp;CI141&amp;IF(ISTEXT(AF141),SeperatorSpecification&amp;CJ141,)&amp;IF(OR(ISTEXT(AH141),ISNUMBER(AH141)),"-"&amp;AH141,))&amp;("_"&amp;CK141&amp;IF(ISTEXT(AL141),SeperatorSpecification&amp;CL141,)&amp;IF(OR(ISTEXT(AN141),ISNUMBER(AN141)),"-"&amp;AN141,)),"")</f>
        <v/>
      </c>
      <c r="CN141">
        <f>IF(AP141&gt;0,IFERROR(VLOOKUP(AP141,abbreviation!$A:$B,2,FALSE),""),"")</f>
        <v/>
      </c>
      <c r="CO141">
        <f>IF(AR141&gt;0,IFERROR(VLOOKUP(AR141,abbreviation!$A:$B,2,FALSE),""),"")</f>
        <v/>
      </c>
      <c r="CP141">
        <f>IF(AT141&gt;0,IFERROR(VLOOKUP(AT141,abbreviation!$A:$B,2,FALSE),""),"")</f>
        <v/>
      </c>
      <c r="CQ141">
        <f>IF(AV141&gt;0,IFERROR(VLOOKUP(AV141,abbreviation!$A:$B,2,FALSE),""),"")</f>
        <v/>
      </c>
      <c r="CR141">
        <f>"_"&amp;CN141&amp;IF(ISTEXT(AR141),SeperatorSpecification&amp;CO141,)&amp;IF(ISTEXT(AT141),SeperatorSpecification&amp;CP141,)&amp;IF(ISTEXT(AV141),SeperatorSpecification&amp;CQ141,)&amp;IF(OR(ISTEXT(AX141),ISNUMBER(AX141)),"-"&amp;AX141,)</f>
        <v/>
      </c>
      <c r="CS141">
        <f>IF(AZ141&gt;0,IFERROR(VLOOKUP(AZ141,abbreviation!$A:$B,2,FALSE),""),"")</f>
        <v/>
      </c>
      <c r="CT141">
        <f>IF(BB141&gt;0,IFERROR(VLOOKUP(BB141,abbreviation!$A:$B,2,FALSE),""),"")</f>
        <v/>
      </c>
      <c r="CU141">
        <f>IF(BD141&gt;0,IFERROR(VLOOKUP(BD141,abbreviation!$A:$B,2,FALSE),""),"")</f>
        <v/>
      </c>
      <c r="CV141">
        <f>IF(BF141&gt;0,IFERROR(VLOOKUP(BF141,abbreviation!$A:$B,2,FALSE),""),"")</f>
        <v/>
      </c>
      <c r="CW141">
        <f>IF(BJ141&gt;0,IFERROR(VLOOKUP(BJ141,abbreviation!$A:$B,2,FALSE),""),"")</f>
        <v/>
      </c>
      <c r="CX141">
        <f>"_"&amp;CS141&amp;IF(ISTEXT(BB141),SeperatorSpecification&amp;CT141,"")&amp;IF(ISTEXT(BD141),SeperatorSpecification&amp;CU141,"")&amp;IF(ISTEXT(BF141),SeperatorSpecification&amp;CV141,"")&amp;IF(ISTEXT(BH141),SeperatorSpecification&amp;BH141,"")&amp;"_"&amp;CW141&amp;IF(OR(ISNUMBER(BL141),ISTEXT(BL141)),"-"&amp;BL141,)</f>
        <v/>
      </c>
      <c r="CY141">
        <f>CONCATENATE(IF(BN141&gt;0,IFERROR(VLOOKUP(BN141,abbreviation!$A:$B,2,FALSE),""),""),IF(OR(BP141&gt;0,BO141&gt;0),SeperatorSpecification,""),IF(BP141&gt;0,IFERROR(VLOOKUP(BP141,abbreviation!$A:$B,2,FALSE),""),IF(BO141&gt;0,IFERROR(VLOOKUP(BO141,abbreviation!$A:$B,2,FALSE),""),"")))</f>
        <v/>
      </c>
      <c r="CZ141">
        <f>CONCATENATE(IF(BR141&gt;0,IFERROR(VLOOKUP(BR141,abbreviation!$A:$B,2,FALSE),""),""),IF(OR(BT141&gt;0,BS141&gt;0),SeperatorSpecification,""),IF(BT141&gt;0,IFERROR(VLOOKUP(BT141,abbreviation!$A:$B,2,FALSE),""),IF(BS141&gt;0,IFERROR(VLOOKUP(BS141,abbreviation!$A:$B,2,FALSE),""),"")))</f>
        <v/>
      </c>
      <c r="DA141">
        <f>CONCATENATE(IF(BV141&gt;0,IFERROR(VLOOKUP(BV141,abbreviation!$A:$B,2,FALSE),""),""),IF(OR(BX141&gt;0,BW141&gt;0),SeperatorSpecification,""),IF(BX141&gt;0,IFERROR(VLOOKUP(BX141,abbreviation!$A:$B,2,FALSE),""),IF(BW141&gt;0,IFERROR(VLOOKUP(BW141,abbreviation!$A:$B,2,FALSE),""),"")))</f>
        <v/>
      </c>
      <c r="DB141">
        <f>IF(BN141&gt;0,(IF(ISTEXT(BN141),SeparatorBUDO,"")&amp;CY141&amp;IF(OR(ISNUMBER(BQ141),ISTEXT(BQ141)),"-"&amp;BQ141,))&amp;(IF(ISTEXT(BR141),"_",)&amp;CZ141&amp;IF(OR(ISNUMBER(BU141),ISTEXT(BU141)),"-"&amp;BU141,))&amp;(IF(ISTEXT(BV141),"_",)&amp;DA141&amp;IF(OR(ISNUMBER(BY141),ISTEXT(BY141)),"-"&amp;BY141,)),"")</f>
        <v/>
      </c>
      <c r="DC141">
        <f>IF(OR(X141&lt;&gt;"",AD141&lt;&gt;"",C141&lt;&gt;"",A141&lt;&gt;""),(CF141&amp;CM141&amp;CR141&amp;CX141&amp;DB141),"")</f>
        <v/>
      </c>
      <c r="DE141" s="40">
        <f>DC141</f>
        <v/>
      </c>
    </row>
    <row r="142">
      <c r="F142" s="41" t="n"/>
      <c r="J142" s="41" t="n"/>
      <c r="N142" s="41" t="n"/>
      <c r="R142" s="41" t="n"/>
      <c r="V142" s="41" t="n"/>
      <c r="AA142" s="7" t="n"/>
      <c r="AB142" s="41" t="n"/>
      <c r="AD142" s="6" t="n"/>
      <c r="AE142" s="8" t="n"/>
      <c r="AF142" s="7" t="n"/>
      <c r="AG142" s="7" t="n"/>
      <c r="AH142" s="41" t="n"/>
      <c r="AJ142" s="6" t="n"/>
      <c r="AK142" s="8" t="n"/>
      <c r="AL142" s="7" t="n"/>
      <c r="AM142" s="7" t="n"/>
      <c r="AN142" s="41" t="n"/>
      <c r="AR142" s="7" t="n"/>
      <c r="AX142" s="42" t="n"/>
      <c r="BB142" s="7" t="n"/>
      <c r="BC142" s="8" t="n"/>
      <c r="BH142" s="42" t="n"/>
      <c r="BQ142" s="41" t="n"/>
      <c r="BU142" s="41" t="n"/>
      <c r="BY142" s="41" t="n"/>
      <c r="CA142">
        <f>CONCATENATE(IF(C142&gt;0,IFERROR(VLOOKUP(C142,abbreviation!$A:$B,2,FALSE),""),""),IF(OR(E142&gt;0,D142&gt;0),SeperatorSpecification,""),IF(E142&gt;0,IFERROR(VLOOKUP(E142,abbreviation!$A:$B,2,FALSE),""),IF(D142&gt;0,IFERROR(VLOOKUP(D142,abbreviation!$A:$B,2,FALSE),""),"")))</f>
        <v/>
      </c>
      <c r="CB142">
        <f>CONCATENATE(IF(G142&gt;0,IFERROR(VLOOKUP(G142,abbreviation!$A:$B,2,FALSE),""),""),IF(OR(I142&gt;0,H142&gt;0),SeperatorSpecification,""),IF(I142&gt;0,IFERROR(VLOOKUP(I142,abbreviation!$A:$B,2,FALSE),""),IF(H142&gt;0,IFERROR(VLOOKUP(H142,abbreviation!$A:$B,2,FALSE),""),"")))</f>
        <v/>
      </c>
      <c r="CC142">
        <f>CONCATENATE(IF(K142&gt;0,IFERROR(VLOOKUP(K142,abbreviation!$A:$B,2,FALSE),""),""),IF(OR(M142&gt;0,L142&gt;0),SeperatorSpecification,""),IF(M142&gt;0,IFERROR(VLOOKUP(M142,abbreviation!$A:$B,2,FALSE),""),IF(L142&gt;0,IFERROR(VLOOKUP(L142,abbreviation!$A:$B,2,FALSE),""),"")))</f>
        <v/>
      </c>
      <c r="CD142">
        <f>CONCATENATE(IF(O142&gt;0,IFERROR(VLOOKUP(O142,abbreviation!$A:$B,2,FALSE),""),""),IF(OR(Q142&gt;0,P142&gt;0),SeperatorSpecification,""),IF(Q142&gt;0,IFERROR(VLOOKUP(Q142,abbreviation!$A:$B,2,FALSE),""),IF(P142&gt;0,IFERROR(VLOOKUP(P142,abbreviation!$A:$B,2,FALSE),""),"")))</f>
        <v/>
      </c>
      <c r="CE142">
        <f>CONCATENATE(IF(S142&gt;0,IFERROR(VLOOKUP(S142,abbreviation!$A:$B,2,FALSE),""),""),IF(OR(U142&gt;0,T142&gt;0),SeperatorSpecification,""),IF(U142&gt;0,IFERROR(VLOOKUP(U142,abbreviation!$A:$B,2,FALSE),""),IF(T142&gt;0,IFERROR(VLOOKUP(T142,abbreviation!$A:$B,2,FALSE),""),"")))</f>
        <v/>
      </c>
      <c r="CF142">
        <f>IF(CA142&gt;0,(CA142&amp;IF(OR(ISNUMBER(F142),ISTEXT(F142)),"-"&amp;F142,))&amp;(IF(ISTEXT(G142),"_",)&amp;CB142&amp;IF(OR(ISNUMBER(J142),ISTEXT(J142)),"-"&amp;J142,))&amp;(IF(ISTEXT(K142),"_",)&amp;CC142&amp;IF(OR(ISNUMBER(N142),ISTEXT(N142)),"-"&amp;N142,))&amp;(IF(ISTEXT(O142),"_",)&amp;CD142&amp;IF(OR(ISNUMBER(R142),ISTEXT(R142)),"-"&amp;R142,))&amp;(IF(ISTEXT(S142),"_",)&amp;CE142&amp;IF(OR(ISNUMBER(V142),ISTEXT(V142)),"-"&amp;V142,)&amp;IF(AND(ISTEXT(CA142),CA142&lt;&gt;""),SeparatorBUDO,)),"")</f>
        <v/>
      </c>
      <c r="CG142">
        <f>IF(X142&gt;0,IFERROR(VLOOKUP(X142,abbreviation!$A:$B,2,FALSE),""),"")</f>
        <v/>
      </c>
      <c r="CH142">
        <f>IF(Z142&gt;0,IFERROR(VLOOKUP(Z142,abbreviation!$A:$B,2,FALSE),""),"")</f>
        <v/>
      </c>
      <c r="CI142">
        <f>IF(AD142&gt;0,IFERROR(VLOOKUP(AD142,abbreviation!$A:$B,2,FALSE),""),"")</f>
        <v/>
      </c>
      <c r="CJ142">
        <f>IF(AF142&gt;0,IFERROR(VLOOKUP(AF142,abbreviation!$A:$B,2,FALSE),""),"")</f>
        <v/>
      </c>
      <c r="CK142">
        <f>IF(AJ142&gt;0,IFERROR(VLOOKUP(AJ142,abbreviation!$A:$B,2,FALSE),""),"")</f>
        <v/>
      </c>
      <c r="CL142">
        <f>IF(AL142&gt;0,IFERROR(VLOOKUP(AL142,abbreviation!$A:$B,2,FALSE),""),"")</f>
        <v/>
      </c>
      <c r="CM142">
        <f>IF(CG142&gt;0,(CG142&amp;IF(ISTEXT(Z142),SeperatorSpecification&amp;CH142,)&amp;IF(OR(ISTEXT(AB142),ISNUMBER(AB142)),"-"&amp;AB142,))&amp;("_"&amp;CI142&amp;IF(ISTEXT(AF142),SeperatorSpecification&amp;CJ142,)&amp;IF(OR(ISTEXT(AH142),ISNUMBER(AH142)),"-"&amp;AH142,))&amp;("_"&amp;CK142&amp;IF(ISTEXT(AL142),SeperatorSpecification&amp;CL142,)&amp;IF(OR(ISTEXT(AN142),ISNUMBER(AN142)),"-"&amp;AN142,)),"")</f>
        <v/>
      </c>
      <c r="CN142">
        <f>IF(AP142&gt;0,IFERROR(VLOOKUP(AP142,abbreviation!$A:$B,2,FALSE),""),"")</f>
        <v/>
      </c>
      <c r="CO142">
        <f>IF(AR142&gt;0,IFERROR(VLOOKUP(AR142,abbreviation!$A:$B,2,FALSE),""),"")</f>
        <v/>
      </c>
      <c r="CP142">
        <f>IF(AT142&gt;0,IFERROR(VLOOKUP(AT142,abbreviation!$A:$B,2,FALSE),""),"")</f>
        <v/>
      </c>
      <c r="CQ142">
        <f>IF(AV142&gt;0,IFERROR(VLOOKUP(AV142,abbreviation!$A:$B,2,FALSE),""),"")</f>
        <v/>
      </c>
      <c r="CR142">
        <f>"_"&amp;CN142&amp;IF(ISTEXT(AR142),SeperatorSpecification&amp;CO142,)&amp;IF(ISTEXT(AT142),SeperatorSpecification&amp;CP142,)&amp;IF(ISTEXT(AV142),SeperatorSpecification&amp;CQ142,)&amp;IF(OR(ISTEXT(AX142),ISNUMBER(AX142)),"-"&amp;AX142,)</f>
        <v/>
      </c>
      <c r="CS142">
        <f>IF(AZ142&gt;0,IFERROR(VLOOKUP(AZ142,abbreviation!$A:$B,2,FALSE),""),"")</f>
        <v/>
      </c>
      <c r="CT142">
        <f>IF(BB142&gt;0,IFERROR(VLOOKUP(BB142,abbreviation!$A:$B,2,FALSE),""),"")</f>
        <v/>
      </c>
      <c r="CU142">
        <f>IF(BD142&gt;0,IFERROR(VLOOKUP(BD142,abbreviation!$A:$B,2,FALSE),""),"")</f>
        <v/>
      </c>
      <c r="CV142">
        <f>IF(BF142&gt;0,IFERROR(VLOOKUP(BF142,abbreviation!$A:$B,2,FALSE),""),"")</f>
        <v/>
      </c>
      <c r="CW142">
        <f>IF(BJ142&gt;0,IFERROR(VLOOKUP(BJ142,abbreviation!$A:$B,2,FALSE),""),"")</f>
        <v/>
      </c>
      <c r="CX142">
        <f>"_"&amp;CS142&amp;IF(ISTEXT(BB142),SeperatorSpecification&amp;CT142,"")&amp;IF(ISTEXT(BD142),SeperatorSpecification&amp;CU142,"")&amp;IF(ISTEXT(BF142),SeperatorSpecification&amp;CV142,"")&amp;IF(ISTEXT(BH142),SeperatorSpecification&amp;BH142,"")&amp;"_"&amp;CW142&amp;IF(OR(ISNUMBER(BL142),ISTEXT(BL142)),"-"&amp;BL142,)</f>
        <v/>
      </c>
      <c r="CY142">
        <f>CONCATENATE(IF(BN142&gt;0,IFERROR(VLOOKUP(BN142,abbreviation!$A:$B,2,FALSE),""),""),IF(OR(BP142&gt;0,BO142&gt;0),SeperatorSpecification,""),IF(BP142&gt;0,IFERROR(VLOOKUP(BP142,abbreviation!$A:$B,2,FALSE),""),IF(BO142&gt;0,IFERROR(VLOOKUP(BO142,abbreviation!$A:$B,2,FALSE),""),"")))</f>
        <v/>
      </c>
      <c r="CZ142">
        <f>CONCATENATE(IF(BR142&gt;0,IFERROR(VLOOKUP(BR142,abbreviation!$A:$B,2,FALSE),""),""),IF(OR(BT142&gt;0,BS142&gt;0),SeperatorSpecification,""),IF(BT142&gt;0,IFERROR(VLOOKUP(BT142,abbreviation!$A:$B,2,FALSE),""),IF(BS142&gt;0,IFERROR(VLOOKUP(BS142,abbreviation!$A:$B,2,FALSE),""),"")))</f>
        <v/>
      </c>
      <c r="DA142">
        <f>CONCATENATE(IF(BV142&gt;0,IFERROR(VLOOKUP(BV142,abbreviation!$A:$B,2,FALSE),""),""),IF(OR(BX142&gt;0,BW142&gt;0),SeperatorSpecification,""),IF(BX142&gt;0,IFERROR(VLOOKUP(BX142,abbreviation!$A:$B,2,FALSE),""),IF(BW142&gt;0,IFERROR(VLOOKUP(BW142,abbreviation!$A:$B,2,FALSE),""),"")))</f>
        <v/>
      </c>
      <c r="DB142">
        <f>IF(BN142&gt;0,(IF(ISTEXT(BN142),SeparatorBUDO,"")&amp;CY142&amp;IF(OR(ISNUMBER(BQ142),ISTEXT(BQ142)),"-"&amp;BQ142,))&amp;(IF(ISTEXT(BR142),"_",)&amp;CZ142&amp;IF(OR(ISNUMBER(BU142),ISTEXT(BU142)),"-"&amp;BU142,))&amp;(IF(ISTEXT(BV142),"_",)&amp;DA142&amp;IF(OR(ISNUMBER(BY142),ISTEXT(BY142)),"-"&amp;BY142,)),"")</f>
        <v/>
      </c>
      <c r="DC142">
        <f>IF(OR(X142&lt;&gt;"",AD142&lt;&gt;"",C142&lt;&gt;"",A142&lt;&gt;""),(CF142&amp;CM142&amp;CR142&amp;CX142&amp;DB142),"")</f>
        <v/>
      </c>
      <c r="DE142" s="40">
        <f>DC142</f>
        <v/>
      </c>
    </row>
    <row r="143">
      <c r="F143" s="41" t="n"/>
      <c r="J143" s="41" t="n"/>
      <c r="N143" s="41" t="n"/>
      <c r="R143" s="41" t="n"/>
      <c r="V143" s="41" t="n"/>
      <c r="AA143" s="7" t="n"/>
      <c r="AB143" s="41" t="n"/>
      <c r="AD143" s="6" t="n"/>
      <c r="AE143" s="8" t="n"/>
      <c r="AF143" s="7" t="n"/>
      <c r="AG143" s="7" t="n"/>
      <c r="AH143" s="41" t="n"/>
      <c r="AJ143" s="6" t="n"/>
      <c r="AK143" s="8" t="n"/>
      <c r="AL143" s="7" t="n"/>
      <c r="AM143" s="7" t="n"/>
      <c r="AN143" s="41" t="n"/>
      <c r="AR143" s="7" t="n"/>
      <c r="AX143" s="42" t="n"/>
      <c r="BB143" s="7" t="n"/>
      <c r="BC143" s="8" t="n"/>
      <c r="BH143" s="42" t="n"/>
      <c r="BQ143" s="41" t="n"/>
      <c r="BU143" s="41" t="n"/>
      <c r="BY143" s="41" t="n"/>
      <c r="CA143">
        <f>CONCATENATE(IF(C143&gt;0,IFERROR(VLOOKUP(C143,abbreviation!$A:$B,2,FALSE),""),""),IF(OR(E143&gt;0,D143&gt;0),SeperatorSpecification,""),IF(E143&gt;0,IFERROR(VLOOKUP(E143,abbreviation!$A:$B,2,FALSE),""),IF(D143&gt;0,IFERROR(VLOOKUP(D143,abbreviation!$A:$B,2,FALSE),""),"")))</f>
        <v/>
      </c>
      <c r="CB143">
        <f>CONCATENATE(IF(G143&gt;0,IFERROR(VLOOKUP(G143,abbreviation!$A:$B,2,FALSE),""),""),IF(OR(I143&gt;0,H143&gt;0),SeperatorSpecification,""),IF(I143&gt;0,IFERROR(VLOOKUP(I143,abbreviation!$A:$B,2,FALSE),""),IF(H143&gt;0,IFERROR(VLOOKUP(H143,abbreviation!$A:$B,2,FALSE),""),"")))</f>
        <v/>
      </c>
      <c r="CC143">
        <f>CONCATENATE(IF(K143&gt;0,IFERROR(VLOOKUP(K143,abbreviation!$A:$B,2,FALSE),""),""),IF(OR(M143&gt;0,L143&gt;0),SeperatorSpecification,""),IF(M143&gt;0,IFERROR(VLOOKUP(M143,abbreviation!$A:$B,2,FALSE),""),IF(L143&gt;0,IFERROR(VLOOKUP(L143,abbreviation!$A:$B,2,FALSE),""),"")))</f>
        <v/>
      </c>
      <c r="CD143">
        <f>CONCATENATE(IF(O143&gt;0,IFERROR(VLOOKUP(O143,abbreviation!$A:$B,2,FALSE),""),""),IF(OR(Q143&gt;0,P143&gt;0),SeperatorSpecification,""),IF(Q143&gt;0,IFERROR(VLOOKUP(Q143,abbreviation!$A:$B,2,FALSE),""),IF(P143&gt;0,IFERROR(VLOOKUP(P143,abbreviation!$A:$B,2,FALSE),""),"")))</f>
        <v/>
      </c>
      <c r="CE143">
        <f>CONCATENATE(IF(S143&gt;0,IFERROR(VLOOKUP(S143,abbreviation!$A:$B,2,FALSE),""),""),IF(OR(U143&gt;0,T143&gt;0),SeperatorSpecification,""),IF(U143&gt;0,IFERROR(VLOOKUP(U143,abbreviation!$A:$B,2,FALSE),""),IF(T143&gt;0,IFERROR(VLOOKUP(T143,abbreviation!$A:$B,2,FALSE),""),"")))</f>
        <v/>
      </c>
      <c r="CF143">
        <f>IF(CA143&gt;0,(CA143&amp;IF(OR(ISNUMBER(F143),ISTEXT(F143)),"-"&amp;F143,))&amp;(IF(ISTEXT(G143),"_",)&amp;CB143&amp;IF(OR(ISNUMBER(J143),ISTEXT(J143)),"-"&amp;J143,))&amp;(IF(ISTEXT(K143),"_",)&amp;CC143&amp;IF(OR(ISNUMBER(N143),ISTEXT(N143)),"-"&amp;N143,))&amp;(IF(ISTEXT(O143),"_",)&amp;CD143&amp;IF(OR(ISNUMBER(R143),ISTEXT(R143)),"-"&amp;R143,))&amp;(IF(ISTEXT(S143),"_",)&amp;CE143&amp;IF(OR(ISNUMBER(V143),ISTEXT(V143)),"-"&amp;V143,)&amp;IF(AND(ISTEXT(CA143),CA143&lt;&gt;""),SeparatorBUDO,)),"")</f>
        <v/>
      </c>
      <c r="CG143">
        <f>IF(X143&gt;0,IFERROR(VLOOKUP(X143,abbreviation!$A:$B,2,FALSE),""),"")</f>
        <v/>
      </c>
      <c r="CH143">
        <f>IF(Z143&gt;0,IFERROR(VLOOKUP(Z143,abbreviation!$A:$B,2,FALSE),""),"")</f>
        <v/>
      </c>
      <c r="CI143">
        <f>IF(AD143&gt;0,IFERROR(VLOOKUP(AD143,abbreviation!$A:$B,2,FALSE),""),"")</f>
        <v/>
      </c>
      <c r="CJ143">
        <f>IF(AF143&gt;0,IFERROR(VLOOKUP(AF143,abbreviation!$A:$B,2,FALSE),""),"")</f>
        <v/>
      </c>
      <c r="CK143">
        <f>IF(AJ143&gt;0,IFERROR(VLOOKUP(AJ143,abbreviation!$A:$B,2,FALSE),""),"")</f>
        <v/>
      </c>
      <c r="CL143">
        <f>IF(AL143&gt;0,IFERROR(VLOOKUP(AL143,abbreviation!$A:$B,2,FALSE),""),"")</f>
        <v/>
      </c>
      <c r="CM143">
        <f>IF(CG143&gt;0,(CG143&amp;IF(ISTEXT(Z143),SeperatorSpecification&amp;CH143,)&amp;IF(OR(ISTEXT(AB143),ISNUMBER(AB143)),"-"&amp;AB143,))&amp;("_"&amp;CI143&amp;IF(ISTEXT(AF143),SeperatorSpecification&amp;CJ143,)&amp;IF(OR(ISTEXT(AH143),ISNUMBER(AH143)),"-"&amp;AH143,))&amp;("_"&amp;CK143&amp;IF(ISTEXT(AL143),SeperatorSpecification&amp;CL143,)&amp;IF(OR(ISTEXT(AN143),ISNUMBER(AN143)),"-"&amp;AN143,)),"")</f>
        <v/>
      </c>
      <c r="CN143">
        <f>IF(AP143&gt;0,IFERROR(VLOOKUP(AP143,abbreviation!$A:$B,2,FALSE),""),"")</f>
        <v/>
      </c>
      <c r="CO143">
        <f>IF(AR143&gt;0,IFERROR(VLOOKUP(AR143,abbreviation!$A:$B,2,FALSE),""),"")</f>
        <v/>
      </c>
      <c r="CP143">
        <f>IF(AT143&gt;0,IFERROR(VLOOKUP(AT143,abbreviation!$A:$B,2,FALSE),""),"")</f>
        <v/>
      </c>
      <c r="CQ143">
        <f>IF(AV143&gt;0,IFERROR(VLOOKUP(AV143,abbreviation!$A:$B,2,FALSE),""),"")</f>
        <v/>
      </c>
      <c r="CR143">
        <f>"_"&amp;CN143&amp;IF(ISTEXT(AR143),SeperatorSpecification&amp;CO143,)&amp;IF(ISTEXT(AT143),SeperatorSpecification&amp;CP143,)&amp;IF(ISTEXT(AV143),SeperatorSpecification&amp;CQ143,)&amp;IF(OR(ISTEXT(AX143),ISNUMBER(AX143)),"-"&amp;AX143,)</f>
        <v/>
      </c>
      <c r="CS143">
        <f>IF(AZ143&gt;0,IFERROR(VLOOKUP(AZ143,abbreviation!$A:$B,2,FALSE),""),"")</f>
        <v/>
      </c>
      <c r="CT143">
        <f>IF(BB143&gt;0,IFERROR(VLOOKUP(BB143,abbreviation!$A:$B,2,FALSE),""),"")</f>
        <v/>
      </c>
      <c r="CU143">
        <f>IF(BD143&gt;0,IFERROR(VLOOKUP(BD143,abbreviation!$A:$B,2,FALSE),""),"")</f>
        <v/>
      </c>
      <c r="CV143">
        <f>IF(BF143&gt;0,IFERROR(VLOOKUP(BF143,abbreviation!$A:$B,2,FALSE),""),"")</f>
        <v/>
      </c>
      <c r="CW143">
        <f>IF(BJ143&gt;0,IFERROR(VLOOKUP(BJ143,abbreviation!$A:$B,2,FALSE),""),"")</f>
        <v/>
      </c>
      <c r="CX143">
        <f>"_"&amp;CS143&amp;IF(ISTEXT(BB143),SeperatorSpecification&amp;CT143,"")&amp;IF(ISTEXT(BD143),SeperatorSpecification&amp;CU143,"")&amp;IF(ISTEXT(BF143),SeperatorSpecification&amp;CV143,"")&amp;IF(ISTEXT(BH143),SeperatorSpecification&amp;BH143,"")&amp;"_"&amp;CW143&amp;IF(OR(ISNUMBER(BL143),ISTEXT(BL143)),"-"&amp;BL143,)</f>
        <v/>
      </c>
      <c r="CY143">
        <f>CONCATENATE(IF(BN143&gt;0,IFERROR(VLOOKUP(BN143,abbreviation!$A:$B,2,FALSE),""),""),IF(OR(BP143&gt;0,BO143&gt;0),SeperatorSpecification,""),IF(BP143&gt;0,IFERROR(VLOOKUP(BP143,abbreviation!$A:$B,2,FALSE),""),IF(BO143&gt;0,IFERROR(VLOOKUP(BO143,abbreviation!$A:$B,2,FALSE),""),"")))</f>
        <v/>
      </c>
      <c r="CZ143">
        <f>CONCATENATE(IF(BR143&gt;0,IFERROR(VLOOKUP(BR143,abbreviation!$A:$B,2,FALSE),""),""),IF(OR(BT143&gt;0,BS143&gt;0),SeperatorSpecification,""),IF(BT143&gt;0,IFERROR(VLOOKUP(BT143,abbreviation!$A:$B,2,FALSE),""),IF(BS143&gt;0,IFERROR(VLOOKUP(BS143,abbreviation!$A:$B,2,FALSE),""),"")))</f>
        <v/>
      </c>
      <c r="DA143">
        <f>CONCATENATE(IF(BV143&gt;0,IFERROR(VLOOKUP(BV143,abbreviation!$A:$B,2,FALSE),""),""),IF(OR(BX143&gt;0,BW143&gt;0),SeperatorSpecification,""),IF(BX143&gt;0,IFERROR(VLOOKUP(BX143,abbreviation!$A:$B,2,FALSE),""),IF(BW143&gt;0,IFERROR(VLOOKUP(BW143,abbreviation!$A:$B,2,FALSE),""),"")))</f>
        <v/>
      </c>
      <c r="DB143">
        <f>IF(BN143&gt;0,(IF(ISTEXT(BN143),SeparatorBUDO,"")&amp;CY143&amp;IF(OR(ISNUMBER(BQ143),ISTEXT(BQ143)),"-"&amp;BQ143,))&amp;(IF(ISTEXT(BR143),"_",)&amp;CZ143&amp;IF(OR(ISNUMBER(BU143),ISTEXT(BU143)),"-"&amp;BU143,))&amp;(IF(ISTEXT(BV143),"_",)&amp;DA143&amp;IF(OR(ISNUMBER(BY143),ISTEXT(BY143)),"-"&amp;BY143,)),"")</f>
        <v/>
      </c>
      <c r="DC143">
        <f>IF(OR(X143&lt;&gt;"",AD143&lt;&gt;"",C143&lt;&gt;"",A143&lt;&gt;""),(CF143&amp;CM143&amp;CR143&amp;CX143&amp;DB143),"")</f>
        <v/>
      </c>
      <c r="DE143" s="40">
        <f>DC143</f>
        <v/>
      </c>
    </row>
    <row r="144">
      <c r="F144" s="41" t="n"/>
      <c r="J144" s="41" t="n"/>
      <c r="N144" s="41" t="n"/>
      <c r="R144" s="41" t="n"/>
      <c r="V144" s="41" t="n"/>
      <c r="AA144" s="7" t="n"/>
      <c r="AB144" s="41" t="n"/>
      <c r="AD144" s="6" t="n"/>
      <c r="AE144" s="8" t="n"/>
      <c r="AF144" s="7" t="n"/>
      <c r="AG144" s="7" t="n"/>
      <c r="AH144" s="41" t="n"/>
      <c r="AJ144" s="6" t="n"/>
      <c r="AK144" s="8" t="n"/>
      <c r="AL144" s="7" t="n"/>
      <c r="AM144" s="7" t="n"/>
      <c r="AN144" s="41" t="n"/>
      <c r="AR144" s="7" t="n"/>
      <c r="AX144" s="42" t="n"/>
      <c r="BB144" s="7" t="n"/>
      <c r="BC144" s="8" t="n"/>
      <c r="BH144" s="42" t="n"/>
      <c r="BQ144" s="41" t="n"/>
      <c r="BU144" s="41" t="n"/>
      <c r="BY144" s="41" t="n"/>
      <c r="CA144">
        <f>CONCATENATE(IF(C144&gt;0,IFERROR(VLOOKUP(C144,abbreviation!$A:$B,2,FALSE),""),""),IF(OR(E144&gt;0,D144&gt;0),SeperatorSpecification,""),IF(E144&gt;0,IFERROR(VLOOKUP(E144,abbreviation!$A:$B,2,FALSE),""),IF(D144&gt;0,IFERROR(VLOOKUP(D144,abbreviation!$A:$B,2,FALSE),""),"")))</f>
        <v/>
      </c>
      <c r="CB144">
        <f>CONCATENATE(IF(G144&gt;0,IFERROR(VLOOKUP(G144,abbreviation!$A:$B,2,FALSE),""),""),IF(OR(I144&gt;0,H144&gt;0),SeperatorSpecification,""),IF(I144&gt;0,IFERROR(VLOOKUP(I144,abbreviation!$A:$B,2,FALSE),""),IF(H144&gt;0,IFERROR(VLOOKUP(H144,abbreviation!$A:$B,2,FALSE),""),"")))</f>
        <v/>
      </c>
      <c r="CC144">
        <f>CONCATENATE(IF(K144&gt;0,IFERROR(VLOOKUP(K144,abbreviation!$A:$B,2,FALSE),""),""),IF(OR(M144&gt;0,L144&gt;0),SeperatorSpecification,""),IF(M144&gt;0,IFERROR(VLOOKUP(M144,abbreviation!$A:$B,2,FALSE),""),IF(L144&gt;0,IFERROR(VLOOKUP(L144,abbreviation!$A:$B,2,FALSE),""),"")))</f>
        <v/>
      </c>
      <c r="CD144">
        <f>CONCATENATE(IF(O144&gt;0,IFERROR(VLOOKUP(O144,abbreviation!$A:$B,2,FALSE),""),""),IF(OR(Q144&gt;0,P144&gt;0),SeperatorSpecification,""),IF(Q144&gt;0,IFERROR(VLOOKUP(Q144,abbreviation!$A:$B,2,FALSE),""),IF(P144&gt;0,IFERROR(VLOOKUP(P144,abbreviation!$A:$B,2,FALSE),""),"")))</f>
        <v/>
      </c>
      <c r="CE144">
        <f>CONCATENATE(IF(S144&gt;0,IFERROR(VLOOKUP(S144,abbreviation!$A:$B,2,FALSE),""),""),IF(OR(U144&gt;0,T144&gt;0),SeperatorSpecification,""),IF(U144&gt;0,IFERROR(VLOOKUP(U144,abbreviation!$A:$B,2,FALSE),""),IF(T144&gt;0,IFERROR(VLOOKUP(T144,abbreviation!$A:$B,2,FALSE),""),"")))</f>
        <v/>
      </c>
      <c r="CF144">
        <f>IF(CA144&gt;0,(CA144&amp;IF(OR(ISNUMBER(F144),ISTEXT(F144)),"-"&amp;F144,))&amp;(IF(ISTEXT(G144),"_",)&amp;CB144&amp;IF(OR(ISNUMBER(J144),ISTEXT(J144)),"-"&amp;J144,))&amp;(IF(ISTEXT(K144),"_",)&amp;CC144&amp;IF(OR(ISNUMBER(N144),ISTEXT(N144)),"-"&amp;N144,))&amp;(IF(ISTEXT(O144),"_",)&amp;CD144&amp;IF(OR(ISNUMBER(R144),ISTEXT(R144)),"-"&amp;R144,))&amp;(IF(ISTEXT(S144),"_",)&amp;CE144&amp;IF(OR(ISNUMBER(V144),ISTEXT(V144)),"-"&amp;V144,)&amp;IF(AND(ISTEXT(CA144),CA144&lt;&gt;""),SeparatorBUDO,)),"")</f>
        <v/>
      </c>
      <c r="CG144">
        <f>IF(X144&gt;0,IFERROR(VLOOKUP(X144,abbreviation!$A:$B,2,FALSE),""),"")</f>
        <v/>
      </c>
      <c r="CH144">
        <f>IF(Z144&gt;0,IFERROR(VLOOKUP(Z144,abbreviation!$A:$B,2,FALSE),""),"")</f>
        <v/>
      </c>
      <c r="CI144">
        <f>IF(AD144&gt;0,IFERROR(VLOOKUP(AD144,abbreviation!$A:$B,2,FALSE),""),"")</f>
        <v/>
      </c>
      <c r="CJ144">
        <f>IF(AF144&gt;0,IFERROR(VLOOKUP(AF144,abbreviation!$A:$B,2,FALSE),""),"")</f>
        <v/>
      </c>
      <c r="CK144">
        <f>IF(AJ144&gt;0,IFERROR(VLOOKUP(AJ144,abbreviation!$A:$B,2,FALSE),""),"")</f>
        <v/>
      </c>
      <c r="CL144">
        <f>IF(AL144&gt;0,IFERROR(VLOOKUP(AL144,abbreviation!$A:$B,2,FALSE),""),"")</f>
        <v/>
      </c>
      <c r="CM144">
        <f>IF(CG144&gt;0,(CG144&amp;IF(ISTEXT(Z144),SeperatorSpecification&amp;CH144,)&amp;IF(OR(ISTEXT(AB144),ISNUMBER(AB144)),"-"&amp;AB144,))&amp;("_"&amp;CI144&amp;IF(ISTEXT(AF144),SeperatorSpecification&amp;CJ144,)&amp;IF(OR(ISTEXT(AH144),ISNUMBER(AH144)),"-"&amp;AH144,))&amp;("_"&amp;CK144&amp;IF(ISTEXT(AL144),SeperatorSpecification&amp;CL144,)&amp;IF(OR(ISTEXT(AN144),ISNUMBER(AN144)),"-"&amp;AN144,)),"")</f>
        <v/>
      </c>
      <c r="CN144">
        <f>IF(AP144&gt;0,IFERROR(VLOOKUP(AP144,abbreviation!$A:$B,2,FALSE),""),"")</f>
        <v/>
      </c>
      <c r="CO144">
        <f>IF(AR144&gt;0,IFERROR(VLOOKUP(AR144,abbreviation!$A:$B,2,FALSE),""),"")</f>
        <v/>
      </c>
      <c r="CP144">
        <f>IF(AT144&gt;0,IFERROR(VLOOKUP(AT144,abbreviation!$A:$B,2,FALSE),""),"")</f>
        <v/>
      </c>
      <c r="CQ144">
        <f>IF(AV144&gt;0,IFERROR(VLOOKUP(AV144,abbreviation!$A:$B,2,FALSE),""),"")</f>
        <v/>
      </c>
      <c r="CR144">
        <f>"_"&amp;CN144&amp;IF(ISTEXT(AR144),SeperatorSpecification&amp;CO144,)&amp;IF(ISTEXT(AT144),SeperatorSpecification&amp;CP144,)&amp;IF(ISTEXT(AV144),SeperatorSpecification&amp;CQ144,)&amp;IF(OR(ISTEXT(AX144),ISNUMBER(AX144)),"-"&amp;AX144,)</f>
        <v/>
      </c>
      <c r="CS144">
        <f>IF(AZ144&gt;0,IFERROR(VLOOKUP(AZ144,abbreviation!$A:$B,2,FALSE),""),"")</f>
        <v/>
      </c>
      <c r="CT144">
        <f>IF(BB144&gt;0,IFERROR(VLOOKUP(BB144,abbreviation!$A:$B,2,FALSE),""),"")</f>
        <v/>
      </c>
      <c r="CU144">
        <f>IF(BD144&gt;0,IFERROR(VLOOKUP(BD144,abbreviation!$A:$B,2,FALSE),""),"")</f>
        <v/>
      </c>
      <c r="CV144">
        <f>IF(BF144&gt;0,IFERROR(VLOOKUP(BF144,abbreviation!$A:$B,2,FALSE),""),"")</f>
        <v/>
      </c>
      <c r="CW144">
        <f>IF(BJ144&gt;0,IFERROR(VLOOKUP(BJ144,abbreviation!$A:$B,2,FALSE),""),"")</f>
        <v/>
      </c>
      <c r="CX144">
        <f>"_"&amp;CS144&amp;IF(ISTEXT(BB144),SeperatorSpecification&amp;CT144,"")&amp;IF(ISTEXT(BD144),SeperatorSpecification&amp;CU144,"")&amp;IF(ISTEXT(BF144),SeperatorSpecification&amp;CV144,"")&amp;IF(ISTEXT(BH144),SeperatorSpecification&amp;BH144,"")&amp;"_"&amp;CW144&amp;IF(OR(ISNUMBER(BL144),ISTEXT(BL144)),"-"&amp;BL144,)</f>
        <v/>
      </c>
      <c r="CY144">
        <f>CONCATENATE(IF(BN144&gt;0,IFERROR(VLOOKUP(BN144,abbreviation!$A:$B,2,FALSE),""),""),IF(OR(BP144&gt;0,BO144&gt;0),SeperatorSpecification,""),IF(BP144&gt;0,IFERROR(VLOOKUP(BP144,abbreviation!$A:$B,2,FALSE),""),IF(BO144&gt;0,IFERROR(VLOOKUP(BO144,abbreviation!$A:$B,2,FALSE),""),"")))</f>
        <v/>
      </c>
      <c r="CZ144">
        <f>CONCATENATE(IF(BR144&gt;0,IFERROR(VLOOKUP(BR144,abbreviation!$A:$B,2,FALSE),""),""),IF(OR(BT144&gt;0,BS144&gt;0),SeperatorSpecification,""),IF(BT144&gt;0,IFERROR(VLOOKUP(BT144,abbreviation!$A:$B,2,FALSE),""),IF(BS144&gt;0,IFERROR(VLOOKUP(BS144,abbreviation!$A:$B,2,FALSE),""),"")))</f>
        <v/>
      </c>
      <c r="DA144">
        <f>CONCATENATE(IF(BV144&gt;0,IFERROR(VLOOKUP(BV144,abbreviation!$A:$B,2,FALSE),""),""),IF(OR(BX144&gt;0,BW144&gt;0),SeperatorSpecification,""),IF(BX144&gt;0,IFERROR(VLOOKUP(BX144,abbreviation!$A:$B,2,FALSE),""),IF(BW144&gt;0,IFERROR(VLOOKUP(BW144,abbreviation!$A:$B,2,FALSE),""),"")))</f>
        <v/>
      </c>
      <c r="DB144">
        <f>IF(BN144&gt;0,(IF(ISTEXT(BN144),SeparatorBUDO,"")&amp;CY144&amp;IF(OR(ISNUMBER(BQ144),ISTEXT(BQ144)),"-"&amp;BQ144,))&amp;(IF(ISTEXT(BR144),"_",)&amp;CZ144&amp;IF(OR(ISNUMBER(BU144),ISTEXT(BU144)),"-"&amp;BU144,))&amp;(IF(ISTEXT(BV144),"_",)&amp;DA144&amp;IF(OR(ISNUMBER(BY144),ISTEXT(BY144)),"-"&amp;BY144,)),"")</f>
        <v/>
      </c>
      <c r="DC144">
        <f>IF(OR(X144&lt;&gt;"",AD144&lt;&gt;"",C144&lt;&gt;"",A144&lt;&gt;""),(CF144&amp;CM144&amp;CR144&amp;CX144&amp;DB144),"")</f>
        <v/>
      </c>
      <c r="DE144" s="40">
        <f>DC144</f>
        <v/>
      </c>
    </row>
    <row r="145">
      <c r="F145" s="41" t="n"/>
      <c r="J145" s="41" t="n"/>
      <c r="N145" s="41" t="n"/>
      <c r="R145" s="41" t="n"/>
      <c r="V145" s="41" t="n"/>
      <c r="AA145" s="7" t="n"/>
      <c r="AB145" s="41" t="n"/>
      <c r="AD145" s="6" t="n"/>
      <c r="AE145" s="8" t="n"/>
      <c r="AF145" s="7" t="n"/>
      <c r="AG145" s="7" t="n"/>
      <c r="AH145" s="41" t="n"/>
      <c r="AJ145" s="6" t="n"/>
      <c r="AK145" s="8" t="n"/>
      <c r="AL145" s="7" t="n"/>
      <c r="AM145" s="7" t="n"/>
      <c r="AN145" s="41" t="n"/>
      <c r="AR145" s="7" t="n"/>
      <c r="AX145" s="42" t="n"/>
      <c r="BB145" s="7" t="n"/>
      <c r="BC145" s="8" t="n"/>
      <c r="BH145" s="42" t="n"/>
      <c r="BQ145" s="41" t="n"/>
      <c r="BU145" s="41" t="n"/>
      <c r="BY145" s="41" t="n"/>
      <c r="CA145">
        <f>CONCATENATE(IF(C145&gt;0,IFERROR(VLOOKUP(C145,abbreviation!$A:$B,2,FALSE),""),""),IF(OR(E145&gt;0,D145&gt;0),SeperatorSpecification,""),IF(E145&gt;0,IFERROR(VLOOKUP(E145,abbreviation!$A:$B,2,FALSE),""),IF(D145&gt;0,IFERROR(VLOOKUP(D145,abbreviation!$A:$B,2,FALSE),""),"")))</f>
        <v/>
      </c>
      <c r="CB145">
        <f>CONCATENATE(IF(G145&gt;0,IFERROR(VLOOKUP(G145,abbreviation!$A:$B,2,FALSE),""),""),IF(OR(I145&gt;0,H145&gt;0),SeperatorSpecification,""),IF(I145&gt;0,IFERROR(VLOOKUP(I145,abbreviation!$A:$B,2,FALSE),""),IF(H145&gt;0,IFERROR(VLOOKUP(H145,abbreviation!$A:$B,2,FALSE),""),"")))</f>
        <v/>
      </c>
      <c r="CC145">
        <f>CONCATENATE(IF(K145&gt;0,IFERROR(VLOOKUP(K145,abbreviation!$A:$B,2,FALSE),""),""),IF(OR(M145&gt;0,L145&gt;0),SeperatorSpecification,""),IF(M145&gt;0,IFERROR(VLOOKUP(M145,abbreviation!$A:$B,2,FALSE),""),IF(L145&gt;0,IFERROR(VLOOKUP(L145,abbreviation!$A:$B,2,FALSE),""),"")))</f>
        <v/>
      </c>
      <c r="CD145">
        <f>CONCATENATE(IF(O145&gt;0,IFERROR(VLOOKUP(O145,abbreviation!$A:$B,2,FALSE),""),""),IF(OR(Q145&gt;0,P145&gt;0),SeperatorSpecification,""),IF(Q145&gt;0,IFERROR(VLOOKUP(Q145,abbreviation!$A:$B,2,FALSE),""),IF(P145&gt;0,IFERROR(VLOOKUP(P145,abbreviation!$A:$B,2,FALSE),""),"")))</f>
        <v/>
      </c>
      <c r="CE145">
        <f>CONCATENATE(IF(S145&gt;0,IFERROR(VLOOKUP(S145,abbreviation!$A:$B,2,FALSE),""),""),IF(OR(U145&gt;0,T145&gt;0),SeperatorSpecification,""),IF(U145&gt;0,IFERROR(VLOOKUP(U145,abbreviation!$A:$B,2,FALSE),""),IF(T145&gt;0,IFERROR(VLOOKUP(T145,abbreviation!$A:$B,2,FALSE),""),"")))</f>
        <v/>
      </c>
      <c r="CF145">
        <f>IF(CA145&gt;0,(CA145&amp;IF(OR(ISNUMBER(F145),ISTEXT(F145)),"-"&amp;F145,))&amp;(IF(ISTEXT(G145),"_",)&amp;CB145&amp;IF(OR(ISNUMBER(J145),ISTEXT(J145)),"-"&amp;J145,))&amp;(IF(ISTEXT(K145),"_",)&amp;CC145&amp;IF(OR(ISNUMBER(N145),ISTEXT(N145)),"-"&amp;N145,))&amp;(IF(ISTEXT(O145),"_",)&amp;CD145&amp;IF(OR(ISNUMBER(R145),ISTEXT(R145)),"-"&amp;R145,))&amp;(IF(ISTEXT(S145),"_",)&amp;CE145&amp;IF(OR(ISNUMBER(V145),ISTEXT(V145)),"-"&amp;V145,)&amp;IF(AND(ISTEXT(CA145),CA145&lt;&gt;""),SeparatorBUDO,)),"")</f>
        <v/>
      </c>
      <c r="CG145">
        <f>IF(X145&gt;0,IFERROR(VLOOKUP(X145,abbreviation!$A:$B,2,FALSE),""),"")</f>
        <v/>
      </c>
      <c r="CH145">
        <f>IF(Z145&gt;0,IFERROR(VLOOKUP(Z145,abbreviation!$A:$B,2,FALSE),""),"")</f>
        <v/>
      </c>
      <c r="CI145">
        <f>IF(AD145&gt;0,IFERROR(VLOOKUP(AD145,abbreviation!$A:$B,2,FALSE),""),"")</f>
        <v/>
      </c>
      <c r="CJ145">
        <f>IF(AF145&gt;0,IFERROR(VLOOKUP(AF145,abbreviation!$A:$B,2,FALSE),""),"")</f>
        <v/>
      </c>
      <c r="CK145">
        <f>IF(AJ145&gt;0,IFERROR(VLOOKUP(AJ145,abbreviation!$A:$B,2,FALSE),""),"")</f>
        <v/>
      </c>
      <c r="CL145">
        <f>IF(AL145&gt;0,IFERROR(VLOOKUP(AL145,abbreviation!$A:$B,2,FALSE),""),"")</f>
        <v/>
      </c>
      <c r="CM145">
        <f>IF(CG145&gt;0,(CG145&amp;IF(ISTEXT(Z145),SeperatorSpecification&amp;CH145,)&amp;IF(OR(ISTEXT(AB145),ISNUMBER(AB145)),"-"&amp;AB145,))&amp;("_"&amp;CI145&amp;IF(ISTEXT(AF145),SeperatorSpecification&amp;CJ145,)&amp;IF(OR(ISTEXT(AH145),ISNUMBER(AH145)),"-"&amp;AH145,))&amp;("_"&amp;CK145&amp;IF(ISTEXT(AL145),SeperatorSpecification&amp;CL145,)&amp;IF(OR(ISTEXT(AN145),ISNUMBER(AN145)),"-"&amp;AN145,)),"")</f>
        <v/>
      </c>
      <c r="CN145">
        <f>IF(AP145&gt;0,IFERROR(VLOOKUP(AP145,abbreviation!$A:$B,2,FALSE),""),"")</f>
        <v/>
      </c>
      <c r="CO145">
        <f>IF(AR145&gt;0,IFERROR(VLOOKUP(AR145,abbreviation!$A:$B,2,FALSE),""),"")</f>
        <v/>
      </c>
      <c r="CP145">
        <f>IF(AT145&gt;0,IFERROR(VLOOKUP(AT145,abbreviation!$A:$B,2,FALSE),""),"")</f>
        <v/>
      </c>
      <c r="CQ145">
        <f>IF(AV145&gt;0,IFERROR(VLOOKUP(AV145,abbreviation!$A:$B,2,FALSE),""),"")</f>
        <v/>
      </c>
      <c r="CR145">
        <f>"_"&amp;CN145&amp;IF(ISTEXT(AR145),SeperatorSpecification&amp;CO145,)&amp;IF(ISTEXT(AT145),SeperatorSpecification&amp;CP145,)&amp;IF(ISTEXT(AV145),SeperatorSpecification&amp;CQ145,)&amp;IF(OR(ISTEXT(AX145),ISNUMBER(AX145)),"-"&amp;AX145,)</f>
        <v/>
      </c>
      <c r="CS145">
        <f>IF(AZ145&gt;0,IFERROR(VLOOKUP(AZ145,abbreviation!$A:$B,2,FALSE),""),"")</f>
        <v/>
      </c>
      <c r="CT145">
        <f>IF(BB145&gt;0,IFERROR(VLOOKUP(BB145,abbreviation!$A:$B,2,FALSE),""),"")</f>
        <v/>
      </c>
      <c r="CU145">
        <f>IF(BD145&gt;0,IFERROR(VLOOKUP(BD145,abbreviation!$A:$B,2,FALSE),""),"")</f>
        <v/>
      </c>
      <c r="CV145">
        <f>IF(BF145&gt;0,IFERROR(VLOOKUP(BF145,abbreviation!$A:$B,2,FALSE),""),"")</f>
        <v/>
      </c>
      <c r="CW145">
        <f>IF(BJ145&gt;0,IFERROR(VLOOKUP(BJ145,abbreviation!$A:$B,2,FALSE),""),"")</f>
        <v/>
      </c>
      <c r="CX145">
        <f>"_"&amp;CS145&amp;IF(ISTEXT(BB145),SeperatorSpecification&amp;CT145,"")&amp;IF(ISTEXT(BD145),SeperatorSpecification&amp;CU145,"")&amp;IF(ISTEXT(BF145),SeperatorSpecification&amp;CV145,"")&amp;IF(ISTEXT(BH145),SeperatorSpecification&amp;BH145,"")&amp;"_"&amp;CW145&amp;IF(OR(ISNUMBER(BL145),ISTEXT(BL145)),"-"&amp;BL145,)</f>
        <v/>
      </c>
      <c r="CY145">
        <f>CONCATENATE(IF(BN145&gt;0,IFERROR(VLOOKUP(BN145,abbreviation!$A:$B,2,FALSE),""),""),IF(OR(BP145&gt;0,BO145&gt;0),SeperatorSpecification,""),IF(BP145&gt;0,IFERROR(VLOOKUP(BP145,abbreviation!$A:$B,2,FALSE),""),IF(BO145&gt;0,IFERROR(VLOOKUP(BO145,abbreviation!$A:$B,2,FALSE),""),"")))</f>
        <v/>
      </c>
      <c r="CZ145">
        <f>CONCATENATE(IF(BR145&gt;0,IFERROR(VLOOKUP(BR145,abbreviation!$A:$B,2,FALSE),""),""),IF(OR(BT145&gt;0,BS145&gt;0),SeperatorSpecification,""),IF(BT145&gt;0,IFERROR(VLOOKUP(BT145,abbreviation!$A:$B,2,FALSE),""),IF(BS145&gt;0,IFERROR(VLOOKUP(BS145,abbreviation!$A:$B,2,FALSE),""),"")))</f>
        <v/>
      </c>
      <c r="DA145">
        <f>CONCATENATE(IF(BV145&gt;0,IFERROR(VLOOKUP(BV145,abbreviation!$A:$B,2,FALSE),""),""),IF(OR(BX145&gt;0,BW145&gt;0),SeperatorSpecification,""),IF(BX145&gt;0,IFERROR(VLOOKUP(BX145,abbreviation!$A:$B,2,FALSE),""),IF(BW145&gt;0,IFERROR(VLOOKUP(BW145,abbreviation!$A:$B,2,FALSE),""),"")))</f>
        <v/>
      </c>
      <c r="DB145">
        <f>IF(BN145&gt;0,(IF(ISTEXT(BN145),SeparatorBUDO,"")&amp;CY145&amp;IF(OR(ISNUMBER(BQ145),ISTEXT(BQ145)),"-"&amp;BQ145,))&amp;(IF(ISTEXT(BR145),"_",)&amp;CZ145&amp;IF(OR(ISNUMBER(BU145),ISTEXT(BU145)),"-"&amp;BU145,))&amp;(IF(ISTEXT(BV145),"_",)&amp;DA145&amp;IF(OR(ISNUMBER(BY145),ISTEXT(BY145)),"-"&amp;BY145,)),"")</f>
        <v/>
      </c>
      <c r="DC145">
        <f>IF(OR(X145&lt;&gt;"",AD145&lt;&gt;"",C145&lt;&gt;"",A145&lt;&gt;""),(CF145&amp;CM145&amp;CR145&amp;CX145&amp;DB145),"")</f>
        <v/>
      </c>
      <c r="DE145" s="40">
        <f>DC145</f>
        <v/>
      </c>
    </row>
    <row r="146">
      <c r="F146" s="41" t="n"/>
      <c r="J146" s="41" t="n"/>
      <c r="N146" s="41" t="n"/>
      <c r="R146" s="41" t="n"/>
      <c r="V146" s="41" t="n"/>
      <c r="AA146" s="7" t="n"/>
      <c r="AB146" s="41" t="n"/>
      <c r="AD146" s="6" t="n"/>
      <c r="AE146" s="8" t="n"/>
      <c r="AF146" s="7" t="n"/>
      <c r="AG146" s="7" t="n"/>
      <c r="AH146" s="41" t="n"/>
      <c r="AJ146" s="6" t="n"/>
      <c r="AK146" s="8" t="n"/>
      <c r="AL146" s="7" t="n"/>
      <c r="AM146" s="7" t="n"/>
      <c r="AN146" s="41" t="n"/>
      <c r="AR146" s="7" t="n"/>
      <c r="AX146" s="42" t="n"/>
      <c r="BB146" s="7" t="n"/>
      <c r="BC146" s="8" t="n"/>
      <c r="BH146" s="42" t="n"/>
      <c r="BQ146" s="41" t="n"/>
      <c r="BU146" s="41" t="n"/>
      <c r="BY146" s="41" t="n"/>
      <c r="CA146">
        <f>CONCATENATE(IF(C146&gt;0,IFERROR(VLOOKUP(C146,abbreviation!$A:$B,2,FALSE),""),""),IF(OR(E146&gt;0,D146&gt;0),SeperatorSpecification,""),IF(E146&gt;0,IFERROR(VLOOKUP(E146,abbreviation!$A:$B,2,FALSE),""),IF(D146&gt;0,IFERROR(VLOOKUP(D146,abbreviation!$A:$B,2,FALSE),""),"")))</f>
        <v/>
      </c>
      <c r="CB146">
        <f>CONCATENATE(IF(G146&gt;0,IFERROR(VLOOKUP(G146,abbreviation!$A:$B,2,FALSE),""),""),IF(OR(I146&gt;0,H146&gt;0),SeperatorSpecification,""),IF(I146&gt;0,IFERROR(VLOOKUP(I146,abbreviation!$A:$B,2,FALSE),""),IF(H146&gt;0,IFERROR(VLOOKUP(H146,abbreviation!$A:$B,2,FALSE),""),"")))</f>
        <v/>
      </c>
      <c r="CC146">
        <f>CONCATENATE(IF(K146&gt;0,IFERROR(VLOOKUP(K146,abbreviation!$A:$B,2,FALSE),""),""),IF(OR(M146&gt;0,L146&gt;0),SeperatorSpecification,""),IF(M146&gt;0,IFERROR(VLOOKUP(M146,abbreviation!$A:$B,2,FALSE),""),IF(L146&gt;0,IFERROR(VLOOKUP(L146,abbreviation!$A:$B,2,FALSE),""),"")))</f>
        <v/>
      </c>
      <c r="CD146">
        <f>CONCATENATE(IF(O146&gt;0,IFERROR(VLOOKUP(O146,abbreviation!$A:$B,2,FALSE),""),""),IF(OR(Q146&gt;0,P146&gt;0),SeperatorSpecification,""),IF(Q146&gt;0,IFERROR(VLOOKUP(Q146,abbreviation!$A:$B,2,FALSE),""),IF(P146&gt;0,IFERROR(VLOOKUP(P146,abbreviation!$A:$B,2,FALSE),""),"")))</f>
        <v/>
      </c>
      <c r="CE146">
        <f>CONCATENATE(IF(S146&gt;0,IFERROR(VLOOKUP(S146,abbreviation!$A:$B,2,FALSE),""),""),IF(OR(U146&gt;0,T146&gt;0),SeperatorSpecification,""),IF(U146&gt;0,IFERROR(VLOOKUP(U146,abbreviation!$A:$B,2,FALSE),""),IF(T146&gt;0,IFERROR(VLOOKUP(T146,abbreviation!$A:$B,2,FALSE),""),"")))</f>
        <v/>
      </c>
      <c r="CF146">
        <f>IF(CA146&gt;0,(CA146&amp;IF(OR(ISNUMBER(F146),ISTEXT(F146)),"-"&amp;F146,))&amp;(IF(ISTEXT(G146),"_",)&amp;CB146&amp;IF(OR(ISNUMBER(J146),ISTEXT(J146)),"-"&amp;J146,))&amp;(IF(ISTEXT(K146),"_",)&amp;CC146&amp;IF(OR(ISNUMBER(N146),ISTEXT(N146)),"-"&amp;N146,))&amp;(IF(ISTEXT(O146),"_",)&amp;CD146&amp;IF(OR(ISNUMBER(R146),ISTEXT(R146)),"-"&amp;R146,))&amp;(IF(ISTEXT(S146),"_",)&amp;CE146&amp;IF(OR(ISNUMBER(V146),ISTEXT(V146)),"-"&amp;V146,)&amp;IF(AND(ISTEXT(CA146),CA146&lt;&gt;""),SeparatorBUDO,)),"")</f>
        <v/>
      </c>
      <c r="CG146">
        <f>IF(X146&gt;0,IFERROR(VLOOKUP(X146,abbreviation!$A:$B,2,FALSE),""),"")</f>
        <v/>
      </c>
      <c r="CH146">
        <f>IF(Z146&gt;0,IFERROR(VLOOKUP(Z146,abbreviation!$A:$B,2,FALSE),""),"")</f>
        <v/>
      </c>
      <c r="CI146">
        <f>IF(AD146&gt;0,IFERROR(VLOOKUP(AD146,abbreviation!$A:$B,2,FALSE),""),"")</f>
        <v/>
      </c>
      <c r="CJ146">
        <f>IF(AF146&gt;0,IFERROR(VLOOKUP(AF146,abbreviation!$A:$B,2,FALSE),""),"")</f>
        <v/>
      </c>
      <c r="CK146">
        <f>IF(AJ146&gt;0,IFERROR(VLOOKUP(AJ146,abbreviation!$A:$B,2,FALSE),""),"")</f>
        <v/>
      </c>
      <c r="CL146">
        <f>IF(AL146&gt;0,IFERROR(VLOOKUP(AL146,abbreviation!$A:$B,2,FALSE),""),"")</f>
        <v/>
      </c>
      <c r="CM146">
        <f>IF(CG146&gt;0,(CG146&amp;IF(ISTEXT(Z146),SeperatorSpecification&amp;CH146,)&amp;IF(OR(ISTEXT(AB146),ISNUMBER(AB146)),"-"&amp;AB146,))&amp;("_"&amp;CI146&amp;IF(ISTEXT(AF146),SeperatorSpecification&amp;CJ146,)&amp;IF(OR(ISTEXT(AH146),ISNUMBER(AH146)),"-"&amp;AH146,))&amp;("_"&amp;CK146&amp;IF(ISTEXT(AL146),SeperatorSpecification&amp;CL146,)&amp;IF(OR(ISTEXT(AN146),ISNUMBER(AN146)),"-"&amp;AN146,)),"")</f>
        <v/>
      </c>
      <c r="CN146">
        <f>IF(AP146&gt;0,IFERROR(VLOOKUP(AP146,abbreviation!$A:$B,2,FALSE),""),"")</f>
        <v/>
      </c>
      <c r="CO146">
        <f>IF(AR146&gt;0,IFERROR(VLOOKUP(AR146,abbreviation!$A:$B,2,FALSE),""),"")</f>
        <v/>
      </c>
      <c r="CP146">
        <f>IF(AT146&gt;0,IFERROR(VLOOKUP(AT146,abbreviation!$A:$B,2,FALSE),""),"")</f>
        <v/>
      </c>
      <c r="CQ146">
        <f>IF(AV146&gt;0,IFERROR(VLOOKUP(AV146,abbreviation!$A:$B,2,FALSE),""),"")</f>
        <v/>
      </c>
      <c r="CR146">
        <f>"_"&amp;CN146&amp;IF(ISTEXT(AR146),SeperatorSpecification&amp;CO146,)&amp;IF(ISTEXT(AT146),SeperatorSpecification&amp;CP146,)&amp;IF(ISTEXT(AV146),SeperatorSpecification&amp;CQ146,)&amp;IF(OR(ISTEXT(AX146),ISNUMBER(AX146)),"-"&amp;AX146,)</f>
        <v/>
      </c>
      <c r="CS146">
        <f>IF(AZ146&gt;0,IFERROR(VLOOKUP(AZ146,abbreviation!$A:$B,2,FALSE),""),"")</f>
        <v/>
      </c>
      <c r="CT146">
        <f>IF(BB146&gt;0,IFERROR(VLOOKUP(BB146,abbreviation!$A:$B,2,FALSE),""),"")</f>
        <v/>
      </c>
      <c r="CU146">
        <f>IF(BD146&gt;0,IFERROR(VLOOKUP(BD146,abbreviation!$A:$B,2,FALSE),""),"")</f>
        <v/>
      </c>
      <c r="CV146">
        <f>IF(BF146&gt;0,IFERROR(VLOOKUP(BF146,abbreviation!$A:$B,2,FALSE),""),"")</f>
        <v/>
      </c>
      <c r="CW146">
        <f>IF(BJ146&gt;0,IFERROR(VLOOKUP(BJ146,abbreviation!$A:$B,2,FALSE),""),"")</f>
        <v/>
      </c>
      <c r="CX146">
        <f>"_"&amp;CS146&amp;IF(ISTEXT(BB146),SeperatorSpecification&amp;CT146,"")&amp;IF(ISTEXT(BD146),SeperatorSpecification&amp;CU146,"")&amp;IF(ISTEXT(BF146),SeperatorSpecification&amp;CV146,"")&amp;IF(ISTEXT(BH146),SeperatorSpecification&amp;BH146,"")&amp;"_"&amp;CW146&amp;IF(OR(ISNUMBER(BL146),ISTEXT(BL146)),"-"&amp;BL146,)</f>
        <v/>
      </c>
      <c r="CY146">
        <f>CONCATENATE(IF(BN146&gt;0,IFERROR(VLOOKUP(BN146,abbreviation!$A:$B,2,FALSE),""),""),IF(OR(BP146&gt;0,BO146&gt;0),SeperatorSpecification,""),IF(BP146&gt;0,IFERROR(VLOOKUP(BP146,abbreviation!$A:$B,2,FALSE),""),IF(BO146&gt;0,IFERROR(VLOOKUP(BO146,abbreviation!$A:$B,2,FALSE),""),"")))</f>
        <v/>
      </c>
      <c r="CZ146">
        <f>CONCATENATE(IF(BR146&gt;0,IFERROR(VLOOKUP(BR146,abbreviation!$A:$B,2,FALSE),""),""),IF(OR(BT146&gt;0,BS146&gt;0),SeperatorSpecification,""),IF(BT146&gt;0,IFERROR(VLOOKUP(BT146,abbreviation!$A:$B,2,FALSE),""),IF(BS146&gt;0,IFERROR(VLOOKUP(BS146,abbreviation!$A:$B,2,FALSE),""),"")))</f>
        <v/>
      </c>
      <c r="DA146">
        <f>CONCATENATE(IF(BV146&gt;0,IFERROR(VLOOKUP(BV146,abbreviation!$A:$B,2,FALSE),""),""),IF(OR(BX146&gt;0,BW146&gt;0),SeperatorSpecification,""),IF(BX146&gt;0,IFERROR(VLOOKUP(BX146,abbreviation!$A:$B,2,FALSE),""),IF(BW146&gt;0,IFERROR(VLOOKUP(BW146,abbreviation!$A:$B,2,FALSE),""),"")))</f>
        <v/>
      </c>
      <c r="DB146">
        <f>IF(BN146&gt;0,(IF(ISTEXT(BN146),SeparatorBUDO,"")&amp;CY146&amp;IF(OR(ISNUMBER(BQ146),ISTEXT(BQ146)),"-"&amp;BQ146,))&amp;(IF(ISTEXT(BR146),"_",)&amp;CZ146&amp;IF(OR(ISNUMBER(BU146),ISTEXT(BU146)),"-"&amp;BU146,))&amp;(IF(ISTEXT(BV146),"_",)&amp;DA146&amp;IF(OR(ISNUMBER(BY146),ISTEXT(BY146)),"-"&amp;BY146,)),"")</f>
        <v/>
      </c>
      <c r="DC146">
        <f>IF(OR(X146&lt;&gt;"",AD146&lt;&gt;"",C146&lt;&gt;"",A146&lt;&gt;""),(CF146&amp;CM146&amp;CR146&amp;CX146&amp;DB146),"")</f>
        <v/>
      </c>
      <c r="DE146" s="40">
        <f>DC146</f>
        <v/>
      </c>
    </row>
    <row r="147">
      <c r="F147" s="41" t="n"/>
      <c r="J147" s="41" t="n"/>
      <c r="N147" s="41" t="n"/>
      <c r="R147" s="41" t="n"/>
      <c r="V147" s="41" t="n"/>
      <c r="AA147" s="7" t="n"/>
      <c r="AB147" s="41" t="n"/>
      <c r="AD147" s="6" t="n"/>
      <c r="AE147" s="8" t="n"/>
      <c r="AF147" s="7" t="n"/>
      <c r="AG147" s="7" t="n"/>
      <c r="AH147" s="41" t="n"/>
      <c r="AJ147" s="6" t="n"/>
      <c r="AK147" s="8" t="n"/>
      <c r="AL147" s="7" t="n"/>
      <c r="AM147" s="7" t="n"/>
      <c r="AN147" s="41" t="n"/>
      <c r="AR147" s="7" t="n"/>
      <c r="AX147" s="42" t="n"/>
      <c r="BB147" s="7" t="n"/>
      <c r="BC147" s="8" t="n"/>
      <c r="BH147" s="42" t="n"/>
      <c r="BQ147" s="41" t="n"/>
      <c r="BU147" s="41" t="n"/>
      <c r="BY147" s="41" t="n"/>
      <c r="CA147">
        <f>CONCATENATE(IF(C147&gt;0,IFERROR(VLOOKUP(C147,abbreviation!$A:$B,2,FALSE),""),""),IF(OR(E147&gt;0,D147&gt;0),SeperatorSpecification,""),IF(E147&gt;0,IFERROR(VLOOKUP(E147,abbreviation!$A:$B,2,FALSE),""),IF(D147&gt;0,IFERROR(VLOOKUP(D147,abbreviation!$A:$B,2,FALSE),""),"")))</f>
        <v/>
      </c>
      <c r="CB147">
        <f>CONCATENATE(IF(G147&gt;0,IFERROR(VLOOKUP(G147,abbreviation!$A:$B,2,FALSE),""),""),IF(OR(I147&gt;0,H147&gt;0),SeperatorSpecification,""),IF(I147&gt;0,IFERROR(VLOOKUP(I147,abbreviation!$A:$B,2,FALSE),""),IF(H147&gt;0,IFERROR(VLOOKUP(H147,abbreviation!$A:$B,2,FALSE),""),"")))</f>
        <v/>
      </c>
      <c r="CC147">
        <f>CONCATENATE(IF(K147&gt;0,IFERROR(VLOOKUP(K147,abbreviation!$A:$B,2,FALSE),""),""),IF(OR(M147&gt;0,L147&gt;0),SeperatorSpecification,""),IF(M147&gt;0,IFERROR(VLOOKUP(M147,abbreviation!$A:$B,2,FALSE),""),IF(L147&gt;0,IFERROR(VLOOKUP(L147,abbreviation!$A:$B,2,FALSE),""),"")))</f>
        <v/>
      </c>
      <c r="CD147">
        <f>CONCATENATE(IF(O147&gt;0,IFERROR(VLOOKUP(O147,abbreviation!$A:$B,2,FALSE),""),""),IF(OR(Q147&gt;0,P147&gt;0),SeperatorSpecification,""),IF(Q147&gt;0,IFERROR(VLOOKUP(Q147,abbreviation!$A:$B,2,FALSE),""),IF(P147&gt;0,IFERROR(VLOOKUP(P147,abbreviation!$A:$B,2,FALSE),""),"")))</f>
        <v/>
      </c>
      <c r="CE147">
        <f>CONCATENATE(IF(S147&gt;0,IFERROR(VLOOKUP(S147,abbreviation!$A:$B,2,FALSE),""),""),IF(OR(U147&gt;0,T147&gt;0),SeperatorSpecification,""),IF(U147&gt;0,IFERROR(VLOOKUP(U147,abbreviation!$A:$B,2,FALSE),""),IF(T147&gt;0,IFERROR(VLOOKUP(T147,abbreviation!$A:$B,2,FALSE),""),"")))</f>
        <v/>
      </c>
      <c r="CF147">
        <f>IF(CA147&gt;0,(CA147&amp;IF(OR(ISNUMBER(F147),ISTEXT(F147)),"-"&amp;F147,))&amp;(IF(ISTEXT(G147),"_",)&amp;CB147&amp;IF(OR(ISNUMBER(J147),ISTEXT(J147)),"-"&amp;J147,))&amp;(IF(ISTEXT(K147),"_",)&amp;CC147&amp;IF(OR(ISNUMBER(N147),ISTEXT(N147)),"-"&amp;N147,))&amp;(IF(ISTEXT(O147),"_",)&amp;CD147&amp;IF(OR(ISNUMBER(R147),ISTEXT(R147)),"-"&amp;R147,))&amp;(IF(ISTEXT(S147),"_",)&amp;CE147&amp;IF(OR(ISNUMBER(V147),ISTEXT(V147)),"-"&amp;V147,)&amp;IF(AND(ISTEXT(CA147),CA147&lt;&gt;""),SeparatorBUDO,)),"")</f>
        <v/>
      </c>
      <c r="CG147">
        <f>IF(X147&gt;0,IFERROR(VLOOKUP(X147,abbreviation!$A:$B,2,FALSE),""),"")</f>
        <v/>
      </c>
      <c r="CH147">
        <f>IF(Z147&gt;0,IFERROR(VLOOKUP(Z147,abbreviation!$A:$B,2,FALSE),""),"")</f>
        <v/>
      </c>
      <c r="CI147">
        <f>IF(AD147&gt;0,IFERROR(VLOOKUP(AD147,abbreviation!$A:$B,2,FALSE),""),"")</f>
        <v/>
      </c>
      <c r="CJ147">
        <f>IF(AF147&gt;0,IFERROR(VLOOKUP(AF147,abbreviation!$A:$B,2,FALSE),""),"")</f>
        <v/>
      </c>
      <c r="CK147">
        <f>IF(AJ147&gt;0,IFERROR(VLOOKUP(AJ147,abbreviation!$A:$B,2,FALSE),""),"")</f>
        <v/>
      </c>
      <c r="CL147">
        <f>IF(AL147&gt;0,IFERROR(VLOOKUP(AL147,abbreviation!$A:$B,2,FALSE),""),"")</f>
        <v/>
      </c>
      <c r="CM147">
        <f>IF(CG147&gt;0,(CG147&amp;IF(ISTEXT(Z147),SeperatorSpecification&amp;CH147,)&amp;IF(OR(ISTEXT(AB147),ISNUMBER(AB147)),"-"&amp;AB147,))&amp;("_"&amp;CI147&amp;IF(ISTEXT(AF147),SeperatorSpecification&amp;CJ147,)&amp;IF(OR(ISTEXT(AH147),ISNUMBER(AH147)),"-"&amp;AH147,))&amp;("_"&amp;CK147&amp;IF(ISTEXT(AL147),SeperatorSpecification&amp;CL147,)&amp;IF(OR(ISTEXT(AN147),ISNUMBER(AN147)),"-"&amp;AN147,)),"")</f>
        <v/>
      </c>
      <c r="CN147">
        <f>IF(AP147&gt;0,IFERROR(VLOOKUP(AP147,abbreviation!$A:$B,2,FALSE),""),"")</f>
        <v/>
      </c>
      <c r="CO147">
        <f>IF(AR147&gt;0,IFERROR(VLOOKUP(AR147,abbreviation!$A:$B,2,FALSE),""),"")</f>
        <v/>
      </c>
      <c r="CP147">
        <f>IF(AT147&gt;0,IFERROR(VLOOKUP(AT147,abbreviation!$A:$B,2,FALSE),""),"")</f>
        <v/>
      </c>
      <c r="CQ147">
        <f>IF(AV147&gt;0,IFERROR(VLOOKUP(AV147,abbreviation!$A:$B,2,FALSE),""),"")</f>
        <v/>
      </c>
      <c r="CR147">
        <f>"_"&amp;CN147&amp;IF(ISTEXT(AR147),SeperatorSpecification&amp;CO147,)&amp;IF(ISTEXT(AT147),SeperatorSpecification&amp;CP147,)&amp;IF(ISTEXT(AV147),SeperatorSpecification&amp;CQ147,)&amp;IF(OR(ISTEXT(AX147),ISNUMBER(AX147)),"-"&amp;AX147,)</f>
        <v/>
      </c>
      <c r="CS147">
        <f>IF(AZ147&gt;0,IFERROR(VLOOKUP(AZ147,abbreviation!$A:$B,2,FALSE),""),"")</f>
        <v/>
      </c>
      <c r="CT147">
        <f>IF(BB147&gt;0,IFERROR(VLOOKUP(BB147,abbreviation!$A:$B,2,FALSE),""),"")</f>
        <v/>
      </c>
      <c r="CU147">
        <f>IF(BD147&gt;0,IFERROR(VLOOKUP(BD147,abbreviation!$A:$B,2,FALSE),""),"")</f>
        <v/>
      </c>
      <c r="CV147">
        <f>IF(BF147&gt;0,IFERROR(VLOOKUP(BF147,abbreviation!$A:$B,2,FALSE),""),"")</f>
        <v/>
      </c>
      <c r="CW147">
        <f>IF(BJ147&gt;0,IFERROR(VLOOKUP(BJ147,abbreviation!$A:$B,2,FALSE),""),"")</f>
        <v/>
      </c>
      <c r="CX147">
        <f>"_"&amp;CS147&amp;IF(ISTEXT(BB147),SeperatorSpecification&amp;CT147,"")&amp;IF(ISTEXT(BD147),SeperatorSpecification&amp;CU147,"")&amp;IF(ISTEXT(BF147),SeperatorSpecification&amp;CV147,"")&amp;IF(ISTEXT(BH147),SeperatorSpecification&amp;BH147,"")&amp;"_"&amp;CW147&amp;IF(OR(ISNUMBER(BL147),ISTEXT(BL147)),"-"&amp;BL147,)</f>
        <v/>
      </c>
      <c r="CY147">
        <f>CONCATENATE(IF(BN147&gt;0,IFERROR(VLOOKUP(BN147,abbreviation!$A:$B,2,FALSE),""),""),IF(OR(BP147&gt;0,BO147&gt;0),SeperatorSpecification,""),IF(BP147&gt;0,IFERROR(VLOOKUP(BP147,abbreviation!$A:$B,2,FALSE),""),IF(BO147&gt;0,IFERROR(VLOOKUP(BO147,abbreviation!$A:$B,2,FALSE),""),"")))</f>
        <v/>
      </c>
      <c r="CZ147">
        <f>CONCATENATE(IF(BR147&gt;0,IFERROR(VLOOKUP(BR147,abbreviation!$A:$B,2,FALSE),""),""),IF(OR(BT147&gt;0,BS147&gt;0),SeperatorSpecification,""),IF(BT147&gt;0,IFERROR(VLOOKUP(BT147,abbreviation!$A:$B,2,FALSE),""),IF(BS147&gt;0,IFERROR(VLOOKUP(BS147,abbreviation!$A:$B,2,FALSE),""),"")))</f>
        <v/>
      </c>
      <c r="DA147">
        <f>CONCATENATE(IF(BV147&gt;0,IFERROR(VLOOKUP(BV147,abbreviation!$A:$B,2,FALSE),""),""),IF(OR(BX147&gt;0,BW147&gt;0),SeperatorSpecification,""),IF(BX147&gt;0,IFERROR(VLOOKUP(BX147,abbreviation!$A:$B,2,FALSE),""),IF(BW147&gt;0,IFERROR(VLOOKUP(BW147,abbreviation!$A:$B,2,FALSE),""),"")))</f>
        <v/>
      </c>
      <c r="DB147">
        <f>IF(BN147&gt;0,(IF(ISTEXT(BN147),SeparatorBUDO,"")&amp;CY147&amp;IF(OR(ISNUMBER(BQ147),ISTEXT(BQ147)),"-"&amp;BQ147,))&amp;(IF(ISTEXT(BR147),"_",)&amp;CZ147&amp;IF(OR(ISNUMBER(BU147),ISTEXT(BU147)),"-"&amp;BU147,))&amp;(IF(ISTEXT(BV147),"_",)&amp;DA147&amp;IF(OR(ISNUMBER(BY147),ISTEXT(BY147)),"-"&amp;BY147,)),"")</f>
        <v/>
      </c>
      <c r="DC147">
        <f>IF(OR(X147&lt;&gt;"",AD147&lt;&gt;"",C147&lt;&gt;"",A147&lt;&gt;""),(CF147&amp;CM147&amp;CR147&amp;CX147&amp;DB147),"")</f>
        <v/>
      </c>
      <c r="DE147" s="40">
        <f>DC147</f>
        <v/>
      </c>
    </row>
    <row r="148">
      <c r="F148" s="41" t="n"/>
      <c r="J148" s="41" t="n"/>
      <c r="N148" s="41" t="n"/>
      <c r="R148" s="41" t="n"/>
      <c r="V148" s="41" t="n"/>
      <c r="AA148" s="7" t="n"/>
      <c r="AB148" s="41" t="n"/>
      <c r="AD148" s="6" t="n"/>
      <c r="AE148" s="8" t="n"/>
      <c r="AF148" s="7" t="n"/>
      <c r="AG148" s="7" t="n"/>
      <c r="AH148" s="41" t="n"/>
      <c r="AJ148" s="6" t="n"/>
      <c r="AK148" s="8" t="n"/>
      <c r="AL148" s="7" t="n"/>
      <c r="AM148" s="7" t="n"/>
      <c r="AN148" s="41" t="n"/>
      <c r="AR148" s="7" t="n"/>
      <c r="AX148" s="42" t="n"/>
      <c r="BB148" s="7" t="n"/>
      <c r="BC148" s="8" t="n"/>
      <c r="BH148" s="42" t="n"/>
      <c r="BQ148" s="41" t="n"/>
      <c r="BU148" s="41" t="n"/>
      <c r="BY148" s="41" t="n"/>
      <c r="CA148">
        <f>CONCATENATE(IF(C148&gt;0,IFERROR(VLOOKUP(C148,abbreviation!$A:$B,2,FALSE),""),""),IF(OR(E148&gt;0,D148&gt;0),SeperatorSpecification,""),IF(E148&gt;0,IFERROR(VLOOKUP(E148,abbreviation!$A:$B,2,FALSE),""),IF(D148&gt;0,IFERROR(VLOOKUP(D148,abbreviation!$A:$B,2,FALSE),""),"")))</f>
        <v/>
      </c>
      <c r="CB148">
        <f>CONCATENATE(IF(G148&gt;0,IFERROR(VLOOKUP(G148,abbreviation!$A:$B,2,FALSE),""),""),IF(OR(I148&gt;0,H148&gt;0),SeperatorSpecification,""),IF(I148&gt;0,IFERROR(VLOOKUP(I148,abbreviation!$A:$B,2,FALSE),""),IF(H148&gt;0,IFERROR(VLOOKUP(H148,abbreviation!$A:$B,2,FALSE),""),"")))</f>
        <v/>
      </c>
      <c r="CC148">
        <f>CONCATENATE(IF(K148&gt;0,IFERROR(VLOOKUP(K148,abbreviation!$A:$B,2,FALSE),""),""),IF(OR(M148&gt;0,L148&gt;0),SeperatorSpecification,""),IF(M148&gt;0,IFERROR(VLOOKUP(M148,abbreviation!$A:$B,2,FALSE),""),IF(L148&gt;0,IFERROR(VLOOKUP(L148,abbreviation!$A:$B,2,FALSE),""),"")))</f>
        <v/>
      </c>
      <c r="CD148">
        <f>CONCATENATE(IF(O148&gt;0,IFERROR(VLOOKUP(O148,abbreviation!$A:$B,2,FALSE),""),""),IF(OR(Q148&gt;0,P148&gt;0),SeperatorSpecification,""),IF(Q148&gt;0,IFERROR(VLOOKUP(Q148,abbreviation!$A:$B,2,FALSE),""),IF(P148&gt;0,IFERROR(VLOOKUP(P148,abbreviation!$A:$B,2,FALSE),""),"")))</f>
        <v/>
      </c>
      <c r="CE148">
        <f>CONCATENATE(IF(S148&gt;0,IFERROR(VLOOKUP(S148,abbreviation!$A:$B,2,FALSE),""),""),IF(OR(U148&gt;0,T148&gt;0),SeperatorSpecification,""),IF(U148&gt;0,IFERROR(VLOOKUP(U148,abbreviation!$A:$B,2,FALSE),""),IF(T148&gt;0,IFERROR(VLOOKUP(T148,abbreviation!$A:$B,2,FALSE),""),"")))</f>
        <v/>
      </c>
      <c r="CF148">
        <f>IF(CA148&gt;0,(CA148&amp;IF(OR(ISNUMBER(F148),ISTEXT(F148)),"-"&amp;F148,))&amp;(IF(ISTEXT(G148),"_",)&amp;CB148&amp;IF(OR(ISNUMBER(J148),ISTEXT(J148)),"-"&amp;J148,))&amp;(IF(ISTEXT(K148),"_",)&amp;CC148&amp;IF(OR(ISNUMBER(N148),ISTEXT(N148)),"-"&amp;N148,))&amp;(IF(ISTEXT(O148),"_",)&amp;CD148&amp;IF(OR(ISNUMBER(R148),ISTEXT(R148)),"-"&amp;R148,))&amp;(IF(ISTEXT(S148),"_",)&amp;CE148&amp;IF(OR(ISNUMBER(V148),ISTEXT(V148)),"-"&amp;V148,)&amp;IF(AND(ISTEXT(CA148),CA148&lt;&gt;""),SeparatorBUDO,)),"")</f>
        <v/>
      </c>
      <c r="CG148">
        <f>IF(X148&gt;0,IFERROR(VLOOKUP(X148,abbreviation!$A:$B,2,FALSE),""),"")</f>
        <v/>
      </c>
      <c r="CH148">
        <f>IF(Z148&gt;0,IFERROR(VLOOKUP(Z148,abbreviation!$A:$B,2,FALSE),""),"")</f>
        <v/>
      </c>
      <c r="CI148">
        <f>IF(AD148&gt;0,IFERROR(VLOOKUP(AD148,abbreviation!$A:$B,2,FALSE),""),"")</f>
        <v/>
      </c>
      <c r="CJ148">
        <f>IF(AF148&gt;0,IFERROR(VLOOKUP(AF148,abbreviation!$A:$B,2,FALSE),""),"")</f>
        <v/>
      </c>
      <c r="CK148">
        <f>IF(AJ148&gt;0,IFERROR(VLOOKUP(AJ148,abbreviation!$A:$B,2,FALSE),""),"")</f>
        <v/>
      </c>
      <c r="CL148">
        <f>IF(AL148&gt;0,IFERROR(VLOOKUP(AL148,abbreviation!$A:$B,2,FALSE),""),"")</f>
        <v/>
      </c>
      <c r="CM148">
        <f>IF(CG148&gt;0,(CG148&amp;IF(ISTEXT(Z148),SeperatorSpecification&amp;CH148,)&amp;IF(OR(ISTEXT(AB148),ISNUMBER(AB148)),"-"&amp;AB148,))&amp;("_"&amp;CI148&amp;IF(ISTEXT(AF148),SeperatorSpecification&amp;CJ148,)&amp;IF(OR(ISTEXT(AH148),ISNUMBER(AH148)),"-"&amp;AH148,))&amp;("_"&amp;CK148&amp;IF(ISTEXT(AL148),SeperatorSpecification&amp;CL148,)&amp;IF(OR(ISTEXT(AN148),ISNUMBER(AN148)),"-"&amp;AN148,)),"")</f>
        <v/>
      </c>
      <c r="CN148">
        <f>IF(AP148&gt;0,IFERROR(VLOOKUP(AP148,abbreviation!$A:$B,2,FALSE),""),"")</f>
        <v/>
      </c>
      <c r="CO148">
        <f>IF(AR148&gt;0,IFERROR(VLOOKUP(AR148,abbreviation!$A:$B,2,FALSE),""),"")</f>
        <v/>
      </c>
      <c r="CP148">
        <f>IF(AT148&gt;0,IFERROR(VLOOKUP(AT148,abbreviation!$A:$B,2,FALSE),""),"")</f>
        <v/>
      </c>
      <c r="CQ148">
        <f>IF(AV148&gt;0,IFERROR(VLOOKUP(AV148,abbreviation!$A:$B,2,FALSE),""),"")</f>
        <v/>
      </c>
      <c r="CR148">
        <f>"_"&amp;CN148&amp;IF(ISTEXT(AR148),SeperatorSpecification&amp;CO148,)&amp;IF(ISTEXT(AT148),SeperatorSpecification&amp;CP148,)&amp;IF(ISTEXT(AV148),SeperatorSpecification&amp;CQ148,)&amp;IF(OR(ISTEXT(AX148),ISNUMBER(AX148)),"-"&amp;AX148,)</f>
        <v/>
      </c>
      <c r="CS148">
        <f>IF(AZ148&gt;0,IFERROR(VLOOKUP(AZ148,abbreviation!$A:$B,2,FALSE),""),"")</f>
        <v/>
      </c>
      <c r="CT148">
        <f>IF(BB148&gt;0,IFERROR(VLOOKUP(BB148,abbreviation!$A:$B,2,FALSE),""),"")</f>
        <v/>
      </c>
      <c r="CU148">
        <f>IF(BD148&gt;0,IFERROR(VLOOKUP(BD148,abbreviation!$A:$B,2,FALSE),""),"")</f>
        <v/>
      </c>
      <c r="CV148">
        <f>IF(BF148&gt;0,IFERROR(VLOOKUP(BF148,abbreviation!$A:$B,2,FALSE),""),"")</f>
        <v/>
      </c>
      <c r="CW148">
        <f>IF(BJ148&gt;0,IFERROR(VLOOKUP(BJ148,abbreviation!$A:$B,2,FALSE),""),"")</f>
        <v/>
      </c>
      <c r="CX148">
        <f>"_"&amp;CS148&amp;IF(ISTEXT(BB148),SeperatorSpecification&amp;CT148,"")&amp;IF(ISTEXT(BD148),SeperatorSpecification&amp;CU148,"")&amp;IF(ISTEXT(BF148),SeperatorSpecification&amp;CV148,"")&amp;IF(ISTEXT(BH148),SeperatorSpecification&amp;BH148,"")&amp;"_"&amp;CW148&amp;IF(OR(ISNUMBER(BL148),ISTEXT(BL148)),"-"&amp;BL148,)</f>
        <v/>
      </c>
      <c r="CY148">
        <f>CONCATENATE(IF(BN148&gt;0,IFERROR(VLOOKUP(BN148,abbreviation!$A:$B,2,FALSE),""),""),IF(OR(BP148&gt;0,BO148&gt;0),SeperatorSpecification,""),IF(BP148&gt;0,IFERROR(VLOOKUP(BP148,abbreviation!$A:$B,2,FALSE),""),IF(BO148&gt;0,IFERROR(VLOOKUP(BO148,abbreviation!$A:$B,2,FALSE),""),"")))</f>
        <v/>
      </c>
      <c r="CZ148">
        <f>CONCATENATE(IF(BR148&gt;0,IFERROR(VLOOKUP(BR148,abbreviation!$A:$B,2,FALSE),""),""),IF(OR(BT148&gt;0,BS148&gt;0),SeperatorSpecification,""),IF(BT148&gt;0,IFERROR(VLOOKUP(BT148,abbreviation!$A:$B,2,FALSE),""),IF(BS148&gt;0,IFERROR(VLOOKUP(BS148,abbreviation!$A:$B,2,FALSE),""),"")))</f>
        <v/>
      </c>
      <c r="DA148">
        <f>CONCATENATE(IF(BV148&gt;0,IFERROR(VLOOKUP(BV148,abbreviation!$A:$B,2,FALSE),""),""),IF(OR(BX148&gt;0,BW148&gt;0),SeperatorSpecification,""),IF(BX148&gt;0,IFERROR(VLOOKUP(BX148,abbreviation!$A:$B,2,FALSE),""),IF(BW148&gt;0,IFERROR(VLOOKUP(BW148,abbreviation!$A:$B,2,FALSE),""),"")))</f>
        <v/>
      </c>
      <c r="DB148">
        <f>IF(BN148&gt;0,(IF(ISTEXT(BN148),SeparatorBUDO,"")&amp;CY148&amp;IF(OR(ISNUMBER(BQ148),ISTEXT(BQ148)),"-"&amp;BQ148,))&amp;(IF(ISTEXT(BR148),"_",)&amp;CZ148&amp;IF(OR(ISNUMBER(BU148),ISTEXT(BU148)),"-"&amp;BU148,))&amp;(IF(ISTEXT(BV148),"_",)&amp;DA148&amp;IF(OR(ISNUMBER(BY148),ISTEXT(BY148)),"-"&amp;BY148,)),"")</f>
        <v/>
      </c>
      <c r="DC148">
        <f>IF(OR(X148&lt;&gt;"",AD148&lt;&gt;"",C148&lt;&gt;"",A148&lt;&gt;""),(CF148&amp;CM148&amp;CR148&amp;CX148&amp;DB148),"")</f>
        <v/>
      </c>
      <c r="DE148" s="40">
        <f>DC148</f>
        <v/>
      </c>
    </row>
    <row r="149">
      <c r="F149" s="41" t="n"/>
      <c r="J149" s="41" t="n"/>
      <c r="N149" s="41" t="n"/>
      <c r="R149" s="41" t="n"/>
      <c r="V149" s="41" t="n"/>
      <c r="AA149" s="7" t="n"/>
      <c r="AB149" s="41" t="n"/>
      <c r="AD149" s="6" t="n"/>
      <c r="AE149" s="8" t="n"/>
      <c r="AF149" s="7" t="n"/>
      <c r="AG149" s="7" t="n"/>
      <c r="AH149" s="41" t="n"/>
      <c r="AJ149" s="6" t="n"/>
      <c r="AK149" s="8" t="n"/>
      <c r="AL149" s="7" t="n"/>
      <c r="AM149" s="7" t="n"/>
      <c r="AN149" s="41" t="n"/>
      <c r="AR149" s="7" t="n"/>
      <c r="AX149" s="42" t="n"/>
      <c r="BB149" s="7" t="n"/>
      <c r="BC149" s="8" t="n"/>
      <c r="BH149" s="42" t="n"/>
      <c r="BQ149" s="41" t="n"/>
      <c r="BU149" s="41" t="n"/>
      <c r="BY149" s="41" t="n"/>
      <c r="CA149">
        <f>CONCATENATE(IF(C149&gt;0,IFERROR(VLOOKUP(C149,abbreviation!$A:$B,2,FALSE),""),""),IF(OR(E149&gt;0,D149&gt;0),SeperatorSpecification,""),IF(E149&gt;0,IFERROR(VLOOKUP(E149,abbreviation!$A:$B,2,FALSE),""),IF(D149&gt;0,IFERROR(VLOOKUP(D149,abbreviation!$A:$B,2,FALSE),""),"")))</f>
        <v/>
      </c>
      <c r="CB149">
        <f>CONCATENATE(IF(G149&gt;0,IFERROR(VLOOKUP(G149,abbreviation!$A:$B,2,FALSE),""),""),IF(OR(I149&gt;0,H149&gt;0),SeperatorSpecification,""),IF(I149&gt;0,IFERROR(VLOOKUP(I149,abbreviation!$A:$B,2,FALSE),""),IF(H149&gt;0,IFERROR(VLOOKUP(H149,abbreviation!$A:$B,2,FALSE),""),"")))</f>
        <v/>
      </c>
      <c r="CC149">
        <f>CONCATENATE(IF(K149&gt;0,IFERROR(VLOOKUP(K149,abbreviation!$A:$B,2,FALSE),""),""),IF(OR(M149&gt;0,L149&gt;0),SeperatorSpecification,""),IF(M149&gt;0,IFERROR(VLOOKUP(M149,abbreviation!$A:$B,2,FALSE),""),IF(L149&gt;0,IFERROR(VLOOKUP(L149,abbreviation!$A:$B,2,FALSE),""),"")))</f>
        <v/>
      </c>
      <c r="CD149">
        <f>CONCATENATE(IF(O149&gt;0,IFERROR(VLOOKUP(O149,abbreviation!$A:$B,2,FALSE),""),""),IF(OR(Q149&gt;0,P149&gt;0),SeperatorSpecification,""),IF(Q149&gt;0,IFERROR(VLOOKUP(Q149,abbreviation!$A:$B,2,FALSE),""),IF(P149&gt;0,IFERROR(VLOOKUP(P149,abbreviation!$A:$B,2,FALSE),""),"")))</f>
        <v/>
      </c>
      <c r="CE149">
        <f>CONCATENATE(IF(S149&gt;0,IFERROR(VLOOKUP(S149,abbreviation!$A:$B,2,FALSE),""),""),IF(OR(U149&gt;0,T149&gt;0),SeperatorSpecification,""),IF(U149&gt;0,IFERROR(VLOOKUP(U149,abbreviation!$A:$B,2,FALSE),""),IF(T149&gt;0,IFERROR(VLOOKUP(T149,abbreviation!$A:$B,2,FALSE),""),"")))</f>
        <v/>
      </c>
      <c r="CF149">
        <f>IF(CA149&gt;0,(CA149&amp;IF(OR(ISNUMBER(F149),ISTEXT(F149)),"-"&amp;F149,))&amp;(IF(ISTEXT(G149),"_",)&amp;CB149&amp;IF(OR(ISNUMBER(J149),ISTEXT(J149)),"-"&amp;J149,))&amp;(IF(ISTEXT(K149),"_",)&amp;CC149&amp;IF(OR(ISNUMBER(N149),ISTEXT(N149)),"-"&amp;N149,))&amp;(IF(ISTEXT(O149),"_",)&amp;CD149&amp;IF(OR(ISNUMBER(R149),ISTEXT(R149)),"-"&amp;R149,))&amp;(IF(ISTEXT(S149),"_",)&amp;CE149&amp;IF(OR(ISNUMBER(V149),ISTEXT(V149)),"-"&amp;V149,)&amp;IF(AND(ISTEXT(CA149),CA149&lt;&gt;""),SeparatorBUDO,)),"")</f>
        <v/>
      </c>
      <c r="CG149">
        <f>IF(X149&gt;0,IFERROR(VLOOKUP(X149,abbreviation!$A:$B,2,FALSE),""),"")</f>
        <v/>
      </c>
      <c r="CH149">
        <f>IF(Z149&gt;0,IFERROR(VLOOKUP(Z149,abbreviation!$A:$B,2,FALSE),""),"")</f>
        <v/>
      </c>
      <c r="CI149">
        <f>IF(AD149&gt;0,IFERROR(VLOOKUP(AD149,abbreviation!$A:$B,2,FALSE),""),"")</f>
        <v/>
      </c>
      <c r="CJ149">
        <f>IF(AF149&gt;0,IFERROR(VLOOKUP(AF149,abbreviation!$A:$B,2,FALSE),""),"")</f>
        <v/>
      </c>
      <c r="CK149">
        <f>IF(AJ149&gt;0,IFERROR(VLOOKUP(AJ149,abbreviation!$A:$B,2,FALSE),""),"")</f>
        <v/>
      </c>
      <c r="CL149">
        <f>IF(AL149&gt;0,IFERROR(VLOOKUP(AL149,abbreviation!$A:$B,2,FALSE),""),"")</f>
        <v/>
      </c>
      <c r="CM149">
        <f>IF(CG149&gt;0,(CG149&amp;IF(ISTEXT(Z149),SeperatorSpecification&amp;CH149,)&amp;IF(OR(ISTEXT(AB149),ISNUMBER(AB149)),"-"&amp;AB149,))&amp;("_"&amp;CI149&amp;IF(ISTEXT(AF149),SeperatorSpecification&amp;CJ149,)&amp;IF(OR(ISTEXT(AH149),ISNUMBER(AH149)),"-"&amp;AH149,))&amp;("_"&amp;CK149&amp;IF(ISTEXT(AL149),SeperatorSpecification&amp;CL149,)&amp;IF(OR(ISTEXT(AN149),ISNUMBER(AN149)),"-"&amp;AN149,)),"")</f>
        <v/>
      </c>
      <c r="CN149">
        <f>IF(AP149&gt;0,IFERROR(VLOOKUP(AP149,abbreviation!$A:$B,2,FALSE),""),"")</f>
        <v/>
      </c>
      <c r="CO149">
        <f>IF(AR149&gt;0,IFERROR(VLOOKUP(AR149,abbreviation!$A:$B,2,FALSE),""),"")</f>
        <v/>
      </c>
      <c r="CP149">
        <f>IF(AT149&gt;0,IFERROR(VLOOKUP(AT149,abbreviation!$A:$B,2,FALSE),""),"")</f>
        <v/>
      </c>
      <c r="CQ149">
        <f>IF(AV149&gt;0,IFERROR(VLOOKUP(AV149,abbreviation!$A:$B,2,FALSE),""),"")</f>
        <v/>
      </c>
      <c r="CR149">
        <f>"_"&amp;CN149&amp;IF(ISTEXT(AR149),SeperatorSpecification&amp;CO149,)&amp;IF(ISTEXT(AT149),SeperatorSpecification&amp;CP149,)&amp;IF(ISTEXT(AV149),SeperatorSpecification&amp;CQ149,)&amp;IF(OR(ISTEXT(AX149),ISNUMBER(AX149)),"-"&amp;AX149,)</f>
        <v/>
      </c>
      <c r="CS149">
        <f>IF(AZ149&gt;0,IFERROR(VLOOKUP(AZ149,abbreviation!$A:$B,2,FALSE),""),"")</f>
        <v/>
      </c>
      <c r="CT149">
        <f>IF(BB149&gt;0,IFERROR(VLOOKUP(BB149,abbreviation!$A:$B,2,FALSE),""),"")</f>
        <v/>
      </c>
      <c r="CU149">
        <f>IF(BD149&gt;0,IFERROR(VLOOKUP(BD149,abbreviation!$A:$B,2,FALSE),""),"")</f>
        <v/>
      </c>
      <c r="CV149">
        <f>IF(BF149&gt;0,IFERROR(VLOOKUP(BF149,abbreviation!$A:$B,2,FALSE),""),"")</f>
        <v/>
      </c>
      <c r="CW149">
        <f>IF(BJ149&gt;0,IFERROR(VLOOKUP(BJ149,abbreviation!$A:$B,2,FALSE),""),"")</f>
        <v/>
      </c>
      <c r="CX149">
        <f>"_"&amp;CS149&amp;IF(ISTEXT(BB149),SeperatorSpecification&amp;CT149,"")&amp;IF(ISTEXT(BD149),SeperatorSpecification&amp;CU149,"")&amp;IF(ISTEXT(BF149),SeperatorSpecification&amp;CV149,"")&amp;IF(ISTEXT(BH149),SeperatorSpecification&amp;BH149,"")&amp;"_"&amp;CW149&amp;IF(OR(ISNUMBER(BL149),ISTEXT(BL149)),"-"&amp;BL149,)</f>
        <v/>
      </c>
      <c r="CY149">
        <f>CONCATENATE(IF(BN149&gt;0,IFERROR(VLOOKUP(BN149,abbreviation!$A:$B,2,FALSE),""),""),IF(OR(BP149&gt;0,BO149&gt;0),SeperatorSpecification,""),IF(BP149&gt;0,IFERROR(VLOOKUP(BP149,abbreviation!$A:$B,2,FALSE),""),IF(BO149&gt;0,IFERROR(VLOOKUP(BO149,abbreviation!$A:$B,2,FALSE),""),"")))</f>
        <v/>
      </c>
      <c r="CZ149">
        <f>CONCATENATE(IF(BR149&gt;0,IFERROR(VLOOKUP(BR149,abbreviation!$A:$B,2,FALSE),""),""),IF(OR(BT149&gt;0,BS149&gt;0),SeperatorSpecification,""),IF(BT149&gt;0,IFERROR(VLOOKUP(BT149,abbreviation!$A:$B,2,FALSE),""),IF(BS149&gt;0,IFERROR(VLOOKUP(BS149,abbreviation!$A:$B,2,FALSE),""),"")))</f>
        <v/>
      </c>
      <c r="DA149">
        <f>CONCATENATE(IF(BV149&gt;0,IFERROR(VLOOKUP(BV149,abbreviation!$A:$B,2,FALSE),""),""),IF(OR(BX149&gt;0,BW149&gt;0),SeperatorSpecification,""),IF(BX149&gt;0,IFERROR(VLOOKUP(BX149,abbreviation!$A:$B,2,FALSE),""),IF(BW149&gt;0,IFERROR(VLOOKUP(BW149,abbreviation!$A:$B,2,FALSE),""),"")))</f>
        <v/>
      </c>
      <c r="DB149">
        <f>IF(BN149&gt;0,(IF(ISTEXT(BN149),SeparatorBUDO,"")&amp;CY149&amp;IF(OR(ISNUMBER(BQ149),ISTEXT(BQ149)),"-"&amp;BQ149,))&amp;(IF(ISTEXT(BR149),"_",)&amp;CZ149&amp;IF(OR(ISNUMBER(BU149),ISTEXT(BU149)),"-"&amp;BU149,))&amp;(IF(ISTEXT(BV149),"_",)&amp;DA149&amp;IF(OR(ISNUMBER(BY149),ISTEXT(BY149)),"-"&amp;BY149,)),"")</f>
        <v/>
      </c>
      <c r="DC149">
        <f>IF(OR(X149&lt;&gt;"",AD149&lt;&gt;"",C149&lt;&gt;"",A149&lt;&gt;""),(CF149&amp;CM149&amp;CR149&amp;CX149&amp;DB149),"")</f>
        <v/>
      </c>
      <c r="DE149" s="40">
        <f>DC149</f>
        <v/>
      </c>
    </row>
    <row r="150">
      <c r="F150" s="41" t="n"/>
      <c r="J150" s="41" t="n"/>
      <c r="N150" s="41" t="n"/>
      <c r="R150" s="41" t="n"/>
      <c r="V150" s="41" t="n"/>
      <c r="AA150" s="7" t="n"/>
      <c r="AB150" s="41" t="n"/>
      <c r="AD150" s="6" t="n"/>
      <c r="AE150" s="8" t="n"/>
      <c r="AF150" s="7" t="n"/>
      <c r="AG150" s="7" t="n"/>
      <c r="AH150" s="41" t="n"/>
      <c r="AJ150" s="6" t="n"/>
      <c r="AK150" s="8" t="n"/>
      <c r="AL150" s="7" t="n"/>
      <c r="AM150" s="7" t="n"/>
      <c r="AN150" s="41" t="n"/>
      <c r="AR150" s="7" t="n"/>
      <c r="AX150" s="42" t="n"/>
      <c r="BB150" s="7" t="n"/>
      <c r="BC150" s="8" t="n"/>
      <c r="BH150" s="42" t="n"/>
      <c r="BQ150" s="41" t="n"/>
      <c r="BU150" s="41" t="n"/>
      <c r="BY150" s="41" t="n"/>
      <c r="CA150">
        <f>CONCATENATE(IF(C150&gt;0,IFERROR(VLOOKUP(C150,abbreviation!$A:$B,2,FALSE),""),""),IF(OR(E150&gt;0,D150&gt;0),SeperatorSpecification,""),IF(E150&gt;0,IFERROR(VLOOKUP(E150,abbreviation!$A:$B,2,FALSE),""),IF(D150&gt;0,IFERROR(VLOOKUP(D150,abbreviation!$A:$B,2,FALSE),""),"")))</f>
        <v/>
      </c>
      <c r="CB150">
        <f>CONCATENATE(IF(G150&gt;0,IFERROR(VLOOKUP(G150,abbreviation!$A:$B,2,FALSE),""),""),IF(OR(I150&gt;0,H150&gt;0),SeperatorSpecification,""),IF(I150&gt;0,IFERROR(VLOOKUP(I150,abbreviation!$A:$B,2,FALSE),""),IF(H150&gt;0,IFERROR(VLOOKUP(H150,abbreviation!$A:$B,2,FALSE),""),"")))</f>
        <v/>
      </c>
      <c r="CC150">
        <f>CONCATENATE(IF(K150&gt;0,IFERROR(VLOOKUP(K150,abbreviation!$A:$B,2,FALSE),""),""),IF(OR(M150&gt;0,L150&gt;0),SeperatorSpecification,""),IF(M150&gt;0,IFERROR(VLOOKUP(M150,abbreviation!$A:$B,2,FALSE),""),IF(L150&gt;0,IFERROR(VLOOKUP(L150,abbreviation!$A:$B,2,FALSE),""),"")))</f>
        <v/>
      </c>
      <c r="CD150">
        <f>CONCATENATE(IF(O150&gt;0,IFERROR(VLOOKUP(O150,abbreviation!$A:$B,2,FALSE),""),""),IF(OR(Q150&gt;0,P150&gt;0),SeperatorSpecification,""),IF(Q150&gt;0,IFERROR(VLOOKUP(Q150,abbreviation!$A:$B,2,FALSE),""),IF(P150&gt;0,IFERROR(VLOOKUP(P150,abbreviation!$A:$B,2,FALSE),""),"")))</f>
        <v/>
      </c>
      <c r="CE150">
        <f>CONCATENATE(IF(S150&gt;0,IFERROR(VLOOKUP(S150,abbreviation!$A:$B,2,FALSE),""),""),IF(OR(U150&gt;0,T150&gt;0),SeperatorSpecification,""),IF(U150&gt;0,IFERROR(VLOOKUP(U150,abbreviation!$A:$B,2,FALSE),""),IF(T150&gt;0,IFERROR(VLOOKUP(T150,abbreviation!$A:$B,2,FALSE),""),"")))</f>
        <v/>
      </c>
      <c r="CF150">
        <f>IF(CA150&gt;0,(CA150&amp;IF(OR(ISNUMBER(F150),ISTEXT(F150)),"-"&amp;F150,))&amp;(IF(ISTEXT(G150),"_",)&amp;CB150&amp;IF(OR(ISNUMBER(J150),ISTEXT(J150)),"-"&amp;J150,))&amp;(IF(ISTEXT(K150),"_",)&amp;CC150&amp;IF(OR(ISNUMBER(N150),ISTEXT(N150)),"-"&amp;N150,))&amp;(IF(ISTEXT(O150),"_",)&amp;CD150&amp;IF(OR(ISNUMBER(R150),ISTEXT(R150)),"-"&amp;R150,))&amp;(IF(ISTEXT(S150),"_",)&amp;CE150&amp;IF(OR(ISNUMBER(V150),ISTEXT(V150)),"-"&amp;V150,)&amp;IF(AND(ISTEXT(CA150),CA150&lt;&gt;""),SeparatorBUDO,)),"")</f>
        <v/>
      </c>
      <c r="CG150">
        <f>IF(X150&gt;0,IFERROR(VLOOKUP(X150,abbreviation!$A:$B,2,FALSE),""),"")</f>
        <v/>
      </c>
      <c r="CH150">
        <f>IF(Z150&gt;0,IFERROR(VLOOKUP(Z150,abbreviation!$A:$B,2,FALSE),""),"")</f>
        <v/>
      </c>
      <c r="CI150">
        <f>IF(AD150&gt;0,IFERROR(VLOOKUP(AD150,abbreviation!$A:$B,2,FALSE),""),"")</f>
        <v/>
      </c>
      <c r="CJ150">
        <f>IF(AF150&gt;0,IFERROR(VLOOKUP(AF150,abbreviation!$A:$B,2,FALSE),""),"")</f>
        <v/>
      </c>
      <c r="CK150">
        <f>IF(AJ150&gt;0,IFERROR(VLOOKUP(AJ150,abbreviation!$A:$B,2,FALSE),""),"")</f>
        <v/>
      </c>
      <c r="CL150">
        <f>IF(AL150&gt;0,IFERROR(VLOOKUP(AL150,abbreviation!$A:$B,2,FALSE),""),"")</f>
        <v/>
      </c>
      <c r="CM150">
        <f>IF(CG150&gt;0,(CG150&amp;IF(ISTEXT(Z150),SeperatorSpecification&amp;CH150,)&amp;IF(OR(ISTEXT(AB150),ISNUMBER(AB150)),"-"&amp;AB150,))&amp;("_"&amp;CI150&amp;IF(ISTEXT(AF150),SeperatorSpecification&amp;CJ150,)&amp;IF(OR(ISTEXT(AH150),ISNUMBER(AH150)),"-"&amp;AH150,))&amp;("_"&amp;CK150&amp;IF(ISTEXT(AL150),SeperatorSpecification&amp;CL150,)&amp;IF(OR(ISTEXT(AN150),ISNUMBER(AN150)),"-"&amp;AN150,)),"")</f>
        <v/>
      </c>
      <c r="CN150">
        <f>IF(AP150&gt;0,IFERROR(VLOOKUP(AP150,abbreviation!$A:$B,2,FALSE),""),"")</f>
        <v/>
      </c>
      <c r="CO150">
        <f>IF(AR150&gt;0,IFERROR(VLOOKUP(AR150,abbreviation!$A:$B,2,FALSE),""),"")</f>
        <v/>
      </c>
      <c r="CP150">
        <f>IF(AT150&gt;0,IFERROR(VLOOKUP(AT150,abbreviation!$A:$B,2,FALSE),""),"")</f>
        <v/>
      </c>
      <c r="CQ150">
        <f>IF(AV150&gt;0,IFERROR(VLOOKUP(AV150,abbreviation!$A:$B,2,FALSE),""),"")</f>
        <v/>
      </c>
      <c r="CR150">
        <f>"_"&amp;CN150&amp;IF(ISTEXT(AR150),SeperatorSpecification&amp;CO150,)&amp;IF(ISTEXT(AT150),SeperatorSpecification&amp;CP150,)&amp;IF(ISTEXT(AV150),SeperatorSpecification&amp;CQ150,)&amp;IF(OR(ISTEXT(AX150),ISNUMBER(AX150)),"-"&amp;AX150,)</f>
        <v/>
      </c>
      <c r="CS150">
        <f>IF(AZ150&gt;0,IFERROR(VLOOKUP(AZ150,abbreviation!$A:$B,2,FALSE),""),"")</f>
        <v/>
      </c>
      <c r="CT150">
        <f>IF(BB150&gt;0,IFERROR(VLOOKUP(BB150,abbreviation!$A:$B,2,FALSE),""),"")</f>
        <v/>
      </c>
      <c r="CU150">
        <f>IF(BD150&gt;0,IFERROR(VLOOKUP(BD150,abbreviation!$A:$B,2,FALSE),""),"")</f>
        <v/>
      </c>
      <c r="CV150">
        <f>IF(BF150&gt;0,IFERROR(VLOOKUP(BF150,abbreviation!$A:$B,2,FALSE),""),"")</f>
        <v/>
      </c>
      <c r="CW150">
        <f>IF(BJ150&gt;0,IFERROR(VLOOKUP(BJ150,abbreviation!$A:$B,2,FALSE),""),"")</f>
        <v/>
      </c>
      <c r="CX150">
        <f>"_"&amp;CS150&amp;IF(ISTEXT(BB150),SeperatorSpecification&amp;CT150,"")&amp;IF(ISTEXT(BD150),SeperatorSpecification&amp;CU150,"")&amp;IF(ISTEXT(BF150),SeperatorSpecification&amp;CV150,"")&amp;IF(ISTEXT(BH150),SeperatorSpecification&amp;BH150,"")&amp;"_"&amp;CW150&amp;IF(OR(ISNUMBER(BL150),ISTEXT(BL150)),"-"&amp;BL150,)</f>
        <v/>
      </c>
      <c r="CY150">
        <f>CONCATENATE(IF(BN150&gt;0,IFERROR(VLOOKUP(BN150,abbreviation!$A:$B,2,FALSE),""),""),IF(OR(BP150&gt;0,BO150&gt;0),SeperatorSpecification,""),IF(BP150&gt;0,IFERROR(VLOOKUP(BP150,abbreviation!$A:$B,2,FALSE),""),IF(BO150&gt;0,IFERROR(VLOOKUP(BO150,abbreviation!$A:$B,2,FALSE),""),"")))</f>
        <v/>
      </c>
      <c r="CZ150">
        <f>CONCATENATE(IF(BR150&gt;0,IFERROR(VLOOKUP(BR150,abbreviation!$A:$B,2,FALSE),""),""),IF(OR(BT150&gt;0,BS150&gt;0),SeperatorSpecification,""),IF(BT150&gt;0,IFERROR(VLOOKUP(BT150,abbreviation!$A:$B,2,FALSE),""),IF(BS150&gt;0,IFERROR(VLOOKUP(BS150,abbreviation!$A:$B,2,FALSE),""),"")))</f>
        <v/>
      </c>
      <c r="DA150">
        <f>CONCATENATE(IF(BV150&gt;0,IFERROR(VLOOKUP(BV150,abbreviation!$A:$B,2,FALSE),""),""),IF(OR(BX150&gt;0,BW150&gt;0),SeperatorSpecification,""),IF(BX150&gt;0,IFERROR(VLOOKUP(BX150,abbreviation!$A:$B,2,FALSE),""),IF(BW150&gt;0,IFERROR(VLOOKUP(BW150,abbreviation!$A:$B,2,FALSE),""),"")))</f>
        <v/>
      </c>
      <c r="DB150">
        <f>IF(BN150&gt;0,(IF(ISTEXT(BN150),SeparatorBUDO,"")&amp;CY150&amp;IF(OR(ISNUMBER(BQ150),ISTEXT(BQ150)),"-"&amp;BQ150,))&amp;(IF(ISTEXT(BR150),"_",)&amp;CZ150&amp;IF(OR(ISNUMBER(BU150),ISTEXT(BU150)),"-"&amp;BU150,))&amp;(IF(ISTEXT(BV150),"_",)&amp;DA150&amp;IF(OR(ISNUMBER(BY150),ISTEXT(BY150)),"-"&amp;BY150,)),"")</f>
        <v/>
      </c>
      <c r="DC150">
        <f>IF(OR(X150&lt;&gt;"",AD150&lt;&gt;"",C150&lt;&gt;"",A150&lt;&gt;""),(CF150&amp;CM150&amp;CR150&amp;CX150&amp;DB150),"")</f>
        <v/>
      </c>
      <c r="DE150" s="40">
        <f>DC150</f>
        <v/>
      </c>
    </row>
    <row r="151">
      <c r="F151" s="41" t="n"/>
      <c r="J151" s="41" t="n"/>
      <c r="N151" s="41" t="n"/>
      <c r="R151" s="41" t="n"/>
      <c r="V151" s="41" t="n"/>
      <c r="AA151" s="7" t="n"/>
      <c r="AB151" s="41" t="n"/>
      <c r="AD151" s="6" t="n"/>
      <c r="AE151" s="8" t="n"/>
      <c r="AF151" s="7" t="n"/>
      <c r="AG151" s="7" t="n"/>
      <c r="AH151" s="41" t="n"/>
      <c r="AJ151" s="6" t="n"/>
      <c r="AK151" s="8" t="n"/>
      <c r="AL151" s="7" t="n"/>
      <c r="AM151" s="7" t="n"/>
      <c r="AN151" s="41" t="n"/>
      <c r="AR151" s="7" t="n"/>
      <c r="AX151" s="42" t="n"/>
      <c r="BB151" s="7" t="n"/>
      <c r="BC151" s="8" t="n"/>
      <c r="BH151" s="42" t="n"/>
      <c r="BQ151" s="41" t="n"/>
      <c r="BU151" s="41" t="n"/>
      <c r="BY151" s="41" t="n"/>
      <c r="CA151">
        <f>CONCATENATE(IF(C151&gt;0,IFERROR(VLOOKUP(C151,abbreviation!$A:$B,2,FALSE),""),""),IF(OR(E151&gt;0,D151&gt;0),SeperatorSpecification,""),IF(E151&gt;0,IFERROR(VLOOKUP(E151,abbreviation!$A:$B,2,FALSE),""),IF(D151&gt;0,IFERROR(VLOOKUP(D151,abbreviation!$A:$B,2,FALSE),""),"")))</f>
        <v/>
      </c>
      <c r="CB151">
        <f>CONCATENATE(IF(G151&gt;0,IFERROR(VLOOKUP(G151,abbreviation!$A:$B,2,FALSE),""),""),IF(OR(I151&gt;0,H151&gt;0),SeperatorSpecification,""),IF(I151&gt;0,IFERROR(VLOOKUP(I151,abbreviation!$A:$B,2,FALSE),""),IF(H151&gt;0,IFERROR(VLOOKUP(H151,abbreviation!$A:$B,2,FALSE),""),"")))</f>
        <v/>
      </c>
      <c r="CC151">
        <f>CONCATENATE(IF(K151&gt;0,IFERROR(VLOOKUP(K151,abbreviation!$A:$B,2,FALSE),""),""),IF(OR(M151&gt;0,L151&gt;0),SeperatorSpecification,""),IF(M151&gt;0,IFERROR(VLOOKUP(M151,abbreviation!$A:$B,2,FALSE),""),IF(L151&gt;0,IFERROR(VLOOKUP(L151,abbreviation!$A:$B,2,FALSE),""),"")))</f>
        <v/>
      </c>
      <c r="CD151">
        <f>CONCATENATE(IF(O151&gt;0,IFERROR(VLOOKUP(O151,abbreviation!$A:$B,2,FALSE),""),""),IF(OR(Q151&gt;0,P151&gt;0),SeperatorSpecification,""),IF(Q151&gt;0,IFERROR(VLOOKUP(Q151,abbreviation!$A:$B,2,FALSE),""),IF(P151&gt;0,IFERROR(VLOOKUP(P151,abbreviation!$A:$B,2,FALSE),""),"")))</f>
        <v/>
      </c>
      <c r="CE151">
        <f>CONCATENATE(IF(S151&gt;0,IFERROR(VLOOKUP(S151,abbreviation!$A:$B,2,FALSE),""),""),IF(OR(U151&gt;0,T151&gt;0),SeperatorSpecification,""),IF(U151&gt;0,IFERROR(VLOOKUP(U151,abbreviation!$A:$B,2,FALSE),""),IF(T151&gt;0,IFERROR(VLOOKUP(T151,abbreviation!$A:$B,2,FALSE),""),"")))</f>
        <v/>
      </c>
      <c r="CF151">
        <f>IF(CA151&gt;0,(CA151&amp;IF(OR(ISNUMBER(F151),ISTEXT(F151)),"-"&amp;F151,))&amp;(IF(ISTEXT(G151),"_",)&amp;CB151&amp;IF(OR(ISNUMBER(J151),ISTEXT(J151)),"-"&amp;J151,))&amp;(IF(ISTEXT(K151),"_",)&amp;CC151&amp;IF(OR(ISNUMBER(N151),ISTEXT(N151)),"-"&amp;N151,))&amp;(IF(ISTEXT(O151),"_",)&amp;CD151&amp;IF(OR(ISNUMBER(R151),ISTEXT(R151)),"-"&amp;R151,))&amp;(IF(ISTEXT(S151),"_",)&amp;CE151&amp;IF(OR(ISNUMBER(V151),ISTEXT(V151)),"-"&amp;V151,)&amp;IF(AND(ISTEXT(CA151),CA151&lt;&gt;""),SeparatorBUDO,)),"")</f>
        <v/>
      </c>
      <c r="CG151">
        <f>IF(X151&gt;0,IFERROR(VLOOKUP(X151,abbreviation!$A:$B,2,FALSE),""),"")</f>
        <v/>
      </c>
      <c r="CH151">
        <f>IF(Z151&gt;0,IFERROR(VLOOKUP(Z151,abbreviation!$A:$B,2,FALSE),""),"")</f>
        <v/>
      </c>
      <c r="CI151">
        <f>IF(AD151&gt;0,IFERROR(VLOOKUP(AD151,abbreviation!$A:$B,2,FALSE),""),"")</f>
        <v/>
      </c>
      <c r="CJ151">
        <f>IF(AF151&gt;0,IFERROR(VLOOKUP(AF151,abbreviation!$A:$B,2,FALSE),""),"")</f>
        <v/>
      </c>
      <c r="CK151">
        <f>IF(AJ151&gt;0,IFERROR(VLOOKUP(AJ151,abbreviation!$A:$B,2,FALSE),""),"")</f>
        <v/>
      </c>
      <c r="CL151">
        <f>IF(AL151&gt;0,IFERROR(VLOOKUP(AL151,abbreviation!$A:$B,2,FALSE),""),"")</f>
        <v/>
      </c>
      <c r="CM151">
        <f>IF(CG151&gt;0,(CG151&amp;IF(ISTEXT(Z151),SeperatorSpecification&amp;CH151,)&amp;IF(OR(ISTEXT(AB151),ISNUMBER(AB151)),"-"&amp;AB151,))&amp;("_"&amp;CI151&amp;IF(ISTEXT(AF151),SeperatorSpecification&amp;CJ151,)&amp;IF(OR(ISTEXT(AH151),ISNUMBER(AH151)),"-"&amp;AH151,))&amp;("_"&amp;CK151&amp;IF(ISTEXT(AL151),SeperatorSpecification&amp;CL151,)&amp;IF(OR(ISTEXT(AN151),ISNUMBER(AN151)),"-"&amp;AN151,)),"")</f>
        <v/>
      </c>
      <c r="CN151">
        <f>IF(AP151&gt;0,IFERROR(VLOOKUP(AP151,abbreviation!$A:$B,2,FALSE),""),"")</f>
        <v/>
      </c>
      <c r="CO151">
        <f>IF(AR151&gt;0,IFERROR(VLOOKUP(AR151,abbreviation!$A:$B,2,FALSE),""),"")</f>
        <v/>
      </c>
      <c r="CP151">
        <f>IF(AT151&gt;0,IFERROR(VLOOKUP(AT151,abbreviation!$A:$B,2,FALSE),""),"")</f>
        <v/>
      </c>
      <c r="CQ151">
        <f>IF(AV151&gt;0,IFERROR(VLOOKUP(AV151,abbreviation!$A:$B,2,FALSE),""),"")</f>
        <v/>
      </c>
      <c r="CR151">
        <f>"_"&amp;CN151&amp;IF(ISTEXT(AR151),SeperatorSpecification&amp;CO151,)&amp;IF(ISTEXT(AT151),SeperatorSpecification&amp;CP151,)&amp;IF(ISTEXT(AV151),SeperatorSpecification&amp;CQ151,)&amp;IF(OR(ISTEXT(AX151),ISNUMBER(AX151)),"-"&amp;AX151,)</f>
        <v/>
      </c>
      <c r="CS151">
        <f>IF(AZ151&gt;0,IFERROR(VLOOKUP(AZ151,abbreviation!$A:$B,2,FALSE),""),"")</f>
        <v/>
      </c>
      <c r="CT151">
        <f>IF(BB151&gt;0,IFERROR(VLOOKUP(BB151,abbreviation!$A:$B,2,FALSE),""),"")</f>
        <v/>
      </c>
      <c r="CU151">
        <f>IF(BD151&gt;0,IFERROR(VLOOKUP(BD151,abbreviation!$A:$B,2,FALSE),""),"")</f>
        <v/>
      </c>
      <c r="CV151">
        <f>IF(BF151&gt;0,IFERROR(VLOOKUP(BF151,abbreviation!$A:$B,2,FALSE),""),"")</f>
        <v/>
      </c>
      <c r="CW151">
        <f>IF(BJ151&gt;0,IFERROR(VLOOKUP(BJ151,abbreviation!$A:$B,2,FALSE),""),"")</f>
        <v/>
      </c>
      <c r="CX151">
        <f>"_"&amp;CS151&amp;IF(ISTEXT(BB151),SeperatorSpecification&amp;CT151,"")&amp;IF(ISTEXT(BD151),SeperatorSpecification&amp;CU151,"")&amp;IF(ISTEXT(BF151),SeperatorSpecification&amp;CV151,"")&amp;IF(ISTEXT(BH151),SeperatorSpecification&amp;BH151,"")&amp;"_"&amp;CW151&amp;IF(OR(ISNUMBER(BL151),ISTEXT(BL151)),"-"&amp;BL151,)</f>
        <v/>
      </c>
      <c r="CY151">
        <f>CONCATENATE(IF(BN151&gt;0,IFERROR(VLOOKUP(BN151,abbreviation!$A:$B,2,FALSE),""),""),IF(OR(BP151&gt;0,BO151&gt;0),SeperatorSpecification,""),IF(BP151&gt;0,IFERROR(VLOOKUP(BP151,abbreviation!$A:$B,2,FALSE),""),IF(BO151&gt;0,IFERROR(VLOOKUP(BO151,abbreviation!$A:$B,2,FALSE),""),"")))</f>
        <v/>
      </c>
      <c r="CZ151">
        <f>CONCATENATE(IF(BR151&gt;0,IFERROR(VLOOKUP(BR151,abbreviation!$A:$B,2,FALSE),""),""),IF(OR(BT151&gt;0,BS151&gt;0),SeperatorSpecification,""),IF(BT151&gt;0,IFERROR(VLOOKUP(BT151,abbreviation!$A:$B,2,FALSE),""),IF(BS151&gt;0,IFERROR(VLOOKUP(BS151,abbreviation!$A:$B,2,FALSE),""),"")))</f>
        <v/>
      </c>
      <c r="DA151">
        <f>CONCATENATE(IF(BV151&gt;0,IFERROR(VLOOKUP(BV151,abbreviation!$A:$B,2,FALSE),""),""),IF(OR(BX151&gt;0,BW151&gt;0),SeperatorSpecification,""),IF(BX151&gt;0,IFERROR(VLOOKUP(BX151,abbreviation!$A:$B,2,FALSE),""),IF(BW151&gt;0,IFERROR(VLOOKUP(BW151,abbreviation!$A:$B,2,FALSE),""),"")))</f>
        <v/>
      </c>
      <c r="DB151">
        <f>IF(BN151&gt;0,(IF(ISTEXT(BN151),SeparatorBUDO,"")&amp;CY151&amp;IF(OR(ISNUMBER(BQ151),ISTEXT(BQ151)),"-"&amp;BQ151,))&amp;(IF(ISTEXT(BR151),"_",)&amp;CZ151&amp;IF(OR(ISNUMBER(BU151),ISTEXT(BU151)),"-"&amp;BU151,))&amp;(IF(ISTEXT(BV151),"_",)&amp;DA151&amp;IF(OR(ISNUMBER(BY151),ISTEXT(BY151)),"-"&amp;BY151,)),"")</f>
        <v/>
      </c>
      <c r="DC151">
        <f>IF(OR(X151&lt;&gt;"",AD151&lt;&gt;"",C151&lt;&gt;"",A151&lt;&gt;""),(CF151&amp;CM151&amp;CR151&amp;CX151&amp;DB151),"")</f>
        <v/>
      </c>
      <c r="DE151" s="40">
        <f>DC151</f>
        <v/>
      </c>
    </row>
    <row r="152">
      <c r="F152" s="41" t="n"/>
      <c r="J152" s="41" t="n"/>
      <c r="N152" s="41" t="n"/>
      <c r="R152" s="41" t="n"/>
      <c r="V152" s="41" t="n"/>
      <c r="AA152" s="7" t="n"/>
      <c r="AB152" s="41" t="n"/>
      <c r="AD152" s="6" t="n"/>
      <c r="AE152" s="8" t="n"/>
      <c r="AF152" s="7" t="n"/>
      <c r="AG152" s="7" t="n"/>
      <c r="AH152" s="41" t="n"/>
      <c r="AJ152" s="6" t="n"/>
      <c r="AK152" s="8" t="n"/>
      <c r="AL152" s="7" t="n"/>
      <c r="AM152" s="7" t="n"/>
      <c r="AN152" s="41" t="n"/>
      <c r="AR152" s="7" t="n"/>
      <c r="AX152" s="42" t="n"/>
      <c r="BB152" s="7" t="n"/>
      <c r="BC152" s="8" t="n"/>
      <c r="BH152" s="42" t="n"/>
      <c r="BQ152" s="41" t="n"/>
      <c r="BU152" s="41" t="n"/>
      <c r="BY152" s="41" t="n"/>
      <c r="CA152">
        <f>CONCATENATE(IF(C152&gt;0,IFERROR(VLOOKUP(C152,abbreviation!$A:$B,2,FALSE),""),""),IF(OR(E152&gt;0,D152&gt;0),SeperatorSpecification,""),IF(E152&gt;0,IFERROR(VLOOKUP(E152,abbreviation!$A:$B,2,FALSE),""),IF(D152&gt;0,IFERROR(VLOOKUP(D152,abbreviation!$A:$B,2,FALSE),""),"")))</f>
        <v/>
      </c>
      <c r="CB152">
        <f>CONCATENATE(IF(G152&gt;0,IFERROR(VLOOKUP(G152,abbreviation!$A:$B,2,FALSE),""),""),IF(OR(I152&gt;0,H152&gt;0),SeperatorSpecification,""),IF(I152&gt;0,IFERROR(VLOOKUP(I152,abbreviation!$A:$B,2,FALSE),""),IF(H152&gt;0,IFERROR(VLOOKUP(H152,abbreviation!$A:$B,2,FALSE),""),"")))</f>
        <v/>
      </c>
      <c r="CC152">
        <f>CONCATENATE(IF(K152&gt;0,IFERROR(VLOOKUP(K152,abbreviation!$A:$B,2,FALSE),""),""),IF(OR(M152&gt;0,L152&gt;0),SeperatorSpecification,""),IF(M152&gt;0,IFERROR(VLOOKUP(M152,abbreviation!$A:$B,2,FALSE),""),IF(L152&gt;0,IFERROR(VLOOKUP(L152,abbreviation!$A:$B,2,FALSE),""),"")))</f>
        <v/>
      </c>
      <c r="CD152">
        <f>CONCATENATE(IF(O152&gt;0,IFERROR(VLOOKUP(O152,abbreviation!$A:$B,2,FALSE),""),""),IF(OR(Q152&gt;0,P152&gt;0),SeperatorSpecification,""),IF(Q152&gt;0,IFERROR(VLOOKUP(Q152,abbreviation!$A:$B,2,FALSE),""),IF(P152&gt;0,IFERROR(VLOOKUP(P152,abbreviation!$A:$B,2,FALSE),""),"")))</f>
        <v/>
      </c>
      <c r="CE152">
        <f>CONCATENATE(IF(S152&gt;0,IFERROR(VLOOKUP(S152,abbreviation!$A:$B,2,FALSE),""),""),IF(OR(U152&gt;0,T152&gt;0),SeperatorSpecification,""),IF(U152&gt;0,IFERROR(VLOOKUP(U152,abbreviation!$A:$B,2,FALSE),""),IF(T152&gt;0,IFERROR(VLOOKUP(T152,abbreviation!$A:$B,2,FALSE),""),"")))</f>
        <v/>
      </c>
      <c r="CF152">
        <f>IF(CA152&gt;0,(CA152&amp;IF(OR(ISNUMBER(F152),ISTEXT(F152)),"-"&amp;F152,))&amp;(IF(ISTEXT(G152),"_",)&amp;CB152&amp;IF(OR(ISNUMBER(J152),ISTEXT(J152)),"-"&amp;J152,))&amp;(IF(ISTEXT(K152),"_",)&amp;CC152&amp;IF(OR(ISNUMBER(N152),ISTEXT(N152)),"-"&amp;N152,))&amp;(IF(ISTEXT(O152),"_",)&amp;CD152&amp;IF(OR(ISNUMBER(R152),ISTEXT(R152)),"-"&amp;R152,))&amp;(IF(ISTEXT(S152),"_",)&amp;CE152&amp;IF(OR(ISNUMBER(V152),ISTEXT(V152)),"-"&amp;V152,)&amp;IF(AND(ISTEXT(CA152),CA152&lt;&gt;""),SeparatorBUDO,)),"")</f>
        <v/>
      </c>
      <c r="CG152">
        <f>IF(X152&gt;0,IFERROR(VLOOKUP(X152,abbreviation!$A:$B,2,FALSE),""),"")</f>
        <v/>
      </c>
      <c r="CH152">
        <f>IF(Z152&gt;0,IFERROR(VLOOKUP(Z152,abbreviation!$A:$B,2,FALSE),""),"")</f>
        <v/>
      </c>
      <c r="CI152">
        <f>IF(AD152&gt;0,IFERROR(VLOOKUP(AD152,abbreviation!$A:$B,2,FALSE),""),"")</f>
        <v/>
      </c>
      <c r="CJ152">
        <f>IF(AF152&gt;0,IFERROR(VLOOKUP(AF152,abbreviation!$A:$B,2,FALSE),""),"")</f>
        <v/>
      </c>
      <c r="CK152">
        <f>IF(AJ152&gt;0,IFERROR(VLOOKUP(AJ152,abbreviation!$A:$B,2,FALSE),""),"")</f>
        <v/>
      </c>
      <c r="CL152">
        <f>IF(AL152&gt;0,IFERROR(VLOOKUP(AL152,abbreviation!$A:$B,2,FALSE),""),"")</f>
        <v/>
      </c>
      <c r="CM152">
        <f>IF(CG152&gt;0,(CG152&amp;IF(ISTEXT(Z152),SeperatorSpecification&amp;CH152,)&amp;IF(OR(ISTEXT(AB152),ISNUMBER(AB152)),"-"&amp;AB152,))&amp;("_"&amp;CI152&amp;IF(ISTEXT(AF152),SeperatorSpecification&amp;CJ152,)&amp;IF(OR(ISTEXT(AH152),ISNUMBER(AH152)),"-"&amp;AH152,))&amp;("_"&amp;CK152&amp;IF(ISTEXT(AL152),SeperatorSpecification&amp;CL152,)&amp;IF(OR(ISTEXT(AN152),ISNUMBER(AN152)),"-"&amp;AN152,)),"")</f>
        <v/>
      </c>
      <c r="CN152">
        <f>IF(AP152&gt;0,IFERROR(VLOOKUP(AP152,abbreviation!$A:$B,2,FALSE),""),"")</f>
        <v/>
      </c>
      <c r="CO152">
        <f>IF(AR152&gt;0,IFERROR(VLOOKUP(AR152,abbreviation!$A:$B,2,FALSE),""),"")</f>
        <v/>
      </c>
      <c r="CP152">
        <f>IF(AT152&gt;0,IFERROR(VLOOKUP(AT152,abbreviation!$A:$B,2,FALSE),""),"")</f>
        <v/>
      </c>
      <c r="CQ152">
        <f>IF(AV152&gt;0,IFERROR(VLOOKUP(AV152,abbreviation!$A:$B,2,FALSE),""),"")</f>
        <v/>
      </c>
      <c r="CR152">
        <f>"_"&amp;CN152&amp;IF(ISTEXT(AR152),SeperatorSpecification&amp;CO152,)&amp;IF(ISTEXT(AT152),SeperatorSpecification&amp;CP152,)&amp;IF(ISTEXT(AV152),SeperatorSpecification&amp;CQ152,)&amp;IF(OR(ISTEXT(AX152),ISNUMBER(AX152)),"-"&amp;AX152,)</f>
        <v/>
      </c>
      <c r="CS152">
        <f>IF(AZ152&gt;0,IFERROR(VLOOKUP(AZ152,abbreviation!$A:$B,2,FALSE),""),"")</f>
        <v/>
      </c>
      <c r="CT152">
        <f>IF(BB152&gt;0,IFERROR(VLOOKUP(BB152,abbreviation!$A:$B,2,FALSE),""),"")</f>
        <v/>
      </c>
      <c r="CU152">
        <f>IF(BD152&gt;0,IFERROR(VLOOKUP(BD152,abbreviation!$A:$B,2,FALSE),""),"")</f>
        <v/>
      </c>
      <c r="CV152">
        <f>IF(BF152&gt;0,IFERROR(VLOOKUP(BF152,abbreviation!$A:$B,2,FALSE),""),"")</f>
        <v/>
      </c>
      <c r="CW152">
        <f>IF(BJ152&gt;0,IFERROR(VLOOKUP(BJ152,abbreviation!$A:$B,2,FALSE),""),"")</f>
        <v/>
      </c>
      <c r="CX152">
        <f>"_"&amp;CS152&amp;IF(ISTEXT(BB152),SeperatorSpecification&amp;CT152,"")&amp;IF(ISTEXT(BD152),SeperatorSpecification&amp;CU152,"")&amp;IF(ISTEXT(BF152),SeperatorSpecification&amp;CV152,"")&amp;IF(ISTEXT(BH152),SeperatorSpecification&amp;BH152,"")&amp;"_"&amp;CW152&amp;IF(OR(ISNUMBER(BL152),ISTEXT(BL152)),"-"&amp;BL152,)</f>
        <v/>
      </c>
      <c r="CY152">
        <f>CONCATENATE(IF(BN152&gt;0,IFERROR(VLOOKUP(BN152,abbreviation!$A:$B,2,FALSE),""),""),IF(OR(BP152&gt;0,BO152&gt;0),SeperatorSpecification,""),IF(BP152&gt;0,IFERROR(VLOOKUP(BP152,abbreviation!$A:$B,2,FALSE),""),IF(BO152&gt;0,IFERROR(VLOOKUP(BO152,abbreviation!$A:$B,2,FALSE),""),"")))</f>
        <v/>
      </c>
      <c r="CZ152">
        <f>CONCATENATE(IF(BR152&gt;0,IFERROR(VLOOKUP(BR152,abbreviation!$A:$B,2,FALSE),""),""),IF(OR(BT152&gt;0,BS152&gt;0),SeperatorSpecification,""),IF(BT152&gt;0,IFERROR(VLOOKUP(BT152,abbreviation!$A:$B,2,FALSE),""),IF(BS152&gt;0,IFERROR(VLOOKUP(BS152,abbreviation!$A:$B,2,FALSE),""),"")))</f>
        <v/>
      </c>
      <c r="DA152">
        <f>CONCATENATE(IF(BV152&gt;0,IFERROR(VLOOKUP(BV152,abbreviation!$A:$B,2,FALSE),""),""),IF(OR(BX152&gt;0,BW152&gt;0),SeperatorSpecification,""),IF(BX152&gt;0,IFERROR(VLOOKUP(BX152,abbreviation!$A:$B,2,FALSE),""),IF(BW152&gt;0,IFERROR(VLOOKUP(BW152,abbreviation!$A:$B,2,FALSE),""),"")))</f>
        <v/>
      </c>
      <c r="DB152">
        <f>IF(BN152&gt;0,(IF(ISTEXT(BN152),SeparatorBUDO,"")&amp;CY152&amp;IF(OR(ISNUMBER(BQ152),ISTEXT(BQ152)),"-"&amp;BQ152,))&amp;(IF(ISTEXT(BR152),"_",)&amp;CZ152&amp;IF(OR(ISNUMBER(BU152),ISTEXT(BU152)),"-"&amp;BU152,))&amp;(IF(ISTEXT(BV152),"_",)&amp;DA152&amp;IF(OR(ISNUMBER(BY152),ISTEXT(BY152)),"-"&amp;BY152,)),"")</f>
        <v/>
      </c>
      <c r="DC152">
        <f>IF(OR(X152&lt;&gt;"",AD152&lt;&gt;"",C152&lt;&gt;"",A152&lt;&gt;""),(CF152&amp;CM152&amp;CR152&amp;CX152&amp;DB152),"")</f>
        <v/>
      </c>
      <c r="DE152" s="40">
        <f>DC152</f>
        <v/>
      </c>
    </row>
    <row r="153">
      <c r="F153" s="41" t="n"/>
      <c r="J153" s="41" t="n"/>
      <c r="N153" s="41" t="n"/>
      <c r="R153" s="41" t="n"/>
      <c r="V153" s="41" t="n"/>
      <c r="AA153" s="7" t="n"/>
      <c r="AB153" s="41" t="n"/>
      <c r="AD153" s="6" t="n"/>
      <c r="AE153" s="8" t="n"/>
      <c r="AF153" s="7" t="n"/>
      <c r="AG153" s="7" t="n"/>
      <c r="AH153" s="41" t="n"/>
      <c r="AJ153" s="6" t="n"/>
      <c r="AK153" s="8" t="n"/>
      <c r="AL153" s="7" t="n"/>
      <c r="AM153" s="7" t="n"/>
      <c r="AN153" s="41" t="n"/>
      <c r="AR153" s="7" t="n"/>
      <c r="AX153" s="42" t="n"/>
      <c r="BB153" s="7" t="n"/>
      <c r="BC153" s="8" t="n"/>
      <c r="BH153" s="42" t="n"/>
      <c r="BQ153" s="41" t="n"/>
      <c r="BU153" s="41" t="n"/>
      <c r="BY153" s="41" t="n"/>
      <c r="CA153">
        <f>CONCATENATE(IF(C153&gt;0,IFERROR(VLOOKUP(C153,abbreviation!$A:$B,2,FALSE),""),""),IF(OR(E153&gt;0,D153&gt;0),SeperatorSpecification,""),IF(E153&gt;0,IFERROR(VLOOKUP(E153,abbreviation!$A:$B,2,FALSE),""),IF(D153&gt;0,IFERROR(VLOOKUP(D153,abbreviation!$A:$B,2,FALSE),""),"")))</f>
        <v/>
      </c>
      <c r="CB153">
        <f>CONCATENATE(IF(G153&gt;0,IFERROR(VLOOKUP(G153,abbreviation!$A:$B,2,FALSE),""),""),IF(OR(I153&gt;0,H153&gt;0),SeperatorSpecification,""),IF(I153&gt;0,IFERROR(VLOOKUP(I153,abbreviation!$A:$B,2,FALSE),""),IF(H153&gt;0,IFERROR(VLOOKUP(H153,abbreviation!$A:$B,2,FALSE),""),"")))</f>
        <v/>
      </c>
      <c r="CC153">
        <f>CONCATENATE(IF(K153&gt;0,IFERROR(VLOOKUP(K153,abbreviation!$A:$B,2,FALSE),""),""),IF(OR(M153&gt;0,L153&gt;0),SeperatorSpecification,""),IF(M153&gt;0,IFERROR(VLOOKUP(M153,abbreviation!$A:$B,2,FALSE),""),IF(L153&gt;0,IFERROR(VLOOKUP(L153,abbreviation!$A:$B,2,FALSE),""),"")))</f>
        <v/>
      </c>
      <c r="CD153">
        <f>CONCATENATE(IF(O153&gt;0,IFERROR(VLOOKUP(O153,abbreviation!$A:$B,2,FALSE),""),""),IF(OR(Q153&gt;0,P153&gt;0),SeperatorSpecification,""),IF(Q153&gt;0,IFERROR(VLOOKUP(Q153,abbreviation!$A:$B,2,FALSE),""),IF(P153&gt;0,IFERROR(VLOOKUP(P153,abbreviation!$A:$B,2,FALSE),""),"")))</f>
        <v/>
      </c>
      <c r="CE153">
        <f>CONCATENATE(IF(S153&gt;0,IFERROR(VLOOKUP(S153,abbreviation!$A:$B,2,FALSE),""),""),IF(OR(U153&gt;0,T153&gt;0),SeperatorSpecification,""),IF(U153&gt;0,IFERROR(VLOOKUP(U153,abbreviation!$A:$B,2,FALSE),""),IF(T153&gt;0,IFERROR(VLOOKUP(T153,abbreviation!$A:$B,2,FALSE),""),"")))</f>
        <v/>
      </c>
      <c r="CF153">
        <f>IF(CA153&gt;0,(CA153&amp;IF(OR(ISNUMBER(F153),ISTEXT(F153)),"-"&amp;F153,))&amp;(IF(ISTEXT(G153),"_",)&amp;CB153&amp;IF(OR(ISNUMBER(J153),ISTEXT(J153)),"-"&amp;J153,))&amp;(IF(ISTEXT(K153),"_",)&amp;CC153&amp;IF(OR(ISNUMBER(N153),ISTEXT(N153)),"-"&amp;N153,))&amp;(IF(ISTEXT(O153),"_",)&amp;CD153&amp;IF(OR(ISNUMBER(R153),ISTEXT(R153)),"-"&amp;R153,))&amp;(IF(ISTEXT(S153),"_",)&amp;CE153&amp;IF(OR(ISNUMBER(V153),ISTEXT(V153)),"-"&amp;V153,)&amp;IF(AND(ISTEXT(CA153),CA153&lt;&gt;""),SeparatorBUDO,)),"")</f>
        <v/>
      </c>
      <c r="CG153">
        <f>IF(X153&gt;0,IFERROR(VLOOKUP(X153,abbreviation!$A:$B,2,FALSE),""),"")</f>
        <v/>
      </c>
      <c r="CH153">
        <f>IF(Z153&gt;0,IFERROR(VLOOKUP(Z153,abbreviation!$A:$B,2,FALSE),""),"")</f>
        <v/>
      </c>
      <c r="CI153">
        <f>IF(AD153&gt;0,IFERROR(VLOOKUP(AD153,abbreviation!$A:$B,2,FALSE),""),"")</f>
        <v/>
      </c>
      <c r="CJ153">
        <f>IF(AF153&gt;0,IFERROR(VLOOKUP(AF153,abbreviation!$A:$B,2,FALSE),""),"")</f>
        <v/>
      </c>
      <c r="CK153">
        <f>IF(AJ153&gt;0,IFERROR(VLOOKUP(AJ153,abbreviation!$A:$B,2,FALSE),""),"")</f>
        <v/>
      </c>
      <c r="CL153">
        <f>IF(AL153&gt;0,IFERROR(VLOOKUP(AL153,abbreviation!$A:$B,2,FALSE),""),"")</f>
        <v/>
      </c>
      <c r="CM153">
        <f>IF(CG153&gt;0,(CG153&amp;IF(ISTEXT(Z153),SeperatorSpecification&amp;CH153,)&amp;IF(OR(ISTEXT(AB153),ISNUMBER(AB153)),"-"&amp;AB153,))&amp;("_"&amp;CI153&amp;IF(ISTEXT(AF153),SeperatorSpecification&amp;CJ153,)&amp;IF(OR(ISTEXT(AH153),ISNUMBER(AH153)),"-"&amp;AH153,))&amp;("_"&amp;CK153&amp;IF(ISTEXT(AL153),SeperatorSpecification&amp;CL153,)&amp;IF(OR(ISTEXT(AN153),ISNUMBER(AN153)),"-"&amp;AN153,)),"")</f>
        <v/>
      </c>
      <c r="CN153">
        <f>IF(AP153&gt;0,IFERROR(VLOOKUP(AP153,abbreviation!$A:$B,2,FALSE),""),"")</f>
        <v/>
      </c>
      <c r="CO153">
        <f>IF(AR153&gt;0,IFERROR(VLOOKUP(AR153,abbreviation!$A:$B,2,FALSE),""),"")</f>
        <v/>
      </c>
      <c r="CP153">
        <f>IF(AT153&gt;0,IFERROR(VLOOKUP(AT153,abbreviation!$A:$B,2,FALSE),""),"")</f>
        <v/>
      </c>
      <c r="CQ153">
        <f>IF(AV153&gt;0,IFERROR(VLOOKUP(AV153,abbreviation!$A:$B,2,FALSE),""),"")</f>
        <v/>
      </c>
      <c r="CR153">
        <f>"_"&amp;CN153&amp;IF(ISTEXT(AR153),SeperatorSpecification&amp;CO153,)&amp;IF(ISTEXT(AT153),SeperatorSpecification&amp;CP153,)&amp;IF(ISTEXT(AV153),SeperatorSpecification&amp;CQ153,)&amp;IF(OR(ISTEXT(AX153),ISNUMBER(AX153)),"-"&amp;AX153,)</f>
        <v/>
      </c>
      <c r="CS153">
        <f>IF(AZ153&gt;0,IFERROR(VLOOKUP(AZ153,abbreviation!$A:$B,2,FALSE),""),"")</f>
        <v/>
      </c>
      <c r="CT153">
        <f>IF(BB153&gt;0,IFERROR(VLOOKUP(BB153,abbreviation!$A:$B,2,FALSE),""),"")</f>
        <v/>
      </c>
      <c r="CU153">
        <f>IF(BD153&gt;0,IFERROR(VLOOKUP(BD153,abbreviation!$A:$B,2,FALSE),""),"")</f>
        <v/>
      </c>
      <c r="CV153">
        <f>IF(BF153&gt;0,IFERROR(VLOOKUP(BF153,abbreviation!$A:$B,2,FALSE),""),"")</f>
        <v/>
      </c>
      <c r="CW153">
        <f>IF(BJ153&gt;0,IFERROR(VLOOKUP(BJ153,abbreviation!$A:$B,2,FALSE),""),"")</f>
        <v/>
      </c>
      <c r="CX153">
        <f>"_"&amp;CS153&amp;IF(ISTEXT(BB153),SeperatorSpecification&amp;CT153,"")&amp;IF(ISTEXT(BD153),SeperatorSpecification&amp;CU153,"")&amp;IF(ISTEXT(BF153),SeperatorSpecification&amp;CV153,"")&amp;IF(ISTEXT(BH153),SeperatorSpecification&amp;BH153,"")&amp;"_"&amp;CW153&amp;IF(OR(ISNUMBER(BL153),ISTEXT(BL153)),"-"&amp;BL153,)</f>
        <v/>
      </c>
      <c r="CY153">
        <f>CONCATENATE(IF(BN153&gt;0,IFERROR(VLOOKUP(BN153,abbreviation!$A:$B,2,FALSE),""),""),IF(OR(BP153&gt;0,BO153&gt;0),SeperatorSpecification,""),IF(BP153&gt;0,IFERROR(VLOOKUP(BP153,abbreviation!$A:$B,2,FALSE),""),IF(BO153&gt;0,IFERROR(VLOOKUP(BO153,abbreviation!$A:$B,2,FALSE),""),"")))</f>
        <v/>
      </c>
      <c r="CZ153">
        <f>CONCATENATE(IF(BR153&gt;0,IFERROR(VLOOKUP(BR153,abbreviation!$A:$B,2,FALSE),""),""),IF(OR(BT153&gt;0,BS153&gt;0),SeperatorSpecification,""),IF(BT153&gt;0,IFERROR(VLOOKUP(BT153,abbreviation!$A:$B,2,FALSE),""),IF(BS153&gt;0,IFERROR(VLOOKUP(BS153,abbreviation!$A:$B,2,FALSE),""),"")))</f>
        <v/>
      </c>
      <c r="DA153">
        <f>CONCATENATE(IF(BV153&gt;0,IFERROR(VLOOKUP(BV153,abbreviation!$A:$B,2,FALSE),""),""),IF(OR(BX153&gt;0,BW153&gt;0),SeperatorSpecification,""),IF(BX153&gt;0,IFERROR(VLOOKUP(BX153,abbreviation!$A:$B,2,FALSE),""),IF(BW153&gt;0,IFERROR(VLOOKUP(BW153,abbreviation!$A:$B,2,FALSE),""),"")))</f>
        <v/>
      </c>
      <c r="DB153">
        <f>IF(BN153&gt;0,(IF(ISTEXT(BN153),SeparatorBUDO,"")&amp;CY153&amp;IF(OR(ISNUMBER(BQ153),ISTEXT(BQ153)),"-"&amp;BQ153,))&amp;(IF(ISTEXT(BR153),"_",)&amp;CZ153&amp;IF(OR(ISNUMBER(BU153),ISTEXT(BU153)),"-"&amp;BU153,))&amp;(IF(ISTEXT(BV153),"_",)&amp;DA153&amp;IF(OR(ISNUMBER(BY153),ISTEXT(BY153)),"-"&amp;BY153,)),"")</f>
        <v/>
      </c>
      <c r="DC153">
        <f>IF(OR(X153&lt;&gt;"",AD153&lt;&gt;"",C153&lt;&gt;"",A153&lt;&gt;""),(CF153&amp;CM153&amp;CR153&amp;CX153&amp;DB153),"")</f>
        <v/>
      </c>
      <c r="DE153" s="40">
        <f>DC153</f>
        <v/>
      </c>
    </row>
    <row r="154">
      <c r="F154" s="41" t="n"/>
      <c r="J154" s="41" t="n"/>
      <c r="N154" s="41" t="n"/>
      <c r="R154" s="41" t="n"/>
      <c r="V154" s="41" t="n"/>
      <c r="AA154" s="7" t="n"/>
      <c r="AB154" s="41" t="n"/>
      <c r="AD154" s="6" t="n"/>
      <c r="AE154" s="8" t="n"/>
      <c r="AF154" s="7" t="n"/>
      <c r="AG154" s="7" t="n"/>
      <c r="AH154" s="41" t="n"/>
      <c r="AJ154" s="6" t="n"/>
      <c r="AK154" s="8" t="n"/>
      <c r="AL154" s="7" t="n"/>
      <c r="AM154" s="7" t="n"/>
      <c r="AN154" s="41" t="n"/>
      <c r="AR154" s="7" t="n"/>
      <c r="AX154" s="42" t="n"/>
      <c r="BB154" s="7" t="n"/>
      <c r="BC154" s="8" t="n"/>
      <c r="BH154" s="42" t="n"/>
      <c r="BQ154" s="41" t="n"/>
      <c r="BU154" s="41" t="n"/>
      <c r="BY154" s="41" t="n"/>
      <c r="CA154">
        <f>CONCATENATE(IF(C154&gt;0,IFERROR(VLOOKUP(C154,abbreviation!$A:$B,2,FALSE),""),""),IF(OR(E154&gt;0,D154&gt;0),SeperatorSpecification,""),IF(E154&gt;0,IFERROR(VLOOKUP(E154,abbreviation!$A:$B,2,FALSE),""),IF(D154&gt;0,IFERROR(VLOOKUP(D154,abbreviation!$A:$B,2,FALSE),""),"")))</f>
        <v/>
      </c>
      <c r="CB154">
        <f>CONCATENATE(IF(G154&gt;0,IFERROR(VLOOKUP(G154,abbreviation!$A:$B,2,FALSE),""),""),IF(OR(I154&gt;0,H154&gt;0),SeperatorSpecification,""),IF(I154&gt;0,IFERROR(VLOOKUP(I154,abbreviation!$A:$B,2,FALSE),""),IF(H154&gt;0,IFERROR(VLOOKUP(H154,abbreviation!$A:$B,2,FALSE),""),"")))</f>
        <v/>
      </c>
      <c r="CC154">
        <f>CONCATENATE(IF(K154&gt;0,IFERROR(VLOOKUP(K154,abbreviation!$A:$B,2,FALSE),""),""),IF(OR(M154&gt;0,L154&gt;0),SeperatorSpecification,""),IF(M154&gt;0,IFERROR(VLOOKUP(M154,abbreviation!$A:$B,2,FALSE),""),IF(L154&gt;0,IFERROR(VLOOKUP(L154,abbreviation!$A:$B,2,FALSE),""),"")))</f>
        <v/>
      </c>
      <c r="CD154">
        <f>CONCATENATE(IF(O154&gt;0,IFERROR(VLOOKUP(O154,abbreviation!$A:$B,2,FALSE),""),""),IF(OR(Q154&gt;0,P154&gt;0),SeperatorSpecification,""),IF(Q154&gt;0,IFERROR(VLOOKUP(Q154,abbreviation!$A:$B,2,FALSE),""),IF(P154&gt;0,IFERROR(VLOOKUP(P154,abbreviation!$A:$B,2,FALSE),""),"")))</f>
        <v/>
      </c>
      <c r="CE154">
        <f>CONCATENATE(IF(S154&gt;0,IFERROR(VLOOKUP(S154,abbreviation!$A:$B,2,FALSE),""),""),IF(OR(U154&gt;0,T154&gt;0),SeperatorSpecification,""),IF(U154&gt;0,IFERROR(VLOOKUP(U154,abbreviation!$A:$B,2,FALSE),""),IF(T154&gt;0,IFERROR(VLOOKUP(T154,abbreviation!$A:$B,2,FALSE),""),"")))</f>
        <v/>
      </c>
      <c r="CF154">
        <f>IF(CA154&gt;0,(CA154&amp;IF(OR(ISNUMBER(F154),ISTEXT(F154)),"-"&amp;F154,))&amp;(IF(ISTEXT(G154),"_",)&amp;CB154&amp;IF(OR(ISNUMBER(J154),ISTEXT(J154)),"-"&amp;J154,))&amp;(IF(ISTEXT(K154),"_",)&amp;CC154&amp;IF(OR(ISNUMBER(N154),ISTEXT(N154)),"-"&amp;N154,))&amp;(IF(ISTEXT(O154),"_",)&amp;CD154&amp;IF(OR(ISNUMBER(R154),ISTEXT(R154)),"-"&amp;R154,))&amp;(IF(ISTEXT(S154),"_",)&amp;CE154&amp;IF(OR(ISNUMBER(V154),ISTEXT(V154)),"-"&amp;V154,)&amp;IF(AND(ISTEXT(CA154),CA154&lt;&gt;""),SeparatorBUDO,)),"")</f>
        <v/>
      </c>
      <c r="CG154">
        <f>IF(X154&gt;0,IFERROR(VLOOKUP(X154,abbreviation!$A:$B,2,FALSE),""),"")</f>
        <v/>
      </c>
      <c r="CH154">
        <f>IF(Z154&gt;0,IFERROR(VLOOKUP(Z154,abbreviation!$A:$B,2,FALSE),""),"")</f>
        <v/>
      </c>
      <c r="CI154">
        <f>IF(AD154&gt;0,IFERROR(VLOOKUP(AD154,abbreviation!$A:$B,2,FALSE),""),"")</f>
        <v/>
      </c>
      <c r="CJ154">
        <f>IF(AF154&gt;0,IFERROR(VLOOKUP(AF154,abbreviation!$A:$B,2,FALSE),""),"")</f>
        <v/>
      </c>
      <c r="CK154">
        <f>IF(AJ154&gt;0,IFERROR(VLOOKUP(AJ154,abbreviation!$A:$B,2,FALSE),""),"")</f>
        <v/>
      </c>
      <c r="CL154">
        <f>IF(AL154&gt;0,IFERROR(VLOOKUP(AL154,abbreviation!$A:$B,2,FALSE),""),"")</f>
        <v/>
      </c>
      <c r="CM154">
        <f>IF(CG154&gt;0,(CG154&amp;IF(ISTEXT(Z154),SeperatorSpecification&amp;CH154,)&amp;IF(OR(ISTEXT(AB154),ISNUMBER(AB154)),"-"&amp;AB154,))&amp;("_"&amp;CI154&amp;IF(ISTEXT(AF154),SeperatorSpecification&amp;CJ154,)&amp;IF(OR(ISTEXT(AH154),ISNUMBER(AH154)),"-"&amp;AH154,))&amp;("_"&amp;CK154&amp;IF(ISTEXT(AL154),SeperatorSpecification&amp;CL154,)&amp;IF(OR(ISTEXT(AN154),ISNUMBER(AN154)),"-"&amp;AN154,)),"")</f>
        <v/>
      </c>
      <c r="CN154">
        <f>IF(AP154&gt;0,IFERROR(VLOOKUP(AP154,abbreviation!$A:$B,2,FALSE),""),"")</f>
        <v/>
      </c>
      <c r="CO154">
        <f>IF(AR154&gt;0,IFERROR(VLOOKUP(AR154,abbreviation!$A:$B,2,FALSE),""),"")</f>
        <v/>
      </c>
      <c r="CP154">
        <f>IF(AT154&gt;0,IFERROR(VLOOKUP(AT154,abbreviation!$A:$B,2,FALSE),""),"")</f>
        <v/>
      </c>
      <c r="CQ154">
        <f>IF(AV154&gt;0,IFERROR(VLOOKUP(AV154,abbreviation!$A:$B,2,FALSE),""),"")</f>
        <v/>
      </c>
      <c r="CR154">
        <f>"_"&amp;CN154&amp;IF(ISTEXT(AR154),SeperatorSpecification&amp;CO154,)&amp;IF(ISTEXT(AT154),SeperatorSpecification&amp;CP154,)&amp;IF(ISTEXT(AV154),SeperatorSpecification&amp;CQ154,)&amp;IF(OR(ISTEXT(AX154),ISNUMBER(AX154)),"-"&amp;AX154,)</f>
        <v/>
      </c>
      <c r="CS154">
        <f>IF(AZ154&gt;0,IFERROR(VLOOKUP(AZ154,abbreviation!$A:$B,2,FALSE),""),"")</f>
        <v/>
      </c>
      <c r="CT154">
        <f>IF(BB154&gt;0,IFERROR(VLOOKUP(BB154,abbreviation!$A:$B,2,FALSE),""),"")</f>
        <v/>
      </c>
      <c r="CU154">
        <f>IF(BD154&gt;0,IFERROR(VLOOKUP(BD154,abbreviation!$A:$B,2,FALSE),""),"")</f>
        <v/>
      </c>
      <c r="CV154">
        <f>IF(BF154&gt;0,IFERROR(VLOOKUP(BF154,abbreviation!$A:$B,2,FALSE),""),"")</f>
        <v/>
      </c>
      <c r="CW154">
        <f>IF(BJ154&gt;0,IFERROR(VLOOKUP(BJ154,abbreviation!$A:$B,2,FALSE),""),"")</f>
        <v/>
      </c>
      <c r="CX154">
        <f>"_"&amp;CS154&amp;IF(ISTEXT(BB154),SeperatorSpecification&amp;CT154,"")&amp;IF(ISTEXT(BD154),SeperatorSpecification&amp;CU154,"")&amp;IF(ISTEXT(BF154),SeperatorSpecification&amp;CV154,"")&amp;IF(ISTEXT(BH154),SeperatorSpecification&amp;BH154,"")&amp;"_"&amp;CW154&amp;IF(OR(ISNUMBER(BL154),ISTEXT(BL154)),"-"&amp;BL154,)</f>
        <v/>
      </c>
      <c r="CY154">
        <f>CONCATENATE(IF(BN154&gt;0,IFERROR(VLOOKUP(BN154,abbreviation!$A:$B,2,FALSE),""),""),IF(OR(BP154&gt;0,BO154&gt;0),SeperatorSpecification,""),IF(BP154&gt;0,IFERROR(VLOOKUP(BP154,abbreviation!$A:$B,2,FALSE),""),IF(BO154&gt;0,IFERROR(VLOOKUP(BO154,abbreviation!$A:$B,2,FALSE),""),"")))</f>
        <v/>
      </c>
      <c r="CZ154">
        <f>CONCATENATE(IF(BR154&gt;0,IFERROR(VLOOKUP(BR154,abbreviation!$A:$B,2,FALSE),""),""),IF(OR(BT154&gt;0,BS154&gt;0),SeperatorSpecification,""),IF(BT154&gt;0,IFERROR(VLOOKUP(BT154,abbreviation!$A:$B,2,FALSE),""),IF(BS154&gt;0,IFERROR(VLOOKUP(BS154,abbreviation!$A:$B,2,FALSE),""),"")))</f>
        <v/>
      </c>
      <c r="DA154">
        <f>CONCATENATE(IF(BV154&gt;0,IFERROR(VLOOKUP(BV154,abbreviation!$A:$B,2,FALSE),""),""),IF(OR(BX154&gt;0,BW154&gt;0),SeperatorSpecification,""),IF(BX154&gt;0,IFERROR(VLOOKUP(BX154,abbreviation!$A:$B,2,FALSE),""),IF(BW154&gt;0,IFERROR(VLOOKUP(BW154,abbreviation!$A:$B,2,FALSE),""),"")))</f>
        <v/>
      </c>
      <c r="DB154">
        <f>IF(BN154&gt;0,(IF(ISTEXT(BN154),SeparatorBUDO,"")&amp;CY154&amp;IF(OR(ISNUMBER(BQ154),ISTEXT(BQ154)),"-"&amp;BQ154,))&amp;(IF(ISTEXT(BR154),"_",)&amp;CZ154&amp;IF(OR(ISNUMBER(BU154),ISTEXT(BU154)),"-"&amp;BU154,))&amp;(IF(ISTEXT(BV154),"_",)&amp;DA154&amp;IF(OR(ISNUMBER(BY154),ISTEXT(BY154)),"-"&amp;BY154,)),"")</f>
        <v/>
      </c>
      <c r="DC154">
        <f>IF(OR(X154&lt;&gt;"",AD154&lt;&gt;"",C154&lt;&gt;"",A154&lt;&gt;""),(CF154&amp;CM154&amp;CR154&amp;CX154&amp;DB154),"")</f>
        <v/>
      </c>
      <c r="DE154" s="40">
        <f>DC154</f>
        <v/>
      </c>
    </row>
    <row r="155">
      <c r="F155" s="41" t="n"/>
      <c r="J155" s="41" t="n"/>
      <c r="N155" s="41" t="n"/>
      <c r="R155" s="41" t="n"/>
      <c r="V155" s="41" t="n"/>
      <c r="AA155" s="7" t="n"/>
      <c r="AB155" s="41" t="n"/>
      <c r="AD155" s="6" t="n"/>
      <c r="AE155" s="8" t="n"/>
      <c r="AF155" s="7" t="n"/>
      <c r="AG155" s="7" t="n"/>
      <c r="AH155" s="41" t="n"/>
      <c r="AJ155" s="6" t="n"/>
      <c r="AK155" s="8" t="n"/>
      <c r="AL155" s="7" t="n"/>
      <c r="AM155" s="7" t="n"/>
      <c r="AN155" s="41" t="n"/>
      <c r="AR155" s="7" t="n"/>
      <c r="AX155" s="42" t="n"/>
      <c r="BB155" s="7" t="n"/>
      <c r="BC155" s="8" t="n"/>
      <c r="BH155" s="42" t="n"/>
      <c r="BQ155" s="41" t="n"/>
      <c r="BU155" s="41" t="n"/>
      <c r="BY155" s="41" t="n"/>
      <c r="CA155">
        <f>CONCATENATE(IF(C155&gt;0,IFERROR(VLOOKUP(C155,abbreviation!$A:$B,2,FALSE),""),""),IF(OR(E155&gt;0,D155&gt;0),SeperatorSpecification,""),IF(E155&gt;0,IFERROR(VLOOKUP(E155,abbreviation!$A:$B,2,FALSE),""),IF(D155&gt;0,IFERROR(VLOOKUP(D155,abbreviation!$A:$B,2,FALSE),""),"")))</f>
        <v/>
      </c>
      <c r="CB155">
        <f>CONCATENATE(IF(G155&gt;0,IFERROR(VLOOKUP(G155,abbreviation!$A:$B,2,FALSE),""),""),IF(OR(I155&gt;0,H155&gt;0),SeperatorSpecification,""),IF(I155&gt;0,IFERROR(VLOOKUP(I155,abbreviation!$A:$B,2,FALSE),""),IF(H155&gt;0,IFERROR(VLOOKUP(H155,abbreviation!$A:$B,2,FALSE),""),"")))</f>
        <v/>
      </c>
      <c r="CC155">
        <f>CONCATENATE(IF(K155&gt;0,IFERROR(VLOOKUP(K155,abbreviation!$A:$B,2,FALSE),""),""),IF(OR(M155&gt;0,L155&gt;0),SeperatorSpecification,""),IF(M155&gt;0,IFERROR(VLOOKUP(M155,abbreviation!$A:$B,2,FALSE),""),IF(L155&gt;0,IFERROR(VLOOKUP(L155,abbreviation!$A:$B,2,FALSE),""),"")))</f>
        <v/>
      </c>
      <c r="CD155">
        <f>CONCATENATE(IF(O155&gt;0,IFERROR(VLOOKUP(O155,abbreviation!$A:$B,2,FALSE),""),""),IF(OR(Q155&gt;0,P155&gt;0),SeperatorSpecification,""),IF(Q155&gt;0,IFERROR(VLOOKUP(Q155,abbreviation!$A:$B,2,FALSE),""),IF(P155&gt;0,IFERROR(VLOOKUP(P155,abbreviation!$A:$B,2,FALSE),""),"")))</f>
        <v/>
      </c>
      <c r="CE155">
        <f>CONCATENATE(IF(S155&gt;0,IFERROR(VLOOKUP(S155,abbreviation!$A:$B,2,FALSE),""),""),IF(OR(U155&gt;0,T155&gt;0),SeperatorSpecification,""),IF(U155&gt;0,IFERROR(VLOOKUP(U155,abbreviation!$A:$B,2,FALSE),""),IF(T155&gt;0,IFERROR(VLOOKUP(T155,abbreviation!$A:$B,2,FALSE),""),"")))</f>
        <v/>
      </c>
      <c r="CF155">
        <f>IF(CA155&gt;0,(CA155&amp;IF(OR(ISNUMBER(F155),ISTEXT(F155)),"-"&amp;F155,))&amp;(IF(ISTEXT(G155),"_",)&amp;CB155&amp;IF(OR(ISNUMBER(J155),ISTEXT(J155)),"-"&amp;J155,))&amp;(IF(ISTEXT(K155),"_",)&amp;CC155&amp;IF(OR(ISNUMBER(N155),ISTEXT(N155)),"-"&amp;N155,))&amp;(IF(ISTEXT(O155),"_",)&amp;CD155&amp;IF(OR(ISNUMBER(R155),ISTEXT(R155)),"-"&amp;R155,))&amp;(IF(ISTEXT(S155),"_",)&amp;CE155&amp;IF(OR(ISNUMBER(V155),ISTEXT(V155)),"-"&amp;V155,)&amp;IF(AND(ISTEXT(CA155),CA155&lt;&gt;""),SeparatorBUDO,)),"")</f>
        <v/>
      </c>
      <c r="CG155">
        <f>IF(X155&gt;0,IFERROR(VLOOKUP(X155,abbreviation!$A:$B,2,FALSE),""),"")</f>
        <v/>
      </c>
      <c r="CH155">
        <f>IF(Z155&gt;0,IFERROR(VLOOKUP(Z155,abbreviation!$A:$B,2,FALSE),""),"")</f>
        <v/>
      </c>
      <c r="CI155">
        <f>IF(AD155&gt;0,IFERROR(VLOOKUP(AD155,abbreviation!$A:$B,2,FALSE),""),"")</f>
        <v/>
      </c>
      <c r="CJ155">
        <f>IF(AF155&gt;0,IFERROR(VLOOKUP(AF155,abbreviation!$A:$B,2,FALSE),""),"")</f>
        <v/>
      </c>
      <c r="CK155">
        <f>IF(AJ155&gt;0,IFERROR(VLOOKUP(AJ155,abbreviation!$A:$B,2,FALSE),""),"")</f>
        <v/>
      </c>
      <c r="CL155">
        <f>IF(AL155&gt;0,IFERROR(VLOOKUP(AL155,abbreviation!$A:$B,2,FALSE),""),"")</f>
        <v/>
      </c>
      <c r="CM155">
        <f>IF(CG155&gt;0,(CG155&amp;IF(ISTEXT(Z155),SeperatorSpecification&amp;CH155,)&amp;IF(OR(ISTEXT(AB155),ISNUMBER(AB155)),"-"&amp;AB155,))&amp;("_"&amp;CI155&amp;IF(ISTEXT(AF155),SeperatorSpecification&amp;CJ155,)&amp;IF(OR(ISTEXT(AH155),ISNUMBER(AH155)),"-"&amp;AH155,))&amp;("_"&amp;CK155&amp;IF(ISTEXT(AL155),SeperatorSpecification&amp;CL155,)&amp;IF(OR(ISTEXT(AN155),ISNUMBER(AN155)),"-"&amp;AN155,)),"")</f>
        <v/>
      </c>
      <c r="CN155">
        <f>IF(AP155&gt;0,IFERROR(VLOOKUP(AP155,abbreviation!$A:$B,2,FALSE),""),"")</f>
        <v/>
      </c>
      <c r="CO155">
        <f>IF(AR155&gt;0,IFERROR(VLOOKUP(AR155,abbreviation!$A:$B,2,FALSE),""),"")</f>
        <v/>
      </c>
      <c r="CP155">
        <f>IF(AT155&gt;0,IFERROR(VLOOKUP(AT155,abbreviation!$A:$B,2,FALSE),""),"")</f>
        <v/>
      </c>
      <c r="CQ155">
        <f>IF(AV155&gt;0,IFERROR(VLOOKUP(AV155,abbreviation!$A:$B,2,FALSE),""),"")</f>
        <v/>
      </c>
      <c r="CR155">
        <f>"_"&amp;CN155&amp;IF(ISTEXT(AR155),SeperatorSpecification&amp;CO155,)&amp;IF(ISTEXT(AT155),SeperatorSpecification&amp;CP155,)&amp;IF(ISTEXT(AV155),SeperatorSpecification&amp;CQ155,)&amp;IF(OR(ISTEXT(AX155),ISNUMBER(AX155)),"-"&amp;AX155,)</f>
        <v/>
      </c>
      <c r="CS155">
        <f>IF(AZ155&gt;0,IFERROR(VLOOKUP(AZ155,abbreviation!$A:$B,2,FALSE),""),"")</f>
        <v/>
      </c>
      <c r="CT155">
        <f>IF(BB155&gt;0,IFERROR(VLOOKUP(BB155,abbreviation!$A:$B,2,FALSE),""),"")</f>
        <v/>
      </c>
      <c r="CU155">
        <f>IF(BD155&gt;0,IFERROR(VLOOKUP(BD155,abbreviation!$A:$B,2,FALSE),""),"")</f>
        <v/>
      </c>
      <c r="CV155">
        <f>IF(BF155&gt;0,IFERROR(VLOOKUP(BF155,abbreviation!$A:$B,2,FALSE),""),"")</f>
        <v/>
      </c>
      <c r="CW155">
        <f>IF(BJ155&gt;0,IFERROR(VLOOKUP(BJ155,abbreviation!$A:$B,2,FALSE),""),"")</f>
        <v/>
      </c>
      <c r="CX155">
        <f>"_"&amp;CS155&amp;IF(ISTEXT(BB155),SeperatorSpecification&amp;CT155,"")&amp;IF(ISTEXT(BD155),SeperatorSpecification&amp;CU155,"")&amp;IF(ISTEXT(BF155),SeperatorSpecification&amp;CV155,"")&amp;IF(ISTEXT(BH155),SeperatorSpecification&amp;BH155,"")&amp;"_"&amp;CW155&amp;IF(OR(ISNUMBER(BL155),ISTEXT(BL155)),"-"&amp;BL155,)</f>
        <v/>
      </c>
      <c r="CY155">
        <f>CONCATENATE(IF(BN155&gt;0,IFERROR(VLOOKUP(BN155,abbreviation!$A:$B,2,FALSE),""),""),IF(OR(BP155&gt;0,BO155&gt;0),SeperatorSpecification,""),IF(BP155&gt;0,IFERROR(VLOOKUP(BP155,abbreviation!$A:$B,2,FALSE),""),IF(BO155&gt;0,IFERROR(VLOOKUP(BO155,abbreviation!$A:$B,2,FALSE),""),"")))</f>
        <v/>
      </c>
      <c r="CZ155">
        <f>CONCATENATE(IF(BR155&gt;0,IFERROR(VLOOKUP(BR155,abbreviation!$A:$B,2,FALSE),""),""),IF(OR(BT155&gt;0,BS155&gt;0),SeperatorSpecification,""),IF(BT155&gt;0,IFERROR(VLOOKUP(BT155,abbreviation!$A:$B,2,FALSE),""),IF(BS155&gt;0,IFERROR(VLOOKUP(BS155,abbreviation!$A:$B,2,FALSE),""),"")))</f>
        <v/>
      </c>
      <c r="DA155">
        <f>CONCATENATE(IF(BV155&gt;0,IFERROR(VLOOKUP(BV155,abbreviation!$A:$B,2,FALSE),""),""),IF(OR(BX155&gt;0,BW155&gt;0),SeperatorSpecification,""),IF(BX155&gt;0,IFERROR(VLOOKUP(BX155,abbreviation!$A:$B,2,FALSE),""),IF(BW155&gt;0,IFERROR(VLOOKUP(BW155,abbreviation!$A:$B,2,FALSE),""),"")))</f>
        <v/>
      </c>
      <c r="DB155">
        <f>IF(BN155&gt;0,(IF(ISTEXT(BN155),SeparatorBUDO,"")&amp;CY155&amp;IF(OR(ISNUMBER(BQ155),ISTEXT(BQ155)),"-"&amp;BQ155,))&amp;(IF(ISTEXT(BR155),"_",)&amp;CZ155&amp;IF(OR(ISNUMBER(BU155),ISTEXT(BU155)),"-"&amp;BU155,))&amp;(IF(ISTEXT(BV155),"_",)&amp;DA155&amp;IF(OR(ISNUMBER(BY155),ISTEXT(BY155)),"-"&amp;BY155,)),"")</f>
        <v/>
      </c>
      <c r="DC155">
        <f>IF(OR(X155&lt;&gt;"",AD155&lt;&gt;"",C155&lt;&gt;"",A155&lt;&gt;""),(CF155&amp;CM155&amp;CR155&amp;CX155&amp;DB155),"")</f>
        <v/>
      </c>
      <c r="DE155" s="40">
        <f>DC155</f>
        <v/>
      </c>
    </row>
    <row r="156">
      <c r="F156" s="41" t="n"/>
      <c r="J156" s="41" t="n"/>
      <c r="N156" s="41" t="n"/>
      <c r="R156" s="41" t="n"/>
      <c r="V156" s="41" t="n"/>
      <c r="AA156" s="7" t="n"/>
      <c r="AB156" s="41" t="n"/>
      <c r="AD156" s="6" t="n"/>
      <c r="AE156" s="8" t="n"/>
      <c r="AF156" s="7" t="n"/>
      <c r="AG156" s="7" t="n"/>
      <c r="AH156" s="41" t="n"/>
      <c r="AJ156" s="6" t="n"/>
      <c r="AK156" s="8" t="n"/>
      <c r="AL156" s="7" t="n"/>
      <c r="AM156" s="7" t="n"/>
      <c r="AN156" s="41" t="n"/>
      <c r="AR156" s="7" t="n"/>
      <c r="AX156" s="42" t="n"/>
      <c r="BB156" s="7" t="n"/>
      <c r="BC156" s="8" t="n"/>
      <c r="BH156" s="42" t="n"/>
      <c r="BQ156" s="41" t="n"/>
      <c r="BU156" s="41" t="n"/>
      <c r="BY156" s="41" t="n"/>
      <c r="CA156">
        <f>CONCATENATE(IF(C156&gt;0,IFERROR(VLOOKUP(C156,abbreviation!$A:$B,2,FALSE),""),""),IF(OR(E156&gt;0,D156&gt;0),SeperatorSpecification,""),IF(E156&gt;0,IFERROR(VLOOKUP(E156,abbreviation!$A:$B,2,FALSE),""),IF(D156&gt;0,IFERROR(VLOOKUP(D156,abbreviation!$A:$B,2,FALSE),""),"")))</f>
        <v/>
      </c>
      <c r="CB156">
        <f>CONCATENATE(IF(G156&gt;0,IFERROR(VLOOKUP(G156,abbreviation!$A:$B,2,FALSE),""),""),IF(OR(I156&gt;0,H156&gt;0),SeperatorSpecification,""),IF(I156&gt;0,IFERROR(VLOOKUP(I156,abbreviation!$A:$B,2,FALSE),""),IF(H156&gt;0,IFERROR(VLOOKUP(H156,abbreviation!$A:$B,2,FALSE),""),"")))</f>
        <v/>
      </c>
      <c r="CC156">
        <f>CONCATENATE(IF(K156&gt;0,IFERROR(VLOOKUP(K156,abbreviation!$A:$B,2,FALSE),""),""),IF(OR(M156&gt;0,L156&gt;0),SeperatorSpecification,""),IF(M156&gt;0,IFERROR(VLOOKUP(M156,abbreviation!$A:$B,2,FALSE),""),IF(L156&gt;0,IFERROR(VLOOKUP(L156,abbreviation!$A:$B,2,FALSE),""),"")))</f>
        <v/>
      </c>
      <c r="CD156">
        <f>CONCATENATE(IF(O156&gt;0,IFERROR(VLOOKUP(O156,abbreviation!$A:$B,2,FALSE),""),""),IF(OR(Q156&gt;0,P156&gt;0),SeperatorSpecification,""),IF(Q156&gt;0,IFERROR(VLOOKUP(Q156,abbreviation!$A:$B,2,FALSE),""),IF(P156&gt;0,IFERROR(VLOOKUP(P156,abbreviation!$A:$B,2,FALSE),""),"")))</f>
        <v/>
      </c>
      <c r="CE156">
        <f>CONCATENATE(IF(S156&gt;0,IFERROR(VLOOKUP(S156,abbreviation!$A:$B,2,FALSE),""),""),IF(OR(U156&gt;0,T156&gt;0),SeperatorSpecification,""),IF(U156&gt;0,IFERROR(VLOOKUP(U156,abbreviation!$A:$B,2,FALSE),""),IF(T156&gt;0,IFERROR(VLOOKUP(T156,abbreviation!$A:$B,2,FALSE),""),"")))</f>
        <v/>
      </c>
      <c r="CF156">
        <f>IF(CA156&gt;0,(CA156&amp;IF(OR(ISNUMBER(F156),ISTEXT(F156)),"-"&amp;F156,))&amp;(IF(ISTEXT(G156),"_",)&amp;CB156&amp;IF(OR(ISNUMBER(J156),ISTEXT(J156)),"-"&amp;J156,))&amp;(IF(ISTEXT(K156),"_",)&amp;CC156&amp;IF(OR(ISNUMBER(N156),ISTEXT(N156)),"-"&amp;N156,))&amp;(IF(ISTEXT(O156),"_",)&amp;CD156&amp;IF(OR(ISNUMBER(R156),ISTEXT(R156)),"-"&amp;R156,))&amp;(IF(ISTEXT(S156),"_",)&amp;CE156&amp;IF(OR(ISNUMBER(V156),ISTEXT(V156)),"-"&amp;V156,)&amp;IF(AND(ISTEXT(CA156),CA156&lt;&gt;""),SeparatorBUDO,)),"")</f>
        <v/>
      </c>
      <c r="CG156">
        <f>IF(X156&gt;0,IFERROR(VLOOKUP(X156,abbreviation!$A:$B,2,FALSE),""),"")</f>
        <v/>
      </c>
      <c r="CH156">
        <f>IF(Z156&gt;0,IFERROR(VLOOKUP(Z156,abbreviation!$A:$B,2,FALSE),""),"")</f>
        <v/>
      </c>
      <c r="CI156">
        <f>IF(AD156&gt;0,IFERROR(VLOOKUP(AD156,abbreviation!$A:$B,2,FALSE),""),"")</f>
        <v/>
      </c>
      <c r="CJ156">
        <f>IF(AF156&gt;0,IFERROR(VLOOKUP(AF156,abbreviation!$A:$B,2,FALSE),""),"")</f>
        <v/>
      </c>
      <c r="CK156">
        <f>IF(AJ156&gt;0,IFERROR(VLOOKUP(AJ156,abbreviation!$A:$B,2,FALSE),""),"")</f>
        <v/>
      </c>
      <c r="CL156">
        <f>IF(AL156&gt;0,IFERROR(VLOOKUP(AL156,abbreviation!$A:$B,2,FALSE),""),"")</f>
        <v/>
      </c>
      <c r="CM156">
        <f>IF(CG156&gt;0,(CG156&amp;IF(ISTEXT(Z156),SeperatorSpecification&amp;CH156,)&amp;IF(OR(ISTEXT(AB156),ISNUMBER(AB156)),"-"&amp;AB156,))&amp;("_"&amp;CI156&amp;IF(ISTEXT(AF156),SeperatorSpecification&amp;CJ156,)&amp;IF(OR(ISTEXT(AH156),ISNUMBER(AH156)),"-"&amp;AH156,))&amp;("_"&amp;CK156&amp;IF(ISTEXT(AL156),SeperatorSpecification&amp;CL156,)&amp;IF(OR(ISTEXT(AN156),ISNUMBER(AN156)),"-"&amp;AN156,)),"")</f>
        <v/>
      </c>
      <c r="CN156">
        <f>IF(AP156&gt;0,IFERROR(VLOOKUP(AP156,abbreviation!$A:$B,2,FALSE),""),"")</f>
        <v/>
      </c>
      <c r="CO156">
        <f>IF(AR156&gt;0,IFERROR(VLOOKUP(AR156,abbreviation!$A:$B,2,FALSE),""),"")</f>
        <v/>
      </c>
      <c r="CP156">
        <f>IF(AT156&gt;0,IFERROR(VLOOKUP(AT156,abbreviation!$A:$B,2,FALSE),""),"")</f>
        <v/>
      </c>
      <c r="CQ156">
        <f>IF(AV156&gt;0,IFERROR(VLOOKUP(AV156,abbreviation!$A:$B,2,FALSE),""),"")</f>
        <v/>
      </c>
      <c r="CR156">
        <f>"_"&amp;CN156&amp;IF(ISTEXT(AR156),SeperatorSpecification&amp;CO156,)&amp;IF(ISTEXT(AT156),SeperatorSpecification&amp;CP156,)&amp;IF(ISTEXT(AV156),SeperatorSpecification&amp;CQ156,)&amp;IF(OR(ISTEXT(AX156),ISNUMBER(AX156)),"-"&amp;AX156,)</f>
        <v/>
      </c>
      <c r="CS156">
        <f>IF(AZ156&gt;0,IFERROR(VLOOKUP(AZ156,abbreviation!$A:$B,2,FALSE),""),"")</f>
        <v/>
      </c>
      <c r="CT156">
        <f>IF(BB156&gt;0,IFERROR(VLOOKUP(BB156,abbreviation!$A:$B,2,FALSE),""),"")</f>
        <v/>
      </c>
      <c r="CU156">
        <f>IF(BD156&gt;0,IFERROR(VLOOKUP(BD156,abbreviation!$A:$B,2,FALSE),""),"")</f>
        <v/>
      </c>
      <c r="CV156">
        <f>IF(BF156&gt;0,IFERROR(VLOOKUP(BF156,abbreviation!$A:$B,2,FALSE),""),"")</f>
        <v/>
      </c>
      <c r="CW156">
        <f>IF(BJ156&gt;0,IFERROR(VLOOKUP(BJ156,abbreviation!$A:$B,2,FALSE),""),"")</f>
        <v/>
      </c>
      <c r="CX156">
        <f>"_"&amp;CS156&amp;IF(ISTEXT(BB156),SeperatorSpecification&amp;CT156,"")&amp;IF(ISTEXT(BD156),SeperatorSpecification&amp;CU156,"")&amp;IF(ISTEXT(BF156),SeperatorSpecification&amp;CV156,"")&amp;IF(ISTEXT(BH156),SeperatorSpecification&amp;BH156,"")&amp;"_"&amp;CW156&amp;IF(OR(ISNUMBER(BL156),ISTEXT(BL156)),"-"&amp;BL156,)</f>
        <v/>
      </c>
      <c r="CY156">
        <f>CONCATENATE(IF(BN156&gt;0,IFERROR(VLOOKUP(BN156,abbreviation!$A:$B,2,FALSE),""),""),IF(OR(BP156&gt;0,BO156&gt;0),SeperatorSpecification,""),IF(BP156&gt;0,IFERROR(VLOOKUP(BP156,abbreviation!$A:$B,2,FALSE),""),IF(BO156&gt;0,IFERROR(VLOOKUP(BO156,abbreviation!$A:$B,2,FALSE),""),"")))</f>
        <v/>
      </c>
      <c r="CZ156">
        <f>CONCATENATE(IF(BR156&gt;0,IFERROR(VLOOKUP(BR156,abbreviation!$A:$B,2,FALSE),""),""),IF(OR(BT156&gt;0,BS156&gt;0),SeperatorSpecification,""),IF(BT156&gt;0,IFERROR(VLOOKUP(BT156,abbreviation!$A:$B,2,FALSE),""),IF(BS156&gt;0,IFERROR(VLOOKUP(BS156,abbreviation!$A:$B,2,FALSE),""),"")))</f>
        <v/>
      </c>
      <c r="DA156">
        <f>CONCATENATE(IF(BV156&gt;0,IFERROR(VLOOKUP(BV156,abbreviation!$A:$B,2,FALSE),""),""),IF(OR(BX156&gt;0,BW156&gt;0),SeperatorSpecification,""),IF(BX156&gt;0,IFERROR(VLOOKUP(BX156,abbreviation!$A:$B,2,FALSE),""),IF(BW156&gt;0,IFERROR(VLOOKUP(BW156,abbreviation!$A:$B,2,FALSE),""),"")))</f>
        <v/>
      </c>
      <c r="DB156">
        <f>IF(BN156&gt;0,(IF(ISTEXT(BN156),SeparatorBUDO,"")&amp;CY156&amp;IF(OR(ISNUMBER(BQ156),ISTEXT(BQ156)),"-"&amp;BQ156,))&amp;(IF(ISTEXT(BR156),"_",)&amp;CZ156&amp;IF(OR(ISNUMBER(BU156),ISTEXT(BU156)),"-"&amp;BU156,))&amp;(IF(ISTEXT(BV156),"_",)&amp;DA156&amp;IF(OR(ISNUMBER(BY156),ISTEXT(BY156)),"-"&amp;BY156,)),"")</f>
        <v/>
      </c>
      <c r="DC156">
        <f>IF(OR(X156&lt;&gt;"",AD156&lt;&gt;"",C156&lt;&gt;"",A156&lt;&gt;""),(CF156&amp;CM156&amp;CR156&amp;CX156&amp;DB156),"")</f>
        <v/>
      </c>
      <c r="DE156" s="40">
        <f>DC156</f>
        <v/>
      </c>
    </row>
    <row r="157">
      <c r="F157" s="41" t="n"/>
      <c r="J157" s="41" t="n"/>
      <c r="N157" s="41" t="n"/>
      <c r="R157" s="41" t="n"/>
      <c r="V157" s="41" t="n"/>
      <c r="AA157" s="7" t="n"/>
      <c r="AB157" s="41" t="n"/>
      <c r="AD157" s="6" t="n"/>
      <c r="AE157" s="8" t="n"/>
      <c r="AF157" s="7" t="n"/>
      <c r="AG157" s="7" t="n"/>
      <c r="AH157" s="41" t="n"/>
      <c r="AJ157" s="6" t="n"/>
      <c r="AK157" s="8" t="n"/>
      <c r="AL157" s="7" t="n"/>
      <c r="AM157" s="7" t="n"/>
      <c r="AN157" s="41" t="n"/>
      <c r="AR157" s="7" t="n"/>
      <c r="AX157" s="42" t="n"/>
      <c r="BB157" s="7" t="n"/>
      <c r="BC157" s="8" t="n"/>
      <c r="BH157" s="42" t="n"/>
      <c r="BQ157" s="41" t="n"/>
      <c r="BU157" s="41" t="n"/>
      <c r="BY157" s="41" t="n"/>
      <c r="CA157">
        <f>CONCATENATE(IF(C157&gt;0,IFERROR(VLOOKUP(C157,abbreviation!$A:$B,2,FALSE),""),""),IF(OR(E157&gt;0,D157&gt;0),SeperatorSpecification,""),IF(E157&gt;0,IFERROR(VLOOKUP(E157,abbreviation!$A:$B,2,FALSE),""),IF(D157&gt;0,IFERROR(VLOOKUP(D157,abbreviation!$A:$B,2,FALSE),""),"")))</f>
        <v/>
      </c>
      <c r="CB157">
        <f>CONCATENATE(IF(G157&gt;0,IFERROR(VLOOKUP(G157,abbreviation!$A:$B,2,FALSE),""),""),IF(OR(I157&gt;0,H157&gt;0),SeperatorSpecification,""),IF(I157&gt;0,IFERROR(VLOOKUP(I157,abbreviation!$A:$B,2,FALSE),""),IF(H157&gt;0,IFERROR(VLOOKUP(H157,abbreviation!$A:$B,2,FALSE),""),"")))</f>
        <v/>
      </c>
      <c r="CC157">
        <f>CONCATENATE(IF(K157&gt;0,IFERROR(VLOOKUP(K157,abbreviation!$A:$B,2,FALSE),""),""),IF(OR(M157&gt;0,L157&gt;0),SeperatorSpecification,""),IF(M157&gt;0,IFERROR(VLOOKUP(M157,abbreviation!$A:$B,2,FALSE),""),IF(L157&gt;0,IFERROR(VLOOKUP(L157,abbreviation!$A:$B,2,FALSE),""),"")))</f>
        <v/>
      </c>
      <c r="CD157">
        <f>CONCATENATE(IF(O157&gt;0,IFERROR(VLOOKUP(O157,abbreviation!$A:$B,2,FALSE),""),""),IF(OR(Q157&gt;0,P157&gt;0),SeperatorSpecification,""),IF(Q157&gt;0,IFERROR(VLOOKUP(Q157,abbreviation!$A:$B,2,FALSE),""),IF(P157&gt;0,IFERROR(VLOOKUP(P157,abbreviation!$A:$B,2,FALSE),""),"")))</f>
        <v/>
      </c>
      <c r="CE157">
        <f>CONCATENATE(IF(S157&gt;0,IFERROR(VLOOKUP(S157,abbreviation!$A:$B,2,FALSE),""),""),IF(OR(U157&gt;0,T157&gt;0),SeperatorSpecification,""),IF(U157&gt;0,IFERROR(VLOOKUP(U157,abbreviation!$A:$B,2,FALSE),""),IF(T157&gt;0,IFERROR(VLOOKUP(T157,abbreviation!$A:$B,2,FALSE),""),"")))</f>
        <v/>
      </c>
      <c r="CF157">
        <f>IF(CA157&gt;0,(CA157&amp;IF(OR(ISNUMBER(F157),ISTEXT(F157)),"-"&amp;F157,))&amp;(IF(ISTEXT(G157),"_",)&amp;CB157&amp;IF(OR(ISNUMBER(J157),ISTEXT(J157)),"-"&amp;J157,))&amp;(IF(ISTEXT(K157),"_",)&amp;CC157&amp;IF(OR(ISNUMBER(N157),ISTEXT(N157)),"-"&amp;N157,))&amp;(IF(ISTEXT(O157),"_",)&amp;CD157&amp;IF(OR(ISNUMBER(R157),ISTEXT(R157)),"-"&amp;R157,))&amp;(IF(ISTEXT(S157),"_",)&amp;CE157&amp;IF(OR(ISNUMBER(V157),ISTEXT(V157)),"-"&amp;V157,)&amp;IF(AND(ISTEXT(CA157),CA157&lt;&gt;""),SeparatorBUDO,)),"")</f>
        <v/>
      </c>
      <c r="CG157">
        <f>IF(X157&gt;0,IFERROR(VLOOKUP(X157,abbreviation!$A:$B,2,FALSE),""),"")</f>
        <v/>
      </c>
      <c r="CH157">
        <f>IF(Z157&gt;0,IFERROR(VLOOKUP(Z157,abbreviation!$A:$B,2,FALSE),""),"")</f>
        <v/>
      </c>
      <c r="CI157">
        <f>IF(AD157&gt;0,IFERROR(VLOOKUP(AD157,abbreviation!$A:$B,2,FALSE),""),"")</f>
        <v/>
      </c>
      <c r="CJ157">
        <f>IF(AF157&gt;0,IFERROR(VLOOKUP(AF157,abbreviation!$A:$B,2,FALSE),""),"")</f>
        <v/>
      </c>
      <c r="CK157">
        <f>IF(AJ157&gt;0,IFERROR(VLOOKUP(AJ157,abbreviation!$A:$B,2,FALSE),""),"")</f>
        <v/>
      </c>
      <c r="CL157">
        <f>IF(AL157&gt;0,IFERROR(VLOOKUP(AL157,abbreviation!$A:$B,2,FALSE),""),"")</f>
        <v/>
      </c>
      <c r="CM157">
        <f>IF(CG157&gt;0,(CG157&amp;IF(ISTEXT(Z157),SeperatorSpecification&amp;CH157,)&amp;IF(OR(ISTEXT(AB157),ISNUMBER(AB157)),"-"&amp;AB157,))&amp;("_"&amp;CI157&amp;IF(ISTEXT(AF157),SeperatorSpecification&amp;CJ157,)&amp;IF(OR(ISTEXT(AH157),ISNUMBER(AH157)),"-"&amp;AH157,))&amp;("_"&amp;CK157&amp;IF(ISTEXT(AL157),SeperatorSpecification&amp;CL157,)&amp;IF(OR(ISTEXT(AN157),ISNUMBER(AN157)),"-"&amp;AN157,)),"")</f>
        <v/>
      </c>
      <c r="CN157">
        <f>IF(AP157&gt;0,IFERROR(VLOOKUP(AP157,abbreviation!$A:$B,2,FALSE),""),"")</f>
        <v/>
      </c>
      <c r="CO157">
        <f>IF(AR157&gt;0,IFERROR(VLOOKUP(AR157,abbreviation!$A:$B,2,FALSE),""),"")</f>
        <v/>
      </c>
      <c r="CP157">
        <f>IF(AT157&gt;0,IFERROR(VLOOKUP(AT157,abbreviation!$A:$B,2,FALSE),""),"")</f>
        <v/>
      </c>
      <c r="CQ157">
        <f>IF(AV157&gt;0,IFERROR(VLOOKUP(AV157,abbreviation!$A:$B,2,FALSE),""),"")</f>
        <v/>
      </c>
      <c r="CR157">
        <f>"_"&amp;CN157&amp;IF(ISTEXT(AR157),SeperatorSpecification&amp;CO157,)&amp;IF(ISTEXT(AT157),SeperatorSpecification&amp;CP157,)&amp;IF(ISTEXT(AV157),SeperatorSpecification&amp;CQ157,)&amp;IF(OR(ISTEXT(AX157),ISNUMBER(AX157)),"-"&amp;AX157,)</f>
        <v/>
      </c>
      <c r="CS157">
        <f>IF(AZ157&gt;0,IFERROR(VLOOKUP(AZ157,abbreviation!$A:$B,2,FALSE),""),"")</f>
        <v/>
      </c>
      <c r="CT157">
        <f>IF(BB157&gt;0,IFERROR(VLOOKUP(BB157,abbreviation!$A:$B,2,FALSE),""),"")</f>
        <v/>
      </c>
      <c r="CU157">
        <f>IF(BD157&gt;0,IFERROR(VLOOKUP(BD157,abbreviation!$A:$B,2,FALSE),""),"")</f>
        <v/>
      </c>
      <c r="CV157">
        <f>IF(BF157&gt;0,IFERROR(VLOOKUP(BF157,abbreviation!$A:$B,2,FALSE),""),"")</f>
        <v/>
      </c>
      <c r="CW157">
        <f>IF(BJ157&gt;0,IFERROR(VLOOKUP(BJ157,abbreviation!$A:$B,2,FALSE),""),"")</f>
        <v/>
      </c>
      <c r="CX157">
        <f>"_"&amp;CS157&amp;IF(ISTEXT(BB157),SeperatorSpecification&amp;CT157,"")&amp;IF(ISTEXT(BD157),SeperatorSpecification&amp;CU157,"")&amp;IF(ISTEXT(BF157),SeperatorSpecification&amp;CV157,"")&amp;IF(ISTEXT(BH157),SeperatorSpecification&amp;BH157,"")&amp;"_"&amp;CW157&amp;IF(OR(ISNUMBER(BL157),ISTEXT(BL157)),"-"&amp;BL157,)</f>
        <v/>
      </c>
      <c r="CY157">
        <f>CONCATENATE(IF(BN157&gt;0,IFERROR(VLOOKUP(BN157,abbreviation!$A:$B,2,FALSE),""),""),IF(OR(BP157&gt;0,BO157&gt;0),SeperatorSpecification,""),IF(BP157&gt;0,IFERROR(VLOOKUP(BP157,abbreviation!$A:$B,2,FALSE),""),IF(BO157&gt;0,IFERROR(VLOOKUP(BO157,abbreviation!$A:$B,2,FALSE),""),"")))</f>
        <v/>
      </c>
      <c r="CZ157">
        <f>CONCATENATE(IF(BR157&gt;0,IFERROR(VLOOKUP(BR157,abbreviation!$A:$B,2,FALSE),""),""),IF(OR(BT157&gt;0,BS157&gt;0),SeperatorSpecification,""),IF(BT157&gt;0,IFERROR(VLOOKUP(BT157,abbreviation!$A:$B,2,FALSE),""),IF(BS157&gt;0,IFERROR(VLOOKUP(BS157,abbreviation!$A:$B,2,FALSE),""),"")))</f>
        <v/>
      </c>
      <c r="DA157">
        <f>CONCATENATE(IF(BV157&gt;0,IFERROR(VLOOKUP(BV157,abbreviation!$A:$B,2,FALSE),""),""),IF(OR(BX157&gt;0,BW157&gt;0),SeperatorSpecification,""),IF(BX157&gt;0,IFERROR(VLOOKUP(BX157,abbreviation!$A:$B,2,FALSE),""),IF(BW157&gt;0,IFERROR(VLOOKUP(BW157,abbreviation!$A:$B,2,FALSE),""),"")))</f>
        <v/>
      </c>
      <c r="DB157">
        <f>IF(BN157&gt;0,(IF(ISTEXT(BN157),SeparatorBUDO,"")&amp;CY157&amp;IF(OR(ISNUMBER(BQ157),ISTEXT(BQ157)),"-"&amp;BQ157,))&amp;(IF(ISTEXT(BR157),"_",)&amp;CZ157&amp;IF(OR(ISNUMBER(BU157),ISTEXT(BU157)),"-"&amp;BU157,))&amp;(IF(ISTEXT(BV157),"_",)&amp;DA157&amp;IF(OR(ISNUMBER(BY157),ISTEXT(BY157)),"-"&amp;BY157,)),"")</f>
        <v/>
      </c>
      <c r="DC157">
        <f>IF(OR(X157&lt;&gt;"",AD157&lt;&gt;"",C157&lt;&gt;"",A157&lt;&gt;""),(CF157&amp;CM157&amp;CR157&amp;CX157&amp;DB157),"")</f>
        <v/>
      </c>
      <c r="DE157" s="40">
        <f>DC157</f>
        <v/>
      </c>
    </row>
    <row r="158">
      <c r="F158" s="41" t="n"/>
      <c r="J158" s="41" t="n"/>
      <c r="N158" s="41" t="n"/>
      <c r="R158" s="41" t="n"/>
      <c r="V158" s="41" t="n"/>
      <c r="AA158" s="7" t="n"/>
      <c r="AB158" s="41" t="n"/>
      <c r="AD158" s="6" t="n"/>
      <c r="AE158" s="8" t="n"/>
      <c r="AF158" s="7" t="n"/>
      <c r="AG158" s="7" t="n"/>
      <c r="AH158" s="41" t="n"/>
      <c r="AJ158" s="6" t="n"/>
      <c r="AK158" s="8" t="n"/>
      <c r="AL158" s="7" t="n"/>
      <c r="AM158" s="7" t="n"/>
      <c r="AN158" s="41" t="n"/>
      <c r="AR158" s="7" t="n"/>
      <c r="AX158" s="42" t="n"/>
      <c r="BB158" s="7" t="n"/>
      <c r="BC158" s="8" t="n"/>
      <c r="BH158" s="42" t="n"/>
      <c r="BQ158" s="41" t="n"/>
      <c r="BU158" s="41" t="n"/>
      <c r="BY158" s="41" t="n"/>
      <c r="CA158">
        <f>CONCATENATE(IF(C158&gt;0,IFERROR(VLOOKUP(C158,abbreviation!$A:$B,2,FALSE),""),""),IF(OR(E158&gt;0,D158&gt;0),SeperatorSpecification,""),IF(E158&gt;0,IFERROR(VLOOKUP(E158,abbreviation!$A:$B,2,FALSE),""),IF(D158&gt;0,IFERROR(VLOOKUP(D158,abbreviation!$A:$B,2,FALSE),""),"")))</f>
        <v/>
      </c>
      <c r="CB158">
        <f>CONCATENATE(IF(G158&gt;0,IFERROR(VLOOKUP(G158,abbreviation!$A:$B,2,FALSE),""),""),IF(OR(I158&gt;0,H158&gt;0),SeperatorSpecification,""),IF(I158&gt;0,IFERROR(VLOOKUP(I158,abbreviation!$A:$B,2,FALSE),""),IF(H158&gt;0,IFERROR(VLOOKUP(H158,abbreviation!$A:$B,2,FALSE),""),"")))</f>
        <v/>
      </c>
      <c r="CC158">
        <f>CONCATENATE(IF(K158&gt;0,IFERROR(VLOOKUP(K158,abbreviation!$A:$B,2,FALSE),""),""),IF(OR(M158&gt;0,L158&gt;0),SeperatorSpecification,""),IF(M158&gt;0,IFERROR(VLOOKUP(M158,abbreviation!$A:$B,2,FALSE),""),IF(L158&gt;0,IFERROR(VLOOKUP(L158,abbreviation!$A:$B,2,FALSE),""),"")))</f>
        <v/>
      </c>
      <c r="CD158">
        <f>CONCATENATE(IF(O158&gt;0,IFERROR(VLOOKUP(O158,abbreviation!$A:$B,2,FALSE),""),""),IF(OR(Q158&gt;0,P158&gt;0),SeperatorSpecification,""),IF(Q158&gt;0,IFERROR(VLOOKUP(Q158,abbreviation!$A:$B,2,FALSE),""),IF(P158&gt;0,IFERROR(VLOOKUP(P158,abbreviation!$A:$B,2,FALSE),""),"")))</f>
        <v/>
      </c>
      <c r="CE158">
        <f>CONCATENATE(IF(S158&gt;0,IFERROR(VLOOKUP(S158,abbreviation!$A:$B,2,FALSE),""),""),IF(OR(U158&gt;0,T158&gt;0),SeperatorSpecification,""),IF(U158&gt;0,IFERROR(VLOOKUP(U158,abbreviation!$A:$B,2,FALSE),""),IF(T158&gt;0,IFERROR(VLOOKUP(T158,abbreviation!$A:$B,2,FALSE),""),"")))</f>
        <v/>
      </c>
      <c r="CF158">
        <f>IF(CA158&gt;0,(CA158&amp;IF(OR(ISNUMBER(F158),ISTEXT(F158)),"-"&amp;F158,))&amp;(IF(ISTEXT(G158),"_",)&amp;CB158&amp;IF(OR(ISNUMBER(J158),ISTEXT(J158)),"-"&amp;J158,))&amp;(IF(ISTEXT(K158),"_",)&amp;CC158&amp;IF(OR(ISNUMBER(N158),ISTEXT(N158)),"-"&amp;N158,))&amp;(IF(ISTEXT(O158),"_",)&amp;CD158&amp;IF(OR(ISNUMBER(R158),ISTEXT(R158)),"-"&amp;R158,))&amp;(IF(ISTEXT(S158),"_",)&amp;CE158&amp;IF(OR(ISNUMBER(V158),ISTEXT(V158)),"-"&amp;V158,)&amp;IF(AND(ISTEXT(CA158),CA158&lt;&gt;""),SeparatorBUDO,)),"")</f>
        <v/>
      </c>
      <c r="CG158">
        <f>IF(X158&gt;0,IFERROR(VLOOKUP(X158,abbreviation!$A:$B,2,FALSE),""),"")</f>
        <v/>
      </c>
      <c r="CH158">
        <f>IF(Z158&gt;0,IFERROR(VLOOKUP(Z158,abbreviation!$A:$B,2,FALSE),""),"")</f>
        <v/>
      </c>
      <c r="CI158">
        <f>IF(AD158&gt;0,IFERROR(VLOOKUP(AD158,abbreviation!$A:$B,2,FALSE),""),"")</f>
        <v/>
      </c>
      <c r="CJ158">
        <f>IF(AF158&gt;0,IFERROR(VLOOKUP(AF158,abbreviation!$A:$B,2,FALSE),""),"")</f>
        <v/>
      </c>
      <c r="CK158">
        <f>IF(AJ158&gt;0,IFERROR(VLOOKUP(AJ158,abbreviation!$A:$B,2,FALSE),""),"")</f>
        <v/>
      </c>
      <c r="CL158">
        <f>IF(AL158&gt;0,IFERROR(VLOOKUP(AL158,abbreviation!$A:$B,2,FALSE),""),"")</f>
        <v/>
      </c>
      <c r="CM158">
        <f>IF(CG158&gt;0,(CG158&amp;IF(ISTEXT(Z158),SeperatorSpecification&amp;CH158,)&amp;IF(OR(ISTEXT(AB158),ISNUMBER(AB158)),"-"&amp;AB158,))&amp;("_"&amp;CI158&amp;IF(ISTEXT(AF158),SeperatorSpecification&amp;CJ158,)&amp;IF(OR(ISTEXT(AH158),ISNUMBER(AH158)),"-"&amp;AH158,))&amp;("_"&amp;CK158&amp;IF(ISTEXT(AL158),SeperatorSpecification&amp;CL158,)&amp;IF(OR(ISTEXT(AN158),ISNUMBER(AN158)),"-"&amp;AN158,)),"")</f>
        <v/>
      </c>
      <c r="CN158">
        <f>IF(AP158&gt;0,IFERROR(VLOOKUP(AP158,abbreviation!$A:$B,2,FALSE),""),"")</f>
        <v/>
      </c>
      <c r="CO158">
        <f>IF(AR158&gt;0,IFERROR(VLOOKUP(AR158,abbreviation!$A:$B,2,FALSE),""),"")</f>
        <v/>
      </c>
      <c r="CP158">
        <f>IF(AT158&gt;0,IFERROR(VLOOKUP(AT158,abbreviation!$A:$B,2,FALSE),""),"")</f>
        <v/>
      </c>
      <c r="CQ158">
        <f>IF(AV158&gt;0,IFERROR(VLOOKUP(AV158,abbreviation!$A:$B,2,FALSE),""),"")</f>
        <v/>
      </c>
      <c r="CR158">
        <f>"_"&amp;CN158&amp;IF(ISTEXT(AR158),SeperatorSpecification&amp;CO158,)&amp;IF(ISTEXT(AT158),SeperatorSpecification&amp;CP158,)&amp;IF(ISTEXT(AV158),SeperatorSpecification&amp;CQ158,)&amp;IF(OR(ISTEXT(AX158),ISNUMBER(AX158)),"-"&amp;AX158,)</f>
        <v/>
      </c>
      <c r="CS158">
        <f>IF(AZ158&gt;0,IFERROR(VLOOKUP(AZ158,abbreviation!$A:$B,2,FALSE),""),"")</f>
        <v/>
      </c>
      <c r="CT158">
        <f>IF(BB158&gt;0,IFERROR(VLOOKUP(BB158,abbreviation!$A:$B,2,FALSE),""),"")</f>
        <v/>
      </c>
      <c r="CU158">
        <f>IF(BD158&gt;0,IFERROR(VLOOKUP(BD158,abbreviation!$A:$B,2,FALSE),""),"")</f>
        <v/>
      </c>
      <c r="CV158">
        <f>IF(BF158&gt;0,IFERROR(VLOOKUP(BF158,abbreviation!$A:$B,2,FALSE),""),"")</f>
        <v/>
      </c>
      <c r="CW158">
        <f>IF(BJ158&gt;0,IFERROR(VLOOKUP(BJ158,abbreviation!$A:$B,2,FALSE),""),"")</f>
        <v/>
      </c>
      <c r="CX158">
        <f>"_"&amp;CS158&amp;IF(ISTEXT(BB158),SeperatorSpecification&amp;CT158,"")&amp;IF(ISTEXT(BD158),SeperatorSpecification&amp;CU158,"")&amp;IF(ISTEXT(BF158),SeperatorSpecification&amp;CV158,"")&amp;IF(ISTEXT(BH158),SeperatorSpecification&amp;BH158,"")&amp;"_"&amp;CW158&amp;IF(OR(ISNUMBER(BL158),ISTEXT(BL158)),"-"&amp;BL158,)</f>
        <v/>
      </c>
      <c r="CY158">
        <f>CONCATENATE(IF(BN158&gt;0,IFERROR(VLOOKUP(BN158,abbreviation!$A:$B,2,FALSE),""),""),IF(OR(BP158&gt;0,BO158&gt;0),SeperatorSpecification,""),IF(BP158&gt;0,IFERROR(VLOOKUP(BP158,abbreviation!$A:$B,2,FALSE),""),IF(BO158&gt;0,IFERROR(VLOOKUP(BO158,abbreviation!$A:$B,2,FALSE),""),"")))</f>
        <v/>
      </c>
      <c r="CZ158">
        <f>CONCATENATE(IF(BR158&gt;0,IFERROR(VLOOKUP(BR158,abbreviation!$A:$B,2,FALSE),""),""),IF(OR(BT158&gt;0,BS158&gt;0),SeperatorSpecification,""),IF(BT158&gt;0,IFERROR(VLOOKUP(BT158,abbreviation!$A:$B,2,FALSE),""),IF(BS158&gt;0,IFERROR(VLOOKUP(BS158,abbreviation!$A:$B,2,FALSE),""),"")))</f>
        <v/>
      </c>
      <c r="DA158">
        <f>CONCATENATE(IF(BV158&gt;0,IFERROR(VLOOKUP(BV158,abbreviation!$A:$B,2,FALSE),""),""),IF(OR(BX158&gt;0,BW158&gt;0),SeperatorSpecification,""),IF(BX158&gt;0,IFERROR(VLOOKUP(BX158,abbreviation!$A:$B,2,FALSE),""),IF(BW158&gt;0,IFERROR(VLOOKUP(BW158,abbreviation!$A:$B,2,FALSE),""),"")))</f>
        <v/>
      </c>
      <c r="DB158">
        <f>IF(BN158&gt;0,(IF(ISTEXT(BN158),SeparatorBUDO,"")&amp;CY158&amp;IF(OR(ISNUMBER(BQ158),ISTEXT(BQ158)),"-"&amp;BQ158,))&amp;(IF(ISTEXT(BR158),"_",)&amp;CZ158&amp;IF(OR(ISNUMBER(BU158),ISTEXT(BU158)),"-"&amp;BU158,))&amp;(IF(ISTEXT(BV158),"_",)&amp;DA158&amp;IF(OR(ISNUMBER(BY158),ISTEXT(BY158)),"-"&amp;BY158,)),"")</f>
        <v/>
      </c>
      <c r="DC158">
        <f>IF(OR(X158&lt;&gt;"",AD158&lt;&gt;"",C158&lt;&gt;"",A158&lt;&gt;""),(CF158&amp;CM158&amp;CR158&amp;CX158&amp;DB158),"")</f>
        <v/>
      </c>
      <c r="DE158" s="40">
        <f>DC158</f>
        <v/>
      </c>
    </row>
    <row r="159">
      <c r="F159" s="41" t="n"/>
      <c r="J159" s="41" t="n"/>
      <c r="N159" s="41" t="n"/>
      <c r="R159" s="41" t="n"/>
      <c r="V159" s="41" t="n"/>
      <c r="AA159" s="7" t="n"/>
      <c r="AB159" s="41" t="n"/>
      <c r="AD159" s="6" t="n"/>
      <c r="AE159" s="8" t="n"/>
      <c r="AF159" s="7" t="n"/>
      <c r="AG159" s="7" t="n"/>
      <c r="AH159" s="41" t="n"/>
      <c r="AJ159" s="6" t="n"/>
      <c r="AK159" s="8" t="n"/>
      <c r="AL159" s="7" t="n"/>
      <c r="AM159" s="7" t="n"/>
      <c r="AN159" s="41" t="n"/>
      <c r="AR159" s="7" t="n"/>
      <c r="AX159" s="42" t="n"/>
      <c r="BB159" s="7" t="n"/>
      <c r="BC159" s="8" t="n"/>
      <c r="BH159" s="42" t="n"/>
      <c r="BQ159" s="41" t="n"/>
      <c r="BU159" s="41" t="n"/>
      <c r="BY159" s="41" t="n"/>
      <c r="CA159">
        <f>CONCATENATE(IF(C159&gt;0,IFERROR(VLOOKUP(C159,abbreviation!$A:$B,2,FALSE),""),""),IF(OR(E159&gt;0,D159&gt;0),SeperatorSpecification,""),IF(E159&gt;0,IFERROR(VLOOKUP(E159,abbreviation!$A:$B,2,FALSE),""),IF(D159&gt;0,IFERROR(VLOOKUP(D159,abbreviation!$A:$B,2,FALSE),""),"")))</f>
        <v/>
      </c>
      <c r="CB159">
        <f>CONCATENATE(IF(G159&gt;0,IFERROR(VLOOKUP(G159,abbreviation!$A:$B,2,FALSE),""),""),IF(OR(I159&gt;0,H159&gt;0),SeperatorSpecification,""),IF(I159&gt;0,IFERROR(VLOOKUP(I159,abbreviation!$A:$B,2,FALSE),""),IF(H159&gt;0,IFERROR(VLOOKUP(H159,abbreviation!$A:$B,2,FALSE),""),"")))</f>
        <v/>
      </c>
      <c r="CC159">
        <f>CONCATENATE(IF(K159&gt;0,IFERROR(VLOOKUP(K159,abbreviation!$A:$B,2,FALSE),""),""),IF(OR(M159&gt;0,L159&gt;0),SeperatorSpecification,""),IF(M159&gt;0,IFERROR(VLOOKUP(M159,abbreviation!$A:$B,2,FALSE),""),IF(L159&gt;0,IFERROR(VLOOKUP(L159,abbreviation!$A:$B,2,FALSE),""),"")))</f>
        <v/>
      </c>
      <c r="CD159">
        <f>CONCATENATE(IF(O159&gt;0,IFERROR(VLOOKUP(O159,abbreviation!$A:$B,2,FALSE),""),""),IF(OR(Q159&gt;0,P159&gt;0),SeperatorSpecification,""),IF(Q159&gt;0,IFERROR(VLOOKUP(Q159,abbreviation!$A:$B,2,FALSE),""),IF(P159&gt;0,IFERROR(VLOOKUP(P159,abbreviation!$A:$B,2,FALSE),""),"")))</f>
        <v/>
      </c>
      <c r="CE159">
        <f>CONCATENATE(IF(S159&gt;0,IFERROR(VLOOKUP(S159,abbreviation!$A:$B,2,FALSE),""),""),IF(OR(U159&gt;0,T159&gt;0),SeperatorSpecification,""),IF(U159&gt;0,IFERROR(VLOOKUP(U159,abbreviation!$A:$B,2,FALSE),""),IF(T159&gt;0,IFERROR(VLOOKUP(T159,abbreviation!$A:$B,2,FALSE),""),"")))</f>
        <v/>
      </c>
      <c r="CF159">
        <f>IF(CA159&gt;0,(CA159&amp;IF(OR(ISNUMBER(F159),ISTEXT(F159)),"-"&amp;F159,))&amp;(IF(ISTEXT(G159),"_",)&amp;CB159&amp;IF(OR(ISNUMBER(J159),ISTEXT(J159)),"-"&amp;J159,))&amp;(IF(ISTEXT(K159),"_",)&amp;CC159&amp;IF(OR(ISNUMBER(N159),ISTEXT(N159)),"-"&amp;N159,))&amp;(IF(ISTEXT(O159),"_",)&amp;CD159&amp;IF(OR(ISNUMBER(R159),ISTEXT(R159)),"-"&amp;R159,))&amp;(IF(ISTEXT(S159),"_",)&amp;CE159&amp;IF(OR(ISNUMBER(V159),ISTEXT(V159)),"-"&amp;V159,)&amp;IF(AND(ISTEXT(CA159),CA159&lt;&gt;""),SeparatorBUDO,)),"")</f>
        <v/>
      </c>
      <c r="CG159">
        <f>IF(X159&gt;0,IFERROR(VLOOKUP(X159,abbreviation!$A:$B,2,FALSE),""),"")</f>
        <v/>
      </c>
      <c r="CH159">
        <f>IF(Z159&gt;0,IFERROR(VLOOKUP(Z159,abbreviation!$A:$B,2,FALSE),""),"")</f>
        <v/>
      </c>
      <c r="CI159">
        <f>IF(AD159&gt;0,IFERROR(VLOOKUP(AD159,abbreviation!$A:$B,2,FALSE),""),"")</f>
        <v/>
      </c>
      <c r="CJ159">
        <f>IF(AF159&gt;0,IFERROR(VLOOKUP(AF159,abbreviation!$A:$B,2,FALSE),""),"")</f>
        <v/>
      </c>
      <c r="CK159">
        <f>IF(AJ159&gt;0,IFERROR(VLOOKUP(AJ159,abbreviation!$A:$B,2,FALSE),""),"")</f>
        <v/>
      </c>
      <c r="CL159">
        <f>IF(AL159&gt;0,IFERROR(VLOOKUP(AL159,abbreviation!$A:$B,2,FALSE),""),"")</f>
        <v/>
      </c>
      <c r="CM159">
        <f>IF(CG159&gt;0,(CG159&amp;IF(ISTEXT(Z159),SeperatorSpecification&amp;CH159,)&amp;IF(OR(ISTEXT(AB159),ISNUMBER(AB159)),"-"&amp;AB159,))&amp;("_"&amp;CI159&amp;IF(ISTEXT(AF159),SeperatorSpecification&amp;CJ159,)&amp;IF(OR(ISTEXT(AH159),ISNUMBER(AH159)),"-"&amp;AH159,))&amp;("_"&amp;CK159&amp;IF(ISTEXT(AL159),SeperatorSpecification&amp;CL159,)&amp;IF(OR(ISTEXT(AN159),ISNUMBER(AN159)),"-"&amp;AN159,)),"")</f>
        <v/>
      </c>
      <c r="CN159">
        <f>IF(AP159&gt;0,IFERROR(VLOOKUP(AP159,abbreviation!$A:$B,2,FALSE),""),"")</f>
        <v/>
      </c>
      <c r="CO159">
        <f>IF(AR159&gt;0,IFERROR(VLOOKUP(AR159,abbreviation!$A:$B,2,FALSE),""),"")</f>
        <v/>
      </c>
      <c r="CP159">
        <f>IF(AT159&gt;0,IFERROR(VLOOKUP(AT159,abbreviation!$A:$B,2,FALSE),""),"")</f>
        <v/>
      </c>
      <c r="CQ159">
        <f>IF(AV159&gt;0,IFERROR(VLOOKUP(AV159,abbreviation!$A:$B,2,FALSE),""),"")</f>
        <v/>
      </c>
      <c r="CR159">
        <f>"_"&amp;CN159&amp;IF(ISTEXT(AR159),SeperatorSpecification&amp;CO159,)&amp;IF(ISTEXT(AT159),SeperatorSpecification&amp;CP159,)&amp;IF(ISTEXT(AV159),SeperatorSpecification&amp;CQ159,)&amp;IF(OR(ISTEXT(AX159),ISNUMBER(AX159)),"-"&amp;AX159,)</f>
        <v/>
      </c>
      <c r="CS159">
        <f>IF(AZ159&gt;0,IFERROR(VLOOKUP(AZ159,abbreviation!$A:$B,2,FALSE),""),"")</f>
        <v/>
      </c>
      <c r="CT159">
        <f>IF(BB159&gt;0,IFERROR(VLOOKUP(BB159,abbreviation!$A:$B,2,FALSE),""),"")</f>
        <v/>
      </c>
      <c r="CU159">
        <f>IF(BD159&gt;0,IFERROR(VLOOKUP(BD159,abbreviation!$A:$B,2,FALSE),""),"")</f>
        <v/>
      </c>
      <c r="CV159">
        <f>IF(BF159&gt;0,IFERROR(VLOOKUP(BF159,abbreviation!$A:$B,2,FALSE),""),"")</f>
        <v/>
      </c>
      <c r="CW159">
        <f>IF(BJ159&gt;0,IFERROR(VLOOKUP(BJ159,abbreviation!$A:$B,2,FALSE),""),"")</f>
        <v/>
      </c>
      <c r="CX159">
        <f>"_"&amp;CS159&amp;IF(ISTEXT(BB159),SeperatorSpecification&amp;CT159,"")&amp;IF(ISTEXT(BD159),SeperatorSpecification&amp;CU159,"")&amp;IF(ISTEXT(BF159),SeperatorSpecification&amp;CV159,"")&amp;IF(ISTEXT(BH159),SeperatorSpecification&amp;BH159,"")&amp;"_"&amp;CW159&amp;IF(OR(ISNUMBER(BL159),ISTEXT(BL159)),"-"&amp;BL159,)</f>
        <v/>
      </c>
      <c r="CY159">
        <f>CONCATENATE(IF(BN159&gt;0,IFERROR(VLOOKUP(BN159,abbreviation!$A:$B,2,FALSE),""),""),IF(OR(BP159&gt;0,BO159&gt;0),SeperatorSpecification,""),IF(BP159&gt;0,IFERROR(VLOOKUP(BP159,abbreviation!$A:$B,2,FALSE),""),IF(BO159&gt;0,IFERROR(VLOOKUP(BO159,abbreviation!$A:$B,2,FALSE),""),"")))</f>
        <v/>
      </c>
      <c r="CZ159">
        <f>CONCATENATE(IF(BR159&gt;0,IFERROR(VLOOKUP(BR159,abbreviation!$A:$B,2,FALSE),""),""),IF(OR(BT159&gt;0,BS159&gt;0),SeperatorSpecification,""),IF(BT159&gt;0,IFERROR(VLOOKUP(BT159,abbreviation!$A:$B,2,FALSE),""),IF(BS159&gt;0,IFERROR(VLOOKUP(BS159,abbreviation!$A:$B,2,FALSE),""),"")))</f>
        <v/>
      </c>
      <c r="DA159">
        <f>CONCATENATE(IF(BV159&gt;0,IFERROR(VLOOKUP(BV159,abbreviation!$A:$B,2,FALSE),""),""),IF(OR(BX159&gt;0,BW159&gt;0),SeperatorSpecification,""),IF(BX159&gt;0,IFERROR(VLOOKUP(BX159,abbreviation!$A:$B,2,FALSE),""),IF(BW159&gt;0,IFERROR(VLOOKUP(BW159,abbreviation!$A:$B,2,FALSE),""),"")))</f>
        <v/>
      </c>
      <c r="DB159">
        <f>IF(BN159&gt;0,(IF(ISTEXT(BN159),SeparatorBUDO,"")&amp;CY159&amp;IF(OR(ISNUMBER(BQ159),ISTEXT(BQ159)),"-"&amp;BQ159,))&amp;(IF(ISTEXT(BR159),"_",)&amp;CZ159&amp;IF(OR(ISNUMBER(BU159),ISTEXT(BU159)),"-"&amp;BU159,))&amp;(IF(ISTEXT(BV159),"_",)&amp;DA159&amp;IF(OR(ISNUMBER(BY159),ISTEXT(BY159)),"-"&amp;BY159,)),"")</f>
        <v/>
      </c>
      <c r="DC159">
        <f>IF(OR(X159&lt;&gt;"",AD159&lt;&gt;"",C159&lt;&gt;"",A159&lt;&gt;""),(CF159&amp;CM159&amp;CR159&amp;CX159&amp;DB159),"")</f>
        <v/>
      </c>
      <c r="DE159" s="40">
        <f>DC159</f>
        <v/>
      </c>
    </row>
    <row r="160">
      <c r="F160" s="41" t="n"/>
      <c r="J160" s="41" t="n"/>
      <c r="N160" s="41" t="n"/>
      <c r="R160" s="41" t="n"/>
      <c r="V160" s="41" t="n"/>
      <c r="AA160" s="7" t="n"/>
      <c r="AB160" s="41" t="n"/>
      <c r="AD160" s="6" t="n"/>
      <c r="AE160" s="8" t="n"/>
      <c r="AF160" s="7" t="n"/>
      <c r="AG160" s="7" t="n"/>
      <c r="AH160" s="41" t="n"/>
      <c r="AJ160" s="6" t="n"/>
      <c r="AK160" s="8" t="n"/>
      <c r="AL160" s="7" t="n"/>
      <c r="AM160" s="7" t="n"/>
      <c r="AN160" s="41" t="n"/>
      <c r="AR160" s="7" t="n"/>
      <c r="AX160" s="42" t="n"/>
      <c r="BB160" s="7" t="n"/>
      <c r="BC160" s="8" t="n"/>
      <c r="BH160" s="42" t="n"/>
      <c r="BQ160" s="41" t="n"/>
      <c r="BU160" s="41" t="n"/>
      <c r="BY160" s="41" t="n"/>
      <c r="CA160">
        <f>CONCATENATE(IF(C160&gt;0,IFERROR(VLOOKUP(C160,abbreviation!$A:$B,2,FALSE),""),""),IF(OR(E160&gt;0,D160&gt;0),SeperatorSpecification,""),IF(E160&gt;0,IFERROR(VLOOKUP(E160,abbreviation!$A:$B,2,FALSE),""),IF(D160&gt;0,IFERROR(VLOOKUP(D160,abbreviation!$A:$B,2,FALSE),""),"")))</f>
        <v/>
      </c>
      <c r="CB160">
        <f>CONCATENATE(IF(G160&gt;0,IFERROR(VLOOKUP(G160,abbreviation!$A:$B,2,FALSE),""),""),IF(OR(I160&gt;0,H160&gt;0),SeperatorSpecification,""),IF(I160&gt;0,IFERROR(VLOOKUP(I160,abbreviation!$A:$B,2,FALSE),""),IF(H160&gt;0,IFERROR(VLOOKUP(H160,abbreviation!$A:$B,2,FALSE),""),"")))</f>
        <v/>
      </c>
      <c r="CC160">
        <f>CONCATENATE(IF(K160&gt;0,IFERROR(VLOOKUP(K160,abbreviation!$A:$B,2,FALSE),""),""),IF(OR(M160&gt;0,L160&gt;0),SeperatorSpecification,""),IF(M160&gt;0,IFERROR(VLOOKUP(M160,abbreviation!$A:$B,2,FALSE),""),IF(L160&gt;0,IFERROR(VLOOKUP(L160,abbreviation!$A:$B,2,FALSE),""),"")))</f>
        <v/>
      </c>
      <c r="CD160">
        <f>CONCATENATE(IF(O160&gt;0,IFERROR(VLOOKUP(O160,abbreviation!$A:$B,2,FALSE),""),""),IF(OR(Q160&gt;0,P160&gt;0),SeperatorSpecification,""),IF(Q160&gt;0,IFERROR(VLOOKUP(Q160,abbreviation!$A:$B,2,FALSE),""),IF(P160&gt;0,IFERROR(VLOOKUP(P160,abbreviation!$A:$B,2,FALSE),""),"")))</f>
        <v/>
      </c>
      <c r="CE160">
        <f>CONCATENATE(IF(S160&gt;0,IFERROR(VLOOKUP(S160,abbreviation!$A:$B,2,FALSE),""),""),IF(OR(U160&gt;0,T160&gt;0),SeperatorSpecification,""),IF(U160&gt;0,IFERROR(VLOOKUP(U160,abbreviation!$A:$B,2,FALSE),""),IF(T160&gt;0,IFERROR(VLOOKUP(T160,abbreviation!$A:$B,2,FALSE),""),"")))</f>
        <v/>
      </c>
      <c r="CF160">
        <f>IF(CA160&gt;0,(CA160&amp;IF(OR(ISNUMBER(F160),ISTEXT(F160)),"-"&amp;F160,))&amp;(IF(ISTEXT(G160),"_",)&amp;CB160&amp;IF(OR(ISNUMBER(J160),ISTEXT(J160)),"-"&amp;J160,))&amp;(IF(ISTEXT(K160),"_",)&amp;CC160&amp;IF(OR(ISNUMBER(N160),ISTEXT(N160)),"-"&amp;N160,))&amp;(IF(ISTEXT(O160),"_",)&amp;CD160&amp;IF(OR(ISNUMBER(R160),ISTEXT(R160)),"-"&amp;R160,))&amp;(IF(ISTEXT(S160),"_",)&amp;CE160&amp;IF(OR(ISNUMBER(V160),ISTEXT(V160)),"-"&amp;V160,)&amp;IF(AND(ISTEXT(CA160),CA160&lt;&gt;""),SeparatorBUDO,)),"")</f>
        <v/>
      </c>
      <c r="CG160">
        <f>IF(X160&gt;0,IFERROR(VLOOKUP(X160,abbreviation!$A:$B,2,FALSE),""),"")</f>
        <v/>
      </c>
      <c r="CH160">
        <f>IF(Z160&gt;0,IFERROR(VLOOKUP(Z160,abbreviation!$A:$B,2,FALSE),""),"")</f>
        <v/>
      </c>
      <c r="CI160">
        <f>IF(AD160&gt;0,IFERROR(VLOOKUP(AD160,abbreviation!$A:$B,2,FALSE),""),"")</f>
        <v/>
      </c>
      <c r="CJ160">
        <f>IF(AF160&gt;0,IFERROR(VLOOKUP(AF160,abbreviation!$A:$B,2,FALSE),""),"")</f>
        <v/>
      </c>
      <c r="CK160">
        <f>IF(AJ160&gt;0,IFERROR(VLOOKUP(AJ160,abbreviation!$A:$B,2,FALSE),""),"")</f>
        <v/>
      </c>
      <c r="CL160">
        <f>IF(AL160&gt;0,IFERROR(VLOOKUP(AL160,abbreviation!$A:$B,2,FALSE),""),"")</f>
        <v/>
      </c>
      <c r="CM160">
        <f>IF(CG160&gt;0,(CG160&amp;IF(ISTEXT(Z160),SeperatorSpecification&amp;CH160,)&amp;IF(OR(ISTEXT(AB160),ISNUMBER(AB160)),"-"&amp;AB160,))&amp;("_"&amp;CI160&amp;IF(ISTEXT(AF160),SeperatorSpecification&amp;CJ160,)&amp;IF(OR(ISTEXT(AH160),ISNUMBER(AH160)),"-"&amp;AH160,))&amp;("_"&amp;CK160&amp;IF(ISTEXT(AL160),SeperatorSpecification&amp;CL160,)&amp;IF(OR(ISTEXT(AN160),ISNUMBER(AN160)),"-"&amp;AN160,)),"")</f>
        <v/>
      </c>
      <c r="CN160">
        <f>IF(AP160&gt;0,IFERROR(VLOOKUP(AP160,abbreviation!$A:$B,2,FALSE),""),"")</f>
        <v/>
      </c>
      <c r="CO160">
        <f>IF(AR160&gt;0,IFERROR(VLOOKUP(AR160,abbreviation!$A:$B,2,FALSE),""),"")</f>
        <v/>
      </c>
      <c r="CP160">
        <f>IF(AT160&gt;0,IFERROR(VLOOKUP(AT160,abbreviation!$A:$B,2,FALSE),""),"")</f>
        <v/>
      </c>
      <c r="CQ160">
        <f>IF(AV160&gt;0,IFERROR(VLOOKUP(AV160,abbreviation!$A:$B,2,FALSE),""),"")</f>
        <v/>
      </c>
      <c r="CR160">
        <f>"_"&amp;CN160&amp;IF(ISTEXT(AR160),SeperatorSpecification&amp;CO160,)&amp;IF(ISTEXT(AT160),SeperatorSpecification&amp;CP160,)&amp;IF(ISTEXT(AV160),SeperatorSpecification&amp;CQ160,)&amp;IF(OR(ISTEXT(AX160),ISNUMBER(AX160)),"-"&amp;AX160,)</f>
        <v/>
      </c>
      <c r="CS160">
        <f>IF(AZ160&gt;0,IFERROR(VLOOKUP(AZ160,abbreviation!$A:$B,2,FALSE),""),"")</f>
        <v/>
      </c>
      <c r="CT160">
        <f>IF(BB160&gt;0,IFERROR(VLOOKUP(BB160,abbreviation!$A:$B,2,FALSE),""),"")</f>
        <v/>
      </c>
      <c r="CU160">
        <f>IF(BD160&gt;0,IFERROR(VLOOKUP(BD160,abbreviation!$A:$B,2,FALSE),""),"")</f>
        <v/>
      </c>
      <c r="CV160">
        <f>IF(BF160&gt;0,IFERROR(VLOOKUP(BF160,abbreviation!$A:$B,2,FALSE),""),"")</f>
        <v/>
      </c>
      <c r="CW160">
        <f>IF(BJ160&gt;0,IFERROR(VLOOKUP(BJ160,abbreviation!$A:$B,2,FALSE),""),"")</f>
        <v/>
      </c>
      <c r="CX160">
        <f>"_"&amp;CS160&amp;IF(ISTEXT(BB160),SeperatorSpecification&amp;CT160,"")&amp;IF(ISTEXT(BD160),SeperatorSpecification&amp;CU160,"")&amp;IF(ISTEXT(BF160),SeperatorSpecification&amp;CV160,"")&amp;IF(ISTEXT(BH160),SeperatorSpecification&amp;BH160,"")&amp;"_"&amp;CW160&amp;IF(OR(ISNUMBER(BL160),ISTEXT(BL160)),"-"&amp;BL160,)</f>
        <v/>
      </c>
      <c r="CY160">
        <f>CONCATENATE(IF(BN160&gt;0,IFERROR(VLOOKUP(BN160,abbreviation!$A:$B,2,FALSE),""),""),IF(OR(BP160&gt;0,BO160&gt;0),SeperatorSpecification,""),IF(BP160&gt;0,IFERROR(VLOOKUP(BP160,abbreviation!$A:$B,2,FALSE),""),IF(BO160&gt;0,IFERROR(VLOOKUP(BO160,abbreviation!$A:$B,2,FALSE),""),"")))</f>
        <v/>
      </c>
      <c r="CZ160">
        <f>CONCATENATE(IF(BR160&gt;0,IFERROR(VLOOKUP(BR160,abbreviation!$A:$B,2,FALSE),""),""),IF(OR(BT160&gt;0,BS160&gt;0),SeperatorSpecification,""),IF(BT160&gt;0,IFERROR(VLOOKUP(BT160,abbreviation!$A:$B,2,FALSE),""),IF(BS160&gt;0,IFERROR(VLOOKUP(BS160,abbreviation!$A:$B,2,FALSE),""),"")))</f>
        <v/>
      </c>
      <c r="DA160">
        <f>CONCATENATE(IF(BV160&gt;0,IFERROR(VLOOKUP(BV160,abbreviation!$A:$B,2,FALSE),""),""),IF(OR(BX160&gt;0,BW160&gt;0),SeperatorSpecification,""),IF(BX160&gt;0,IFERROR(VLOOKUP(BX160,abbreviation!$A:$B,2,FALSE),""),IF(BW160&gt;0,IFERROR(VLOOKUP(BW160,abbreviation!$A:$B,2,FALSE),""),"")))</f>
        <v/>
      </c>
      <c r="DB160">
        <f>IF(BN160&gt;0,(IF(ISTEXT(BN160),SeparatorBUDO,"")&amp;CY160&amp;IF(OR(ISNUMBER(BQ160),ISTEXT(BQ160)),"-"&amp;BQ160,))&amp;(IF(ISTEXT(BR160),"_",)&amp;CZ160&amp;IF(OR(ISNUMBER(BU160),ISTEXT(BU160)),"-"&amp;BU160,))&amp;(IF(ISTEXT(BV160),"_",)&amp;DA160&amp;IF(OR(ISNUMBER(BY160),ISTEXT(BY160)),"-"&amp;BY160,)),"")</f>
        <v/>
      </c>
      <c r="DC160">
        <f>IF(OR(X160&lt;&gt;"",AD160&lt;&gt;"",C160&lt;&gt;"",A160&lt;&gt;""),(CF160&amp;CM160&amp;CR160&amp;CX160&amp;DB160),"")</f>
        <v/>
      </c>
      <c r="DE160" s="40">
        <f>DC160</f>
        <v/>
      </c>
    </row>
    <row r="161">
      <c r="F161" s="41" t="n"/>
      <c r="J161" s="41" t="n"/>
      <c r="N161" s="41" t="n"/>
      <c r="R161" s="41" t="n"/>
      <c r="V161" s="41" t="n"/>
      <c r="AA161" s="7" t="n"/>
      <c r="AB161" s="41" t="n"/>
      <c r="AD161" s="6" t="n"/>
      <c r="AE161" s="8" t="n"/>
      <c r="AF161" s="7" t="n"/>
      <c r="AG161" s="7" t="n"/>
      <c r="AH161" s="41" t="n"/>
      <c r="AJ161" s="6" t="n"/>
      <c r="AK161" s="8" t="n"/>
      <c r="AL161" s="7" t="n"/>
      <c r="AM161" s="7" t="n"/>
      <c r="AN161" s="41" t="n"/>
      <c r="AR161" s="7" t="n"/>
      <c r="AX161" s="42" t="n"/>
      <c r="BB161" s="7" t="n"/>
      <c r="BC161" s="8" t="n"/>
      <c r="BH161" s="42" t="n"/>
      <c r="BQ161" s="41" t="n"/>
      <c r="BU161" s="41" t="n"/>
      <c r="BY161" s="41" t="n"/>
      <c r="CA161">
        <f>CONCATENATE(IF(C161&gt;0,IFERROR(VLOOKUP(C161,abbreviation!$A:$B,2,FALSE),""),""),IF(OR(E161&gt;0,D161&gt;0),SeperatorSpecification,""),IF(E161&gt;0,IFERROR(VLOOKUP(E161,abbreviation!$A:$B,2,FALSE),""),IF(D161&gt;0,IFERROR(VLOOKUP(D161,abbreviation!$A:$B,2,FALSE),""),"")))</f>
        <v/>
      </c>
      <c r="CB161">
        <f>CONCATENATE(IF(G161&gt;0,IFERROR(VLOOKUP(G161,abbreviation!$A:$B,2,FALSE),""),""),IF(OR(I161&gt;0,H161&gt;0),SeperatorSpecification,""),IF(I161&gt;0,IFERROR(VLOOKUP(I161,abbreviation!$A:$B,2,FALSE),""),IF(H161&gt;0,IFERROR(VLOOKUP(H161,abbreviation!$A:$B,2,FALSE),""),"")))</f>
        <v/>
      </c>
      <c r="CC161">
        <f>CONCATENATE(IF(K161&gt;0,IFERROR(VLOOKUP(K161,abbreviation!$A:$B,2,FALSE),""),""),IF(OR(M161&gt;0,L161&gt;0),SeperatorSpecification,""),IF(M161&gt;0,IFERROR(VLOOKUP(M161,abbreviation!$A:$B,2,FALSE),""),IF(L161&gt;0,IFERROR(VLOOKUP(L161,abbreviation!$A:$B,2,FALSE),""),"")))</f>
        <v/>
      </c>
      <c r="CD161">
        <f>CONCATENATE(IF(O161&gt;0,IFERROR(VLOOKUP(O161,abbreviation!$A:$B,2,FALSE),""),""),IF(OR(Q161&gt;0,P161&gt;0),SeperatorSpecification,""),IF(Q161&gt;0,IFERROR(VLOOKUP(Q161,abbreviation!$A:$B,2,FALSE),""),IF(P161&gt;0,IFERROR(VLOOKUP(P161,abbreviation!$A:$B,2,FALSE),""),"")))</f>
        <v/>
      </c>
      <c r="CE161">
        <f>CONCATENATE(IF(S161&gt;0,IFERROR(VLOOKUP(S161,abbreviation!$A:$B,2,FALSE),""),""),IF(OR(U161&gt;0,T161&gt;0),SeperatorSpecification,""),IF(U161&gt;0,IFERROR(VLOOKUP(U161,abbreviation!$A:$B,2,FALSE),""),IF(T161&gt;0,IFERROR(VLOOKUP(T161,abbreviation!$A:$B,2,FALSE),""),"")))</f>
        <v/>
      </c>
      <c r="CF161">
        <f>IF(CA161&gt;0,(CA161&amp;IF(OR(ISNUMBER(F161),ISTEXT(F161)),"-"&amp;F161,))&amp;(IF(ISTEXT(G161),"_",)&amp;CB161&amp;IF(OR(ISNUMBER(J161),ISTEXT(J161)),"-"&amp;J161,))&amp;(IF(ISTEXT(K161),"_",)&amp;CC161&amp;IF(OR(ISNUMBER(N161),ISTEXT(N161)),"-"&amp;N161,))&amp;(IF(ISTEXT(O161),"_",)&amp;CD161&amp;IF(OR(ISNUMBER(R161),ISTEXT(R161)),"-"&amp;R161,))&amp;(IF(ISTEXT(S161),"_",)&amp;CE161&amp;IF(OR(ISNUMBER(V161),ISTEXT(V161)),"-"&amp;V161,)&amp;IF(AND(ISTEXT(CA161),CA161&lt;&gt;""),SeparatorBUDO,)),"")</f>
        <v/>
      </c>
      <c r="CG161">
        <f>IF(X161&gt;0,IFERROR(VLOOKUP(X161,abbreviation!$A:$B,2,FALSE),""),"")</f>
        <v/>
      </c>
      <c r="CH161">
        <f>IF(Z161&gt;0,IFERROR(VLOOKUP(Z161,abbreviation!$A:$B,2,FALSE),""),"")</f>
        <v/>
      </c>
      <c r="CI161">
        <f>IF(AD161&gt;0,IFERROR(VLOOKUP(AD161,abbreviation!$A:$B,2,FALSE),""),"")</f>
        <v/>
      </c>
      <c r="CJ161">
        <f>IF(AF161&gt;0,IFERROR(VLOOKUP(AF161,abbreviation!$A:$B,2,FALSE),""),"")</f>
        <v/>
      </c>
      <c r="CK161">
        <f>IF(AJ161&gt;0,IFERROR(VLOOKUP(AJ161,abbreviation!$A:$B,2,FALSE),""),"")</f>
        <v/>
      </c>
      <c r="CL161">
        <f>IF(AL161&gt;0,IFERROR(VLOOKUP(AL161,abbreviation!$A:$B,2,FALSE),""),"")</f>
        <v/>
      </c>
      <c r="CM161">
        <f>IF(CG161&gt;0,(CG161&amp;IF(ISTEXT(Z161),SeperatorSpecification&amp;CH161,)&amp;IF(OR(ISTEXT(AB161),ISNUMBER(AB161)),"-"&amp;AB161,))&amp;("_"&amp;CI161&amp;IF(ISTEXT(AF161),SeperatorSpecification&amp;CJ161,)&amp;IF(OR(ISTEXT(AH161),ISNUMBER(AH161)),"-"&amp;AH161,))&amp;("_"&amp;CK161&amp;IF(ISTEXT(AL161),SeperatorSpecification&amp;CL161,)&amp;IF(OR(ISTEXT(AN161),ISNUMBER(AN161)),"-"&amp;AN161,)),"")</f>
        <v/>
      </c>
      <c r="CN161">
        <f>IF(AP161&gt;0,IFERROR(VLOOKUP(AP161,abbreviation!$A:$B,2,FALSE),""),"")</f>
        <v/>
      </c>
      <c r="CO161">
        <f>IF(AR161&gt;0,IFERROR(VLOOKUP(AR161,abbreviation!$A:$B,2,FALSE),""),"")</f>
        <v/>
      </c>
      <c r="CP161">
        <f>IF(AT161&gt;0,IFERROR(VLOOKUP(AT161,abbreviation!$A:$B,2,FALSE),""),"")</f>
        <v/>
      </c>
      <c r="CQ161">
        <f>IF(AV161&gt;0,IFERROR(VLOOKUP(AV161,abbreviation!$A:$B,2,FALSE),""),"")</f>
        <v/>
      </c>
      <c r="CR161">
        <f>"_"&amp;CN161&amp;IF(ISTEXT(AR161),SeperatorSpecification&amp;CO161,)&amp;IF(ISTEXT(AT161),SeperatorSpecification&amp;CP161,)&amp;IF(ISTEXT(AV161),SeperatorSpecification&amp;CQ161,)&amp;IF(OR(ISTEXT(AX161),ISNUMBER(AX161)),"-"&amp;AX161,)</f>
        <v/>
      </c>
      <c r="CS161">
        <f>IF(AZ161&gt;0,IFERROR(VLOOKUP(AZ161,abbreviation!$A:$B,2,FALSE),""),"")</f>
        <v/>
      </c>
      <c r="CT161">
        <f>IF(BB161&gt;0,IFERROR(VLOOKUP(BB161,abbreviation!$A:$B,2,FALSE),""),"")</f>
        <v/>
      </c>
      <c r="CU161">
        <f>IF(BD161&gt;0,IFERROR(VLOOKUP(BD161,abbreviation!$A:$B,2,FALSE),""),"")</f>
        <v/>
      </c>
      <c r="CV161">
        <f>IF(BF161&gt;0,IFERROR(VLOOKUP(BF161,abbreviation!$A:$B,2,FALSE),""),"")</f>
        <v/>
      </c>
      <c r="CW161">
        <f>IF(BJ161&gt;0,IFERROR(VLOOKUP(BJ161,abbreviation!$A:$B,2,FALSE),""),"")</f>
        <v/>
      </c>
      <c r="CX161">
        <f>"_"&amp;CS161&amp;IF(ISTEXT(BB161),SeperatorSpecification&amp;CT161,"")&amp;IF(ISTEXT(BD161),SeperatorSpecification&amp;CU161,"")&amp;IF(ISTEXT(BF161),SeperatorSpecification&amp;CV161,"")&amp;IF(ISTEXT(BH161),SeperatorSpecification&amp;BH161,"")&amp;"_"&amp;CW161&amp;IF(OR(ISNUMBER(BL161),ISTEXT(BL161)),"-"&amp;BL161,)</f>
        <v/>
      </c>
      <c r="CY161">
        <f>CONCATENATE(IF(BN161&gt;0,IFERROR(VLOOKUP(BN161,abbreviation!$A:$B,2,FALSE),""),""),IF(OR(BP161&gt;0,BO161&gt;0),SeperatorSpecification,""),IF(BP161&gt;0,IFERROR(VLOOKUP(BP161,abbreviation!$A:$B,2,FALSE),""),IF(BO161&gt;0,IFERROR(VLOOKUP(BO161,abbreviation!$A:$B,2,FALSE),""),"")))</f>
        <v/>
      </c>
      <c r="CZ161">
        <f>CONCATENATE(IF(BR161&gt;0,IFERROR(VLOOKUP(BR161,abbreviation!$A:$B,2,FALSE),""),""),IF(OR(BT161&gt;0,BS161&gt;0),SeperatorSpecification,""),IF(BT161&gt;0,IFERROR(VLOOKUP(BT161,abbreviation!$A:$B,2,FALSE),""),IF(BS161&gt;0,IFERROR(VLOOKUP(BS161,abbreviation!$A:$B,2,FALSE),""),"")))</f>
        <v/>
      </c>
      <c r="DA161">
        <f>CONCATENATE(IF(BV161&gt;0,IFERROR(VLOOKUP(BV161,abbreviation!$A:$B,2,FALSE),""),""),IF(OR(BX161&gt;0,BW161&gt;0),SeperatorSpecification,""),IF(BX161&gt;0,IFERROR(VLOOKUP(BX161,abbreviation!$A:$B,2,FALSE),""),IF(BW161&gt;0,IFERROR(VLOOKUP(BW161,abbreviation!$A:$B,2,FALSE),""),"")))</f>
        <v/>
      </c>
      <c r="DB161">
        <f>IF(BN161&gt;0,(IF(ISTEXT(BN161),SeparatorBUDO,"")&amp;CY161&amp;IF(OR(ISNUMBER(BQ161),ISTEXT(BQ161)),"-"&amp;BQ161,))&amp;(IF(ISTEXT(BR161),"_",)&amp;CZ161&amp;IF(OR(ISNUMBER(BU161),ISTEXT(BU161)),"-"&amp;BU161,))&amp;(IF(ISTEXT(BV161),"_",)&amp;DA161&amp;IF(OR(ISNUMBER(BY161),ISTEXT(BY161)),"-"&amp;BY161,)),"")</f>
        <v/>
      </c>
      <c r="DC161">
        <f>IF(OR(X161&lt;&gt;"",AD161&lt;&gt;"",C161&lt;&gt;"",A161&lt;&gt;""),(CF161&amp;CM161&amp;CR161&amp;CX161&amp;DB161),"")</f>
        <v/>
      </c>
      <c r="DE161" s="40">
        <f>DC161</f>
        <v/>
      </c>
    </row>
    <row r="162">
      <c r="F162" s="41" t="n"/>
      <c r="J162" s="41" t="n"/>
      <c r="N162" s="41" t="n"/>
      <c r="R162" s="41" t="n"/>
      <c r="V162" s="41" t="n"/>
      <c r="AA162" s="7" t="n"/>
      <c r="AB162" s="41" t="n"/>
      <c r="AD162" s="6" t="n"/>
      <c r="AE162" s="8" t="n"/>
      <c r="AF162" s="7" t="n"/>
      <c r="AG162" s="7" t="n"/>
      <c r="AH162" s="41" t="n"/>
      <c r="AJ162" s="6" t="n"/>
      <c r="AK162" s="8" t="n"/>
      <c r="AL162" s="7" t="n"/>
      <c r="AM162" s="7" t="n"/>
      <c r="AN162" s="41" t="n"/>
      <c r="AR162" s="7" t="n"/>
      <c r="AX162" s="42" t="n"/>
      <c r="BB162" s="7" t="n"/>
      <c r="BC162" s="8" t="n"/>
      <c r="BH162" s="42" t="n"/>
      <c r="BQ162" s="41" t="n"/>
      <c r="BU162" s="41" t="n"/>
      <c r="BY162" s="41" t="n"/>
      <c r="CA162">
        <f>CONCATENATE(IF(C162&gt;0,IFERROR(VLOOKUP(C162,abbreviation!$A:$B,2,FALSE),""),""),IF(OR(E162&gt;0,D162&gt;0),SeperatorSpecification,""),IF(E162&gt;0,IFERROR(VLOOKUP(E162,abbreviation!$A:$B,2,FALSE),""),IF(D162&gt;0,IFERROR(VLOOKUP(D162,abbreviation!$A:$B,2,FALSE),""),"")))</f>
        <v/>
      </c>
      <c r="CB162">
        <f>CONCATENATE(IF(G162&gt;0,IFERROR(VLOOKUP(G162,abbreviation!$A:$B,2,FALSE),""),""),IF(OR(I162&gt;0,H162&gt;0),SeperatorSpecification,""),IF(I162&gt;0,IFERROR(VLOOKUP(I162,abbreviation!$A:$B,2,FALSE),""),IF(H162&gt;0,IFERROR(VLOOKUP(H162,abbreviation!$A:$B,2,FALSE),""),"")))</f>
        <v/>
      </c>
      <c r="CC162">
        <f>CONCATENATE(IF(K162&gt;0,IFERROR(VLOOKUP(K162,abbreviation!$A:$B,2,FALSE),""),""),IF(OR(M162&gt;0,L162&gt;0),SeperatorSpecification,""),IF(M162&gt;0,IFERROR(VLOOKUP(M162,abbreviation!$A:$B,2,FALSE),""),IF(L162&gt;0,IFERROR(VLOOKUP(L162,abbreviation!$A:$B,2,FALSE),""),"")))</f>
        <v/>
      </c>
      <c r="CD162">
        <f>CONCATENATE(IF(O162&gt;0,IFERROR(VLOOKUP(O162,abbreviation!$A:$B,2,FALSE),""),""),IF(OR(Q162&gt;0,P162&gt;0),SeperatorSpecification,""),IF(Q162&gt;0,IFERROR(VLOOKUP(Q162,abbreviation!$A:$B,2,FALSE),""),IF(P162&gt;0,IFERROR(VLOOKUP(P162,abbreviation!$A:$B,2,FALSE),""),"")))</f>
        <v/>
      </c>
      <c r="CE162">
        <f>CONCATENATE(IF(S162&gt;0,IFERROR(VLOOKUP(S162,abbreviation!$A:$B,2,FALSE),""),""),IF(OR(U162&gt;0,T162&gt;0),SeperatorSpecification,""),IF(U162&gt;0,IFERROR(VLOOKUP(U162,abbreviation!$A:$B,2,FALSE),""),IF(T162&gt;0,IFERROR(VLOOKUP(T162,abbreviation!$A:$B,2,FALSE),""),"")))</f>
        <v/>
      </c>
      <c r="CF162">
        <f>IF(CA162&gt;0,(CA162&amp;IF(OR(ISNUMBER(F162),ISTEXT(F162)),"-"&amp;F162,))&amp;(IF(ISTEXT(G162),"_",)&amp;CB162&amp;IF(OR(ISNUMBER(J162),ISTEXT(J162)),"-"&amp;J162,))&amp;(IF(ISTEXT(K162),"_",)&amp;CC162&amp;IF(OR(ISNUMBER(N162),ISTEXT(N162)),"-"&amp;N162,))&amp;(IF(ISTEXT(O162),"_",)&amp;CD162&amp;IF(OR(ISNUMBER(R162),ISTEXT(R162)),"-"&amp;R162,))&amp;(IF(ISTEXT(S162),"_",)&amp;CE162&amp;IF(OR(ISNUMBER(V162),ISTEXT(V162)),"-"&amp;V162,)&amp;IF(AND(ISTEXT(CA162),CA162&lt;&gt;""),SeparatorBUDO,)),"")</f>
        <v/>
      </c>
      <c r="CG162">
        <f>IF(X162&gt;0,IFERROR(VLOOKUP(X162,abbreviation!$A:$B,2,FALSE),""),"")</f>
        <v/>
      </c>
      <c r="CH162">
        <f>IF(Z162&gt;0,IFERROR(VLOOKUP(Z162,abbreviation!$A:$B,2,FALSE),""),"")</f>
        <v/>
      </c>
      <c r="CI162">
        <f>IF(AD162&gt;0,IFERROR(VLOOKUP(AD162,abbreviation!$A:$B,2,FALSE),""),"")</f>
        <v/>
      </c>
      <c r="CJ162">
        <f>IF(AF162&gt;0,IFERROR(VLOOKUP(AF162,abbreviation!$A:$B,2,FALSE),""),"")</f>
        <v/>
      </c>
      <c r="CK162">
        <f>IF(AJ162&gt;0,IFERROR(VLOOKUP(AJ162,abbreviation!$A:$B,2,FALSE),""),"")</f>
        <v/>
      </c>
      <c r="CL162">
        <f>IF(AL162&gt;0,IFERROR(VLOOKUP(AL162,abbreviation!$A:$B,2,FALSE),""),"")</f>
        <v/>
      </c>
      <c r="CM162">
        <f>IF(CG162&gt;0,(CG162&amp;IF(ISTEXT(Z162),SeperatorSpecification&amp;CH162,)&amp;IF(OR(ISTEXT(AB162),ISNUMBER(AB162)),"-"&amp;AB162,))&amp;("_"&amp;CI162&amp;IF(ISTEXT(AF162),SeperatorSpecification&amp;CJ162,)&amp;IF(OR(ISTEXT(AH162),ISNUMBER(AH162)),"-"&amp;AH162,))&amp;("_"&amp;CK162&amp;IF(ISTEXT(AL162),SeperatorSpecification&amp;CL162,)&amp;IF(OR(ISTEXT(AN162),ISNUMBER(AN162)),"-"&amp;AN162,)),"")</f>
        <v/>
      </c>
      <c r="CN162">
        <f>IF(AP162&gt;0,IFERROR(VLOOKUP(AP162,abbreviation!$A:$B,2,FALSE),""),"")</f>
        <v/>
      </c>
      <c r="CO162">
        <f>IF(AR162&gt;0,IFERROR(VLOOKUP(AR162,abbreviation!$A:$B,2,FALSE),""),"")</f>
        <v/>
      </c>
      <c r="CP162">
        <f>IF(AT162&gt;0,IFERROR(VLOOKUP(AT162,abbreviation!$A:$B,2,FALSE),""),"")</f>
        <v/>
      </c>
      <c r="CQ162">
        <f>IF(AV162&gt;0,IFERROR(VLOOKUP(AV162,abbreviation!$A:$B,2,FALSE),""),"")</f>
        <v/>
      </c>
      <c r="CR162">
        <f>"_"&amp;CN162&amp;IF(ISTEXT(AR162),SeperatorSpecification&amp;CO162,)&amp;IF(ISTEXT(AT162),SeperatorSpecification&amp;CP162,)&amp;IF(ISTEXT(AV162),SeperatorSpecification&amp;CQ162,)&amp;IF(OR(ISTEXT(AX162),ISNUMBER(AX162)),"-"&amp;AX162,)</f>
        <v/>
      </c>
      <c r="CS162">
        <f>IF(AZ162&gt;0,IFERROR(VLOOKUP(AZ162,abbreviation!$A:$B,2,FALSE),""),"")</f>
        <v/>
      </c>
      <c r="CT162">
        <f>IF(BB162&gt;0,IFERROR(VLOOKUP(BB162,abbreviation!$A:$B,2,FALSE),""),"")</f>
        <v/>
      </c>
      <c r="CU162">
        <f>IF(BD162&gt;0,IFERROR(VLOOKUP(BD162,abbreviation!$A:$B,2,FALSE),""),"")</f>
        <v/>
      </c>
      <c r="CV162">
        <f>IF(BF162&gt;0,IFERROR(VLOOKUP(BF162,abbreviation!$A:$B,2,FALSE),""),"")</f>
        <v/>
      </c>
      <c r="CW162">
        <f>IF(BJ162&gt;0,IFERROR(VLOOKUP(BJ162,abbreviation!$A:$B,2,FALSE),""),"")</f>
        <v/>
      </c>
      <c r="CX162">
        <f>"_"&amp;CS162&amp;IF(ISTEXT(BB162),SeperatorSpecification&amp;CT162,"")&amp;IF(ISTEXT(BD162),SeperatorSpecification&amp;CU162,"")&amp;IF(ISTEXT(BF162),SeperatorSpecification&amp;CV162,"")&amp;IF(ISTEXT(BH162),SeperatorSpecification&amp;BH162,"")&amp;"_"&amp;CW162&amp;IF(OR(ISNUMBER(BL162),ISTEXT(BL162)),"-"&amp;BL162,)</f>
        <v/>
      </c>
      <c r="CY162">
        <f>CONCATENATE(IF(BN162&gt;0,IFERROR(VLOOKUP(BN162,abbreviation!$A:$B,2,FALSE),""),""),IF(OR(BP162&gt;0,BO162&gt;0),SeperatorSpecification,""),IF(BP162&gt;0,IFERROR(VLOOKUP(BP162,abbreviation!$A:$B,2,FALSE),""),IF(BO162&gt;0,IFERROR(VLOOKUP(BO162,abbreviation!$A:$B,2,FALSE),""),"")))</f>
        <v/>
      </c>
      <c r="CZ162">
        <f>CONCATENATE(IF(BR162&gt;0,IFERROR(VLOOKUP(BR162,abbreviation!$A:$B,2,FALSE),""),""),IF(OR(BT162&gt;0,BS162&gt;0),SeperatorSpecification,""),IF(BT162&gt;0,IFERROR(VLOOKUP(BT162,abbreviation!$A:$B,2,FALSE),""),IF(BS162&gt;0,IFERROR(VLOOKUP(BS162,abbreviation!$A:$B,2,FALSE),""),"")))</f>
        <v/>
      </c>
      <c r="DA162">
        <f>CONCATENATE(IF(BV162&gt;0,IFERROR(VLOOKUP(BV162,abbreviation!$A:$B,2,FALSE),""),""),IF(OR(BX162&gt;0,BW162&gt;0),SeperatorSpecification,""),IF(BX162&gt;0,IFERROR(VLOOKUP(BX162,abbreviation!$A:$B,2,FALSE),""),IF(BW162&gt;0,IFERROR(VLOOKUP(BW162,abbreviation!$A:$B,2,FALSE),""),"")))</f>
        <v/>
      </c>
      <c r="DB162">
        <f>IF(BN162&gt;0,(IF(ISTEXT(BN162),SeparatorBUDO,"")&amp;CY162&amp;IF(OR(ISNUMBER(BQ162),ISTEXT(BQ162)),"-"&amp;BQ162,))&amp;(IF(ISTEXT(BR162),"_",)&amp;CZ162&amp;IF(OR(ISNUMBER(BU162),ISTEXT(BU162)),"-"&amp;BU162,))&amp;(IF(ISTEXT(BV162),"_",)&amp;DA162&amp;IF(OR(ISNUMBER(BY162),ISTEXT(BY162)),"-"&amp;BY162,)),"")</f>
        <v/>
      </c>
      <c r="DC162">
        <f>IF(OR(X162&lt;&gt;"",AD162&lt;&gt;"",C162&lt;&gt;"",A162&lt;&gt;""),(CF162&amp;CM162&amp;CR162&amp;CX162&amp;DB162),"")</f>
        <v/>
      </c>
      <c r="DE162" s="40">
        <f>DC162</f>
        <v/>
      </c>
    </row>
    <row r="163">
      <c r="F163" s="41" t="n"/>
      <c r="J163" s="41" t="n"/>
      <c r="N163" s="41" t="n"/>
      <c r="R163" s="41" t="n"/>
      <c r="V163" s="41" t="n"/>
      <c r="AA163" s="7" t="n"/>
      <c r="AB163" s="41" t="n"/>
      <c r="AD163" s="6" t="n"/>
      <c r="AE163" s="8" t="n"/>
      <c r="AF163" s="7" t="n"/>
      <c r="AG163" s="7" t="n"/>
      <c r="AH163" s="41" t="n"/>
      <c r="AJ163" s="6" t="n"/>
      <c r="AK163" s="8" t="n"/>
      <c r="AL163" s="7" t="n"/>
      <c r="AM163" s="7" t="n"/>
      <c r="AN163" s="41" t="n"/>
      <c r="AR163" s="7" t="n"/>
      <c r="AX163" s="42" t="n"/>
      <c r="BB163" s="7" t="n"/>
      <c r="BC163" s="8" t="n"/>
      <c r="BH163" s="42" t="n"/>
      <c r="BQ163" s="41" t="n"/>
      <c r="BU163" s="41" t="n"/>
      <c r="BY163" s="41" t="n"/>
      <c r="CA163">
        <f>CONCATENATE(IF(C163&gt;0,IFERROR(VLOOKUP(C163,abbreviation!$A:$B,2,FALSE),""),""),IF(OR(E163&gt;0,D163&gt;0),SeperatorSpecification,""),IF(E163&gt;0,IFERROR(VLOOKUP(E163,abbreviation!$A:$B,2,FALSE),""),IF(D163&gt;0,IFERROR(VLOOKUP(D163,abbreviation!$A:$B,2,FALSE),""),"")))</f>
        <v/>
      </c>
      <c r="CB163">
        <f>CONCATENATE(IF(G163&gt;0,IFERROR(VLOOKUP(G163,abbreviation!$A:$B,2,FALSE),""),""),IF(OR(I163&gt;0,H163&gt;0),SeperatorSpecification,""),IF(I163&gt;0,IFERROR(VLOOKUP(I163,abbreviation!$A:$B,2,FALSE),""),IF(H163&gt;0,IFERROR(VLOOKUP(H163,abbreviation!$A:$B,2,FALSE),""),"")))</f>
        <v/>
      </c>
      <c r="CC163">
        <f>CONCATENATE(IF(K163&gt;0,IFERROR(VLOOKUP(K163,abbreviation!$A:$B,2,FALSE),""),""),IF(OR(M163&gt;0,L163&gt;0),SeperatorSpecification,""),IF(M163&gt;0,IFERROR(VLOOKUP(M163,abbreviation!$A:$B,2,FALSE),""),IF(L163&gt;0,IFERROR(VLOOKUP(L163,abbreviation!$A:$B,2,FALSE),""),"")))</f>
        <v/>
      </c>
      <c r="CD163">
        <f>CONCATENATE(IF(O163&gt;0,IFERROR(VLOOKUP(O163,abbreviation!$A:$B,2,FALSE),""),""),IF(OR(Q163&gt;0,P163&gt;0),SeperatorSpecification,""),IF(Q163&gt;0,IFERROR(VLOOKUP(Q163,abbreviation!$A:$B,2,FALSE),""),IF(P163&gt;0,IFERROR(VLOOKUP(P163,abbreviation!$A:$B,2,FALSE),""),"")))</f>
        <v/>
      </c>
      <c r="CE163">
        <f>CONCATENATE(IF(S163&gt;0,IFERROR(VLOOKUP(S163,abbreviation!$A:$B,2,FALSE),""),""),IF(OR(U163&gt;0,T163&gt;0),SeperatorSpecification,""),IF(U163&gt;0,IFERROR(VLOOKUP(U163,abbreviation!$A:$B,2,FALSE),""),IF(T163&gt;0,IFERROR(VLOOKUP(T163,abbreviation!$A:$B,2,FALSE),""),"")))</f>
        <v/>
      </c>
      <c r="CF163">
        <f>IF(CA163&gt;0,(CA163&amp;IF(OR(ISNUMBER(F163),ISTEXT(F163)),"-"&amp;F163,))&amp;(IF(ISTEXT(G163),"_",)&amp;CB163&amp;IF(OR(ISNUMBER(J163),ISTEXT(J163)),"-"&amp;J163,))&amp;(IF(ISTEXT(K163),"_",)&amp;CC163&amp;IF(OR(ISNUMBER(N163),ISTEXT(N163)),"-"&amp;N163,))&amp;(IF(ISTEXT(O163),"_",)&amp;CD163&amp;IF(OR(ISNUMBER(R163),ISTEXT(R163)),"-"&amp;R163,))&amp;(IF(ISTEXT(S163),"_",)&amp;CE163&amp;IF(OR(ISNUMBER(V163),ISTEXT(V163)),"-"&amp;V163,)&amp;IF(AND(ISTEXT(CA163),CA163&lt;&gt;""),SeparatorBUDO,)),"")</f>
        <v/>
      </c>
      <c r="CG163">
        <f>IF(X163&gt;0,IFERROR(VLOOKUP(X163,abbreviation!$A:$B,2,FALSE),""),"")</f>
        <v/>
      </c>
      <c r="CH163">
        <f>IF(Z163&gt;0,IFERROR(VLOOKUP(Z163,abbreviation!$A:$B,2,FALSE),""),"")</f>
        <v/>
      </c>
      <c r="CI163">
        <f>IF(AD163&gt;0,IFERROR(VLOOKUP(AD163,abbreviation!$A:$B,2,FALSE),""),"")</f>
        <v/>
      </c>
      <c r="CJ163">
        <f>IF(AF163&gt;0,IFERROR(VLOOKUP(AF163,abbreviation!$A:$B,2,FALSE),""),"")</f>
        <v/>
      </c>
      <c r="CK163">
        <f>IF(AJ163&gt;0,IFERROR(VLOOKUP(AJ163,abbreviation!$A:$B,2,FALSE),""),"")</f>
        <v/>
      </c>
      <c r="CL163">
        <f>IF(AL163&gt;0,IFERROR(VLOOKUP(AL163,abbreviation!$A:$B,2,FALSE),""),"")</f>
        <v/>
      </c>
      <c r="CM163">
        <f>IF(CG163&gt;0,(CG163&amp;IF(ISTEXT(Z163),SeperatorSpecification&amp;CH163,)&amp;IF(OR(ISTEXT(AB163),ISNUMBER(AB163)),"-"&amp;AB163,))&amp;("_"&amp;CI163&amp;IF(ISTEXT(AF163),SeperatorSpecification&amp;CJ163,)&amp;IF(OR(ISTEXT(AH163),ISNUMBER(AH163)),"-"&amp;AH163,))&amp;("_"&amp;CK163&amp;IF(ISTEXT(AL163),SeperatorSpecification&amp;CL163,)&amp;IF(OR(ISTEXT(AN163),ISNUMBER(AN163)),"-"&amp;AN163,)),"")</f>
        <v/>
      </c>
      <c r="CN163">
        <f>IF(AP163&gt;0,IFERROR(VLOOKUP(AP163,abbreviation!$A:$B,2,FALSE),""),"")</f>
        <v/>
      </c>
      <c r="CO163">
        <f>IF(AR163&gt;0,IFERROR(VLOOKUP(AR163,abbreviation!$A:$B,2,FALSE),""),"")</f>
        <v/>
      </c>
      <c r="CP163">
        <f>IF(AT163&gt;0,IFERROR(VLOOKUP(AT163,abbreviation!$A:$B,2,FALSE),""),"")</f>
        <v/>
      </c>
      <c r="CQ163">
        <f>IF(AV163&gt;0,IFERROR(VLOOKUP(AV163,abbreviation!$A:$B,2,FALSE),""),"")</f>
        <v/>
      </c>
      <c r="CR163">
        <f>"_"&amp;CN163&amp;IF(ISTEXT(AR163),SeperatorSpecification&amp;CO163,)&amp;IF(ISTEXT(AT163),SeperatorSpecification&amp;CP163,)&amp;IF(ISTEXT(AV163),SeperatorSpecification&amp;CQ163,)&amp;IF(OR(ISTEXT(AX163),ISNUMBER(AX163)),"-"&amp;AX163,)</f>
        <v/>
      </c>
      <c r="CS163">
        <f>IF(AZ163&gt;0,IFERROR(VLOOKUP(AZ163,abbreviation!$A:$B,2,FALSE),""),"")</f>
        <v/>
      </c>
      <c r="CT163">
        <f>IF(BB163&gt;0,IFERROR(VLOOKUP(BB163,abbreviation!$A:$B,2,FALSE),""),"")</f>
        <v/>
      </c>
      <c r="CU163">
        <f>IF(BD163&gt;0,IFERROR(VLOOKUP(BD163,abbreviation!$A:$B,2,FALSE),""),"")</f>
        <v/>
      </c>
      <c r="CV163">
        <f>IF(BF163&gt;0,IFERROR(VLOOKUP(BF163,abbreviation!$A:$B,2,FALSE),""),"")</f>
        <v/>
      </c>
      <c r="CW163">
        <f>IF(BJ163&gt;0,IFERROR(VLOOKUP(BJ163,abbreviation!$A:$B,2,FALSE),""),"")</f>
        <v/>
      </c>
      <c r="CX163">
        <f>"_"&amp;CS163&amp;IF(ISTEXT(BB163),SeperatorSpecification&amp;CT163,"")&amp;IF(ISTEXT(BD163),SeperatorSpecification&amp;CU163,"")&amp;IF(ISTEXT(BF163),SeperatorSpecification&amp;CV163,"")&amp;IF(ISTEXT(BH163),SeperatorSpecification&amp;BH163,"")&amp;"_"&amp;CW163&amp;IF(OR(ISNUMBER(BL163),ISTEXT(BL163)),"-"&amp;BL163,)</f>
        <v/>
      </c>
      <c r="CY163">
        <f>CONCATENATE(IF(BN163&gt;0,IFERROR(VLOOKUP(BN163,abbreviation!$A:$B,2,FALSE),""),""),IF(OR(BP163&gt;0,BO163&gt;0),SeperatorSpecification,""),IF(BP163&gt;0,IFERROR(VLOOKUP(BP163,abbreviation!$A:$B,2,FALSE),""),IF(BO163&gt;0,IFERROR(VLOOKUP(BO163,abbreviation!$A:$B,2,FALSE),""),"")))</f>
        <v/>
      </c>
      <c r="CZ163">
        <f>CONCATENATE(IF(BR163&gt;0,IFERROR(VLOOKUP(BR163,abbreviation!$A:$B,2,FALSE),""),""),IF(OR(BT163&gt;0,BS163&gt;0),SeperatorSpecification,""),IF(BT163&gt;0,IFERROR(VLOOKUP(BT163,abbreviation!$A:$B,2,FALSE),""),IF(BS163&gt;0,IFERROR(VLOOKUP(BS163,abbreviation!$A:$B,2,FALSE),""),"")))</f>
        <v/>
      </c>
      <c r="DA163">
        <f>CONCATENATE(IF(BV163&gt;0,IFERROR(VLOOKUP(BV163,abbreviation!$A:$B,2,FALSE),""),""),IF(OR(BX163&gt;0,BW163&gt;0),SeperatorSpecification,""),IF(BX163&gt;0,IFERROR(VLOOKUP(BX163,abbreviation!$A:$B,2,FALSE),""),IF(BW163&gt;0,IFERROR(VLOOKUP(BW163,abbreviation!$A:$B,2,FALSE),""),"")))</f>
        <v/>
      </c>
      <c r="DB163">
        <f>IF(BN163&gt;0,(IF(ISTEXT(BN163),SeparatorBUDO,"")&amp;CY163&amp;IF(OR(ISNUMBER(BQ163),ISTEXT(BQ163)),"-"&amp;BQ163,))&amp;(IF(ISTEXT(BR163),"_",)&amp;CZ163&amp;IF(OR(ISNUMBER(BU163),ISTEXT(BU163)),"-"&amp;BU163,))&amp;(IF(ISTEXT(BV163),"_",)&amp;DA163&amp;IF(OR(ISNUMBER(BY163),ISTEXT(BY163)),"-"&amp;BY163,)),"")</f>
        <v/>
      </c>
      <c r="DC163">
        <f>IF(OR(X163&lt;&gt;"",AD163&lt;&gt;"",C163&lt;&gt;"",A163&lt;&gt;""),(CF163&amp;CM163&amp;CR163&amp;CX163&amp;DB163),"")</f>
        <v/>
      </c>
      <c r="DE163" s="40">
        <f>DC163</f>
        <v/>
      </c>
    </row>
    <row r="164">
      <c r="F164" s="41" t="n"/>
      <c r="J164" s="41" t="n"/>
      <c r="N164" s="41" t="n"/>
      <c r="R164" s="41" t="n"/>
      <c r="V164" s="41" t="n"/>
      <c r="AA164" s="7" t="n"/>
      <c r="AB164" s="41" t="n"/>
      <c r="AD164" s="6" t="n"/>
      <c r="AE164" s="8" t="n"/>
      <c r="AF164" s="7" t="n"/>
      <c r="AG164" s="7" t="n"/>
      <c r="AH164" s="41" t="n"/>
      <c r="AJ164" s="6" t="n"/>
      <c r="AK164" s="8" t="n"/>
      <c r="AL164" s="7" t="n"/>
      <c r="AM164" s="7" t="n"/>
      <c r="AN164" s="41" t="n"/>
      <c r="AR164" s="7" t="n"/>
      <c r="AX164" s="42" t="n"/>
      <c r="BB164" s="7" t="n"/>
      <c r="BC164" s="8" t="n"/>
      <c r="BH164" s="42" t="n"/>
      <c r="BQ164" s="41" t="n"/>
      <c r="BU164" s="41" t="n"/>
      <c r="BY164" s="41" t="n"/>
      <c r="CA164">
        <f>CONCATENATE(IF(C164&gt;0,IFERROR(VLOOKUP(C164,abbreviation!$A:$B,2,FALSE),""),""),IF(OR(E164&gt;0,D164&gt;0),SeperatorSpecification,""),IF(E164&gt;0,IFERROR(VLOOKUP(E164,abbreviation!$A:$B,2,FALSE),""),IF(D164&gt;0,IFERROR(VLOOKUP(D164,abbreviation!$A:$B,2,FALSE),""),"")))</f>
        <v/>
      </c>
      <c r="CB164">
        <f>CONCATENATE(IF(G164&gt;0,IFERROR(VLOOKUP(G164,abbreviation!$A:$B,2,FALSE),""),""),IF(OR(I164&gt;0,H164&gt;0),SeperatorSpecification,""),IF(I164&gt;0,IFERROR(VLOOKUP(I164,abbreviation!$A:$B,2,FALSE),""),IF(H164&gt;0,IFERROR(VLOOKUP(H164,abbreviation!$A:$B,2,FALSE),""),"")))</f>
        <v/>
      </c>
      <c r="CC164">
        <f>CONCATENATE(IF(K164&gt;0,IFERROR(VLOOKUP(K164,abbreviation!$A:$B,2,FALSE),""),""),IF(OR(M164&gt;0,L164&gt;0),SeperatorSpecification,""),IF(M164&gt;0,IFERROR(VLOOKUP(M164,abbreviation!$A:$B,2,FALSE),""),IF(L164&gt;0,IFERROR(VLOOKUP(L164,abbreviation!$A:$B,2,FALSE),""),"")))</f>
        <v/>
      </c>
      <c r="CD164">
        <f>CONCATENATE(IF(O164&gt;0,IFERROR(VLOOKUP(O164,abbreviation!$A:$B,2,FALSE),""),""),IF(OR(Q164&gt;0,P164&gt;0),SeperatorSpecification,""),IF(Q164&gt;0,IFERROR(VLOOKUP(Q164,abbreviation!$A:$B,2,FALSE),""),IF(P164&gt;0,IFERROR(VLOOKUP(P164,abbreviation!$A:$B,2,FALSE),""),"")))</f>
        <v/>
      </c>
      <c r="CE164">
        <f>CONCATENATE(IF(S164&gt;0,IFERROR(VLOOKUP(S164,abbreviation!$A:$B,2,FALSE),""),""),IF(OR(U164&gt;0,T164&gt;0),SeperatorSpecification,""),IF(U164&gt;0,IFERROR(VLOOKUP(U164,abbreviation!$A:$B,2,FALSE),""),IF(T164&gt;0,IFERROR(VLOOKUP(T164,abbreviation!$A:$B,2,FALSE),""),"")))</f>
        <v/>
      </c>
      <c r="CF164">
        <f>IF(CA164&gt;0,(CA164&amp;IF(OR(ISNUMBER(F164),ISTEXT(F164)),"-"&amp;F164,))&amp;(IF(ISTEXT(G164),"_",)&amp;CB164&amp;IF(OR(ISNUMBER(J164),ISTEXT(J164)),"-"&amp;J164,))&amp;(IF(ISTEXT(K164),"_",)&amp;CC164&amp;IF(OR(ISNUMBER(N164),ISTEXT(N164)),"-"&amp;N164,))&amp;(IF(ISTEXT(O164),"_",)&amp;CD164&amp;IF(OR(ISNUMBER(R164),ISTEXT(R164)),"-"&amp;R164,))&amp;(IF(ISTEXT(S164),"_",)&amp;CE164&amp;IF(OR(ISNUMBER(V164),ISTEXT(V164)),"-"&amp;V164,)&amp;IF(AND(ISTEXT(CA164),CA164&lt;&gt;""),SeparatorBUDO,)),"")</f>
        <v/>
      </c>
      <c r="CG164">
        <f>IF(X164&gt;0,IFERROR(VLOOKUP(X164,abbreviation!$A:$B,2,FALSE),""),"")</f>
        <v/>
      </c>
      <c r="CH164">
        <f>IF(Z164&gt;0,IFERROR(VLOOKUP(Z164,abbreviation!$A:$B,2,FALSE),""),"")</f>
        <v/>
      </c>
      <c r="CI164">
        <f>IF(AD164&gt;0,IFERROR(VLOOKUP(AD164,abbreviation!$A:$B,2,FALSE),""),"")</f>
        <v/>
      </c>
      <c r="CJ164">
        <f>IF(AF164&gt;0,IFERROR(VLOOKUP(AF164,abbreviation!$A:$B,2,FALSE),""),"")</f>
        <v/>
      </c>
      <c r="CK164">
        <f>IF(AJ164&gt;0,IFERROR(VLOOKUP(AJ164,abbreviation!$A:$B,2,FALSE),""),"")</f>
        <v/>
      </c>
      <c r="CL164">
        <f>IF(AL164&gt;0,IFERROR(VLOOKUP(AL164,abbreviation!$A:$B,2,FALSE),""),"")</f>
        <v/>
      </c>
      <c r="CM164">
        <f>IF(CG164&gt;0,(CG164&amp;IF(ISTEXT(Z164),SeperatorSpecification&amp;CH164,)&amp;IF(OR(ISTEXT(AB164),ISNUMBER(AB164)),"-"&amp;AB164,))&amp;("_"&amp;CI164&amp;IF(ISTEXT(AF164),SeperatorSpecification&amp;CJ164,)&amp;IF(OR(ISTEXT(AH164),ISNUMBER(AH164)),"-"&amp;AH164,))&amp;("_"&amp;CK164&amp;IF(ISTEXT(AL164),SeperatorSpecification&amp;CL164,)&amp;IF(OR(ISTEXT(AN164),ISNUMBER(AN164)),"-"&amp;AN164,)),"")</f>
        <v/>
      </c>
      <c r="CN164">
        <f>IF(AP164&gt;0,IFERROR(VLOOKUP(AP164,abbreviation!$A:$B,2,FALSE),""),"")</f>
        <v/>
      </c>
      <c r="CO164">
        <f>IF(AR164&gt;0,IFERROR(VLOOKUP(AR164,abbreviation!$A:$B,2,FALSE),""),"")</f>
        <v/>
      </c>
      <c r="CP164">
        <f>IF(AT164&gt;0,IFERROR(VLOOKUP(AT164,abbreviation!$A:$B,2,FALSE),""),"")</f>
        <v/>
      </c>
      <c r="CQ164">
        <f>IF(AV164&gt;0,IFERROR(VLOOKUP(AV164,abbreviation!$A:$B,2,FALSE),""),"")</f>
        <v/>
      </c>
      <c r="CR164">
        <f>"_"&amp;CN164&amp;IF(ISTEXT(AR164),SeperatorSpecification&amp;CO164,)&amp;IF(ISTEXT(AT164),SeperatorSpecification&amp;CP164,)&amp;IF(ISTEXT(AV164),SeperatorSpecification&amp;CQ164,)&amp;IF(OR(ISTEXT(AX164),ISNUMBER(AX164)),"-"&amp;AX164,)</f>
        <v/>
      </c>
      <c r="CS164">
        <f>IF(AZ164&gt;0,IFERROR(VLOOKUP(AZ164,abbreviation!$A:$B,2,FALSE),""),"")</f>
        <v/>
      </c>
      <c r="CT164">
        <f>IF(BB164&gt;0,IFERROR(VLOOKUP(BB164,abbreviation!$A:$B,2,FALSE),""),"")</f>
        <v/>
      </c>
      <c r="CU164">
        <f>IF(BD164&gt;0,IFERROR(VLOOKUP(BD164,abbreviation!$A:$B,2,FALSE),""),"")</f>
        <v/>
      </c>
      <c r="CV164">
        <f>IF(BF164&gt;0,IFERROR(VLOOKUP(BF164,abbreviation!$A:$B,2,FALSE),""),"")</f>
        <v/>
      </c>
      <c r="CW164">
        <f>IF(BJ164&gt;0,IFERROR(VLOOKUP(BJ164,abbreviation!$A:$B,2,FALSE),""),"")</f>
        <v/>
      </c>
      <c r="CX164">
        <f>"_"&amp;CS164&amp;IF(ISTEXT(BB164),SeperatorSpecification&amp;CT164,"")&amp;IF(ISTEXT(BD164),SeperatorSpecification&amp;CU164,"")&amp;IF(ISTEXT(BF164),SeperatorSpecification&amp;CV164,"")&amp;IF(ISTEXT(BH164),SeperatorSpecification&amp;BH164,"")&amp;"_"&amp;CW164&amp;IF(OR(ISNUMBER(BL164),ISTEXT(BL164)),"-"&amp;BL164,)</f>
        <v/>
      </c>
      <c r="CY164">
        <f>CONCATENATE(IF(BN164&gt;0,IFERROR(VLOOKUP(BN164,abbreviation!$A:$B,2,FALSE),""),""),IF(OR(BP164&gt;0,BO164&gt;0),SeperatorSpecification,""),IF(BP164&gt;0,IFERROR(VLOOKUP(BP164,abbreviation!$A:$B,2,FALSE),""),IF(BO164&gt;0,IFERROR(VLOOKUP(BO164,abbreviation!$A:$B,2,FALSE),""),"")))</f>
        <v/>
      </c>
      <c r="CZ164">
        <f>CONCATENATE(IF(BR164&gt;0,IFERROR(VLOOKUP(BR164,abbreviation!$A:$B,2,FALSE),""),""),IF(OR(BT164&gt;0,BS164&gt;0),SeperatorSpecification,""),IF(BT164&gt;0,IFERROR(VLOOKUP(BT164,abbreviation!$A:$B,2,FALSE),""),IF(BS164&gt;0,IFERROR(VLOOKUP(BS164,abbreviation!$A:$B,2,FALSE),""),"")))</f>
        <v/>
      </c>
      <c r="DA164">
        <f>CONCATENATE(IF(BV164&gt;0,IFERROR(VLOOKUP(BV164,abbreviation!$A:$B,2,FALSE),""),""),IF(OR(BX164&gt;0,BW164&gt;0),SeperatorSpecification,""),IF(BX164&gt;0,IFERROR(VLOOKUP(BX164,abbreviation!$A:$B,2,FALSE),""),IF(BW164&gt;0,IFERROR(VLOOKUP(BW164,abbreviation!$A:$B,2,FALSE),""),"")))</f>
        <v/>
      </c>
      <c r="DB164">
        <f>IF(BN164&gt;0,(IF(ISTEXT(BN164),SeparatorBUDO,"")&amp;CY164&amp;IF(OR(ISNUMBER(BQ164),ISTEXT(BQ164)),"-"&amp;BQ164,))&amp;(IF(ISTEXT(BR164),"_",)&amp;CZ164&amp;IF(OR(ISNUMBER(BU164),ISTEXT(BU164)),"-"&amp;BU164,))&amp;(IF(ISTEXT(BV164),"_",)&amp;DA164&amp;IF(OR(ISNUMBER(BY164),ISTEXT(BY164)),"-"&amp;BY164,)),"")</f>
        <v/>
      </c>
      <c r="DC164">
        <f>IF(OR(X164&lt;&gt;"",AD164&lt;&gt;"",C164&lt;&gt;"",A164&lt;&gt;""),(CF164&amp;CM164&amp;CR164&amp;CX164&amp;DB164),"")</f>
        <v/>
      </c>
      <c r="DE164" s="40">
        <f>DC164</f>
        <v/>
      </c>
    </row>
    <row r="165">
      <c r="F165" s="41" t="n"/>
      <c r="J165" s="41" t="n"/>
      <c r="N165" s="41" t="n"/>
      <c r="R165" s="41" t="n"/>
      <c r="V165" s="41" t="n"/>
      <c r="AA165" s="7" t="n"/>
      <c r="AB165" s="41" t="n"/>
      <c r="AD165" s="6" t="n"/>
      <c r="AE165" s="8" t="n"/>
      <c r="AF165" s="7" t="n"/>
      <c r="AG165" s="7" t="n"/>
      <c r="AH165" s="41" t="n"/>
      <c r="AJ165" s="6" t="n"/>
      <c r="AK165" s="8" t="n"/>
      <c r="AL165" s="7" t="n"/>
      <c r="AM165" s="7" t="n"/>
      <c r="AN165" s="41" t="n"/>
      <c r="AR165" s="7" t="n"/>
      <c r="AX165" s="42" t="n"/>
      <c r="BB165" s="7" t="n"/>
      <c r="BC165" s="8" t="n"/>
      <c r="BH165" s="42" t="n"/>
      <c r="BQ165" s="41" t="n"/>
      <c r="BU165" s="41" t="n"/>
      <c r="BY165" s="41" t="n"/>
      <c r="CA165">
        <f>CONCATENATE(IF(C165&gt;0,IFERROR(VLOOKUP(C165,abbreviation!$A:$B,2,FALSE),""),""),IF(OR(E165&gt;0,D165&gt;0),SeperatorSpecification,""),IF(E165&gt;0,IFERROR(VLOOKUP(E165,abbreviation!$A:$B,2,FALSE),""),IF(D165&gt;0,IFERROR(VLOOKUP(D165,abbreviation!$A:$B,2,FALSE),""),"")))</f>
        <v/>
      </c>
      <c r="CB165">
        <f>CONCATENATE(IF(G165&gt;0,IFERROR(VLOOKUP(G165,abbreviation!$A:$B,2,FALSE),""),""),IF(OR(I165&gt;0,H165&gt;0),SeperatorSpecification,""),IF(I165&gt;0,IFERROR(VLOOKUP(I165,abbreviation!$A:$B,2,FALSE),""),IF(H165&gt;0,IFERROR(VLOOKUP(H165,abbreviation!$A:$B,2,FALSE),""),"")))</f>
        <v/>
      </c>
      <c r="CC165">
        <f>CONCATENATE(IF(K165&gt;0,IFERROR(VLOOKUP(K165,abbreviation!$A:$B,2,FALSE),""),""),IF(OR(M165&gt;0,L165&gt;0),SeperatorSpecification,""),IF(M165&gt;0,IFERROR(VLOOKUP(M165,abbreviation!$A:$B,2,FALSE),""),IF(L165&gt;0,IFERROR(VLOOKUP(L165,abbreviation!$A:$B,2,FALSE),""),"")))</f>
        <v/>
      </c>
      <c r="CD165">
        <f>CONCATENATE(IF(O165&gt;0,IFERROR(VLOOKUP(O165,abbreviation!$A:$B,2,FALSE),""),""),IF(OR(Q165&gt;0,P165&gt;0),SeperatorSpecification,""),IF(Q165&gt;0,IFERROR(VLOOKUP(Q165,abbreviation!$A:$B,2,FALSE),""),IF(P165&gt;0,IFERROR(VLOOKUP(P165,abbreviation!$A:$B,2,FALSE),""),"")))</f>
        <v/>
      </c>
      <c r="CE165">
        <f>CONCATENATE(IF(S165&gt;0,IFERROR(VLOOKUP(S165,abbreviation!$A:$B,2,FALSE),""),""),IF(OR(U165&gt;0,T165&gt;0),SeperatorSpecification,""),IF(U165&gt;0,IFERROR(VLOOKUP(U165,abbreviation!$A:$B,2,FALSE),""),IF(T165&gt;0,IFERROR(VLOOKUP(T165,abbreviation!$A:$B,2,FALSE),""),"")))</f>
        <v/>
      </c>
      <c r="CF165">
        <f>IF(CA165&gt;0,(CA165&amp;IF(OR(ISNUMBER(F165),ISTEXT(F165)),"-"&amp;F165,))&amp;(IF(ISTEXT(G165),"_",)&amp;CB165&amp;IF(OR(ISNUMBER(J165),ISTEXT(J165)),"-"&amp;J165,))&amp;(IF(ISTEXT(K165),"_",)&amp;CC165&amp;IF(OR(ISNUMBER(N165),ISTEXT(N165)),"-"&amp;N165,))&amp;(IF(ISTEXT(O165),"_",)&amp;CD165&amp;IF(OR(ISNUMBER(R165),ISTEXT(R165)),"-"&amp;R165,))&amp;(IF(ISTEXT(S165),"_",)&amp;CE165&amp;IF(OR(ISNUMBER(V165),ISTEXT(V165)),"-"&amp;V165,)&amp;IF(AND(ISTEXT(CA165),CA165&lt;&gt;""),SeparatorBUDO,)),"")</f>
        <v/>
      </c>
      <c r="CG165">
        <f>IF(X165&gt;0,IFERROR(VLOOKUP(X165,abbreviation!$A:$B,2,FALSE),""),"")</f>
        <v/>
      </c>
      <c r="CH165">
        <f>IF(Z165&gt;0,IFERROR(VLOOKUP(Z165,abbreviation!$A:$B,2,FALSE),""),"")</f>
        <v/>
      </c>
      <c r="CI165">
        <f>IF(AD165&gt;0,IFERROR(VLOOKUP(AD165,abbreviation!$A:$B,2,FALSE),""),"")</f>
        <v/>
      </c>
      <c r="CJ165">
        <f>IF(AF165&gt;0,IFERROR(VLOOKUP(AF165,abbreviation!$A:$B,2,FALSE),""),"")</f>
        <v/>
      </c>
      <c r="CK165">
        <f>IF(AJ165&gt;0,IFERROR(VLOOKUP(AJ165,abbreviation!$A:$B,2,FALSE),""),"")</f>
        <v/>
      </c>
      <c r="CL165">
        <f>IF(AL165&gt;0,IFERROR(VLOOKUP(AL165,abbreviation!$A:$B,2,FALSE),""),"")</f>
        <v/>
      </c>
      <c r="CM165">
        <f>IF(CG165&gt;0,(CG165&amp;IF(ISTEXT(Z165),SeperatorSpecification&amp;CH165,)&amp;IF(OR(ISTEXT(AB165),ISNUMBER(AB165)),"-"&amp;AB165,))&amp;("_"&amp;CI165&amp;IF(ISTEXT(AF165),SeperatorSpecification&amp;CJ165,)&amp;IF(OR(ISTEXT(AH165),ISNUMBER(AH165)),"-"&amp;AH165,))&amp;("_"&amp;CK165&amp;IF(ISTEXT(AL165),SeperatorSpecification&amp;CL165,)&amp;IF(OR(ISTEXT(AN165),ISNUMBER(AN165)),"-"&amp;AN165,)),"")</f>
        <v/>
      </c>
      <c r="CN165">
        <f>IF(AP165&gt;0,IFERROR(VLOOKUP(AP165,abbreviation!$A:$B,2,FALSE),""),"")</f>
        <v/>
      </c>
      <c r="CO165">
        <f>IF(AR165&gt;0,IFERROR(VLOOKUP(AR165,abbreviation!$A:$B,2,FALSE),""),"")</f>
        <v/>
      </c>
      <c r="CP165">
        <f>IF(AT165&gt;0,IFERROR(VLOOKUP(AT165,abbreviation!$A:$B,2,FALSE),""),"")</f>
        <v/>
      </c>
      <c r="CQ165">
        <f>IF(AV165&gt;0,IFERROR(VLOOKUP(AV165,abbreviation!$A:$B,2,FALSE),""),"")</f>
        <v/>
      </c>
      <c r="CR165">
        <f>"_"&amp;CN165&amp;IF(ISTEXT(AR165),SeperatorSpecification&amp;CO165,)&amp;IF(ISTEXT(AT165),SeperatorSpecification&amp;CP165,)&amp;IF(ISTEXT(AV165),SeperatorSpecification&amp;CQ165,)&amp;IF(OR(ISTEXT(AX165),ISNUMBER(AX165)),"-"&amp;AX165,)</f>
        <v/>
      </c>
      <c r="CS165">
        <f>IF(AZ165&gt;0,IFERROR(VLOOKUP(AZ165,abbreviation!$A:$B,2,FALSE),""),"")</f>
        <v/>
      </c>
      <c r="CT165">
        <f>IF(BB165&gt;0,IFERROR(VLOOKUP(BB165,abbreviation!$A:$B,2,FALSE),""),"")</f>
        <v/>
      </c>
      <c r="CU165">
        <f>IF(BD165&gt;0,IFERROR(VLOOKUP(BD165,abbreviation!$A:$B,2,FALSE),""),"")</f>
        <v/>
      </c>
      <c r="CV165">
        <f>IF(BF165&gt;0,IFERROR(VLOOKUP(BF165,abbreviation!$A:$B,2,FALSE),""),"")</f>
        <v/>
      </c>
      <c r="CW165">
        <f>IF(BJ165&gt;0,IFERROR(VLOOKUP(BJ165,abbreviation!$A:$B,2,FALSE),""),"")</f>
        <v/>
      </c>
      <c r="CX165">
        <f>"_"&amp;CS165&amp;IF(ISTEXT(BB165),SeperatorSpecification&amp;CT165,"")&amp;IF(ISTEXT(BD165),SeperatorSpecification&amp;CU165,"")&amp;IF(ISTEXT(BF165),SeperatorSpecification&amp;CV165,"")&amp;IF(ISTEXT(BH165),SeperatorSpecification&amp;BH165,"")&amp;"_"&amp;CW165&amp;IF(OR(ISNUMBER(BL165),ISTEXT(BL165)),"-"&amp;BL165,)</f>
        <v/>
      </c>
      <c r="CY165">
        <f>CONCATENATE(IF(BN165&gt;0,IFERROR(VLOOKUP(BN165,abbreviation!$A:$B,2,FALSE),""),""),IF(OR(BP165&gt;0,BO165&gt;0),SeperatorSpecification,""),IF(BP165&gt;0,IFERROR(VLOOKUP(BP165,abbreviation!$A:$B,2,FALSE),""),IF(BO165&gt;0,IFERROR(VLOOKUP(BO165,abbreviation!$A:$B,2,FALSE),""),"")))</f>
        <v/>
      </c>
      <c r="CZ165">
        <f>CONCATENATE(IF(BR165&gt;0,IFERROR(VLOOKUP(BR165,abbreviation!$A:$B,2,FALSE),""),""),IF(OR(BT165&gt;0,BS165&gt;0),SeperatorSpecification,""),IF(BT165&gt;0,IFERROR(VLOOKUP(BT165,abbreviation!$A:$B,2,FALSE),""),IF(BS165&gt;0,IFERROR(VLOOKUP(BS165,abbreviation!$A:$B,2,FALSE),""),"")))</f>
        <v/>
      </c>
      <c r="DA165">
        <f>CONCATENATE(IF(BV165&gt;0,IFERROR(VLOOKUP(BV165,abbreviation!$A:$B,2,FALSE),""),""),IF(OR(BX165&gt;0,BW165&gt;0),SeperatorSpecification,""),IF(BX165&gt;0,IFERROR(VLOOKUP(BX165,abbreviation!$A:$B,2,FALSE),""),IF(BW165&gt;0,IFERROR(VLOOKUP(BW165,abbreviation!$A:$B,2,FALSE),""),"")))</f>
        <v/>
      </c>
      <c r="DB165">
        <f>IF(BN165&gt;0,(IF(ISTEXT(BN165),SeparatorBUDO,"")&amp;CY165&amp;IF(OR(ISNUMBER(BQ165),ISTEXT(BQ165)),"-"&amp;BQ165,))&amp;(IF(ISTEXT(BR165),"_",)&amp;CZ165&amp;IF(OR(ISNUMBER(BU165),ISTEXT(BU165)),"-"&amp;BU165,))&amp;(IF(ISTEXT(BV165),"_",)&amp;DA165&amp;IF(OR(ISNUMBER(BY165),ISTEXT(BY165)),"-"&amp;BY165,)),"")</f>
        <v/>
      </c>
      <c r="DC165">
        <f>IF(OR(X165&lt;&gt;"",AD165&lt;&gt;"",C165&lt;&gt;"",A165&lt;&gt;""),(CF165&amp;CM165&amp;CR165&amp;CX165&amp;DB165),"")</f>
        <v/>
      </c>
      <c r="DE165" s="40">
        <f>DC165</f>
        <v/>
      </c>
    </row>
    <row r="166">
      <c r="F166" s="41" t="n"/>
      <c r="J166" s="41" t="n"/>
      <c r="N166" s="41" t="n"/>
      <c r="R166" s="41" t="n"/>
      <c r="V166" s="41" t="n"/>
      <c r="AA166" s="7" t="n"/>
      <c r="AB166" s="41" t="n"/>
      <c r="AD166" s="6" t="n"/>
      <c r="AE166" s="8" t="n"/>
      <c r="AF166" s="7" t="n"/>
      <c r="AG166" s="7" t="n"/>
      <c r="AH166" s="41" t="n"/>
      <c r="AJ166" s="6" t="n"/>
      <c r="AK166" s="8" t="n"/>
      <c r="AL166" s="7" t="n"/>
      <c r="AM166" s="7" t="n"/>
      <c r="AN166" s="41" t="n"/>
      <c r="AR166" s="7" t="n"/>
      <c r="AX166" s="42" t="n"/>
      <c r="BB166" s="7" t="n"/>
      <c r="BC166" s="8" t="n"/>
      <c r="BH166" s="42" t="n"/>
      <c r="BQ166" s="41" t="n"/>
      <c r="BU166" s="41" t="n"/>
      <c r="BY166" s="41" t="n"/>
      <c r="CA166">
        <f>CONCATENATE(IF(C166&gt;0,IFERROR(VLOOKUP(C166,abbreviation!$A:$B,2,FALSE),""),""),IF(OR(E166&gt;0,D166&gt;0),SeperatorSpecification,""),IF(E166&gt;0,IFERROR(VLOOKUP(E166,abbreviation!$A:$B,2,FALSE),""),IF(D166&gt;0,IFERROR(VLOOKUP(D166,abbreviation!$A:$B,2,FALSE),""),"")))</f>
        <v/>
      </c>
      <c r="CB166">
        <f>CONCATENATE(IF(G166&gt;0,IFERROR(VLOOKUP(G166,abbreviation!$A:$B,2,FALSE),""),""),IF(OR(I166&gt;0,H166&gt;0),SeperatorSpecification,""),IF(I166&gt;0,IFERROR(VLOOKUP(I166,abbreviation!$A:$B,2,FALSE),""),IF(H166&gt;0,IFERROR(VLOOKUP(H166,abbreviation!$A:$B,2,FALSE),""),"")))</f>
        <v/>
      </c>
      <c r="CC166">
        <f>CONCATENATE(IF(K166&gt;0,IFERROR(VLOOKUP(K166,abbreviation!$A:$B,2,FALSE),""),""),IF(OR(M166&gt;0,L166&gt;0),SeperatorSpecification,""),IF(M166&gt;0,IFERROR(VLOOKUP(M166,abbreviation!$A:$B,2,FALSE),""),IF(L166&gt;0,IFERROR(VLOOKUP(L166,abbreviation!$A:$B,2,FALSE),""),"")))</f>
        <v/>
      </c>
      <c r="CD166">
        <f>CONCATENATE(IF(O166&gt;0,IFERROR(VLOOKUP(O166,abbreviation!$A:$B,2,FALSE),""),""),IF(OR(Q166&gt;0,P166&gt;0),SeperatorSpecification,""),IF(Q166&gt;0,IFERROR(VLOOKUP(Q166,abbreviation!$A:$B,2,FALSE),""),IF(P166&gt;0,IFERROR(VLOOKUP(P166,abbreviation!$A:$B,2,FALSE),""),"")))</f>
        <v/>
      </c>
      <c r="CE166">
        <f>CONCATENATE(IF(S166&gt;0,IFERROR(VLOOKUP(S166,abbreviation!$A:$B,2,FALSE),""),""),IF(OR(U166&gt;0,T166&gt;0),SeperatorSpecification,""),IF(U166&gt;0,IFERROR(VLOOKUP(U166,abbreviation!$A:$B,2,FALSE),""),IF(T166&gt;0,IFERROR(VLOOKUP(T166,abbreviation!$A:$B,2,FALSE),""),"")))</f>
        <v/>
      </c>
      <c r="CF166">
        <f>IF(CA166&gt;0,(CA166&amp;IF(OR(ISNUMBER(F166),ISTEXT(F166)),"-"&amp;F166,))&amp;(IF(ISTEXT(G166),"_",)&amp;CB166&amp;IF(OR(ISNUMBER(J166),ISTEXT(J166)),"-"&amp;J166,))&amp;(IF(ISTEXT(K166),"_",)&amp;CC166&amp;IF(OR(ISNUMBER(N166),ISTEXT(N166)),"-"&amp;N166,))&amp;(IF(ISTEXT(O166),"_",)&amp;CD166&amp;IF(OR(ISNUMBER(R166),ISTEXT(R166)),"-"&amp;R166,))&amp;(IF(ISTEXT(S166),"_",)&amp;CE166&amp;IF(OR(ISNUMBER(V166),ISTEXT(V166)),"-"&amp;V166,)&amp;IF(AND(ISTEXT(CA166),CA166&lt;&gt;""),SeparatorBUDO,)),"")</f>
        <v/>
      </c>
      <c r="CG166">
        <f>IF(X166&gt;0,IFERROR(VLOOKUP(X166,abbreviation!$A:$B,2,FALSE),""),"")</f>
        <v/>
      </c>
      <c r="CH166">
        <f>IF(Z166&gt;0,IFERROR(VLOOKUP(Z166,abbreviation!$A:$B,2,FALSE),""),"")</f>
        <v/>
      </c>
      <c r="CI166">
        <f>IF(AD166&gt;0,IFERROR(VLOOKUP(AD166,abbreviation!$A:$B,2,FALSE),""),"")</f>
        <v/>
      </c>
      <c r="CJ166">
        <f>IF(AF166&gt;0,IFERROR(VLOOKUP(AF166,abbreviation!$A:$B,2,FALSE),""),"")</f>
        <v/>
      </c>
      <c r="CK166">
        <f>IF(AJ166&gt;0,IFERROR(VLOOKUP(AJ166,abbreviation!$A:$B,2,FALSE),""),"")</f>
        <v/>
      </c>
      <c r="CL166">
        <f>IF(AL166&gt;0,IFERROR(VLOOKUP(AL166,abbreviation!$A:$B,2,FALSE),""),"")</f>
        <v/>
      </c>
      <c r="CM166">
        <f>IF(CG166&gt;0,(CG166&amp;IF(ISTEXT(Z166),SeperatorSpecification&amp;CH166,)&amp;IF(OR(ISTEXT(AB166),ISNUMBER(AB166)),"-"&amp;AB166,))&amp;("_"&amp;CI166&amp;IF(ISTEXT(AF166),SeperatorSpecification&amp;CJ166,)&amp;IF(OR(ISTEXT(AH166),ISNUMBER(AH166)),"-"&amp;AH166,))&amp;("_"&amp;CK166&amp;IF(ISTEXT(AL166),SeperatorSpecification&amp;CL166,)&amp;IF(OR(ISTEXT(AN166),ISNUMBER(AN166)),"-"&amp;AN166,)),"")</f>
        <v/>
      </c>
      <c r="CN166">
        <f>IF(AP166&gt;0,IFERROR(VLOOKUP(AP166,abbreviation!$A:$B,2,FALSE),""),"")</f>
        <v/>
      </c>
      <c r="CO166">
        <f>IF(AR166&gt;0,IFERROR(VLOOKUP(AR166,abbreviation!$A:$B,2,FALSE),""),"")</f>
        <v/>
      </c>
      <c r="CP166">
        <f>IF(AT166&gt;0,IFERROR(VLOOKUP(AT166,abbreviation!$A:$B,2,FALSE),""),"")</f>
        <v/>
      </c>
      <c r="CQ166">
        <f>IF(AV166&gt;0,IFERROR(VLOOKUP(AV166,abbreviation!$A:$B,2,FALSE),""),"")</f>
        <v/>
      </c>
      <c r="CR166">
        <f>"_"&amp;CN166&amp;IF(ISTEXT(AR166),SeperatorSpecification&amp;CO166,)&amp;IF(ISTEXT(AT166),SeperatorSpecification&amp;CP166,)&amp;IF(ISTEXT(AV166),SeperatorSpecification&amp;CQ166,)&amp;IF(OR(ISTEXT(AX166),ISNUMBER(AX166)),"-"&amp;AX166,)</f>
        <v/>
      </c>
      <c r="CS166">
        <f>IF(AZ166&gt;0,IFERROR(VLOOKUP(AZ166,abbreviation!$A:$B,2,FALSE),""),"")</f>
        <v/>
      </c>
      <c r="CT166">
        <f>IF(BB166&gt;0,IFERROR(VLOOKUP(BB166,abbreviation!$A:$B,2,FALSE),""),"")</f>
        <v/>
      </c>
      <c r="CU166">
        <f>IF(BD166&gt;0,IFERROR(VLOOKUP(BD166,abbreviation!$A:$B,2,FALSE),""),"")</f>
        <v/>
      </c>
      <c r="CV166">
        <f>IF(BF166&gt;0,IFERROR(VLOOKUP(BF166,abbreviation!$A:$B,2,FALSE),""),"")</f>
        <v/>
      </c>
      <c r="CW166">
        <f>IF(BJ166&gt;0,IFERROR(VLOOKUP(BJ166,abbreviation!$A:$B,2,FALSE),""),"")</f>
        <v/>
      </c>
      <c r="CX166">
        <f>"_"&amp;CS166&amp;IF(ISTEXT(BB166),SeperatorSpecification&amp;CT166,"")&amp;IF(ISTEXT(BD166),SeperatorSpecification&amp;CU166,"")&amp;IF(ISTEXT(BF166),SeperatorSpecification&amp;CV166,"")&amp;IF(ISTEXT(BH166),SeperatorSpecification&amp;BH166,"")&amp;"_"&amp;CW166&amp;IF(OR(ISNUMBER(BL166),ISTEXT(BL166)),"-"&amp;BL166,)</f>
        <v/>
      </c>
      <c r="CY166">
        <f>CONCATENATE(IF(BN166&gt;0,IFERROR(VLOOKUP(BN166,abbreviation!$A:$B,2,FALSE),""),""),IF(OR(BP166&gt;0,BO166&gt;0),SeperatorSpecification,""),IF(BP166&gt;0,IFERROR(VLOOKUP(BP166,abbreviation!$A:$B,2,FALSE),""),IF(BO166&gt;0,IFERROR(VLOOKUP(BO166,abbreviation!$A:$B,2,FALSE),""),"")))</f>
        <v/>
      </c>
      <c r="CZ166">
        <f>CONCATENATE(IF(BR166&gt;0,IFERROR(VLOOKUP(BR166,abbreviation!$A:$B,2,FALSE),""),""),IF(OR(BT166&gt;0,BS166&gt;0),SeperatorSpecification,""),IF(BT166&gt;0,IFERROR(VLOOKUP(BT166,abbreviation!$A:$B,2,FALSE),""),IF(BS166&gt;0,IFERROR(VLOOKUP(BS166,abbreviation!$A:$B,2,FALSE),""),"")))</f>
        <v/>
      </c>
      <c r="DA166">
        <f>CONCATENATE(IF(BV166&gt;0,IFERROR(VLOOKUP(BV166,abbreviation!$A:$B,2,FALSE),""),""),IF(OR(BX166&gt;0,BW166&gt;0),SeperatorSpecification,""),IF(BX166&gt;0,IFERROR(VLOOKUP(BX166,abbreviation!$A:$B,2,FALSE),""),IF(BW166&gt;0,IFERROR(VLOOKUP(BW166,abbreviation!$A:$B,2,FALSE),""),"")))</f>
        <v/>
      </c>
      <c r="DB166">
        <f>IF(BN166&gt;0,(IF(ISTEXT(BN166),SeparatorBUDO,"")&amp;CY166&amp;IF(OR(ISNUMBER(BQ166),ISTEXT(BQ166)),"-"&amp;BQ166,))&amp;(IF(ISTEXT(BR166),"_",)&amp;CZ166&amp;IF(OR(ISNUMBER(BU166),ISTEXT(BU166)),"-"&amp;BU166,))&amp;(IF(ISTEXT(BV166),"_",)&amp;DA166&amp;IF(OR(ISNUMBER(BY166),ISTEXT(BY166)),"-"&amp;BY166,)),"")</f>
        <v/>
      </c>
      <c r="DC166">
        <f>IF(OR(X166&lt;&gt;"",AD166&lt;&gt;"",C166&lt;&gt;"",A166&lt;&gt;""),(CF166&amp;CM166&amp;CR166&amp;CX166&amp;DB166),"")</f>
        <v/>
      </c>
      <c r="DE166" s="40">
        <f>DC166</f>
        <v/>
      </c>
    </row>
    <row r="167">
      <c r="F167" s="41" t="n"/>
      <c r="J167" s="41" t="n"/>
      <c r="N167" s="41" t="n"/>
      <c r="R167" s="41" t="n"/>
      <c r="V167" s="41" t="n"/>
      <c r="AA167" s="7" t="n"/>
      <c r="AB167" s="41" t="n"/>
      <c r="AD167" s="6" t="n"/>
      <c r="AE167" s="8" t="n"/>
      <c r="AF167" s="7" t="n"/>
      <c r="AG167" s="7" t="n"/>
      <c r="AH167" s="41" t="n"/>
      <c r="AJ167" s="6" t="n"/>
      <c r="AK167" s="8" t="n"/>
      <c r="AL167" s="7" t="n"/>
      <c r="AM167" s="7" t="n"/>
      <c r="AN167" s="41" t="n"/>
      <c r="AR167" s="7" t="n"/>
      <c r="AX167" s="42" t="n"/>
      <c r="BB167" s="7" t="n"/>
      <c r="BC167" s="8" t="n"/>
      <c r="BH167" s="42" t="n"/>
      <c r="BQ167" s="41" t="n"/>
      <c r="BU167" s="41" t="n"/>
      <c r="BY167" s="41" t="n"/>
      <c r="CA167">
        <f>CONCATENATE(IF(C167&gt;0,IFERROR(VLOOKUP(C167,abbreviation!$A:$B,2,FALSE),""),""),IF(OR(E167&gt;0,D167&gt;0),SeperatorSpecification,""),IF(E167&gt;0,IFERROR(VLOOKUP(E167,abbreviation!$A:$B,2,FALSE),""),IF(D167&gt;0,IFERROR(VLOOKUP(D167,abbreviation!$A:$B,2,FALSE),""),"")))</f>
        <v/>
      </c>
      <c r="CB167">
        <f>CONCATENATE(IF(G167&gt;0,IFERROR(VLOOKUP(G167,abbreviation!$A:$B,2,FALSE),""),""),IF(OR(I167&gt;0,H167&gt;0),SeperatorSpecification,""),IF(I167&gt;0,IFERROR(VLOOKUP(I167,abbreviation!$A:$B,2,FALSE),""),IF(H167&gt;0,IFERROR(VLOOKUP(H167,abbreviation!$A:$B,2,FALSE),""),"")))</f>
        <v/>
      </c>
      <c r="CC167">
        <f>CONCATENATE(IF(K167&gt;0,IFERROR(VLOOKUP(K167,abbreviation!$A:$B,2,FALSE),""),""),IF(OR(M167&gt;0,L167&gt;0),SeperatorSpecification,""),IF(M167&gt;0,IFERROR(VLOOKUP(M167,abbreviation!$A:$B,2,FALSE),""),IF(L167&gt;0,IFERROR(VLOOKUP(L167,abbreviation!$A:$B,2,FALSE),""),"")))</f>
        <v/>
      </c>
      <c r="CD167">
        <f>CONCATENATE(IF(O167&gt;0,IFERROR(VLOOKUP(O167,abbreviation!$A:$B,2,FALSE),""),""),IF(OR(Q167&gt;0,P167&gt;0),SeperatorSpecification,""),IF(Q167&gt;0,IFERROR(VLOOKUP(Q167,abbreviation!$A:$B,2,FALSE),""),IF(P167&gt;0,IFERROR(VLOOKUP(P167,abbreviation!$A:$B,2,FALSE),""),"")))</f>
        <v/>
      </c>
      <c r="CE167">
        <f>CONCATENATE(IF(S167&gt;0,IFERROR(VLOOKUP(S167,abbreviation!$A:$B,2,FALSE),""),""),IF(OR(U167&gt;0,T167&gt;0),SeperatorSpecification,""),IF(U167&gt;0,IFERROR(VLOOKUP(U167,abbreviation!$A:$B,2,FALSE),""),IF(T167&gt;0,IFERROR(VLOOKUP(T167,abbreviation!$A:$B,2,FALSE),""),"")))</f>
        <v/>
      </c>
      <c r="CF167">
        <f>IF(CA167&gt;0,(CA167&amp;IF(OR(ISNUMBER(F167),ISTEXT(F167)),"-"&amp;F167,))&amp;(IF(ISTEXT(G167),"_",)&amp;CB167&amp;IF(OR(ISNUMBER(J167),ISTEXT(J167)),"-"&amp;J167,))&amp;(IF(ISTEXT(K167),"_",)&amp;CC167&amp;IF(OR(ISNUMBER(N167),ISTEXT(N167)),"-"&amp;N167,))&amp;(IF(ISTEXT(O167),"_",)&amp;CD167&amp;IF(OR(ISNUMBER(R167),ISTEXT(R167)),"-"&amp;R167,))&amp;(IF(ISTEXT(S167),"_",)&amp;CE167&amp;IF(OR(ISNUMBER(V167),ISTEXT(V167)),"-"&amp;V167,)&amp;IF(AND(ISTEXT(CA167),CA167&lt;&gt;""),SeparatorBUDO,)),"")</f>
        <v/>
      </c>
      <c r="CG167">
        <f>IF(X167&gt;0,IFERROR(VLOOKUP(X167,abbreviation!$A:$B,2,FALSE),""),"")</f>
        <v/>
      </c>
      <c r="CH167">
        <f>IF(Z167&gt;0,IFERROR(VLOOKUP(Z167,abbreviation!$A:$B,2,FALSE),""),"")</f>
        <v/>
      </c>
      <c r="CI167">
        <f>IF(AD167&gt;0,IFERROR(VLOOKUP(AD167,abbreviation!$A:$B,2,FALSE),""),"")</f>
        <v/>
      </c>
      <c r="CJ167">
        <f>IF(AF167&gt;0,IFERROR(VLOOKUP(AF167,abbreviation!$A:$B,2,FALSE),""),"")</f>
        <v/>
      </c>
      <c r="CK167">
        <f>IF(AJ167&gt;0,IFERROR(VLOOKUP(AJ167,abbreviation!$A:$B,2,FALSE),""),"")</f>
        <v/>
      </c>
      <c r="CL167">
        <f>IF(AL167&gt;0,IFERROR(VLOOKUP(AL167,abbreviation!$A:$B,2,FALSE),""),"")</f>
        <v/>
      </c>
      <c r="CM167">
        <f>IF(CG167&gt;0,(CG167&amp;IF(ISTEXT(Z167),SeperatorSpecification&amp;CH167,)&amp;IF(OR(ISTEXT(AB167),ISNUMBER(AB167)),"-"&amp;AB167,))&amp;("_"&amp;CI167&amp;IF(ISTEXT(AF167),SeperatorSpecification&amp;CJ167,)&amp;IF(OR(ISTEXT(AH167),ISNUMBER(AH167)),"-"&amp;AH167,))&amp;("_"&amp;CK167&amp;IF(ISTEXT(AL167),SeperatorSpecification&amp;CL167,)&amp;IF(OR(ISTEXT(AN167),ISNUMBER(AN167)),"-"&amp;AN167,)),"")</f>
        <v/>
      </c>
      <c r="CN167">
        <f>IF(AP167&gt;0,IFERROR(VLOOKUP(AP167,abbreviation!$A:$B,2,FALSE),""),"")</f>
        <v/>
      </c>
      <c r="CO167">
        <f>IF(AR167&gt;0,IFERROR(VLOOKUP(AR167,abbreviation!$A:$B,2,FALSE),""),"")</f>
        <v/>
      </c>
      <c r="CP167">
        <f>IF(AT167&gt;0,IFERROR(VLOOKUP(AT167,abbreviation!$A:$B,2,FALSE),""),"")</f>
        <v/>
      </c>
      <c r="CQ167">
        <f>IF(AV167&gt;0,IFERROR(VLOOKUP(AV167,abbreviation!$A:$B,2,FALSE),""),"")</f>
        <v/>
      </c>
      <c r="CR167">
        <f>"_"&amp;CN167&amp;IF(ISTEXT(AR167),SeperatorSpecification&amp;CO167,)&amp;IF(ISTEXT(AT167),SeperatorSpecification&amp;CP167,)&amp;IF(ISTEXT(AV167),SeperatorSpecification&amp;CQ167,)&amp;IF(OR(ISTEXT(AX167),ISNUMBER(AX167)),"-"&amp;AX167,)</f>
        <v/>
      </c>
      <c r="CS167">
        <f>IF(AZ167&gt;0,IFERROR(VLOOKUP(AZ167,abbreviation!$A:$B,2,FALSE),""),"")</f>
        <v/>
      </c>
      <c r="CT167">
        <f>IF(BB167&gt;0,IFERROR(VLOOKUP(BB167,abbreviation!$A:$B,2,FALSE),""),"")</f>
        <v/>
      </c>
      <c r="CU167">
        <f>IF(BD167&gt;0,IFERROR(VLOOKUP(BD167,abbreviation!$A:$B,2,FALSE),""),"")</f>
        <v/>
      </c>
      <c r="CV167">
        <f>IF(BF167&gt;0,IFERROR(VLOOKUP(BF167,abbreviation!$A:$B,2,FALSE),""),"")</f>
        <v/>
      </c>
      <c r="CW167">
        <f>IF(BJ167&gt;0,IFERROR(VLOOKUP(BJ167,abbreviation!$A:$B,2,FALSE),""),"")</f>
        <v/>
      </c>
      <c r="CX167">
        <f>"_"&amp;CS167&amp;IF(ISTEXT(BB167),SeperatorSpecification&amp;CT167,"")&amp;IF(ISTEXT(BD167),SeperatorSpecification&amp;CU167,"")&amp;IF(ISTEXT(BF167),SeperatorSpecification&amp;CV167,"")&amp;IF(ISTEXT(BH167),SeperatorSpecification&amp;BH167,"")&amp;"_"&amp;CW167&amp;IF(OR(ISNUMBER(BL167),ISTEXT(BL167)),"-"&amp;BL167,)</f>
        <v/>
      </c>
      <c r="CY167">
        <f>CONCATENATE(IF(BN167&gt;0,IFERROR(VLOOKUP(BN167,abbreviation!$A:$B,2,FALSE),""),""),IF(OR(BP167&gt;0,BO167&gt;0),SeperatorSpecification,""),IF(BP167&gt;0,IFERROR(VLOOKUP(BP167,abbreviation!$A:$B,2,FALSE),""),IF(BO167&gt;0,IFERROR(VLOOKUP(BO167,abbreviation!$A:$B,2,FALSE),""),"")))</f>
        <v/>
      </c>
      <c r="CZ167">
        <f>CONCATENATE(IF(BR167&gt;0,IFERROR(VLOOKUP(BR167,abbreviation!$A:$B,2,FALSE),""),""),IF(OR(BT167&gt;0,BS167&gt;0),SeperatorSpecification,""),IF(BT167&gt;0,IFERROR(VLOOKUP(BT167,abbreviation!$A:$B,2,FALSE),""),IF(BS167&gt;0,IFERROR(VLOOKUP(BS167,abbreviation!$A:$B,2,FALSE),""),"")))</f>
        <v/>
      </c>
      <c r="DA167">
        <f>CONCATENATE(IF(BV167&gt;0,IFERROR(VLOOKUP(BV167,abbreviation!$A:$B,2,FALSE),""),""),IF(OR(BX167&gt;0,BW167&gt;0),SeperatorSpecification,""),IF(BX167&gt;0,IFERROR(VLOOKUP(BX167,abbreviation!$A:$B,2,FALSE),""),IF(BW167&gt;0,IFERROR(VLOOKUP(BW167,abbreviation!$A:$B,2,FALSE),""),"")))</f>
        <v/>
      </c>
      <c r="DB167">
        <f>IF(BN167&gt;0,(IF(ISTEXT(BN167),SeparatorBUDO,"")&amp;CY167&amp;IF(OR(ISNUMBER(BQ167),ISTEXT(BQ167)),"-"&amp;BQ167,))&amp;(IF(ISTEXT(BR167),"_",)&amp;CZ167&amp;IF(OR(ISNUMBER(BU167),ISTEXT(BU167)),"-"&amp;BU167,))&amp;(IF(ISTEXT(BV167),"_",)&amp;DA167&amp;IF(OR(ISNUMBER(BY167),ISTEXT(BY167)),"-"&amp;BY167,)),"")</f>
        <v/>
      </c>
      <c r="DC167">
        <f>IF(OR(X167&lt;&gt;"",AD167&lt;&gt;"",C167&lt;&gt;"",A167&lt;&gt;""),(CF167&amp;CM167&amp;CR167&amp;CX167&amp;DB167),"")</f>
        <v/>
      </c>
      <c r="DE167" s="40">
        <f>DC167</f>
        <v/>
      </c>
    </row>
    <row r="168">
      <c r="F168" s="41" t="n"/>
      <c r="J168" s="41" t="n"/>
      <c r="N168" s="41" t="n"/>
      <c r="R168" s="41" t="n"/>
      <c r="V168" s="41" t="n"/>
      <c r="AA168" s="7" t="n"/>
      <c r="AB168" s="41" t="n"/>
      <c r="AD168" s="6" t="n"/>
      <c r="AE168" s="8" t="n"/>
      <c r="AF168" s="7" t="n"/>
      <c r="AG168" s="7" t="n"/>
      <c r="AH168" s="41" t="n"/>
      <c r="AJ168" s="6" t="n"/>
      <c r="AK168" s="8" t="n"/>
      <c r="AL168" s="7" t="n"/>
      <c r="AM168" s="7" t="n"/>
      <c r="AN168" s="41" t="n"/>
      <c r="AR168" s="7" t="n"/>
      <c r="AX168" s="42" t="n"/>
      <c r="BB168" s="7" t="n"/>
      <c r="BC168" s="8" t="n"/>
      <c r="BH168" s="42" t="n"/>
      <c r="BQ168" s="41" t="n"/>
      <c r="BU168" s="41" t="n"/>
      <c r="BY168" s="41" t="n"/>
      <c r="CA168">
        <f>CONCATENATE(IF(C168&gt;0,IFERROR(VLOOKUP(C168,abbreviation!$A:$B,2,FALSE),""),""),IF(OR(E168&gt;0,D168&gt;0),SeperatorSpecification,""),IF(E168&gt;0,IFERROR(VLOOKUP(E168,abbreviation!$A:$B,2,FALSE),""),IF(D168&gt;0,IFERROR(VLOOKUP(D168,abbreviation!$A:$B,2,FALSE),""),"")))</f>
        <v/>
      </c>
      <c r="CB168">
        <f>CONCATENATE(IF(G168&gt;0,IFERROR(VLOOKUP(G168,abbreviation!$A:$B,2,FALSE),""),""),IF(OR(I168&gt;0,H168&gt;0),SeperatorSpecification,""),IF(I168&gt;0,IFERROR(VLOOKUP(I168,abbreviation!$A:$B,2,FALSE),""),IF(H168&gt;0,IFERROR(VLOOKUP(H168,abbreviation!$A:$B,2,FALSE),""),"")))</f>
        <v/>
      </c>
      <c r="CC168">
        <f>CONCATENATE(IF(K168&gt;0,IFERROR(VLOOKUP(K168,abbreviation!$A:$B,2,FALSE),""),""),IF(OR(M168&gt;0,L168&gt;0),SeperatorSpecification,""),IF(M168&gt;0,IFERROR(VLOOKUP(M168,abbreviation!$A:$B,2,FALSE),""),IF(L168&gt;0,IFERROR(VLOOKUP(L168,abbreviation!$A:$B,2,FALSE),""),"")))</f>
        <v/>
      </c>
      <c r="CD168">
        <f>CONCATENATE(IF(O168&gt;0,IFERROR(VLOOKUP(O168,abbreviation!$A:$B,2,FALSE),""),""),IF(OR(Q168&gt;0,P168&gt;0),SeperatorSpecification,""),IF(Q168&gt;0,IFERROR(VLOOKUP(Q168,abbreviation!$A:$B,2,FALSE),""),IF(P168&gt;0,IFERROR(VLOOKUP(P168,abbreviation!$A:$B,2,FALSE),""),"")))</f>
        <v/>
      </c>
      <c r="CE168">
        <f>CONCATENATE(IF(S168&gt;0,IFERROR(VLOOKUP(S168,abbreviation!$A:$B,2,FALSE),""),""),IF(OR(U168&gt;0,T168&gt;0),SeperatorSpecification,""),IF(U168&gt;0,IFERROR(VLOOKUP(U168,abbreviation!$A:$B,2,FALSE),""),IF(T168&gt;0,IFERROR(VLOOKUP(T168,abbreviation!$A:$B,2,FALSE),""),"")))</f>
        <v/>
      </c>
      <c r="CF168">
        <f>IF(CA168&gt;0,(CA168&amp;IF(OR(ISNUMBER(F168),ISTEXT(F168)),"-"&amp;F168,))&amp;(IF(ISTEXT(G168),"_",)&amp;CB168&amp;IF(OR(ISNUMBER(J168),ISTEXT(J168)),"-"&amp;J168,))&amp;(IF(ISTEXT(K168),"_",)&amp;CC168&amp;IF(OR(ISNUMBER(N168),ISTEXT(N168)),"-"&amp;N168,))&amp;(IF(ISTEXT(O168),"_",)&amp;CD168&amp;IF(OR(ISNUMBER(R168),ISTEXT(R168)),"-"&amp;R168,))&amp;(IF(ISTEXT(S168),"_",)&amp;CE168&amp;IF(OR(ISNUMBER(V168),ISTEXT(V168)),"-"&amp;V168,)&amp;IF(AND(ISTEXT(CA168),CA168&lt;&gt;""),SeparatorBUDO,)),"")</f>
        <v/>
      </c>
      <c r="CG168">
        <f>IF(X168&gt;0,IFERROR(VLOOKUP(X168,abbreviation!$A:$B,2,FALSE),""),"")</f>
        <v/>
      </c>
      <c r="CH168">
        <f>IF(Z168&gt;0,IFERROR(VLOOKUP(Z168,abbreviation!$A:$B,2,FALSE),""),"")</f>
        <v/>
      </c>
      <c r="CI168">
        <f>IF(AD168&gt;0,IFERROR(VLOOKUP(AD168,abbreviation!$A:$B,2,FALSE),""),"")</f>
        <v/>
      </c>
      <c r="CJ168">
        <f>IF(AF168&gt;0,IFERROR(VLOOKUP(AF168,abbreviation!$A:$B,2,FALSE),""),"")</f>
        <v/>
      </c>
      <c r="CK168">
        <f>IF(AJ168&gt;0,IFERROR(VLOOKUP(AJ168,abbreviation!$A:$B,2,FALSE),""),"")</f>
        <v/>
      </c>
      <c r="CL168">
        <f>IF(AL168&gt;0,IFERROR(VLOOKUP(AL168,abbreviation!$A:$B,2,FALSE),""),"")</f>
        <v/>
      </c>
      <c r="CM168">
        <f>IF(CG168&gt;0,(CG168&amp;IF(ISTEXT(Z168),SeperatorSpecification&amp;CH168,)&amp;IF(OR(ISTEXT(AB168),ISNUMBER(AB168)),"-"&amp;AB168,))&amp;("_"&amp;CI168&amp;IF(ISTEXT(AF168),SeperatorSpecification&amp;CJ168,)&amp;IF(OR(ISTEXT(AH168),ISNUMBER(AH168)),"-"&amp;AH168,))&amp;("_"&amp;CK168&amp;IF(ISTEXT(AL168),SeperatorSpecification&amp;CL168,)&amp;IF(OR(ISTEXT(AN168),ISNUMBER(AN168)),"-"&amp;AN168,)),"")</f>
        <v/>
      </c>
      <c r="CN168">
        <f>IF(AP168&gt;0,IFERROR(VLOOKUP(AP168,abbreviation!$A:$B,2,FALSE),""),"")</f>
        <v/>
      </c>
      <c r="CO168">
        <f>IF(AR168&gt;0,IFERROR(VLOOKUP(AR168,abbreviation!$A:$B,2,FALSE),""),"")</f>
        <v/>
      </c>
      <c r="CP168">
        <f>IF(AT168&gt;0,IFERROR(VLOOKUP(AT168,abbreviation!$A:$B,2,FALSE),""),"")</f>
        <v/>
      </c>
      <c r="CQ168">
        <f>IF(AV168&gt;0,IFERROR(VLOOKUP(AV168,abbreviation!$A:$B,2,FALSE),""),"")</f>
        <v/>
      </c>
      <c r="CR168">
        <f>"_"&amp;CN168&amp;IF(ISTEXT(AR168),SeperatorSpecification&amp;CO168,)&amp;IF(ISTEXT(AT168),SeperatorSpecification&amp;CP168,)&amp;IF(ISTEXT(AV168),SeperatorSpecification&amp;CQ168,)&amp;IF(OR(ISTEXT(AX168),ISNUMBER(AX168)),"-"&amp;AX168,)</f>
        <v/>
      </c>
      <c r="CS168">
        <f>IF(AZ168&gt;0,IFERROR(VLOOKUP(AZ168,abbreviation!$A:$B,2,FALSE),""),"")</f>
        <v/>
      </c>
      <c r="CT168">
        <f>IF(BB168&gt;0,IFERROR(VLOOKUP(BB168,abbreviation!$A:$B,2,FALSE),""),"")</f>
        <v/>
      </c>
      <c r="CU168">
        <f>IF(BD168&gt;0,IFERROR(VLOOKUP(BD168,abbreviation!$A:$B,2,FALSE),""),"")</f>
        <v/>
      </c>
      <c r="CV168">
        <f>IF(BF168&gt;0,IFERROR(VLOOKUP(BF168,abbreviation!$A:$B,2,FALSE),""),"")</f>
        <v/>
      </c>
      <c r="CW168">
        <f>IF(BJ168&gt;0,IFERROR(VLOOKUP(BJ168,abbreviation!$A:$B,2,FALSE),""),"")</f>
        <v/>
      </c>
      <c r="CX168">
        <f>"_"&amp;CS168&amp;IF(ISTEXT(BB168),SeperatorSpecification&amp;CT168,"")&amp;IF(ISTEXT(BD168),SeperatorSpecification&amp;CU168,"")&amp;IF(ISTEXT(BF168),SeperatorSpecification&amp;CV168,"")&amp;IF(ISTEXT(BH168),SeperatorSpecification&amp;BH168,"")&amp;"_"&amp;CW168&amp;IF(OR(ISNUMBER(BL168),ISTEXT(BL168)),"-"&amp;BL168,)</f>
        <v/>
      </c>
      <c r="CY168">
        <f>CONCATENATE(IF(BN168&gt;0,IFERROR(VLOOKUP(BN168,abbreviation!$A:$B,2,FALSE),""),""),IF(OR(BP168&gt;0,BO168&gt;0),SeperatorSpecification,""),IF(BP168&gt;0,IFERROR(VLOOKUP(BP168,abbreviation!$A:$B,2,FALSE),""),IF(BO168&gt;0,IFERROR(VLOOKUP(BO168,abbreviation!$A:$B,2,FALSE),""),"")))</f>
        <v/>
      </c>
      <c r="CZ168">
        <f>CONCATENATE(IF(BR168&gt;0,IFERROR(VLOOKUP(BR168,abbreviation!$A:$B,2,FALSE),""),""),IF(OR(BT168&gt;0,BS168&gt;0),SeperatorSpecification,""),IF(BT168&gt;0,IFERROR(VLOOKUP(BT168,abbreviation!$A:$B,2,FALSE),""),IF(BS168&gt;0,IFERROR(VLOOKUP(BS168,abbreviation!$A:$B,2,FALSE),""),"")))</f>
        <v/>
      </c>
      <c r="DA168">
        <f>CONCATENATE(IF(BV168&gt;0,IFERROR(VLOOKUP(BV168,abbreviation!$A:$B,2,FALSE),""),""),IF(OR(BX168&gt;0,BW168&gt;0),SeperatorSpecification,""),IF(BX168&gt;0,IFERROR(VLOOKUP(BX168,abbreviation!$A:$B,2,FALSE),""),IF(BW168&gt;0,IFERROR(VLOOKUP(BW168,abbreviation!$A:$B,2,FALSE),""),"")))</f>
        <v/>
      </c>
      <c r="DB168">
        <f>IF(BN168&gt;0,(IF(ISTEXT(BN168),SeparatorBUDO,"")&amp;CY168&amp;IF(OR(ISNUMBER(BQ168),ISTEXT(BQ168)),"-"&amp;BQ168,))&amp;(IF(ISTEXT(BR168),"_",)&amp;CZ168&amp;IF(OR(ISNUMBER(BU168),ISTEXT(BU168)),"-"&amp;BU168,))&amp;(IF(ISTEXT(BV168),"_",)&amp;DA168&amp;IF(OR(ISNUMBER(BY168),ISTEXT(BY168)),"-"&amp;BY168,)),"")</f>
        <v/>
      </c>
      <c r="DC168">
        <f>IF(OR(X168&lt;&gt;"",AD168&lt;&gt;"",C168&lt;&gt;"",A168&lt;&gt;""),(CF168&amp;CM168&amp;CR168&amp;CX168&amp;DB168),"")</f>
        <v/>
      </c>
      <c r="DE168" s="40">
        <f>DC168</f>
        <v/>
      </c>
    </row>
    <row r="169">
      <c r="F169" s="41" t="n"/>
      <c r="J169" s="41" t="n"/>
      <c r="N169" s="41" t="n"/>
      <c r="R169" s="41" t="n"/>
      <c r="V169" s="41" t="n"/>
      <c r="AA169" s="7" t="n"/>
      <c r="AB169" s="41" t="n"/>
      <c r="AD169" s="6" t="n"/>
      <c r="AE169" s="8" t="n"/>
      <c r="AF169" s="7" t="n"/>
      <c r="AG169" s="7" t="n"/>
      <c r="AH169" s="41" t="n"/>
      <c r="AJ169" s="6" t="n"/>
      <c r="AK169" s="8" t="n"/>
      <c r="AL169" s="7" t="n"/>
      <c r="AM169" s="7" t="n"/>
      <c r="AN169" s="41" t="n"/>
      <c r="AR169" s="7" t="n"/>
      <c r="AX169" s="42" t="n"/>
      <c r="BB169" s="7" t="n"/>
      <c r="BC169" s="8" t="n"/>
      <c r="BH169" s="42" t="n"/>
      <c r="BQ169" s="41" t="n"/>
      <c r="BU169" s="41" t="n"/>
      <c r="BY169" s="41" t="n"/>
      <c r="CA169">
        <f>CONCATENATE(IF(C169&gt;0,IFERROR(VLOOKUP(C169,abbreviation!$A:$B,2,FALSE),""),""),IF(OR(E169&gt;0,D169&gt;0),SeperatorSpecification,""),IF(E169&gt;0,IFERROR(VLOOKUP(E169,abbreviation!$A:$B,2,FALSE),""),IF(D169&gt;0,IFERROR(VLOOKUP(D169,abbreviation!$A:$B,2,FALSE),""),"")))</f>
        <v/>
      </c>
      <c r="CB169">
        <f>CONCATENATE(IF(G169&gt;0,IFERROR(VLOOKUP(G169,abbreviation!$A:$B,2,FALSE),""),""),IF(OR(I169&gt;0,H169&gt;0),SeperatorSpecification,""),IF(I169&gt;0,IFERROR(VLOOKUP(I169,abbreviation!$A:$B,2,FALSE),""),IF(H169&gt;0,IFERROR(VLOOKUP(H169,abbreviation!$A:$B,2,FALSE),""),"")))</f>
        <v/>
      </c>
      <c r="CC169">
        <f>CONCATENATE(IF(K169&gt;0,IFERROR(VLOOKUP(K169,abbreviation!$A:$B,2,FALSE),""),""),IF(OR(M169&gt;0,L169&gt;0),SeperatorSpecification,""),IF(M169&gt;0,IFERROR(VLOOKUP(M169,abbreviation!$A:$B,2,FALSE),""),IF(L169&gt;0,IFERROR(VLOOKUP(L169,abbreviation!$A:$B,2,FALSE),""),"")))</f>
        <v/>
      </c>
      <c r="CD169">
        <f>CONCATENATE(IF(O169&gt;0,IFERROR(VLOOKUP(O169,abbreviation!$A:$B,2,FALSE),""),""),IF(OR(Q169&gt;0,P169&gt;0),SeperatorSpecification,""),IF(Q169&gt;0,IFERROR(VLOOKUP(Q169,abbreviation!$A:$B,2,FALSE),""),IF(P169&gt;0,IFERROR(VLOOKUP(P169,abbreviation!$A:$B,2,FALSE),""),"")))</f>
        <v/>
      </c>
      <c r="CE169">
        <f>CONCATENATE(IF(S169&gt;0,IFERROR(VLOOKUP(S169,abbreviation!$A:$B,2,FALSE),""),""),IF(OR(U169&gt;0,T169&gt;0),SeperatorSpecification,""),IF(U169&gt;0,IFERROR(VLOOKUP(U169,abbreviation!$A:$B,2,FALSE),""),IF(T169&gt;0,IFERROR(VLOOKUP(T169,abbreviation!$A:$B,2,FALSE),""),"")))</f>
        <v/>
      </c>
      <c r="CF169">
        <f>IF(CA169&gt;0,(CA169&amp;IF(OR(ISNUMBER(F169),ISTEXT(F169)),"-"&amp;F169,))&amp;(IF(ISTEXT(G169),"_",)&amp;CB169&amp;IF(OR(ISNUMBER(J169),ISTEXT(J169)),"-"&amp;J169,))&amp;(IF(ISTEXT(K169),"_",)&amp;CC169&amp;IF(OR(ISNUMBER(N169),ISTEXT(N169)),"-"&amp;N169,))&amp;(IF(ISTEXT(O169),"_",)&amp;CD169&amp;IF(OR(ISNUMBER(R169),ISTEXT(R169)),"-"&amp;R169,))&amp;(IF(ISTEXT(S169),"_",)&amp;CE169&amp;IF(OR(ISNUMBER(V169),ISTEXT(V169)),"-"&amp;V169,)&amp;IF(AND(ISTEXT(CA169),CA169&lt;&gt;""),SeparatorBUDO,)),"")</f>
        <v/>
      </c>
      <c r="CG169">
        <f>IF(X169&gt;0,IFERROR(VLOOKUP(X169,abbreviation!$A:$B,2,FALSE),""),"")</f>
        <v/>
      </c>
      <c r="CH169">
        <f>IF(Z169&gt;0,IFERROR(VLOOKUP(Z169,abbreviation!$A:$B,2,FALSE),""),"")</f>
        <v/>
      </c>
      <c r="CI169">
        <f>IF(AD169&gt;0,IFERROR(VLOOKUP(AD169,abbreviation!$A:$B,2,FALSE),""),"")</f>
        <v/>
      </c>
      <c r="CJ169">
        <f>IF(AF169&gt;0,IFERROR(VLOOKUP(AF169,abbreviation!$A:$B,2,FALSE),""),"")</f>
        <v/>
      </c>
      <c r="CK169">
        <f>IF(AJ169&gt;0,IFERROR(VLOOKUP(AJ169,abbreviation!$A:$B,2,FALSE),""),"")</f>
        <v/>
      </c>
      <c r="CL169">
        <f>IF(AL169&gt;0,IFERROR(VLOOKUP(AL169,abbreviation!$A:$B,2,FALSE),""),"")</f>
        <v/>
      </c>
      <c r="CM169">
        <f>IF(CG169&gt;0,(CG169&amp;IF(ISTEXT(Z169),SeperatorSpecification&amp;CH169,)&amp;IF(OR(ISTEXT(AB169),ISNUMBER(AB169)),"-"&amp;AB169,))&amp;("_"&amp;CI169&amp;IF(ISTEXT(AF169),SeperatorSpecification&amp;CJ169,)&amp;IF(OR(ISTEXT(AH169),ISNUMBER(AH169)),"-"&amp;AH169,))&amp;("_"&amp;CK169&amp;IF(ISTEXT(AL169),SeperatorSpecification&amp;CL169,)&amp;IF(OR(ISTEXT(AN169),ISNUMBER(AN169)),"-"&amp;AN169,)),"")</f>
        <v/>
      </c>
      <c r="CN169">
        <f>IF(AP169&gt;0,IFERROR(VLOOKUP(AP169,abbreviation!$A:$B,2,FALSE),""),"")</f>
        <v/>
      </c>
      <c r="CO169">
        <f>IF(AR169&gt;0,IFERROR(VLOOKUP(AR169,abbreviation!$A:$B,2,FALSE),""),"")</f>
        <v/>
      </c>
      <c r="CP169">
        <f>IF(AT169&gt;0,IFERROR(VLOOKUP(AT169,abbreviation!$A:$B,2,FALSE),""),"")</f>
        <v/>
      </c>
      <c r="CQ169">
        <f>IF(AV169&gt;0,IFERROR(VLOOKUP(AV169,abbreviation!$A:$B,2,FALSE),""),"")</f>
        <v/>
      </c>
      <c r="CR169">
        <f>"_"&amp;CN169&amp;IF(ISTEXT(AR169),SeperatorSpecification&amp;CO169,)&amp;IF(ISTEXT(AT169),SeperatorSpecification&amp;CP169,)&amp;IF(ISTEXT(AV169),SeperatorSpecification&amp;CQ169,)&amp;IF(OR(ISTEXT(AX169),ISNUMBER(AX169)),"-"&amp;AX169,)</f>
        <v/>
      </c>
      <c r="CS169">
        <f>IF(AZ169&gt;0,IFERROR(VLOOKUP(AZ169,abbreviation!$A:$B,2,FALSE),""),"")</f>
        <v/>
      </c>
      <c r="CT169">
        <f>IF(BB169&gt;0,IFERROR(VLOOKUP(BB169,abbreviation!$A:$B,2,FALSE),""),"")</f>
        <v/>
      </c>
      <c r="CU169">
        <f>IF(BD169&gt;0,IFERROR(VLOOKUP(BD169,abbreviation!$A:$B,2,FALSE),""),"")</f>
        <v/>
      </c>
      <c r="CV169">
        <f>IF(BF169&gt;0,IFERROR(VLOOKUP(BF169,abbreviation!$A:$B,2,FALSE),""),"")</f>
        <v/>
      </c>
      <c r="CW169">
        <f>IF(BJ169&gt;0,IFERROR(VLOOKUP(BJ169,abbreviation!$A:$B,2,FALSE),""),"")</f>
        <v/>
      </c>
      <c r="CX169">
        <f>"_"&amp;CS169&amp;IF(ISTEXT(BB169),SeperatorSpecification&amp;CT169,"")&amp;IF(ISTEXT(BD169),SeperatorSpecification&amp;CU169,"")&amp;IF(ISTEXT(BF169),SeperatorSpecification&amp;CV169,"")&amp;IF(ISTEXT(BH169),SeperatorSpecification&amp;BH169,"")&amp;"_"&amp;CW169&amp;IF(OR(ISNUMBER(BL169),ISTEXT(BL169)),"-"&amp;BL169,)</f>
        <v/>
      </c>
      <c r="CY169">
        <f>CONCATENATE(IF(BN169&gt;0,IFERROR(VLOOKUP(BN169,abbreviation!$A:$B,2,FALSE),""),""),IF(OR(BP169&gt;0,BO169&gt;0),SeperatorSpecification,""),IF(BP169&gt;0,IFERROR(VLOOKUP(BP169,abbreviation!$A:$B,2,FALSE),""),IF(BO169&gt;0,IFERROR(VLOOKUP(BO169,abbreviation!$A:$B,2,FALSE),""),"")))</f>
        <v/>
      </c>
      <c r="CZ169">
        <f>CONCATENATE(IF(BR169&gt;0,IFERROR(VLOOKUP(BR169,abbreviation!$A:$B,2,FALSE),""),""),IF(OR(BT169&gt;0,BS169&gt;0),SeperatorSpecification,""),IF(BT169&gt;0,IFERROR(VLOOKUP(BT169,abbreviation!$A:$B,2,FALSE),""),IF(BS169&gt;0,IFERROR(VLOOKUP(BS169,abbreviation!$A:$B,2,FALSE),""),"")))</f>
        <v/>
      </c>
      <c r="DA169">
        <f>CONCATENATE(IF(BV169&gt;0,IFERROR(VLOOKUP(BV169,abbreviation!$A:$B,2,FALSE),""),""),IF(OR(BX169&gt;0,BW169&gt;0),SeperatorSpecification,""),IF(BX169&gt;0,IFERROR(VLOOKUP(BX169,abbreviation!$A:$B,2,FALSE),""),IF(BW169&gt;0,IFERROR(VLOOKUP(BW169,abbreviation!$A:$B,2,FALSE),""),"")))</f>
        <v/>
      </c>
      <c r="DB169">
        <f>IF(BN169&gt;0,(IF(ISTEXT(BN169),SeparatorBUDO,"")&amp;CY169&amp;IF(OR(ISNUMBER(BQ169),ISTEXT(BQ169)),"-"&amp;BQ169,))&amp;(IF(ISTEXT(BR169),"_",)&amp;CZ169&amp;IF(OR(ISNUMBER(BU169),ISTEXT(BU169)),"-"&amp;BU169,))&amp;(IF(ISTEXT(BV169),"_",)&amp;DA169&amp;IF(OR(ISNUMBER(BY169),ISTEXT(BY169)),"-"&amp;BY169,)),"")</f>
        <v/>
      </c>
      <c r="DC169">
        <f>IF(OR(X169&lt;&gt;"",AD169&lt;&gt;"",C169&lt;&gt;"",A169&lt;&gt;""),(CF169&amp;CM169&amp;CR169&amp;CX169&amp;DB169),"")</f>
        <v/>
      </c>
      <c r="DE169" s="40">
        <f>DC169</f>
        <v/>
      </c>
    </row>
    <row r="170">
      <c r="F170" s="41" t="n"/>
      <c r="J170" s="41" t="n"/>
      <c r="N170" s="41" t="n"/>
      <c r="R170" s="41" t="n"/>
      <c r="V170" s="41" t="n"/>
      <c r="AA170" s="7" t="n"/>
      <c r="AB170" s="41" t="n"/>
      <c r="AD170" s="6" t="n"/>
      <c r="AE170" s="8" t="n"/>
      <c r="AF170" s="7" t="n"/>
      <c r="AG170" s="7" t="n"/>
      <c r="AH170" s="41" t="n"/>
      <c r="AJ170" s="6" t="n"/>
      <c r="AK170" s="8" t="n"/>
      <c r="AL170" s="7" t="n"/>
      <c r="AM170" s="7" t="n"/>
      <c r="AN170" s="41" t="n"/>
      <c r="AR170" s="7" t="n"/>
      <c r="AX170" s="42" t="n"/>
      <c r="BB170" s="7" t="n"/>
      <c r="BC170" s="8" t="n"/>
      <c r="BH170" s="42" t="n"/>
      <c r="BQ170" s="41" t="n"/>
      <c r="BU170" s="41" t="n"/>
      <c r="BY170" s="41" t="n"/>
      <c r="CA170">
        <f>CONCATENATE(IF(C170&gt;0,IFERROR(VLOOKUP(C170,abbreviation!$A:$B,2,FALSE),""),""),IF(OR(E170&gt;0,D170&gt;0),SeperatorSpecification,""),IF(E170&gt;0,IFERROR(VLOOKUP(E170,abbreviation!$A:$B,2,FALSE),""),IF(D170&gt;0,IFERROR(VLOOKUP(D170,abbreviation!$A:$B,2,FALSE),""),"")))</f>
        <v/>
      </c>
      <c r="CB170">
        <f>CONCATENATE(IF(G170&gt;0,IFERROR(VLOOKUP(G170,abbreviation!$A:$B,2,FALSE),""),""),IF(OR(I170&gt;0,H170&gt;0),SeperatorSpecification,""),IF(I170&gt;0,IFERROR(VLOOKUP(I170,abbreviation!$A:$B,2,FALSE),""),IF(H170&gt;0,IFERROR(VLOOKUP(H170,abbreviation!$A:$B,2,FALSE),""),"")))</f>
        <v/>
      </c>
      <c r="CC170">
        <f>CONCATENATE(IF(K170&gt;0,IFERROR(VLOOKUP(K170,abbreviation!$A:$B,2,FALSE),""),""),IF(OR(M170&gt;0,L170&gt;0),SeperatorSpecification,""),IF(M170&gt;0,IFERROR(VLOOKUP(M170,abbreviation!$A:$B,2,FALSE),""),IF(L170&gt;0,IFERROR(VLOOKUP(L170,abbreviation!$A:$B,2,FALSE),""),"")))</f>
        <v/>
      </c>
      <c r="CD170">
        <f>CONCATENATE(IF(O170&gt;0,IFERROR(VLOOKUP(O170,abbreviation!$A:$B,2,FALSE),""),""),IF(OR(Q170&gt;0,P170&gt;0),SeperatorSpecification,""),IF(Q170&gt;0,IFERROR(VLOOKUP(Q170,abbreviation!$A:$B,2,FALSE),""),IF(P170&gt;0,IFERROR(VLOOKUP(P170,abbreviation!$A:$B,2,FALSE),""),"")))</f>
        <v/>
      </c>
      <c r="CE170">
        <f>CONCATENATE(IF(S170&gt;0,IFERROR(VLOOKUP(S170,abbreviation!$A:$B,2,FALSE),""),""),IF(OR(U170&gt;0,T170&gt;0),SeperatorSpecification,""),IF(U170&gt;0,IFERROR(VLOOKUP(U170,abbreviation!$A:$B,2,FALSE),""),IF(T170&gt;0,IFERROR(VLOOKUP(T170,abbreviation!$A:$B,2,FALSE),""),"")))</f>
        <v/>
      </c>
      <c r="CF170">
        <f>IF(CA170&gt;0,(CA170&amp;IF(OR(ISNUMBER(F170),ISTEXT(F170)),"-"&amp;F170,))&amp;(IF(ISTEXT(G170),"_",)&amp;CB170&amp;IF(OR(ISNUMBER(J170),ISTEXT(J170)),"-"&amp;J170,))&amp;(IF(ISTEXT(K170),"_",)&amp;CC170&amp;IF(OR(ISNUMBER(N170),ISTEXT(N170)),"-"&amp;N170,))&amp;(IF(ISTEXT(O170),"_",)&amp;CD170&amp;IF(OR(ISNUMBER(R170),ISTEXT(R170)),"-"&amp;R170,))&amp;(IF(ISTEXT(S170),"_",)&amp;CE170&amp;IF(OR(ISNUMBER(V170),ISTEXT(V170)),"-"&amp;V170,)&amp;IF(AND(ISTEXT(CA170),CA170&lt;&gt;""),SeparatorBUDO,)),"")</f>
        <v/>
      </c>
      <c r="CG170">
        <f>IF(X170&gt;0,IFERROR(VLOOKUP(X170,abbreviation!$A:$B,2,FALSE),""),"")</f>
        <v/>
      </c>
      <c r="CH170">
        <f>IF(Z170&gt;0,IFERROR(VLOOKUP(Z170,abbreviation!$A:$B,2,FALSE),""),"")</f>
        <v/>
      </c>
      <c r="CI170">
        <f>IF(AD170&gt;0,IFERROR(VLOOKUP(AD170,abbreviation!$A:$B,2,FALSE),""),"")</f>
        <v/>
      </c>
      <c r="CJ170">
        <f>IF(AF170&gt;0,IFERROR(VLOOKUP(AF170,abbreviation!$A:$B,2,FALSE),""),"")</f>
        <v/>
      </c>
      <c r="CK170">
        <f>IF(AJ170&gt;0,IFERROR(VLOOKUP(AJ170,abbreviation!$A:$B,2,FALSE),""),"")</f>
        <v/>
      </c>
      <c r="CL170">
        <f>IF(AL170&gt;0,IFERROR(VLOOKUP(AL170,abbreviation!$A:$B,2,FALSE),""),"")</f>
        <v/>
      </c>
      <c r="CM170">
        <f>IF(CG170&gt;0,(CG170&amp;IF(ISTEXT(Z170),SeperatorSpecification&amp;CH170,)&amp;IF(OR(ISTEXT(AB170),ISNUMBER(AB170)),"-"&amp;AB170,))&amp;("_"&amp;CI170&amp;IF(ISTEXT(AF170),SeperatorSpecification&amp;CJ170,)&amp;IF(OR(ISTEXT(AH170),ISNUMBER(AH170)),"-"&amp;AH170,))&amp;("_"&amp;CK170&amp;IF(ISTEXT(AL170),SeperatorSpecification&amp;CL170,)&amp;IF(OR(ISTEXT(AN170),ISNUMBER(AN170)),"-"&amp;AN170,)),"")</f>
        <v/>
      </c>
      <c r="CN170">
        <f>IF(AP170&gt;0,IFERROR(VLOOKUP(AP170,abbreviation!$A:$B,2,FALSE),""),"")</f>
        <v/>
      </c>
      <c r="CO170">
        <f>IF(AR170&gt;0,IFERROR(VLOOKUP(AR170,abbreviation!$A:$B,2,FALSE),""),"")</f>
        <v/>
      </c>
      <c r="CP170">
        <f>IF(AT170&gt;0,IFERROR(VLOOKUP(AT170,abbreviation!$A:$B,2,FALSE),""),"")</f>
        <v/>
      </c>
      <c r="CQ170">
        <f>IF(AV170&gt;0,IFERROR(VLOOKUP(AV170,abbreviation!$A:$B,2,FALSE),""),"")</f>
        <v/>
      </c>
      <c r="CR170">
        <f>"_"&amp;CN170&amp;IF(ISTEXT(AR170),SeperatorSpecification&amp;CO170,)&amp;IF(ISTEXT(AT170),SeperatorSpecification&amp;CP170,)&amp;IF(ISTEXT(AV170),SeperatorSpecification&amp;CQ170,)&amp;IF(OR(ISTEXT(AX170),ISNUMBER(AX170)),"-"&amp;AX170,)</f>
        <v/>
      </c>
      <c r="CS170">
        <f>IF(AZ170&gt;0,IFERROR(VLOOKUP(AZ170,abbreviation!$A:$B,2,FALSE),""),"")</f>
        <v/>
      </c>
      <c r="CT170">
        <f>IF(BB170&gt;0,IFERROR(VLOOKUP(BB170,abbreviation!$A:$B,2,FALSE),""),"")</f>
        <v/>
      </c>
      <c r="CU170">
        <f>IF(BD170&gt;0,IFERROR(VLOOKUP(BD170,abbreviation!$A:$B,2,FALSE),""),"")</f>
        <v/>
      </c>
      <c r="CV170">
        <f>IF(BF170&gt;0,IFERROR(VLOOKUP(BF170,abbreviation!$A:$B,2,FALSE),""),"")</f>
        <v/>
      </c>
      <c r="CW170">
        <f>IF(BJ170&gt;0,IFERROR(VLOOKUP(BJ170,abbreviation!$A:$B,2,FALSE),""),"")</f>
        <v/>
      </c>
      <c r="CX170">
        <f>"_"&amp;CS170&amp;IF(ISTEXT(BB170),SeperatorSpecification&amp;CT170,"")&amp;IF(ISTEXT(BD170),SeperatorSpecification&amp;CU170,"")&amp;IF(ISTEXT(BF170),SeperatorSpecification&amp;CV170,"")&amp;IF(ISTEXT(BH170),SeperatorSpecification&amp;BH170,"")&amp;"_"&amp;CW170&amp;IF(OR(ISNUMBER(BL170),ISTEXT(BL170)),"-"&amp;BL170,)</f>
        <v/>
      </c>
      <c r="CY170">
        <f>CONCATENATE(IF(BN170&gt;0,IFERROR(VLOOKUP(BN170,abbreviation!$A:$B,2,FALSE),""),""),IF(OR(BP170&gt;0,BO170&gt;0),SeperatorSpecification,""),IF(BP170&gt;0,IFERROR(VLOOKUP(BP170,abbreviation!$A:$B,2,FALSE),""),IF(BO170&gt;0,IFERROR(VLOOKUP(BO170,abbreviation!$A:$B,2,FALSE),""),"")))</f>
        <v/>
      </c>
      <c r="CZ170">
        <f>CONCATENATE(IF(BR170&gt;0,IFERROR(VLOOKUP(BR170,abbreviation!$A:$B,2,FALSE),""),""),IF(OR(BT170&gt;0,BS170&gt;0),SeperatorSpecification,""),IF(BT170&gt;0,IFERROR(VLOOKUP(BT170,abbreviation!$A:$B,2,FALSE),""),IF(BS170&gt;0,IFERROR(VLOOKUP(BS170,abbreviation!$A:$B,2,FALSE),""),"")))</f>
        <v/>
      </c>
      <c r="DA170">
        <f>CONCATENATE(IF(BV170&gt;0,IFERROR(VLOOKUP(BV170,abbreviation!$A:$B,2,FALSE),""),""),IF(OR(BX170&gt;0,BW170&gt;0),SeperatorSpecification,""),IF(BX170&gt;0,IFERROR(VLOOKUP(BX170,abbreviation!$A:$B,2,FALSE),""),IF(BW170&gt;0,IFERROR(VLOOKUP(BW170,abbreviation!$A:$B,2,FALSE),""),"")))</f>
        <v/>
      </c>
      <c r="DB170">
        <f>IF(BN170&gt;0,(IF(ISTEXT(BN170),SeparatorBUDO,"")&amp;CY170&amp;IF(OR(ISNUMBER(BQ170),ISTEXT(BQ170)),"-"&amp;BQ170,))&amp;(IF(ISTEXT(BR170),"_",)&amp;CZ170&amp;IF(OR(ISNUMBER(BU170),ISTEXT(BU170)),"-"&amp;BU170,))&amp;(IF(ISTEXT(BV170),"_",)&amp;DA170&amp;IF(OR(ISNUMBER(BY170),ISTEXT(BY170)),"-"&amp;BY170,)),"")</f>
        <v/>
      </c>
      <c r="DC170">
        <f>IF(OR(X170&lt;&gt;"",AD170&lt;&gt;"",C170&lt;&gt;"",A170&lt;&gt;""),(CF170&amp;CM170&amp;CR170&amp;CX170&amp;DB170),"")</f>
        <v/>
      </c>
      <c r="DE170" s="40">
        <f>DC170</f>
        <v/>
      </c>
    </row>
    <row r="171">
      <c r="F171" s="41" t="n"/>
      <c r="J171" s="41" t="n"/>
      <c r="N171" s="41" t="n"/>
      <c r="R171" s="41" t="n"/>
      <c r="V171" s="41" t="n"/>
      <c r="AA171" s="7" t="n"/>
      <c r="AB171" s="41" t="n"/>
      <c r="AD171" s="6" t="n"/>
      <c r="AE171" s="8" t="n"/>
      <c r="AF171" s="7" t="n"/>
      <c r="AG171" s="7" t="n"/>
      <c r="AH171" s="41" t="n"/>
      <c r="AJ171" s="6" t="n"/>
      <c r="AK171" s="8" t="n"/>
      <c r="AL171" s="7" t="n"/>
      <c r="AM171" s="7" t="n"/>
      <c r="AN171" s="41" t="n"/>
      <c r="AR171" s="7" t="n"/>
      <c r="AX171" s="42" t="n"/>
      <c r="BB171" s="7" t="n"/>
      <c r="BC171" s="8" t="n"/>
      <c r="BH171" s="42" t="n"/>
      <c r="BQ171" s="41" t="n"/>
      <c r="BU171" s="41" t="n"/>
      <c r="BY171" s="41" t="n"/>
      <c r="CA171">
        <f>CONCATENATE(IF(C171&gt;0,IFERROR(VLOOKUP(C171,abbreviation!$A:$B,2,FALSE),""),""),IF(OR(E171&gt;0,D171&gt;0),SeperatorSpecification,""),IF(E171&gt;0,IFERROR(VLOOKUP(E171,abbreviation!$A:$B,2,FALSE),""),IF(D171&gt;0,IFERROR(VLOOKUP(D171,abbreviation!$A:$B,2,FALSE),""),"")))</f>
        <v/>
      </c>
      <c r="CB171">
        <f>CONCATENATE(IF(G171&gt;0,IFERROR(VLOOKUP(G171,abbreviation!$A:$B,2,FALSE),""),""),IF(OR(I171&gt;0,H171&gt;0),SeperatorSpecification,""),IF(I171&gt;0,IFERROR(VLOOKUP(I171,abbreviation!$A:$B,2,FALSE),""),IF(H171&gt;0,IFERROR(VLOOKUP(H171,abbreviation!$A:$B,2,FALSE),""),"")))</f>
        <v/>
      </c>
      <c r="CC171">
        <f>CONCATENATE(IF(K171&gt;0,IFERROR(VLOOKUP(K171,abbreviation!$A:$B,2,FALSE),""),""),IF(OR(M171&gt;0,L171&gt;0),SeperatorSpecification,""),IF(M171&gt;0,IFERROR(VLOOKUP(M171,abbreviation!$A:$B,2,FALSE),""),IF(L171&gt;0,IFERROR(VLOOKUP(L171,abbreviation!$A:$B,2,FALSE),""),"")))</f>
        <v/>
      </c>
      <c r="CD171">
        <f>CONCATENATE(IF(O171&gt;0,IFERROR(VLOOKUP(O171,abbreviation!$A:$B,2,FALSE),""),""),IF(OR(Q171&gt;0,P171&gt;0),SeperatorSpecification,""),IF(Q171&gt;0,IFERROR(VLOOKUP(Q171,abbreviation!$A:$B,2,FALSE),""),IF(P171&gt;0,IFERROR(VLOOKUP(P171,abbreviation!$A:$B,2,FALSE),""),"")))</f>
        <v/>
      </c>
      <c r="CE171">
        <f>CONCATENATE(IF(S171&gt;0,IFERROR(VLOOKUP(S171,abbreviation!$A:$B,2,FALSE),""),""),IF(OR(U171&gt;0,T171&gt;0),SeperatorSpecification,""),IF(U171&gt;0,IFERROR(VLOOKUP(U171,abbreviation!$A:$B,2,FALSE),""),IF(T171&gt;0,IFERROR(VLOOKUP(T171,abbreviation!$A:$B,2,FALSE),""),"")))</f>
        <v/>
      </c>
      <c r="CF171">
        <f>IF(CA171&gt;0,(CA171&amp;IF(OR(ISNUMBER(F171),ISTEXT(F171)),"-"&amp;F171,))&amp;(IF(ISTEXT(G171),"_",)&amp;CB171&amp;IF(OR(ISNUMBER(J171),ISTEXT(J171)),"-"&amp;J171,))&amp;(IF(ISTEXT(K171),"_",)&amp;CC171&amp;IF(OR(ISNUMBER(N171),ISTEXT(N171)),"-"&amp;N171,))&amp;(IF(ISTEXT(O171),"_",)&amp;CD171&amp;IF(OR(ISNUMBER(R171),ISTEXT(R171)),"-"&amp;R171,))&amp;(IF(ISTEXT(S171),"_",)&amp;CE171&amp;IF(OR(ISNUMBER(V171),ISTEXT(V171)),"-"&amp;V171,)&amp;IF(AND(ISTEXT(CA171),CA171&lt;&gt;""),SeparatorBUDO,)),"")</f>
        <v/>
      </c>
      <c r="CG171">
        <f>IF(X171&gt;0,IFERROR(VLOOKUP(X171,abbreviation!$A:$B,2,FALSE),""),"")</f>
        <v/>
      </c>
      <c r="CH171">
        <f>IF(Z171&gt;0,IFERROR(VLOOKUP(Z171,abbreviation!$A:$B,2,FALSE),""),"")</f>
        <v/>
      </c>
      <c r="CI171">
        <f>IF(AD171&gt;0,IFERROR(VLOOKUP(AD171,abbreviation!$A:$B,2,FALSE),""),"")</f>
        <v/>
      </c>
      <c r="CJ171">
        <f>IF(AF171&gt;0,IFERROR(VLOOKUP(AF171,abbreviation!$A:$B,2,FALSE),""),"")</f>
        <v/>
      </c>
      <c r="CK171">
        <f>IF(AJ171&gt;0,IFERROR(VLOOKUP(AJ171,abbreviation!$A:$B,2,FALSE),""),"")</f>
        <v/>
      </c>
      <c r="CL171">
        <f>IF(AL171&gt;0,IFERROR(VLOOKUP(AL171,abbreviation!$A:$B,2,FALSE),""),"")</f>
        <v/>
      </c>
      <c r="CM171">
        <f>IF(CG171&gt;0,(CG171&amp;IF(ISTEXT(Z171),SeperatorSpecification&amp;CH171,)&amp;IF(OR(ISTEXT(AB171),ISNUMBER(AB171)),"-"&amp;AB171,))&amp;("_"&amp;CI171&amp;IF(ISTEXT(AF171),SeperatorSpecification&amp;CJ171,)&amp;IF(OR(ISTEXT(AH171),ISNUMBER(AH171)),"-"&amp;AH171,))&amp;("_"&amp;CK171&amp;IF(ISTEXT(AL171),SeperatorSpecification&amp;CL171,)&amp;IF(OR(ISTEXT(AN171),ISNUMBER(AN171)),"-"&amp;AN171,)),"")</f>
        <v/>
      </c>
      <c r="CN171">
        <f>IF(AP171&gt;0,IFERROR(VLOOKUP(AP171,abbreviation!$A:$B,2,FALSE),""),"")</f>
        <v/>
      </c>
      <c r="CO171">
        <f>IF(AR171&gt;0,IFERROR(VLOOKUP(AR171,abbreviation!$A:$B,2,FALSE),""),"")</f>
        <v/>
      </c>
      <c r="CP171">
        <f>IF(AT171&gt;0,IFERROR(VLOOKUP(AT171,abbreviation!$A:$B,2,FALSE),""),"")</f>
        <v/>
      </c>
      <c r="CQ171">
        <f>IF(AV171&gt;0,IFERROR(VLOOKUP(AV171,abbreviation!$A:$B,2,FALSE),""),"")</f>
        <v/>
      </c>
      <c r="CR171">
        <f>"_"&amp;CN171&amp;IF(ISTEXT(AR171),SeperatorSpecification&amp;CO171,)&amp;IF(ISTEXT(AT171),SeperatorSpecification&amp;CP171,)&amp;IF(ISTEXT(AV171),SeperatorSpecification&amp;CQ171,)&amp;IF(OR(ISTEXT(AX171),ISNUMBER(AX171)),"-"&amp;AX171,)</f>
        <v/>
      </c>
      <c r="CS171">
        <f>IF(AZ171&gt;0,IFERROR(VLOOKUP(AZ171,abbreviation!$A:$B,2,FALSE),""),"")</f>
        <v/>
      </c>
      <c r="CT171">
        <f>IF(BB171&gt;0,IFERROR(VLOOKUP(BB171,abbreviation!$A:$B,2,FALSE),""),"")</f>
        <v/>
      </c>
      <c r="CU171">
        <f>IF(BD171&gt;0,IFERROR(VLOOKUP(BD171,abbreviation!$A:$B,2,FALSE),""),"")</f>
        <v/>
      </c>
      <c r="CV171">
        <f>IF(BF171&gt;0,IFERROR(VLOOKUP(BF171,abbreviation!$A:$B,2,FALSE),""),"")</f>
        <v/>
      </c>
      <c r="CW171">
        <f>IF(BJ171&gt;0,IFERROR(VLOOKUP(BJ171,abbreviation!$A:$B,2,FALSE),""),"")</f>
        <v/>
      </c>
      <c r="CX171">
        <f>"_"&amp;CS171&amp;IF(ISTEXT(BB171),SeperatorSpecification&amp;CT171,"")&amp;IF(ISTEXT(BD171),SeperatorSpecification&amp;CU171,"")&amp;IF(ISTEXT(BF171),SeperatorSpecification&amp;CV171,"")&amp;IF(ISTEXT(BH171),SeperatorSpecification&amp;BH171,"")&amp;"_"&amp;CW171&amp;IF(OR(ISNUMBER(BL171),ISTEXT(BL171)),"-"&amp;BL171,)</f>
        <v/>
      </c>
      <c r="CY171">
        <f>CONCATENATE(IF(BN171&gt;0,IFERROR(VLOOKUP(BN171,abbreviation!$A:$B,2,FALSE),""),""),IF(OR(BP171&gt;0,BO171&gt;0),SeperatorSpecification,""),IF(BP171&gt;0,IFERROR(VLOOKUP(BP171,abbreviation!$A:$B,2,FALSE),""),IF(BO171&gt;0,IFERROR(VLOOKUP(BO171,abbreviation!$A:$B,2,FALSE),""),"")))</f>
        <v/>
      </c>
      <c r="CZ171">
        <f>CONCATENATE(IF(BR171&gt;0,IFERROR(VLOOKUP(BR171,abbreviation!$A:$B,2,FALSE),""),""),IF(OR(BT171&gt;0,BS171&gt;0),SeperatorSpecification,""),IF(BT171&gt;0,IFERROR(VLOOKUP(BT171,abbreviation!$A:$B,2,FALSE),""),IF(BS171&gt;0,IFERROR(VLOOKUP(BS171,abbreviation!$A:$B,2,FALSE),""),"")))</f>
        <v/>
      </c>
      <c r="DA171">
        <f>CONCATENATE(IF(BV171&gt;0,IFERROR(VLOOKUP(BV171,abbreviation!$A:$B,2,FALSE),""),""),IF(OR(BX171&gt;0,BW171&gt;0),SeperatorSpecification,""),IF(BX171&gt;0,IFERROR(VLOOKUP(BX171,abbreviation!$A:$B,2,FALSE),""),IF(BW171&gt;0,IFERROR(VLOOKUP(BW171,abbreviation!$A:$B,2,FALSE),""),"")))</f>
        <v/>
      </c>
      <c r="DB171">
        <f>IF(BN171&gt;0,(IF(ISTEXT(BN171),SeparatorBUDO,"")&amp;CY171&amp;IF(OR(ISNUMBER(BQ171),ISTEXT(BQ171)),"-"&amp;BQ171,))&amp;(IF(ISTEXT(BR171),"_",)&amp;CZ171&amp;IF(OR(ISNUMBER(BU171),ISTEXT(BU171)),"-"&amp;BU171,))&amp;(IF(ISTEXT(BV171),"_",)&amp;DA171&amp;IF(OR(ISNUMBER(BY171),ISTEXT(BY171)),"-"&amp;BY171,)),"")</f>
        <v/>
      </c>
      <c r="DC171">
        <f>IF(OR(X171&lt;&gt;"",AD171&lt;&gt;"",C171&lt;&gt;"",A171&lt;&gt;""),(CF171&amp;CM171&amp;CR171&amp;CX171&amp;DB171),"")</f>
        <v/>
      </c>
      <c r="DE171" s="40">
        <f>DC171</f>
        <v/>
      </c>
    </row>
    <row r="172">
      <c r="F172" s="41" t="n"/>
      <c r="J172" s="41" t="n"/>
      <c r="N172" s="41" t="n"/>
      <c r="R172" s="41" t="n"/>
      <c r="V172" s="41" t="n"/>
      <c r="AA172" s="7" t="n"/>
      <c r="AB172" s="41" t="n"/>
      <c r="AD172" s="6" t="n"/>
      <c r="AE172" s="8" t="n"/>
      <c r="AF172" s="7" t="n"/>
      <c r="AG172" s="7" t="n"/>
      <c r="AH172" s="41" t="n"/>
      <c r="AJ172" s="6" t="n"/>
      <c r="AK172" s="8" t="n"/>
      <c r="AL172" s="7" t="n"/>
      <c r="AM172" s="7" t="n"/>
      <c r="AN172" s="41" t="n"/>
      <c r="AR172" s="7" t="n"/>
      <c r="AX172" s="42" t="n"/>
      <c r="BB172" s="7" t="n"/>
      <c r="BC172" s="8" t="n"/>
      <c r="BH172" s="42" t="n"/>
      <c r="BQ172" s="41" t="n"/>
      <c r="BU172" s="41" t="n"/>
      <c r="BY172" s="41" t="n"/>
      <c r="CA172">
        <f>CONCATENATE(IF(C172&gt;0,IFERROR(VLOOKUP(C172,abbreviation!$A:$B,2,FALSE),""),""),IF(OR(E172&gt;0,D172&gt;0),SeperatorSpecification,""),IF(E172&gt;0,IFERROR(VLOOKUP(E172,abbreviation!$A:$B,2,FALSE),""),IF(D172&gt;0,IFERROR(VLOOKUP(D172,abbreviation!$A:$B,2,FALSE),""),"")))</f>
        <v/>
      </c>
      <c r="CB172">
        <f>CONCATENATE(IF(G172&gt;0,IFERROR(VLOOKUP(G172,abbreviation!$A:$B,2,FALSE),""),""),IF(OR(I172&gt;0,H172&gt;0),SeperatorSpecification,""),IF(I172&gt;0,IFERROR(VLOOKUP(I172,abbreviation!$A:$B,2,FALSE),""),IF(H172&gt;0,IFERROR(VLOOKUP(H172,abbreviation!$A:$B,2,FALSE),""),"")))</f>
        <v/>
      </c>
      <c r="CC172">
        <f>CONCATENATE(IF(K172&gt;0,IFERROR(VLOOKUP(K172,abbreviation!$A:$B,2,FALSE),""),""),IF(OR(M172&gt;0,L172&gt;0),SeperatorSpecification,""),IF(M172&gt;0,IFERROR(VLOOKUP(M172,abbreviation!$A:$B,2,FALSE),""),IF(L172&gt;0,IFERROR(VLOOKUP(L172,abbreviation!$A:$B,2,FALSE),""),"")))</f>
        <v/>
      </c>
      <c r="CD172">
        <f>CONCATENATE(IF(O172&gt;0,IFERROR(VLOOKUP(O172,abbreviation!$A:$B,2,FALSE),""),""),IF(OR(Q172&gt;0,P172&gt;0),SeperatorSpecification,""),IF(Q172&gt;0,IFERROR(VLOOKUP(Q172,abbreviation!$A:$B,2,FALSE),""),IF(P172&gt;0,IFERROR(VLOOKUP(P172,abbreviation!$A:$B,2,FALSE),""),"")))</f>
        <v/>
      </c>
      <c r="CE172">
        <f>CONCATENATE(IF(S172&gt;0,IFERROR(VLOOKUP(S172,abbreviation!$A:$B,2,FALSE),""),""),IF(OR(U172&gt;0,T172&gt;0),SeperatorSpecification,""),IF(U172&gt;0,IFERROR(VLOOKUP(U172,abbreviation!$A:$B,2,FALSE),""),IF(T172&gt;0,IFERROR(VLOOKUP(T172,abbreviation!$A:$B,2,FALSE),""),"")))</f>
        <v/>
      </c>
      <c r="CF172">
        <f>IF(CA172&gt;0,(CA172&amp;IF(OR(ISNUMBER(F172),ISTEXT(F172)),"-"&amp;F172,))&amp;(IF(ISTEXT(G172),"_",)&amp;CB172&amp;IF(OR(ISNUMBER(J172),ISTEXT(J172)),"-"&amp;J172,))&amp;(IF(ISTEXT(K172),"_",)&amp;CC172&amp;IF(OR(ISNUMBER(N172),ISTEXT(N172)),"-"&amp;N172,))&amp;(IF(ISTEXT(O172),"_",)&amp;CD172&amp;IF(OR(ISNUMBER(R172),ISTEXT(R172)),"-"&amp;R172,))&amp;(IF(ISTEXT(S172),"_",)&amp;CE172&amp;IF(OR(ISNUMBER(V172),ISTEXT(V172)),"-"&amp;V172,)&amp;IF(AND(ISTEXT(CA172),CA172&lt;&gt;""),SeparatorBUDO,)),"")</f>
        <v/>
      </c>
      <c r="CG172">
        <f>IF(X172&gt;0,IFERROR(VLOOKUP(X172,abbreviation!$A:$B,2,FALSE),""),"")</f>
        <v/>
      </c>
      <c r="CH172">
        <f>IF(Z172&gt;0,IFERROR(VLOOKUP(Z172,abbreviation!$A:$B,2,FALSE),""),"")</f>
        <v/>
      </c>
      <c r="CI172">
        <f>IF(AD172&gt;0,IFERROR(VLOOKUP(AD172,abbreviation!$A:$B,2,FALSE),""),"")</f>
        <v/>
      </c>
      <c r="CJ172">
        <f>IF(AF172&gt;0,IFERROR(VLOOKUP(AF172,abbreviation!$A:$B,2,FALSE),""),"")</f>
        <v/>
      </c>
      <c r="CK172">
        <f>IF(AJ172&gt;0,IFERROR(VLOOKUP(AJ172,abbreviation!$A:$B,2,FALSE),""),"")</f>
        <v/>
      </c>
      <c r="CL172">
        <f>IF(AL172&gt;0,IFERROR(VLOOKUP(AL172,abbreviation!$A:$B,2,FALSE),""),"")</f>
        <v/>
      </c>
      <c r="CM172">
        <f>IF(CG172&gt;0,(CG172&amp;IF(ISTEXT(Z172),SeperatorSpecification&amp;CH172,)&amp;IF(OR(ISTEXT(AB172),ISNUMBER(AB172)),"-"&amp;AB172,))&amp;("_"&amp;CI172&amp;IF(ISTEXT(AF172),SeperatorSpecification&amp;CJ172,)&amp;IF(OR(ISTEXT(AH172),ISNUMBER(AH172)),"-"&amp;AH172,))&amp;("_"&amp;CK172&amp;IF(ISTEXT(AL172),SeperatorSpecification&amp;CL172,)&amp;IF(OR(ISTEXT(AN172),ISNUMBER(AN172)),"-"&amp;AN172,)),"")</f>
        <v/>
      </c>
      <c r="CN172">
        <f>IF(AP172&gt;0,IFERROR(VLOOKUP(AP172,abbreviation!$A:$B,2,FALSE),""),"")</f>
        <v/>
      </c>
      <c r="CO172">
        <f>IF(AR172&gt;0,IFERROR(VLOOKUP(AR172,abbreviation!$A:$B,2,FALSE),""),"")</f>
        <v/>
      </c>
      <c r="CP172">
        <f>IF(AT172&gt;0,IFERROR(VLOOKUP(AT172,abbreviation!$A:$B,2,FALSE),""),"")</f>
        <v/>
      </c>
      <c r="CQ172">
        <f>IF(AV172&gt;0,IFERROR(VLOOKUP(AV172,abbreviation!$A:$B,2,FALSE),""),"")</f>
        <v/>
      </c>
      <c r="CR172">
        <f>"_"&amp;CN172&amp;IF(ISTEXT(AR172),SeperatorSpecification&amp;CO172,)&amp;IF(ISTEXT(AT172),SeperatorSpecification&amp;CP172,)&amp;IF(ISTEXT(AV172),SeperatorSpecification&amp;CQ172,)&amp;IF(OR(ISTEXT(AX172),ISNUMBER(AX172)),"-"&amp;AX172,)</f>
        <v/>
      </c>
      <c r="CS172">
        <f>IF(AZ172&gt;0,IFERROR(VLOOKUP(AZ172,abbreviation!$A:$B,2,FALSE),""),"")</f>
        <v/>
      </c>
      <c r="CT172">
        <f>IF(BB172&gt;0,IFERROR(VLOOKUP(BB172,abbreviation!$A:$B,2,FALSE),""),"")</f>
        <v/>
      </c>
      <c r="CU172">
        <f>IF(BD172&gt;0,IFERROR(VLOOKUP(BD172,abbreviation!$A:$B,2,FALSE),""),"")</f>
        <v/>
      </c>
      <c r="CV172">
        <f>IF(BF172&gt;0,IFERROR(VLOOKUP(BF172,abbreviation!$A:$B,2,FALSE),""),"")</f>
        <v/>
      </c>
      <c r="CW172">
        <f>IF(BJ172&gt;0,IFERROR(VLOOKUP(BJ172,abbreviation!$A:$B,2,FALSE),""),"")</f>
        <v/>
      </c>
      <c r="CX172">
        <f>"_"&amp;CS172&amp;IF(ISTEXT(BB172),SeperatorSpecification&amp;CT172,"")&amp;IF(ISTEXT(BD172),SeperatorSpecification&amp;CU172,"")&amp;IF(ISTEXT(BF172),SeperatorSpecification&amp;CV172,"")&amp;IF(ISTEXT(BH172),SeperatorSpecification&amp;BH172,"")&amp;"_"&amp;CW172&amp;IF(OR(ISNUMBER(BL172),ISTEXT(BL172)),"-"&amp;BL172,)</f>
        <v/>
      </c>
      <c r="CY172">
        <f>CONCATENATE(IF(BN172&gt;0,IFERROR(VLOOKUP(BN172,abbreviation!$A:$B,2,FALSE),""),""),IF(OR(BP172&gt;0,BO172&gt;0),SeperatorSpecification,""),IF(BP172&gt;0,IFERROR(VLOOKUP(BP172,abbreviation!$A:$B,2,FALSE),""),IF(BO172&gt;0,IFERROR(VLOOKUP(BO172,abbreviation!$A:$B,2,FALSE),""),"")))</f>
        <v/>
      </c>
      <c r="CZ172">
        <f>CONCATENATE(IF(BR172&gt;0,IFERROR(VLOOKUP(BR172,abbreviation!$A:$B,2,FALSE),""),""),IF(OR(BT172&gt;0,BS172&gt;0),SeperatorSpecification,""),IF(BT172&gt;0,IFERROR(VLOOKUP(BT172,abbreviation!$A:$B,2,FALSE),""),IF(BS172&gt;0,IFERROR(VLOOKUP(BS172,abbreviation!$A:$B,2,FALSE),""),"")))</f>
        <v/>
      </c>
      <c r="DA172">
        <f>CONCATENATE(IF(BV172&gt;0,IFERROR(VLOOKUP(BV172,abbreviation!$A:$B,2,FALSE),""),""),IF(OR(BX172&gt;0,BW172&gt;0),SeperatorSpecification,""),IF(BX172&gt;0,IFERROR(VLOOKUP(BX172,abbreviation!$A:$B,2,FALSE),""),IF(BW172&gt;0,IFERROR(VLOOKUP(BW172,abbreviation!$A:$B,2,FALSE),""),"")))</f>
        <v/>
      </c>
      <c r="DB172">
        <f>IF(BN172&gt;0,(IF(ISTEXT(BN172),SeparatorBUDO,"")&amp;CY172&amp;IF(OR(ISNUMBER(BQ172),ISTEXT(BQ172)),"-"&amp;BQ172,))&amp;(IF(ISTEXT(BR172),"_",)&amp;CZ172&amp;IF(OR(ISNUMBER(BU172),ISTEXT(BU172)),"-"&amp;BU172,))&amp;(IF(ISTEXT(BV172),"_",)&amp;DA172&amp;IF(OR(ISNUMBER(BY172),ISTEXT(BY172)),"-"&amp;BY172,)),"")</f>
        <v/>
      </c>
      <c r="DC172">
        <f>IF(OR(X172&lt;&gt;"",AD172&lt;&gt;"",C172&lt;&gt;"",A172&lt;&gt;""),(CF172&amp;CM172&amp;CR172&amp;CX172&amp;DB172),"")</f>
        <v/>
      </c>
      <c r="DE172" s="40">
        <f>DC172</f>
        <v/>
      </c>
    </row>
    <row r="173">
      <c r="F173" s="41" t="n"/>
      <c r="J173" s="41" t="n"/>
      <c r="N173" s="41" t="n"/>
      <c r="R173" s="41" t="n"/>
      <c r="V173" s="41" t="n"/>
      <c r="AA173" s="7" t="n"/>
      <c r="AB173" s="41" t="n"/>
      <c r="AD173" s="6" t="n"/>
      <c r="AE173" s="8" t="n"/>
      <c r="AF173" s="7" t="n"/>
      <c r="AG173" s="7" t="n"/>
      <c r="AH173" s="41" t="n"/>
      <c r="AJ173" s="6" t="n"/>
      <c r="AK173" s="8" t="n"/>
      <c r="AL173" s="7" t="n"/>
      <c r="AM173" s="7" t="n"/>
      <c r="AN173" s="41" t="n"/>
      <c r="AR173" s="7" t="n"/>
      <c r="AX173" s="42" t="n"/>
      <c r="BB173" s="7" t="n"/>
      <c r="BC173" s="8" t="n"/>
      <c r="BH173" s="42" t="n"/>
      <c r="BQ173" s="41" t="n"/>
      <c r="BU173" s="41" t="n"/>
      <c r="BY173" s="41" t="n"/>
      <c r="CA173">
        <f>CONCATENATE(IF(C173&gt;0,IFERROR(VLOOKUP(C173,abbreviation!$A:$B,2,FALSE),""),""),IF(OR(E173&gt;0,D173&gt;0),SeperatorSpecification,""),IF(E173&gt;0,IFERROR(VLOOKUP(E173,abbreviation!$A:$B,2,FALSE),""),IF(D173&gt;0,IFERROR(VLOOKUP(D173,abbreviation!$A:$B,2,FALSE),""),"")))</f>
        <v/>
      </c>
      <c r="CB173">
        <f>CONCATENATE(IF(G173&gt;0,IFERROR(VLOOKUP(G173,abbreviation!$A:$B,2,FALSE),""),""),IF(OR(I173&gt;0,H173&gt;0),SeperatorSpecification,""),IF(I173&gt;0,IFERROR(VLOOKUP(I173,abbreviation!$A:$B,2,FALSE),""),IF(H173&gt;0,IFERROR(VLOOKUP(H173,abbreviation!$A:$B,2,FALSE),""),"")))</f>
        <v/>
      </c>
      <c r="CC173">
        <f>CONCATENATE(IF(K173&gt;0,IFERROR(VLOOKUP(K173,abbreviation!$A:$B,2,FALSE),""),""),IF(OR(M173&gt;0,L173&gt;0),SeperatorSpecification,""),IF(M173&gt;0,IFERROR(VLOOKUP(M173,abbreviation!$A:$B,2,FALSE),""),IF(L173&gt;0,IFERROR(VLOOKUP(L173,abbreviation!$A:$B,2,FALSE),""),"")))</f>
        <v/>
      </c>
      <c r="CD173">
        <f>CONCATENATE(IF(O173&gt;0,IFERROR(VLOOKUP(O173,abbreviation!$A:$B,2,FALSE),""),""),IF(OR(Q173&gt;0,P173&gt;0),SeperatorSpecification,""),IF(Q173&gt;0,IFERROR(VLOOKUP(Q173,abbreviation!$A:$B,2,FALSE),""),IF(P173&gt;0,IFERROR(VLOOKUP(P173,abbreviation!$A:$B,2,FALSE),""),"")))</f>
        <v/>
      </c>
      <c r="CE173">
        <f>CONCATENATE(IF(S173&gt;0,IFERROR(VLOOKUP(S173,abbreviation!$A:$B,2,FALSE),""),""),IF(OR(U173&gt;0,T173&gt;0),SeperatorSpecification,""),IF(U173&gt;0,IFERROR(VLOOKUP(U173,abbreviation!$A:$B,2,FALSE),""),IF(T173&gt;0,IFERROR(VLOOKUP(T173,abbreviation!$A:$B,2,FALSE),""),"")))</f>
        <v/>
      </c>
      <c r="CF173">
        <f>IF(CA173&gt;0,(CA173&amp;IF(OR(ISNUMBER(F173),ISTEXT(F173)),"-"&amp;F173,))&amp;(IF(ISTEXT(G173),"_",)&amp;CB173&amp;IF(OR(ISNUMBER(J173),ISTEXT(J173)),"-"&amp;J173,))&amp;(IF(ISTEXT(K173),"_",)&amp;CC173&amp;IF(OR(ISNUMBER(N173),ISTEXT(N173)),"-"&amp;N173,))&amp;(IF(ISTEXT(O173),"_",)&amp;CD173&amp;IF(OR(ISNUMBER(R173),ISTEXT(R173)),"-"&amp;R173,))&amp;(IF(ISTEXT(S173),"_",)&amp;CE173&amp;IF(OR(ISNUMBER(V173),ISTEXT(V173)),"-"&amp;V173,)&amp;IF(AND(ISTEXT(CA173),CA173&lt;&gt;""),SeparatorBUDO,)),"")</f>
        <v/>
      </c>
      <c r="CG173">
        <f>IF(X173&gt;0,IFERROR(VLOOKUP(X173,abbreviation!$A:$B,2,FALSE),""),"")</f>
        <v/>
      </c>
      <c r="CH173">
        <f>IF(Z173&gt;0,IFERROR(VLOOKUP(Z173,abbreviation!$A:$B,2,FALSE),""),"")</f>
        <v/>
      </c>
      <c r="CI173">
        <f>IF(AD173&gt;0,IFERROR(VLOOKUP(AD173,abbreviation!$A:$B,2,FALSE),""),"")</f>
        <v/>
      </c>
      <c r="CJ173">
        <f>IF(AF173&gt;0,IFERROR(VLOOKUP(AF173,abbreviation!$A:$B,2,FALSE),""),"")</f>
        <v/>
      </c>
      <c r="CK173">
        <f>IF(AJ173&gt;0,IFERROR(VLOOKUP(AJ173,abbreviation!$A:$B,2,FALSE),""),"")</f>
        <v/>
      </c>
      <c r="CL173">
        <f>IF(AL173&gt;0,IFERROR(VLOOKUP(AL173,abbreviation!$A:$B,2,FALSE),""),"")</f>
        <v/>
      </c>
      <c r="CM173">
        <f>IF(CG173&gt;0,(CG173&amp;IF(ISTEXT(Z173),SeperatorSpecification&amp;CH173,)&amp;IF(OR(ISTEXT(AB173),ISNUMBER(AB173)),"-"&amp;AB173,))&amp;("_"&amp;CI173&amp;IF(ISTEXT(AF173),SeperatorSpecification&amp;CJ173,)&amp;IF(OR(ISTEXT(AH173),ISNUMBER(AH173)),"-"&amp;AH173,))&amp;("_"&amp;CK173&amp;IF(ISTEXT(AL173),SeperatorSpecification&amp;CL173,)&amp;IF(OR(ISTEXT(AN173),ISNUMBER(AN173)),"-"&amp;AN173,)),"")</f>
        <v/>
      </c>
      <c r="CN173">
        <f>IF(AP173&gt;0,IFERROR(VLOOKUP(AP173,abbreviation!$A:$B,2,FALSE),""),"")</f>
        <v/>
      </c>
      <c r="CO173">
        <f>IF(AR173&gt;0,IFERROR(VLOOKUP(AR173,abbreviation!$A:$B,2,FALSE),""),"")</f>
        <v/>
      </c>
      <c r="CP173">
        <f>IF(AT173&gt;0,IFERROR(VLOOKUP(AT173,abbreviation!$A:$B,2,FALSE),""),"")</f>
        <v/>
      </c>
      <c r="CQ173">
        <f>IF(AV173&gt;0,IFERROR(VLOOKUP(AV173,abbreviation!$A:$B,2,FALSE),""),"")</f>
        <v/>
      </c>
      <c r="CR173">
        <f>"_"&amp;CN173&amp;IF(ISTEXT(AR173),SeperatorSpecification&amp;CO173,)&amp;IF(ISTEXT(AT173),SeperatorSpecification&amp;CP173,)&amp;IF(ISTEXT(AV173),SeperatorSpecification&amp;CQ173,)&amp;IF(OR(ISTEXT(AX173),ISNUMBER(AX173)),"-"&amp;AX173,)</f>
        <v/>
      </c>
      <c r="CS173">
        <f>IF(AZ173&gt;0,IFERROR(VLOOKUP(AZ173,abbreviation!$A:$B,2,FALSE),""),"")</f>
        <v/>
      </c>
      <c r="CT173">
        <f>IF(BB173&gt;0,IFERROR(VLOOKUP(BB173,abbreviation!$A:$B,2,FALSE),""),"")</f>
        <v/>
      </c>
      <c r="CU173">
        <f>IF(BD173&gt;0,IFERROR(VLOOKUP(BD173,abbreviation!$A:$B,2,FALSE),""),"")</f>
        <v/>
      </c>
      <c r="CV173">
        <f>IF(BF173&gt;0,IFERROR(VLOOKUP(BF173,abbreviation!$A:$B,2,FALSE),""),"")</f>
        <v/>
      </c>
      <c r="CW173">
        <f>IF(BJ173&gt;0,IFERROR(VLOOKUP(BJ173,abbreviation!$A:$B,2,FALSE),""),"")</f>
        <v/>
      </c>
      <c r="CX173">
        <f>"_"&amp;CS173&amp;IF(ISTEXT(BB173),SeperatorSpecification&amp;CT173,"")&amp;IF(ISTEXT(BD173),SeperatorSpecification&amp;CU173,"")&amp;IF(ISTEXT(BF173),SeperatorSpecification&amp;CV173,"")&amp;IF(ISTEXT(BH173),SeperatorSpecification&amp;BH173,"")&amp;"_"&amp;CW173&amp;IF(OR(ISNUMBER(BL173),ISTEXT(BL173)),"-"&amp;BL173,)</f>
        <v/>
      </c>
      <c r="CY173">
        <f>CONCATENATE(IF(BN173&gt;0,IFERROR(VLOOKUP(BN173,abbreviation!$A:$B,2,FALSE),""),""),IF(OR(BP173&gt;0,BO173&gt;0),SeperatorSpecification,""),IF(BP173&gt;0,IFERROR(VLOOKUP(BP173,abbreviation!$A:$B,2,FALSE),""),IF(BO173&gt;0,IFERROR(VLOOKUP(BO173,abbreviation!$A:$B,2,FALSE),""),"")))</f>
        <v/>
      </c>
      <c r="CZ173">
        <f>CONCATENATE(IF(BR173&gt;0,IFERROR(VLOOKUP(BR173,abbreviation!$A:$B,2,FALSE),""),""),IF(OR(BT173&gt;0,BS173&gt;0),SeperatorSpecification,""),IF(BT173&gt;0,IFERROR(VLOOKUP(BT173,abbreviation!$A:$B,2,FALSE),""),IF(BS173&gt;0,IFERROR(VLOOKUP(BS173,abbreviation!$A:$B,2,FALSE),""),"")))</f>
        <v/>
      </c>
      <c r="DA173">
        <f>CONCATENATE(IF(BV173&gt;0,IFERROR(VLOOKUP(BV173,abbreviation!$A:$B,2,FALSE),""),""),IF(OR(BX173&gt;0,BW173&gt;0),SeperatorSpecification,""),IF(BX173&gt;0,IFERROR(VLOOKUP(BX173,abbreviation!$A:$B,2,FALSE),""),IF(BW173&gt;0,IFERROR(VLOOKUP(BW173,abbreviation!$A:$B,2,FALSE),""),"")))</f>
        <v/>
      </c>
      <c r="DB173">
        <f>IF(BN173&gt;0,(IF(ISTEXT(BN173),SeparatorBUDO,"")&amp;CY173&amp;IF(OR(ISNUMBER(BQ173),ISTEXT(BQ173)),"-"&amp;BQ173,))&amp;(IF(ISTEXT(BR173),"_",)&amp;CZ173&amp;IF(OR(ISNUMBER(BU173),ISTEXT(BU173)),"-"&amp;BU173,))&amp;(IF(ISTEXT(BV173),"_",)&amp;DA173&amp;IF(OR(ISNUMBER(BY173),ISTEXT(BY173)),"-"&amp;BY173,)),"")</f>
        <v/>
      </c>
      <c r="DC173">
        <f>IF(OR(X173&lt;&gt;"",AD173&lt;&gt;"",C173&lt;&gt;"",A173&lt;&gt;""),(CF173&amp;CM173&amp;CR173&amp;CX173&amp;DB173),"")</f>
        <v/>
      </c>
      <c r="DE173" s="40">
        <f>DC173</f>
        <v/>
      </c>
    </row>
    <row r="174">
      <c r="F174" s="41" t="n"/>
      <c r="J174" s="41" t="n"/>
      <c r="N174" s="41" t="n"/>
      <c r="R174" s="41" t="n"/>
      <c r="V174" s="41" t="n"/>
      <c r="AA174" s="7" t="n"/>
      <c r="AB174" s="41" t="n"/>
      <c r="AD174" s="6" t="n"/>
      <c r="AE174" s="8" t="n"/>
      <c r="AF174" s="7" t="n"/>
      <c r="AG174" s="7" t="n"/>
      <c r="AH174" s="41" t="n"/>
      <c r="AJ174" s="6" t="n"/>
      <c r="AK174" s="8" t="n"/>
      <c r="AL174" s="7" t="n"/>
      <c r="AM174" s="7" t="n"/>
      <c r="AN174" s="41" t="n"/>
      <c r="AR174" s="7" t="n"/>
      <c r="AX174" s="42" t="n"/>
      <c r="BB174" s="7" t="n"/>
      <c r="BC174" s="8" t="n"/>
      <c r="BH174" s="42" t="n"/>
      <c r="BQ174" s="41" t="n"/>
      <c r="BU174" s="41" t="n"/>
      <c r="BY174" s="41" t="n"/>
      <c r="CA174">
        <f>CONCATENATE(IF(C174&gt;0,IFERROR(VLOOKUP(C174,abbreviation!$A:$B,2,FALSE),""),""),IF(OR(E174&gt;0,D174&gt;0),SeperatorSpecification,""),IF(E174&gt;0,IFERROR(VLOOKUP(E174,abbreviation!$A:$B,2,FALSE),""),IF(D174&gt;0,IFERROR(VLOOKUP(D174,abbreviation!$A:$B,2,FALSE),""),"")))</f>
        <v/>
      </c>
      <c r="CB174">
        <f>CONCATENATE(IF(G174&gt;0,IFERROR(VLOOKUP(G174,abbreviation!$A:$B,2,FALSE),""),""),IF(OR(I174&gt;0,H174&gt;0),SeperatorSpecification,""),IF(I174&gt;0,IFERROR(VLOOKUP(I174,abbreviation!$A:$B,2,FALSE),""),IF(H174&gt;0,IFERROR(VLOOKUP(H174,abbreviation!$A:$B,2,FALSE),""),"")))</f>
        <v/>
      </c>
      <c r="CC174">
        <f>CONCATENATE(IF(K174&gt;0,IFERROR(VLOOKUP(K174,abbreviation!$A:$B,2,FALSE),""),""),IF(OR(M174&gt;0,L174&gt;0),SeperatorSpecification,""),IF(M174&gt;0,IFERROR(VLOOKUP(M174,abbreviation!$A:$B,2,FALSE),""),IF(L174&gt;0,IFERROR(VLOOKUP(L174,abbreviation!$A:$B,2,FALSE),""),"")))</f>
        <v/>
      </c>
      <c r="CD174">
        <f>CONCATENATE(IF(O174&gt;0,IFERROR(VLOOKUP(O174,abbreviation!$A:$B,2,FALSE),""),""),IF(OR(Q174&gt;0,P174&gt;0),SeperatorSpecification,""),IF(Q174&gt;0,IFERROR(VLOOKUP(Q174,abbreviation!$A:$B,2,FALSE),""),IF(P174&gt;0,IFERROR(VLOOKUP(P174,abbreviation!$A:$B,2,FALSE),""),"")))</f>
        <v/>
      </c>
      <c r="CE174">
        <f>CONCATENATE(IF(S174&gt;0,IFERROR(VLOOKUP(S174,abbreviation!$A:$B,2,FALSE),""),""),IF(OR(U174&gt;0,T174&gt;0),SeperatorSpecification,""),IF(U174&gt;0,IFERROR(VLOOKUP(U174,abbreviation!$A:$B,2,FALSE),""),IF(T174&gt;0,IFERROR(VLOOKUP(T174,abbreviation!$A:$B,2,FALSE),""),"")))</f>
        <v/>
      </c>
      <c r="CF174">
        <f>IF(CA174&gt;0,(CA174&amp;IF(OR(ISNUMBER(F174),ISTEXT(F174)),"-"&amp;F174,))&amp;(IF(ISTEXT(G174),"_",)&amp;CB174&amp;IF(OR(ISNUMBER(J174),ISTEXT(J174)),"-"&amp;J174,))&amp;(IF(ISTEXT(K174),"_",)&amp;CC174&amp;IF(OR(ISNUMBER(N174),ISTEXT(N174)),"-"&amp;N174,))&amp;(IF(ISTEXT(O174),"_",)&amp;CD174&amp;IF(OR(ISNUMBER(R174),ISTEXT(R174)),"-"&amp;R174,))&amp;(IF(ISTEXT(S174),"_",)&amp;CE174&amp;IF(OR(ISNUMBER(V174),ISTEXT(V174)),"-"&amp;V174,)&amp;IF(AND(ISTEXT(CA174),CA174&lt;&gt;""),SeparatorBUDO,)),"")</f>
        <v/>
      </c>
      <c r="CG174">
        <f>IF(X174&gt;0,IFERROR(VLOOKUP(X174,abbreviation!$A:$B,2,FALSE),""),"")</f>
        <v/>
      </c>
      <c r="CH174">
        <f>IF(Z174&gt;0,IFERROR(VLOOKUP(Z174,abbreviation!$A:$B,2,FALSE),""),"")</f>
        <v/>
      </c>
      <c r="CI174">
        <f>IF(AD174&gt;0,IFERROR(VLOOKUP(AD174,abbreviation!$A:$B,2,FALSE),""),"")</f>
        <v/>
      </c>
      <c r="CJ174">
        <f>IF(AF174&gt;0,IFERROR(VLOOKUP(AF174,abbreviation!$A:$B,2,FALSE),""),"")</f>
        <v/>
      </c>
      <c r="CK174">
        <f>IF(AJ174&gt;0,IFERROR(VLOOKUP(AJ174,abbreviation!$A:$B,2,FALSE),""),"")</f>
        <v/>
      </c>
      <c r="CL174">
        <f>IF(AL174&gt;0,IFERROR(VLOOKUP(AL174,abbreviation!$A:$B,2,FALSE),""),"")</f>
        <v/>
      </c>
      <c r="CM174">
        <f>IF(CG174&gt;0,(CG174&amp;IF(ISTEXT(Z174),SeperatorSpecification&amp;CH174,)&amp;IF(OR(ISTEXT(AB174),ISNUMBER(AB174)),"-"&amp;AB174,))&amp;("_"&amp;CI174&amp;IF(ISTEXT(AF174),SeperatorSpecification&amp;CJ174,)&amp;IF(OR(ISTEXT(AH174),ISNUMBER(AH174)),"-"&amp;AH174,))&amp;("_"&amp;CK174&amp;IF(ISTEXT(AL174),SeperatorSpecification&amp;CL174,)&amp;IF(OR(ISTEXT(AN174),ISNUMBER(AN174)),"-"&amp;AN174,)),"")</f>
        <v/>
      </c>
      <c r="CN174">
        <f>IF(AP174&gt;0,IFERROR(VLOOKUP(AP174,abbreviation!$A:$B,2,FALSE),""),"")</f>
        <v/>
      </c>
      <c r="CO174">
        <f>IF(AR174&gt;0,IFERROR(VLOOKUP(AR174,abbreviation!$A:$B,2,FALSE),""),"")</f>
        <v/>
      </c>
      <c r="CP174">
        <f>IF(AT174&gt;0,IFERROR(VLOOKUP(AT174,abbreviation!$A:$B,2,FALSE),""),"")</f>
        <v/>
      </c>
      <c r="CQ174">
        <f>IF(AV174&gt;0,IFERROR(VLOOKUP(AV174,abbreviation!$A:$B,2,FALSE),""),"")</f>
        <v/>
      </c>
      <c r="CR174">
        <f>"_"&amp;CN174&amp;IF(ISTEXT(AR174),SeperatorSpecification&amp;CO174,)&amp;IF(ISTEXT(AT174),SeperatorSpecification&amp;CP174,)&amp;IF(ISTEXT(AV174),SeperatorSpecification&amp;CQ174,)&amp;IF(OR(ISTEXT(AX174),ISNUMBER(AX174)),"-"&amp;AX174,)</f>
        <v/>
      </c>
      <c r="CS174">
        <f>IF(AZ174&gt;0,IFERROR(VLOOKUP(AZ174,abbreviation!$A:$B,2,FALSE),""),"")</f>
        <v/>
      </c>
      <c r="CT174">
        <f>IF(BB174&gt;0,IFERROR(VLOOKUP(BB174,abbreviation!$A:$B,2,FALSE),""),"")</f>
        <v/>
      </c>
      <c r="CU174">
        <f>IF(BD174&gt;0,IFERROR(VLOOKUP(BD174,abbreviation!$A:$B,2,FALSE),""),"")</f>
        <v/>
      </c>
      <c r="CV174">
        <f>IF(BF174&gt;0,IFERROR(VLOOKUP(BF174,abbreviation!$A:$B,2,FALSE),""),"")</f>
        <v/>
      </c>
      <c r="CW174">
        <f>IF(BJ174&gt;0,IFERROR(VLOOKUP(BJ174,abbreviation!$A:$B,2,FALSE),""),"")</f>
        <v/>
      </c>
      <c r="CX174">
        <f>"_"&amp;CS174&amp;IF(ISTEXT(BB174),SeperatorSpecification&amp;CT174,"")&amp;IF(ISTEXT(BD174),SeperatorSpecification&amp;CU174,"")&amp;IF(ISTEXT(BF174),SeperatorSpecification&amp;CV174,"")&amp;IF(ISTEXT(BH174),SeperatorSpecification&amp;BH174,"")&amp;"_"&amp;CW174&amp;IF(OR(ISNUMBER(BL174),ISTEXT(BL174)),"-"&amp;BL174,)</f>
        <v/>
      </c>
      <c r="CY174">
        <f>CONCATENATE(IF(BN174&gt;0,IFERROR(VLOOKUP(BN174,abbreviation!$A:$B,2,FALSE),""),""),IF(OR(BP174&gt;0,BO174&gt;0),SeperatorSpecification,""),IF(BP174&gt;0,IFERROR(VLOOKUP(BP174,abbreviation!$A:$B,2,FALSE),""),IF(BO174&gt;0,IFERROR(VLOOKUP(BO174,abbreviation!$A:$B,2,FALSE),""),"")))</f>
        <v/>
      </c>
      <c r="CZ174">
        <f>CONCATENATE(IF(BR174&gt;0,IFERROR(VLOOKUP(BR174,abbreviation!$A:$B,2,FALSE),""),""),IF(OR(BT174&gt;0,BS174&gt;0),SeperatorSpecification,""),IF(BT174&gt;0,IFERROR(VLOOKUP(BT174,abbreviation!$A:$B,2,FALSE),""),IF(BS174&gt;0,IFERROR(VLOOKUP(BS174,abbreviation!$A:$B,2,FALSE),""),"")))</f>
        <v/>
      </c>
      <c r="DA174">
        <f>CONCATENATE(IF(BV174&gt;0,IFERROR(VLOOKUP(BV174,abbreviation!$A:$B,2,FALSE),""),""),IF(OR(BX174&gt;0,BW174&gt;0),SeperatorSpecification,""),IF(BX174&gt;0,IFERROR(VLOOKUP(BX174,abbreviation!$A:$B,2,FALSE),""),IF(BW174&gt;0,IFERROR(VLOOKUP(BW174,abbreviation!$A:$B,2,FALSE),""),"")))</f>
        <v/>
      </c>
      <c r="DB174">
        <f>IF(BN174&gt;0,(IF(ISTEXT(BN174),SeparatorBUDO,"")&amp;CY174&amp;IF(OR(ISNUMBER(BQ174),ISTEXT(BQ174)),"-"&amp;BQ174,))&amp;(IF(ISTEXT(BR174),"_",)&amp;CZ174&amp;IF(OR(ISNUMBER(BU174),ISTEXT(BU174)),"-"&amp;BU174,))&amp;(IF(ISTEXT(BV174),"_",)&amp;DA174&amp;IF(OR(ISNUMBER(BY174),ISTEXT(BY174)),"-"&amp;BY174,)),"")</f>
        <v/>
      </c>
      <c r="DC174">
        <f>IF(OR(X174&lt;&gt;"",AD174&lt;&gt;"",C174&lt;&gt;"",A174&lt;&gt;""),(CF174&amp;CM174&amp;CR174&amp;CX174&amp;DB174),"")</f>
        <v/>
      </c>
      <c r="DE174" s="40">
        <f>DC174</f>
        <v/>
      </c>
    </row>
    <row r="175">
      <c r="F175" s="41" t="n"/>
      <c r="J175" s="41" t="n"/>
      <c r="N175" s="41" t="n"/>
      <c r="R175" s="41" t="n"/>
      <c r="V175" s="41" t="n"/>
      <c r="AA175" s="7" t="n"/>
      <c r="AB175" s="41" t="n"/>
      <c r="AD175" s="6" t="n"/>
      <c r="AE175" s="8" t="n"/>
      <c r="AF175" s="7" t="n"/>
      <c r="AG175" s="7" t="n"/>
      <c r="AH175" s="41" t="n"/>
      <c r="AJ175" s="6" t="n"/>
      <c r="AK175" s="8" t="n"/>
      <c r="AL175" s="7" t="n"/>
      <c r="AM175" s="7" t="n"/>
      <c r="AN175" s="41" t="n"/>
      <c r="AR175" s="7" t="n"/>
      <c r="AX175" s="42" t="n"/>
      <c r="BB175" s="7" t="n"/>
      <c r="BC175" s="8" t="n"/>
      <c r="BH175" s="42" t="n"/>
      <c r="BQ175" s="41" t="n"/>
      <c r="BU175" s="41" t="n"/>
      <c r="BY175" s="41" t="n"/>
      <c r="CA175">
        <f>CONCATENATE(IF(C175&gt;0,IFERROR(VLOOKUP(C175,abbreviation!$A:$B,2,FALSE),""),""),IF(OR(E175&gt;0,D175&gt;0),SeperatorSpecification,""),IF(E175&gt;0,IFERROR(VLOOKUP(E175,abbreviation!$A:$B,2,FALSE),""),IF(D175&gt;0,IFERROR(VLOOKUP(D175,abbreviation!$A:$B,2,FALSE),""),"")))</f>
        <v/>
      </c>
      <c r="CB175">
        <f>CONCATENATE(IF(G175&gt;0,IFERROR(VLOOKUP(G175,abbreviation!$A:$B,2,FALSE),""),""),IF(OR(I175&gt;0,H175&gt;0),SeperatorSpecification,""),IF(I175&gt;0,IFERROR(VLOOKUP(I175,abbreviation!$A:$B,2,FALSE),""),IF(H175&gt;0,IFERROR(VLOOKUP(H175,abbreviation!$A:$B,2,FALSE),""),"")))</f>
        <v/>
      </c>
      <c r="CC175">
        <f>CONCATENATE(IF(K175&gt;0,IFERROR(VLOOKUP(K175,abbreviation!$A:$B,2,FALSE),""),""),IF(OR(M175&gt;0,L175&gt;0),SeperatorSpecification,""),IF(M175&gt;0,IFERROR(VLOOKUP(M175,abbreviation!$A:$B,2,FALSE),""),IF(L175&gt;0,IFERROR(VLOOKUP(L175,abbreviation!$A:$B,2,FALSE),""),"")))</f>
        <v/>
      </c>
      <c r="CD175">
        <f>CONCATENATE(IF(O175&gt;0,IFERROR(VLOOKUP(O175,abbreviation!$A:$B,2,FALSE),""),""),IF(OR(Q175&gt;0,P175&gt;0),SeperatorSpecification,""),IF(Q175&gt;0,IFERROR(VLOOKUP(Q175,abbreviation!$A:$B,2,FALSE),""),IF(P175&gt;0,IFERROR(VLOOKUP(P175,abbreviation!$A:$B,2,FALSE),""),"")))</f>
        <v/>
      </c>
      <c r="CE175">
        <f>CONCATENATE(IF(S175&gt;0,IFERROR(VLOOKUP(S175,abbreviation!$A:$B,2,FALSE),""),""),IF(OR(U175&gt;0,T175&gt;0),SeperatorSpecification,""),IF(U175&gt;0,IFERROR(VLOOKUP(U175,abbreviation!$A:$B,2,FALSE),""),IF(T175&gt;0,IFERROR(VLOOKUP(T175,abbreviation!$A:$B,2,FALSE),""),"")))</f>
        <v/>
      </c>
      <c r="CF175">
        <f>IF(CA175&gt;0,(CA175&amp;IF(OR(ISNUMBER(F175),ISTEXT(F175)),"-"&amp;F175,))&amp;(IF(ISTEXT(G175),"_",)&amp;CB175&amp;IF(OR(ISNUMBER(J175),ISTEXT(J175)),"-"&amp;J175,))&amp;(IF(ISTEXT(K175),"_",)&amp;CC175&amp;IF(OR(ISNUMBER(N175),ISTEXT(N175)),"-"&amp;N175,))&amp;(IF(ISTEXT(O175),"_",)&amp;CD175&amp;IF(OR(ISNUMBER(R175),ISTEXT(R175)),"-"&amp;R175,))&amp;(IF(ISTEXT(S175),"_",)&amp;CE175&amp;IF(OR(ISNUMBER(V175),ISTEXT(V175)),"-"&amp;V175,)&amp;IF(AND(ISTEXT(CA175),CA175&lt;&gt;""),SeparatorBUDO,)),"")</f>
        <v/>
      </c>
      <c r="CG175">
        <f>IF(X175&gt;0,IFERROR(VLOOKUP(X175,abbreviation!$A:$B,2,FALSE),""),"")</f>
        <v/>
      </c>
      <c r="CH175">
        <f>IF(Z175&gt;0,IFERROR(VLOOKUP(Z175,abbreviation!$A:$B,2,FALSE),""),"")</f>
        <v/>
      </c>
      <c r="CI175">
        <f>IF(AD175&gt;0,IFERROR(VLOOKUP(AD175,abbreviation!$A:$B,2,FALSE),""),"")</f>
        <v/>
      </c>
      <c r="CJ175">
        <f>IF(AF175&gt;0,IFERROR(VLOOKUP(AF175,abbreviation!$A:$B,2,FALSE),""),"")</f>
        <v/>
      </c>
      <c r="CK175">
        <f>IF(AJ175&gt;0,IFERROR(VLOOKUP(AJ175,abbreviation!$A:$B,2,FALSE),""),"")</f>
        <v/>
      </c>
      <c r="CL175">
        <f>IF(AL175&gt;0,IFERROR(VLOOKUP(AL175,abbreviation!$A:$B,2,FALSE),""),"")</f>
        <v/>
      </c>
      <c r="CM175">
        <f>IF(CG175&gt;0,(CG175&amp;IF(ISTEXT(Z175),SeperatorSpecification&amp;CH175,)&amp;IF(OR(ISTEXT(AB175),ISNUMBER(AB175)),"-"&amp;AB175,))&amp;("_"&amp;CI175&amp;IF(ISTEXT(AF175),SeperatorSpecification&amp;CJ175,)&amp;IF(OR(ISTEXT(AH175),ISNUMBER(AH175)),"-"&amp;AH175,))&amp;("_"&amp;CK175&amp;IF(ISTEXT(AL175),SeperatorSpecification&amp;CL175,)&amp;IF(OR(ISTEXT(AN175),ISNUMBER(AN175)),"-"&amp;AN175,)),"")</f>
        <v/>
      </c>
      <c r="CN175">
        <f>IF(AP175&gt;0,IFERROR(VLOOKUP(AP175,abbreviation!$A:$B,2,FALSE),""),"")</f>
        <v/>
      </c>
      <c r="CO175">
        <f>IF(AR175&gt;0,IFERROR(VLOOKUP(AR175,abbreviation!$A:$B,2,FALSE),""),"")</f>
        <v/>
      </c>
      <c r="CP175">
        <f>IF(AT175&gt;0,IFERROR(VLOOKUP(AT175,abbreviation!$A:$B,2,FALSE),""),"")</f>
        <v/>
      </c>
      <c r="CQ175">
        <f>IF(AV175&gt;0,IFERROR(VLOOKUP(AV175,abbreviation!$A:$B,2,FALSE),""),"")</f>
        <v/>
      </c>
      <c r="CR175">
        <f>"_"&amp;CN175&amp;IF(ISTEXT(AR175),SeperatorSpecification&amp;CO175,)&amp;IF(ISTEXT(AT175),SeperatorSpecification&amp;CP175,)&amp;IF(ISTEXT(AV175),SeperatorSpecification&amp;CQ175,)&amp;IF(OR(ISTEXT(AX175),ISNUMBER(AX175)),"-"&amp;AX175,)</f>
        <v/>
      </c>
      <c r="CS175">
        <f>IF(AZ175&gt;0,IFERROR(VLOOKUP(AZ175,abbreviation!$A:$B,2,FALSE),""),"")</f>
        <v/>
      </c>
      <c r="CT175">
        <f>IF(BB175&gt;0,IFERROR(VLOOKUP(BB175,abbreviation!$A:$B,2,FALSE),""),"")</f>
        <v/>
      </c>
      <c r="CU175">
        <f>IF(BD175&gt;0,IFERROR(VLOOKUP(BD175,abbreviation!$A:$B,2,FALSE),""),"")</f>
        <v/>
      </c>
      <c r="CV175">
        <f>IF(BF175&gt;0,IFERROR(VLOOKUP(BF175,abbreviation!$A:$B,2,FALSE),""),"")</f>
        <v/>
      </c>
      <c r="CW175">
        <f>IF(BJ175&gt;0,IFERROR(VLOOKUP(BJ175,abbreviation!$A:$B,2,FALSE),""),"")</f>
        <v/>
      </c>
      <c r="CX175">
        <f>"_"&amp;CS175&amp;IF(ISTEXT(BB175),SeperatorSpecification&amp;CT175,"")&amp;IF(ISTEXT(BD175),SeperatorSpecification&amp;CU175,"")&amp;IF(ISTEXT(BF175),SeperatorSpecification&amp;CV175,"")&amp;IF(ISTEXT(BH175),SeperatorSpecification&amp;BH175,"")&amp;"_"&amp;CW175&amp;IF(OR(ISNUMBER(BL175),ISTEXT(BL175)),"-"&amp;BL175,)</f>
        <v/>
      </c>
      <c r="CY175">
        <f>CONCATENATE(IF(BN175&gt;0,IFERROR(VLOOKUP(BN175,abbreviation!$A:$B,2,FALSE),""),""),IF(OR(BP175&gt;0,BO175&gt;0),SeperatorSpecification,""),IF(BP175&gt;0,IFERROR(VLOOKUP(BP175,abbreviation!$A:$B,2,FALSE),""),IF(BO175&gt;0,IFERROR(VLOOKUP(BO175,abbreviation!$A:$B,2,FALSE),""),"")))</f>
        <v/>
      </c>
      <c r="CZ175">
        <f>CONCATENATE(IF(BR175&gt;0,IFERROR(VLOOKUP(BR175,abbreviation!$A:$B,2,FALSE),""),""),IF(OR(BT175&gt;0,BS175&gt;0),SeperatorSpecification,""),IF(BT175&gt;0,IFERROR(VLOOKUP(BT175,abbreviation!$A:$B,2,FALSE),""),IF(BS175&gt;0,IFERROR(VLOOKUP(BS175,abbreviation!$A:$B,2,FALSE),""),"")))</f>
        <v/>
      </c>
      <c r="DA175">
        <f>CONCATENATE(IF(BV175&gt;0,IFERROR(VLOOKUP(BV175,abbreviation!$A:$B,2,FALSE),""),""),IF(OR(BX175&gt;0,BW175&gt;0),SeperatorSpecification,""),IF(BX175&gt;0,IFERROR(VLOOKUP(BX175,abbreviation!$A:$B,2,FALSE),""),IF(BW175&gt;0,IFERROR(VLOOKUP(BW175,abbreviation!$A:$B,2,FALSE),""),"")))</f>
        <v/>
      </c>
      <c r="DB175">
        <f>IF(BN175&gt;0,(IF(ISTEXT(BN175),SeparatorBUDO,"")&amp;CY175&amp;IF(OR(ISNUMBER(BQ175),ISTEXT(BQ175)),"-"&amp;BQ175,))&amp;(IF(ISTEXT(BR175),"_",)&amp;CZ175&amp;IF(OR(ISNUMBER(BU175),ISTEXT(BU175)),"-"&amp;BU175,))&amp;(IF(ISTEXT(BV175),"_",)&amp;DA175&amp;IF(OR(ISNUMBER(BY175),ISTEXT(BY175)),"-"&amp;BY175,)),"")</f>
        <v/>
      </c>
      <c r="DC175">
        <f>IF(OR(X175&lt;&gt;"",AD175&lt;&gt;"",C175&lt;&gt;"",A175&lt;&gt;""),(CF175&amp;CM175&amp;CR175&amp;CX175&amp;DB175),"")</f>
        <v/>
      </c>
      <c r="DE175" s="40">
        <f>DC175</f>
        <v/>
      </c>
    </row>
    <row r="176">
      <c r="F176" s="41" t="n"/>
      <c r="J176" s="41" t="n"/>
      <c r="N176" s="41" t="n"/>
      <c r="R176" s="41" t="n"/>
      <c r="V176" s="41" t="n"/>
      <c r="AA176" s="7" t="n"/>
      <c r="AB176" s="41" t="n"/>
      <c r="AD176" s="6" t="n"/>
      <c r="AE176" s="8" t="n"/>
      <c r="AF176" s="7" t="n"/>
      <c r="AG176" s="7" t="n"/>
      <c r="AH176" s="41" t="n"/>
      <c r="AJ176" s="6" t="n"/>
      <c r="AK176" s="8" t="n"/>
      <c r="AL176" s="7" t="n"/>
      <c r="AM176" s="7" t="n"/>
      <c r="AN176" s="41" t="n"/>
      <c r="AR176" s="7" t="n"/>
      <c r="AX176" s="42" t="n"/>
      <c r="BB176" s="7" t="n"/>
      <c r="BC176" s="8" t="n"/>
      <c r="BH176" s="42" t="n"/>
      <c r="BQ176" s="41" t="n"/>
      <c r="BU176" s="41" t="n"/>
      <c r="BY176" s="41" t="n"/>
      <c r="CA176">
        <f>CONCATENATE(IF(C176&gt;0,IFERROR(VLOOKUP(C176,abbreviation!$A:$B,2,FALSE),""),""),IF(OR(E176&gt;0,D176&gt;0),SeperatorSpecification,""),IF(E176&gt;0,IFERROR(VLOOKUP(E176,abbreviation!$A:$B,2,FALSE),""),IF(D176&gt;0,IFERROR(VLOOKUP(D176,abbreviation!$A:$B,2,FALSE),""),"")))</f>
        <v/>
      </c>
      <c r="CB176">
        <f>CONCATENATE(IF(G176&gt;0,IFERROR(VLOOKUP(G176,abbreviation!$A:$B,2,FALSE),""),""),IF(OR(I176&gt;0,H176&gt;0),SeperatorSpecification,""),IF(I176&gt;0,IFERROR(VLOOKUP(I176,abbreviation!$A:$B,2,FALSE),""),IF(H176&gt;0,IFERROR(VLOOKUP(H176,abbreviation!$A:$B,2,FALSE),""),"")))</f>
        <v/>
      </c>
      <c r="CC176">
        <f>CONCATENATE(IF(K176&gt;0,IFERROR(VLOOKUP(K176,abbreviation!$A:$B,2,FALSE),""),""),IF(OR(M176&gt;0,L176&gt;0),SeperatorSpecification,""),IF(M176&gt;0,IFERROR(VLOOKUP(M176,abbreviation!$A:$B,2,FALSE),""),IF(L176&gt;0,IFERROR(VLOOKUP(L176,abbreviation!$A:$B,2,FALSE),""),"")))</f>
        <v/>
      </c>
      <c r="CD176">
        <f>CONCATENATE(IF(O176&gt;0,IFERROR(VLOOKUP(O176,abbreviation!$A:$B,2,FALSE),""),""),IF(OR(Q176&gt;0,P176&gt;0),SeperatorSpecification,""),IF(Q176&gt;0,IFERROR(VLOOKUP(Q176,abbreviation!$A:$B,2,FALSE),""),IF(P176&gt;0,IFERROR(VLOOKUP(P176,abbreviation!$A:$B,2,FALSE),""),"")))</f>
        <v/>
      </c>
      <c r="CE176">
        <f>CONCATENATE(IF(S176&gt;0,IFERROR(VLOOKUP(S176,abbreviation!$A:$B,2,FALSE),""),""),IF(OR(U176&gt;0,T176&gt;0),SeperatorSpecification,""),IF(U176&gt;0,IFERROR(VLOOKUP(U176,abbreviation!$A:$B,2,FALSE),""),IF(T176&gt;0,IFERROR(VLOOKUP(T176,abbreviation!$A:$B,2,FALSE),""),"")))</f>
        <v/>
      </c>
      <c r="CF176">
        <f>IF(CA176&gt;0,(CA176&amp;IF(OR(ISNUMBER(F176),ISTEXT(F176)),"-"&amp;F176,))&amp;(IF(ISTEXT(G176),"_",)&amp;CB176&amp;IF(OR(ISNUMBER(J176),ISTEXT(J176)),"-"&amp;J176,))&amp;(IF(ISTEXT(K176),"_",)&amp;CC176&amp;IF(OR(ISNUMBER(N176),ISTEXT(N176)),"-"&amp;N176,))&amp;(IF(ISTEXT(O176),"_",)&amp;CD176&amp;IF(OR(ISNUMBER(R176),ISTEXT(R176)),"-"&amp;R176,))&amp;(IF(ISTEXT(S176),"_",)&amp;CE176&amp;IF(OR(ISNUMBER(V176),ISTEXT(V176)),"-"&amp;V176,)&amp;IF(AND(ISTEXT(CA176),CA176&lt;&gt;""),SeparatorBUDO,)),"")</f>
        <v/>
      </c>
      <c r="CG176">
        <f>IF(X176&gt;0,IFERROR(VLOOKUP(X176,abbreviation!$A:$B,2,FALSE),""),"")</f>
        <v/>
      </c>
      <c r="CH176">
        <f>IF(Z176&gt;0,IFERROR(VLOOKUP(Z176,abbreviation!$A:$B,2,FALSE),""),"")</f>
        <v/>
      </c>
      <c r="CI176">
        <f>IF(AD176&gt;0,IFERROR(VLOOKUP(AD176,abbreviation!$A:$B,2,FALSE),""),"")</f>
        <v/>
      </c>
      <c r="CJ176">
        <f>IF(AF176&gt;0,IFERROR(VLOOKUP(AF176,abbreviation!$A:$B,2,FALSE),""),"")</f>
        <v/>
      </c>
      <c r="CK176">
        <f>IF(AJ176&gt;0,IFERROR(VLOOKUP(AJ176,abbreviation!$A:$B,2,FALSE),""),"")</f>
        <v/>
      </c>
      <c r="CL176">
        <f>IF(AL176&gt;0,IFERROR(VLOOKUP(AL176,abbreviation!$A:$B,2,FALSE),""),"")</f>
        <v/>
      </c>
      <c r="CM176">
        <f>IF(CG176&gt;0,(CG176&amp;IF(ISTEXT(Z176),SeperatorSpecification&amp;CH176,)&amp;IF(OR(ISTEXT(AB176),ISNUMBER(AB176)),"-"&amp;AB176,))&amp;("_"&amp;CI176&amp;IF(ISTEXT(AF176),SeperatorSpecification&amp;CJ176,)&amp;IF(OR(ISTEXT(AH176),ISNUMBER(AH176)),"-"&amp;AH176,))&amp;("_"&amp;CK176&amp;IF(ISTEXT(AL176),SeperatorSpecification&amp;CL176,)&amp;IF(OR(ISTEXT(AN176),ISNUMBER(AN176)),"-"&amp;AN176,)),"")</f>
        <v/>
      </c>
      <c r="CN176">
        <f>IF(AP176&gt;0,IFERROR(VLOOKUP(AP176,abbreviation!$A:$B,2,FALSE),""),"")</f>
        <v/>
      </c>
      <c r="CO176">
        <f>IF(AR176&gt;0,IFERROR(VLOOKUP(AR176,abbreviation!$A:$B,2,FALSE),""),"")</f>
        <v/>
      </c>
      <c r="CP176">
        <f>IF(AT176&gt;0,IFERROR(VLOOKUP(AT176,abbreviation!$A:$B,2,FALSE),""),"")</f>
        <v/>
      </c>
      <c r="CQ176">
        <f>IF(AV176&gt;0,IFERROR(VLOOKUP(AV176,abbreviation!$A:$B,2,FALSE),""),"")</f>
        <v/>
      </c>
      <c r="CR176">
        <f>"_"&amp;CN176&amp;IF(ISTEXT(AR176),SeperatorSpecification&amp;CO176,)&amp;IF(ISTEXT(AT176),SeperatorSpecification&amp;CP176,)&amp;IF(ISTEXT(AV176),SeperatorSpecification&amp;CQ176,)&amp;IF(OR(ISTEXT(AX176),ISNUMBER(AX176)),"-"&amp;AX176,)</f>
        <v/>
      </c>
      <c r="CS176">
        <f>IF(AZ176&gt;0,IFERROR(VLOOKUP(AZ176,abbreviation!$A:$B,2,FALSE),""),"")</f>
        <v/>
      </c>
      <c r="CT176">
        <f>IF(BB176&gt;0,IFERROR(VLOOKUP(BB176,abbreviation!$A:$B,2,FALSE),""),"")</f>
        <v/>
      </c>
      <c r="CU176">
        <f>IF(BD176&gt;0,IFERROR(VLOOKUP(BD176,abbreviation!$A:$B,2,FALSE),""),"")</f>
        <v/>
      </c>
      <c r="CV176">
        <f>IF(BF176&gt;0,IFERROR(VLOOKUP(BF176,abbreviation!$A:$B,2,FALSE),""),"")</f>
        <v/>
      </c>
      <c r="CW176">
        <f>IF(BJ176&gt;0,IFERROR(VLOOKUP(BJ176,abbreviation!$A:$B,2,FALSE),""),"")</f>
        <v/>
      </c>
      <c r="CX176">
        <f>"_"&amp;CS176&amp;IF(ISTEXT(BB176),SeperatorSpecification&amp;CT176,"")&amp;IF(ISTEXT(BD176),SeperatorSpecification&amp;CU176,"")&amp;IF(ISTEXT(BF176),SeperatorSpecification&amp;CV176,"")&amp;IF(ISTEXT(BH176),SeperatorSpecification&amp;BH176,"")&amp;"_"&amp;CW176&amp;IF(OR(ISNUMBER(BL176),ISTEXT(BL176)),"-"&amp;BL176,)</f>
        <v/>
      </c>
      <c r="CY176">
        <f>CONCATENATE(IF(BN176&gt;0,IFERROR(VLOOKUP(BN176,abbreviation!$A:$B,2,FALSE),""),""),IF(OR(BP176&gt;0,BO176&gt;0),SeperatorSpecification,""),IF(BP176&gt;0,IFERROR(VLOOKUP(BP176,abbreviation!$A:$B,2,FALSE),""),IF(BO176&gt;0,IFERROR(VLOOKUP(BO176,abbreviation!$A:$B,2,FALSE),""),"")))</f>
        <v/>
      </c>
      <c r="CZ176">
        <f>CONCATENATE(IF(BR176&gt;0,IFERROR(VLOOKUP(BR176,abbreviation!$A:$B,2,FALSE),""),""),IF(OR(BT176&gt;0,BS176&gt;0),SeperatorSpecification,""),IF(BT176&gt;0,IFERROR(VLOOKUP(BT176,abbreviation!$A:$B,2,FALSE),""),IF(BS176&gt;0,IFERROR(VLOOKUP(BS176,abbreviation!$A:$B,2,FALSE),""),"")))</f>
        <v/>
      </c>
      <c r="DA176">
        <f>CONCATENATE(IF(BV176&gt;0,IFERROR(VLOOKUP(BV176,abbreviation!$A:$B,2,FALSE),""),""),IF(OR(BX176&gt;0,BW176&gt;0),SeperatorSpecification,""),IF(BX176&gt;0,IFERROR(VLOOKUP(BX176,abbreviation!$A:$B,2,FALSE),""),IF(BW176&gt;0,IFERROR(VLOOKUP(BW176,abbreviation!$A:$B,2,FALSE),""),"")))</f>
        <v/>
      </c>
      <c r="DB176">
        <f>IF(BN176&gt;0,(IF(ISTEXT(BN176),SeparatorBUDO,"")&amp;CY176&amp;IF(OR(ISNUMBER(BQ176),ISTEXT(BQ176)),"-"&amp;BQ176,))&amp;(IF(ISTEXT(BR176),"_",)&amp;CZ176&amp;IF(OR(ISNUMBER(BU176),ISTEXT(BU176)),"-"&amp;BU176,))&amp;(IF(ISTEXT(BV176),"_",)&amp;DA176&amp;IF(OR(ISNUMBER(BY176),ISTEXT(BY176)),"-"&amp;BY176,)),"")</f>
        <v/>
      </c>
      <c r="DC176">
        <f>IF(OR(X176&lt;&gt;"",AD176&lt;&gt;"",C176&lt;&gt;"",A176&lt;&gt;""),(CF176&amp;CM176&amp;CR176&amp;CX176&amp;DB176),"")</f>
        <v/>
      </c>
      <c r="DE176" s="40">
        <f>DC176</f>
        <v/>
      </c>
    </row>
    <row r="177">
      <c r="F177" s="41" t="n"/>
      <c r="J177" s="41" t="n"/>
      <c r="N177" s="41" t="n"/>
      <c r="R177" s="41" t="n"/>
      <c r="V177" s="41" t="n"/>
      <c r="AA177" s="7" t="n"/>
      <c r="AB177" s="41" t="n"/>
      <c r="AD177" s="6" t="n"/>
      <c r="AE177" s="8" t="n"/>
      <c r="AF177" s="7" t="n"/>
      <c r="AG177" s="7" t="n"/>
      <c r="AH177" s="41" t="n"/>
      <c r="AJ177" s="6" t="n"/>
      <c r="AK177" s="8" t="n"/>
      <c r="AL177" s="7" t="n"/>
      <c r="AM177" s="7" t="n"/>
      <c r="AN177" s="41" t="n"/>
      <c r="AR177" s="7" t="n"/>
      <c r="AX177" s="42" t="n"/>
      <c r="BB177" s="7" t="n"/>
      <c r="BC177" s="8" t="n"/>
      <c r="BH177" s="42" t="n"/>
      <c r="BQ177" s="41" t="n"/>
      <c r="BU177" s="41" t="n"/>
      <c r="BY177" s="41" t="n"/>
      <c r="CA177">
        <f>CONCATENATE(IF(C177&gt;0,IFERROR(VLOOKUP(C177,abbreviation!$A:$B,2,FALSE),""),""),IF(OR(E177&gt;0,D177&gt;0),SeperatorSpecification,""),IF(E177&gt;0,IFERROR(VLOOKUP(E177,abbreviation!$A:$B,2,FALSE),""),IF(D177&gt;0,IFERROR(VLOOKUP(D177,abbreviation!$A:$B,2,FALSE),""),"")))</f>
        <v/>
      </c>
      <c r="CB177">
        <f>CONCATENATE(IF(G177&gt;0,IFERROR(VLOOKUP(G177,abbreviation!$A:$B,2,FALSE),""),""),IF(OR(I177&gt;0,H177&gt;0),SeperatorSpecification,""),IF(I177&gt;0,IFERROR(VLOOKUP(I177,abbreviation!$A:$B,2,FALSE),""),IF(H177&gt;0,IFERROR(VLOOKUP(H177,abbreviation!$A:$B,2,FALSE),""),"")))</f>
        <v/>
      </c>
      <c r="CC177">
        <f>CONCATENATE(IF(K177&gt;0,IFERROR(VLOOKUP(K177,abbreviation!$A:$B,2,FALSE),""),""),IF(OR(M177&gt;0,L177&gt;0),SeperatorSpecification,""),IF(M177&gt;0,IFERROR(VLOOKUP(M177,abbreviation!$A:$B,2,FALSE),""),IF(L177&gt;0,IFERROR(VLOOKUP(L177,abbreviation!$A:$B,2,FALSE),""),"")))</f>
        <v/>
      </c>
      <c r="CD177">
        <f>CONCATENATE(IF(O177&gt;0,IFERROR(VLOOKUP(O177,abbreviation!$A:$B,2,FALSE),""),""),IF(OR(Q177&gt;0,P177&gt;0),SeperatorSpecification,""),IF(Q177&gt;0,IFERROR(VLOOKUP(Q177,abbreviation!$A:$B,2,FALSE),""),IF(P177&gt;0,IFERROR(VLOOKUP(P177,abbreviation!$A:$B,2,FALSE),""),"")))</f>
        <v/>
      </c>
      <c r="CE177">
        <f>CONCATENATE(IF(S177&gt;0,IFERROR(VLOOKUP(S177,abbreviation!$A:$B,2,FALSE),""),""),IF(OR(U177&gt;0,T177&gt;0),SeperatorSpecification,""),IF(U177&gt;0,IFERROR(VLOOKUP(U177,abbreviation!$A:$B,2,FALSE),""),IF(T177&gt;0,IFERROR(VLOOKUP(T177,abbreviation!$A:$B,2,FALSE),""),"")))</f>
        <v/>
      </c>
      <c r="CF177">
        <f>IF(CA177&gt;0,(CA177&amp;IF(OR(ISNUMBER(F177),ISTEXT(F177)),"-"&amp;F177,))&amp;(IF(ISTEXT(G177),"_",)&amp;CB177&amp;IF(OR(ISNUMBER(J177),ISTEXT(J177)),"-"&amp;J177,))&amp;(IF(ISTEXT(K177),"_",)&amp;CC177&amp;IF(OR(ISNUMBER(N177),ISTEXT(N177)),"-"&amp;N177,))&amp;(IF(ISTEXT(O177),"_",)&amp;CD177&amp;IF(OR(ISNUMBER(R177),ISTEXT(R177)),"-"&amp;R177,))&amp;(IF(ISTEXT(S177),"_",)&amp;CE177&amp;IF(OR(ISNUMBER(V177),ISTEXT(V177)),"-"&amp;V177,)&amp;IF(AND(ISTEXT(CA177),CA177&lt;&gt;""),SeparatorBUDO,)),"")</f>
        <v/>
      </c>
      <c r="CG177">
        <f>IF(X177&gt;0,IFERROR(VLOOKUP(X177,abbreviation!$A:$B,2,FALSE),""),"")</f>
        <v/>
      </c>
      <c r="CH177">
        <f>IF(Z177&gt;0,IFERROR(VLOOKUP(Z177,abbreviation!$A:$B,2,FALSE),""),"")</f>
        <v/>
      </c>
      <c r="CI177">
        <f>IF(AD177&gt;0,IFERROR(VLOOKUP(AD177,abbreviation!$A:$B,2,FALSE),""),"")</f>
        <v/>
      </c>
      <c r="CJ177">
        <f>IF(AF177&gt;0,IFERROR(VLOOKUP(AF177,abbreviation!$A:$B,2,FALSE),""),"")</f>
        <v/>
      </c>
      <c r="CK177">
        <f>IF(AJ177&gt;0,IFERROR(VLOOKUP(AJ177,abbreviation!$A:$B,2,FALSE),""),"")</f>
        <v/>
      </c>
      <c r="CL177">
        <f>IF(AL177&gt;0,IFERROR(VLOOKUP(AL177,abbreviation!$A:$B,2,FALSE),""),"")</f>
        <v/>
      </c>
      <c r="CM177">
        <f>IF(CG177&gt;0,(CG177&amp;IF(ISTEXT(Z177),SeperatorSpecification&amp;CH177,)&amp;IF(OR(ISTEXT(AB177),ISNUMBER(AB177)),"-"&amp;AB177,))&amp;("_"&amp;CI177&amp;IF(ISTEXT(AF177),SeperatorSpecification&amp;CJ177,)&amp;IF(OR(ISTEXT(AH177),ISNUMBER(AH177)),"-"&amp;AH177,))&amp;("_"&amp;CK177&amp;IF(ISTEXT(AL177),SeperatorSpecification&amp;CL177,)&amp;IF(OR(ISTEXT(AN177),ISNUMBER(AN177)),"-"&amp;AN177,)),"")</f>
        <v/>
      </c>
      <c r="CN177">
        <f>IF(AP177&gt;0,IFERROR(VLOOKUP(AP177,abbreviation!$A:$B,2,FALSE),""),"")</f>
        <v/>
      </c>
      <c r="CO177">
        <f>IF(AR177&gt;0,IFERROR(VLOOKUP(AR177,abbreviation!$A:$B,2,FALSE),""),"")</f>
        <v/>
      </c>
      <c r="CP177">
        <f>IF(AT177&gt;0,IFERROR(VLOOKUP(AT177,abbreviation!$A:$B,2,FALSE),""),"")</f>
        <v/>
      </c>
      <c r="CQ177">
        <f>IF(AV177&gt;0,IFERROR(VLOOKUP(AV177,abbreviation!$A:$B,2,FALSE),""),"")</f>
        <v/>
      </c>
      <c r="CR177">
        <f>"_"&amp;CN177&amp;IF(ISTEXT(AR177),SeperatorSpecification&amp;CO177,)&amp;IF(ISTEXT(AT177),SeperatorSpecification&amp;CP177,)&amp;IF(ISTEXT(AV177),SeperatorSpecification&amp;CQ177,)&amp;IF(OR(ISTEXT(AX177),ISNUMBER(AX177)),"-"&amp;AX177,)</f>
        <v/>
      </c>
      <c r="CS177">
        <f>IF(AZ177&gt;0,IFERROR(VLOOKUP(AZ177,abbreviation!$A:$B,2,FALSE),""),"")</f>
        <v/>
      </c>
      <c r="CT177">
        <f>IF(BB177&gt;0,IFERROR(VLOOKUP(BB177,abbreviation!$A:$B,2,FALSE),""),"")</f>
        <v/>
      </c>
      <c r="CU177">
        <f>IF(BD177&gt;0,IFERROR(VLOOKUP(BD177,abbreviation!$A:$B,2,FALSE),""),"")</f>
        <v/>
      </c>
      <c r="CV177">
        <f>IF(BF177&gt;0,IFERROR(VLOOKUP(BF177,abbreviation!$A:$B,2,FALSE),""),"")</f>
        <v/>
      </c>
      <c r="CW177">
        <f>IF(BJ177&gt;0,IFERROR(VLOOKUP(BJ177,abbreviation!$A:$B,2,FALSE),""),"")</f>
        <v/>
      </c>
      <c r="CX177">
        <f>"_"&amp;CS177&amp;IF(ISTEXT(BB177),SeperatorSpecification&amp;CT177,"")&amp;IF(ISTEXT(BD177),SeperatorSpecification&amp;CU177,"")&amp;IF(ISTEXT(BF177),SeperatorSpecification&amp;CV177,"")&amp;IF(ISTEXT(BH177),SeperatorSpecification&amp;BH177,"")&amp;"_"&amp;CW177&amp;IF(OR(ISNUMBER(BL177),ISTEXT(BL177)),"-"&amp;BL177,)</f>
        <v/>
      </c>
      <c r="CY177">
        <f>CONCATENATE(IF(BN177&gt;0,IFERROR(VLOOKUP(BN177,abbreviation!$A:$B,2,FALSE),""),""),IF(OR(BP177&gt;0,BO177&gt;0),SeperatorSpecification,""),IF(BP177&gt;0,IFERROR(VLOOKUP(BP177,abbreviation!$A:$B,2,FALSE),""),IF(BO177&gt;0,IFERROR(VLOOKUP(BO177,abbreviation!$A:$B,2,FALSE),""),"")))</f>
        <v/>
      </c>
      <c r="CZ177">
        <f>CONCATENATE(IF(BR177&gt;0,IFERROR(VLOOKUP(BR177,abbreviation!$A:$B,2,FALSE),""),""),IF(OR(BT177&gt;0,BS177&gt;0),SeperatorSpecification,""),IF(BT177&gt;0,IFERROR(VLOOKUP(BT177,abbreviation!$A:$B,2,FALSE),""),IF(BS177&gt;0,IFERROR(VLOOKUP(BS177,abbreviation!$A:$B,2,FALSE),""),"")))</f>
        <v/>
      </c>
      <c r="DA177">
        <f>CONCATENATE(IF(BV177&gt;0,IFERROR(VLOOKUP(BV177,abbreviation!$A:$B,2,FALSE),""),""),IF(OR(BX177&gt;0,BW177&gt;0),SeperatorSpecification,""),IF(BX177&gt;0,IFERROR(VLOOKUP(BX177,abbreviation!$A:$B,2,FALSE),""),IF(BW177&gt;0,IFERROR(VLOOKUP(BW177,abbreviation!$A:$B,2,FALSE),""),"")))</f>
        <v/>
      </c>
      <c r="DB177">
        <f>IF(BN177&gt;0,(IF(ISTEXT(BN177),SeparatorBUDO,"")&amp;CY177&amp;IF(OR(ISNUMBER(BQ177),ISTEXT(BQ177)),"-"&amp;BQ177,))&amp;(IF(ISTEXT(BR177),"_",)&amp;CZ177&amp;IF(OR(ISNUMBER(BU177),ISTEXT(BU177)),"-"&amp;BU177,))&amp;(IF(ISTEXT(BV177),"_",)&amp;DA177&amp;IF(OR(ISNUMBER(BY177),ISTEXT(BY177)),"-"&amp;BY177,)),"")</f>
        <v/>
      </c>
      <c r="DC177">
        <f>IF(OR(X177&lt;&gt;"",AD177&lt;&gt;"",C177&lt;&gt;"",A177&lt;&gt;""),(CF177&amp;CM177&amp;CR177&amp;CX177&amp;DB177),"")</f>
        <v/>
      </c>
      <c r="DE177" s="40">
        <f>DC177</f>
        <v/>
      </c>
    </row>
    <row r="178">
      <c r="F178" s="41" t="n"/>
      <c r="J178" s="41" t="n"/>
      <c r="N178" s="41" t="n"/>
      <c r="R178" s="41" t="n"/>
      <c r="V178" s="41" t="n"/>
      <c r="AA178" s="7" t="n"/>
      <c r="AB178" s="41" t="n"/>
      <c r="AD178" s="6" t="n"/>
      <c r="AE178" s="8" t="n"/>
      <c r="AF178" s="7" t="n"/>
      <c r="AG178" s="7" t="n"/>
      <c r="AH178" s="41" t="n"/>
      <c r="AJ178" s="6" t="n"/>
      <c r="AK178" s="8" t="n"/>
      <c r="AL178" s="7" t="n"/>
      <c r="AM178" s="7" t="n"/>
      <c r="AN178" s="41" t="n"/>
      <c r="AR178" s="7" t="n"/>
      <c r="AX178" s="42" t="n"/>
      <c r="BB178" s="7" t="n"/>
      <c r="BC178" s="8" t="n"/>
      <c r="BH178" s="42" t="n"/>
      <c r="BQ178" s="41" t="n"/>
      <c r="BU178" s="41" t="n"/>
      <c r="BY178" s="41" t="n"/>
      <c r="CA178">
        <f>CONCATENATE(IF(C178&gt;0,IFERROR(VLOOKUP(C178,abbreviation!$A:$B,2,FALSE),""),""),IF(OR(E178&gt;0,D178&gt;0),SeperatorSpecification,""),IF(E178&gt;0,IFERROR(VLOOKUP(E178,abbreviation!$A:$B,2,FALSE),""),IF(D178&gt;0,IFERROR(VLOOKUP(D178,abbreviation!$A:$B,2,FALSE),""),"")))</f>
        <v/>
      </c>
      <c r="CB178">
        <f>CONCATENATE(IF(G178&gt;0,IFERROR(VLOOKUP(G178,abbreviation!$A:$B,2,FALSE),""),""),IF(OR(I178&gt;0,H178&gt;0),SeperatorSpecification,""),IF(I178&gt;0,IFERROR(VLOOKUP(I178,abbreviation!$A:$B,2,FALSE),""),IF(H178&gt;0,IFERROR(VLOOKUP(H178,abbreviation!$A:$B,2,FALSE),""),"")))</f>
        <v/>
      </c>
      <c r="CC178">
        <f>CONCATENATE(IF(K178&gt;0,IFERROR(VLOOKUP(K178,abbreviation!$A:$B,2,FALSE),""),""),IF(OR(M178&gt;0,L178&gt;0),SeperatorSpecification,""),IF(M178&gt;0,IFERROR(VLOOKUP(M178,abbreviation!$A:$B,2,FALSE),""),IF(L178&gt;0,IFERROR(VLOOKUP(L178,abbreviation!$A:$B,2,FALSE),""),"")))</f>
        <v/>
      </c>
      <c r="CD178">
        <f>CONCATENATE(IF(O178&gt;0,IFERROR(VLOOKUP(O178,abbreviation!$A:$B,2,FALSE),""),""),IF(OR(Q178&gt;0,P178&gt;0),SeperatorSpecification,""),IF(Q178&gt;0,IFERROR(VLOOKUP(Q178,abbreviation!$A:$B,2,FALSE),""),IF(P178&gt;0,IFERROR(VLOOKUP(P178,abbreviation!$A:$B,2,FALSE),""),"")))</f>
        <v/>
      </c>
      <c r="CE178">
        <f>CONCATENATE(IF(S178&gt;0,IFERROR(VLOOKUP(S178,abbreviation!$A:$B,2,FALSE),""),""),IF(OR(U178&gt;0,T178&gt;0),SeperatorSpecification,""),IF(U178&gt;0,IFERROR(VLOOKUP(U178,abbreviation!$A:$B,2,FALSE),""),IF(T178&gt;0,IFERROR(VLOOKUP(T178,abbreviation!$A:$B,2,FALSE),""),"")))</f>
        <v/>
      </c>
      <c r="CF178">
        <f>IF(CA178&gt;0,(CA178&amp;IF(OR(ISNUMBER(F178),ISTEXT(F178)),"-"&amp;F178,))&amp;(IF(ISTEXT(G178),"_",)&amp;CB178&amp;IF(OR(ISNUMBER(J178),ISTEXT(J178)),"-"&amp;J178,))&amp;(IF(ISTEXT(K178),"_",)&amp;CC178&amp;IF(OR(ISNUMBER(N178),ISTEXT(N178)),"-"&amp;N178,))&amp;(IF(ISTEXT(O178),"_",)&amp;CD178&amp;IF(OR(ISNUMBER(R178),ISTEXT(R178)),"-"&amp;R178,))&amp;(IF(ISTEXT(S178),"_",)&amp;CE178&amp;IF(OR(ISNUMBER(V178),ISTEXT(V178)),"-"&amp;V178,)&amp;IF(AND(ISTEXT(CA178),CA178&lt;&gt;""),SeparatorBUDO,)),"")</f>
        <v/>
      </c>
      <c r="CG178">
        <f>IF(X178&gt;0,IFERROR(VLOOKUP(X178,abbreviation!$A:$B,2,FALSE),""),"")</f>
        <v/>
      </c>
      <c r="CH178">
        <f>IF(Z178&gt;0,IFERROR(VLOOKUP(Z178,abbreviation!$A:$B,2,FALSE),""),"")</f>
        <v/>
      </c>
      <c r="CI178">
        <f>IF(AD178&gt;0,IFERROR(VLOOKUP(AD178,abbreviation!$A:$B,2,FALSE),""),"")</f>
        <v/>
      </c>
      <c r="CJ178">
        <f>IF(AF178&gt;0,IFERROR(VLOOKUP(AF178,abbreviation!$A:$B,2,FALSE),""),"")</f>
        <v/>
      </c>
      <c r="CK178">
        <f>IF(AJ178&gt;0,IFERROR(VLOOKUP(AJ178,abbreviation!$A:$B,2,FALSE),""),"")</f>
        <v/>
      </c>
      <c r="CL178">
        <f>IF(AL178&gt;0,IFERROR(VLOOKUP(AL178,abbreviation!$A:$B,2,FALSE),""),"")</f>
        <v/>
      </c>
      <c r="CM178">
        <f>IF(CG178&gt;0,(CG178&amp;IF(ISTEXT(Z178),SeperatorSpecification&amp;CH178,)&amp;IF(OR(ISTEXT(AB178),ISNUMBER(AB178)),"-"&amp;AB178,))&amp;("_"&amp;CI178&amp;IF(ISTEXT(AF178),SeperatorSpecification&amp;CJ178,)&amp;IF(OR(ISTEXT(AH178),ISNUMBER(AH178)),"-"&amp;AH178,))&amp;("_"&amp;CK178&amp;IF(ISTEXT(AL178),SeperatorSpecification&amp;CL178,)&amp;IF(OR(ISTEXT(AN178),ISNUMBER(AN178)),"-"&amp;AN178,)),"")</f>
        <v/>
      </c>
      <c r="CN178">
        <f>IF(AP178&gt;0,IFERROR(VLOOKUP(AP178,abbreviation!$A:$B,2,FALSE),""),"")</f>
        <v/>
      </c>
      <c r="CO178">
        <f>IF(AR178&gt;0,IFERROR(VLOOKUP(AR178,abbreviation!$A:$B,2,FALSE),""),"")</f>
        <v/>
      </c>
      <c r="CP178">
        <f>IF(AT178&gt;0,IFERROR(VLOOKUP(AT178,abbreviation!$A:$B,2,FALSE),""),"")</f>
        <v/>
      </c>
      <c r="CQ178">
        <f>IF(AV178&gt;0,IFERROR(VLOOKUP(AV178,abbreviation!$A:$B,2,FALSE),""),"")</f>
        <v/>
      </c>
      <c r="CR178">
        <f>"_"&amp;CN178&amp;IF(ISTEXT(AR178),SeperatorSpecification&amp;CO178,)&amp;IF(ISTEXT(AT178),SeperatorSpecification&amp;CP178,)&amp;IF(ISTEXT(AV178),SeperatorSpecification&amp;CQ178,)&amp;IF(OR(ISTEXT(AX178),ISNUMBER(AX178)),"-"&amp;AX178,)</f>
        <v/>
      </c>
      <c r="CS178">
        <f>IF(AZ178&gt;0,IFERROR(VLOOKUP(AZ178,abbreviation!$A:$B,2,FALSE),""),"")</f>
        <v/>
      </c>
      <c r="CT178">
        <f>IF(BB178&gt;0,IFERROR(VLOOKUP(BB178,abbreviation!$A:$B,2,FALSE),""),"")</f>
        <v/>
      </c>
      <c r="CU178">
        <f>IF(BD178&gt;0,IFERROR(VLOOKUP(BD178,abbreviation!$A:$B,2,FALSE),""),"")</f>
        <v/>
      </c>
      <c r="CV178">
        <f>IF(BF178&gt;0,IFERROR(VLOOKUP(BF178,abbreviation!$A:$B,2,FALSE),""),"")</f>
        <v/>
      </c>
      <c r="CW178">
        <f>IF(BJ178&gt;0,IFERROR(VLOOKUP(BJ178,abbreviation!$A:$B,2,FALSE),""),"")</f>
        <v/>
      </c>
      <c r="CX178">
        <f>"_"&amp;CS178&amp;IF(ISTEXT(BB178),SeperatorSpecification&amp;CT178,"")&amp;IF(ISTEXT(BD178),SeperatorSpecification&amp;CU178,"")&amp;IF(ISTEXT(BF178),SeperatorSpecification&amp;CV178,"")&amp;IF(ISTEXT(BH178),SeperatorSpecification&amp;BH178,"")&amp;"_"&amp;CW178&amp;IF(OR(ISNUMBER(BL178),ISTEXT(BL178)),"-"&amp;BL178,)</f>
        <v/>
      </c>
      <c r="CY178">
        <f>CONCATENATE(IF(BN178&gt;0,IFERROR(VLOOKUP(BN178,abbreviation!$A:$B,2,FALSE),""),""),IF(OR(BP178&gt;0,BO178&gt;0),SeperatorSpecification,""),IF(BP178&gt;0,IFERROR(VLOOKUP(BP178,abbreviation!$A:$B,2,FALSE),""),IF(BO178&gt;0,IFERROR(VLOOKUP(BO178,abbreviation!$A:$B,2,FALSE),""),"")))</f>
        <v/>
      </c>
      <c r="CZ178">
        <f>CONCATENATE(IF(BR178&gt;0,IFERROR(VLOOKUP(BR178,abbreviation!$A:$B,2,FALSE),""),""),IF(OR(BT178&gt;0,BS178&gt;0),SeperatorSpecification,""),IF(BT178&gt;0,IFERROR(VLOOKUP(BT178,abbreviation!$A:$B,2,FALSE),""),IF(BS178&gt;0,IFERROR(VLOOKUP(BS178,abbreviation!$A:$B,2,FALSE),""),"")))</f>
        <v/>
      </c>
      <c r="DA178">
        <f>CONCATENATE(IF(BV178&gt;0,IFERROR(VLOOKUP(BV178,abbreviation!$A:$B,2,FALSE),""),""),IF(OR(BX178&gt;0,BW178&gt;0),SeperatorSpecification,""),IF(BX178&gt;0,IFERROR(VLOOKUP(BX178,abbreviation!$A:$B,2,FALSE),""),IF(BW178&gt;0,IFERROR(VLOOKUP(BW178,abbreviation!$A:$B,2,FALSE),""),"")))</f>
        <v/>
      </c>
      <c r="DB178">
        <f>IF(BN178&gt;0,(IF(ISTEXT(BN178),SeparatorBUDO,"")&amp;CY178&amp;IF(OR(ISNUMBER(BQ178),ISTEXT(BQ178)),"-"&amp;BQ178,))&amp;(IF(ISTEXT(BR178),"_",)&amp;CZ178&amp;IF(OR(ISNUMBER(BU178),ISTEXT(BU178)),"-"&amp;BU178,))&amp;(IF(ISTEXT(BV178),"_",)&amp;DA178&amp;IF(OR(ISNUMBER(BY178),ISTEXT(BY178)),"-"&amp;BY178,)),"")</f>
        <v/>
      </c>
      <c r="DC178">
        <f>IF(OR(X178&lt;&gt;"",AD178&lt;&gt;"",C178&lt;&gt;"",A178&lt;&gt;""),(CF178&amp;CM178&amp;CR178&amp;CX178&amp;DB178),"")</f>
        <v/>
      </c>
      <c r="DE178" s="40">
        <f>DC178</f>
        <v/>
      </c>
    </row>
    <row r="179">
      <c r="F179" s="41" t="n"/>
      <c r="J179" s="41" t="n"/>
      <c r="N179" s="41" t="n"/>
      <c r="R179" s="41" t="n"/>
      <c r="V179" s="41" t="n"/>
      <c r="AA179" s="7" t="n"/>
      <c r="AB179" s="41" t="n"/>
      <c r="AD179" s="6" t="n"/>
      <c r="AE179" s="8" t="n"/>
      <c r="AF179" s="7" t="n"/>
      <c r="AG179" s="7" t="n"/>
      <c r="AH179" s="41" t="n"/>
      <c r="AJ179" s="6" t="n"/>
      <c r="AK179" s="8" t="n"/>
      <c r="AL179" s="7" t="n"/>
      <c r="AM179" s="7" t="n"/>
      <c r="AN179" s="41" t="n"/>
      <c r="AR179" s="7" t="n"/>
      <c r="AX179" s="42" t="n"/>
      <c r="BB179" s="7" t="n"/>
      <c r="BC179" s="8" t="n"/>
      <c r="BH179" s="42" t="n"/>
      <c r="BQ179" s="41" t="n"/>
      <c r="BU179" s="41" t="n"/>
      <c r="BY179" s="41" t="n"/>
      <c r="CA179">
        <f>CONCATENATE(IF(C179&gt;0,IFERROR(VLOOKUP(C179,abbreviation!$A:$B,2,FALSE),""),""),IF(OR(E179&gt;0,D179&gt;0),SeperatorSpecification,""),IF(E179&gt;0,IFERROR(VLOOKUP(E179,abbreviation!$A:$B,2,FALSE),""),IF(D179&gt;0,IFERROR(VLOOKUP(D179,abbreviation!$A:$B,2,FALSE),""),"")))</f>
        <v/>
      </c>
      <c r="CB179">
        <f>CONCATENATE(IF(G179&gt;0,IFERROR(VLOOKUP(G179,abbreviation!$A:$B,2,FALSE),""),""),IF(OR(I179&gt;0,H179&gt;0),SeperatorSpecification,""),IF(I179&gt;0,IFERROR(VLOOKUP(I179,abbreviation!$A:$B,2,FALSE),""),IF(H179&gt;0,IFERROR(VLOOKUP(H179,abbreviation!$A:$B,2,FALSE),""),"")))</f>
        <v/>
      </c>
      <c r="CC179">
        <f>CONCATENATE(IF(K179&gt;0,IFERROR(VLOOKUP(K179,abbreviation!$A:$B,2,FALSE),""),""),IF(OR(M179&gt;0,L179&gt;0),SeperatorSpecification,""),IF(M179&gt;0,IFERROR(VLOOKUP(M179,abbreviation!$A:$B,2,FALSE),""),IF(L179&gt;0,IFERROR(VLOOKUP(L179,abbreviation!$A:$B,2,FALSE),""),"")))</f>
        <v/>
      </c>
      <c r="CD179">
        <f>CONCATENATE(IF(O179&gt;0,IFERROR(VLOOKUP(O179,abbreviation!$A:$B,2,FALSE),""),""),IF(OR(Q179&gt;0,P179&gt;0),SeperatorSpecification,""),IF(Q179&gt;0,IFERROR(VLOOKUP(Q179,abbreviation!$A:$B,2,FALSE),""),IF(P179&gt;0,IFERROR(VLOOKUP(P179,abbreviation!$A:$B,2,FALSE),""),"")))</f>
        <v/>
      </c>
      <c r="CE179">
        <f>CONCATENATE(IF(S179&gt;0,IFERROR(VLOOKUP(S179,abbreviation!$A:$B,2,FALSE),""),""),IF(OR(U179&gt;0,T179&gt;0),SeperatorSpecification,""),IF(U179&gt;0,IFERROR(VLOOKUP(U179,abbreviation!$A:$B,2,FALSE),""),IF(T179&gt;0,IFERROR(VLOOKUP(T179,abbreviation!$A:$B,2,FALSE),""),"")))</f>
        <v/>
      </c>
      <c r="CF179">
        <f>IF(CA179&gt;0,(CA179&amp;IF(OR(ISNUMBER(F179),ISTEXT(F179)),"-"&amp;F179,))&amp;(IF(ISTEXT(G179),"_",)&amp;CB179&amp;IF(OR(ISNUMBER(J179),ISTEXT(J179)),"-"&amp;J179,))&amp;(IF(ISTEXT(K179),"_",)&amp;CC179&amp;IF(OR(ISNUMBER(N179),ISTEXT(N179)),"-"&amp;N179,))&amp;(IF(ISTEXT(O179),"_",)&amp;CD179&amp;IF(OR(ISNUMBER(R179),ISTEXT(R179)),"-"&amp;R179,))&amp;(IF(ISTEXT(S179),"_",)&amp;CE179&amp;IF(OR(ISNUMBER(V179),ISTEXT(V179)),"-"&amp;V179,)&amp;IF(AND(ISTEXT(CA179),CA179&lt;&gt;""),SeparatorBUDO,)),"")</f>
        <v/>
      </c>
      <c r="CG179">
        <f>IF(X179&gt;0,IFERROR(VLOOKUP(X179,abbreviation!$A:$B,2,FALSE),""),"")</f>
        <v/>
      </c>
      <c r="CH179">
        <f>IF(Z179&gt;0,IFERROR(VLOOKUP(Z179,abbreviation!$A:$B,2,FALSE),""),"")</f>
        <v/>
      </c>
      <c r="CI179">
        <f>IF(AD179&gt;0,IFERROR(VLOOKUP(AD179,abbreviation!$A:$B,2,FALSE),""),"")</f>
        <v/>
      </c>
      <c r="CJ179">
        <f>IF(AF179&gt;0,IFERROR(VLOOKUP(AF179,abbreviation!$A:$B,2,FALSE),""),"")</f>
        <v/>
      </c>
      <c r="CK179">
        <f>IF(AJ179&gt;0,IFERROR(VLOOKUP(AJ179,abbreviation!$A:$B,2,FALSE),""),"")</f>
        <v/>
      </c>
      <c r="CL179">
        <f>IF(AL179&gt;0,IFERROR(VLOOKUP(AL179,abbreviation!$A:$B,2,FALSE),""),"")</f>
        <v/>
      </c>
      <c r="CM179">
        <f>IF(CG179&gt;0,(CG179&amp;IF(ISTEXT(Z179),SeperatorSpecification&amp;CH179,)&amp;IF(OR(ISTEXT(AB179),ISNUMBER(AB179)),"-"&amp;AB179,))&amp;("_"&amp;CI179&amp;IF(ISTEXT(AF179),SeperatorSpecification&amp;CJ179,)&amp;IF(OR(ISTEXT(AH179),ISNUMBER(AH179)),"-"&amp;AH179,))&amp;("_"&amp;CK179&amp;IF(ISTEXT(AL179),SeperatorSpecification&amp;CL179,)&amp;IF(OR(ISTEXT(AN179),ISNUMBER(AN179)),"-"&amp;AN179,)),"")</f>
        <v/>
      </c>
      <c r="CN179">
        <f>IF(AP179&gt;0,IFERROR(VLOOKUP(AP179,abbreviation!$A:$B,2,FALSE),""),"")</f>
        <v/>
      </c>
      <c r="CO179">
        <f>IF(AR179&gt;0,IFERROR(VLOOKUP(AR179,abbreviation!$A:$B,2,FALSE),""),"")</f>
        <v/>
      </c>
      <c r="CP179">
        <f>IF(AT179&gt;0,IFERROR(VLOOKUP(AT179,abbreviation!$A:$B,2,FALSE),""),"")</f>
        <v/>
      </c>
      <c r="CQ179">
        <f>IF(AV179&gt;0,IFERROR(VLOOKUP(AV179,abbreviation!$A:$B,2,FALSE),""),"")</f>
        <v/>
      </c>
      <c r="CR179">
        <f>"_"&amp;CN179&amp;IF(ISTEXT(AR179),SeperatorSpecification&amp;CO179,)&amp;IF(ISTEXT(AT179),SeperatorSpecification&amp;CP179,)&amp;IF(ISTEXT(AV179),SeperatorSpecification&amp;CQ179,)&amp;IF(OR(ISTEXT(AX179),ISNUMBER(AX179)),"-"&amp;AX179,)</f>
        <v/>
      </c>
      <c r="CS179">
        <f>IF(AZ179&gt;0,IFERROR(VLOOKUP(AZ179,abbreviation!$A:$B,2,FALSE),""),"")</f>
        <v/>
      </c>
      <c r="CT179">
        <f>IF(BB179&gt;0,IFERROR(VLOOKUP(BB179,abbreviation!$A:$B,2,FALSE),""),"")</f>
        <v/>
      </c>
      <c r="CU179">
        <f>IF(BD179&gt;0,IFERROR(VLOOKUP(BD179,abbreviation!$A:$B,2,FALSE),""),"")</f>
        <v/>
      </c>
      <c r="CV179">
        <f>IF(BF179&gt;0,IFERROR(VLOOKUP(BF179,abbreviation!$A:$B,2,FALSE),""),"")</f>
        <v/>
      </c>
      <c r="CW179">
        <f>IF(BJ179&gt;0,IFERROR(VLOOKUP(BJ179,abbreviation!$A:$B,2,FALSE),""),"")</f>
        <v/>
      </c>
      <c r="CX179">
        <f>"_"&amp;CS179&amp;IF(ISTEXT(BB179),SeperatorSpecification&amp;CT179,"")&amp;IF(ISTEXT(BD179),SeperatorSpecification&amp;CU179,"")&amp;IF(ISTEXT(BF179),SeperatorSpecification&amp;CV179,"")&amp;IF(ISTEXT(BH179),SeperatorSpecification&amp;BH179,"")&amp;"_"&amp;CW179&amp;IF(OR(ISNUMBER(BL179),ISTEXT(BL179)),"-"&amp;BL179,)</f>
        <v/>
      </c>
      <c r="CY179">
        <f>CONCATENATE(IF(BN179&gt;0,IFERROR(VLOOKUP(BN179,abbreviation!$A:$B,2,FALSE),""),""),IF(OR(BP179&gt;0,BO179&gt;0),SeperatorSpecification,""),IF(BP179&gt;0,IFERROR(VLOOKUP(BP179,abbreviation!$A:$B,2,FALSE),""),IF(BO179&gt;0,IFERROR(VLOOKUP(BO179,abbreviation!$A:$B,2,FALSE),""),"")))</f>
        <v/>
      </c>
      <c r="CZ179">
        <f>CONCATENATE(IF(BR179&gt;0,IFERROR(VLOOKUP(BR179,abbreviation!$A:$B,2,FALSE),""),""),IF(OR(BT179&gt;0,BS179&gt;0),SeperatorSpecification,""),IF(BT179&gt;0,IFERROR(VLOOKUP(BT179,abbreviation!$A:$B,2,FALSE),""),IF(BS179&gt;0,IFERROR(VLOOKUP(BS179,abbreviation!$A:$B,2,FALSE),""),"")))</f>
        <v/>
      </c>
      <c r="DA179">
        <f>CONCATENATE(IF(BV179&gt;0,IFERROR(VLOOKUP(BV179,abbreviation!$A:$B,2,FALSE),""),""),IF(OR(BX179&gt;0,BW179&gt;0),SeperatorSpecification,""),IF(BX179&gt;0,IFERROR(VLOOKUP(BX179,abbreviation!$A:$B,2,FALSE),""),IF(BW179&gt;0,IFERROR(VLOOKUP(BW179,abbreviation!$A:$B,2,FALSE),""),"")))</f>
        <v/>
      </c>
      <c r="DB179">
        <f>IF(BN179&gt;0,(IF(ISTEXT(BN179),SeparatorBUDO,"")&amp;CY179&amp;IF(OR(ISNUMBER(BQ179),ISTEXT(BQ179)),"-"&amp;BQ179,))&amp;(IF(ISTEXT(BR179),"_",)&amp;CZ179&amp;IF(OR(ISNUMBER(BU179),ISTEXT(BU179)),"-"&amp;BU179,))&amp;(IF(ISTEXT(BV179),"_",)&amp;DA179&amp;IF(OR(ISNUMBER(BY179),ISTEXT(BY179)),"-"&amp;BY179,)),"")</f>
        <v/>
      </c>
      <c r="DC179">
        <f>IF(OR(X179&lt;&gt;"",AD179&lt;&gt;"",C179&lt;&gt;"",A179&lt;&gt;""),(CF179&amp;CM179&amp;CR179&amp;CX179&amp;DB179),"")</f>
        <v/>
      </c>
      <c r="DE179" s="40">
        <f>DC179</f>
        <v/>
      </c>
    </row>
    <row r="180">
      <c r="F180" s="41" t="n"/>
      <c r="J180" s="41" t="n"/>
      <c r="N180" s="41" t="n"/>
      <c r="R180" s="41" t="n"/>
      <c r="V180" s="41" t="n"/>
      <c r="AA180" s="7" t="n"/>
      <c r="AB180" s="41" t="n"/>
      <c r="AD180" s="6" t="n"/>
      <c r="AE180" s="8" t="n"/>
      <c r="AF180" s="7" t="n"/>
      <c r="AG180" s="7" t="n"/>
      <c r="AH180" s="41" t="n"/>
      <c r="AJ180" s="6" t="n"/>
      <c r="AK180" s="8" t="n"/>
      <c r="AL180" s="7" t="n"/>
      <c r="AM180" s="7" t="n"/>
      <c r="AN180" s="41" t="n"/>
      <c r="AR180" s="7" t="n"/>
      <c r="AX180" s="42" t="n"/>
      <c r="BB180" s="7" t="n"/>
      <c r="BC180" s="8" t="n"/>
      <c r="BH180" s="42" t="n"/>
      <c r="BQ180" s="41" t="n"/>
      <c r="BU180" s="41" t="n"/>
      <c r="BY180" s="41" t="n"/>
      <c r="CA180">
        <f>CONCATENATE(IF(C180&gt;0,IFERROR(VLOOKUP(C180,abbreviation!$A:$B,2,FALSE),""),""),IF(OR(E180&gt;0,D180&gt;0),SeperatorSpecification,""),IF(E180&gt;0,IFERROR(VLOOKUP(E180,abbreviation!$A:$B,2,FALSE),""),IF(D180&gt;0,IFERROR(VLOOKUP(D180,abbreviation!$A:$B,2,FALSE),""),"")))</f>
        <v/>
      </c>
      <c r="CB180">
        <f>CONCATENATE(IF(G180&gt;0,IFERROR(VLOOKUP(G180,abbreviation!$A:$B,2,FALSE),""),""),IF(OR(I180&gt;0,H180&gt;0),SeperatorSpecification,""),IF(I180&gt;0,IFERROR(VLOOKUP(I180,abbreviation!$A:$B,2,FALSE),""),IF(H180&gt;0,IFERROR(VLOOKUP(H180,abbreviation!$A:$B,2,FALSE),""),"")))</f>
        <v/>
      </c>
      <c r="CC180">
        <f>CONCATENATE(IF(K180&gt;0,IFERROR(VLOOKUP(K180,abbreviation!$A:$B,2,FALSE),""),""),IF(OR(M180&gt;0,L180&gt;0),SeperatorSpecification,""),IF(M180&gt;0,IFERROR(VLOOKUP(M180,abbreviation!$A:$B,2,FALSE),""),IF(L180&gt;0,IFERROR(VLOOKUP(L180,abbreviation!$A:$B,2,FALSE),""),"")))</f>
        <v/>
      </c>
      <c r="CD180">
        <f>CONCATENATE(IF(O180&gt;0,IFERROR(VLOOKUP(O180,abbreviation!$A:$B,2,FALSE),""),""),IF(OR(Q180&gt;0,P180&gt;0),SeperatorSpecification,""),IF(Q180&gt;0,IFERROR(VLOOKUP(Q180,abbreviation!$A:$B,2,FALSE),""),IF(P180&gt;0,IFERROR(VLOOKUP(P180,abbreviation!$A:$B,2,FALSE),""),"")))</f>
        <v/>
      </c>
      <c r="CE180">
        <f>CONCATENATE(IF(S180&gt;0,IFERROR(VLOOKUP(S180,abbreviation!$A:$B,2,FALSE),""),""),IF(OR(U180&gt;0,T180&gt;0),SeperatorSpecification,""),IF(U180&gt;0,IFERROR(VLOOKUP(U180,abbreviation!$A:$B,2,FALSE),""),IF(T180&gt;0,IFERROR(VLOOKUP(T180,abbreviation!$A:$B,2,FALSE),""),"")))</f>
        <v/>
      </c>
      <c r="CF180">
        <f>IF(CA180&gt;0,(CA180&amp;IF(OR(ISNUMBER(F180),ISTEXT(F180)),"-"&amp;F180,))&amp;(IF(ISTEXT(G180),"_",)&amp;CB180&amp;IF(OR(ISNUMBER(J180),ISTEXT(J180)),"-"&amp;J180,))&amp;(IF(ISTEXT(K180),"_",)&amp;CC180&amp;IF(OR(ISNUMBER(N180),ISTEXT(N180)),"-"&amp;N180,))&amp;(IF(ISTEXT(O180),"_",)&amp;CD180&amp;IF(OR(ISNUMBER(R180),ISTEXT(R180)),"-"&amp;R180,))&amp;(IF(ISTEXT(S180),"_",)&amp;CE180&amp;IF(OR(ISNUMBER(V180),ISTEXT(V180)),"-"&amp;V180,)&amp;IF(AND(ISTEXT(CA180),CA180&lt;&gt;""),SeparatorBUDO,)),"")</f>
        <v/>
      </c>
      <c r="CG180">
        <f>IF(X180&gt;0,IFERROR(VLOOKUP(X180,abbreviation!$A:$B,2,FALSE),""),"")</f>
        <v/>
      </c>
      <c r="CH180">
        <f>IF(Z180&gt;0,IFERROR(VLOOKUP(Z180,abbreviation!$A:$B,2,FALSE),""),"")</f>
        <v/>
      </c>
      <c r="CI180">
        <f>IF(AD180&gt;0,IFERROR(VLOOKUP(AD180,abbreviation!$A:$B,2,FALSE),""),"")</f>
        <v/>
      </c>
      <c r="CJ180">
        <f>IF(AF180&gt;0,IFERROR(VLOOKUP(AF180,abbreviation!$A:$B,2,FALSE),""),"")</f>
        <v/>
      </c>
      <c r="CK180">
        <f>IF(AJ180&gt;0,IFERROR(VLOOKUP(AJ180,abbreviation!$A:$B,2,FALSE),""),"")</f>
        <v/>
      </c>
      <c r="CL180">
        <f>IF(AL180&gt;0,IFERROR(VLOOKUP(AL180,abbreviation!$A:$B,2,FALSE),""),"")</f>
        <v/>
      </c>
      <c r="CM180">
        <f>IF(CG180&gt;0,(CG180&amp;IF(ISTEXT(Z180),SeperatorSpecification&amp;CH180,)&amp;IF(OR(ISTEXT(AB180),ISNUMBER(AB180)),"-"&amp;AB180,))&amp;("_"&amp;CI180&amp;IF(ISTEXT(AF180),SeperatorSpecification&amp;CJ180,)&amp;IF(OR(ISTEXT(AH180),ISNUMBER(AH180)),"-"&amp;AH180,))&amp;("_"&amp;CK180&amp;IF(ISTEXT(AL180),SeperatorSpecification&amp;CL180,)&amp;IF(OR(ISTEXT(AN180),ISNUMBER(AN180)),"-"&amp;AN180,)),"")</f>
        <v/>
      </c>
      <c r="CN180">
        <f>IF(AP180&gt;0,IFERROR(VLOOKUP(AP180,abbreviation!$A:$B,2,FALSE),""),"")</f>
        <v/>
      </c>
      <c r="CO180">
        <f>IF(AR180&gt;0,IFERROR(VLOOKUP(AR180,abbreviation!$A:$B,2,FALSE),""),"")</f>
        <v/>
      </c>
      <c r="CP180">
        <f>IF(AT180&gt;0,IFERROR(VLOOKUP(AT180,abbreviation!$A:$B,2,FALSE),""),"")</f>
        <v/>
      </c>
      <c r="CQ180">
        <f>IF(AV180&gt;0,IFERROR(VLOOKUP(AV180,abbreviation!$A:$B,2,FALSE),""),"")</f>
        <v/>
      </c>
      <c r="CR180">
        <f>"_"&amp;CN180&amp;IF(ISTEXT(AR180),SeperatorSpecification&amp;CO180,)&amp;IF(ISTEXT(AT180),SeperatorSpecification&amp;CP180,)&amp;IF(ISTEXT(AV180),SeperatorSpecification&amp;CQ180,)&amp;IF(OR(ISTEXT(AX180),ISNUMBER(AX180)),"-"&amp;AX180,)</f>
        <v/>
      </c>
      <c r="CS180">
        <f>IF(AZ180&gt;0,IFERROR(VLOOKUP(AZ180,abbreviation!$A:$B,2,FALSE),""),"")</f>
        <v/>
      </c>
      <c r="CT180">
        <f>IF(BB180&gt;0,IFERROR(VLOOKUP(BB180,abbreviation!$A:$B,2,FALSE),""),"")</f>
        <v/>
      </c>
      <c r="CU180">
        <f>IF(BD180&gt;0,IFERROR(VLOOKUP(BD180,abbreviation!$A:$B,2,FALSE),""),"")</f>
        <v/>
      </c>
      <c r="CV180">
        <f>IF(BF180&gt;0,IFERROR(VLOOKUP(BF180,abbreviation!$A:$B,2,FALSE),""),"")</f>
        <v/>
      </c>
      <c r="CW180">
        <f>IF(BJ180&gt;0,IFERROR(VLOOKUP(BJ180,abbreviation!$A:$B,2,FALSE),""),"")</f>
        <v/>
      </c>
      <c r="CX180">
        <f>"_"&amp;CS180&amp;IF(ISTEXT(BB180),SeperatorSpecification&amp;CT180,"")&amp;IF(ISTEXT(BD180),SeperatorSpecification&amp;CU180,"")&amp;IF(ISTEXT(BF180),SeperatorSpecification&amp;CV180,"")&amp;IF(ISTEXT(BH180),SeperatorSpecification&amp;BH180,"")&amp;"_"&amp;CW180&amp;IF(OR(ISNUMBER(BL180),ISTEXT(BL180)),"-"&amp;BL180,)</f>
        <v/>
      </c>
      <c r="CY180">
        <f>CONCATENATE(IF(BN180&gt;0,IFERROR(VLOOKUP(BN180,abbreviation!$A:$B,2,FALSE),""),""),IF(OR(BP180&gt;0,BO180&gt;0),SeperatorSpecification,""),IF(BP180&gt;0,IFERROR(VLOOKUP(BP180,abbreviation!$A:$B,2,FALSE),""),IF(BO180&gt;0,IFERROR(VLOOKUP(BO180,abbreviation!$A:$B,2,FALSE),""),"")))</f>
        <v/>
      </c>
      <c r="CZ180">
        <f>CONCATENATE(IF(BR180&gt;0,IFERROR(VLOOKUP(BR180,abbreviation!$A:$B,2,FALSE),""),""),IF(OR(BT180&gt;0,BS180&gt;0),SeperatorSpecification,""),IF(BT180&gt;0,IFERROR(VLOOKUP(BT180,abbreviation!$A:$B,2,FALSE),""),IF(BS180&gt;0,IFERROR(VLOOKUP(BS180,abbreviation!$A:$B,2,FALSE),""),"")))</f>
        <v/>
      </c>
      <c r="DA180">
        <f>CONCATENATE(IF(BV180&gt;0,IFERROR(VLOOKUP(BV180,abbreviation!$A:$B,2,FALSE),""),""),IF(OR(BX180&gt;0,BW180&gt;0),SeperatorSpecification,""),IF(BX180&gt;0,IFERROR(VLOOKUP(BX180,abbreviation!$A:$B,2,FALSE),""),IF(BW180&gt;0,IFERROR(VLOOKUP(BW180,abbreviation!$A:$B,2,FALSE),""),"")))</f>
        <v/>
      </c>
      <c r="DB180">
        <f>IF(BN180&gt;0,(IF(ISTEXT(BN180),SeparatorBUDO,"")&amp;CY180&amp;IF(OR(ISNUMBER(BQ180),ISTEXT(BQ180)),"-"&amp;BQ180,))&amp;(IF(ISTEXT(BR180),"_",)&amp;CZ180&amp;IF(OR(ISNUMBER(BU180),ISTEXT(BU180)),"-"&amp;BU180,))&amp;(IF(ISTEXT(BV180),"_",)&amp;DA180&amp;IF(OR(ISNUMBER(BY180),ISTEXT(BY180)),"-"&amp;BY180,)),"")</f>
        <v/>
      </c>
      <c r="DC180">
        <f>IF(OR(X180&lt;&gt;"",AD180&lt;&gt;"",C180&lt;&gt;"",A180&lt;&gt;""),(CF180&amp;CM180&amp;CR180&amp;CX180&amp;DB180),"")</f>
        <v/>
      </c>
      <c r="DE180" s="40">
        <f>DC180</f>
        <v/>
      </c>
    </row>
    <row r="181">
      <c r="F181" s="41" t="n"/>
      <c r="J181" s="41" t="n"/>
      <c r="N181" s="41" t="n"/>
      <c r="R181" s="41" t="n"/>
      <c r="V181" s="41" t="n"/>
      <c r="AA181" s="7" t="n"/>
      <c r="AB181" s="41" t="n"/>
      <c r="AD181" s="6" t="n"/>
      <c r="AE181" s="8" t="n"/>
      <c r="AF181" s="7" t="n"/>
      <c r="AG181" s="7" t="n"/>
      <c r="AH181" s="41" t="n"/>
      <c r="AJ181" s="6" t="n"/>
      <c r="AK181" s="8" t="n"/>
      <c r="AL181" s="7" t="n"/>
      <c r="AM181" s="7" t="n"/>
      <c r="AN181" s="41" t="n"/>
      <c r="AR181" s="7" t="n"/>
      <c r="AX181" s="42" t="n"/>
      <c r="BB181" s="7" t="n"/>
      <c r="BC181" s="8" t="n"/>
      <c r="BH181" s="42" t="n"/>
      <c r="BQ181" s="41" t="n"/>
      <c r="BU181" s="41" t="n"/>
      <c r="BY181" s="41" t="n"/>
      <c r="CA181">
        <f>CONCATENATE(IF(C181&gt;0,IFERROR(VLOOKUP(C181,abbreviation!$A:$B,2,FALSE),""),""),IF(OR(E181&gt;0,D181&gt;0),SeperatorSpecification,""),IF(E181&gt;0,IFERROR(VLOOKUP(E181,abbreviation!$A:$B,2,FALSE),""),IF(D181&gt;0,IFERROR(VLOOKUP(D181,abbreviation!$A:$B,2,FALSE),""),"")))</f>
        <v/>
      </c>
      <c r="CB181">
        <f>CONCATENATE(IF(G181&gt;0,IFERROR(VLOOKUP(G181,abbreviation!$A:$B,2,FALSE),""),""),IF(OR(I181&gt;0,H181&gt;0),SeperatorSpecification,""),IF(I181&gt;0,IFERROR(VLOOKUP(I181,abbreviation!$A:$B,2,FALSE),""),IF(H181&gt;0,IFERROR(VLOOKUP(H181,abbreviation!$A:$B,2,FALSE),""),"")))</f>
        <v/>
      </c>
      <c r="CC181">
        <f>CONCATENATE(IF(K181&gt;0,IFERROR(VLOOKUP(K181,abbreviation!$A:$B,2,FALSE),""),""),IF(OR(M181&gt;0,L181&gt;0),SeperatorSpecification,""),IF(M181&gt;0,IFERROR(VLOOKUP(M181,abbreviation!$A:$B,2,FALSE),""),IF(L181&gt;0,IFERROR(VLOOKUP(L181,abbreviation!$A:$B,2,FALSE),""),"")))</f>
        <v/>
      </c>
      <c r="CD181">
        <f>CONCATENATE(IF(O181&gt;0,IFERROR(VLOOKUP(O181,abbreviation!$A:$B,2,FALSE),""),""),IF(OR(Q181&gt;0,P181&gt;0),SeperatorSpecification,""),IF(Q181&gt;0,IFERROR(VLOOKUP(Q181,abbreviation!$A:$B,2,FALSE),""),IF(P181&gt;0,IFERROR(VLOOKUP(P181,abbreviation!$A:$B,2,FALSE),""),"")))</f>
        <v/>
      </c>
      <c r="CE181">
        <f>CONCATENATE(IF(S181&gt;0,IFERROR(VLOOKUP(S181,abbreviation!$A:$B,2,FALSE),""),""),IF(OR(U181&gt;0,T181&gt;0),SeperatorSpecification,""),IF(U181&gt;0,IFERROR(VLOOKUP(U181,abbreviation!$A:$B,2,FALSE),""),IF(T181&gt;0,IFERROR(VLOOKUP(T181,abbreviation!$A:$B,2,FALSE),""),"")))</f>
        <v/>
      </c>
      <c r="CF181">
        <f>IF(CA181&gt;0,(CA181&amp;IF(OR(ISNUMBER(F181),ISTEXT(F181)),"-"&amp;F181,))&amp;(IF(ISTEXT(G181),"_",)&amp;CB181&amp;IF(OR(ISNUMBER(J181),ISTEXT(J181)),"-"&amp;J181,))&amp;(IF(ISTEXT(K181),"_",)&amp;CC181&amp;IF(OR(ISNUMBER(N181),ISTEXT(N181)),"-"&amp;N181,))&amp;(IF(ISTEXT(O181),"_",)&amp;CD181&amp;IF(OR(ISNUMBER(R181),ISTEXT(R181)),"-"&amp;R181,))&amp;(IF(ISTEXT(S181),"_",)&amp;CE181&amp;IF(OR(ISNUMBER(V181),ISTEXT(V181)),"-"&amp;V181,)&amp;IF(AND(ISTEXT(CA181),CA181&lt;&gt;""),SeparatorBUDO,)),"")</f>
        <v/>
      </c>
      <c r="CG181">
        <f>IF(X181&gt;0,IFERROR(VLOOKUP(X181,abbreviation!$A:$B,2,FALSE),""),"")</f>
        <v/>
      </c>
      <c r="CH181">
        <f>IF(Z181&gt;0,IFERROR(VLOOKUP(Z181,abbreviation!$A:$B,2,FALSE),""),"")</f>
        <v/>
      </c>
      <c r="CI181">
        <f>IF(AD181&gt;0,IFERROR(VLOOKUP(AD181,abbreviation!$A:$B,2,FALSE),""),"")</f>
        <v/>
      </c>
      <c r="CJ181">
        <f>IF(AF181&gt;0,IFERROR(VLOOKUP(AF181,abbreviation!$A:$B,2,FALSE),""),"")</f>
        <v/>
      </c>
      <c r="CK181">
        <f>IF(AJ181&gt;0,IFERROR(VLOOKUP(AJ181,abbreviation!$A:$B,2,FALSE),""),"")</f>
        <v/>
      </c>
      <c r="CL181">
        <f>IF(AL181&gt;0,IFERROR(VLOOKUP(AL181,abbreviation!$A:$B,2,FALSE),""),"")</f>
        <v/>
      </c>
      <c r="CM181">
        <f>IF(CG181&gt;0,(CG181&amp;IF(ISTEXT(Z181),SeperatorSpecification&amp;CH181,)&amp;IF(OR(ISTEXT(AB181),ISNUMBER(AB181)),"-"&amp;AB181,))&amp;("_"&amp;CI181&amp;IF(ISTEXT(AF181),SeperatorSpecification&amp;CJ181,)&amp;IF(OR(ISTEXT(AH181),ISNUMBER(AH181)),"-"&amp;AH181,))&amp;("_"&amp;CK181&amp;IF(ISTEXT(AL181),SeperatorSpecification&amp;CL181,)&amp;IF(OR(ISTEXT(AN181),ISNUMBER(AN181)),"-"&amp;AN181,)),"")</f>
        <v/>
      </c>
      <c r="CN181">
        <f>IF(AP181&gt;0,IFERROR(VLOOKUP(AP181,abbreviation!$A:$B,2,FALSE),""),"")</f>
        <v/>
      </c>
      <c r="CO181">
        <f>IF(AR181&gt;0,IFERROR(VLOOKUP(AR181,abbreviation!$A:$B,2,FALSE),""),"")</f>
        <v/>
      </c>
      <c r="CP181">
        <f>IF(AT181&gt;0,IFERROR(VLOOKUP(AT181,abbreviation!$A:$B,2,FALSE),""),"")</f>
        <v/>
      </c>
      <c r="CQ181">
        <f>IF(AV181&gt;0,IFERROR(VLOOKUP(AV181,abbreviation!$A:$B,2,FALSE),""),"")</f>
        <v/>
      </c>
      <c r="CR181">
        <f>"_"&amp;CN181&amp;IF(ISTEXT(AR181),SeperatorSpecification&amp;CO181,)&amp;IF(ISTEXT(AT181),SeperatorSpecification&amp;CP181,)&amp;IF(ISTEXT(AV181),SeperatorSpecification&amp;CQ181,)&amp;IF(OR(ISTEXT(AX181),ISNUMBER(AX181)),"-"&amp;AX181,)</f>
        <v/>
      </c>
      <c r="CS181">
        <f>IF(AZ181&gt;0,IFERROR(VLOOKUP(AZ181,abbreviation!$A:$B,2,FALSE),""),"")</f>
        <v/>
      </c>
      <c r="CT181">
        <f>IF(BB181&gt;0,IFERROR(VLOOKUP(BB181,abbreviation!$A:$B,2,FALSE),""),"")</f>
        <v/>
      </c>
      <c r="CU181">
        <f>IF(BD181&gt;0,IFERROR(VLOOKUP(BD181,abbreviation!$A:$B,2,FALSE),""),"")</f>
        <v/>
      </c>
      <c r="CV181">
        <f>IF(BF181&gt;0,IFERROR(VLOOKUP(BF181,abbreviation!$A:$B,2,FALSE),""),"")</f>
        <v/>
      </c>
      <c r="CW181">
        <f>IF(BJ181&gt;0,IFERROR(VLOOKUP(BJ181,abbreviation!$A:$B,2,FALSE),""),"")</f>
        <v/>
      </c>
      <c r="CX181">
        <f>"_"&amp;CS181&amp;IF(ISTEXT(BB181),SeperatorSpecification&amp;CT181,"")&amp;IF(ISTEXT(BD181),SeperatorSpecification&amp;CU181,"")&amp;IF(ISTEXT(BF181),SeperatorSpecification&amp;CV181,"")&amp;IF(ISTEXT(BH181),SeperatorSpecification&amp;BH181,"")&amp;"_"&amp;CW181&amp;IF(OR(ISNUMBER(BL181),ISTEXT(BL181)),"-"&amp;BL181,)</f>
        <v/>
      </c>
      <c r="CY181">
        <f>CONCATENATE(IF(BN181&gt;0,IFERROR(VLOOKUP(BN181,abbreviation!$A:$B,2,FALSE),""),""),IF(OR(BP181&gt;0,BO181&gt;0),SeperatorSpecification,""),IF(BP181&gt;0,IFERROR(VLOOKUP(BP181,abbreviation!$A:$B,2,FALSE),""),IF(BO181&gt;0,IFERROR(VLOOKUP(BO181,abbreviation!$A:$B,2,FALSE),""),"")))</f>
        <v/>
      </c>
      <c r="CZ181">
        <f>CONCATENATE(IF(BR181&gt;0,IFERROR(VLOOKUP(BR181,abbreviation!$A:$B,2,FALSE),""),""),IF(OR(BT181&gt;0,BS181&gt;0),SeperatorSpecification,""),IF(BT181&gt;0,IFERROR(VLOOKUP(BT181,abbreviation!$A:$B,2,FALSE),""),IF(BS181&gt;0,IFERROR(VLOOKUP(BS181,abbreviation!$A:$B,2,FALSE),""),"")))</f>
        <v/>
      </c>
      <c r="DA181">
        <f>CONCATENATE(IF(BV181&gt;0,IFERROR(VLOOKUP(BV181,abbreviation!$A:$B,2,FALSE),""),""),IF(OR(BX181&gt;0,BW181&gt;0),SeperatorSpecification,""),IF(BX181&gt;0,IFERROR(VLOOKUP(BX181,abbreviation!$A:$B,2,FALSE),""),IF(BW181&gt;0,IFERROR(VLOOKUP(BW181,abbreviation!$A:$B,2,FALSE),""),"")))</f>
        <v/>
      </c>
      <c r="DB181">
        <f>IF(BN181&gt;0,(IF(ISTEXT(BN181),SeparatorBUDO,"")&amp;CY181&amp;IF(OR(ISNUMBER(BQ181),ISTEXT(BQ181)),"-"&amp;BQ181,))&amp;(IF(ISTEXT(BR181),"_",)&amp;CZ181&amp;IF(OR(ISNUMBER(BU181),ISTEXT(BU181)),"-"&amp;BU181,))&amp;(IF(ISTEXT(BV181),"_",)&amp;DA181&amp;IF(OR(ISNUMBER(BY181),ISTEXT(BY181)),"-"&amp;BY181,)),"")</f>
        <v/>
      </c>
      <c r="DC181">
        <f>IF(OR(X181&lt;&gt;"",AD181&lt;&gt;"",C181&lt;&gt;"",A181&lt;&gt;""),(CF181&amp;CM181&amp;CR181&amp;CX181&amp;DB181),"")</f>
        <v/>
      </c>
      <c r="DE181" s="40">
        <f>DC181</f>
        <v/>
      </c>
    </row>
    <row r="182">
      <c r="F182" s="41" t="n"/>
      <c r="J182" s="41" t="n"/>
      <c r="N182" s="41" t="n"/>
      <c r="R182" s="41" t="n"/>
      <c r="V182" s="41" t="n"/>
      <c r="AA182" s="7" t="n"/>
      <c r="AB182" s="41" t="n"/>
      <c r="AD182" s="6" t="n"/>
      <c r="AE182" s="8" t="n"/>
      <c r="AF182" s="7" t="n"/>
      <c r="AG182" s="7" t="n"/>
      <c r="AH182" s="41" t="n"/>
      <c r="AJ182" s="6" t="n"/>
      <c r="AK182" s="8" t="n"/>
      <c r="AL182" s="7" t="n"/>
      <c r="AM182" s="7" t="n"/>
      <c r="AN182" s="41" t="n"/>
      <c r="AR182" s="7" t="n"/>
      <c r="AX182" s="42" t="n"/>
      <c r="BB182" s="7" t="n"/>
      <c r="BC182" s="8" t="n"/>
      <c r="BH182" s="42" t="n"/>
      <c r="BQ182" s="41" t="n"/>
      <c r="BU182" s="41" t="n"/>
      <c r="BY182" s="41" t="n"/>
      <c r="CA182">
        <f>CONCATENATE(IF(C182&gt;0,IFERROR(VLOOKUP(C182,abbreviation!$A:$B,2,FALSE),""),""),IF(OR(E182&gt;0,D182&gt;0),SeperatorSpecification,""),IF(E182&gt;0,IFERROR(VLOOKUP(E182,abbreviation!$A:$B,2,FALSE),""),IF(D182&gt;0,IFERROR(VLOOKUP(D182,abbreviation!$A:$B,2,FALSE),""),"")))</f>
        <v/>
      </c>
      <c r="CB182">
        <f>CONCATENATE(IF(G182&gt;0,IFERROR(VLOOKUP(G182,abbreviation!$A:$B,2,FALSE),""),""),IF(OR(I182&gt;0,H182&gt;0),SeperatorSpecification,""),IF(I182&gt;0,IFERROR(VLOOKUP(I182,abbreviation!$A:$B,2,FALSE),""),IF(H182&gt;0,IFERROR(VLOOKUP(H182,abbreviation!$A:$B,2,FALSE),""),"")))</f>
        <v/>
      </c>
      <c r="CC182">
        <f>CONCATENATE(IF(K182&gt;0,IFERROR(VLOOKUP(K182,abbreviation!$A:$B,2,FALSE),""),""),IF(OR(M182&gt;0,L182&gt;0),SeperatorSpecification,""),IF(M182&gt;0,IFERROR(VLOOKUP(M182,abbreviation!$A:$B,2,FALSE),""),IF(L182&gt;0,IFERROR(VLOOKUP(L182,abbreviation!$A:$B,2,FALSE),""),"")))</f>
        <v/>
      </c>
      <c r="CD182">
        <f>CONCATENATE(IF(O182&gt;0,IFERROR(VLOOKUP(O182,abbreviation!$A:$B,2,FALSE),""),""),IF(OR(Q182&gt;0,P182&gt;0),SeperatorSpecification,""),IF(Q182&gt;0,IFERROR(VLOOKUP(Q182,abbreviation!$A:$B,2,FALSE),""),IF(P182&gt;0,IFERROR(VLOOKUP(P182,abbreviation!$A:$B,2,FALSE),""),"")))</f>
        <v/>
      </c>
      <c r="CE182">
        <f>CONCATENATE(IF(S182&gt;0,IFERROR(VLOOKUP(S182,abbreviation!$A:$B,2,FALSE),""),""),IF(OR(U182&gt;0,T182&gt;0),SeperatorSpecification,""),IF(U182&gt;0,IFERROR(VLOOKUP(U182,abbreviation!$A:$B,2,FALSE),""),IF(T182&gt;0,IFERROR(VLOOKUP(T182,abbreviation!$A:$B,2,FALSE),""),"")))</f>
        <v/>
      </c>
      <c r="CF182">
        <f>IF(CA182&gt;0,(CA182&amp;IF(OR(ISNUMBER(F182),ISTEXT(F182)),"-"&amp;F182,))&amp;(IF(ISTEXT(G182),"_",)&amp;CB182&amp;IF(OR(ISNUMBER(J182),ISTEXT(J182)),"-"&amp;J182,))&amp;(IF(ISTEXT(K182),"_",)&amp;CC182&amp;IF(OR(ISNUMBER(N182),ISTEXT(N182)),"-"&amp;N182,))&amp;(IF(ISTEXT(O182),"_",)&amp;CD182&amp;IF(OR(ISNUMBER(R182),ISTEXT(R182)),"-"&amp;R182,))&amp;(IF(ISTEXT(S182),"_",)&amp;CE182&amp;IF(OR(ISNUMBER(V182),ISTEXT(V182)),"-"&amp;V182,)&amp;IF(AND(ISTEXT(CA182),CA182&lt;&gt;""),SeparatorBUDO,)),"")</f>
        <v/>
      </c>
      <c r="CG182">
        <f>IF(X182&gt;0,IFERROR(VLOOKUP(X182,abbreviation!$A:$B,2,FALSE),""),"")</f>
        <v/>
      </c>
      <c r="CH182">
        <f>IF(Z182&gt;0,IFERROR(VLOOKUP(Z182,abbreviation!$A:$B,2,FALSE),""),"")</f>
        <v/>
      </c>
      <c r="CI182">
        <f>IF(AD182&gt;0,IFERROR(VLOOKUP(AD182,abbreviation!$A:$B,2,FALSE),""),"")</f>
        <v/>
      </c>
      <c r="CJ182">
        <f>IF(AF182&gt;0,IFERROR(VLOOKUP(AF182,abbreviation!$A:$B,2,FALSE),""),"")</f>
        <v/>
      </c>
      <c r="CK182">
        <f>IF(AJ182&gt;0,IFERROR(VLOOKUP(AJ182,abbreviation!$A:$B,2,FALSE),""),"")</f>
        <v/>
      </c>
      <c r="CL182">
        <f>IF(AL182&gt;0,IFERROR(VLOOKUP(AL182,abbreviation!$A:$B,2,FALSE),""),"")</f>
        <v/>
      </c>
      <c r="CM182">
        <f>IF(CG182&gt;0,(CG182&amp;IF(ISTEXT(Z182),SeperatorSpecification&amp;CH182,)&amp;IF(OR(ISTEXT(AB182),ISNUMBER(AB182)),"-"&amp;AB182,))&amp;("_"&amp;CI182&amp;IF(ISTEXT(AF182),SeperatorSpecification&amp;CJ182,)&amp;IF(OR(ISTEXT(AH182),ISNUMBER(AH182)),"-"&amp;AH182,))&amp;("_"&amp;CK182&amp;IF(ISTEXT(AL182),SeperatorSpecification&amp;CL182,)&amp;IF(OR(ISTEXT(AN182),ISNUMBER(AN182)),"-"&amp;AN182,)),"")</f>
        <v/>
      </c>
      <c r="CN182">
        <f>IF(AP182&gt;0,IFERROR(VLOOKUP(AP182,abbreviation!$A:$B,2,FALSE),""),"")</f>
        <v/>
      </c>
      <c r="CO182">
        <f>IF(AR182&gt;0,IFERROR(VLOOKUP(AR182,abbreviation!$A:$B,2,FALSE),""),"")</f>
        <v/>
      </c>
      <c r="CP182">
        <f>IF(AT182&gt;0,IFERROR(VLOOKUP(AT182,abbreviation!$A:$B,2,FALSE),""),"")</f>
        <v/>
      </c>
      <c r="CQ182">
        <f>IF(AV182&gt;0,IFERROR(VLOOKUP(AV182,abbreviation!$A:$B,2,FALSE),""),"")</f>
        <v/>
      </c>
      <c r="CR182">
        <f>"_"&amp;CN182&amp;IF(ISTEXT(AR182),SeperatorSpecification&amp;CO182,)&amp;IF(ISTEXT(AT182),SeperatorSpecification&amp;CP182,)&amp;IF(ISTEXT(AV182),SeperatorSpecification&amp;CQ182,)&amp;IF(OR(ISTEXT(AX182),ISNUMBER(AX182)),"-"&amp;AX182,)</f>
        <v/>
      </c>
      <c r="CS182">
        <f>IF(AZ182&gt;0,IFERROR(VLOOKUP(AZ182,abbreviation!$A:$B,2,FALSE),""),"")</f>
        <v/>
      </c>
      <c r="CT182">
        <f>IF(BB182&gt;0,IFERROR(VLOOKUP(BB182,abbreviation!$A:$B,2,FALSE),""),"")</f>
        <v/>
      </c>
      <c r="CU182">
        <f>IF(BD182&gt;0,IFERROR(VLOOKUP(BD182,abbreviation!$A:$B,2,FALSE),""),"")</f>
        <v/>
      </c>
      <c r="CV182">
        <f>IF(BF182&gt;0,IFERROR(VLOOKUP(BF182,abbreviation!$A:$B,2,FALSE),""),"")</f>
        <v/>
      </c>
      <c r="CW182">
        <f>IF(BJ182&gt;0,IFERROR(VLOOKUP(BJ182,abbreviation!$A:$B,2,FALSE),""),"")</f>
        <v/>
      </c>
      <c r="CX182">
        <f>"_"&amp;CS182&amp;IF(ISTEXT(BB182),SeperatorSpecification&amp;CT182,"")&amp;IF(ISTEXT(BD182),SeperatorSpecification&amp;CU182,"")&amp;IF(ISTEXT(BF182),SeperatorSpecification&amp;CV182,"")&amp;IF(ISTEXT(BH182),SeperatorSpecification&amp;BH182,"")&amp;"_"&amp;CW182&amp;IF(OR(ISNUMBER(BL182),ISTEXT(BL182)),"-"&amp;BL182,)</f>
        <v/>
      </c>
      <c r="CY182">
        <f>CONCATENATE(IF(BN182&gt;0,IFERROR(VLOOKUP(BN182,abbreviation!$A:$B,2,FALSE),""),""),IF(OR(BP182&gt;0,BO182&gt;0),SeperatorSpecification,""),IF(BP182&gt;0,IFERROR(VLOOKUP(BP182,abbreviation!$A:$B,2,FALSE),""),IF(BO182&gt;0,IFERROR(VLOOKUP(BO182,abbreviation!$A:$B,2,FALSE),""),"")))</f>
        <v/>
      </c>
      <c r="CZ182">
        <f>CONCATENATE(IF(BR182&gt;0,IFERROR(VLOOKUP(BR182,abbreviation!$A:$B,2,FALSE),""),""),IF(OR(BT182&gt;0,BS182&gt;0),SeperatorSpecification,""),IF(BT182&gt;0,IFERROR(VLOOKUP(BT182,abbreviation!$A:$B,2,FALSE),""),IF(BS182&gt;0,IFERROR(VLOOKUP(BS182,abbreviation!$A:$B,2,FALSE),""),"")))</f>
        <v/>
      </c>
      <c r="DA182">
        <f>CONCATENATE(IF(BV182&gt;0,IFERROR(VLOOKUP(BV182,abbreviation!$A:$B,2,FALSE),""),""),IF(OR(BX182&gt;0,BW182&gt;0),SeperatorSpecification,""),IF(BX182&gt;0,IFERROR(VLOOKUP(BX182,abbreviation!$A:$B,2,FALSE),""),IF(BW182&gt;0,IFERROR(VLOOKUP(BW182,abbreviation!$A:$B,2,FALSE),""),"")))</f>
        <v/>
      </c>
      <c r="DB182">
        <f>IF(BN182&gt;0,(IF(ISTEXT(BN182),SeparatorBUDO,"")&amp;CY182&amp;IF(OR(ISNUMBER(BQ182),ISTEXT(BQ182)),"-"&amp;BQ182,))&amp;(IF(ISTEXT(BR182),"_",)&amp;CZ182&amp;IF(OR(ISNUMBER(BU182),ISTEXT(BU182)),"-"&amp;BU182,))&amp;(IF(ISTEXT(BV182),"_",)&amp;DA182&amp;IF(OR(ISNUMBER(BY182),ISTEXT(BY182)),"-"&amp;BY182,)),"")</f>
        <v/>
      </c>
      <c r="DC182">
        <f>IF(OR(X182&lt;&gt;"",AD182&lt;&gt;"",C182&lt;&gt;"",A182&lt;&gt;""),(CF182&amp;CM182&amp;CR182&amp;CX182&amp;DB182),"")</f>
        <v/>
      </c>
      <c r="DE182" s="40">
        <f>DC182</f>
        <v/>
      </c>
    </row>
    <row r="183">
      <c r="F183" s="41" t="n"/>
      <c r="J183" s="41" t="n"/>
      <c r="N183" s="41" t="n"/>
      <c r="R183" s="41" t="n"/>
      <c r="V183" s="41" t="n"/>
      <c r="AA183" s="7" t="n"/>
      <c r="AB183" s="41" t="n"/>
      <c r="AD183" s="6" t="n"/>
      <c r="AE183" s="8" t="n"/>
      <c r="AF183" s="7" t="n"/>
      <c r="AG183" s="7" t="n"/>
      <c r="AH183" s="41" t="n"/>
      <c r="AJ183" s="6" t="n"/>
      <c r="AK183" s="8" t="n"/>
      <c r="AL183" s="7" t="n"/>
      <c r="AM183" s="7" t="n"/>
      <c r="AN183" s="41" t="n"/>
      <c r="AR183" s="7" t="n"/>
      <c r="AX183" s="42" t="n"/>
      <c r="BB183" s="7" t="n"/>
      <c r="BC183" s="8" t="n"/>
      <c r="BH183" s="42" t="n"/>
      <c r="BQ183" s="41" t="n"/>
      <c r="BU183" s="41" t="n"/>
      <c r="BY183" s="41" t="n"/>
      <c r="CA183">
        <f>CONCATENATE(IF(C183&gt;0,IFERROR(VLOOKUP(C183,abbreviation!$A:$B,2,FALSE),""),""),IF(OR(E183&gt;0,D183&gt;0),SeperatorSpecification,""),IF(E183&gt;0,IFERROR(VLOOKUP(E183,abbreviation!$A:$B,2,FALSE),""),IF(D183&gt;0,IFERROR(VLOOKUP(D183,abbreviation!$A:$B,2,FALSE),""),"")))</f>
        <v/>
      </c>
      <c r="CB183">
        <f>CONCATENATE(IF(G183&gt;0,IFERROR(VLOOKUP(G183,abbreviation!$A:$B,2,FALSE),""),""),IF(OR(I183&gt;0,H183&gt;0),SeperatorSpecification,""),IF(I183&gt;0,IFERROR(VLOOKUP(I183,abbreviation!$A:$B,2,FALSE),""),IF(H183&gt;0,IFERROR(VLOOKUP(H183,abbreviation!$A:$B,2,FALSE),""),"")))</f>
        <v/>
      </c>
      <c r="CC183">
        <f>CONCATENATE(IF(K183&gt;0,IFERROR(VLOOKUP(K183,abbreviation!$A:$B,2,FALSE),""),""),IF(OR(M183&gt;0,L183&gt;0),SeperatorSpecification,""),IF(M183&gt;0,IFERROR(VLOOKUP(M183,abbreviation!$A:$B,2,FALSE),""),IF(L183&gt;0,IFERROR(VLOOKUP(L183,abbreviation!$A:$B,2,FALSE),""),"")))</f>
        <v/>
      </c>
      <c r="CD183">
        <f>CONCATENATE(IF(O183&gt;0,IFERROR(VLOOKUP(O183,abbreviation!$A:$B,2,FALSE),""),""),IF(OR(Q183&gt;0,P183&gt;0),SeperatorSpecification,""),IF(Q183&gt;0,IFERROR(VLOOKUP(Q183,abbreviation!$A:$B,2,FALSE),""),IF(P183&gt;0,IFERROR(VLOOKUP(P183,abbreviation!$A:$B,2,FALSE),""),"")))</f>
        <v/>
      </c>
      <c r="CE183">
        <f>CONCATENATE(IF(S183&gt;0,IFERROR(VLOOKUP(S183,abbreviation!$A:$B,2,FALSE),""),""),IF(OR(U183&gt;0,T183&gt;0),SeperatorSpecification,""),IF(U183&gt;0,IFERROR(VLOOKUP(U183,abbreviation!$A:$B,2,FALSE),""),IF(T183&gt;0,IFERROR(VLOOKUP(T183,abbreviation!$A:$B,2,FALSE),""),"")))</f>
        <v/>
      </c>
      <c r="CF183">
        <f>IF(CA183&gt;0,(CA183&amp;IF(OR(ISNUMBER(F183),ISTEXT(F183)),"-"&amp;F183,))&amp;(IF(ISTEXT(G183),"_",)&amp;CB183&amp;IF(OR(ISNUMBER(J183),ISTEXT(J183)),"-"&amp;J183,))&amp;(IF(ISTEXT(K183),"_",)&amp;CC183&amp;IF(OR(ISNUMBER(N183),ISTEXT(N183)),"-"&amp;N183,))&amp;(IF(ISTEXT(O183),"_",)&amp;CD183&amp;IF(OR(ISNUMBER(R183),ISTEXT(R183)),"-"&amp;R183,))&amp;(IF(ISTEXT(S183),"_",)&amp;CE183&amp;IF(OR(ISNUMBER(V183),ISTEXT(V183)),"-"&amp;V183,)&amp;IF(AND(ISTEXT(CA183),CA183&lt;&gt;""),SeparatorBUDO,)),"")</f>
        <v/>
      </c>
      <c r="CG183">
        <f>IF(X183&gt;0,IFERROR(VLOOKUP(X183,abbreviation!$A:$B,2,FALSE),""),"")</f>
        <v/>
      </c>
      <c r="CH183">
        <f>IF(Z183&gt;0,IFERROR(VLOOKUP(Z183,abbreviation!$A:$B,2,FALSE),""),"")</f>
        <v/>
      </c>
      <c r="CI183">
        <f>IF(AD183&gt;0,IFERROR(VLOOKUP(AD183,abbreviation!$A:$B,2,FALSE),""),"")</f>
        <v/>
      </c>
      <c r="CJ183">
        <f>IF(AF183&gt;0,IFERROR(VLOOKUP(AF183,abbreviation!$A:$B,2,FALSE),""),"")</f>
        <v/>
      </c>
      <c r="CK183">
        <f>IF(AJ183&gt;0,IFERROR(VLOOKUP(AJ183,abbreviation!$A:$B,2,FALSE),""),"")</f>
        <v/>
      </c>
      <c r="CL183">
        <f>IF(AL183&gt;0,IFERROR(VLOOKUP(AL183,abbreviation!$A:$B,2,FALSE),""),"")</f>
        <v/>
      </c>
      <c r="CM183">
        <f>IF(CG183&gt;0,(CG183&amp;IF(ISTEXT(Z183),SeperatorSpecification&amp;CH183,)&amp;IF(OR(ISTEXT(AB183),ISNUMBER(AB183)),"-"&amp;AB183,))&amp;("_"&amp;CI183&amp;IF(ISTEXT(AF183),SeperatorSpecification&amp;CJ183,)&amp;IF(OR(ISTEXT(AH183),ISNUMBER(AH183)),"-"&amp;AH183,))&amp;("_"&amp;CK183&amp;IF(ISTEXT(AL183),SeperatorSpecification&amp;CL183,)&amp;IF(OR(ISTEXT(AN183),ISNUMBER(AN183)),"-"&amp;AN183,)),"")</f>
        <v/>
      </c>
      <c r="CN183">
        <f>IF(AP183&gt;0,IFERROR(VLOOKUP(AP183,abbreviation!$A:$B,2,FALSE),""),"")</f>
        <v/>
      </c>
      <c r="CO183">
        <f>IF(AR183&gt;0,IFERROR(VLOOKUP(AR183,abbreviation!$A:$B,2,FALSE),""),"")</f>
        <v/>
      </c>
      <c r="CP183">
        <f>IF(AT183&gt;0,IFERROR(VLOOKUP(AT183,abbreviation!$A:$B,2,FALSE),""),"")</f>
        <v/>
      </c>
      <c r="CQ183">
        <f>IF(AV183&gt;0,IFERROR(VLOOKUP(AV183,abbreviation!$A:$B,2,FALSE),""),"")</f>
        <v/>
      </c>
      <c r="CR183">
        <f>"_"&amp;CN183&amp;IF(ISTEXT(AR183),SeperatorSpecification&amp;CO183,)&amp;IF(ISTEXT(AT183),SeperatorSpecification&amp;CP183,)&amp;IF(ISTEXT(AV183),SeperatorSpecification&amp;CQ183,)&amp;IF(OR(ISTEXT(AX183),ISNUMBER(AX183)),"-"&amp;AX183,)</f>
        <v/>
      </c>
      <c r="CS183">
        <f>IF(AZ183&gt;0,IFERROR(VLOOKUP(AZ183,abbreviation!$A:$B,2,FALSE),""),"")</f>
        <v/>
      </c>
      <c r="CT183">
        <f>IF(BB183&gt;0,IFERROR(VLOOKUP(BB183,abbreviation!$A:$B,2,FALSE),""),"")</f>
        <v/>
      </c>
      <c r="CU183">
        <f>IF(BD183&gt;0,IFERROR(VLOOKUP(BD183,abbreviation!$A:$B,2,FALSE),""),"")</f>
        <v/>
      </c>
      <c r="CV183">
        <f>IF(BF183&gt;0,IFERROR(VLOOKUP(BF183,abbreviation!$A:$B,2,FALSE),""),"")</f>
        <v/>
      </c>
      <c r="CW183">
        <f>IF(BJ183&gt;0,IFERROR(VLOOKUP(BJ183,abbreviation!$A:$B,2,FALSE),""),"")</f>
        <v/>
      </c>
      <c r="CX183">
        <f>"_"&amp;CS183&amp;IF(ISTEXT(BB183),SeperatorSpecification&amp;CT183,"")&amp;IF(ISTEXT(BD183),SeperatorSpecification&amp;CU183,"")&amp;IF(ISTEXT(BF183),SeperatorSpecification&amp;CV183,"")&amp;IF(ISTEXT(BH183),SeperatorSpecification&amp;BH183,"")&amp;"_"&amp;CW183&amp;IF(OR(ISNUMBER(BL183),ISTEXT(BL183)),"-"&amp;BL183,)</f>
        <v/>
      </c>
      <c r="CY183">
        <f>CONCATENATE(IF(BN183&gt;0,IFERROR(VLOOKUP(BN183,abbreviation!$A:$B,2,FALSE),""),""),IF(OR(BP183&gt;0,BO183&gt;0),SeperatorSpecification,""),IF(BP183&gt;0,IFERROR(VLOOKUP(BP183,abbreviation!$A:$B,2,FALSE),""),IF(BO183&gt;0,IFERROR(VLOOKUP(BO183,abbreviation!$A:$B,2,FALSE),""),"")))</f>
        <v/>
      </c>
      <c r="CZ183">
        <f>CONCATENATE(IF(BR183&gt;0,IFERROR(VLOOKUP(BR183,abbreviation!$A:$B,2,FALSE),""),""),IF(OR(BT183&gt;0,BS183&gt;0),SeperatorSpecification,""),IF(BT183&gt;0,IFERROR(VLOOKUP(BT183,abbreviation!$A:$B,2,FALSE),""),IF(BS183&gt;0,IFERROR(VLOOKUP(BS183,abbreviation!$A:$B,2,FALSE),""),"")))</f>
        <v/>
      </c>
      <c r="DA183">
        <f>CONCATENATE(IF(BV183&gt;0,IFERROR(VLOOKUP(BV183,abbreviation!$A:$B,2,FALSE),""),""),IF(OR(BX183&gt;0,BW183&gt;0),SeperatorSpecification,""),IF(BX183&gt;0,IFERROR(VLOOKUP(BX183,abbreviation!$A:$B,2,FALSE),""),IF(BW183&gt;0,IFERROR(VLOOKUP(BW183,abbreviation!$A:$B,2,FALSE),""),"")))</f>
        <v/>
      </c>
      <c r="DB183">
        <f>IF(BN183&gt;0,(IF(ISTEXT(BN183),SeparatorBUDO,"")&amp;CY183&amp;IF(OR(ISNUMBER(BQ183),ISTEXT(BQ183)),"-"&amp;BQ183,))&amp;(IF(ISTEXT(BR183),"_",)&amp;CZ183&amp;IF(OR(ISNUMBER(BU183),ISTEXT(BU183)),"-"&amp;BU183,))&amp;(IF(ISTEXT(BV183),"_",)&amp;DA183&amp;IF(OR(ISNUMBER(BY183),ISTEXT(BY183)),"-"&amp;BY183,)),"")</f>
        <v/>
      </c>
      <c r="DC183">
        <f>IF(OR(X183&lt;&gt;"",AD183&lt;&gt;"",C183&lt;&gt;"",A183&lt;&gt;""),(CF183&amp;CM183&amp;CR183&amp;CX183&amp;DB183),"")</f>
        <v/>
      </c>
      <c r="DE183" s="40">
        <f>DC183</f>
        <v/>
      </c>
    </row>
    <row r="184">
      <c r="F184" s="41" t="n"/>
      <c r="J184" s="41" t="n"/>
      <c r="N184" s="41" t="n"/>
      <c r="R184" s="41" t="n"/>
      <c r="V184" s="41" t="n"/>
      <c r="AA184" s="7" t="n"/>
      <c r="AB184" s="41" t="n"/>
      <c r="AD184" s="6" t="n"/>
      <c r="AE184" s="8" t="n"/>
      <c r="AF184" s="7" t="n"/>
      <c r="AG184" s="7" t="n"/>
      <c r="AH184" s="41" t="n"/>
      <c r="AJ184" s="6" t="n"/>
      <c r="AK184" s="8" t="n"/>
      <c r="AL184" s="7" t="n"/>
      <c r="AM184" s="7" t="n"/>
      <c r="AN184" s="41" t="n"/>
      <c r="AR184" s="7" t="n"/>
      <c r="AX184" s="42" t="n"/>
      <c r="BB184" s="7" t="n"/>
      <c r="BC184" s="8" t="n"/>
      <c r="BH184" s="42" t="n"/>
      <c r="BQ184" s="41" t="n"/>
      <c r="BU184" s="41" t="n"/>
      <c r="BY184" s="41" t="n"/>
      <c r="CA184">
        <f>CONCATENATE(IF(C184&gt;0,IFERROR(VLOOKUP(C184,abbreviation!$A:$B,2,FALSE),""),""),IF(OR(E184&gt;0,D184&gt;0),SeperatorSpecification,""),IF(E184&gt;0,IFERROR(VLOOKUP(E184,abbreviation!$A:$B,2,FALSE),""),IF(D184&gt;0,IFERROR(VLOOKUP(D184,abbreviation!$A:$B,2,FALSE),""),"")))</f>
        <v/>
      </c>
      <c r="CB184">
        <f>CONCATENATE(IF(G184&gt;0,IFERROR(VLOOKUP(G184,abbreviation!$A:$B,2,FALSE),""),""),IF(OR(I184&gt;0,H184&gt;0),SeperatorSpecification,""),IF(I184&gt;0,IFERROR(VLOOKUP(I184,abbreviation!$A:$B,2,FALSE),""),IF(H184&gt;0,IFERROR(VLOOKUP(H184,abbreviation!$A:$B,2,FALSE),""),"")))</f>
        <v/>
      </c>
      <c r="CC184">
        <f>CONCATENATE(IF(K184&gt;0,IFERROR(VLOOKUP(K184,abbreviation!$A:$B,2,FALSE),""),""),IF(OR(M184&gt;0,L184&gt;0),SeperatorSpecification,""),IF(M184&gt;0,IFERROR(VLOOKUP(M184,abbreviation!$A:$B,2,FALSE),""),IF(L184&gt;0,IFERROR(VLOOKUP(L184,abbreviation!$A:$B,2,FALSE),""),"")))</f>
        <v/>
      </c>
      <c r="CD184">
        <f>CONCATENATE(IF(O184&gt;0,IFERROR(VLOOKUP(O184,abbreviation!$A:$B,2,FALSE),""),""),IF(OR(Q184&gt;0,P184&gt;0),SeperatorSpecification,""),IF(Q184&gt;0,IFERROR(VLOOKUP(Q184,abbreviation!$A:$B,2,FALSE),""),IF(P184&gt;0,IFERROR(VLOOKUP(P184,abbreviation!$A:$B,2,FALSE),""),"")))</f>
        <v/>
      </c>
      <c r="CE184">
        <f>CONCATENATE(IF(S184&gt;0,IFERROR(VLOOKUP(S184,abbreviation!$A:$B,2,FALSE),""),""),IF(OR(U184&gt;0,T184&gt;0),SeperatorSpecification,""),IF(U184&gt;0,IFERROR(VLOOKUP(U184,abbreviation!$A:$B,2,FALSE),""),IF(T184&gt;0,IFERROR(VLOOKUP(T184,abbreviation!$A:$B,2,FALSE),""),"")))</f>
        <v/>
      </c>
      <c r="CF184">
        <f>IF(CA184&gt;0,(CA184&amp;IF(OR(ISNUMBER(F184),ISTEXT(F184)),"-"&amp;F184,))&amp;(IF(ISTEXT(G184),"_",)&amp;CB184&amp;IF(OR(ISNUMBER(J184),ISTEXT(J184)),"-"&amp;J184,))&amp;(IF(ISTEXT(K184),"_",)&amp;CC184&amp;IF(OR(ISNUMBER(N184),ISTEXT(N184)),"-"&amp;N184,))&amp;(IF(ISTEXT(O184),"_",)&amp;CD184&amp;IF(OR(ISNUMBER(R184),ISTEXT(R184)),"-"&amp;R184,))&amp;(IF(ISTEXT(S184),"_",)&amp;CE184&amp;IF(OR(ISNUMBER(V184),ISTEXT(V184)),"-"&amp;V184,)&amp;IF(AND(ISTEXT(CA184),CA184&lt;&gt;""),SeparatorBUDO,)),"")</f>
        <v/>
      </c>
      <c r="CG184">
        <f>IF(X184&gt;0,IFERROR(VLOOKUP(X184,abbreviation!$A:$B,2,FALSE),""),"")</f>
        <v/>
      </c>
      <c r="CH184">
        <f>IF(Z184&gt;0,IFERROR(VLOOKUP(Z184,abbreviation!$A:$B,2,FALSE),""),"")</f>
        <v/>
      </c>
      <c r="CI184">
        <f>IF(AD184&gt;0,IFERROR(VLOOKUP(AD184,abbreviation!$A:$B,2,FALSE),""),"")</f>
        <v/>
      </c>
      <c r="CJ184">
        <f>IF(AF184&gt;0,IFERROR(VLOOKUP(AF184,abbreviation!$A:$B,2,FALSE),""),"")</f>
        <v/>
      </c>
      <c r="CK184">
        <f>IF(AJ184&gt;0,IFERROR(VLOOKUP(AJ184,abbreviation!$A:$B,2,FALSE),""),"")</f>
        <v/>
      </c>
      <c r="CL184">
        <f>IF(AL184&gt;0,IFERROR(VLOOKUP(AL184,abbreviation!$A:$B,2,FALSE),""),"")</f>
        <v/>
      </c>
      <c r="CM184">
        <f>IF(CG184&gt;0,(CG184&amp;IF(ISTEXT(Z184),SeperatorSpecification&amp;CH184,)&amp;IF(OR(ISTEXT(AB184),ISNUMBER(AB184)),"-"&amp;AB184,))&amp;("_"&amp;CI184&amp;IF(ISTEXT(AF184),SeperatorSpecification&amp;CJ184,)&amp;IF(OR(ISTEXT(AH184),ISNUMBER(AH184)),"-"&amp;AH184,))&amp;("_"&amp;CK184&amp;IF(ISTEXT(AL184),SeperatorSpecification&amp;CL184,)&amp;IF(OR(ISTEXT(AN184),ISNUMBER(AN184)),"-"&amp;AN184,)),"")</f>
        <v/>
      </c>
      <c r="CN184">
        <f>IF(AP184&gt;0,IFERROR(VLOOKUP(AP184,abbreviation!$A:$B,2,FALSE),""),"")</f>
        <v/>
      </c>
      <c r="CO184">
        <f>IF(AR184&gt;0,IFERROR(VLOOKUP(AR184,abbreviation!$A:$B,2,FALSE),""),"")</f>
        <v/>
      </c>
      <c r="CP184">
        <f>IF(AT184&gt;0,IFERROR(VLOOKUP(AT184,abbreviation!$A:$B,2,FALSE),""),"")</f>
        <v/>
      </c>
      <c r="CQ184">
        <f>IF(AV184&gt;0,IFERROR(VLOOKUP(AV184,abbreviation!$A:$B,2,FALSE),""),"")</f>
        <v/>
      </c>
      <c r="CR184">
        <f>"_"&amp;CN184&amp;IF(ISTEXT(AR184),SeperatorSpecification&amp;CO184,)&amp;IF(ISTEXT(AT184),SeperatorSpecification&amp;CP184,)&amp;IF(ISTEXT(AV184),SeperatorSpecification&amp;CQ184,)&amp;IF(OR(ISTEXT(AX184),ISNUMBER(AX184)),"-"&amp;AX184,)</f>
        <v/>
      </c>
      <c r="CS184">
        <f>IF(AZ184&gt;0,IFERROR(VLOOKUP(AZ184,abbreviation!$A:$B,2,FALSE),""),"")</f>
        <v/>
      </c>
      <c r="CT184">
        <f>IF(BB184&gt;0,IFERROR(VLOOKUP(BB184,abbreviation!$A:$B,2,FALSE),""),"")</f>
        <v/>
      </c>
      <c r="CU184">
        <f>IF(BD184&gt;0,IFERROR(VLOOKUP(BD184,abbreviation!$A:$B,2,FALSE),""),"")</f>
        <v/>
      </c>
      <c r="CV184">
        <f>IF(BF184&gt;0,IFERROR(VLOOKUP(BF184,abbreviation!$A:$B,2,FALSE),""),"")</f>
        <v/>
      </c>
      <c r="CW184">
        <f>IF(BJ184&gt;0,IFERROR(VLOOKUP(BJ184,abbreviation!$A:$B,2,FALSE),""),"")</f>
        <v/>
      </c>
      <c r="CX184">
        <f>"_"&amp;CS184&amp;IF(ISTEXT(BB184),SeperatorSpecification&amp;CT184,"")&amp;IF(ISTEXT(BD184),SeperatorSpecification&amp;CU184,"")&amp;IF(ISTEXT(BF184),SeperatorSpecification&amp;CV184,"")&amp;IF(ISTEXT(BH184),SeperatorSpecification&amp;BH184,"")&amp;"_"&amp;CW184&amp;IF(OR(ISNUMBER(BL184),ISTEXT(BL184)),"-"&amp;BL184,)</f>
        <v/>
      </c>
      <c r="CY184">
        <f>CONCATENATE(IF(BN184&gt;0,IFERROR(VLOOKUP(BN184,abbreviation!$A:$B,2,FALSE),""),""),IF(OR(BP184&gt;0,BO184&gt;0),SeperatorSpecification,""),IF(BP184&gt;0,IFERROR(VLOOKUP(BP184,abbreviation!$A:$B,2,FALSE),""),IF(BO184&gt;0,IFERROR(VLOOKUP(BO184,abbreviation!$A:$B,2,FALSE),""),"")))</f>
        <v/>
      </c>
      <c r="CZ184">
        <f>CONCATENATE(IF(BR184&gt;0,IFERROR(VLOOKUP(BR184,abbreviation!$A:$B,2,FALSE),""),""),IF(OR(BT184&gt;0,BS184&gt;0),SeperatorSpecification,""),IF(BT184&gt;0,IFERROR(VLOOKUP(BT184,abbreviation!$A:$B,2,FALSE),""),IF(BS184&gt;0,IFERROR(VLOOKUP(BS184,abbreviation!$A:$B,2,FALSE),""),"")))</f>
        <v/>
      </c>
      <c r="DA184">
        <f>CONCATENATE(IF(BV184&gt;0,IFERROR(VLOOKUP(BV184,abbreviation!$A:$B,2,FALSE),""),""),IF(OR(BX184&gt;0,BW184&gt;0),SeperatorSpecification,""),IF(BX184&gt;0,IFERROR(VLOOKUP(BX184,abbreviation!$A:$B,2,FALSE),""),IF(BW184&gt;0,IFERROR(VLOOKUP(BW184,abbreviation!$A:$B,2,FALSE),""),"")))</f>
        <v/>
      </c>
      <c r="DB184">
        <f>IF(BN184&gt;0,(IF(ISTEXT(BN184),SeparatorBUDO,"")&amp;CY184&amp;IF(OR(ISNUMBER(BQ184),ISTEXT(BQ184)),"-"&amp;BQ184,))&amp;(IF(ISTEXT(BR184),"_",)&amp;CZ184&amp;IF(OR(ISNUMBER(BU184),ISTEXT(BU184)),"-"&amp;BU184,))&amp;(IF(ISTEXT(BV184),"_",)&amp;DA184&amp;IF(OR(ISNUMBER(BY184),ISTEXT(BY184)),"-"&amp;BY184,)),"")</f>
        <v/>
      </c>
      <c r="DC184">
        <f>IF(OR(X184&lt;&gt;"",AD184&lt;&gt;"",C184&lt;&gt;"",A184&lt;&gt;""),(CF184&amp;CM184&amp;CR184&amp;CX184&amp;DB184),"")</f>
        <v/>
      </c>
      <c r="DE184" s="40">
        <f>DC184</f>
        <v/>
      </c>
    </row>
    <row r="185">
      <c r="F185" s="41" t="n"/>
      <c r="J185" s="41" t="n"/>
      <c r="N185" s="41" t="n"/>
      <c r="R185" s="41" t="n"/>
      <c r="V185" s="41" t="n"/>
      <c r="AA185" s="7" t="n"/>
      <c r="AB185" s="41" t="n"/>
      <c r="AD185" s="6" t="n"/>
      <c r="AE185" s="8" t="n"/>
      <c r="AF185" s="7" t="n"/>
      <c r="AG185" s="7" t="n"/>
      <c r="AH185" s="41" t="n"/>
      <c r="AJ185" s="6" t="n"/>
      <c r="AK185" s="8" t="n"/>
      <c r="AL185" s="7" t="n"/>
      <c r="AM185" s="7" t="n"/>
      <c r="AN185" s="41" t="n"/>
      <c r="AR185" s="7" t="n"/>
      <c r="AX185" s="42" t="n"/>
      <c r="BB185" s="7" t="n"/>
      <c r="BC185" s="8" t="n"/>
      <c r="BH185" s="42" t="n"/>
      <c r="BQ185" s="41" t="n"/>
      <c r="BU185" s="41" t="n"/>
      <c r="BY185" s="41" t="n"/>
      <c r="CA185">
        <f>CONCATENATE(IF(C185&gt;0,IFERROR(VLOOKUP(C185,abbreviation!$A:$B,2,FALSE),""),""),IF(OR(E185&gt;0,D185&gt;0),SeperatorSpecification,""),IF(E185&gt;0,IFERROR(VLOOKUP(E185,abbreviation!$A:$B,2,FALSE),""),IF(D185&gt;0,IFERROR(VLOOKUP(D185,abbreviation!$A:$B,2,FALSE),""),"")))</f>
        <v/>
      </c>
      <c r="CB185">
        <f>CONCATENATE(IF(G185&gt;0,IFERROR(VLOOKUP(G185,abbreviation!$A:$B,2,FALSE),""),""),IF(OR(I185&gt;0,H185&gt;0),SeperatorSpecification,""),IF(I185&gt;0,IFERROR(VLOOKUP(I185,abbreviation!$A:$B,2,FALSE),""),IF(H185&gt;0,IFERROR(VLOOKUP(H185,abbreviation!$A:$B,2,FALSE),""),"")))</f>
        <v/>
      </c>
      <c r="CC185">
        <f>CONCATENATE(IF(K185&gt;0,IFERROR(VLOOKUP(K185,abbreviation!$A:$B,2,FALSE),""),""),IF(OR(M185&gt;0,L185&gt;0),SeperatorSpecification,""),IF(M185&gt;0,IFERROR(VLOOKUP(M185,abbreviation!$A:$B,2,FALSE),""),IF(L185&gt;0,IFERROR(VLOOKUP(L185,abbreviation!$A:$B,2,FALSE),""),"")))</f>
        <v/>
      </c>
      <c r="CD185">
        <f>CONCATENATE(IF(O185&gt;0,IFERROR(VLOOKUP(O185,abbreviation!$A:$B,2,FALSE),""),""),IF(OR(Q185&gt;0,P185&gt;0),SeperatorSpecification,""),IF(Q185&gt;0,IFERROR(VLOOKUP(Q185,abbreviation!$A:$B,2,FALSE),""),IF(P185&gt;0,IFERROR(VLOOKUP(P185,abbreviation!$A:$B,2,FALSE),""),"")))</f>
        <v/>
      </c>
      <c r="CE185">
        <f>CONCATENATE(IF(S185&gt;0,IFERROR(VLOOKUP(S185,abbreviation!$A:$B,2,FALSE),""),""),IF(OR(U185&gt;0,T185&gt;0),SeperatorSpecification,""),IF(U185&gt;0,IFERROR(VLOOKUP(U185,abbreviation!$A:$B,2,FALSE),""),IF(T185&gt;0,IFERROR(VLOOKUP(T185,abbreviation!$A:$B,2,FALSE),""),"")))</f>
        <v/>
      </c>
      <c r="CF185">
        <f>IF(CA185&gt;0,(CA185&amp;IF(OR(ISNUMBER(F185),ISTEXT(F185)),"-"&amp;F185,))&amp;(IF(ISTEXT(G185),"_",)&amp;CB185&amp;IF(OR(ISNUMBER(J185),ISTEXT(J185)),"-"&amp;J185,))&amp;(IF(ISTEXT(K185),"_",)&amp;CC185&amp;IF(OR(ISNUMBER(N185),ISTEXT(N185)),"-"&amp;N185,))&amp;(IF(ISTEXT(O185),"_",)&amp;CD185&amp;IF(OR(ISNUMBER(R185),ISTEXT(R185)),"-"&amp;R185,))&amp;(IF(ISTEXT(S185),"_",)&amp;CE185&amp;IF(OR(ISNUMBER(V185),ISTEXT(V185)),"-"&amp;V185,)&amp;IF(AND(ISTEXT(CA185),CA185&lt;&gt;""),SeparatorBUDO,)),"")</f>
        <v/>
      </c>
      <c r="CG185">
        <f>IF(X185&gt;0,IFERROR(VLOOKUP(X185,abbreviation!$A:$B,2,FALSE),""),"")</f>
        <v/>
      </c>
      <c r="CH185">
        <f>IF(Z185&gt;0,IFERROR(VLOOKUP(Z185,abbreviation!$A:$B,2,FALSE),""),"")</f>
        <v/>
      </c>
      <c r="CI185">
        <f>IF(AD185&gt;0,IFERROR(VLOOKUP(AD185,abbreviation!$A:$B,2,FALSE),""),"")</f>
        <v/>
      </c>
      <c r="CJ185">
        <f>IF(AF185&gt;0,IFERROR(VLOOKUP(AF185,abbreviation!$A:$B,2,FALSE),""),"")</f>
        <v/>
      </c>
      <c r="CK185">
        <f>IF(AJ185&gt;0,IFERROR(VLOOKUP(AJ185,abbreviation!$A:$B,2,FALSE),""),"")</f>
        <v/>
      </c>
      <c r="CL185">
        <f>IF(AL185&gt;0,IFERROR(VLOOKUP(AL185,abbreviation!$A:$B,2,FALSE),""),"")</f>
        <v/>
      </c>
      <c r="CM185">
        <f>IF(CG185&gt;0,(CG185&amp;IF(ISTEXT(Z185),SeperatorSpecification&amp;CH185,)&amp;IF(OR(ISTEXT(AB185),ISNUMBER(AB185)),"-"&amp;AB185,))&amp;("_"&amp;CI185&amp;IF(ISTEXT(AF185),SeperatorSpecification&amp;CJ185,)&amp;IF(OR(ISTEXT(AH185),ISNUMBER(AH185)),"-"&amp;AH185,))&amp;("_"&amp;CK185&amp;IF(ISTEXT(AL185),SeperatorSpecification&amp;CL185,)&amp;IF(OR(ISTEXT(AN185),ISNUMBER(AN185)),"-"&amp;AN185,)),"")</f>
        <v/>
      </c>
      <c r="CN185">
        <f>IF(AP185&gt;0,IFERROR(VLOOKUP(AP185,abbreviation!$A:$B,2,FALSE),""),"")</f>
        <v/>
      </c>
      <c r="CO185">
        <f>IF(AR185&gt;0,IFERROR(VLOOKUP(AR185,abbreviation!$A:$B,2,FALSE),""),"")</f>
        <v/>
      </c>
      <c r="CP185">
        <f>IF(AT185&gt;0,IFERROR(VLOOKUP(AT185,abbreviation!$A:$B,2,FALSE),""),"")</f>
        <v/>
      </c>
      <c r="CQ185">
        <f>IF(AV185&gt;0,IFERROR(VLOOKUP(AV185,abbreviation!$A:$B,2,FALSE),""),"")</f>
        <v/>
      </c>
      <c r="CR185">
        <f>"_"&amp;CN185&amp;IF(ISTEXT(AR185),SeperatorSpecification&amp;CO185,)&amp;IF(ISTEXT(AT185),SeperatorSpecification&amp;CP185,)&amp;IF(ISTEXT(AV185),SeperatorSpecification&amp;CQ185,)&amp;IF(OR(ISTEXT(AX185),ISNUMBER(AX185)),"-"&amp;AX185,)</f>
        <v/>
      </c>
      <c r="CS185">
        <f>IF(AZ185&gt;0,IFERROR(VLOOKUP(AZ185,abbreviation!$A:$B,2,FALSE),""),"")</f>
        <v/>
      </c>
      <c r="CT185">
        <f>IF(BB185&gt;0,IFERROR(VLOOKUP(BB185,abbreviation!$A:$B,2,FALSE),""),"")</f>
        <v/>
      </c>
      <c r="CU185">
        <f>IF(BD185&gt;0,IFERROR(VLOOKUP(BD185,abbreviation!$A:$B,2,FALSE),""),"")</f>
        <v/>
      </c>
      <c r="CV185">
        <f>IF(BF185&gt;0,IFERROR(VLOOKUP(BF185,abbreviation!$A:$B,2,FALSE),""),"")</f>
        <v/>
      </c>
      <c r="CW185">
        <f>IF(BJ185&gt;0,IFERROR(VLOOKUP(BJ185,abbreviation!$A:$B,2,FALSE),""),"")</f>
        <v/>
      </c>
      <c r="CX185">
        <f>"_"&amp;CS185&amp;IF(ISTEXT(BB185),SeperatorSpecification&amp;CT185,"")&amp;IF(ISTEXT(BD185),SeperatorSpecification&amp;CU185,"")&amp;IF(ISTEXT(BF185),SeperatorSpecification&amp;CV185,"")&amp;IF(ISTEXT(BH185),SeperatorSpecification&amp;BH185,"")&amp;"_"&amp;CW185&amp;IF(OR(ISNUMBER(BL185),ISTEXT(BL185)),"-"&amp;BL185,)</f>
        <v/>
      </c>
      <c r="CY185">
        <f>CONCATENATE(IF(BN185&gt;0,IFERROR(VLOOKUP(BN185,abbreviation!$A:$B,2,FALSE),""),""),IF(OR(BP185&gt;0,BO185&gt;0),SeperatorSpecification,""),IF(BP185&gt;0,IFERROR(VLOOKUP(BP185,abbreviation!$A:$B,2,FALSE),""),IF(BO185&gt;0,IFERROR(VLOOKUP(BO185,abbreviation!$A:$B,2,FALSE),""),"")))</f>
        <v/>
      </c>
      <c r="CZ185">
        <f>CONCATENATE(IF(BR185&gt;0,IFERROR(VLOOKUP(BR185,abbreviation!$A:$B,2,FALSE),""),""),IF(OR(BT185&gt;0,BS185&gt;0),SeperatorSpecification,""),IF(BT185&gt;0,IFERROR(VLOOKUP(BT185,abbreviation!$A:$B,2,FALSE),""),IF(BS185&gt;0,IFERROR(VLOOKUP(BS185,abbreviation!$A:$B,2,FALSE),""),"")))</f>
        <v/>
      </c>
      <c r="DA185">
        <f>CONCATENATE(IF(BV185&gt;0,IFERROR(VLOOKUP(BV185,abbreviation!$A:$B,2,FALSE),""),""),IF(OR(BX185&gt;0,BW185&gt;0),SeperatorSpecification,""),IF(BX185&gt;0,IFERROR(VLOOKUP(BX185,abbreviation!$A:$B,2,FALSE),""),IF(BW185&gt;0,IFERROR(VLOOKUP(BW185,abbreviation!$A:$B,2,FALSE),""),"")))</f>
        <v/>
      </c>
      <c r="DB185">
        <f>IF(BN185&gt;0,(IF(ISTEXT(BN185),SeparatorBUDO,"")&amp;CY185&amp;IF(OR(ISNUMBER(BQ185),ISTEXT(BQ185)),"-"&amp;BQ185,))&amp;(IF(ISTEXT(BR185),"_",)&amp;CZ185&amp;IF(OR(ISNUMBER(BU185),ISTEXT(BU185)),"-"&amp;BU185,))&amp;(IF(ISTEXT(BV185),"_",)&amp;DA185&amp;IF(OR(ISNUMBER(BY185),ISTEXT(BY185)),"-"&amp;BY185,)),"")</f>
        <v/>
      </c>
      <c r="DC185">
        <f>IF(OR(X185&lt;&gt;"",AD185&lt;&gt;"",C185&lt;&gt;"",A185&lt;&gt;""),(CF185&amp;CM185&amp;CR185&amp;CX185&amp;DB185),"")</f>
        <v/>
      </c>
      <c r="DE185" s="40">
        <f>DC185</f>
        <v/>
      </c>
    </row>
    <row r="186">
      <c r="F186" s="41" t="n"/>
      <c r="J186" s="41" t="n"/>
      <c r="N186" s="41" t="n"/>
      <c r="R186" s="41" t="n"/>
      <c r="V186" s="41" t="n"/>
      <c r="AA186" s="7" t="n"/>
      <c r="AB186" s="41" t="n"/>
      <c r="AD186" s="6" t="n"/>
      <c r="AE186" s="8" t="n"/>
      <c r="AF186" s="7" t="n"/>
      <c r="AG186" s="7" t="n"/>
      <c r="AH186" s="41" t="n"/>
      <c r="AJ186" s="6" t="n"/>
      <c r="AK186" s="8" t="n"/>
      <c r="AL186" s="7" t="n"/>
      <c r="AM186" s="7" t="n"/>
      <c r="AN186" s="41" t="n"/>
      <c r="AR186" s="7" t="n"/>
      <c r="AX186" s="42" t="n"/>
      <c r="BB186" s="7" t="n"/>
      <c r="BC186" s="8" t="n"/>
      <c r="BH186" s="42" t="n"/>
      <c r="BQ186" s="41" t="n"/>
      <c r="BU186" s="41" t="n"/>
      <c r="BY186" s="41" t="n"/>
      <c r="CA186">
        <f>CONCATENATE(IF(C186&gt;0,IFERROR(VLOOKUP(C186,abbreviation!$A:$B,2,FALSE),""),""),IF(OR(E186&gt;0,D186&gt;0),SeperatorSpecification,""),IF(E186&gt;0,IFERROR(VLOOKUP(E186,abbreviation!$A:$B,2,FALSE),""),IF(D186&gt;0,IFERROR(VLOOKUP(D186,abbreviation!$A:$B,2,FALSE),""),"")))</f>
        <v/>
      </c>
      <c r="CB186">
        <f>CONCATENATE(IF(G186&gt;0,IFERROR(VLOOKUP(G186,abbreviation!$A:$B,2,FALSE),""),""),IF(OR(I186&gt;0,H186&gt;0),SeperatorSpecification,""),IF(I186&gt;0,IFERROR(VLOOKUP(I186,abbreviation!$A:$B,2,FALSE),""),IF(H186&gt;0,IFERROR(VLOOKUP(H186,abbreviation!$A:$B,2,FALSE),""),"")))</f>
        <v/>
      </c>
      <c r="CC186">
        <f>CONCATENATE(IF(K186&gt;0,IFERROR(VLOOKUP(K186,abbreviation!$A:$B,2,FALSE),""),""),IF(OR(M186&gt;0,L186&gt;0),SeperatorSpecification,""),IF(M186&gt;0,IFERROR(VLOOKUP(M186,abbreviation!$A:$B,2,FALSE),""),IF(L186&gt;0,IFERROR(VLOOKUP(L186,abbreviation!$A:$B,2,FALSE),""),"")))</f>
        <v/>
      </c>
      <c r="CD186">
        <f>CONCATENATE(IF(O186&gt;0,IFERROR(VLOOKUP(O186,abbreviation!$A:$B,2,FALSE),""),""),IF(OR(Q186&gt;0,P186&gt;0),SeperatorSpecification,""),IF(Q186&gt;0,IFERROR(VLOOKUP(Q186,abbreviation!$A:$B,2,FALSE),""),IF(P186&gt;0,IFERROR(VLOOKUP(P186,abbreviation!$A:$B,2,FALSE),""),"")))</f>
        <v/>
      </c>
      <c r="CE186">
        <f>CONCATENATE(IF(S186&gt;0,IFERROR(VLOOKUP(S186,abbreviation!$A:$B,2,FALSE),""),""),IF(OR(U186&gt;0,T186&gt;0),SeperatorSpecification,""),IF(U186&gt;0,IFERROR(VLOOKUP(U186,abbreviation!$A:$B,2,FALSE),""),IF(T186&gt;0,IFERROR(VLOOKUP(T186,abbreviation!$A:$B,2,FALSE),""),"")))</f>
        <v/>
      </c>
      <c r="CF186">
        <f>IF(CA186&gt;0,(CA186&amp;IF(OR(ISNUMBER(F186),ISTEXT(F186)),"-"&amp;F186,))&amp;(IF(ISTEXT(G186),"_",)&amp;CB186&amp;IF(OR(ISNUMBER(J186),ISTEXT(J186)),"-"&amp;J186,))&amp;(IF(ISTEXT(K186),"_",)&amp;CC186&amp;IF(OR(ISNUMBER(N186),ISTEXT(N186)),"-"&amp;N186,))&amp;(IF(ISTEXT(O186),"_",)&amp;CD186&amp;IF(OR(ISNUMBER(R186),ISTEXT(R186)),"-"&amp;R186,))&amp;(IF(ISTEXT(S186),"_",)&amp;CE186&amp;IF(OR(ISNUMBER(V186),ISTEXT(V186)),"-"&amp;V186,)&amp;IF(AND(ISTEXT(CA186),CA186&lt;&gt;""),SeparatorBUDO,)),"")</f>
        <v/>
      </c>
      <c r="CG186">
        <f>IF(X186&gt;0,IFERROR(VLOOKUP(X186,abbreviation!$A:$B,2,FALSE),""),"")</f>
        <v/>
      </c>
      <c r="CH186">
        <f>IF(Z186&gt;0,IFERROR(VLOOKUP(Z186,abbreviation!$A:$B,2,FALSE),""),"")</f>
        <v/>
      </c>
      <c r="CI186">
        <f>IF(AD186&gt;0,IFERROR(VLOOKUP(AD186,abbreviation!$A:$B,2,FALSE),""),"")</f>
        <v/>
      </c>
      <c r="CJ186">
        <f>IF(AF186&gt;0,IFERROR(VLOOKUP(AF186,abbreviation!$A:$B,2,FALSE),""),"")</f>
        <v/>
      </c>
      <c r="CK186">
        <f>IF(AJ186&gt;0,IFERROR(VLOOKUP(AJ186,abbreviation!$A:$B,2,FALSE),""),"")</f>
        <v/>
      </c>
      <c r="CL186">
        <f>IF(AL186&gt;0,IFERROR(VLOOKUP(AL186,abbreviation!$A:$B,2,FALSE),""),"")</f>
        <v/>
      </c>
      <c r="CM186">
        <f>IF(CG186&gt;0,(CG186&amp;IF(ISTEXT(Z186),SeperatorSpecification&amp;CH186,)&amp;IF(OR(ISTEXT(AB186),ISNUMBER(AB186)),"-"&amp;AB186,))&amp;("_"&amp;CI186&amp;IF(ISTEXT(AF186),SeperatorSpecification&amp;CJ186,)&amp;IF(OR(ISTEXT(AH186),ISNUMBER(AH186)),"-"&amp;AH186,))&amp;("_"&amp;CK186&amp;IF(ISTEXT(AL186),SeperatorSpecification&amp;CL186,)&amp;IF(OR(ISTEXT(AN186),ISNUMBER(AN186)),"-"&amp;AN186,)),"")</f>
        <v/>
      </c>
      <c r="CN186">
        <f>IF(AP186&gt;0,IFERROR(VLOOKUP(AP186,abbreviation!$A:$B,2,FALSE),""),"")</f>
        <v/>
      </c>
      <c r="CO186">
        <f>IF(AR186&gt;0,IFERROR(VLOOKUP(AR186,abbreviation!$A:$B,2,FALSE),""),"")</f>
        <v/>
      </c>
      <c r="CP186">
        <f>IF(AT186&gt;0,IFERROR(VLOOKUP(AT186,abbreviation!$A:$B,2,FALSE),""),"")</f>
        <v/>
      </c>
      <c r="CQ186">
        <f>IF(AV186&gt;0,IFERROR(VLOOKUP(AV186,abbreviation!$A:$B,2,FALSE),""),"")</f>
        <v/>
      </c>
      <c r="CR186">
        <f>"_"&amp;CN186&amp;IF(ISTEXT(AR186),SeperatorSpecification&amp;CO186,)&amp;IF(ISTEXT(AT186),SeperatorSpecification&amp;CP186,)&amp;IF(ISTEXT(AV186),SeperatorSpecification&amp;CQ186,)&amp;IF(OR(ISTEXT(AX186),ISNUMBER(AX186)),"-"&amp;AX186,)</f>
        <v/>
      </c>
      <c r="CS186">
        <f>IF(AZ186&gt;0,IFERROR(VLOOKUP(AZ186,abbreviation!$A:$B,2,FALSE),""),"")</f>
        <v/>
      </c>
      <c r="CT186">
        <f>IF(BB186&gt;0,IFERROR(VLOOKUP(BB186,abbreviation!$A:$B,2,FALSE),""),"")</f>
        <v/>
      </c>
      <c r="CU186">
        <f>IF(BD186&gt;0,IFERROR(VLOOKUP(BD186,abbreviation!$A:$B,2,FALSE),""),"")</f>
        <v/>
      </c>
      <c r="CV186">
        <f>IF(BF186&gt;0,IFERROR(VLOOKUP(BF186,abbreviation!$A:$B,2,FALSE),""),"")</f>
        <v/>
      </c>
      <c r="CW186">
        <f>IF(BJ186&gt;0,IFERROR(VLOOKUP(BJ186,abbreviation!$A:$B,2,FALSE),""),"")</f>
        <v/>
      </c>
      <c r="CX186">
        <f>"_"&amp;CS186&amp;IF(ISTEXT(BB186),SeperatorSpecification&amp;CT186,"")&amp;IF(ISTEXT(BD186),SeperatorSpecification&amp;CU186,"")&amp;IF(ISTEXT(BF186),SeperatorSpecification&amp;CV186,"")&amp;IF(ISTEXT(BH186),SeperatorSpecification&amp;BH186,"")&amp;"_"&amp;CW186&amp;IF(OR(ISNUMBER(BL186),ISTEXT(BL186)),"-"&amp;BL186,)</f>
        <v/>
      </c>
      <c r="CY186">
        <f>CONCATENATE(IF(BN186&gt;0,IFERROR(VLOOKUP(BN186,abbreviation!$A:$B,2,FALSE),""),""),IF(OR(BP186&gt;0,BO186&gt;0),SeperatorSpecification,""),IF(BP186&gt;0,IFERROR(VLOOKUP(BP186,abbreviation!$A:$B,2,FALSE),""),IF(BO186&gt;0,IFERROR(VLOOKUP(BO186,abbreviation!$A:$B,2,FALSE),""),"")))</f>
        <v/>
      </c>
      <c r="CZ186">
        <f>CONCATENATE(IF(BR186&gt;0,IFERROR(VLOOKUP(BR186,abbreviation!$A:$B,2,FALSE),""),""),IF(OR(BT186&gt;0,BS186&gt;0),SeperatorSpecification,""),IF(BT186&gt;0,IFERROR(VLOOKUP(BT186,abbreviation!$A:$B,2,FALSE),""),IF(BS186&gt;0,IFERROR(VLOOKUP(BS186,abbreviation!$A:$B,2,FALSE),""),"")))</f>
        <v/>
      </c>
      <c r="DA186">
        <f>CONCATENATE(IF(BV186&gt;0,IFERROR(VLOOKUP(BV186,abbreviation!$A:$B,2,FALSE),""),""),IF(OR(BX186&gt;0,BW186&gt;0),SeperatorSpecification,""),IF(BX186&gt;0,IFERROR(VLOOKUP(BX186,abbreviation!$A:$B,2,FALSE),""),IF(BW186&gt;0,IFERROR(VLOOKUP(BW186,abbreviation!$A:$B,2,FALSE),""),"")))</f>
        <v/>
      </c>
      <c r="DB186">
        <f>IF(BN186&gt;0,(IF(ISTEXT(BN186),SeparatorBUDO,"")&amp;CY186&amp;IF(OR(ISNUMBER(BQ186),ISTEXT(BQ186)),"-"&amp;BQ186,))&amp;(IF(ISTEXT(BR186),"_",)&amp;CZ186&amp;IF(OR(ISNUMBER(BU186),ISTEXT(BU186)),"-"&amp;BU186,))&amp;(IF(ISTEXT(BV186),"_",)&amp;DA186&amp;IF(OR(ISNUMBER(BY186),ISTEXT(BY186)),"-"&amp;BY186,)),"")</f>
        <v/>
      </c>
      <c r="DC186">
        <f>IF(OR(X186&lt;&gt;"",AD186&lt;&gt;"",C186&lt;&gt;"",A186&lt;&gt;""),(CF186&amp;CM186&amp;CR186&amp;CX186&amp;DB186),"")</f>
        <v/>
      </c>
      <c r="DE186" s="40">
        <f>DC186</f>
        <v/>
      </c>
    </row>
    <row r="187">
      <c r="F187" s="41" t="n"/>
      <c r="J187" s="41" t="n"/>
      <c r="N187" s="41" t="n"/>
      <c r="R187" s="41" t="n"/>
      <c r="V187" s="41" t="n"/>
      <c r="AA187" s="7" t="n"/>
      <c r="AB187" s="41" t="n"/>
      <c r="AD187" s="6" t="n"/>
      <c r="AE187" s="8" t="n"/>
      <c r="AF187" s="7" t="n"/>
      <c r="AG187" s="7" t="n"/>
      <c r="AH187" s="41" t="n"/>
      <c r="AJ187" s="6" t="n"/>
      <c r="AK187" s="8" t="n"/>
      <c r="AL187" s="7" t="n"/>
      <c r="AM187" s="7" t="n"/>
      <c r="AN187" s="41" t="n"/>
      <c r="AR187" s="7" t="n"/>
      <c r="AX187" s="42" t="n"/>
      <c r="BB187" s="7" t="n"/>
      <c r="BC187" s="8" t="n"/>
      <c r="BH187" s="42" t="n"/>
      <c r="BQ187" s="41" t="n"/>
      <c r="BU187" s="41" t="n"/>
      <c r="BY187" s="41" t="n"/>
      <c r="CA187">
        <f>CONCATENATE(IF(C187&gt;0,IFERROR(VLOOKUP(C187,abbreviation!$A:$B,2,FALSE),""),""),IF(OR(E187&gt;0,D187&gt;0),SeperatorSpecification,""),IF(E187&gt;0,IFERROR(VLOOKUP(E187,abbreviation!$A:$B,2,FALSE),""),IF(D187&gt;0,IFERROR(VLOOKUP(D187,abbreviation!$A:$B,2,FALSE),""),"")))</f>
        <v/>
      </c>
      <c r="CB187">
        <f>CONCATENATE(IF(G187&gt;0,IFERROR(VLOOKUP(G187,abbreviation!$A:$B,2,FALSE),""),""),IF(OR(I187&gt;0,H187&gt;0),SeperatorSpecification,""),IF(I187&gt;0,IFERROR(VLOOKUP(I187,abbreviation!$A:$B,2,FALSE),""),IF(H187&gt;0,IFERROR(VLOOKUP(H187,abbreviation!$A:$B,2,FALSE),""),"")))</f>
        <v/>
      </c>
      <c r="CC187">
        <f>CONCATENATE(IF(K187&gt;0,IFERROR(VLOOKUP(K187,abbreviation!$A:$B,2,FALSE),""),""),IF(OR(M187&gt;0,L187&gt;0),SeperatorSpecification,""),IF(M187&gt;0,IFERROR(VLOOKUP(M187,abbreviation!$A:$B,2,FALSE),""),IF(L187&gt;0,IFERROR(VLOOKUP(L187,abbreviation!$A:$B,2,FALSE),""),"")))</f>
        <v/>
      </c>
      <c r="CD187">
        <f>CONCATENATE(IF(O187&gt;0,IFERROR(VLOOKUP(O187,abbreviation!$A:$B,2,FALSE),""),""),IF(OR(Q187&gt;0,P187&gt;0),SeperatorSpecification,""),IF(Q187&gt;0,IFERROR(VLOOKUP(Q187,abbreviation!$A:$B,2,FALSE),""),IF(P187&gt;0,IFERROR(VLOOKUP(P187,abbreviation!$A:$B,2,FALSE),""),"")))</f>
        <v/>
      </c>
      <c r="CE187">
        <f>CONCATENATE(IF(S187&gt;0,IFERROR(VLOOKUP(S187,abbreviation!$A:$B,2,FALSE),""),""),IF(OR(U187&gt;0,T187&gt;0),SeperatorSpecification,""),IF(U187&gt;0,IFERROR(VLOOKUP(U187,abbreviation!$A:$B,2,FALSE),""),IF(T187&gt;0,IFERROR(VLOOKUP(T187,abbreviation!$A:$B,2,FALSE),""),"")))</f>
        <v/>
      </c>
      <c r="CF187">
        <f>IF(CA187&gt;0,(CA187&amp;IF(OR(ISNUMBER(F187),ISTEXT(F187)),"-"&amp;F187,))&amp;(IF(ISTEXT(G187),"_",)&amp;CB187&amp;IF(OR(ISNUMBER(J187),ISTEXT(J187)),"-"&amp;J187,))&amp;(IF(ISTEXT(K187),"_",)&amp;CC187&amp;IF(OR(ISNUMBER(N187),ISTEXT(N187)),"-"&amp;N187,))&amp;(IF(ISTEXT(O187),"_",)&amp;CD187&amp;IF(OR(ISNUMBER(R187),ISTEXT(R187)),"-"&amp;R187,))&amp;(IF(ISTEXT(S187),"_",)&amp;CE187&amp;IF(OR(ISNUMBER(V187),ISTEXT(V187)),"-"&amp;V187,)&amp;IF(AND(ISTEXT(CA187),CA187&lt;&gt;""),SeparatorBUDO,)),"")</f>
        <v/>
      </c>
      <c r="CG187">
        <f>IF(X187&gt;0,IFERROR(VLOOKUP(X187,abbreviation!$A:$B,2,FALSE),""),"")</f>
        <v/>
      </c>
      <c r="CH187">
        <f>IF(Z187&gt;0,IFERROR(VLOOKUP(Z187,abbreviation!$A:$B,2,FALSE),""),"")</f>
        <v/>
      </c>
      <c r="CI187">
        <f>IF(AD187&gt;0,IFERROR(VLOOKUP(AD187,abbreviation!$A:$B,2,FALSE),""),"")</f>
        <v/>
      </c>
      <c r="CJ187">
        <f>IF(AF187&gt;0,IFERROR(VLOOKUP(AF187,abbreviation!$A:$B,2,FALSE),""),"")</f>
        <v/>
      </c>
      <c r="CK187">
        <f>IF(AJ187&gt;0,IFERROR(VLOOKUP(AJ187,abbreviation!$A:$B,2,FALSE),""),"")</f>
        <v/>
      </c>
      <c r="CL187">
        <f>IF(AL187&gt;0,IFERROR(VLOOKUP(AL187,abbreviation!$A:$B,2,FALSE),""),"")</f>
        <v/>
      </c>
      <c r="CM187">
        <f>IF(CG187&gt;0,(CG187&amp;IF(ISTEXT(Z187),SeperatorSpecification&amp;CH187,)&amp;IF(OR(ISTEXT(AB187),ISNUMBER(AB187)),"-"&amp;AB187,))&amp;("_"&amp;CI187&amp;IF(ISTEXT(AF187),SeperatorSpecification&amp;CJ187,)&amp;IF(OR(ISTEXT(AH187),ISNUMBER(AH187)),"-"&amp;AH187,))&amp;("_"&amp;CK187&amp;IF(ISTEXT(AL187),SeperatorSpecification&amp;CL187,)&amp;IF(OR(ISTEXT(AN187),ISNUMBER(AN187)),"-"&amp;AN187,)),"")</f>
        <v/>
      </c>
      <c r="CN187">
        <f>IF(AP187&gt;0,IFERROR(VLOOKUP(AP187,abbreviation!$A:$B,2,FALSE),""),"")</f>
        <v/>
      </c>
      <c r="CO187">
        <f>IF(AR187&gt;0,IFERROR(VLOOKUP(AR187,abbreviation!$A:$B,2,FALSE),""),"")</f>
        <v/>
      </c>
      <c r="CP187">
        <f>IF(AT187&gt;0,IFERROR(VLOOKUP(AT187,abbreviation!$A:$B,2,FALSE),""),"")</f>
        <v/>
      </c>
      <c r="CQ187">
        <f>IF(AV187&gt;0,IFERROR(VLOOKUP(AV187,abbreviation!$A:$B,2,FALSE),""),"")</f>
        <v/>
      </c>
      <c r="CR187">
        <f>"_"&amp;CN187&amp;IF(ISTEXT(AR187),SeperatorSpecification&amp;CO187,)&amp;IF(ISTEXT(AT187),SeperatorSpecification&amp;CP187,)&amp;IF(ISTEXT(AV187),SeperatorSpecification&amp;CQ187,)&amp;IF(OR(ISTEXT(AX187),ISNUMBER(AX187)),"-"&amp;AX187,)</f>
        <v/>
      </c>
      <c r="CS187">
        <f>IF(AZ187&gt;0,IFERROR(VLOOKUP(AZ187,abbreviation!$A:$B,2,FALSE),""),"")</f>
        <v/>
      </c>
      <c r="CT187">
        <f>IF(BB187&gt;0,IFERROR(VLOOKUP(BB187,abbreviation!$A:$B,2,FALSE),""),"")</f>
        <v/>
      </c>
      <c r="CU187">
        <f>IF(BD187&gt;0,IFERROR(VLOOKUP(BD187,abbreviation!$A:$B,2,FALSE),""),"")</f>
        <v/>
      </c>
      <c r="CV187">
        <f>IF(BF187&gt;0,IFERROR(VLOOKUP(BF187,abbreviation!$A:$B,2,FALSE),""),"")</f>
        <v/>
      </c>
      <c r="CW187">
        <f>IF(BJ187&gt;0,IFERROR(VLOOKUP(BJ187,abbreviation!$A:$B,2,FALSE),""),"")</f>
        <v/>
      </c>
      <c r="CX187">
        <f>"_"&amp;CS187&amp;IF(ISTEXT(BB187),SeperatorSpecification&amp;CT187,"")&amp;IF(ISTEXT(BD187),SeperatorSpecification&amp;CU187,"")&amp;IF(ISTEXT(BF187),SeperatorSpecification&amp;CV187,"")&amp;IF(ISTEXT(BH187),SeperatorSpecification&amp;BH187,"")&amp;"_"&amp;CW187&amp;IF(OR(ISNUMBER(BL187),ISTEXT(BL187)),"-"&amp;BL187,)</f>
        <v/>
      </c>
      <c r="CY187">
        <f>CONCATENATE(IF(BN187&gt;0,IFERROR(VLOOKUP(BN187,abbreviation!$A:$B,2,FALSE),""),""),IF(OR(BP187&gt;0,BO187&gt;0),SeperatorSpecification,""),IF(BP187&gt;0,IFERROR(VLOOKUP(BP187,abbreviation!$A:$B,2,FALSE),""),IF(BO187&gt;0,IFERROR(VLOOKUP(BO187,abbreviation!$A:$B,2,FALSE),""),"")))</f>
        <v/>
      </c>
      <c r="CZ187">
        <f>CONCATENATE(IF(BR187&gt;0,IFERROR(VLOOKUP(BR187,abbreviation!$A:$B,2,FALSE),""),""),IF(OR(BT187&gt;0,BS187&gt;0),SeperatorSpecification,""),IF(BT187&gt;0,IFERROR(VLOOKUP(BT187,abbreviation!$A:$B,2,FALSE),""),IF(BS187&gt;0,IFERROR(VLOOKUP(BS187,abbreviation!$A:$B,2,FALSE),""),"")))</f>
        <v/>
      </c>
      <c r="DA187">
        <f>CONCATENATE(IF(BV187&gt;0,IFERROR(VLOOKUP(BV187,abbreviation!$A:$B,2,FALSE),""),""),IF(OR(BX187&gt;0,BW187&gt;0),SeperatorSpecification,""),IF(BX187&gt;0,IFERROR(VLOOKUP(BX187,abbreviation!$A:$B,2,FALSE),""),IF(BW187&gt;0,IFERROR(VLOOKUP(BW187,abbreviation!$A:$B,2,FALSE),""),"")))</f>
        <v/>
      </c>
      <c r="DB187">
        <f>IF(BN187&gt;0,(IF(ISTEXT(BN187),SeparatorBUDO,"")&amp;CY187&amp;IF(OR(ISNUMBER(BQ187),ISTEXT(BQ187)),"-"&amp;BQ187,))&amp;(IF(ISTEXT(BR187),"_",)&amp;CZ187&amp;IF(OR(ISNUMBER(BU187),ISTEXT(BU187)),"-"&amp;BU187,))&amp;(IF(ISTEXT(BV187),"_",)&amp;DA187&amp;IF(OR(ISNUMBER(BY187),ISTEXT(BY187)),"-"&amp;BY187,)),"")</f>
        <v/>
      </c>
      <c r="DC187">
        <f>IF(OR(X187&lt;&gt;"",AD187&lt;&gt;"",C187&lt;&gt;"",A187&lt;&gt;""),(CF187&amp;CM187&amp;CR187&amp;CX187&amp;DB187),"")</f>
        <v/>
      </c>
      <c r="DE187" s="40">
        <f>DC187</f>
        <v/>
      </c>
    </row>
    <row r="188">
      <c r="F188" s="41" t="n"/>
      <c r="J188" s="41" t="n"/>
      <c r="N188" s="41" t="n"/>
      <c r="R188" s="41" t="n"/>
      <c r="V188" s="41" t="n"/>
      <c r="AA188" s="7" t="n"/>
      <c r="AB188" s="41" t="n"/>
      <c r="AD188" s="6" t="n"/>
      <c r="AE188" s="8" t="n"/>
      <c r="AF188" s="7" t="n"/>
      <c r="AG188" s="7" t="n"/>
      <c r="AH188" s="41" t="n"/>
      <c r="AJ188" s="6" t="n"/>
      <c r="AK188" s="8" t="n"/>
      <c r="AL188" s="7" t="n"/>
      <c r="AM188" s="7" t="n"/>
      <c r="AN188" s="41" t="n"/>
      <c r="AR188" s="7" t="n"/>
      <c r="AX188" s="42" t="n"/>
      <c r="BB188" s="7" t="n"/>
      <c r="BC188" s="8" t="n"/>
      <c r="BH188" s="42" t="n"/>
      <c r="BQ188" s="41" t="n"/>
      <c r="BU188" s="41" t="n"/>
      <c r="BY188" s="41" t="n"/>
      <c r="CA188">
        <f>CONCATENATE(IF(C188&gt;0,IFERROR(VLOOKUP(C188,abbreviation!$A:$B,2,FALSE),""),""),IF(OR(E188&gt;0,D188&gt;0),SeperatorSpecification,""),IF(E188&gt;0,IFERROR(VLOOKUP(E188,abbreviation!$A:$B,2,FALSE),""),IF(D188&gt;0,IFERROR(VLOOKUP(D188,abbreviation!$A:$B,2,FALSE),""),"")))</f>
        <v/>
      </c>
      <c r="CB188">
        <f>CONCATENATE(IF(G188&gt;0,IFERROR(VLOOKUP(G188,abbreviation!$A:$B,2,FALSE),""),""),IF(OR(I188&gt;0,H188&gt;0),SeperatorSpecification,""),IF(I188&gt;0,IFERROR(VLOOKUP(I188,abbreviation!$A:$B,2,FALSE),""),IF(H188&gt;0,IFERROR(VLOOKUP(H188,abbreviation!$A:$B,2,FALSE),""),"")))</f>
        <v/>
      </c>
      <c r="CC188">
        <f>CONCATENATE(IF(K188&gt;0,IFERROR(VLOOKUP(K188,abbreviation!$A:$B,2,FALSE),""),""),IF(OR(M188&gt;0,L188&gt;0),SeperatorSpecification,""),IF(M188&gt;0,IFERROR(VLOOKUP(M188,abbreviation!$A:$B,2,FALSE),""),IF(L188&gt;0,IFERROR(VLOOKUP(L188,abbreviation!$A:$B,2,FALSE),""),"")))</f>
        <v/>
      </c>
      <c r="CD188">
        <f>CONCATENATE(IF(O188&gt;0,IFERROR(VLOOKUP(O188,abbreviation!$A:$B,2,FALSE),""),""),IF(OR(Q188&gt;0,P188&gt;0),SeperatorSpecification,""),IF(Q188&gt;0,IFERROR(VLOOKUP(Q188,abbreviation!$A:$B,2,FALSE),""),IF(P188&gt;0,IFERROR(VLOOKUP(P188,abbreviation!$A:$B,2,FALSE),""),"")))</f>
        <v/>
      </c>
      <c r="CE188">
        <f>CONCATENATE(IF(S188&gt;0,IFERROR(VLOOKUP(S188,abbreviation!$A:$B,2,FALSE),""),""),IF(OR(U188&gt;0,T188&gt;0),SeperatorSpecification,""),IF(U188&gt;0,IFERROR(VLOOKUP(U188,abbreviation!$A:$B,2,FALSE),""),IF(T188&gt;0,IFERROR(VLOOKUP(T188,abbreviation!$A:$B,2,FALSE),""),"")))</f>
        <v/>
      </c>
      <c r="CF188">
        <f>IF(CA188&gt;0,(CA188&amp;IF(OR(ISNUMBER(F188),ISTEXT(F188)),"-"&amp;F188,))&amp;(IF(ISTEXT(G188),"_",)&amp;CB188&amp;IF(OR(ISNUMBER(J188),ISTEXT(J188)),"-"&amp;J188,))&amp;(IF(ISTEXT(K188),"_",)&amp;CC188&amp;IF(OR(ISNUMBER(N188),ISTEXT(N188)),"-"&amp;N188,))&amp;(IF(ISTEXT(O188),"_",)&amp;CD188&amp;IF(OR(ISNUMBER(R188),ISTEXT(R188)),"-"&amp;R188,))&amp;(IF(ISTEXT(S188),"_",)&amp;CE188&amp;IF(OR(ISNUMBER(V188),ISTEXT(V188)),"-"&amp;V188,)&amp;IF(AND(ISTEXT(CA188),CA188&lt;&gt;""),SeparatorBUDO,)),"")</f>
        <v/>
      </c>
      <c r="CG188">
        <f>IF(X188&gt;0,IFERROR(VLOOKUP(X188,abbreviation!$A:$B,2,FALSE),""),"")</f>
        <v/>
      </c>
      <c r="CH188">
        <f>IF(Z188&gt;0,IFERROR(VLOOKUP(Z188,abbreviation!$A:$B,2,FALSE),""),"")</f>
        <v/>
      </c>
      <c r="CI188">
        <f>IF(AD188&gt;0,IFERROR(VLOOKUP(AD188,abbreviation!$A:$B,2,FALSE),""),"")</f>
        <v/>
      </c>
      <c r="CJ188">
        <f>IF(AF188&gt;0,IFERROR(VLOOKUP(AF188,abbreviation!$A:$B,2,FALSE),""),"")</f>
        <v/>
      </c>
      <c r="CK188">
        <f>IF(AJ188&gt;0,IFERROR(VLOOKUP(AJ188,abbreviation!$A:$B,2,FALSE),""),"")</f>
        <v/>
      </c>
      <c r="CL188">
        <f>IF(AL188&gt;0,IFERROR(VLOOKUP(AL188,abbreviation!$A:$B,2,FALSE),""),"")</f>
        <v/>
      </c>
      <c r="CM188">
        <f>IF(CG188&gt;0,(CG188&amp;IF(ISTEXT(Z188),SeperatorSpecification&amp;CH188,)&amp;IF(OR(ISTEXT(AB188),ISNUMBER(AB188)),"-"&amp;AB188,))&amp;("_"&amp;CI188&amp;IF(ISTEXT(AF188),SeperatorSpecification&amp;CJ188,)&amp;IF(OR(ISTEXT(AH188),ISNUMBER(AH188)),"-"&amp;AH188,))&amp;("_"&amp;CK188&amp;IF(ISTEXT(AL188),SeperatorSpecification&amp;CL188,)&amp;IF(OR(ISTEXT(AN188),ISNUMBER(AN188)),"-"&amp;AN188,)),"")</f>
        <v/>
      </c>
      <c r="CN188">
        <f>IF(AP188&gt;0,IFERROR(VLOOKUP(AP188,abbreviation!$A:$B,2,FALSE),""),"")</f>
        <v/>
      </c>
      <c r="CO188">
        <f>IF(AR188&gt;0,IFERROR(VLOOKUP(AR188,abbreviation!$A:$B,2,FALSE),""),"")</f>
        <v/>
      </c>
      <c r="CP188">
        <f>IF(AT188&gt;0,IFERROR(VLOOKUP(AT188,abbreviation!$A:$B,2,FALSE),""),"")</f>
        <v/>
      </c>
      <c r="CQ188">
        <f>IF(AV188&gt;0,IFERROR(VLOOKUP(AV188,abbreviation!$A:$B,2,FALSE),""),"")</f>
        <v/>
      </c>
      <c r="CR188">
        <f>"_"&amp;CN188&amp;IF(ISTEXT(AR188),SeperatorSpecification&amp;CO188,)&amp;IF(ISTEXT(AT188),SeperatorSpecification&amp;CP188,)&amp;IF(ISTEXT(AV188),SeperatorSpecification&amp;CQ188,)&amp;IF(OR(ISTEXT(AX188),ISNUMBER(AX188)),"-"&amp;AX188,)</f>
        <v/>
      </c>
      <c r="CS188">
        <f>IF(AZ188&gt;0,IFERROR(VLOOKUP(AZ188,abbreviation!$A:$B,2,FALSE),""),"")</f>
        <v/>
      </c>
      <c r="CT188">
        <f>IF(BB188&gt;0,IFERROR(VLOOKUP(BB188,abbreviation!$A:$B,2,FALSE),""),"")</f>
        <v/>
      </c>
      <c r="CU188">
        <f>IF(BD188&gt;0,IFERROR(VLOOKUP(BD188,abbreviation!$A:$B,2,FALSE),""),"")</f>
        <v/>
      </c>
      <c r="CV188">
        <f>IF(BF188&gt;0,IFERROR(VLOOKUP(BF188,abbreviation!$A:$B,2,FALSE),""),"")</f>
        <v/>
      </c>
      <c r="CW188">
        <f>IF(BJ188&gt;0,IFERROR(VLOOKUP(BJ188,abbreviation!$A:$B,2,FALSE),""),"")</f>
        <v/>
      </c>
      <c r="CX188">
        <f>"_"&amp;CS188&amp;IF(ISTEXT(BB188),SeperatorSpecification&amp;CT188,"")&amp;IF(ISTEXT(BD188),SeperatorSpecification&amp;CU188,"")&amp;IF(ISTEXT(BF188),SeperatorSpecification&amp;CV188,"")&amp;IF(ISTEXT(BH188),SeperatorSpecification&amp;BH188,"")&amp;"_"&amp;CW188&amp;IF(OR(ISNUMBER(BL188),ISTEXT(BL188)),"-"&amp;BL188,)</f>
        <v/>
      </c>
      <c r="CY188">
        <f>CONCATENATE(IF(BN188&gt;0,IFERROR(VLOOKUP(BN188,abbreviation!$A:$B,2,FALSE),""),""),IF(OR(BP188&gt;0,BO188&gt;0),SeperatorSpecification,""),IF(BP188&gt;0,IFERROR(VLOOKUP(BP188,abbreviation!$A:$B,2,FALSE),""),IF(BO188&gt;0,IFERROR(VLOOKUP(BO188,abbreviation!$A:$B,2,FALSE),""),"")))</f>
        <v/>
      </c>
      <c r="CZ188">
        <f>CONCATENATE(IF(BR188&gt;0,IFERROR(VLOOKUP(BR188,abbreviation!$A:$B,2,FALSE),""),""),IF(OR(BT188&gt;0,BS188&gt;0),SeperatorSpecification,""),IF(BT188&gt;0,IFERROR(VLOOKUP(BT188,abbreviation!$A:$B,2,FALSE),""),IF(BS188&gt;0,IFERROR(VLOOKUP(BS188,abbreviation!$A:$B,2,FALSE),""),"")))</f>
        <v/>
      </c>
      <c r="DA188">
        <f>CONCATENATE(IF(BV188&gt;0,IFERROR(VLOOKUP(BV188,abbreviation!$A:$B,2,FALSE),""),""),IF(OR(BX188&gt;0,BW188&gt;0),SeperatorSpecification,""),IF(BX188&gt;0,IFERROR(VLOOKUP(BX188,abbreviation!$A:$B,2,FALSE),""),IF(BW188&gt;0,IFERROR(VLOOKUP(BW188,abbreviation!$A:$B,2,FALSE),""),"")))</f>
        <v/>
      </c>
      <c r="DB188">
        <f>IF(BN188&gt;0,(IF(ISTEXT(BN188),SeparatorBUDO,"")&amp;CY188&amp;IF(OR(ISNUMBER(BQ188),ISTEXT(BQ188)),"-"&amp;BQ188,))&amp;(IF(ISTEXT(BR188),"_",)&amp;CZ188&amp;IF(OR(ISNUMBER(BU188),ISTEXT(BU188)),"-"&amp;BU188,))&amp;(IF(ISTEXT(BV188),"_",)&amp;DA188&amp;IF(OR(ISNUMBER(BY188),ISTEXT(BY188)),"-"&amp;BY188,)),"")</f>
        <v/>
      </c>
      <c r="DC188">
        <f>IF(OR(X188&lt;&gt;"",AD188&lt;&gt;"",C188&lt;&gt;"",A188&lt;&gt;""),(CF188&amp;CM188&amp;CR188&amp;CX188&amp;DB188),"")</f>
        <v/>
      </c>
      <c r="DE188" s="40">
        <f>DC188</f>
        <v/>
      </c>
    </row>
    <row r="189">
      <c r="F189" s="41" t="n"/>
      <c r="J189" s="41" t="n"/>
      <c r="N189" s="41" t="n"/>
      <c r="R189" s="41" t="n"/>
      <c r="V189" s="41" t="n"/>
      <c r="AA189" s="7" t="n"/>
      <c r="AB189" s="41" t="n"/>
      <c r="AD189" s="6" t="n"/>
      <c r="AE189" s="8" t="n"/>
      <c r="AF189" s="7" t="n"/>
      <c r="AG189" s="7" t="n"/>
      <c r="AH189" s="41" t="n"/>
      <c r="AJ189" s="6" t="n"/>
      <c r="AK189" s="8" t="n"/>
      <c r="AL189" s="7" t="n"/>
      <c r="AM189" s="7" t="n"/>
      <c r="AN189" s="41" t="n"/>
      <c r="AR189" s="7" t="n"/>
      <c r="AX189" s="42" t="n"/>
      <c r="BB189" s="7" t="n"/>
      <c r="BC189" s="8" t="n"/>
      <c r="BH189" s="42" t="n"/>
      <c r="BQ189" s="41" t="n"/>
      <c r="BU189" s="41" t="n"/>
      <c r="BY189" s="41" t="n"/>
      <c r="CA189">
        <f>CONCATENATE(IF(C189&gt;0,IFERROR(VLOOKUP(C189,abbreviation!$A:$B,2,FALSE),""),""),IF(OR(E189&gt;0,D189&gt;0),SeperatorSpecification,""),IF(E189&gt;0,IFERROR(VLOOKUP(E189,abbreviation!$A:$B,2,FALSE),""),IF(D189&gt;0,IFERROR(VLOOKUP(D189,abbreviation!$A:$B,2,FALSE),""),"")))</f>
        <v/>
      </c>
      <c r="CB189">
        <f>CONCATENATE(IF(G189&gt;0,IFERROR(VLOOKUP(G189,abbreviation!$A:$B,2,FALSE),""),""),IF(OR(I189&gt;0,H189&gt;0),SeperatorSpecification,""),IF(I189&gt;0,IFERROR(VLOOKUP(I189,abbreviation!$A:$B,2,FALSE),""),IF(H189&gt;0,IFERROR(VLOOKUP(H189,abbreviation!$A:$B,2,FALSE),""),"")))</f>
        <v/>
      </c>
      <c r="CC189">
        <f>CONCATENATE(IF(K189&gt;0,IFERROR(VLOOKUP(K189,abbreviation!$A:$B,2,FALSE),""),""),IF(OR(M189&gt;0,L189&gt;0),SeperatorSpecification,""),IF(M189&gt;0,IFERROR(VLOOKUP(M189,abbreviation!$A:$B,2,FALSE),""),IF(L189&gt;0,IFERROR(VLOOKUP(L189,abbreviation!$A:$B,2,FALSE),""),"")))</f>
        <v/>
      </c>
      <c r="CD189">
        <f>CONCATENATE(IF(O189&gt;0,IFERROR(VLOOKUP(O189,abbreviation!$A:$B,2,FALSE),""),""),IF(OR(Q189&gt;0,P189&gt;0),SeperatorSpecification,""),IF(Q189&gt;0,IFERROR(VLOOKUP(Q189,abbreviation!$A:$B,2,FALSE),""),IF(P189&gt;0,IFERROR(VLOOKUP(P189,abbreviation!$A:$B,2,FALSE),""),"")))</f>
        <v/>
      </c>
      <c r="CE189">
        <f>CONCATENATE(IF(S189&gt;0,IFERROR(VLOOKUP(S189,abbreviation!$A:$B,2,FALSE),""),""),IF(OR(U189&gt;0,T189&gt;0),SeperatorSpecification,""),IF(U189&gt;0,IFERROR(VLOOKUP(U189,abbreviation!$A:$B,2,FALSE),""),IF(T189&gt;0,IFERROR(VLOOKUP(T189,abbreviation!$A:$B,2,FALSE),""),"")))</f>
        <v/>
      </c>
      <c r="CF189">
        <f>IF(CA189&gt;0,(CA189&amp;IF(OR(ISNUMBER(F189),ISTEXT(F189)),"-"&amp;F189,))&amp;(IF(ISTEXT(G189),"_",)&amp;CB189&amp;IF(OR(ISNUMBER(J189),ISTEXT(J189)),"-"&amp;J189,))&amp;(IF(ISTEXT(K189),"_",)&amp;CC189&amp;IF(OR(ISNUMBER(N189),ISTEXT(N189)),"-"&amp;N189,))&amp;(IF(ISTEXT(O189),"_",)&amp;CD189&amp;IF(OR(ISNUMBER(R189),ISTEXT(R189)),"-"&amp;R189,))&amp;(IF(ISTEXT(S189),"_",)&amp;CE189&amp;IF(OR(ISNUMBER(V189),ISTEXT(V189)),"-"&amp;V189,)&amp;IF(AND(ISTEXT(CA189),CA189&lt;&gt;""),SeparatorBUDO,)),"")</f>
        <v/>
      </c>
      <c r="CG189">
        <f>IF(X189&gt;0,IFERROR(VLOOKUP(X189,abbreviation!$A:$B,2,FALSE),""),"")</f>
        <v/>
      </c>
      <c r="CH189">
        <f>IF(Z189&gt;0,IFERROR(VLOOKUP(Z189,abbreviation!$A:$B,2,FALSE),""),"")</f>
        <v/>
      </c>
      <c r="CI189">
        <f>IF(AD189&gt;0,IFERROR(VLOOKUP(AD189,abbreviation!$A:$B,2,FALSE),""),"")</f>
        <v/>
      </c>
      <c r="CJ189">
        <f>IF(AF189&gt;0,IFERROR(VLOOKUP(AF189,abbreviation!$A:$B,2,FALSE),""),"")</f>
        <v/>
      </c>
      <c r="CK189">
        <f>IF(AJ189&gt;0,IFERROR(VLOOKUP(AJ189,abbreviation!$A:$B,2,FALSE),""),"")</f>
        <v/>
      </c>
      <c r="CL189">
        <f>IF(AL189&gt;0,IFERROR(VLOOKUP(AL189,abbreviation!$A:$B,2,FALSE),""),"")</f>
        <v/>
      </c>
      <c r="CM189">
        <f>IF(CG189&gt;0,(CG189&amp;IF(ISTEXT(Z189),SeperatorSpecification&amp;CH189,)&amp;IF(OR(ISTEXT(AB189),ISNUMBER(AB189)),"-"&amp;AB189,))&amp;("_"&amp;CI189&amp;IF(ISTEXT(AF189),SeperatorSpecification&amp;CJ189,)&amp;IF(OR(ISTEXT(AH189),ISNUMBER(AH189)),"-"&amp;AH189,))&amp;("_"&amp;CK189&amp;IF(ISTEXT(AL189),SeperatorSpecification&amp;CL189,)&amp;IF(OR(ISTEXT(AN189),ISNUMBER(AN189)),"-"&amp;AN189,)),"")</f>
        <v/>
      </c>
      <c r="CN189">
        <f>IF(AP189&gt;0,IFERROR(VLOOKUP(AP189,abbreviation!$A:$B,2,FALSE),""),"")</f>
        <v/>
      </c>
      <c r="CO189">
        <f>IF(AR189&gt;0,IFERROR(VLOOKUP(AR189,abbreviation!$A:$B,2,FALSE),""),"")</f>
        <v/>
      </c>
      <c r="CP189">
        <f>IF(AT189&gt;0,IFERROR(VLOOKUP(AT189,abbreviation!$A:$B,2,FALSE),""),"")</f>
        <v/>
      </c>
      <c r="CQ189">
        <f>IF(AV189&gt;0,IFERROR(VLOOKUP(AV189,abbreviation!$A:$B,2,FALSE),""),"")</f>
        <v/>
      </c>
      <c r="CR189">
        <f>"_"&amp;CN189&amp;IF(ISTEXT(AR189),SeperatorSpecification&amp;CO189,)&amp;IF(ISTEXT(AT189),SeperatorSpecification&amp;CP189,)&amp;IF(ISTEXT(AV189),SeperatorSpecification&amp;CQ189,)&amp;IF(OR(ISTEXT(AX189),ISNUMBER(AX189)),"-"&amp;AX189,)</f>
        <v/>
      </c>
      <c r="CS189">
        <f>IF(AZ189&gt;0,IFERROR(VLOOKUP(AZ189,abbreviation!$A:$B,2,FALSE),""),"")</f>
        <v/>
      </c>
      <c r="CT189">
        <f>IF(BB189&gt;0,IFERROR(VLOOKUP(BB189,abbreviation!$A:$B,2,FALSE),""),"")</f>
        <v/>
      </c>
      <c r="CU189">
        <f>IF(BD189&gt;0,IFERROR(VLOOKUP(BD189,abbreviation!$A:$B,2,FALSE),""),"")</f>
        <v/>
      </c>
      <c r="CV189">
        <f>IF(BF189&gt;0,IFERROR(VLOOKUP(BF189,abbreviation!$A:$B,2,FALSE),""),"")</f>
        <v/>
      </c>
      <c r="CW189">
        <f>IF(BJ189&gt;0,IFERROR(VLOOKUP(BJ189,abbreviation!$A:$B,2,FALSE),""),"")</f>
        <v/>
      </c>
      <c r="CX189">
        <f>"_"&amp;CS189&amp;IF(ISTEXT(BB189),SeperatorSpecification&amp;CT189,"")&amp;IF(ISTEXT(BD189),SeperatorSpecification&amp;CU189,"")&amp;IF(ISTEXT(BF189),SeperatorSpecification&amp;CV189,"")&amp;IF(ISTEXT(BH189),SeperatorSpecification&amp;BH189,"")&amp;"_"&amp;CW189&amp;IF(OR(ISNUMBER(BL189),ISTEXT(BL189)),"-"&amp;BL189,)</f>
        <v/>
      </c>
      <c r="CY189">
        <f>CONCATENATE(IF(BN189&gt;0,IFERROR(VLOOKUP(BN189,abbreviation!$A:$B,2,FALSE),""),""),IF(OR(BP189&gt;0,BO189&gt;0),SeperatorSpecification,""),IF(BP189&gt;0,IFERROR(VLOOKUP(BP189,abbreviation!$A:$B,2,FALSE),""),IF(BO189&gt;0,IFERROR(VLOOKUP(BO189,abbreviation!$A:$B,2,FALSE),""),"")))</f>
        <v/>
      </c>
      <c r="CZ189">
        <f>CONCATENATE(IF(BR189&gt;0,IFERROR(VLOOKUP(BR189,abbreviation!$A:$B,2,FALSE),""),""),IF(OR(BT189&gt;0,BS189&gt;0),SeperatorSpecification,""),IF(BT189&gt;0,IFERROR(VLOOKUP(BT189,abbreviation!$A:$B,2,FALSE),""),IF(BS189&gt;0,IFERROR(VLOOKUP(BS189,abbreviation!$A:$B,2,FALSE),""),"")))</f>
        <v/>
      </c>
      <c r="DA189">
        <f>CONCATENATE(IF(BV189&gt;0,IFERROR(VLOOKUP(BV189,abbreviation!$A:$B,2,FALSE),""),""),IF(OR(BX189&gt;0,BW189&gt;0),SeperatorSpecification,""),IF(BX189&gt;0,IFERROR(VLOOKUP(BX189,abbreviation!$A:$B,2,FALSE),""),IF(BW189&gt;0,IFERROR(VLOOKUP(BW189,abbreviation!$A:$B,2,FALSE),""),"")))</f>
        <v/>
      </c>
      <c r="DB189">
        <f>IF(BN189&gt;0,(IF(ISTEXT(BN189),SeparatorBUDO,"")&amp;CY189&amp;IF(OR(ISNUMBER(BQ189),ISTEXT(BQ189)),"-"&amp;BQ189,))&amp;(IF(ISTEXT(BR189),"_",)&amp;CZ189&amp;IF(OR(ISNUMBER(BU189),ISTEXT(BU189)),"-"&amp;BU189,))&amp;(IF(ISTEXT(BV189),"_",)&amp;DA189&amp;IF(OR(ISNUMBER(BY189),ISTEXT(BY189)),"-"&amp;BY189,)),"")</f>
        <v/>
      </c>
      <c r="DC189">
        <f>IF(OR(X189&lt;&gt;"",AD189&lt;&gt;"",C189&lt;&gt;"",A189&lt;&gt;""),(CF189&amp;CM189&amp;CR189&amp;CX189&amp;DB189),"")</f>
        <v/>
      </c>
      <c r="DE189" s="40">
        <f>DC189</f>
        <v/>
      </c>
    </row>
    <row r="190">
      <c r="F190" s="41" t="n"/>
      <c r="J190" s="41" t="n"/>
      <c r="N190" s="41" t="n"/>
      <c r="R190" s="41" t="n"/>
      <c r="V190" s="41" t="n"/>
      <c r="AA190" s="7" t="n"/>
      <c r="AB190" s="41" t="n"/>
      <c r="AD190" s="6" t="n"/>
      <c r="AE190" s="8" t="n"/>
      <c r="AF190" s="7" t="n"/>
      <c r="AG190" s="7" t="n"/>
      <c r="AH190" s="41" t="n"/>
      <c r="AJ190" s="6" t="n"/>
      <c r="AK190" s="8" t="n"/>
      <c r="AL190" s="7" t="n"/>
      <c r="AM190" s="7" t="n"/>
      <c r="AN190" s="41" t="n"/>
      <c r="AR190" s="7" t="n"/>
      <c r="AX190" s="42" t="n"/>
      <c r="BB190" s="7" t="n"/>
      <c r="BC190" s="8" t="n"/>
      <c r="BH190" s="42" t="n"/>
      <c r="BQ190" s="41" t="n"/>
      <c r="BU190" s="41" t="n"/>
      <c r="BY190" s="41" t="n"/>
      <c r="CA190">
        <f>CONCATENATE(IF(C190&gt;0,IFERROR(VLOOKUP(C190,abbreviation!$A:$B,2,FALSE),""),""),IF(OR(E190&gt;0,D190&gt;0),SeperatorSpecification,""),IF(E190&gt;0,IFERROR(VLOOKUP(E190,abbreviation!$A:$B,2,FALSE),""),IF(D190&gt;0,IFERROR(VLOOKUP(D190,abbreviation!$A:$B,2,FALSE),""),"")))</f>
        <v/>
      </c>
      <c r="CB190">
        <f>CONCATENATE(IF(G190&gt;0,IFERROR(VLOOKUP(G190,abbreviation!$A:$B,2,FALSE),""),""),IF(OR(I190&gt;0,H190&gt;0),SeperatorSpecification,""),IF(I190&gt;0,IFERROR(VLOOKUP(I190,abbreviation!$A:$B,2,FALSE),""),IF(H190&gt;0,IFERROR(VLOOKUP(H190,abbreviation!$A:$B,2,FALSE),""),"")))</f>
        <v/>
      </c>
      <c r="CC190">
        <f>CONCATENATE(IF(K190&gt;0,IFERROR(VLOOKUP(K190,abbreviation!$A:$B,2,FALSE),""),""),IF(OR(M190&gt;0,L190&gt;0),SeperatorSpecification,""),IF(M190&gt;0,IFERROR(VLOOKUP(M190,abbreviation!$A:$B,2,FALSE),""),IF(L190&gt;0,IFERROR(VLOOKUP(L190,abbreviation!$A:$B,2,FALSE),""),"")))</f>
        <v/>
      </c>
      <c r="CD190">
        <f>CONCATENATE(IF(O190&gt;0,IFERROR(VLOOKUP(O190,abbreviation!$A:$B,2,FALSE),""),""),IF(OR(Q190&gt;0,P190&gt;0),SeperatorSpecification,""),IF(Q190&gt;0,IFERROR(VLOOKUP(Q190,abbreviation!$A:$B,2,FALSE),""),IF(P190&gt;0,IFERROR(VLOOKUP(P190,abbreviation!$A:$B,2,FALSE),""),"")))</f>
        <v/>
      </c>
      <c r="CE190">
        <f>CONCATENATE(IF(S190&gt;0,IFERROR(VLOOKUP(S190,abbreviation!$A:$B,2,FALSE),""),""),IF(OR(U190&gt;0,T190&gt;0),SeperatorSpecification,""),IF(U190&gt;0,IFERROR(VLOOKUP(U190,abbreviation!$A:$B,2,FALSE),""),IF(T190&gt;0,IFERROR(VLOOKUP(T190,abbreviation!$A:$B,2,FALSE),""),"")))</f>
        <v/>
      </c>
      <c r="CF190">
        <f>IF(CA190&gt;0,(CA190&amp;IF(OR(ISNUMBER(F190),ISTEXT(F190)),"-"&amp;F190,))&amp;(IF(ISTEXT(G190),"_",)&amp;CB190&amp;IF(OR(ISNUMBER(J190),ISTEXT(J190)),"-"&amp;J190,))&amp;(IF(ISTEXT(K190),"_",)&amp;CC190&amp;IF(OR(ISNUMBER(N190),ISTEXT(N190)),"-"&amp;N190,))&amp;(IF(ISTEXT(O190),"_",)&amp;CD190&amp;IF(OR(ISNUMBER(R190),ISTEXT(R190)),"-"&amp;R190,))&amp;(IF(ISTEXT(S190),"_",)&amp;CE190&amp;IF(OR(ISNUMBER(V190),ISTEXT(V190)),"-"&amp;V190,)&amp;IF(AND(ISTEXT(CA190),CA190&lt;&gt;""),SeparatorBUDO,)),"")</f>
        <v/>
      </c>
      <c r="CG190">
        <f>IF(X190&gt;0,IFERROR(VLOOKUP(X190,abbreviation!$A:$B,2,FALSE),""),"")</f>
        <v/>
      </c>
      <c r="CH190">
        <f>IF(Z190&gt;0,IFERROR(VLOOKUP(Z190,abbreviation!$A:$B,2,FALSE),""),"")</f>
        <v/>
      </c>
      <c r="CI190">
        <f>IF(AD190&gt;0,IFERROR(VLOOKUP(AD190,abbreviation!$A:$B,2,FALSE),""),"")</f>
        <v/>
      </c>
      <c r="CJ190">
        <f>IF(AF190&gt;0,IFERROR(VLOOKUP(AF190,abbreviation!$A:$B,2,FALSE),""),"")</f>
        <v/>
      </c>
      <c r="CK190">
        <f>IF(AJ190&gt;0,IFERROR(VLOOKUP(AJ190,abbreviation!$A:$B,2,FALSE),""),"")</f>
        <v/>
      </c>
      <c r="CL190">
        <f>IF(AL190&gt;0,IFERROR(VLOOKUP(AL190,abbreviation!$A:$B,2,FALSE),""),"")</f>
        <v/>
      </c>
      <c r="CM190">
        <f>IF(CG190&gt;0,(CG190&amp;IF(ISTEXT(Z190),SeperatorSpecification&amp;CH190,)&amp;IF(OR(ISTEXT(AB190),ISNUMBER(AB190)),"-"&amp;AB190,))&amp;("_"&amp;CI190&amp;IF(ISTEXT(AF190),SeperatorSpecification&amp;CJ190,)&amp;IF(OR(ISTEXT(AH190),ISNUMBER(AH190)),"-"&amp;AH190,))&amp;("_"&amp;CK190&amp;IF(ISTEXT(AL190),SeperatorSpecification&amp;CL190,)&amp;IF(OR(ISTEXT(AN190),ISNUMBER(AN190)),"-"&amp;AN190,)),"")</f>
        <v/>
      </c>
      <c r="CN190">
        <f>IF(AP190&gt;0,IFERROR(VLOOKUP(AP190,abbreviation!$A:$B,2,FALSE),""),"")</f>
        <v/>
      </c>
      <c r="CO190">
        <f>IF(AR190&gt;0,IFERROR(VLOOKUP(AR190,abbreviation!$A:$B,2,FALSE),""),"")</f>
        <v/>
      </c>
      <c r="CP190">
        <f>IF(AT190&gt;0,IFERROR(VLOOKUP(AT190,abbreviation!$A:$B,2,FALSE),""),"")</f>
        <v/>
      </c>
      <c r="CQ190">
        <f>IF(AV190&gt;0,IFERROR(VLOOKUP(AV190,abbreviation!$A:$B,2,FALSE),""),"")</f>
        <v/>
      </c>
      <c r="CR190">
        <f>"_"&amp;CN190&amp;IF(ISTEXT(AR190),SeperatorSpecification&amp;CO190,)&amp;IF(ISTEXT(AT190),SeperatorSpecification&amp;CP190,)&amp;IF(ISTEXT(AV190),SeperatorSpecification&amp;CQ190,)&amp;IF(OR(ISTEXT(AX190),ISNUMBER(AX190)),"-"&amp;AX190,)</f>
        <v/>
      </c>
      <c r="CS190">
        <f>IF(AZ190&gt;0,IFERROR(VLOOKUP(AZ190,abbreviation!$A:$B,2,FALSE),""),"")</f>
        <v/>
      </c>
      <c r="CT190">
        <f>IF(BB190&gt;0,IFERROR(VLOOKUP(BB190,abbreviation!$A:$B,2,FALSE),""),"")</f>
        <v/>
      </c>
      <c r="CU190">
        <f>IF(BD190&gt;0,IFERROR(VLOOKUP(BD190,abbreviation!$A:$B,2,FALSE),""),"")</f>
        <v/>
      </c>
      <c r="CV190">
        <f>IF(BF190&gt;0,IFERROR(VLOOKUP(BF190,abbreviation!$A:$B,2,FALSE),""),"")</f>
        <v/>
      </c>
      <c r="CW190">
        <f>IF(BJ190&gt;0,IFERROR(VLOOKUP(BJ190,abbreviation!$A:$B,2,FALSE),""),"")</f>
        <v/>
      </c>
      <c r="CX190">
        <f>"_"&amp;CS190&amp;IF(ISTEXT(BB190),SeperatorSpecification&amp;CT190,"")&amp;IF(ISTEXT(BD190),SeperatorSpecification&amp;CU190,"")&amp;IF(ISTEXT(BF190),SeperatorSpecification&amp;CV190,"")&amp;IF(ISTEXT(BH190),SeperatorSpecification&amp;BH190,"")&amp;"_"&amp;CW190&amp;IF(OR(ISNUMBER(BL190),ISTEXT(BL190)),"-"&amp;BL190,)</f>
        <v/>
      </c>
      <c r="CY190">
        <f>CONCATENATE(IF(BN190&gt;0,IFERROR(VLOOKUP(BN190,abbreviation!$A:$B,2,FALSE),""),""),IF(OR(BP190&gt;0,BO190&gt;0),SeperatorSpecification,""),IF(BP190&gt;0,IFERROR(VLOOKUP(BP190,abbreviation!$A:$B,2,FALSE),""),IF(BO190&gt;0,IFERROR(VLOOKUP(BO190,abbreviation!$A:$B,2,FALSE),""),"")))</f>
        <v/>
      </c>
      <c r="CZ190">
        <f>CONCATENATE(IF(BR190&gt;0,IFERROR(VLOOKUP(BR190,abbreviation!$A:$B,2,FALSE),""),""),IF(OR(BT190&gt;0,BS190&gt;0),SeperatorSpecification,""),IF(BT190&gt;0,IFERROR(VLOOKUP(BT190,abbreviation!$A:$B,2,FALSE),""),IF(BS190&gt;0,IFERROR(VLOOKUP(BS190,abbreviation!$A:$B,2,FALSE),""),"")))</f>
        <v/>
      </c>
      <c r="DA190">
        <f>CONCATENATE(IF(BV190&gt;0,IFERROR(VLOOKUP(BV190,abbreviation!$A:$B,2,FALSE),""),""),IF(OR(BX190&gt;0,BW190&gt;0),SeperatorSpecification,""),IF(BX190&gt;0,IFERROR(VLOOKUP(BX190,abbreviation!$A:$B,2,FALSE),""),IF(BW190&gt;0,IFERROR(VLOOKUP(BW190,abbreviation!$A:$B,2,FALSE),""),"")))</f>
        <v/>
      </c>
      <c r="DB190">
        <f>IF(BN190&gt;0,(IF(ISTEXT(BN190),SeparatorBUDO,"")&amp;CY190&amp;IF(OR(ISNUMBER(BQ190),ISTEXT(BQ190)),"-"&amp;BQ190,))&amp;(IF(ISTEXT(BR190),"_",)&amp;CZ190&amp;IF(OR(ISNUMBER(BU190),ISTEXT(BU190)),"-"&amp;BU190,))&amp;(IF(ISTEXT(BV190),"_",)&amp;DA190&amp;IF(OR(ISNUMBER(BY190),ISTEXT(BY190)),"-"&amp;BY190,)),"")</f>
        <v/>
      </c>
      <c r="DC190">
        <f>IF(OR(X190&lt;&gt;"",AD190&lt;&gt;"",C190&lt;&gt;"",A190&lt;&gt;""),(CF190&amp;CM190&amp;CR190&amp;CX190&amp;DB190),"")</f>
        <v/>
      </c>
      <c r="DE190" s="40">
        <f>DC190</f>
        <v/>
      </c>
    </row>
    <row r="191">
      <c r="F191" s="41" t="n"/>
      <c r="J191" s="41" t="n"/>
      <c r="N191" s="41" t="n"/>
      <c r="R191" s="41" t="n"/>
      <c r="V191" s="41" t="n"/>
      <c r="AA191" s="7" t="n"/>
      <c r="AB191" s="41" t="n"/>
      <c r="AD191" s="6" t="n"/>
      <c r="AE191" s="8" t="n"/>
      <c r="AF191" s="7" t="n"/>
      <c r="AG191" s="7" t="n"/>
      <c r="AH191" s="41" t="n"/>
      <c r="AJ191" s="6" t="n"/>
      <c r="AK191" s="8" t="n"/>
      <c r="AL191" s="7" t="n"/>
      <c r="AM191" s="7" t="n"/>
      <c r="AN191" s="41" t="n"/>
      <c r="AR191" s="7" t="n"/>
      <c r="AX191" s="42" t="n"/>
      <c r="BB191" s="7" t="n"/>
      <c r="BC191" s="8" t="n"/>
      <c r="BH191" s="42" t="n"/>
      <c r="BQ191" s="41" t="n"/>
      <c r="BU191" s="41" t="n"/>
      <c r="BY191" s="41" t="n"/>
      <c r="CA191">
        <f>CONCATENATE(IF(C191&gt;0,IFERROR(VLOOKUP(C191,abbreviation!$A:$B,2,FALSE),""),""),IF(OR(E191&gt;0,D191&gt;0),SeperatorSpecification,""),IF(E191&gt;0,IFERROR(VLOOKUP(E191,abbreviation!$A:$B,2,FALSE),""),IF(D191&gt;0,IFERROR(VLOOKUP(D191,abbreviation!$A:$B,2,FALSE),""),"")))</f>
        <v/>
      </c>
      <c r="CB191">
        <f>CONCATENATE(IF(G191&gt;0,IFERROR(VLOOKUP(G191,abbreviation!$A:$B,2,FALSE),""),""),IF(OR(I191&gt;0,H191&gt;0),SeperatorSpecification,""),IF(I191&gt;0,IFERROR(VLOOKUP(I191,abbreviation!$A:$B,2,FALSE),""),IF(H191&gt;0,IFERROR(VLOOKUP(H191,abbreviation!$A:$B,2,FALSE),""),"")))</f>
        <v/>
      </c>
      <c r="CC191">
        <f>CONCATENATE(IF(K191&gt;0,IFERROR(VLOOKUP(K191,abbreviation!$A:$B,2,FALSE),""),""),IF(OR(M191&gt;0,L191&gt;0),SeperatorSpecification,""),IF(M191&gt;0,IFERROR(VLOOKUP(M191,abbreviation!$A:$B,2,FALSE),""),IF(L191&gt;0,IFERROR(VLOOKUP(L191,abbreviation!$A:$B,2,FALSE),""),"")))</f>
        <v/>
      </c>
      <c r="CD191">
        <f>CONCATENATE(IF(O191&gt;0,IFERROR(VLOOKUP(O191,abbreviation!$A:$B,2,FALSE),""),""),IF(OR(Q191&gt;0,P191&gt;0),SeperatorSpecification,""),IF(Q191&gt;0,IFERROR(VLOOKUP(Q191,abbreviation!$A:$B,2,FALSE),""),IF(P191&gt;0,IFERROR(VLOOKUP(P191,abbreviation!$A:$B,2,FALSE),""),"")))</f>
        <v/>
      </c>
      <c r="CE191">
        <f>CONCATENATE(IF(S191&gt;0,IFERROR(VLOOKUP(S191,abbreviation!$A:$B,2,FALSE),""),""),IF(OR(U191&gt;0,T191&gt;0),SeperatorSpecification,""),IF(U191&gt;0,IFERROR(VLOOKUP(U191,abbreviation!$A:$B,2,FALSE),""),IF(T191&gt;0,IFERROR(VLOOKUP(T191,abbreviation!$A:$B,2,FALSE),""),"")))</f>
        <v/>
      </c>
      <c r="CF191">
        <f>IF(CA191&gt;0,(CA191&amp;IF(OR(ISNUMBER(F191),ISTEXT(F191)),"-"&amp;F191,))&amp;(IF(ISTEXT(G191),"_",)&amp;CB191&amp;IF(OR(ISNUMBER(J191),ISTEXT(J191)),"-"&amp;J191,))&amp;(IF(ISTEXT(K191),"_",)&amp;CC191&amp;IF(OR(ISNUMBER(N191),ISTEXT(N191)),"-"&amp;N191,))&amp;(IF(ISTEXT(O191),"_",)&amp;CD191&amp;IF(OR(ISNUMBER(R191),ISTEXT(R191)),"-"&amp;R191,))&amp;(IF(ISTEXT(S191),"_",)&amp;CE191&amp;IF(OR(ISNUMBER(V191),ISTEXT(V191)),"-"&amp;V191,)&amp;IF(AND(ISTEXT(CA191),CA191&lt;&gt;""),SeparatorBUDO,)),"")</f>
        <v/>
      </c>
      <c r="CG191">
        <f>IF(X191&gt;0,IFERROR(VLOOKUP(X191,abbreviation!$A:$B,2,FALSE),""),"")</f>
        <v/>
      </c>
      <c r="CH191">
        <f>IF(Z191&gt;0,IFERROR(VLOOKUP(Z191,abbreviation!$A:$B,2,FALSE),""),"")</f>
        <v/>
      </c>
      <c r="CI191">
        <f>IF(AD191&gt;0,IFERROR(VLOOKUP(AD191,abbreviation!$A:$B,2,FALSE),""),"")</f>
        <v/>
      </c>
      <c r="CJ191">
        <f>IF(AF191&gt;0,IFERROR(VLOOKUP(AF191,abbreviation!$A:$B,2,FALSE),""),"")</f>
        <v/>
      </c>
      <c r="CK191">
        <f>IF(AJ191&gt;0,IFERROR(VLOOKUP(AJ191,abbreviation!$A:$B,2,FALSE),""),"")</f>
        <v/>
      </c>
      <c r="CL191">
        <f>IF(AL191&gt;0,IFERROR(VLOOKUP(AL191,abbreviation!$A:$B,2,FALSE),""),"")</f>
        <v/>
      </c>
      <c r="CM191">
        <f>IF(CG191&gt;0,(CG191&amp;IF(ISTEXT(Z191),SeperatorSpecification&amp;CH191,)&amp;IF(OR(ISTEXT(AB191),ISNUMBER(AB191)),"-"&amp;AB191,))&amp;("_"&amp;CI191&amp;IF(ISTEXT(AF191),SeperatorSpecification&amp;CJ191,)&amp;IF(OR(ISTEXT(AH191),ISNUMBER(AH191)),"-"&amp;AH191,))&amp;("_"&amp;CK191&amp;IF(ISTEXT(AL191),SeperatorSpecification&amp;CL191,)&amp;IF(OR(ISTEXT(AN191),ISNUMBER(AN191)),"-"&amp;AN191,)),"")</f>
        <v/>
      </c>
      <c r="CN191">
        <f>IF(AP191&gt;0,IFERROR(VLOOKUP(AP191,abbreviation!$A:$B,2,FALSE),""),"")</f>
        <v/>
      </c>
      <c r="CO191">
        <f>IF(AR191&gt;0,IFERROR(VLOOKUP(AR191,abbreviation!$A:$B,2,FALSE),""),"")</f>
        <v/>
      </c>
      <c r="CP191">
        <f>IF(AT191&gt;0,IFERROR(VLOOKUP(AT191,abbreviation!$A:$B,2,FALSE),""),"")</f>
        <v/>
      </c>
      <c r="CQ191">
        <f>IF(AV191&gt;0,IFERROR(VLOOKUP(AV191,abbreviation!$A:$B,2,FALSE),""),"")</f>
        <v/>
      </c>
      <c r="CR191">
        <f>"_"&amp;CN191&amp;IF(ISTEXT(AR191),SeperatorSpecification&amp;CO191,)&amp;IF(ISTEXT(AT191),SeperatorSpecification&amp;CP191,)&amp;IF(ISTEXT(AV191),SeperatorSpecification&amp;CQ191,)&amp;IF(OR(ISTEXT(AX191),ISNUMBER(AX191)),"-"&amp;AX191,)</f>
        <v/>
      </c>
      <c r="CS191">
        <f>IF(AZ191&gt;0,IFERROR(VLOOKUP(AZ191,abbreviation!$A:$B,2,FALSE),""),"")</f>
        <v/>
      </c>
      <c r="CT191">
        <f>IF(BB191&gt;0,IFERROR(VLOOKUP(BB191,abbreviation!$A:$B,2,FALSE),""),"")</f>
        <v/>
      </c>
      <c r="CU191">
        <f>IF(BD191&gt;0,IFERROR(VLOOKUP(BD191,abbreviation!$A:$B,2,FALSE),""),"")</f>
        <v/>
      </c>
      <c r="CV191">
        <f>IF(BF191&gt;0,IFERROR(VLOOKUP(BF191,abbreviation!$A:$B,2,FALSE),""),"")</f>
        <v/>
      </c>
      <c r="CW191">
        <f>IF(BJ191&gt;0,IFERROR(VLOOKUP(BJ191,abbreviation!$A:$B,2,FALSE),""),"")</f>
        <v/>
      </c>
      <c r="CX191">
        <f>"_"&amp;CS191&amp;IF(ISTEXT(BB191),SeperatorSpecification&amp;CT191,"")&amp;IF(ISTEXT(BD191),SeperatorSpecification&amp;CU191,"")&amp;IF(ISTEXT(BF191),SeperatorSpecification&amp;CV191,"")&amp;IF(ISTEXT(BH191),SeperatorSpecification&amp;BH191,"")&amp;"_"&amp;CW191&amp;IF(OR(ISNUMBER(BL191),ISTEXT(BL191)),"-"&amp;BL191,)</f>
        <v/>
      </c>
      <c r="CY191">
        <f>CONCATENATE(IF(BN191&gt;0,IFERROR(VLOOKUP(BN191,abbreviation!$A:$B,2,FALSE),""),""),IF(OR(BP191&gt;0,BO191&gt;0),SeperatorSpecification,""),IF(BP191&gt;0,IFERROR(VLOOKUP(BP191,abbreviation!$A:$B,2,FALSE),""),IF(BO191&gt;0,IFERROR(VLOOKUP(BO191,abbreviation!$A:$B,2,FALSE),""),"")))</f>
        <v/>
      </c>
      <c r="CZ191">
        <f>CONCATENATE(IF(BR191&gt;0,IFERROR(VLOOKUP(BR191,abbreviation!$A:$B,2,FALSE),""),""),IF(OR(BT191&gt;0,BS191&gt;0),SeperatorSpecification,""),IF(BT191&gt;0,IFERROR(VLOOKUP(BT191,abbreviation!$A:$B,2,FALSE),""),IF(BS191&gt;0,IFERROR(VLOOKUP(BS191,abbreviation!$A:$B,2,FALSE),""),"")))</f>
        <v/>
      </c>
      <c r="DA191">
        <f>CONCATENATE(IF(BV191&gt;0,IFERROR(VLOOKUP(BV191,abbreviation!$A:$B,2,FALSE),""),""),IF(OR(BX191&gt;0,BW191&gt;0),SeperatorSpecification,""),IF(BX191&gt;0,IFERROR(VLOOKUP(BX191,abbreviation!$A:$B,2,FALSE),""),IF(BW191&gt;0,IFERROR(VLOOKUP(BW191,abbreviation!$A:$B,2,FALSE),""),"")))</f>
        <v/>
      </c>
      <c r="DB191">
        <f>IF(BN191&gt;0,(IF(ISTEXT(BN191),SeparatorBUDO,"")&amp;CY191&amp;IF(OR(ISNUMBER(BQ191),ISTEXT(BQ191)),"-"&amp;BQ191,))&amp;(IF(ISTEXT(BR191),"_",)&amp;CZ191&amp;IF(OR(ISNUMBER(BU191),ISTEXT(BU191)),"-"&amp;BU191,))&amp;(IF(ISTEXT(BV191),"_",)&amp;DA191&amp;IF(OR(ISNUMBER(BY191),ISTEXT(BY191)),"-"&amp;BY191,)),"")</f>
        <v/>
      </c>
      <c r="DC191">
        <f>IF(OR(X191&lt;&gt;"",AD191&lt;&gt;"",C191&lt;&gt;"",A191&lt;&gt;""),(CF191&amp;CM191&amp;CR191&amp;CX191&amp;DB191),"")</f>
        <v/>
      </c>
      <c r="DE191" s="40">
        <f>DC191</f>
        <v/>
      </c>
    </row>
    <row r="192">
      <c r="F192" s="41" t="n"/>
      <c r="J192" s="41" t="n"/>
      <c r="N192" s="41" t="n"/>
      <c r="R192" s="41" t="n"/>
      <c r="V192" s="41" t="n"/>
      <c r="AA192" s="7" t="n"/>
      <c r="AB192" s="41" t="n"/>
      <c r="AD192" s="6" t="n"/>
      <c r="AE192" s="8" t="n"/>
      <c r="AF192" s="7" t="n"/>
      <c r="AG192" s="7" t="n"/>
      <c r="AH192" s="41" t="n"/>
      <c r="AJ192" s="6" t="n"/>
      <c r="AK192" s="8" t="n"/>
      <c r="AL192" s="7" t="n"/>
      <c r="AM192" s="7" t="n"/>
      <c r="AN192" s="41" t="n"/>
      <c r="AR192" s="7" t="n"/>
      <c r="AX192" s="42" t="n"/>
      <c r="BB192" s="7" t="n"/>
      <c r="BC192" s="8" t="n"/>
      <c r="BH192" s="42" t="n"/>
      <c r="BQ192" s="41" t="n"/>
      <c r="BU192" s="41" t="n"/>
      <c r="BY192" s="41" t="n"/>
      <c r="CA192">
        <f>CONCATENATE(IF(C192&gt;0,IFERROR(VLOOKUP(C192,abbreviation!$A:$B,2,FALSE),""),""),IF(OR(E192&gt;0,D192&gt;0),SeperatorSpecification,""),IF(E192&gt;0,IFERROR(VLOOKUP(E192,abbreviation!$A:$B,2,FALSE),""),IF(D192&gt;0,IFERROR(VLOOKUP(D192,abbreviation!$A:$B,2,FALSE),""),"")))</f>
        <v/>
      </c>
      <c r="CB192">
        <f>CONCATENATE(IF(G192&gt;0,IFERROR(VLOOKUP(G192,abbreviation!$A:$B,2,FALSE),""),""),IF(OR(I192&gt;0,H192&gt;0),SeperatorSpecification,""),IF(I192&gt;0,IFERROR(VLOOKUP(I192,abbreviation!$A:$B,2,FALSE),""),IF(H192&gt;0,IFERROR(VLOOKUP(H192,abbreviation!$A:$B,2,FALSE),""),"")))</f>
        <v/>
      </c>
      <c r="CC192">
        <f>CONCATENATE(IF(K192&gt;0,IFERROR(VLOOKUP(K192,abbreviation!$A:$B,2,FALSE),""),""),IF(OR(M192&gt;0,L192&gt;0),SeperatorSpecification,""),IF(M192&gt;0,IFERROR(VLOOKUP(M192,abbreviation!$A:$B,2,FALSE),""),IF(L192&gt;0,IFERROR(VLOOKUP(L192,abbreviation!$A:$B,2,FALSE),""),"")))</f>
        <v/>
      </c>
      <c r="CD192">
        <f>CONCATENATE(IF(O192&gt;0,IFERROR(VLOOKUP(O192,abbreviation!$A:$B,2,FALSE),""),""),IF(OR(Q192&gt;0,P192&gt;0),SeperatorSpecification,""),IF(Q192&gt;0,IFERROR(VLOOKUP(Q192,abbreviation!$A:$B,2,FALSE),""),IF(P192&gt;0,IFERROR(VLOOKUP(P192,abbreviation!$A:$B,2,FALSE),""),"")))</f>
        <v/>
      </c>
      <c r="CE192">
        <f>CONCATENATE(IF(S192&gt;0,IFERROR(VLOOKUP(S192,abbreviation!$A:$B,2,FALSE),""),""),IF(OR(U192&gt;0,T192&gt;0),SeperatorSpecification,""),IF(U192&gt;0,IFERROR(VLOOKUP(U192,abbreviation!$A:$B,2,FALSE),""),IF(T192&gt;0,IFERROR(VLOOKUP(T192,abbreviation!$A:$B,2,FALSE),""),"")))</f>
        <v/>
      </c>
      <c r="CF192">
        <f>IF(CA192&gt;0,(CA192&amp;IF(OR(ISNUMBER(F192),ISTEXT(F192)),"-"&amp;F192,))&amp;(IF(ISTEXT(G192),"_",)&amp;CB192&amp;IF(OR(ISNUMBER(J192),ISTEXT(J192)),"-"&amp;J192,))&amp;(IF(ISTEXT(K192),"_",)&amp;CC192&amp;IF(OR(ISNUMBER(N192),ISTEXT(N192)),"-"&amp;N192,))&amp;(IF(ISTEXT(O192),"_",)&amp;CD192&amp;IF(OR(ISNUMBER(R192),ISTEXT(R192)),"-"&amp;R192,))&amp;(IF(ISTEXT(S192),"_",)&amp;CE192&amp;IF(OR(ISNUMBER(V192),ISTEXT(V192)),"-"&amp;V192,)&amp;IF(AND(ISTEXT(CA192),CA192&lt;&gt;""),SeparatorBUDO,)),"")</f>
        <v/>
      </c>
      <c r="CG192">
        <f>IF(X192&gt;0,IFERROR(VLOOKUP(X192,abbreviation!$A:$B,2,FALSE),""),"")</f>
        <v/>
      </c>
      <c r="CH192">
        <f>IF(Z192&gt;0,IFERROR(VLOOKUP(Z192,abbreviation!$A:$B,2,FALSE),""),"")</f>
        <v/>
      </c>
      <c r="CI192">
        <f>IF(AD192&gt;0,IFERROR(VLOOKUP(AD192,abbreviation!$A:$B,2,FALSE),""),"")</f>
        <v/>
      </c>
      <c r="CJ192">
        <f>IF(AF192&gt;0,IFERROR(VLOOKUP(AF192,abbreviation!$A:$B,2,FALSE),""),"")</f>
        <v/>
      </c>
      <c r="CK192">
        <f>IF(AJ192&gt;0,IFERROR(VLOOKUP(AJ192,abbreviation!$A:$B,2,FALSE),""),"")</f>
        <v/>
      </c>
      <c r="CL192">
        <f>IF(AL192&gt;0,IFERROR(VLOOKUP(AL192,abbreviation!$A:$B,2,FALSE),""),"")</f>
        <v/>
      </c>
      <c r="CM192">
        <f>IF(CG192&gt;0,(CG192&amp;IF(ISTEXT(Z192),SeperatorSpecification&amp;CH192,)&amp;IF(OR(ISTEXT(AB192),ISNUMBER(AB192)),"-"&amp;AB192,))&amp;("_"&amp;CI192&amp;IF(ISTEXT(AF192),SeperatorSpecification&amp;CJ192,)&amp;IF(OR(ISTEXT(AH192),ISNUMBER(AH192)),"-"&amp;AH192,))&amp;("_"&amp;CK192&amp;IF(ISTEXT(AL192),SeperatorSpecification&amp;CL192,)&amp;IF(OR(ISTEXT(AN192),ISNUMBER(AN192)),"-"&amp;AN192,)),"")</f>
        <v/>
      </c>
      <c r="CN192">
        <f>IF(AP192&gt;0,IFERROR(VLOOKUP(AP192,abbreviation!$A:$B,2,FALSE),""),"")</f>
        <v/>
      </c>
      <c r="CO192">
        <f>IF(AR192&gt;0,IFERROR(VLOOKUP(AR192,abbreviation!$A:$B,2,FALSE),""),"")</f>
        <v/>
      </c>
      <c r="CP192">
        <f>IF(AT192&gt;0,IFERROR(VLOOKUP(AT192,abbreviation!$A:$B,2,FALSE),""),"")</f>
        <v/>
      </c>
      <c r="CQ192">
        <f>IF(AV192&gt;0,IFERROR(VLOOKUP(AV192,abbreviation!$A:$B,2,FALSE),""),"")</f>
        <v/>
      </c>
      <c r="CR192">
        <f>"_"&amp;CN192&amp;IF(ISTEXT(AR192),SeperatorSpecification&amp;CO192,)&amp;IF(ISTEXT(AT192),SeperatorSpecification&amp;CP192,)&amp;IF(ISTEXT(AV192),SeperatorSpecification&amp;CQ192,)&amp;IF(OR(ISTEXT(AX192),ISNUMBER(AX192)),"-"&amp;AX192,)</f>
        <v/>
      </c>
      <c r="CS192">
        <f>IF(AZ192&gt;0,IFERROR(VLOOKUP(AZ192,abbreviation!$A:$B,2,FALSE),""),"")</f>
        <v/>
      </c>
      <c r="CT192">
        <f>IF(BB192&gt;0,IFERROR(VLOOKUP(BB192,abbreviation!$A:$B,2,FALSE),""),"")</f>
        <v/>
      </c>
      <c r="CU192">
        <f>IF(BD192&gt;0,IFERROR(VLOOKUP(BD192,abbreviation!$A:$B,2,FALSE),""),"")</f>
        <v/>
      </c>
      <c r="CV192">
        <f>IF(BF192&gt;0,IFERROR(VLOOKUP(BF192,abbreviation!$A:$B,2,FALSE),""),"")</f>
        <v/>
      </c>
      <c r="CW192">
        <f>IF(BJ192&gt;0,IFERROR(VLOOKUP(BJ192,abbreviation!$A:$B,2,FALSE),""),"")</f>
        <v/>
      </c>
      <c r="CX192">
        <f>"_"&amp;CS192&amp;IF(ISTEXT(BB192),SeperatorSpecification&amp;CT192,"")&amp;IF(ISTEXT(BD192),SeperatorSpecification&amp;CU192,"")&amp;IF(ISTEXT(BF192),SeperatorSpecification&amp;CV192,"")&amp;IF(ISTEXT(BH192),SeperatorSpecification&amp;BH192,"")&amp;"_"&amp;CW192&amp;IF(OR(ISNUMBER(BL192),ISTEXT(BL192)),"-"&amp;BL192,)</f>
        <v/>
      </c>
      <c r="CY192">
        <f>CONCATENATE(IF(BN192&gt;0,IFERROR(VLOOKUP(BN192,abbreviation!$A:$B,2,FALSE),""),""),IF(OR(BP192&gt;0,BO192&gt;0),SeperatorSpecification,""),IF(BP192&gt;0,IFERROR(VLOOKUP(BP192,abbreviation!$A:$B,2,FALSE),""),IF(BO192&gt;0,IFERROR(VLOOKUP(BO192,abbreviation!$A:$B,2,FALSE),""),"")))</f>
        <v/>
      </c>
      <c r="CZ192">
        <f>CONCATENATE(IF(BR192&gt;0,IFERROR(VLOOKUP(BR192,abbreviation!$A:$B,2,FALSE),""),""),IF(OR(BT192&gt;0,BS192&gt;0),SeperatorSpecification,""),IF(BT192&gt;0,IFERROR(VLOOKUP(BT192,abbreviation!$A:$B,2,FALSE),""),IF(BS192&gt;0,IFERROR(VLOOKUP(BS192,abbreviation!$A:$B,2,FALSE),""),"")))</f>
        <v/>
      </c>
      <c r="DA192">
        <f>CONCATENATE(IF(BV192&gt;0,IFERROR(VLOOKUP(BV192,abbreviation!$A:$B,2,FALSE),""),""),IF(OR(BX192&gt;0,BW192&gt;0),SeperatorSpecification,""),IF(BX192&gt;0,IFERROR(VLOOKUP(BX192,abbreviation!$A:$B,2,FALSE),""),IF(BW192&gt;0,IFERROR(VLOOKUP(BW192,abbreviation!$A:$B,2,FALSE),""),"")))</f>
        <v/>
      </c>
      <c r="DB192">
        <f>IF(BN192&gt;0,(IF(ISTEXT(BN192),SeparatorBUDO,"")&amp;CY192&amp;IF(OR(ISNUMBER(BQ192),ISTEXT(BQ192)),"-"&amp;BQ192,))&amp;(IF(ISTEXT(BR192),"_",)&amp;CZ192&amp;IF(OR(ISNUMBER(BU192),ISTEXT(BU192)),"-"&amp;BU192,))&amp;(IF(ISTEXT(BV192),"_",)&amp;DA192&amp;IF(OR(ISNUMBER(BY192),ISTEXT(BY192)),"-"&amp;BY192,)),"")</f>
        <v/>
      </c>
      <c r="DC192">
        <f>IF(OR(X192&lt;&gt;"",AD192&lt;&gt;"",C192&lt;&gt;"",A192&lt;&gt;""),(CF192&amp;CM192&amp;CR192&amp;CX192&amp;DB192),"")</f>
        <v/>
      </c>
      <c r="DE192" s="40">
        <f>DC192</f>
        <v/>
      </c>
    </row>
    <row r="193">
      <c r="F193" s="41" t="n"/>
      <c r="J193" s="41" t="n"/>
      <c r="N193" s="41" t="n"/>
      <c r="R193" s="41" t="n"/>
      <c r="V193" s="41" t="n"/>
      <c r="AA193" s="7" t="n"/>
      <c r="AB193" s="41" t="n"/>
      <c r="AD193" s="6" t="n"/>
      <c r="AE193" s="8" t="n"/>
      <c r="AF193" s="7" t="n"/>
      <c r="AG193" s="7" t="n"/>
      <c r="AH193" s="41" t="n"/>
      <c r="AJ193" s="6" t="n"/>
      <c r="AK193" s="8" t="n"/>
      <c r="AL193" s="7" t="n"/>
      <c r="AM193" s="7" t="n"/>
      <c r="AN193" s="41" t="n"/>
      <c r="AR193" s="7" t="n"/>
      <c r="AX193" s="42" t="n"/>
      <c r="BB193" s="7" t="n"/>
      <c r="BC193" s="8" t="n"/>
      <c r="BH193" s="42" t="n"/>
      <c r="BQ193" s="41" t="n"/>
      <c r="BU193" s="41" t="n"/>
      <c r="BY193" s="41" t="n"/>
      <c r="CA193">
        <f>CONCATENATE(IF(C193&gt;0,IFERROR(VLOOKUP(C193,abbreviation!$A:$B,2,FALSE),""),""),IF(OR(E193&gt;0,D193&gt;0),SeperatorSpecification,""),IF(E193&gt;0,IFERROR(VLOOKUP(E193,abbreviation!$A:$B,2,FALSE),""),IF(D193&gt;0,IFERROR(VLOOKUP(D193,abbreviation!$A:$B,2,FALSE),""),"")))</f>
        <v/>
      </c>
      <c r="CB193">
        <f>CONCATENATE(IF(G193&gt;0,IFERROR(VLOOKUP(G193,abbreviation!$A:$B,2,FALSE),""),""),IF(OR(I193&gt;0,H193&gt;0),SeperatorSpecification,""),IF(I193&gt;0,IFERROR(VLOOKUP(I193,abbreviation!$A:$B,2,FALSE),""),IF(H193&gt;0,IFERROR(VLOOKUP(H193,abbreviation!$A:$B,2,FALSE),""),"")))</f>
        <v/>
      </c>
      <c r="CC193">
        <f>CONCATENATE(IF(K193&gt;0,IFERROR(VLOOKUP(K193,abbreviation!$A:$B,2,FALSE),""),""),IF(OR(M193&gt;0,L193&gt;0),SeperatorSpecification,""),IF(M193&gt;0,IFERROR(VLOOKUP(M193,abbreviation!$A:$B,2,FALSE),""),IF(L193&gt;0,IFERROR(VLOOKUP(L193,abbreviation!$A:$B,2,FALSE),""),"")))</f>
        <v/>
      </c>
      <c r="CD193">
        <f>CONCATENATE(IF(O193&gt;0,IFERROR(VLOOKUP(O193,abbreviation!$A:$B,2,FALSE),""),""),IF(OR(Q193&gt;0,P193&gt;0),SeperatorSpecification,""),IF(Q193&gt;0,IFERROR(VLOOKUP(Q193,abbreviation!$A:$B,2,FALSE),""),IF(P193&gt;0,IFERROR(VLOOKUP(P193,abbreviation!$A:$B,2,FALSE),""),"")))</f>
        <v/>
      </c>
      <c r="CE193">
        <f>CONCATENATE(IF(S193&gt;0,IFERROR(VLOOKUP(S193,abbreviation!$A:$B,2,FALSE),""),""),IF(OR(U193&gt;0,T193&gt;0),SeperatorSpecification,""),IF(U193&gt;0,IFERROR(VLOOKUP(U193,abbreviation!$A:$B,2,FALSE),""),IF(T193&gt;0,IFERROR(VLOOKUP(T193,abbreviation!$A:$B,2,FALSE),""),"")))</f>
        <v/>
      </c>
      <c r="CF193">
        <f>IF(CA193&gt;0,(CA193&amp;IF(OR(ISNUMBER(F193),ISTEXT(F193)),"-"&amp;F193,))&amp;(IF(ISTEXT(G193),"_",)&amp;CB193&amp;IF(OR(ISNUMBER(J193),ISTEXT(J193)),"-"&amp;J193,))&amp;(IF(ISTEXT(K193),"_",)&amp;CC193&amp;IF(OR(ISNUMBER(N193),ISTEXT(N193)),"-"&amp;N193,))&amp;(IF(ISTEXT(O193),"_",)&amp;CD193&amp;IF(OR(ISNUMBER(R193),ISTEXT(R193)),"-"&amp;R193,))&amp;(IF(ISTEXT(S193),"_",)&amp;CE193&amp;IF(OR(ISNUMBER(V193),ISTEXT(V193)),"-"&amp;V193,)&amp;IF(AND(ISTEXT(CA193),CA193&lt;&gt;""),SeparatorBUDO,)),"")</f>
        <v/>
      </c>
      <c r="CG193">
        <f>IF(X193&gt;0,IFERROR(VLOOKUP(X193,abbreviation!$A:$B,2,FALSE),""),"")</f>
        <v/>
      </c>
      <c r="CH193">
        <f>IF(Z193&gt;0,IFERROR(VLOOKUP(Z193,abbreviation!$A:$B,2,FALSE),""),"")</f>
        <v/>
      </c>
      <c r="CI193">
        <f>IF(AD193&gt;0,IFERROR(VLOOKUP(AD193,abbreviation!$A:$B,2,FALSE),""),"")</f>
        <v/>
      </c>
      <c r="CJ193">
        <f>IF(AF193&gt;0,IFERROR(VLOOKUP(AF193,abbreviation!$A:$B,2,FALSE),""),"")</f>
        <v/>
      </c>
      <c r="CK193">
        <f>IF(AJ193&gt;0,IFERROR(VLOOKUP(AJ193,abbreviation!$A:$B,2,FALSE),""),"")</f>
        <v/>
      </c>
      <c r="CL193">
        <f>IF(AL193&gt;0,IFERROR(VLOOKUP(AL193,abbreviation!$A:$B,2,FALSE),""),"")</f>
        <v/>
      </c>
      <c r="CM193">
        <f>IF(CG193&gt;0,(CG193&amp;IF(ISTEXT(Z193),SeperatorSpecification&amp;CH193,)&amp;IF(OR(ISTEXT(AB193),ISNUMBER(AB193)),"-"&amp;AB193,))&amp;("_"&amp;CI193&amp;IF(ISTEXT(AF193),SeperatorSpecification&amp;CJ193,)&amp;IF(OR(ISTEXT(AH193),ISNUMBER(AH193)),"-"&amp;AH193,))&amp;("_"&amp;CK193&amp;IF(ISTEXT(AL193),SeperatorSpecification&amp;CL193,)&amp;IF(OR(ISTEXT(AN193),ISNUMBER(AN193)),"-"&amp;AN193,)),"")</f>
        <v/>
      </c>
      <c r="CN193">
        <f>IF(AP193&gt;0,IFERROR(VLOOKUP(AP193,abbreviation!$A:$B,2,FALSE),""),"")</f>
        <v/>
      </c>
      <c r="CO193">
        <f>IF(AR193&gt;0,IFERROR(VLOOKUP(AR193,abbreviation!$A:$B,2,FALSE),""),"")</f>
        <v/>
      </c>
      <c r="CP193">
        <f>IF(AT193&gt;0,IFERROR(VLOOKUP(AT193,abbreviation!$A:$B,2,FALSE),""),"")</f>
        <v/>
      </c>
      <c r="CQ193">
        <f>IF(AV193&gt;0,IFERROR(VLOOKUP(AV193,abbreviation!$A:$B,2,FALSE),""),"")</f>
        <v/>
      </c>
      <c r="CR193">
        <f>"_"&amp;CN193&amp;IF(ISTEXT(AR193),SeperatorSpecification&amp;CO193,)&amp;IF(ISTEXT(AT193),SeperatorSpecification&amp;CP193,)&amp;IF(ISTEXT(AV193),SeperatorSpecification&amp;CQ193,)&amp;IF(OR(ISTEXT(AX193),ISNUMBER(AX193)),"-"&amp;AX193,)</f>
        <v/>
      </c>
      <c r="CS193">
        <f>IF(AZ193&gt;0,IFERROR(VLOOKUP(AZ193,abbreviation!$A:$B,2,FALSE),""),"")</f>
        <v/>
      </c>
      <c r="CT193">
        <f>IF(BB193&gt;0,IFERROR(VLOOKUP(BB193,abbreviation!$A:$B,2,FALSE),""),"")</f>
        <v/>
      </c>
      <c r="CU193">
        <f>IF(BD193&gt;0,IFERROR(VLOOKUP(BD193,abbreviation!$A:$B,2,FALSE),""),"")</f>
        <v/>
      </c>
      <c r="CV193">
        <f>IF(BF193&gt;0,IFERROR(VLOOKUP(BF193,abbreviation!$A:$B,2,FALSE),""),"")</f>
        <v/>
      </c>
      <c r="CW193">
        <f>IF(BJ193&gt;0,IFERROR(VLOOKUP(BJ193,abbreviation!$A:$B,2,FALSE),""),"")</f>
        <v/>
      </c>
      <c r="CX193">
        <f>"_"&amp;CS193&amp;IF(ISTEXT(BB193),SeperatorSpecification&amp;CT193,"")&amp;IF(ISTEXT(BD193),SeperatorSpecification&amp;CU193,"")&amp;IF(ISTEXT(BF193),SeperatorSpecification&amp;CV193,"")&amp;IF(ISTEXT(BH193),SeperatorSpecification&amp;BH193,"")&amp;"_"&amp;CW193&amp;IF(OR(ISNUMBER(BL193),ISTEXT(BL193)),"-"&amp;BL193,)</f>
        <v/>
      </c>
      <c r="CY193">
        <f>CONCATENATE(IF(BN193&gt;0,IFERROR(VLOOKUP(BN193,abbreviation!$A:$B,2,FALSE),""),""),IF(OR(BP193&gt;0,BO193&gt;0),SeperatorSpecification,""),IF(BP193&gt;0,IFERROR(VLOOKUP(BP193,abbreviation!$A:$B,2,FALSE),""),IF(BO193&gt;0,IFERROR(VLOOKUP(BO193,abbreviation!$A:$B,2,FALSE),""),"")))</f>
        <v/>
      </c>
      <c r="CZ193">
        <f>CONCATENATE(IF(BR193&gt;0,IFERROR(VLOOKUP(BR193,abbreviation!$A:$B,2,FALSE),""),""),IF(OR(BT193&gt;0,BS193&gt;0),SeperatorSpecification,""),IF(BT193&gt;0,IFERROR(VLOOKUP(BT193,abbreviation!$A:$B,2,FALSE),""),IF(BS193&gt;0,IFERROR(VLOOKUP(BS193,abbreviation!$A:$B,2,FALSE),""),"")))</f>
        <v/>
      </c>
      <c r="DA193">
        <f>CONCATENATE(IF(BV193&gt;0,IFERROR(VLOOKUP(BV193,abbreviation!$A:$B,2,FALSE),""),""),IF(OR(BX193&gt;0,BW193&gt;0),SeperatorSpecification,""),IF(BX193&gt;0,IFERROR(VLOOKUP(BX193,abbreviation!$A:$B,2,FALSE),""),IF(BW193&gt;0,IFERROR(VLOOKUP(BW193,abbreviation!$A:$B,2,FALSE),""),"")))</f>
        <v/>
      </c>
      <c r="DB193">
        <f>IF(BN193&gt;0,(IF(ISTEXT(BN193),SeparatorBUDO,"")&amp;CY193&amp;IF(OR(ISNUMBER(BQ193),ISTEXT(BQ193)),"-"&amp;BQ193,))&amp;(IF(ISTEXT(BR193),"_",)&amp;CZ193&amp;IF(OR(ISNUMBER(BU193),ISTEXT(BU193)),"-"&amp;BU193,))&amp;(IF(ISTEXT(BV193),"_",)&amp;DA193&amp;IF(OR(ISNUMBER(BY193),ISTEXT(BY193)),"-"&amp;BY193,)),"")</f>
        <v/>
      </c>
      <c r="DC193">
        <f>IF(OR(X193&lt;&gt;"",AD193&lt;&gt;"",C193&lt;&gt;"",A193&lt;&gt;""),(CF193&amp;CM193&amp;CR193&amp;CX193&amp;DB193),"")</f>
        <v/>
      </c>
      <c r="DE193" s="40">
        <f>DC193</f>
        <v/>
      </c>
    </row>
    <row r="194">
      <c r="F194" s="41" t="n"/>
      <c r="J194" s="41" t="n"/>
      <c r="N194" s="41" t="n"/>
      <c r="R194" s="41" t="n"/>
      <c r="V194" s="41" t="n"/>
      <c r="AA194" s="7" t="n"/>
      <c r="AB194" s="41" t="n"/>
      <c r="AD194" s="6" t="n"/>
      <c r="AE194" s="8" t="n"/>
      <c r="AF194" s="7" t="n"/>
      <c r="AG194" s="7" t="n"/>
      <c r="AH194" s="41" t="n"/>
      <c r="AJ194" s="6" t="n"/>
      <c r="AK194" s="8" t="n"/>
      <c r="AL194" s="7" t="n"/>
      <c r="AM194" s="7" t="n"/>
      <c r="AN194" s="41" t="n"/>
      <c r="AR194" s="7" t="n"/>
      <c r="AX194" s="42" t="n"/>
      <c r="BB194" s="7" t="n"/>
      <c r="BC194" s="8" t="n"/>
      <c r="BH194" s="42" t="n"/>
      <c r="BQ194" s="41" t="n"/>
      <c r="BU194" s="41" t="n"/>
      <c r="BY194" s="41" t="n"/>
      <c r="CA194">
        <f>CONCATENATE(IF(C194&gt;0,IFERROR(VLOOKUP(C194,abbreviation!$A:$B,2,FALSE),""),""),IF(OR(E194&gt;0,D194&gt;0),SeperatorSpecification,""),IF(E194&gt;0,IFERROR(VLOOKUP(E194,abbreviation!$A:$B,2,FALSE),""),IF(D194&gt;0,IFERROR(VLOOKUP(D194,abbreviation!$A:$B,2,FALSE),""),"")))</f>
        <v/>
      </c>
      <c r="CB194">
        <f>CONCATENATE(IF(G194&gt;0,IFERROR(VLOOKUP(G194,abbreviation!$A:$B,2,FALSE),""),""),IF(OR(I194&gt;0,H194&gt;0),SeperatorSpecification,""),IF(I194&gt;0,IFERROR(VLOOKUP(I194,abbreviation!$A:$B,2,FALSE),""),IF(H194&gt;0,IFERROR(VLOOKUP(H194,abbreviation!$A:$B,2,FALSE),""),"")))</f>
        <v/>
      </c>
      <c r="CC194">
        <f>CONCATENATE(IF(K194&gt;0,IFERROR(VLOOKUP(K194,abbreviation!$A:$B,2,FALSE),""),""),IF(OR(M194&gt;0,L194&gt;0),SeperatorSpecification,""),IF(M194&gt;0,IFERROR(VLOOKUP(M194,abbreviation!$A:$B,2,FALSE),""),IF(L194&gt;0,IFERROR(VLOOKUP(L194,abbreviation!$A:$B,2,FALSE),""),"")))</f>
        <v/>
      </c>
      <c r="CD194">
        <f>CONCATENATE(IF(O194&gt;0,IFERROR(VLOOKUP(O194,abbreviation!$A:$B,2,FALSE),""),""),IF(OR(Q194&gt;0,P194&gt;0),SeperatorSpecification,""),IF(Q194&gt;0,IFERROR(VLOOKUP(Q194,abbreviation!$A:$B,2,FALSE),""),IF(P194&gt;0,IFERROR(VLOOKUP(P194,abbreviation!$A:$B,2,FALSE),""),"")))</f>
        <v/>
      </c>
      <c r="CE194">
        <f>CONCATENATE(IF(S194&gt;0,IFERROR(VLOOKUP(S194,abbreviation!$A:$B,2,FALSE),""),""),IF(OR(U194&gt;0,T194&gt;0),SeperatorSpecification,""),IF(U194&gt;0,IFERROR(VLOOKUP(U194,abbreviation!$A:$B,2,FALSE),""),IF(T194&gt;0,IFERROR(VLOOKUP(T194,abbreviation!$A:$B,2,FALSE),""),"")))</f>
        <v/>
      </c>
      <c r="CF194">
        <f>IF(CA194&gt;0,(CA194&amp;IF(OR(ISNUMBER(F194),ISTEXT(F194)),"-"&amp;F194,))&amp;(IF(ISTEXT(G194),"_",)&amp;CB194&amp;IF(OR(ISNUMBER(J194),ISTEXT(J194)),"-"&amp;J194,))&amp;(IF(ISTEXT(K194),"_",)&amp;CC194&amp;IF(OR(ISNUMBER(N194),ISTEXT(N194)),"-"&amp;N194,))&amp;(IF(ISTEXT(O194),"_",)&amp;CD194&amp;IF(OR(ISNUMBER(R194),ISTEXT(R194)),"-"&amp;R194,))&amp;(IF(ISTEXT(S194),"_",)&amp;CE194&amp;IF(OR(ISNUMBER(V194),ISTEXT(V194)),"-"&amp;V194,)&amp;IF(AND(ISTEXT(CA194),CA194&lt;&gt;""),SeparatorBUDO,)),"")</f>
        <v/>
      </c>
      <c r="CG194">
        <f>IF(X194&gt;0,IFERROR(VLOOKUP(X194,abbreviation!$A:$B,2,FALSE),""),"")</f>
        <v/>
      </c>
      <c r="CH194">
        <f>IF(Z194&gt;0,IFERROR(VLOOKUP(Z194,abbreviation!$A:$B,2,FALSE),""),"")</f>
        <v/>
      </c>
      <c r="CI194">
        <f>IF(AD194&gt;0,IFERROR(VLOOKUP(AD194,abbreviation!$A:$B,2,FALSE),""),"")</f>
        <v/>
      </c>
      <c r="CJ194">
        <f>IF(AF194&gt;0,IFERROR(VLOOKUP(AF194,abbreviation!$A:$B,2,FALSE),""),"")</f>
        <v/>
      </c>
      <c r="CK194">
        <f>IF(AJ194&gt;0,IFERROR(VLOOKUP(AJ194,abbreviation!$A:$B,2,FALSE),""),"")</f>
        <v/>
      </c>
      <c r="CL194">
        <f>IF(AL194&gt;0,IFERROR(VLOOKUP(AL194,abbreviation!$A:$B,2,FALSE),""),"")</f>
        <v/>
      </c>
      <c r="CM194">
        <f>IF(CG194&gt;0,(CG194&amp;IF(ISTEXT(Z194),SeperatorSpecification&amp;CH194,)&amp;IF(OR(ISTEXT(AB194),ISNUMBER(AB194)),"-"&amp;AB194,))&amp;("_"&amp;CI194&amp;IF(ISTEXT(AF194),SeperatorSpecification&amp;CJ194,)&amp;IF(OR(ISTEXT(AH194),ISNUMBER(AH194)),"-"&amp;AH194,))&amp;("_"&amp;CK194&amp;IF(ISTEXT(AL194),SeperatorSpecification&amp;CL194,)&amp;IF(OR(ISTEXT(AN194),ISNUMBER(AN194)),"-"&amp;AN194,)),"")</f>
        <v/>
      </c>
      <c r="CN194">
        <f>IF(AP194&gt;0,IFERROR(VLOOKUP(AP194,abbreviation!$A:$B,2,FALSE),""),"")</f>
        <v/>
      </c>
      <c r="CO194">
        <f>IF(AR194&gt;0,IFERROR(VLOOKUP(AR194,abbreviation!$A:$B,2,FALSE),""),"")</f>
        <v/>
      </c>
      <c r="CP194">
        <f>IF(AT194&gt;0,IFERROR(VLOOKUP(AT194,abbreviation!$A:$B,2,FALSE),""),"")</f>
        <v/>
      </c>
      <c r="CQ194">
        <f>IF(AV194&gt;0,IFERROR(VLOOKUP(AV194,abbreviation!$A:$B,2,FALSE),""),"")</f>
        <v/>
      </c>
      <c r="CR194">
        <f>"_"&amp;CN194&amp;IF(ISTEXT(AR194),SeperatorSpecification&amp;CO194,)&amp;IF(ISTEXT(AT194),SeperatorSpecification&amp;CP194,)&amp;IF(ISTEXT(AV194),SeperatorSpecification&amp;CQ194,)&amp;IF(OR(ISTEXT(AX194),ISNUMBER(AX194)),"-"&amp;AX194,)</f>
        <v/>
      </c>
      <c r="CS194">
        <f>IF(AZ194&gt;0,IFERROR(VLOOKUP(AZ194,abbreviation!$A:$B,2,FALSE),""),"")</f>
        <v/>
      </c>
      <c r="CT194">
        <f>IF(BB194&gt;0,IFERROR(VLOOKUP(BB194,abbreviation!$A:$B,2,FALSE),""),"")</f>
        <v/>
      </c>
      <c r="CU194">
        <f>IF(BD194&gt;0,IFERROR(VLOOKUP(BD194,abbreviation!$A:$B,2,FALSE),""),"")</f>
        <v/>
      </c>
      <c r="CV194">
        <f>IF(BF194&gt;0,IFERROR(VLOOKUP(BF194,abbreviation!$A:$B,2,FALSE),""),"")</f>
        <v/>
      </c>
      <c r="CW194">
        <f>IF(BJ194&gt;0,IFERROR(VLOOKUP(BJ194,abbreviation!$A:$B,2,FALSE),""),"")</f>
        <v/>
      </c>
      <c r="CX194">
        <f>"_"&amp;CS194&amp;IF(ISTEXT(BB194),SeperatorSpecification&amp;CT194,"")&amp;IF(ISTEXT(BD194),SeperatorSpecification&amp;CU194,"")&amp;IF(ISTEXT(BF194),SeperatorSpecification&amp;CV194,"")&amp;IF(ISTEXT(BH194),SeperatorSpecification&amp;BH194,"")&amp;"_"&amp;CW194&amp;IF(OR(ISNUMBER(BL194),ISTEXT(BL194)),"-"&amp;BL194,)</f>
        <v/>
      </c>
      <c r="CY194">
        <f>CONCATENATE(IF(BN194&gt;0,IFERROR(VLOOKUP(BN194,abbreviation!$A:$B,2,FALSE),""),""),IF(OR(BP194&gt;0,BO194&gt;0),SeperatorSpecification,""),IF(BP194&gt;0,IFERROR(VLOOKUP(BP194,abbreviation!$A:$B,2,FALSE),""),IF(BO194&gt;0,IFERROR(VLOOKUP(BO194,abbreviation!$A:$B,2,FALSE),""),"")))</f>
        <v/>
      </c>
      <c r="CZ194">
        <f>CONCATENATE(IF(BR194&gt;0,IFERROR(VLOOKUP(BR194,abbreviation!$A:$B,2,FALSE),""),""),IF(OR(BT194&gt;0,BS194&gt;0),SeperatorSpecification,""),IF(BT194&gt;0,IFERROR(VLOOKUP(BT194,abbreviation!$A:$B,2,FALSE),""),IF(BS194&gt;0,IFERROR(VLOOKUP(BS194,abbreviation!$A:$B,2,FALSE),""),"")))</f>
        <v/>
      </c>
      <c r="DA194">
        <f>CONCATENATE(IF(BV194&gt;0,IFERROR(VLOOKUP(BV194,abbreviation!$A:$B,2,FALSE),""),""),IF(OR(BX194&gt;0,BW194&gt;0),SeperatorSpecification,""),IF(BX194&gt;0,IFERROR(VLOOKUP(BX194,abbreviation!$A:$B,2,FALSE),""),IF(BW194&gt;0,IFERROR(VLOOKUP(BW194,abbreviation!$A:$B,2,FALSE),""),"")))</f>
        <v/>
      </c>
      <c r="DB194">
        <f>IF(BN194&gt;0,(IF(ISTEXT(BN194),SeparatorBUDO,"")&amp;CY194&amp;IF(OR(ISNUMBER(BQ194),ISTEXT(BQ194)),"-"&amp;BQ194,))&amp;(IF(ISTEXT(BR194),"_",)&amp;CZ194&amp;IF(OR(ISNUMBER(BU194),ISTEXT(BU194)),"-"&amp;BU194,))&amp;(IF(ISTEXT(BV194),"_",)&amp;DA194&amp;IF(OR(ISNUMBER(BY194),ISTEXT(BY194)),"-"&amp;BY194,)),"")</f>
        <v/>
      </c>
      <c r="DC194">
        <f>IF(OR(X194&lt;&gt;"",AD194&lt;&gt;"",C194&lt;&gt;"",A194&lt;&gt;""),(CF194&amp;CM194&amp;CR194&amp;CX194&amp;DB194),"")</f>
        <v/>
      </c>
      <c r="DE194" s="40">
        <f>DC194</f>
        <v/>
      </c>
    </row>
    <row r="195">
      <c r="F195" s="41" t="n"/>
      <c r="J195" s="41" t="n"/>
      <c r="N195" s="41" t="n"/>
      <c r="R195" s="41" t="n"/>
      <c r="V195" s="41" t="n"/>
      <c r="AA195" s="7" t="n"/>
      <c r="AB195" s="41" t="n"/>
      <c r="AD195" s="6" t="n"/>
      <c r="AE195" s="8" t="n"/>
      <c r="AF195" s="7" t="n"/>
      <c r="AG195" s="7" t="n"/>
      <c r="AH195" s="41" t="n"/>
      <c r="AJ195" s="6" t="n"/>
      <c r="AK195" s="8" t="n"/>
      <c r="AL195" s="7" t="n"/>
      <c r="AM195" s="7" t="n"/>
      <c r="AN195" s="41" t="n"/>
      <c r="AR195" s="7" t="n"/>
      <c r="AX195" s="42" t="n"/>
      <c r="BB195" s="7" t="n"/>
      <c r="BC195" s="8" t="n"/>
      <c r="BH195" s="42" t="n"/>
      <c r="BQ195" s="41" t="n"/>
      <c r="BU195" s="41" t="n"/>
      <c r="BY195" s="41" t="n"/>
      <c r="CA195">
        <f>CONCATENATE(IF(C195&gt;0,IFERROR(VLOOKUP(C195,abbreviation!$A:$B,2,FALSE),""),""),IF(OR(E195&gt;0,D195&gt;0),SeperatorSpecification,""),IF(E195&gt;0,IFERROR(VLOOKUP(E195,abbreviation!$A:$B,2,FALSE),""),IF(D195&gt;0,IFERROR(VLOOKUP(D195,abbreviation!$A:$B,2,FALSE),""),"")))</f>
        <v/>
      </c>
      <c r="CB195">
        <f>CONCATENATE(IF(G195&gt;0,IFERROR(VLOOKUP(G195,abbreviation!$A:$B,2,FALSE),""),""),IF(OR(I195&gt;0,H195&gt;0),SeperatorSpecification,""),IF(I195&gt;0,IFERROR(VLOOKUP(I195,abbreviation!$A:$B,2,FALSE),""),IF(H195&gt;0,IFERROR(VLOOKUP(H195,abbreviation!$A:$B,2,FALSE),""),"")))</f>
        <v/>
      </c>
      <c r="CC195">
        <f>CONCATENATE(IF(K195&gt;0,IFERROR(VLOOKUP(K195,abbreviation!$A:$B,2,FALSE),""),""),IF(OR(M195&gt;0,L195&gt;0),SeperatorSpecification,""),IF(M195&gt;0,IFERROR(VLOOKUP(M195,abbreviation!$A:$B,2,FALSE),""),IF(L195&gt;0,IFERROR(VLOOKUP(L195,abbreviation!$A:$B,2,FALSE),""),"")))</f>
        <v/>
      </c>
      <c r="CD195">
        <f>CONCATENATE(IF(O195&gt;0,IFERROR(VLOOKUP(O195,abbreviation!$A:$B,2,FALSE),""),""),IF(OR(Q195&gt;0,P195&gt;0),SeperatorSpecification,""),IF(Q195&gt;0,IFERROR(VLOOKUP(Q195,abbreviation!$A:$B,2,FALSE),""),IF(P195&gt;0,IFERROR(VLOOKUP(P195,abbreviation!$A:$B,2,FALSE),""),"")))</f>
        <v/>
      </c>
      <c r="CE195">
        <f>CONCATENATE(IF(S195&gt;0,IFERROR(VLOOKUP(S195,abbreviation!$A:$B,2,FALSE),""),""),IF(OR(U195&gt;0,T195&gt;0),SeperatorSpecification,""),IF(U195&gt;0,IFERROR(VLOOKUP(U195,abbreviation!$A:$B,2,FALSE),""),IF(T195&gt;0,IFERROR(VLOOKUP(T195,abbreviation!$A:$B,2,FALSE),""),"")))</f>
        <v/>
      </c>
      <c r="CF195">
        <f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>
        <f>IF(X195&gt;0,IFERROR(VLOOKUP(X195,abbreviation!$A:$B,2,FALSE),""),"")</f>
        <v/>
      </c>
      <c r="CH195">
        <f>IF(Z195&gt;0,IFERROR(VLOOKUP(Z195,abbreviation!$A:$B,2,FALSE),""),"")</f>
        <v/>
      </c>
      <c r="CI195">
        <f>IF(AD195&gt;0,IFERROR(VLOOKUP(AD195,abbreviation!$A:$B,2,FALSE),""),"")</f>
        <v/>
      </c>
      <c r="CJ195">
        <f>IF(AF195&gt;0,IFERROR(VLOOKUP(AF195,abbreviation!$A:$B,2,FALSE),""),"")</f>
        <v/>
      </c>
      <c r="CK195">
        <f>IF(AJ195&gt;0,IFERROR(VLOOKUP(AJ195,abbreviation!$A:$B,2,FALSE),""),"")</f>
        <v/>
      </c>
      <c r="CL195">
        <f>IF(AL195&gt;0,IFERROR(VLOOKUP(AL195,abbreviation!$A:$B,2,FALSE),""),"")</f>
        <v/>
      </c>
      <c r="CM195">
        <f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/>
      </c>
      <c r="CN195">
        <f>IF(AP195&gt;0,IFERROR(VLOOKUP(AP195,abbreviation!$A:$B,2,FALSE),""),"")</f>
        <v/>
      </c>
      <c r="CO195">
        <f>IF(AR195&gt;0,IFERROR(VLOOKUP(AR195,abbreviation!$A:$B,2,FALSE),""),"")</f>
        <v/>
      </c>
      <c r="CP195">
        <f>IF(AT195&gt;0,IFERROR(VLOOKUP(AT195,abbreviation!$A:$B,2,FALSE),""),"")</f>
        <v/>
      </c>
      <c r="CQ195">
        <f>IF(AV195&gt;0,IFERROR(VLOOKUP(AV195,abbreviation!$A:$B,2,FALSE),""),"")</f>
        <v/>
      </c>
      <c r="CR195">
        <f>"_"&amp;CN195&amp;IF(ISTEXT(AR195),SeperatorSpecification&amp;CO195,)&amp;IF(ISTEXT(AT195),SeperatorSpecification&amp;CP195,)&amp;IF(ISTEXT(AV195),SeperatorSpecification&amp;CQ195,)&amp;IF(OR(ISTEXT(AX195),ISNUMBER(AX195)),"-"&amp;AX195,)</f>
        <v/>
      </c>
      <c r="CS195">
        <f>IF(AZ195&gt;0,IFERROR(VLOOKUP(AZ195,abbreviation!$A:$B,2,FALSE),""),"")</f>
        <v/>
      </c>
      <c r="CT195">
        <f>IF(BB195&gt;0,IFERROR(VLOOKUP(BB195,abbreviation!$A:$B,2,FALSE),""),"")</f>
        <v/>
      </c>
      <c r="CU195">
        <f>IF(BD195&gt;0,IFERROR(VLOOKUP(BD195,abbreviation!$A:$B,2,FALSE),""),"")</f>
        <v/>
      </c>
      <c r="CV195">
        <f>IF(BF195&gt;0,IFERROR(VLOOKUP(BF195,abbreviation!$A:$B,2,FALSE),""),"")</f>
        <v/>
      </c>
      <c r="CW195">
        <f>IF(BJ195&gt;0,IFERROR(VLOOKUP(BJ195,abbreviation!$A:$B,2,FALSE),""),"")</f>
        <v/>
      </c>
      <c r="CX195">
        <f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/>
      </c>
      <c r="CY195">
        <f>CONCATENATE(IF(BN195&gt;0,IFERROR(VLOOKUP(BN195,abbreviation!$A:$B,2,FALSE),""),""),IF(OR(BP195&gt;0,BO195&gt;0),SeperatorSpecification,""),IF(BP195&gt;0,IFERROR(VLOOKUP(BP195,abbreviation!$A:$B,2,FALSE),""),IF(BO195&gt;0,IFERROR(VLOOKUP(BO195,abbreviation!$A:$B,2,FALSE),""),"")))</f>
        <v/>
      </c>
      <c r="CZ195">
        <f>CONCATENATE(IF(BR195&gt;0,IFERROR(VLOOKUP(BR195,abbreviation!$A:$B,2,FALSE),""),""),IF(OR(BT195&gt;0,BS195&gt;0),SeperatorSpecification,""),IF(BT195&gt;0,IFERROR(VLOOKUP(BT195,abbreviation!$A:$B,2,FALSE),""),IF(BS195&gt;0,IFERROR(VLOOKUP(BS195,abbreviation!$A:$B,2,FALSE),""),"")))</f>
        <v/>
      </c>
      <c r="DA195">
        <f>CONCATENATE(IF(BV195&gt;0,IFERROR(VLOOKUP(BV195,abbreviation!$A:$B,2,FALSE),""),""),IF(OR(BX195&gt;0,BW195&gt;0),SeperatorSpecification,""),IF(BX195&gt;0,IFERROR(VLOOKUP(BX195,abbreviation!$A:$B,2,FALSE),""),IF(BW195&gt;0,IFERROR(VLOOKUP(BW195,abbreviation!$A:$B,2,FALSE),""),"")))</f>
        <v/>
      </c>
      <c r="DB195">
        <f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>
        <f>IF(OR(X195&lt;&gt;"",AD195&lt;&gt;"",C195&lt;&gt;"",A195&lt;&gt;""),(CF195&amp;CM195&amp;CR195&amp;CX195&amp;DB195),"")</f>
        <v/>
      </c>
      <c r="DE195" s="40">
        <f>DC195</f>
        <v/>
      </c>
    </row>
    <row r="196">
      <c r="F196" s="41" t="n"/>
      <c r="J196" s="41" t="n"/>
      <c r="N196" s="41" t="n"/>
      <c r="R196" s="41" t="n"/>
      <c r="V196" s="41" t="n"/>
      <c r="AA196" s="7" t="n"/>
      <c r="AB196" s="41" t="n"/>
      <c r="AD196" s="6" t="n"/>
      <c r="AE196" s="8" t="n"/>
      <c r="AF196" s="7" t="n"/>
      <c r="AG196" s="7" t="n"/>
      <c r="AH196" s="41" t="n"/>
      <c r="AJ196" s="6" t="n"/>
      <c r="AK196" s="8" t="n"/>
      <c r="AL196" s="7" t="n"/>
      <c r="AM196" s="7" t="n"/>
      <c r="AN196" s="41" t="n"/>
      <c r="AR196" s="7" t="n"/>
      <c r="AX196" s="42" t="n"/>
      <c r="BB196" s="7" t="n"/>
      <c r="BC196" s="8" t="n"/>
      <c r="BH196" s="42" t="n"/>
      <c r="BQ196" s="41" t="n"/>
      <c r="BU196" s="41" t="n"/>
      <c r="BY196" s="41" t="n"/>
      <c r="CA196">
        <f>CONCATENATE(IF(C196&gt;0,IFERROR(VLOOKUP(C196,abbreviation!$A:$B,2,FALSE),""),""),IF(OR(E196&gt;0,D196&gt;0),SeperatorSpecification,""),IF(E196&gt;0,IFERROR(VLOOKUP(E196,abbreviation!$A:$B,2,FALSE),""),IF(D196&gt;0,IFERROR(VLOOKUP(D196,abbreviation!$A:$B,2,FALSE),""),"")))</f>
        <v/>
      </c>
      <c r="CB196">
        <f>CONCATENATE(IF(G196&gt;0,IFERROR(VLOOKUP(G196,abbreviation!$A:$B,2,FALSE),""),""),IF(OR(I196&gt;0,H196&gt;0),SeperatorSpecification,""),IF(I196&gt;0,IFERROR(VLOOKUP(I196,abbreviation!$A:$B,2,FALSE),""),IF(H196&gt;0,IFERROR(VLOOKUP(H196,abbreviation!$A:$B,2,FALSE),""),"")))</f>
        <v/>
      </c>
      <c r="CC196">
        <f>CONCATENATE(IF(K196&gt;0,IFERROR(VLOOKUP(K196,abbreviation!$A:$B,2,FALSE),""),""),IF(OR(M196&gt;0,L196&gt;0),SeperatorSpecification,""),IF(M196&gt;0,IFERROR(VLOOKUP(M196,abbreviation!$A:$B,2,FALSE),""),IF(L196&gt;0,IFERROR(VLOOKUP(L196,abbreviation!$A:$B,2,FALSE),""),"")))</f>
        <v/>
      </c>
      <c r="CD196">
        <f>CONCATENATE(IF(O196&gt;0,IFERROR(VLOOKUP(O196,abbreviation!$A:$B,2,FALSE),""),""),IF(OR(Q196&gt;0,P196&gt;0),SeperatorSpecification,""),IF(Q196&gt;0,IFERROR(VLOOKUP(Q196,abbreviation!$A:$B,2,FALSE),""),IF(P196&gt;0,IFERROR(VLOOKUP(P196,abbreviation!$A:$B,2,FALSE),""),"")))</f>
        <v/>
      </c>
      <c r="CE196">
        <f>CONCATENATE(IF(S196&gt;0,IFERROR(VLOOKUP(S196,abbreviation!$A:$B,2,FALSE),""),""),IF(OR(U196&gt;0,T196&gt;0),SeperatorSpecification,""),IF(U196&gt;0,IFERROR(VLOOKUP(U196,abbreviation!$A:$B,2,FALSE),""),IF(T196&gt;0,IFERROR(VLOOKUP(T196,abbreviation!$A:$B,2,FALSE),""),"")))</f>
        <v/>
      </c>
      <c r="CF196">
        <f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>
        <f>IF(X196&gt;0,IFERROR(VLOOKUP(X196,abbreviation!$A:$B,2,FALSE),""),"")</f>
        <v/>
      </c>
      <c r="CH196">
        <f>IF(Z196&gt;0,IFERROR(VLOOKUP(Z196,abbreviation!$A:$B,2,FALSE),""),"")</f>
        <v/>
      </c>
      <c r="CI196">
        <f>IF(AD196&gt;0,IFERROR(VLOOKUP(AD196,abbreviation!$A:$B,2,FALSE),""),"")</f>
        <v/>
      </c>
      <c r="CJ196">
        <f>IF(AF196&gt;0,IFERROR(VLOOKUP(AF196,abbreviation!$A:$B,2,FALSE),""),"")</f>
        <v/>
      </c>
      <c r="CK196">
        <f>IF(AJ196&gt;0,IFERROR(VLOOKUP(AJ196,abbreviation!$A:$B,2,FALSE),""),"")</f>
        <v/>
      </c>
      <c r="CL196">
        <f>IF(AL196&gt;0,IFERROR(VLOOKUP(AL196,abbreviation!$A:$B,2,FALSE),""),"")</f>
        <v/>
      </c>
      <c r="CM196">
        <f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/>
      </c>
      <c r="CN196">
        <f>IF(AP196&gt;0,IFERROR(VLOOKUP(AP196,abbreviation!$A:$B,2,FALSE),""),"")</f>
        <v/>
      </c>
      <c r="CO196">
        <f>IF(AR196&gt;0,IFERROR(VLOOKUP(AR196,abbreviation!$A:$B,2,FALSE),""),"")</f>
        <v/>
      </c>
      <c r="CP196">
        <f>IF(AT196&gt;0,IFERROR(VLOOKUP(AT196,abbreviation!$A:$B,2,FALSE),""),"")</f>
        <v/>
      </c>
      <c r="CQ196">
        <f>IF(AV196&gt;0,IFERROR(VLOOKUP(AV196,abbreviation!$A:$B,2,FALSE),""),"")</f>
        <v/>
      </c>
      <c r="CR196">
        <f>"_"&amp;CN196&amp;IF(ISTEXT(AR196),SeperatorSpecification&amp;CO196,)&amp;IF(ISTEXT(AT196),SeperatorSpecification&amp;CP196,)&amp;IF(ISTEXT(AV196),SeperatorSpecification&amp;CQ196,)&amp;IF(OR(ISTEXT(AX196),ISNUMBER(AX196)),"-"&amp;AX196,)</f>
        <v/>
      </c>
      <c r="CS196">
        <f>IF(AZ196&gt;0,IFERROR(VLOOKUP(AZ196,abbreviation!$A:$B,2,FALSE),""),"")</f>
        <v/>
      </c>
      <c r="CT196">
        <f>IF(BB196&gt;0,IFERROR(VLOOKUP(BB196,abbreviation!$A:$B,2,FALSE),""),"")</f>
        <v/>
      </c>
      <c r="CU196">
        <f>IF(BD196&gt;0,IFERROR(VLOOKUP(BD196,abbreviation!$A:$B,2,FALSE),""),"")</f>
        <v/>
      </c>
      <c r="CV196">
        <f>IF(BF196&gt;0,IFERROR(VLOOKUP(BF196,abbreviation!$A:$B,2,FALSE),""),"")</f>
        <v/>
      </c>
      <c r="CW196">
        <f>IF(BJ196&gt;0,IFERROR(VLOOKUP(BJ196,abbreviation!$A:$B,2,FALSE),""),"")</f>
        <v/>
      </c>
      <c r="CX196">
        <f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/>
      </c>
      <c r="CY196">
        <f>CONCATENATE(IF(BN196&gt;0,IFERROR(VLOOKUP(BN196,abbreviation!$A:$B,2,FALSE),""),""),IF(OR(BP196&gt;0,BO196&gt;0),SeperatorSpecification,""),IF(BP196&gt;0,IFERROR(VLOOKUP(BP196,abbreviation!$A:$B,2,FALSE),""),IF(BO196&gt;0,IFERROR(VLOOKUP(BO196,abbreviation!$A:$B,2,FALSE),""),"")))</f>
        <v/>
      </c>
      <c r="CZ196">
        <f>CONCATENATE(IF(BR196&gt;0,IFERROR(VLOOKUP(BR196,abbreviation!$A:$B,2,FALSE),""),""),IF(OR(BT196&gt;0,BS196&gt;0),SeperatorSpecification,""),IF(BT196&gt;0,IFERROR(VLOOKUP(BT196,abbreviation!$A:$B,2,FALSE),""),IF(BS196&gt;0,IFERROR(VLOOKUP(BS196,abbreviation!$A:$B,2,FALSE),""),"")))</f>
        <v/>
      </c>
      <c r="DA196">
        <f>CONCATENATE(IF(BV196&gt;0,IFERROR(VLOOKUP(BV196,abbreviation!$A:$B,2,FALSE),""),""),IF(OR(BX196&gt;0,BW196&gt;0),SeperatorSpecification,""),IF(BX196&gt;0,IFERROR(VLOOKUP(BX196,abbreviation!$A:$B,2,FALSE),""),IF(BW196&gt;0,IFERROR(VLOOKUP(BW196,abbreviation!$A:$B,2,FALSE),""),"")))</f>
        <v/>
      </c>
      <c r="DB196">
        <f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>
        <f>IF(OR(X196&lt;&gt;"",AD196&lt;&gt;"",C196&lt;&gt;"",A196&lt;&gt;""),(CF196&amp;CM196&amp;CR196&amp;CX196&amp;DB196),"")</f>
        <v/>
      </c>
      <c r="DE196" s="40">
        <f>DC196</f>
        <v/>
      </c>
    </row>
    <row r="197">
      <c r="F197" s="41" t="n"/>
      <c r="J197" s="41" t="n"/>
      <c r="N197" s="41" t="n"/>
      <c r="R197" s="41" t="n"/>
      <c r="V197" s="41" t="n"/>
      <c r="AA197" s="7" t="n"/>
      <c r="AB197" s="41" t="n"/>
      <c r="AD197" s="6" t="n"/>
      <c r="AE197" s="8" t="n"/>
      <c r="AF197" s="7" t="n"/>
      <c r="AG197" s="7" t="n"/>
      <c r="AH197" s="41" t="n"/>
      <c r="AJ197" s="6" t="n"/>
      <c r="AK197" s="8" t="n"/>
      <c r="AL197" s="7" t="n"/>
      <c r="AM197" s="7" t="n"/>
      <c r="AN197" s="41" t="n"/>
      <c r="AR197" s="7" t="n"/>
      <c r="AX197" s="42" t="n"/>
      <c r="BB197" s="7" t="n"/>
      <c r="BC197" s="8" t="n"/>
      <c r="BH197" s="42" t="n"/>
      <c r="BQ197" s="41" t="n"/>
      <c r="BU197" s="41" t="n"/>
      <c r="BY197" s="41" t="n"/>
      <c r="CA197">
        <f>CONCATENATE(IF(C197&gt;0,IFERROR(VLOOKUP(C197,abbreviation!$A:$B,2,FALSE),""),""),IF(OR(E197&gt;0,D197&gt;0),SeperatorSpecification,""),IF(E197&gt;0,IFERROR(VLOOKUP(E197,abbreviation!$A:$B,2,FALSE),""),IF(D197&gt;0,IFERROR(VLOOKUP(D197,abbreviation!$A:$B,2,FALSE),""),"")))</f>
        <v/>
      </c>
      <c r="CB197">
        <f>CONCATENATE(IF(G197&gt;0,IFERROR(VLOOKUP(G197,abbreviation!$A:$B,2,FALSE),""),""),IF(OR(I197&gt;0,H197&gt;0),SeperatorSpecification,""),IF(I197&gt;0,IFERROR(VLOOKUP(I197,abbreviation!$A:$B,2,FALSE),""),IF(H197&gt;0,IFERROR(VLOOKUP(H197,abbreviation!$A:$B,2,FALSE),""),"")))</f>
        <v/>
      </c>
      <c r="CC197">
        <f>CONCATENATE(IF(K197&gt;0,IFERROR(VLOOKUP(K197,abbreviation!$A:$B,2,FALSE),""),""),IF(OR(M197&gt;0,L197&gt;0),SeperatorSpecification,""),IF(M197&gt;0,IFERROR(VLOOKUP(M197,abbreviation!$A:$B,2,FALSE),""),IF(L197&gt;0,IFERROR(VLOOKUP(L197,abbreviation!$A:$B,2,FALSE),""),"")))</f>
        <v/>
      </c>
      <c r="CD197">
        <f>CONCATENATE(IF(O197&gt;0,IFERROR(VLOOKUP(O197,abbreviation!$A:$B,2,FALSE),""),""),IF(OR(Q197&gt;0,P197&gt;0),SeperatorSpecification,""),IF(Q197&gt;0,IFERROR(VLOOKUP(Q197,abbreviation!$A:$B,2,FALSE),""),IF(P197&gt;0,IFERROR(VLOOKUP(P197,abbreviation!$A:$B,2,FALSE),""),"")))</f>
        <v/>
      </c>
      <c r="CE197">
        <f>CONCATENATE(IF(S197&gt;0,IFERROR(VLOOKUP(S197,abbreviation!$A:$B,2,FALSE),""),""),IF(OR(U197&gt;0,T197&gt;0),SeperatorSpecification,""),IF(U197&gt;0,IFERROR(VLOOKUP(U197,abbreviation!$A:$B,2,FALSE),""),IF(T197&gt;0,IFERROR(VLOOKUP(T197,abbreviation!$A:$B,2,FALSE),""),"")))</f>
        <v/>
      </c>
      <c r="CF197">
        <f>IF(CA197&gt;0,(CA197&amp;IF(OR(ISNUMBER(F197),ISTEXT(F197)),"-"&amp;F197,))&amp;(IF(ISTEXT(G197),"_",)&amp;CB197&amp;IF(OR(ISNUMBER(J197),ISTEXT(J197)),"-"&amp;J197,))&amp;(IF(ISTEXT(K197),"_",)&amp;CC197&amp;IF(OR(ISNUMBER(N197),ISTEXT(N197)),"-"&amp;N197,))&amp;(IF(ISTEXT(O197),"_",)&amp;CD197&amp;IF(OR(ISNUMBER(R197),ISTEXT(R197)),"-"&amp;R197,))&amp;(IF(ISTEXT(S197),"_",)&amp;CE197&amp;IF(OR(ISNUMBER(V197),ISTEXT(V197)),"-"&amp;V197,)&amp;IF(AND(ISTEXT(CA197),CA197&lt;&gt;""),SeparatorBUDO,)),"")</f>
        <v/>
      </c>
      <c r="CG197">
        <f>IF(X197&gt;0,IFERROR(VLOOKUP(X197,abbreviation!$A:$B,2,FALSE),""),"")</f>
        <v/>
      </c>
      <c r="CH197">
        <f>IF(Z197&gt;0,IFERROR(VLOOKUP(Z197,abbreviation!$A:$B,2,FALSE),""),"")</f>
        <v/>
      </c>
      <c r="CI197">
        <f>IF(AD197&gt;0,IFERROR(VLOOKUP(AD197,abbreviation!$A:$B,2,FALSE),""),"")</f>
        <v/>
      </c>
      <c r="CJ197">
        <f>IF(AF197&gt;0,IFERROR(VLOOKUP(AF197,abbreviation!$A:$B,2,FALSE),""),"")</f>
        <v/>
      </c>
      <c r="CK197">
        <f>IF(AJ197&gt;0,IFERROR(VLOOKUP(AJ197,abbreviation!$A:$B,2,FALSE),""),"")</f>
        <v/>
      </c>
      <c r="CL197">
        <f>IF(AL197&gt;0,IFERROR(VLOOKUP(AL197,abbreviation!$A:$B,2,FALSE),""),"")</f>
        <v/>
      </c>
      <c r="CM197">
        <f>IF(CG197&gt;0,(CG197&amp;IF(ISTEXT(Z197),SeperatorSpecification&amp;CH197,)&amp;IF(OR(ISTEXT(AB197),ISNUMBER(AB197)),"-"&amp;AB197,))&amp;("_"&amp;CI197&amp;IF(ISTEXT(AF197),SeperatorSpecification&amp;CJ197,)&amp;IF(OR(ISTEXT(AH197),ISNUMBER(AH197)),"-"&amp;AH197,))&amp;("_"&amp;CK197&amp;IF(ISTEXT(AL197),SeperatorSpecification&amp;CL197,)&amp;IF(OR(ISTEXT(AN197),ISNUMBER(AN197)),"-"&amp;AN197,)),"")</f>
        <v/>
      </c>
      <c r="CN197">
        <f>IF(AP197&gt;0,IFERROR(VLOOKUP(AP197,abbreviation!$A:$B,2,FALSE),""),"")</f>
        <v/>
      </c>
      <c r="CO197">
        <f>IF(AR197&gt;0,IFERROR(VLOOKUP(AR197,abbreviation!$A:$B,2,FALSE),""),"")</f>
        <v/>
      </c>
      <c r="CP197">
        <f>IF(AT197&gt;0,IFERROR(VLOOKUP(AT197,abbreviation!$A:$B,2,FALSE),""),"")</f>
        <v/>
      </c>
      <c r="CQ197">
        <f>IF(AV197&gt;0,IFERROR(VLOOKUP(AV197,abbreviation!$A:$B,2,FALSE),""),"")</f>
        <v/>
      </c>
      <c r="CR197">
        <f>"_"&amp;CN197&amp;IF(ISTEXT(AR197),SeperatorSpecification&amp;CO197,)&amp;IF(ISTEXT(AT197),SeperatorSpecification&amp;CP197,)&amp;IF(ISTEXT(AV197),SeperatorSpecification&amp;CQ197,)&amp;IF(OR(ISTEXT(AX197),ISNUMBER(AX197)),"-"&amp;AX197,)</f>
        <v/>
      </c>
      <c r="CS197">
        <f>IF(AZ197&gt;0,IFERROR(VLOOKUP(AZ197,abbreviation!$A:$B,2,FALSE),""),"")</f>
        <v/>
      </c>
      <c r="CT197">
        <f>IF(BB197&gt;0,IFERROR(VLOOKUP(BB197,abbreviation!$A:$B,2,FALSE),""),"")</f>
        <v/>
      </c>
      <c r="CU197">
        <f>IF(BD197&gt;0,IFERROR(VLOOKUP(BD197,abbreviation!$A:$B,2,FALSE),""),"")</f>
        <v/>
      </c>
      <c r="CV197">
        <f>IF(BF197&gt;0,IFERROR(VLOOKUP(BF197,abbreviation!$A:$B,2,FALSE),""),"")</f>
        <v/>
      </c>
      <c r="CW197">
        <f>IF(BJ197&gt;0,IFERROR(VLOOKUP(BJ197,abbreviation!$A:$B,2,FALSE),""),"")</f>
        <v/>
      </c>
      <c r="CX197">
        <f>"_"&amp;CS197&amp;IF(ISTEXT(BB197),SeperatorSpecification&amp;CT197,"")&amp;IF(ISTEXT(BD197),SeperatorSpecification&amp;CU197,"")&amp;IF(ISTEXT(BF197),SeperatorSpecification&amp;CV197,"")&amp;IF(ISTEXT(BH197),SeperatorSpecification&amp;BH197,"")&amp;"_"&amp;CW197&amp;IF(OR(ISNUMBER(BL197),ISTEXT(BL197)),"-"&amp;BL197,)</f>
        <v/>
      </c>
      <c r="CY197">
        <f>CONCATENATE(IF(BN197&gt;0,IFERROR(VLOOKUP(BN197,abbreviation!$A:$B,2,FALSE),""),""),IF(OR(BP197&gt;0,BO197&gt;0),SeperatorSpecification,""),IF(BP197&gt;0,IFERROR(VLOOKUP(BP197,abbreviation!$A:$B,2,FALSE),""),IF(BO197&gt;0,IFERROR(VLOOKUP(BO197,abbreviation!$A:$B,2,FALSE),""),"")))</f>
        <v/>
      </c>
      <c r="CZ197">
        <f>CONCATENATE(IF(BR197&gt;0,IFERROR(VLOOKUP(BR197,abbreviation!$A:$B,2,FALSE),""),""),IF(OR(BT197&gt;0,BS197&gt;0),SeperatorSpecification,""),IF(BT197&gt;0,IFERROR(VLOOKUP(BT197,abbreviation!$A:$B,2,FALSE),""),IF(BS197&gt;0,IFERROR(VLOOKUP(BS197,abbreviation!$A:$B,2,FALSE),""),"")))</f>
        <v/>
      </c>
      <c r="DA197">
        <f>CONCATENATE(IF(BV197&gt;0,IFERROR(VLOOKUP(BV197,abbreviation!$A:$B,2,FALSE),""),""),IF(OR(BX197&gt;0,BW197&gt;0),SeperatorSpecification,""),IF(BX197&gt;0,IFERROR(VLOOKUP(BX197,abbreviation!$A:$B,2,FALSE),""),IF(BW197&gt;0,IFERROR(VLOOKUP(BW197,abbreviation!$A:$B,2,FALSE),""),"")))</f>
        <v/>
      </c>
      <c r="DB197">
        <f>IF(BN197&gt;0,(IF(ISTEXT(BN197),SeparatorBUDO,"")&amp;CY197&amp;IF(OR(ISNUMBER(BQ197),ISTEXT(BQ197)),"-"&amp;BQ197,))&amp;(IF(ISTEXT(BR197),"_",)&amp;CZ197&amp;IF(OR(ISNUMBER(BU197),ISTEXT(BU197)),"-"&amp;BU197,))&amp;(IF(ISTEXT(BV197),"_",)&amp;DA197&amp;IF(OR(ISNUMBER(BY197),ISTEXT(BY197)),"-"&amp;BY197,)),"")</f>
        <v/>
      </c>
      <c r="DC197">
        <f>IF(OR(X197&lt;&gt;"",AD197&lt;&gt;"",C197&lt;&gt;"",A197&lt;&gt;""),(CF197&amp;CM197&amp;CR197&amp;CX197&amp;DB197),"")</f>
        <v/>
      </c>
      <c r="DE197" s="40">
        <f>DC197</f>
        <v/>
      </c>
    </row>
    <row r="198">
      <c r="F198" s="41" t="n"/>
      <c r="J198" s="41" t="n"/>
      <c r="N198" s="41" t="n"/>
      <c r="R198" s="41" t="n"/>
      <c r="V198" s="41" t="n"/>
      <c r="AA198" s="7" t="n"/>
      <c r="AB198" s="41" t="n"/>
      <c r="AD198" s="6" t="n"/>
      <c r="AE198" s="8" t="n"/>
      <c r="AF198" s="7" t="n"/>
      <c r="AG198" s="7" t="n"/>
      <c r="AH198" s="41" t="n"/>
      <c r="AJ198" s="6" t="n"/>
      <c r="AK198" s="8" t="n"/>
      <c r="AL198" s="7" t="n"/>
      <c r="AM198" s="7" t="n"/>
      <c r="AN198" s="41" t="n"/>
      <c r="AR198" s="7" t="n"/>
      <c r="AX198" s="42" t="n"/>
      <c r="BB198" s="7" t="n"/>
      <c r="BC198" s="8" t="n"/>
      <c r="BH198" s="42" t="n"/>
      <c r="BQ198" s="41" t="n"/>
      <c r="BU198" s="41" t="n"/>
      <c r="BY198" s="41" t="n"/>
      <c r="CA198">
        <f>CONCATENATE(IF(C198&gt;0,IFERROR(VLOOKUP(C198,abbreviation!$A:$B,2,FALSE),""),""),IF(OR(E198&gt;0,D198&gt;0),SeperatorSpecification,""),IF(E198&gt;0,IFERROR(VLOOKUP(E198,abbreviation!$A:$B,2,FALSE),""),IF(D198&gt;0,IFERROR(VLOOKUP(D198,abbreviation!$A:$B,2,FALSE),""),"")))</f>
        <v/>
      </c>
      <c r="CB198">
        <f>CONCATENATE(IF(G198&gt;0,IFERROR(VLOOKUP(G198,abbreviation!$A:$B,2,FALSE),""),""),IF(OR(I198&gt;0,H198&gt;0),SeperatorSpecification,""),IF(I198&gt;0,IFERROR(VLOOKUP(I198,abbreviation!$A:$B,2,FALSE),""),IF(H198&gt;0,IFERROR(VLOOKUP(H198,abbreviation!$A:$B,2,FALSE),""),"")))</f>
        <v/>
      </c>
      <c r="CC198">
        <f>CONCATENATE(IF(K198&gt;0,IFERROR(VLOOKUP(K198,abbreviation!$A:$B,2,FALSE),""),""),IF(OR(M198&gt;0,L198&gt;0),SeperatorSpecification,""),IF(M198&gt;0,IFERROR(VLOOKUP(M198,abbreviation!$A:$B,2,FALSE),""),IF(L198&gt;0,IFERROR(VLOOKUP(L198,abbreviation!$A:$B,2,FALSE),""),"")))</f>
        <v/>
      </c>
      <c r="CD198">
        <f>CONCATENATE(IF(O198&gt;0,IFERROR(VLOOKUP(O198,abbreviation!$A:$B,2,FALSE),""),""),IF(OR(Q198&gt;0,P198&gt;0),SeperatorSpecification,""),IF(Q198&gt;0,IFERROR(VLOOKUP(Q198,abbreviation!$A:$B,2,FALSE),""),IF(P198&gt;0,IFERROR(VLOOKUP(P198,abbreviation!$A:$B,2,FALSE),""),"")))</f>
        <v/>
      </c>
      <c r="CE198">
        <f>CONCATENATE(IF(S198&gt;0,IFERROR(VLOOKUP(S198,abbreviation!$A:$B,2,FALSE),""),""),IF(OR(U198&gt;0,T198&gt;0),SeperatorSpecification,""),IF(U198&gt;0,IFERROR(VLOOKUP(U198,abbreviation!$A:$B,2,FALSE),""),IF(T198&gt;0,IFERROR(VLOOKUP(T198,abbreviation!$A:$B,2,FALSE),""),"")))</f>
        <v/>
      </c>
      <c r="CF198">
        <f>IF(CA198&gt;0,(CA198&amp;IF(OR(ISNUMBER(F198),ISTEXT(F198)),"-"&amp;F198,))&amp;(IF(ISTEXT(G198),"_",)&amp;CB198&amp;IF(OR(ISNUMBER(J198),ISTEXT(J198)),"-"&amp;J198,))&amp;(IF(ISTEXT(K198),"_",)&amp;CC198&amp;IF(OR(ISNUMBER(N198),ISTEXT(N198)),"-"&amp;N198,))&amp;(IF(ISTEXT(O198),"_",)&amp;CD198&amp;IF(OR(ISNUMBER(R198),ISTEXT(R198)),"-"&amp;R198,))&amp;(IF(ISTEXT(S198),"_",)&amp;CE198&amp;IF(OR(ISNUMBER(V198),ISTEXT(V198)),"-"&amp;V198,)&amp;IF(AND(ISTEXT(CA198),CA198&lt;&gt;""),SeparatorBUDO,)),"")</f>
        <v/>
      </c>
      <c r="CG198">
        <f>IF(X198&gt;0,IFERROR(VLOOKUP(X198,abbreviation!$A:$B,2,FALSE),""),"")</f>
        <v/>
      </c>
      <c r="CH198">
        <f>IF(Z198&gt;0,IFERROR(VLOOKUP(Z198,abbreviation!$A:$B,2,FALSE),""),"")</f>
        <v/>
      </c>
      <c r="CI198">
        <f>IF(AD198&gt;0,IFERROR(VLOOKUP(AD198,abbreviation!$A:$B,2,FALSE),""),"")</f>
        <v/>
      </c>
      <c r="CJ198">
        <f>IF(AF198&gt;0,IFERROR(VLOOKUP(AF198,abbreviation!$A:$B,2,FALSE),""),"")</f>
        <v/>
      </c>
      <c r="CK198">
        <f>IF(AJ198&gt;0,IFERROR(VLOOKUP(AJ198,abbreviation!$A:$B,2,FALSE),""),"")</f>
        <v/>
      </c>
      <c r="CL198">
        <f>IF(AL198&gt;0,IFERROR(VLOOKUP(AL198,abbreviation!$A:$B,2,FALSE),""),"")</f>
        <v/>
      </c>
      <c r="CM198">
        <f>IF(CG198&gt;0,(CG198&amp;IF(ISTEXT(Z198),SeperatorSpecification&amp;CH198,)&amp;IF(OR(ISTEXT(AB198),ISNUMBER(AB198)),"-"&amp;AB198,))&amp;("_"&amp;CI198&amp;IF(ISTEXT(AF198),SeperatorSpecification&amp;CJ198,)&amp;IF(OR(ISTEXT(AH198),ISNUMBER(AH198)),"-"&amp;AH198,))&amp;("_"&amp;CK198&amp;IF(ISTEXT(AL198),SeperatorSpecification&amp;CL198,)&amp;IF(OR(ISTEXT(AN198),ISNUMBER(AN198)),"-"&amp;AN198,)),"")</f>
        <v/>
      </c>
      <c r="CN198">
        <f>IF(AP198&gt;0,IFERROR(VLOOKUP(AP198,abbreviation!$A:$B,2,FALSE),""),"")</f>
        <v/>
      </c>
      <c r="CO198">
        <f>IF(AR198&gt;0,IFERROR(VLOOKUP(AR198,abbreviation!$A:$B,2,FALSE),""),"")</f>
        <v/>
      </c>
      <c r="CP198">
        <f>IF(AT198&gt;0,IFERROR(VLOOKUP(AT198,abbreviation!$A:$B,2,FALSE),""),"")</f>
        <v/>
      </c>
      <c r="CQ198">
        <f>IF(AV198&gt;0,IFERROR(VLOOKUP(AV198,abbreviation!$A:$B,2,FALSE),""),"")</f>
        <v/>
      </c>
      <c r="CR198">
        <f>"_"&amp;CN198&amp;IF(ISTEXT(AR198),SeperatorSpecification&amp;CO198,)&amp;IF(ISTEXT(AT198),SeperatorSpecification&amp;CP198,)&amp;IF(ISTEXT(AV198),SeperatorSpecification&amp;CQ198,)&amp;IF(OR(ISTEXT(AX198),ISNUMBER(AX198)),"-"&amp;AX198,)</f>
        <v/>
      </c>
      <c r="CS198">
        <f>IF(AZ198&gt;0,IFERROR(VLOOKUP(AZ198,abbreviation!$A:$B,2,FALSE),""),"")</f>
        <v/>
      </c>
      <c r="CT198">
        <f>IF(BB198&gt;0,IFERROR(VLOOKUP(BB198,abbreviation!$A:$B,2,FALSE),""),"")</f>
        <v/>
      </c>
      <c r="CU198">
        <f>IF(BD198&gt;0,IFERROR(VLOOKUP(BD198,abbreviation!$A:$B,2,FALSE),""),"")</f>
        <v/>
      </c>
      <c r="CV198">
        <f>IF(BF198&gt;0,IFERROR(VLOOKUP(BF198,abbreviation!$A:$B,2,FALSE),""),"")</f>
        <v/>
      </c>
      <c r="CW198">
        <f>IF(BJ198&gt;0,IFERROR(VLOOKUP(BJ198,abbreviation!$A:$B,2,FALSE),""),"")</f>
        <v/>
      </c>
      <c r="CX198">
        <f>"_"&amp;CS198&amp;IF(ISTEXT(BB198),SeperatorSpecification&amp;CT198,"")&amp;IF(ISTEXT(BD198),SeperatorSpecification&amp;CU198,"")&amp;IF(ISTEXT(BF198),SeperatorSpecification&amp;CV198,"")&amp;IF(ISTEXT(BH198),SeperatorSpecification&amp;BH198,"")&amp;"_"&amp;CW198&amp;IF(OR(ISNUMBER(BL198),ISTEXT(BL198)),"-"&amp;BL198,)</f>
        <v/>
      </c>
      <c r="CY198">
        <f>CONCATENATE(IF(BN198&gt;0,IFERROR(VLOOKUP(BN198,abbreviation!$A:$B,2,FALSE),""),""),IF(OR(BP198&gt;0,BO198&gt;0),SeperatorSpecification,""),IF(BP198&gt;0,IFERROR(VLOOKUP(BP198,abbreviation!$A:$B,2,FALSE),""),IF(BO198&gt;0,IFERROR(VLOOKUP(BO198,abbreviation!$A:$B,2,FALSE),""),"")))</f>
        <v/>
      </c>
      <c r="CZ198">
        <f>CONCATENATE(IF(BR198&gt;0,IFERROR(VLOOKUP(BR198,abbreviation!$A:$B,2,FALSE),""),""),IF(OR(BT198&gt;0,BS198&gt;0),SeperatorSpecification,""),IF(BT198&gt;0,IFERROR(VLOOKUP(BT198,abbreviation!$A:$B,2,FALSE),""),IF(BS198&gt;0,IFERROR(VLOOKUP(BS198,abbreviation!$A:$B,2,FALSE),""),"")))</f>
        <v/>
      </c>
      <c r="DA198">
        <f>CONCATENATE(IF(BV198&gt;0,IFERROR(VLOOKUP(BV198,abbreviation!$A:$B,2,FALSE),""),""),IF(OR(BX198&gt;0,BW198&gt;0),SeperatorSpecification,""),IF(BX198&gt;0,IFERROR(VLOOKUP(BX198,abbreviation!$A:$B,2,FALSE),""),IF(BW198&gt;0,IFERROR(VLOOKUP(BW198,abbreviation!$A:$B,2,FALSE),""),"")))</f>
        <v/>
      </c>
      <c r="DB198">
        <f>IF(BN198&gt;0,(IF(ISTEXT(BN198),SeparatorBUDO,"")&amp;CY198&amp;IF(OR(ISNUMBER(BQ198),ISTEXT(BQ198)),"-"&amp;BQ198,))&amp;(IF(ISTEXT(BR198),"_",)&amp;CZ198&amp;IF(OR(ISNUMBER(BU198),ISTEXT(BU198)),"-"&amp;BU198,))&amp;(IF(ISTEXT(BV198),"_",)&amp;DA198&amp;IF(OR(ISNUMBER(BY198),ISTEXT(BY198)),"-"&amp;BY198,)),"")</f>
        <v/>
      </c>
      <c r="DC198">
        <f>IF(OR(X198&lt;&gt;"",AD198&lt;&gt;"",C198&lt;&gt;"",A198&lt;&gt;""),(CF198&amp;CM198&amp;CR198&amp;CX198&amp;DB198),"")</f>
        <v/>
      </c>
      <c r="DE198" s="40">
        <f>DC198</f>
        <v/>
      </c>
    </row>
    <row r="199">
      <c r="F199" s="41" t="n"/>
      <c r="J199" s="41" t="n"/>
      <c r="N199" s="41" t="n"/>
      <c r="R199" s="41" t="n"/>
      <c r="V199" s="41" t="n"/>
      <c r="AA199" s="7" t="n"/>
      <c r="AB199" s="41" t="n"/>
      <c r="AD199" s="6" t="n"/>
      <c r="AE199" s="8" t="n"/>
      <c r="AF199" s="7" t="n"/>
      <c r="AG199" s="7" t="n"/>
      <c r="AH199" s="41" t="n"/>
      <c r="AJ199" s="6" t="n"/>
      <c r="AK199" s="8" t="n"/>
      <c r="AL199" s="7" t="n"/>
      <c r="AM199" s="7" t="n"/>
      <c r="AN199" s="41" t="n"/>
      <c r="AR199" s="7" t="n"/>
      <c r="AX199" s="42" t="n"/>
      <c r="BB199" s="7" t="n"/>
      <c r="BC199" s="8" t="n"/>
      <c r="BH199" s="42" t="n"/>
      <c r="BQ199" s="41" t="n"/>
      <c r="BU199" s="41" t="n"/>
      <c r="BY199" s="41" t="n"/>
      <c r="CA199">
        <f>CONCATENATE(IF(C199&gt;0,IFERROR(VLOOKUP(C199,abbreviation!$A:$B,2,FALSE),""),""),IF(OR(E199&gt;0,D199&gt;0),SeperatorSpecification,""),IF(E199&gt;0,IFERROR(VLOOKUP(E199,abbreviation!$A:$B,2,FALSE),""),IF(D199&gt;0,IFERROR(VLOOKUP(D199,abbreviation!$A:$B,2,FALSE),""),"")))</f>
        <v/>
      </c>
      <c r="CB199">
        <f>CONCATENATE(IF(G199&gt;0,IFERROR(VLOOKUP(G199,abbreviation!$A:$B,2,FALSE),""),""),IF(OR(I199&gt;0,H199&gt;0),SeperatorSpecification,""),IF(I199&gt;0,IFERROR(VLOOKUP(I199,abbreviation!$A:$B,2,FALSE),""),IF(H199&gt;0,IFERROR(VLOOKUP(H199,abbreviation!$A:$B,2,FALSE),""),"")))</f>
        <v/>
      </c>
      <c r="CC199">
        <f>CONCATENATE(IF(K199&gt;0,IFERROR(VLOOKUP(K199,abbreviation!$A:$B,2,FALSE),""),""),IF(OR(M199&gt;0,L199&gt;0),SeperatorSpecification,""),IF(M199&gt;0,IFERROR(VLOOKUP(M199,abbreviation!$A:$B,2,FALSE),""),IF(L199&gt;0,IFERROR(VLOOKUP(L199,abbreviation!$A:$B,2,FALSE),""),"")))</f>
        <v/>
      </c>
      <c r="CD199">
        <f>CONCATENATE(IF(O199&gt;0,IFERROR(VLOOKUP(O199,abbreviation!$A:$B,2,FALSE),""),""),IF(OR(Q199&gt;0,P199&gt;0),SeperatorSpecification,""),IF(Q199&gt;0,IFERROR(VLOOKUP(Q199,abbreviation!$A:$B,2,FALSE),""),IF(P199&gt;0,IFERROR(VLOOKUP(P199,abbreviation!$A:$B,2,FALSE),""),"")))</f>
        <v/>
      </c>
      <c r="CE199">
        <f>CONCATENATE(IF(S199&gt;0,IFERROR(VLOOKUP(S199,abbreviation!$A:$B,2,FALSE),""),""),IF(OR(U199&gt;0,T199&gt;0),SeperatorSpecification,""),IF(U199&gt;0,IFERROR(VLOOKUP(U199,abbreviation!$A:$B,2,FALSE),""),IF(T199&gt;0,IFERROR(VLOOKUP(T199,abbreviation!$A:$B,2,FALSE),""),"")))</f>
        <v/>
      </c>
      <c r="CF199">
        <f>IF(CA199&gt;0,(CA199&amp;IF(OR(ISNUMBER(F199),ISTEXT(F199)),"-"&amp;F199,))&amp;(IF(ISTEXT(G199),"_",)&amp;CB199&amp;IF(OR(ISNUMBER(J199),ISTEXT(J199)),"-"&amp;J199,))&amp;(IF(ISTEXT(K199),"_",)&amp;CC199&amp;IF(OR(ISNUMBER(N199),ISTEXT(N199)),"-"&amp;N199,))&amp;(IF(ISTEXT(O199),"_",)&amp;CD199&amp;IF(OR(ISNUMBER(R199),ISTEXT(R199)),"-"&amp;R199,))&amp;(IF(ISTEXT(S199),"_",)&amp;CE199&amp;IF(OR(ISNUMBER(V199),ISTEXT(V199)),"-"&amp;V199,)&amp;IF(AND(ISTEXT(CA199),CA199&lt;&gt;""),SeparatorBUDO,)),"")</f>
        <v/>
      </c>
      <c r="CG199">
        <f>IF(X199&gt;0,IFERROR(VLOOKUP(X199,abbreviation!$A:$B,2,FALSE),""),"")</f>
        <v/>
      </c>
      <c r="CH199">
        <f>IF(Z199&gt;0,IFERROR(VLOOKUP(Z199,abbreviation!$A:$B,2,FALSE),""),"")</f>
        <v/>
      </c>
      <c r="CI199">
        <f>IF(AD199&gt;0,IFERROR(VLOOKUP(AD199,abbreviation!$A:$B,2,FALSE),""),"")</f>
        <v/>
      </c>
      <c r="CJ199">
        <f>IF(AF199&gt;0,IFERROR(VLOOKUP(AF199,abbreviation!$A:$B,2,FALSE),""),"")</f>
        <v/>
      </c>
      <c r="CK199">
        <f>IF(AJ199&gt;0,IFERROR(VLOOKUP(AJ199,abbreviation!$A:$B,2,FALSE),""),"")</f>
        <v/>
      </c>
      <c r="CL199">
        <f>IF(AL199&gt;0,IFERROR(VLOOKUP(AL199,abbreviation!$A:$B,2,FALSE),""),"")</f>
        <v/>
      </c>
      <c r="CM199">
        <f>IF(CG199&gt;0,(CG199&amp;IF(ISTEXT(Z199),SeperatorSpecification&amp;CH199,)&amp;IF(OR(ISTEXT(AB199),ISNUMBER(AB199)),"-"&amp;AB199,))&amp;("_"&amp;CI199&amp;IF(ISTEXT(AF199),SeperatorSpecification&amp;CJ199,)&amp;IF(OR(ISTEXT(AH199),ISNUMBER(AH199)),"-"&amp;AH199,))&amp;("_"&amp;CK199&amp;IF(ISTEXT(AL199),SeperatorSpecification&amp;CL199,)&amp;IF(OR(ISTEXT(AN199),ISNUMBER(AN199)),"-"&amp;AN199,)),"")</f>
        <v/>
      </c>
      <c r="CN199">
        <f>IF(AP199&gt;0,IFERROR(VLOOKUP(AP199,abbreviation!$A:$B,2,FALSE),""),"")</f>
        <v/>
      </c>
      <c r="CO199">
        <f>IF(AR199&gt;0,IFERROR(VLOOKUP(AR199,abbreviation!$A:$B,2,FALSE),""),"")</f>
        <v/>
      </c>
      <c r="CP199">
        <f>IF(AT199&gt;0,IFERROR(VLOOKUP(AT199,abbreviation!$A:$B,2,FALSE),""),"")</f>
        <v/>
      </c>
      <c r="CQ199">
        <f>IF(AV199&gt;0,IFERROR(VLOOKUP(AV199,abbreviation!$A:$B,2,FALSE),""),"")</f>
        <v/>
      </c>
      <c r="CR199">
        <f>"_"&amp;CN199&amp;IF(ISTEXT(AR199),SeperatorSpecification&amp;CO199,)&amp;IF(ISTEXT(AT199),SeperatorSpecification&amp;CP199,)&amp;IF(ISTEXT(AV199),SeperatorSpecification&amp;CQ199,)&amp;IF(OR(ISTEXT(AX199),ISNUMBER(AX199)),"-"&amp;AX199,)</f>
        <v/>
      </c>
      <c r="CS199">
        <f>IF(AZ199&gt;0,IFERROR(VLOOKUP(AZ199,abbreviation!$A:$B,2,FALSE),""),"")</f>
        <v/>
      </c>
      <c r="CT199">
        <f>IF(BB199&gt;0,IFERROR(VLOOKUP(BB199,abbreviation!$A:$B,2,FALSE),""),"")</f>
        <v/>
      </c>
      <c r="CU199">
        <f>IF(BD199&gt;0,IFERROR(VLOOKUP(BD199,abbreviation!$A:$B,2,FALSE),""),"")</f>
        <v/>
      </c>
      <c r="CV199">
        <f>IF(BF199&gt;0,IFERROR(VLOOKUP(BF199,abbreviation!$A:$B,2,FALSE),""),"")</f>
        <v/>
      </c>
      <c r="CW199">
        <f>IF(BJ199&gt;0,IFERROR(VLOOKUP(BJ199,abbreviation!$A:$B,2,FALSE),""),"")</f>
        <v/>
      </c>
      <c r="CX199">
        <f>"_"&amp;CS199&amp;IF(ISTEXT(BB199),SeperatorSpecification&amp;CT199,"")&amp;IF(ISTEXT(BD199),SeperatorSpecification&amp;CU199,"")&amp;IF(ISTEXT(BF199),SeperatorSpecification&amp;CV199,"")&amp;IF(ISTEXT(BH199),SeperatorSpecification&amp;BH199,"")&amp;"_"&amp;CW199&amp;IF(OR(ISNUMBER(BL199),ISTEXT(BL199)),"-"&amp;BL199,)</f>
        <v/>
      </c>
      <c r="CY199">
        <f>CONCATENATE(IF(BN199&gt;0,IFERROR(VLOOKUP(BN199,abbreviation!$A:$B,2,FALSE),""),""),IF(OR(BP199&gt;0,BO199&gt;0),SeperatorSpecification,""),IF(BP199&gt;0,IFERROR(VLOOKUP(BP199,abbreviation!$A:$B,2,FALSE),""),IF(BO199&gt;0,IFERROR(VLOOKUP(BO199,abbreviation!$A:$B,2,FALSE),""),"")))</f>
        <v/>
      </c>
      <c r="CZ199">
        <f>CONCATENATE(IF(BR199&gt;0,IFERROR(VLOOKUP(BR199,abbreviation!$A:$B,2,FALSE),""),""),IF(OR(BT199&gt;0,BS199&gt;0),SeperatorSpecification,""),IF(BT199&gt;0,IFERROR(VLOOKUP(BT199,abbreviation!$A:$B,2,FALSE),""),IF(BS199&gt;0,IFERROR(VLOOKUP(BS199,abbreviation!$A:$B,2,FALSE),""),"")))</f>
        <v/>
      </c>
      <c r="DA199">
        <f>CONCATENATE(IF(BV199&gt;0,IFERROR(VLOOKUP(BV199,abbreviation!$A:$B,2,FALSE),""),""),IF(OR(BX199&gt;0,BW199&gt;0),SeperatorSpecification,""),IF(BX199&gt;0,IFERROR(VLOOKUP(BX199,abbreviation!$A:$B,2,FALSE),""),IF(BW199&gt;0,IFERROR(VLOOKUP(BW199,abbreviation!$A:$B,2,FALSE),""),"")))</f>
        <v/>
      </c>
      <c r="DB199">
        <f>IF(BN199&gt;0,(IF(ISTEXT(BN199),SeparatorBUDO,"")&amp;CY199&amp;IF(OR(ISNUMBER(BQ199),ISTEXT(BQ199)),"-"&amp;BQ199,))&amp;(IF(ISTEXT(BR199),"_",)&amp;CZ199&amp;IF(OR(ISNUMBER(BU199),ISTEXT(BU199)),"-"&amp;BU199,))&amp;(IF(ISTEXT(BV199),"_",)&amp;DA199&amp;IF(OR(ISNUMBER(BY199),ISTEXT(BY199)),"-"&amp;BY199,)),"")</f>
        <v/>
      </c>
      <c r="DC199">
        <f>IF(OR(X199&lt;&gt;"",AD199&lt;&gt;"",C199&lt;&gt;"",A199&lt;&gt;""),(CF199&amp;CM199&amp;CR199&amp;CX199&amp;DB199),"")</f>
        <v/>
      </c>
      <c r="DE199" s="40">
        <f>DC199</f>
        <v/>
      </c>
    </row>
    <row r="200">
      <c r="F200" s="41" t="n"/>
      <c r="J200" s="41" t="n"/>
      <c r="N200" s="41" t="n"/>
      <c r="R200" s="41" t="n"/>
      <c r="V200" s="41" t="n"/>
      <c r="AA200" s="7" t="n"/>
      <c r="AB200" s="41" t="n"/>
      <c r="AD200" s="6" t="n"/>
      <c r="AE200" s="8" t="n"/>
      <c r="AF200" s="7" t="n"/>
      <c r="AG200" s="7" t="n"/>
      <c r="AH200" s="41" t="n"/>
      <c r="AJ200" s="6" t="n"/>
      <c r="AK200" s="8" t="n"/>
      <c r="AL200" s="7" t="n"/>
      <c r="AM200" s="7" t="n"/>
      <c r="AN200" s="41" t="n"/>
      <c r="AR200" s="7" t="n"/>
      <c r="AX200" s="42" t="n"/>
      <c r="BB200" s="7" t="n"/>
      <c r="BC200" s="8" t="n"/>
      <c r="BH200" s="42" t="n"/>
      <c r="BQ200" s="41" t="n"/>
      <c r="BU200" s="41" t="n"/>
      <c r="BY200" s="41" t="n"/>
      <c r="CA200">
        <f>CONCATENATE(IF(C200&gt;0,IFERROR(VLOOKUP(C200,abbreviation!$A:$B,2,FALSE),""),""),IF(OR(E200&gt;0,D200&gt;0),SeperatorSpecification,""),IF(E200&gt;0,IFERROR(VLOOKUP(E200,abbreviation!$A:$B,2,FALSE),""),IF(D200&gt;0,IFERROR(VLOOKUP(D200,abbreviation!$A:$B,2,FALSE),""),"")))</f>
        <v/>
      </c>
      <c r="CB200">
        <f>CONCATENATE(IF(G200&gt;0,IFERROR(VLOOKUP(G200,abbreviation!$A:$B,2,FALSE),""),""),IF(OR(I200&gt;0,H200&gt;0),SeperatorSpecification,""),IF(I200&gt;0,IFERROR(VLOOKUP(I200,abbreviation!$A:$B,2,FALSE),""),IF(H200&gt;0,IFERROR(VLOOKUP(H200,abbreviation!$A:$B,2,FALSE),""),"")))</f>
        <v/>
      </c>
      <c r="CC200">
        <f>CONCATENATE(IF(K200&gt;0,IFERROR(VLOOKUP(K200,abbreviation!$A:$B,2,FALSE),""),""),IF(OR(M200&gt;0,L200&gt;0),SeperatorSpecification,""),IF(M200&gt;0,IFERROR(VLOOKUP(M200,abbreviation!$A:$B,2,FALSE),""),IF(L200&gt;0,IFERROR(VLOOKUP(L200,abbreviation!$A:$B,2,FALSE),""),"")))</f>
        <v/>
      </c>
      <c r="CD200">
        <f>CONCATENATE(IF(O200&gt;0,IFERROR(VLOOKUP(O200,abbreviation!$A:$B,2,FALSE),""),""),IF(OR(Q200&gt;0,P200&gt;0),SeperatorSpecification,""),IF(Q200&gt;0,IFERROR(VLOOKUP(Q200,abbreviation!$A:$B,2,FALSE),""),IF(P200&gt;0,IFERROR(VLOOKUP(P200,abbreviation!$A:$B,2,FALSE),""),"")))</f>
        <v/>
      </c>
      <c r="CE200">
        <f>CONCATENATE(IF(S200&gt;0,IFERROR(VLOOKUP(S200,abbreviation!$A:$B,2,FALSE),""),""),IF(OR(U200&gt;0,T200&gt;0),SeperatorSpecification,""),IF(U200&gt;0,IFERROR(VLOOKUP(U200,abbreviation!$A:$B,2,FALSE),""),IF(T200&gt;0,IFERROR(VLOOKUP(T200,abbreviation!$A:$B,2,FALSE),""),"")))</f>
        <v/>
      </c>
      <c r="CF200">
        <f>IF(CA200&gt;0,(CA200&amp;IF(OR(ISNUMBER(F200),ISTEXT(F200)),"-"&amp;F200,))&amp;(IF(ISTEXT(G200),"_",)&amp;CB200&amp;IF(OR(ISNUMBER(J200),ISTEXT(J200)),"-"&amp;J200,))&amp;(IF(ISTEXT(K200),"_",)&amp;CC200&amp;IF(OR(ISNUMBER(N200),ISTEXT(N200)),"-"&amp;N200,))&amp;(IF(ISTEXT(O200),"_",)&amp;CD200&amp;IF(OR(ISNUMBER(R200),ISTEXT(R200)),"-"&amp;R200,))&amp;(IF(ISTEXT(S200),"_",)&amp;CE200&amp;IF(OR(ISNUMBER(V200),ISTEXT(V200)),"-"&amp;V200,)&amp;IF(AND(ISTEXT(CA200),CA200&lt;&gt;""),SeparatorBUDO,)),"")</f>
        <v/>
      </c>
      <c r="CG200">
        <f>IF(X200&gt;0,IFERROR(VLOOKUP(X200,abbreviation!$A:$B,2,FALSE),""),"")</f>
        <v/>
      </c>
      <c r="CH200">
        <f>IF(Z200&gt;0,IFERROR(VLOOKUP(Z200,abbreviation!$A:$B,2,FALSE),""),"")</f>
        <v/>
      </c>
      <c r="CI200">
        <f>IF(AD200&gt;0,IFERROR(VLOOKUP(AD200,abbreviation!$A:$B,2,FALSE),""),"")</f>
        <v/>
      </c>
      <c r="CJ200">
        <f>IF(AF200&gt;0,IFERROR(VLOOKUP(AF200,abbreviation!$A:$B,2,FALSE),""),"")</f>
        <v/>
      </c>
      <c r="CK200">
        <f>IF(AJ200&gt;0,IFERROR(VLOOKUP(AJ200,abbreviation!$A:$B,2,FALSE),""),"")</f>
        <v/>
      </c>
      <c r="CL200">
        <f>IF(AL200&gt;0,IFERROR(VLOOKUP(AL200,abbreviation!$A:$B,2,FALSE),""),"")</f>
        <v/>
      </c>
      <c r="CM200">
        <f>IF(CG200&gt;0,(CG200&amp;IF(ISTEXT(Z200),SeperatorSpecification&amp;CH200,)&amp;IF(OR(ISTEXT(AB200),ISNUMBER(AB200)),"-"&amp;AB200,))&amp;("_"&amp;CI200&amp;IF(ISTEXT(AF200),SeperatorSpecification&amp;CJ200,)&amp;IF(OR(ISTEXT(AH200),ISNUMBER(AH200)),"-"&amp;AH200,))&amp;("_"&amp;CK200&amp;IF(ISTEXT(AL200),SeperatorSpecification&amp;CL200,)&amp;IF(OR(ISTEXT(AN200),ISNUMBER(AN200)),"-"&amp;AN200,)),"")</f>
        <v/>
      </c>
      <c r="CN200">
        <f>IF(AP200&gt;0,IFERROR(VLOOKUP(AP200,abbreviation!$A:$B,2,FALSE),""),"")</f>
        <v/>
      </c>
      <c r="CO200">
        <f>IF(AR200&gt;0,IFERROR(VLOOKUP(AR200,abbreviation!$A:$B,2,FALSE),""),"")</f>
        <v/>
      </c>
      <c r="CP200">
        <f>IF(AT200&gt;0,IFERROR(VLOOKUP(AT200,abbreviation!$A:$B,2,FALSE),""),"")</f>
        <v/>
      </c>
      <c r="CQ200">
        <f>IF(AV200&gt;0,IFERROR(VLOOKUP(AV200,abbreviation!$A:$B,2,FALSE),""),"")</f>
        <v/>
      </c>
      <c r="CR200">
        <f>"_"&amp;CN200&amp;IF(ISTEXT(AR200),SeperatorSpecification&amp;CO200,)&amp;IF(ISTEXT(AT200),SeperatorSpecification&amp;CP200,)&amp;IF(ISTEXT(AV200),SeperatorSpecification&amp;CQ200,)&amp;IF(OR(ISTEXT(AX200),ISNUMBER(AX200)),"-"&amp;AX200,)</f>
        <v/>
      </c>
      <c r="CS200">
        <f>IF(AZ200&gt;0,IFERROR(VLOOKUP(AZ200,abbreviation!$A:$B,2,FALSE),""),"")</f>
        <v/>
      </c>
      <c r="CT200">
        <f>IF(BB200&gt;0,IFERROR(VLOOKUP(BB200,abbreviation!$A:$B,2,FALSE),""),"")</f>
        <v/>
      </c>
      <c r="CU200">
        <f>IF(BD200&gt;0,IFERROR(VLOOKUP(BD200,abbreviation!$A:$B,2,FALSE),""),"")</f>
        <v/>
      </c>
      <c r="CV200">
        <f>IF(BF200&gt;0,IFERROR(VLOOKUP(BF200,abbreviation!$A:$B,2,FALSE),""),"")</f>
        <v/>
      </c>
      <c r="CW200">
        <f>IF(BJ200&gt;0,IFERROR(VLOOKUP(BJ200,abbreviation!$A:$B,2,FALSE),""),"")</f>
        <v/>
      </c>
      <c r="CX200">
        <f>"_"&amp;CS200&amp;IF(ISTEXT(BB200),SeperatorSpecification&amp;CT200,"")&amp;IF(ISTEXT(BD200),SeperatorSpecification&amp;CU200,"")&amp;IF(ISTEXT(BF200),SeperatorSpecification&amp;CV200,"")&amp;IF(ISTEXT(BH200),SeperatorSpecification&amp;BH200,"")&amp;"_"&amp;CW200&amp;IF(OR(ISNUMBER(BL200),ISTEXT(BL200)),"-"&amp;BL200,)</f>
        <v/>
      </c>
      <c r="CY200">
        <f>CONCATENATE(IF(BN200&gt;0,IFERROR(VLOOKUP(BN200,abbreviation!$A:$B,2,FALSE),""),""),IF(OR(BP200&gt;0,BO200&gt;0),SeperatorSpecification,""),IF(BP200&gt;0,IFERROR(VLOOKUP(BP200,abbreviation!$A:$B,2,FALSE),""),IF(BO200&gt;0,IFERROR(VLOOKUP(BO200,abbreviation!$A:$B,2,FALSE),""),"")))</f>
        <v/>
      </c>
      <c r="CZ200">
        <f>CONCATENATE(IF(BR200&gt;0,IFERROR(VLOOKUP(BR200,abbreviation!$A:$B,2,FALSE),""),""),IF(OR(BT200&gt;0,BS200&gt;0),SeperatorSpecification,""),IF(BT200&gt;0,IFERROR(VLOOKUP(BT200,abbreviation!$A:$B,2,FALSE),""),IF(BS200&gt;0,IFERROR(VLOOKUP(BS200,abbreviation!$A:$B,2,FALSE),""),"")))</f>
        <v/>
      </c>
      <c r="DA200">
        <f>CONCATENATE(IF(BV200&gt;0,IFERROR(VLOOKUP(BV200,abbreviation!$A:$B,2,FALSE),""),""),IF(OR(BX200&gt;0,BW200&gt;0),SeperatorSpecification,""),IF(BX200&gt;0,IFERROR(VLOOKUP(BX200,abbreviation!$A:$B,2,FALSE),""),IF(BW200&gt;0,IFERROR(VLOOKUP(BW200,abbreviation!$A:$B,2,FALSE),""),"")))</f>
        <v/>
      </c>
      <c r="DB200">
        <f>IF(BN200&gt;0,(IF(ISTEXT(BN200),SeparatorBUDO,"")&amp;CY200&amp;IF(OR(ISNUMBER(BQ200),ISTEXT(BQ200)),"-"&amp;BQ200,))&amp;(IF(ISTEXT(BR200),"_",)&amp;CZ200&amp;IF(OR(ISNUMBER(BU200),ISTEXT(BU200)),"-"&amp;BU200,))&amp;(IF(ISTEXT(BV200),"_",)&amp;DA200&amp;IF(OR(ISNUMBER(BY200),ISTEXT(BY200)),"-"&amp;BY200,)),"")</f>
        <v/>
      </c>
      <c r="DC200">
        <f>IF(OR(X200&lt;&gt;"",AD200&lt;&gt;"",C200&lt;&gt;"",A200&lt;&gt;""),(CF200&amp;CM200&amp;CR200&amp;CX200&amp;DB200),"")</f>
        <v/>
      </c>
      <c r="DE200" s="40">
        <f>DC200</f>
        <v/>
      </c>
    </row>
    <row r="201">
      <c r="F201" s="41" t="n"/>
      <c r="J201" s="41" t="n"/>
      <c r="N201" s="41" t="n"/>
      <c r="R201" s="41" t="n"/>
      <c r="V201" s="41" t="n"/>
      <c r="AA201" s="7" t="n"/>
      <c r="AB201" s="41" t="n"/>
      <c r="AD201" s="6" t="n"/>
      <c r="AE201" s="8" t="n"/>
      <c r="AF201" s="7" t="n"/>
      <c r="AG201" s="7" t="n"/>
      <c r="AH201" s="41" t="n"/>
      <c r="AJ201" s="6" t="n"/>
      <c r="AK201" s="8" t="n"/>
      <c r="AL201" s="7" t="n"/>
      <c r="AM201" s="7" t="n"/>
      <c r="AN201" s="41" t="n"/>
      <c r="AR201" s="7" t="n"/>
      <c r="AX201" s="42" t="n"/>
      <c r="BB201" s="7" t="n"/>
      <c r="BC201" s="8" t="n"/>
      <c r="BH201" s="42" t="n"/>
      <c r="BQ201" s="41" t="n"/>
      <c r="BU201" s="41" t="n"/>
      <c r="BY201" s="41" t="n"/>
      <c r="CA201">
        <f>CONCATENATE(IF(C201&gt;0,IFERROR(VLOOKUP(C201,abbreviation!$A:$B,2,FALSE),""),""),IF(OR(E201&gt;0,D201&gt;0),SeperatorSpecification,""),IF(E201&gt;0,IFERROR(VLOOKUP(E201,abbreviation!$A:$B,2,FALSE),""),IF(D201&gt;0,IFERROR(VLOOKUP(D201,abbreviation!$A:$B,2,FALSE),""),"")))</f>
        <v/>
      </c>
      <c r="CB201">
        <f>CONCATENATE(IF(G201&gt;0,IFERROR(VLOOKUP(G201,abbreviation!$A:$B,2,FALSE),""),""),IF(OR(I201&gt;0,H201&gt;0),SeperatorSpecification,""),IF(I201&gt;0,IFERROR(VLOOKUP(I201,abbreviation!$A:$B,2,FALSE),""),IF(H201&gt;0,IFERROR(VLOOKUP(H201,abbreviation!$A:$B,2,FALSE),""),"")))</f>
        <v/>
      </c>
      <c r="CC201">
        <f>CONCATENATE(IF(K201&gt;0,IFERROR(VLOOKUP(K201,abbreviation!$A:$B,2,FALSE),""),""),IF(OR(M201&gt;0,L201&gt;0),SeperatorSpecification,""),IF(M201&gt;0,IFERROR(VLOOKUP(M201,abbreviation!$A:$B,2,FALSE),""),IF(L201&gt;0,IFERROR(VLOOKUP(L201,abbreviation!$A:$B,2,FALSE),""),"")))</f>
        <v/>
      </c>
      <c r="CD201">
        <f>CONCATENATE(IF(O201&gt;0,IFERROR(VLOOKUP(O201,abbreviation!$A:$B,2,FALSE),""),""),IF(OR(Q201&gt;0,P201&gt;0),SeperatorSpecification,""),IF(Q201&gt;0,IFERROR(VLOOKUP(Q201,abbreviation!$A:$B,2,FALSE),""),IF(P201&gt;0,IFERROR(VLOOKUP(P201,abbreviation!$A:$B,2,FALSE),""),"")))</f>
        <v/>
      </c>
      <c r="CE201">
        <f>CONCATENATE(IF(S201&gt;0,IFERROR(VLOOKUP(S201,abbreviation!$A:$B,2,FALSE),""),""),IF(OR(U201&gt;0,T201&gt;0),SeperatorSpecification,""),IF(U201&gt;0,IFERROR(VLOOKUP(U201,abbreviation!$A:$B,2,FALSE),""),IF(T201&gt;0,IFERROR(VLOOKUP(T201,abbreviation!$A:$B,2,FALSE),""),"")))</f>
        <v/>
      </c>
      <c r="CF201">
        <f>IF(CA201&gt;0,(CA201&amp;IF(OR(ISNUMBER(F201),ISTEXT(F201)),"-"&amp;F201,))&amp;(IF(ISTEXT(G201),"_",)&amp;CB201&amp;IF(OR(ISNUMBER(J201),ISTEXT(J201)),"-"&amp;J201,))&amp;(IF(ISTEXT(K201),"_",)&amp;CC201&amp;IF(OR(ISNUMBER(N201),ISTEXT(N201)),"-"&amp;N201,))&amp;(IF(ISTEXT(O201),"_",)&amp;CD201&amp;IF(OR(ISNUMBER(R201),ISTEXT(R201)),"-"&amp;R201,))&amp;(IF(ISTEXT(S201),"_",)&amp;CE201&amp;IF(OR(ISNUMBER(V201),ISTEXT(V201)),"-"&amp;V201,)&amp;IF(AND(ISTEXT(CA201),CA201&lt;&gt;""),SeparatorBUDO,)),"")</f>
        <v/>
      </c>
      <c r="CG201">
        <f>IF(X201&gt;0,IFERROR(VLOOKUP(X201,abbreviation!$A:$B,2,FALSE),""),"")</f>
        <v/>
      </c>
      <c r="CH201">
        <f>IF(Z201&gt;0,IFERROR(VLOOKUP(Z201,abbreviation!$A:$B,2,FALSE),""),"")</f>
        <v/>
      </c>
      <c r="CI201">
        <f>IF(AD201&gt;0,IFERROR(VLOOKUP(AD201,abbreviation!$A:$B,2,FALSE),""),"")</f>
        <v/>
      </c>
      <c r="CJ201">
        <f>IF(AF201&gt;0,IFERROR(VLOOKUP(AF201,abbreviation!$A:$B,2,FALSE),""),"")</f>
        <v/>
      </c>
      <c r="CK201">
        <f>IF(AJ201&gt;0,IFERROR(VLOOKUP(AJ201,abbreviation!$A:$B,2,FALSE),""),"")</f>
        <v/>
      </c>
      <c r="CL201">
        <f>IF(AL201&gt;0,IFERROR(VLOOKUP(AL201,abbreviation!$A:$B,2,FALSE),""),"")</f>
        <v/>
      </c>
      <c r="CM201">
        <f>IF(CG201&gt;0,(CG201&amp;IF(ISTEXT(Z201),SeperatorSpecification&amp;CH201,)&amp;IF(OR(ISTEXT(AB201),ISNUMBER(AB201)),"-"&amp;AB201,))&amp;("_"&amp;CI201&amp;IF(ISTEXT(AF201),SeperatorSpecification&amp;CJ201,)&amp;IF(OR(ISTEXT(AH201),ISNUMBER(AH201)),"-"&amp;AH201,))&amp;("_"&amp;CK201&amp;IF(ISTEXT(AL201),SeperatorSpecification&amp;CL201,)&amp;IF(OR(ISTEXT(AN201),ISNUMBER(AN201)),"-"&amp;AN201,)),"")</f>
        <v/>
      </c>
      <c r="CN201">
        <f>IF(AP201&gt;0,IFERROR(VLOOKUP(AP201,abbreviation!$A:$B,2,FALSE),""),"")</f>
        <v/>
      </c>
      <c r="CO201">
        <f>IF(AR201&gt;0,IFERROR(VLOOKUP(AR201,abbreviation!$A:$B,2,FALSE),""),"")</f>
        <v/>
      </c>
      <c r="CP201">
        <f>IF(AT201&gt;0,IFERROR(VLOOKUP(AT201,abbreviation!$A:$B,2,FALSE),""),"")</f>
        <v/>
      </c>
      <c r="CQ201">
        <f>IF(AV201&gt;0,IFERROR(VLOOKUP(AV201,abbreviation!$A:$B,2,FALSE),""),"")</f>
        <v/>
      </c>
      <c r="CR201">
        <f>"_"&amp;CN201&amp;IF(ISTEXT(AR201),SeperatorSpecification&amp;CO201,)&amp;IF(ISTEXT(AT201),SeperatorSpecification&amp;CP201,)&amp;IF(ISTEXT(AV201),SeperatorSpecification&amp;CQ201,)&amp;IF(OR(ISTEXT(AX201),ISNUMBER(AX201)),"-"&amp;AX201,)</f>
        <v/>
      </c>
      <c r="CS201">
        <f>IF(AZ201&gt;0,IFERROR(VLOOKUP(AZ201,abbreviation!$A:$B,2,FALSE),""),"")</f>
        <v/>
      </c>
      <c r="CT201">
        <f>IF(BB201&gt;0,IFERROR(VLOOKUP(BB201,abbreviation!$A:$B,2,FALSE),""),"")</f>
        <v/>
      </c>
      <c r="CU201">
        <f>IF(BD201&gt;0,IFERROR(VLOOKUP(BD201,abbreviation!$A:$B,2,FALSE),""),"")</f>
        <v/>
      </c>
      <c r="CV201">
        <f>IF(BF201&gt;0,IFERROR(VLOOKUP(BF201,abbreviation!$A:$B,2,FALSE),""),"")</f>
        <v/>
      </c>
      <c r="CW201">
        <f>IF(BJ201&gt;0,IFERROR(VLOOKUP(BJ201,abbreviation!$A:$B,2,FALSE),""),"")</f>
        <v/>
      </c>
      <c r="CX201">
        <f>"_"&amp;CS201&amp;IF(ISTEXT(BB201),SeperatorSpecification&amp;CT201,"")&amp;IF(ISTEXT(BD201),SeperatorSpecification&amp;CU201,"")&amp;IF(ISTEXT(BF201),SeperatorSpecification&amp;CV201,"")&amp;IF(ISTEXT(BH201),SeperatorSpecification&amp;BH201,"")&amp;"_"&amp;CW201&amp;IF(OR(ISNUMBER(BL201),ISTEXT(BL201)),"-"&amp;BL201,)</f>
        <v/>
      </c>
      <c r="CY201">
        <f>CONCATENATE(IF(BN201&gt;0,IFERROR(VLOOKUP(BN201,abbreviation!$A:$B,2,FALSE),""),""),IF(OR(BP201&gt;0,BO201&gt;0),SeperatorSpecification,""),IF(BP201&gt;0,IFERROR(VLOOKUP(BP201,abbreviation!$A:$B,2,FALSE),""),IF(BO201&gt;0,IFERROR(VLOOKUP(BO201,abbreviation!$A:$B,2,FALSE),""),"")))</f>
        <v/>
      </c>
      <c r="CZ201">
        <f>CONCATENATE(IF(BR201&gt;0,IFERROR(VLOOKUP(BR201,abbreviation!$A:$B,2,FALSE),""),""),IF(OR(BT201&gt;0,BS201&gt;0),SeperatorSpecification,""),IF(BT201&gt;0,IFERROR(VLOOKUP(BT201,abbreviation!$A:$B,2,FALSE),""),IF(BS201&gt;0,IFERROR(VLOOKUP(BS201,abbreviation!$A:$B,2,FALSE),""),"")))</f>
        <v/>
      </c>
      <c r="DA201">
        <f>CONCATENATE(IF(BV201&gt;0,IFERROR(VLOOKUP(BV201,abbreviation!$A:$B,2,FALSE),""),""),IF(OR(BX201&gt;0,BW201&gt;0),SeperatorSpecification,""),IF(BX201&gt;0,IFERROR(VLOOKUP(BX201,abbreviation!$A:$B,2,FALSE),""),IF(BW201&gt;0,IFERROR(VLOOKUP(BW201,abbreviation!$A:$B,2,FALSE),""),"")))</f>
        <v/>
      </c>
      <c r="DB201">
        <f>IF(BN201&gt;0,(IF(ISTEXT(BN201),SeparatorBUDO,"")&amp;CY201&amp;IF(OR(ISNUMBER(BQ201),ISTEXT(BQ201)),"-"&amp;BQ201,))&amp;(IF(ISTEXT(BR201),"_",)&amp;CZ201&amp;IF(OR(ISNUMBER(BU201),ISTEXT(BU201)),"-"&amp;BU201,))&amp;(IF(ISTEXT(BV201),"_",)&amp;DA201&amp;IF(OR(ISNUMBER(BY201),ISTEXT(BY201)),"-"&amp;BY201,)),"")</f>
        <v/>
      </c>
      <c r="DC201">
        <f>IF(OR(X201&lt;&gt;"",AD201&lt;&gt;"",C201&lt;&gt;"",A201&lt;&gt;""),(CF201&amp;CM201&amp;CR201&amp;CX201&amp;DB201),"")</f>
        <v/>
      </c>
      <c r="DE201" s="40">
        <f>DC201</f>
        <v/>
      </c>
    </row>
    <row r="202">
      <c r="F202" s="41" t="n"/>
      <c r="J202" s="41" t="n"/>
      <c r="N202" s="41" t="n"/>
      <c r="R202" s="41" t="n"/>
      <c r="V202" s="41" t="n"/>
      <c r="AA202" s="7" t="n"/>
      <c r="AB202" s="41" t="n"/>
      <c r="AD202" s="6" t="n"/>
      <c r="AE202" s="8" t="n"/>
      <c r="AF202" s="7" t="n"/>
      <c r="AG202" s="7" t="n"/>
      <c r="AH202" s="41" t="n"/>
      <c r="AJ202" s="6" t="n"/>
      <c r="AK202" s="8" t="n"/>
      <c r="AL202" s="7" t="n"/>
      <c r="AM202" s="7" t="n"/>
      <c r="AN202" s="41" t="n"/>
      <c r="AR202" s="7" t="n"/>
      <c r="AX202" s="42" t="n"/>
      <c r="BB202" s="7" t="n"/>
      <c r="BC202" s="8" t="n"/>
      <c r="BH202" s="42" t="n"/>
      <c r="BQ202" s="41" t="n"/>
      <c r="BU202" s="41" t="n"/>
      <c r="BY202" s="41" t="n"/>
      <c r="CA202">
        <f>CONCATENATE(IF(C202&gt;0,IFERROR(VLOOKUP(C202,abbreviation!$A:$B,2,FALSE),""),""),IF(OR(E202&gt;0,D202&gt;0),SeperatorSpecification,""),IF(E202&gt;0,IFERROR(VLOOKUP(E202,abbreviation!$A:$B,2,FALSE),""),IF(D202&gt;0,IFERROR(VLOOKUP(D202,abbreviation!$A:$B,2,FALSE),""),"")))</f>
        <v/>
      </c>
      <c r="CB202">
        <f>CONCATENATE(IF(G202&gt;0,IFERROR(VLOOKUP(G202,abbreviation!$A:$B,2,FALSE),""),""),IF(OR(I202&gt;0,H202&gt;0),SeperatorSpecification,""),IF(I202&gt;0,IFERROR(VLOOKUP(I202,abbreviation!$A:$B,2,FALSE),""),IF(H202&gt;0,IFERROR(VLOOKUP(H202,abbreviation!$A:$B,2,FALSE),""),"")))</f>
        <v/>
      </c>
      <c r="CC202">
        <f>CONCATENATE(IF(K202&gt;0,IFERROR(VLOOKUP(K202,abbreviation!$A:$B,2,FALSE),""),""),IF(OR(M202&gt;0,L202&gt;0),SeperatorSpecification,""),IF(M202&gt;0,IFERROR(VLOOKUP(M202,abbreviation!$A:$B,2,FALSE),""),IF(L202&gt;0,IFERROR(VLOOKUP(L202,abbreviation!$A:$B,2,FALSE),""),"")))</f>
        <v/>
      </c>
      <c r="CD202">
        <f>CONCATENATE(IF(O202&gt;0,IFERROR(VLOOKUP(O202,abbreviation!$A:$B,2,FALSE),""),""),IF(OR(Q202&gt;0,P202&gt;0),SeperatorSpecification,""),IF(Q202&gt;0,IFERROR(VLOOKUP(Q202,abbreviation!$A:$B,2,FALSE),""),IF(P202&gt;0,IFERROR(VLOOKUP(P202,abbreviation!$A:$B,2,FALSE),""),"")))</f>
        <v/>
      </c>
      <c r="CE202">
        <f>CONCATENATE(IF(S202&gt;0,IFERROR(VLOOKUP(S202,abbreviation!$A:$B,2,FALSE),""),""),IF(OR(U202&gt;0,T202&gt;0),SeperatorSpecification,""),IF(U202&gt;0,IFERROR(VLOOKUP(U202,abbreviation!$A:$B,2,FALSE),""),IF(T202&gt;0,IFERROR(VLOOKUP(T202,abbreviation!$A:$B,2,FALSE),""),"")))</f>
        <v/>
      </c>
      <c r="CF202">
        <f>IF(CA202&gt;0,(CA202&amp;IF(OR(ISNUMBER(F202),ISTEXT(F202)),"-"&amp;F202,))&amp;(IF(ISTEXT(G202),"_",)&amp;CB202&amp;IF(OR(ISNUMBER(J202),ISTEXT(J202)),"-"&amp;J202,))&amp;(IF(ISTEXT(K202),"_",)&amp;CC202&amp;IF(OR(ISNUMBER(N202),ISTEXT(N202)),"-"&amp;N202,))&amp;(IF(ISTEXT(O202),"_",)&amp;CD202&amp;IF(OR(ISNUMBER(R202),ISTEXT(R202)),"-"&amp;R202,))&amp;(IF(ISTEXT(S202),"_",)&amp;CE202&amp;IF(OR(ISNUMBER(V202),ISTEXT(V202)),"-"&amp;V202,)&amp;IF(AND(ISTEXT(CA202),CA202&lt;&gt;""),SeparatorBUDO,)),"")</f>
        <v/>
      </c>
      <c r="CG202">
        <f>IF(X202&gt;0,IFERROR(VLOOKUP(X202,abbreviation!$A:$B,2,FALSE),""),"")</f>
        <v/>
      </c>
      <c r="CH202">
        <f>IF(Z202&gt;0,IFERROR(VLOOKUP(Z202,abbreviation!$A:$B,2,FALSE),""),"")</f>
        <v/>
      </c>
      <c r="CI202">
        <f>IF(AD202&gt;0,IFERROR(VLOOKUP(AD202,abbreviation!$A:$B,2,FALSE),""),"")</f>
        <v/>
      </c>
      <c r="CJ202">
        <f>IF(AF202&gt;0,IFERROR(VLOOKUP(AF202,abbreviation!$A:$B,2,FALSE),""),"")</f>
        <v/>
      </c>
      <c r="CK202">
        <f>IF(AJ202&gt;0,IFERROR(VLOOKUP(AJ202,abbreviation!$A:$B,2,FALSE),""),"")</f>
        <v/>
      </c>
      <c r="CL202">
        <f>IF(AL202&gt;0,IFERROR(VLOOKUP(AL202,abbreviation!$A:$B,2,FALSE),""),"")</f>
        <v/>
      </c>
      <c r="CM202">
        <f>IF(CG202&gt;0,(CG202&amp;IF(ISTEXT(Z202),SeperatorSpecification&amp;CH202,)&amp;IF(OR(ISTEXT(AB202),ISNUMBER(AB202)),"-"&amp;AB202,))&amp;("_"&amp;CI202&amp;IF(ISTEXT(AF202),SeperatorSpecification&amp;CJ202,)&amp;IF(OR(ISTEXT(AH202),ISNUMBER(AH202)),"-"&amp;AH202,))&amp;("_"&amp;CK202&amp;IF(ISTEXT(AL202),SeperatorSpecification&amp;CL202,)&amp;IF(OR(ISTEXT(AN202),ISNUMBER(AN202)),"-"&amp;AN202,)),"")</f>
        <v/>
      </c>
      <c r="CN202">
        <f>IF(AP202&gt;0,IFERROR(VLOOKUP(AP202,abbreviation!$A:$B,2,FALSE),""),"")</f>
        <v/>
      </c>
      <c r="CO202">
        <f>IF(AR202&gt;0,IFERROR(VLOOKUP(AR202,abbreviation!$A:$B,2,FALSE),""),"")</f>
        <v/>
      </c>
      <c r="CP202">
        <f>IF(AT202&gt;0,IFERROR(VLOOKUP(AT202,abbreviation!$A:$B,2,FALSE),""),"")</f>
        <v/>
      </c>
      <c r="CQ202">
        <f>IF(AV202&gt;0,IFERROR(VLOOKUP(AV202,abbreviation!$A:$B,2,FALSE),""),"")</f>
        <v/>
      </c>
      <c r="CR202">
        <f>"_"&amp;CN202&amp;IF(ISTEXT(AR202),SeperatorSpecification&amp;CO202,)&amp;IF(ISTEXT(AT202),SeperatorSpecification&amp;CP202,)&amp;IF(ISTEXT(AV202),SeperatorSpecification&amp;CQ202,)&amp;IF(OR(ISTEXT(AX202),ISNUMBER(AX202)),"-"&amp;AX202,)</f>
        <v/>
      </c>
      <c r="CS202">
        <f>IF(AZ202&gt;0,IFERROR(VLOOKUP(AZ202,abbreviation!$A:$B,2,FALSE),""),"")</f>
        <v/>
      </c>
      <c r="CT202">
        <f>IF(BB202&gt;0,IFERROR(VLOOKUP(BB202,abbreviation!$A:$B,2,FALSE),""),"")</f>
        <v/>
      </c>
      <c r="CU202">
        <f>IF(BD202&gt;0,IFERROR(VLOOKUP(BD202,abbreviation!$A:$B,2,FALSE),""),"")</f>
        <v/>
      </c>
      <c r="CV202">
        <f>IF(BF202&gt;0,IFERROR(VLOOKUP(BF202,abbreviation!$A:$B,2,FALSE),""),"")</f>
        <v/>
      </c>
      <c r="CW202">
        <f>IF(BJ202&gt;0,IFERROR(VLOOKUP(BJ202,abbreviation!$A:$B,2,FALSE),""),"")</f>
        <v/>
      </c>
      <c r="CX202">
        <f>"_"&amp;CS202&amp;IF(ISTEXT(BB202),SeperatorSpecification&amp;CT202,"")&amp;IF(ISTEXT(BD202),SeperatorSpecification&amp;CU202,"")&amp;IF(ISTEXT(BF202),SeperatorSpecification&amp;CV202,"")&amp;IF(ISTEXT(BH202),SeperatorSpecification&amp;BH202,"")&amp;"_"&amp;CW202&amp;IF(OR(ISNUMBER(BL202),ISTEXT(BL202)),"-"&amp;BL202,)</f>
        <v/>
      </c>
      <c r="CY202">
        <f>CONCATENATE(IF(BN202&gt;0,IFERROR(VLOOKUP(BN202,abbreviation!$A:$B,2,FALSE),""),""),IF(OR(BP202&gt;0,BO202&gt;0),SeperatorSpecification,""),IF(BP202&gt;0,IFERROR(VLOOKUP(BP202,abbreviation!$A:$B,2,FALSE),""),IF(BO202&gt;0,IFERROR(VLOOKUP(BO202,abbreviation!$A:$B,2,FALSE),""),"")))</f>
        <v/>
      </c>
      <c r="CZ202">
        <f>CONCATENATE(IF(BR202&gt;0,IFERROR(VLOOKUP(BR202,abbreviation!$A:$B,2,FALSE),""),""),IF(OR(BT202&gt;0,BS202&gt;0),SeperatorSpecification,""),IF(BT202&gt;0,IFERROR(VLOOKUP(BT202,abbreviation!$A:$B,2,FALSE),""),IF(BS202&gt;0,IFERROR(VLOOKUP(BS202,abbreviation!$A:$B,2,FALSE),""),"")))</f>
        <v/>
      </c>
      <c r="DA202">
        <f>CONCATENATE(IF(BV202&gt;0,IFERROR(VLOOKUP(BV202,abbreviation!$A:$B,2,FALSE),""),""),IF(OR(BX202&gt;0,BW202&gt;0),SeperatorSpecification,""),IF(BX202&gt;0,IFERROR(VLOOKUP(BX202,abbreviation!$A:$B,2,FALSE),""),IF(BW202&gt;0,IFERROR(VLOOKUP(BW202,abbreviation!$A:$B,2,FALSE),""),"")))</f>
        <v/>
      </c>
      <c r="DB202">
        <f>IF(BN202&gt;0,(IF(ISTEXT(BN202),SeparatorBUDO,"")&amp;CY202&amp;IF(OR(ISNUMBER(BQ202),ISTEXT(BQ202)),"-"&amp;BQ202,))&amp;(IF(ISTEXT(BR202),"_",)&amp;CZ202&amp;IF(OR(ISNUMBER(BU202),ISTEXT(BU202)),"-"&amp;BU202,))&amp;(IF(ISTEXT(BV202),"_",)&amp;DA202&amp;IF(OR(ISNUMBER(BY202),ISTEXT(BY202)),"-"&amp;BY202,)),"")</f>
        <v/>
      </c>
      <c r="DC202">
        <f>IF(OR(X202&lt;&gt;"",AD202&lt;&gt;"",C202&lt;&gt;"",A202&lt;&gt;""),(CF202&amp;CM202&amp;CR202&amp;CX202&amp;DB202),"")</f>
        <v/>
      </c>
      <c r="DE202" s="40">
        <f>DC202</f>
        <v/>
      </c>
    </row>
    <row r="203">
      <c r="F203" s="41" t="n"/>
      <c r="J203" s="41" t="n"/>
      <c r="N203" s="41" t="n"/>
      <c r="R203" s="41" t="n"/>
      <c r="V203" s="41" t="n"/>
      <c r="AA203" s="7" t="n"/>
      <c r="AB203" s="41" t="n"/>
      <c r="AD203" s="6" t="n"/>
      <c r="AE203" s="8" t="n"/>
      <c r="AF203" s="7" t="n"/>
      <c r="AG203" s="7" t="n"/>
      <c r="AH203" s="41" t="n"/>
      <c r="AJ203" s="6" t="n"/>
      <c r="AK203" s="8" t="n"/>
      <c r="AL203" s="7" t="n"/>
      <c r="AM203" s="7" t="n"/>
      <c r="AN203" s="41" t="n"/>
      <c r="AR203" s="7" t="n"/>
      <c r="AX203" s="42" t="n"/>
      <c r="BB203" s="7" t="n"/>
      <c r="BC203" s="8" t="n"/>
      <c r="BH203" s="42" t="n"/>
      <c r="BQ203" s="41" t="n"/>
      <c r="BU203" s="41" t="n"/>
      <c r="BY203" s="41" t="n"/>
      <c r="CA203">
        <f>CONCATENATE(IF(C203&gt;0,IFERROR(VLOOKUP(C203,abbreviation!$A:$B,2,FALSE),""),""),IF(OR(E203&gt;0,D203&gt;0),SeperatorSpecification,""),IF(E203&gt;0,IFERROR(VLOOKUP(E203,abbreviation!$A:$B,2,FALSE),""),IF(D203&gt;0,IFERROR(VLOOKUP(D203,abbreviation!$A:$B,2,FALSE),""),"")))</f>
        <v/>
      </c>
      <c r="CB203">
        <f>CONCATENATE(IF(G203&gt;0,IFERROR(VLOOKUP(G203,abbreviation!$A:$B,2,FALSE),""),""),IF(OR(I203&gt;0,H203&gt;0),SeperatorSpecification,""),IF(I203&gt;0,IFERROR(VLOOKUP(I203,abbreviation!$A:$B,2,FALSE),""),IF(H203&gt;0,IFERROR(VLOOKUP(H203,abbreviation!$A:$B,2,FALSE),""),"")))</f>
        <v/>
      </c>
      <c r="CC203">
        <f>CONCATENATE(IF(K203&gt;0,IFERROR(VLOOKUP(K203,abbreviation!$A:$B,2,FALSE),""),""),IF(OR(M203&gt;0,L203&gt;0),SeperatorSpecification,""),IF(M203&gt;0,IFERROR(VLOOKUP(M203,abbreviation!$A:$B,2,FALSE),""),IF(L203&gt;0,IFERROR(VLOOKUP(L203,abbreviation!$A:$B,2,FALSE),""),"")))</f>
        <v/>
      </c>
      <c r="CD203">
        <f>CONCATENATE(IF(O203&gt;0,IFERROR(VLOOKUP(O203,abbreviation!$A:$B,2,FALSE),""),""),IF(OR(Q203&gt;0,P203&gt;0),SeperatorSpecification,""),IF(Q203&gt;0,IFERROR(VLOOKUP(Q203,abbreviation!$A:$B,2,FALSE),""),IF(P203&gt;0,IFERROR(VLOOKUP(P203,abbreviation!$A:$B,2,FALSE),""),"")))</f>
        <v/>
      </c>
      <c r="CE203">
        <f>CONCATENATE(IF(S203&gt;0,IFERROR(VLOOKUP(S203,abbreviation!$A:$B,2,FALSE),""),""),IF(OR(U203&gt;0,T203&gt;0),SeperatorSpecification,""),IF(U203&gt;0,IFERROR(VLOOKUP(U203,abbreviation!$A:$B,2,FALSE),""),IF(T203&gt;0,IFERROR(VLOOKUP(T203,abbreviation!$A:$B,2,FALSE),""),"")))</f>
        <v/>
      </c>
      <c r="CF203">
        <f>IF(CA203&gt;0,(CA203&amp;IF(OR(ISNUMBER(F203),ISTEXT(F203)),"-"&amp;F203,))&amp;(IF(ISTEXT(G203),"_",)&amp;CB203&amp;IF(OR(ISNUMBER(J203),ISTEXT(J203)),"-"&amp;J203,))&amp;(IF(ISTEXT(K203),"_",)&amp;CC203&amp;IF(OR(ISNUMBER(N203),ISTEXT(N203)),"-"&amp;N203,))&amp;(IF(ISTEXT(O203),"_",)&amp;CD203&amp;IF(OR(ISNUMBER(R203),ISTEXT(R203)),"-"&amp;R203,))&amp;(IF(ISTEXT(S203),"_",)&amp;CE203&amp;IF(OR(ISNUMBER(V203),ISTEXT(V203)),"-"&amp;V203,)&amp;IF(AND(ISTEXT(CA203),CA203&lt;&gt;""),SeparatorBUDO,)),"")</f>
        <v/>
      </c>
      <c r="CG203">
        <f>IF(X203&gt;0,IFERROR(VLOOKUP(X203,abbreviation!$A:$B,2,FALSE),""),"")</f>
        <v/>
      </c>
      <c r="CH203">
        <f>IF(Z203&gt;0,IFERROR(VLOOKUP(Z203,abbreviation!$A:$B,2,FALSE),""),"")</f>
        <v/>
      </c>
      <c r="CI203">
        <f>IF(AD203&gt;0,IFERROR(VLOOKUP(AD203,abbreviation!$A:$B,2,FALSE),""),"")</f>
        <v/>
      </c>
      <c r="CJ203">
        <f>IF(AF203&gt;0,IFERROR(VLOOKUP(AF203,abbreviation!$A:$B,2,FALSE),""),"")</f>
        <v/>
      </c>
      <c r="CK203">
        <f>IF(AJ203&gt;0,IFERROR(VLOOKUP(AJ203,abbreviation!$A:$B,2,FALSE),""),"")</f>
        <v/>
      </c>
      <c r="CL203">
        <f>IF(AL203&gt;0,IFERROR(VLOOKUP(AL203,abbreviation!$A:$B,2,FALSE),""),"")</f>
        <v/>
      </c>
      <c r="CM203">
        <f>IF(CG203&gt;0,(CG203&amp;IF(ISTEXT(Z203),SeperatorSpecification&amp;CH203,)&amp;IF(OR(ISTEXT(AB203),ISNUMBER(AB203)),"-"&amp;AB203,))&amp;("_"&amp;CI203&amp;IF(ISTEXT(AF203),SeperatorSpecification&amp;CJ203,)&amp;IF(OR(ISTEXT(AH203),ISNUMBER(AH203)),"-"&amp;AH203,))&amp;("_"&amp;CK203&amp;IF(ISTEXT(AL203),SeperatorSpecification&amp;CL203,)&amp;IF(OR(ISTEXT(AN203),ISNUMBER(AN203)),"-"&amp;AN203,)),"")</f>
        <v/>
      </c>
      <c r="CN203">
        <f>IF(AP203&gt;0,IFERROR(VLOOKUP(AP203,abbreviation!$A:$B,2,FALSE),""),"")</f>
        <v/>
      </c>
      <c r="CO203">
        <f>IF(AR203&gt;0,IFERROR(VLOOKUP(AR203,abbreviation!$A:$B,2,FALSE),""),"")</f>
        <v/>
      </c>
      <c r="CP203">
        <f>IF(AT203&gt;0,IFERROR(VLOOKUP(AT203,abbreviation!$A:$B,2,FALSE),""),"")</f>
        <v/>
      </c>
      <c r="CQ203">
        <f>IF(AV203&gt;0,IFERROR(VLOOKUP(AV203,abbreviation!$A:$B,2,FALSE),""),"")</f>
        <v/>
      </c>
      <c r="CR203">
        <f>"_"&amp;CN203&amp;IF(ISTEXT(AR203),SeperatorSpecification&amp;CO203,)&amp;IF(ISTEXT(AT203),SeperatorSpecification&amp;CP203,)&amp;IF(ISTEXT(AV203),SeperatorSpecification&amp;CQ203,)&amp;IF(OR(ISTEXT(AX203),ISNUMBER(AX203)),"-"&amp;AX203,)</f>
        <v/>
      </c>
      <c r="CS203">
        <f>IF(AZ203&gt;0,IFERROR(VLOOKUP(AZ203,abbreviation!$A:$B,2,FALSE),""),"")</f>
        <v/>
      </c>
      <c r="CT203">
        <f>IF(BB203&gt;0,IFERROR(VLOOKUP(BB203,abbreviation!$A:$B,2,FALSE),""),"")</f>
        <v/>
      </c>
      <c r="CU203">
        <f>IF(BD203&gt;0,IFERROR(VLOOKUP(BD203,abbreviation!$A:$B,2,FALSE),""),"")</f>
        <v/>
      </c>
      <c r="CV203">
        <f>IF(BF203&gt;0,IFERROR(VLOOKUP(BF203,abbreviation!$A:$B,2,FALSE),""),"")</f>
        <v/>
      </c>
      <c r="CW203">
        <f>IF(BJ203&gt;0,IFERROR(VLOOKUP(BJ203,abbreviation!$A:$B,2,FALSE),""),"")</f>
        <v/>
      </c>
      <c r="CX203">
        <f>"_"&amp;CS203&amp;IF(ISTEXT(BB203),SeperatorSpecification&amp;CT203,"")&amp;IF(ISTEXT(BD203),SeperatorSpecification&amp;CU203,"")&amp;IF(ISTEXT(BF203),SeperatorSpecification&amp;CV203,"")&amp;IF(ISTEXT(BH203),SeperatorSpecification&amp;BH203,"")&amp;"_"&amp;CW203&amp;IF(OR(ISNUMBER(BL203),ISTEXT(BL203)),"-"&amp;BL203,)</f>
        <v/>
      </c>
      <c r="CY203">
        <f>CONCATENATE(IF(BN203&gt;0,IFERROR(VLOOKUP(BN203,abbreviation!$A:$B,2,FALSE),""),""),IF(OR(BP203&gt;0,BO203&gt;0),SeperatorSpecification,""),IF(BP203&gt;0,IFERROR(VLOOKUP(BP203,abbreviation!$A:$B,2,FALSE),""),IF(BO203&gt;0,IFERROR(VLOOKUP(BO203,abbreviation!$A:$B,2,FALSE),""),"")))</f>
        <v/>
      </c>
      <c r="CZ203">
        <f>CONCATENATE(IF(BR203&gt;0,IFERROR(VLOOKUP(BR203,abbreviation!$A:$B,2,FALSE),""),""),IF(OR(BT203&gt;0,BS203&gt;0),SeperatorSpecification,""),IF(BT203&gt;0,IFERROR(VLOOKUP(BT203,abbreviation!$A:$B,2,FALSE),""),IF(BS203&gt;0,IFERROR(VLOOKUP(BS203,abbreviation!$A:$B,2,FALSE),""),"")))</f>
        <v/>
      </c>
      <c r="DA203">
        <f>CONCATENATE(IF(BV203&gt;0,IFERROR(VLOOKUP(BV203,abbreviation!$A:$B,2,FALSE),""),""),IF(OR(BX203&gt;0,BW203&gt;0),SeperatorSpecification,""),IF(BX203&gt;0,IFERROR(VLOOKUP(BX203,abbreviation!$A:$B,2,FALSE),""),IF(BW203&gt;0,IFERROR(VLOOKUP(BW203,abbreviation!$A:$B,2,FALSE),""),"")))</f>
        <v/>
      </c>
      <c r="DB203">
        <f>IF(BN203&gt;0,(IF(ISTEXT(BN203),SeparatorBUDO,"")&amp;CY203&amp;IF(OR(ISNUMBER(BQ203),ISTEXT(BQ203)),"-"&amp;BQ203,))&amp;(IF(ISTEXT(BR203),"_",)&amp;CZ203&amp;IF(OR(ISNUMBER(BU203),ISTEXT(BU203)),"-"&amp;BU203,))&amp;(IF(ISTEXT(BV203),"_",)&amp;DA203&amp;IF(OR(ISNUMBER(BY203),ISTEXT(BY203)),"-"&amp;BY203,)),"")</f>
        <v/>
      </c>
      <c r="DC203">
        <f>IF(OR(X203&lt;&gt;"",AD203&lt;&gt;"",C203&lt;&gt;"",A203&lt;&gt;""),(CF203&amp;CM203&amp;CR203&amp;CX203&amp;DB203),"")</f>
        <v/>
      </c>
      <c r="DE203" s="40">
        <f>DC203</f>
        <v/>
      </c>
    </row>
    <row r="204">
      <c r="F204" s="41" t="n"/>
      <c r="J204" s="41" t="n"/>
      <c r="N204" s="41" t="n"/>
      <c r="R204" s="41" t="n"/>
      <c r="V204" s="41" t="n"/>
      <c r="AA204" s="7" t="n"/>
      <c r="AB204" s="41" t="n"/>
      <c r="AD204" s="6" t="n"/>
      <c r="AE204" s="8" t="n"/>
      <c r="AF204" s="7" t="n"/>
      <c r="AG204" s="7" t="n"/>
      <c r="AH204" s="41" t="n"/>
      <c r="AJ204" s="6" t="n"/>
      <c r="AK204" s="8" t="n"/>
      <c r="AL204" s="7" t="n"/>
      <c r="AM204" s="7" t="n"/>
      <c r="AN204" s="41" t="n"/>
      <c r="AR204" s="7" t="n"/>
      <c r="AX204" s="42" t="n"/>
      <c r="BB204" s="7" t="n"/>
      <c r="BC204" s="8" t="n"/>
      <c r="BH204" s="42" t="n"/>
      <c r="BQ204" s="41" t="n"/>
      <c r="BU204" s="41" t="n"/>
      <c r="BY204" s="41" t="n"/>
      <c r="CA204">
        <f>CONCATENATE(IF(C204&gt;0,IFERROR(VLOOKUP(C204,abbreviation!$A:$B,2,FALSE),""),""),IF(OR(E204&gt;0,D204&gt;0),SeperatorSpecification,""),IF(E204&gt;0,IFERROR(VLOOKUP(E204,abbreviation!$A:$B,2,FALSE),""),IF(D204&gt;0,IFERROR(VLOOKUP(D204,abbreviation!$A:$B,2,FALSE),""),"")))</f>
        <v/>
      </c>
      <c r="CB204">
        <f>CONCATENATE(IF(G204&gt;0,IFERROR(VLOOKUP(G204,abbreviation!$A:$B,2,FALSE),""),""),IF(OR(I204&gt;0,H204&gt;0),SeperatorSpecification,""),IF(I204&gt;0,IFERROR(VLOOKUP(I204,abbreviation!$A:$B,2,FALSE),""),IF(H204&gt;0,IFERROR(VLOOKUP(H204,abbreviation!$A:$B,2,FALSE),""),"")))</f>
        <v/>
      </c>
      <c r="CC204">
        <f>CONCATENATE(IF(K204&gt;0,IFERROR(VLOOKUP(K204,abbreviation!$A:$B,2,FALSE),""),""),IF(OR(M204&gt;0,L204&gt;0),SeperatorSpecification,""),IF(M204&gt;0,IFERROR(VLOOKUP(M204,abbreviation!$A:$B,2,FALSE),""),IF(L204&gt;0,IFERROR(VLOOKUP(L204,abbreviation!$A:$B,2,FALSE),""),"")))</f>
        <v/>
      </c>
      <c r="CD204">
        <f>CONCATENATE(IF(O204&gt;0,IFERROR(VLOOKUP(O204,abbreviation!$A:$B,2,FALSE),""),""),IF(OR(Q204&gt;0,P204&gt;0),SeperatorSpecification,""),IF(Q204&gt;0,IFERROR(VLOOKUP(Q204,abbreviation!$A:$B,2,FALSE),""),IF(P204&gt;0,IFERROR(VLOOKUP(P204,abbreviation!$A:$B,2,FALSE),""),"")))</f>
        <v/>
      </c>
      <c r="CE204">
        <f>CONCATENATE(IF(S204&gt;0,IFERROR(VLOOKUP(S204,abbreviation!$A:$B,2,FALSE),""),""),IF(OR(U204&gt;0,T204&gt;0),SeperatorSpecification,""),IF(U204&gt;0,IFERROR(VLOOKUP(U204,abbreviation!$A:$B,2,FALSE),""),IF(T204&gt;0,IFERROR(VLOOKUP(T204,abbreviation!$A:$B,2,FALSE),""),"")))</f>
        <v/>
      </c>
      <c r="CF204">
        <f>IF(CA204&gt;0,(CA204&amp;IF(OR(ISNUMBER(F204),ISTEXT(F204)),"-"&amp;F204,))&amp;(IF(ISTEXT(G204),"_",)&amp;CB204&amp;IF(OR(ISNUMBER(J204),ISTEXT(J204)),"-"&amp;J204,))&amp;(IF(ISTEXT(K204),"_",)&amp;CC204&amp;IF(OR(ISNUMBER(N204),ISTEXT(N204)),"-"&amp;N204,))&amp;(IF(ISTEXT(O204),"_",)&amp;CD204&amp;IF(OR(ISNUMBER(R204),ISTEXT(R204)),"-"&amp;R204,))&amp;(IF(ISTEXT(S204),"_",)&amp;CE204&amp;IF(OR(ISNUMBER(V204),ISTEXT(V204)),"-"&amp;V204,)&amp;IF(AND(ISTEXT(CA204),CA204&lt;&gt;""),SeparatorBUDO,)),"")</f>
        <v/>
      </c>
      <c r="CG204">
        <f>IF(X204&gt;0,IFERROR(VLOOKUP(X204,abbreviation!$A:$B,2,FALSE),""),"")</f>
        <v/>
      </c>
      <c r="CH204">
        <f>IF(Z204&gt;0,IFERROR(VLOOKUP(Z204,abbreviation!$A:$B,2,FALSE),""),"")</f>
        <v/>
      </c>
      <c r="CI204">
        <f>IF(AD204&gt;0,IFERROR(VLOOKUP(AD204,abbreviation!$A:$B,2,FALSE),""),"")</f>
        <v/>
      </c>
      <c r="CJ204">
        <f>IF(AF204&gt;0,IFERROR(VLOOKUP(AF204,abbreviation!$A:$B,2,FALSE),""),"")</f>
        <v/>
      </c>
      <c r="CK204">
        <f>IF(AJ204&gt;0,IFERROR(VLOOKUP(AJ204,abbreviation!$A:$B,2,FALSE),""),"")</f>
        <v/>
      </c>
      <c r="CL204">
        <f>IF(AL204&gt;0,IFERROR(VLOOKUP(AL204,abbreviation!$A:$B,2,FALSE),""),"")</f>
        <v/>
      </c>
      <c r="CM204">
        <f>IF(CG204&gt;0,(CG204&amp;IF(ISTEXT(Z204),SeperatorSpecification&amp;CH204,)&amp;IF(OR(ISTEXT(AB204),ISNUMBER(AB204)),"-"&amp;AB204,))&amp;("_"&amp;CI204&amp;IF(ISTEXT(AF204),SeperatorSpecification&amp;CJ204,)&amp;IF(OR(ISTEXT(AH204),ISNUMBER(AH204)),"-"&amp;AH204,))&amp;("_"&amp;CK204&amp;IF(ISTEXT(AL204),SeperatorSpecification&amp;CL204,)&amp;IF(OR(ISTEXT(AN204),ISNUMBER(AN204)),"-"&amp;AN204,)),"")</f>
        <v/>
      </c>
      <c r="CN204">
        <f>IF(AP204&gt;0,IFERROR(VLOOKUP(AP204,abbreviation!$A:$B,2,FALSE),""),"")</f>
        <v/>
      </c>
      <c r="CO204">
        <f>IF(AR204&gt;0,IFERROR(VLOOKUP(AR204,abbreviation!$A:$B,2,FALSE),""),"")</f>
        <v/>
      </c>
      <c r="CP204">
        <f>IF(AT204&gt;0,IFERROR(VLOOKUP(AT204,abbreviation!$A:$B,2,FALSE),""),"")</f>
        <v/>
      </c>
      <c r="CQ204">
        <f>IF(AV204&gt;0,IFERROR(VLOOKUP(AV204,abbreviation!$A:$B,2,FALSE),""),"")</f>
        <v/>
      </c>
      <c r="CR204">
        <f>"_"&amp;CN204&amp;IF(ISTEXT(AR204),SeperatorSpecification&amp;CO204,)&amp;IF(ISTEXT(AT204),SeperatorSpecification&amp;CP204,)&amp;IF(ISTEXT(AV204),SeperatorSpecification&amp;CQ204,)&amp;IF(OR(ISTEXT(AX204),ISNUMBER(AX204)),"-"&amp;AX204,)</f>
        <v/>
      </c>
      <c r="CS204">
        <f>IF(AZ204&gt;0,IFERROR(VLOOKUP(AZ204,abbreviation!$A:$B,2,FALSE),""),"")</f>
        <v/>
      </c>
      <c r="CT204">
        <f>IF(BB204&gt;0,IFERROR(VLOOKUP(BB204,abbreviation!$A:$B,2,FALSE),""),"")</f>
        <v/>
      </c>
      <c r="CU204">
        <f>IF(BD204&gt;0,IFERROR(VLOOKUP(BD204,abbreviation!$A:$B,2,FALSE),""),"")</f>
        <v/>
      </c>
      <c r="CV204">
        <f>IF(BF204&gt;0,IFERROR(VLOOKUP(BF204,abbreviation!$A:$B,2,FALSE),""),"")</f>
        <v/>
      </c>
      <c r="CW204">
        <f>IF(BJ204&gt;0,IFERROR(VLOOKUP(BJ204,abbreviation!$A:$B,2,FALSE),""),"")</f>
        <v/>
      </c>
      <c r="CX204">
        <f>"_"&amp;CS204&amp;IF(ISTEXT(BB204),SeperatorSpecification&amp;CT204,"")&amp;IF(ISTEXT(BD204),SeperatorSpecification&amp;CU204,"")&amp;IF(ISTEXT(BF204),SeperatorSpecification&amp;CV204,"")&amp;IF(ISTEXT(BH204),SeperatorSpecification&amp;BH204,"")&amp;"_"&amp;CW204&amp;IF(OR(ISNUMBER(BL204),ISTEXT(BL204)),"-"&amp;BL204,)</f>
        <v/>
      </c>
      <c r="CY204">
        <f>CONCATENATE(IF(BN204&gt;0,IFERROR(VLOOKUP(BN204,abbreviation!$A:$B,2,FALSE),""),""),IF(OR(BP204&gt;0,BO204&gt;0),SeperatorSpecification,""),IF(BP204&gt;0,IFERROR(VLOOKUP(BP204,abbreviation!$A:$B,2,FALSE),""),IF(BO204&gt;0,IFERROR(VLOOKUP(BO204,abbreviation!$A:$B,2,FALSE),""),"")))</f>
        <v/>
      </c>
      <c r="CZ204">
        <f>CONCATENATE(IF(BR204&gt;0,IFERROR(VLOOKUP(BR204,abbreviation!$A:$B,2,FALSE),""),""),IF(OR(BT204&gt;0,BS204&gt;0),SeperatorSpecification,""),IF(BT204&gt;0,IFERROR(VLOOKUP(BT204,abbreviation!$A:$B,2,FALSE),""),IF(BS204&gt;0,IFERROR(VLOOKUP(BS204,abbreviation!$A:$B,2,FALSE),""),"")))</f>
        <v/>
      </c>
      <c r="DA204">
        <f>CONCATENATE(IF(BV204&gt;0,IFERROR(VLOOKUP(BV204,abbreviation!$A:$B,2,FALSE),""),""),IF(OR(BX204&gt;0,BW204&gt;0),SeperatorSpecification,""),IF(BX204&gt;0,IFERROR(VLOOKUP(BX204,abbreviation!$A:$B,2,FALSE),""),IF(BW204&gt;0,IFERROR(VLOOKUP(BW204,abbreviation!$A:$B,2,FALSE),""),"")))</f>
        <v/>
      </c>
      <c r="DB204">
        <f>IF(BN204&gt;0,(IF(ISTEXT(BN204),SeparatorBUDO,"")&amp;CY204&amp;IF(OR(ISNUMBER(BQ204),ISTEXT(BQ204)),"-"&amp;BQ204,))&amp;(IF(ISTEXT(BR204),"_",)&amp;CZ204&amp;IF(OR(ISNUMBER(BU204),ISTEXT(BU204)),"-"&amp;BU204,))&amp;(IF(ISTEXT(BV204),"_",)&amp;DA204&amp;IF(OR(ISNUMBER(BY204),ISTEXT(BY204)),"-"&amp;BY204,)),"")</f>
        <v/>
      </c>
      <c r="DC204">
        <f>IF(OR(X204&lt;&gt;"",AD204&lt;&gt;"",C204&lt;&gt;"",A204&lt;&gt;""),(CF204&amp;CM204&amp;CR204&amp;CX204&amp;DB204),"")</f>
        <v/>
      </c>
      <c r="DE204" s="40">
        <f>DC204</f>
        <v/>
      </c>
    </row>
    <row r="205">
      <c r="F205" s="41" t="n"/>
      <c r="J205" s="41" t="n"/>
      <c r="N205" s="41" t="n"/>
      <c r="R205" s="41" t="n"/>
      <c r="V205" s="41" t="n"/>
      <c r="AA205" s="7" t="n"/>
      <c r="AB205" s="41" t="n"/>
      <c r="AD205" s="6" t="n"/>
      <c r="AE205" s="8" t="n"/>
      <c r="AF205" s="7" t="n"/>
      <c r="AG205" s="7" t="n"/>
      <c r="AH205" s="41" t="n"/>
      <c r="AJ205" s="6" t="n"/>
      <c r="AK205" s="8" t="n"/>
      <c r="AL205" s="7" t="n"/>
      <c r="AM205" s="7" t="n"/>
      <c r="AN205" s="41" t="n"/>
      <c r="AR205" s="7" t="n"/>
      <c r="AX205" s="42" t="n"/>
      <c r="BB205" s="7" t="n"/>
      <c r="BC205" s="8" t="n"/>
      <c r="BH205" s="42" t="n"/>
      <c r="BQ205" s="41" t="n"/>
      <c r="BU205" s="41" t="n"/>
      <c r="BY205" s="41" t="n"/>
      <c r="CA205">
        <f>CONCATENATE(IF(C205&gt;0,IFERROR(VLOOKUP(C205,abbreviation!$A:$B,2,FALSE),""),""),IF(OR(E205&gt;0,D205&gt;0),SeperatorSpecification,""),IF(E205&gt;0,IFERROR(VLOOKUP(E205,abbreviation!$A:$B,2,FALSE),""),IF(D205&gt;0,IFERROR(VLOOKUP(D205,abbreviation!$A:$B,2,FALSE),""),"")))</f>
        <v/>
      </c>
      <c r="CB205">
        <f>CONCATENATE(IF(G205&gt;0,IFERROR(VLOOKUP(G205,abbreviation!$A:$B,2,FALSE),""),""),IF(OR(I205&gt;0,H205&gt;0),SeperatorSpecification,""),IF(I205&gt;0,IFERROR(VLOOKUP(I205,abbreviation!$A:$B,2,FALSE),""),IF(H205&gt;0,IFERROR(VLOOKUP(H205,abbreviation!$A:$B,2,FALSE),""),"")))</f>
        <v/>
      </c>
      <c r="CC205">
        <f>CONCATENATE(IF(K205&gt;0,IFERROR(VLOOKUP(K205,abbreviation!$A:$B,2,FALSE),""),""),IF(OR(M205&gt;0,L205&gt;0),SeperatorSpecification,""),IF(M205&gt;0,IFERROR(VLOOKUP(M205,abbreviation!$A:$B,2,FALSE),""),IF(L205&gt;0,IFERROR(VLOOKUP(L205,abbreviation!$A:$B,2,FALSE),""),"")))</f>
        <v/>
      </c>
      <c r="CD205">
        <f>CONCATENATE(IF(O205&gt;0,IFERROR(VLOOKUP(O205,abbreviation!$A:$B,2,FALSE),""),""),IF(OR(Q205&gt;0,P205&gt;0),SeperatorSpecification,""),IF(Q205&gt;0,IFERROR(VLOOKUP(Q205,abbreviation!$A:$B,2,FALSE),""),IF(P205&gt;0,IFERROR(VLOOKUP(P205,abbreviation!$A:$B,2,FALSE),""),"")))</f>
        <v/>
      </c>
      <c r="CE205">
        <f>CONCATENATE(IF(S205&gt;0,IFERROR(VLOOKUP(S205,abbreviation!$A:$B,2,FALSE),""),""),IF(OR(U205&gt;0,T205&gt;0),SeperatorSpecification,""),IF(U205&gt;0,IFERROR(VLOOKUP(U205,abbreviation!$A:$B,2,FALSE),""),IF(T205&gt;0,IFERROR(VLOOKUP(T205,abbreviation!$A:$B,2,FALSE),""),"")))</f>
        <v/>
      </c>
      <c r="CF205">
        <f>IF(CA205&gt;0,(CA205&amp;IF(OR(ISNUMBER(F205),ISTEXT(F205)),"-"&amp;F205,))&amp;(IF(ISTEXT(G205),"_",)&amp;CB205&amp;IF(OR(ISNUMBER(J205),ISTEXT(J205)),"-"&amp;J205,))&amp;(IF(ISTEXT(K205),"_",)&amp;CC205&amp;IF(OR(ISNUMBER(N205),ISTEXT(N205)),"-"&amp;N205,))&amp;(IF(ISTEXT(O205),"_",)&amp;CD205&amp;IF(OR(ISNUMBER(R205),ISTEXT(R205)),"-"&amp;R205,))&amp;(IF(ISTEXT(S205),"_",)&amp;CE205&amp;IF(OR(ISNUMBER(V205),ISTEXT(V205)),"-"&amp;V205,)&amp;IF(AND(ISTEXT(CA205),CA205&lt;&gt;""),SeparatorBUDO,)),"")</f>
        <v/>
      </c>
      <c r="CG205">
        <f>IF(X205&gt;0,IFERROR(VLOOKUP(X205,abbreviation!$A:$B,2,FALSE),""),"")</f>
        <v/>
      </c>
      <c r="CH205">
        <f>IF(Z205&gt;0,IFERROR(VLOOKUP(Z205,abbreviation!$A:$B,2,FALSE),""),"")</f>
        <v/>
      </c>
      <c r="CI205">
        <f>IF(AD205&gt;0,IFERROR(VLOOKUP(AD205,abbreviation!$A:$B,2,FALSE),""),"")</f>
        <v/>
      </c>
      <c r="CJ205">
        <f>IF(AF205&gt;0,IFERROR(VLOOKUP(AF205,abbreviation!$A:$B,2,FALSE),""),"")</f>
        <v/>
      </c>
      <c r="CK205">
        <f>IF(AJ205&gt;0,IFERROR(VLOOKUP(AJ205,abbreviation!$A:$B,2,FALSE),""),"")</f>
        <v/>
      </c>
      <c r="CL205">
        <f>IF(AL205&gt;0,IFERROR(VLOOKUP(AL205,abbreviation!$A:$B,2,FALSE),""),"")</f>
        <v/>
      </c>
      <c r="CM205">
        <f>IF(CG205&gt;0,(CG205&amp;IF(ISTEXT(Z205),SeperatorSpecification&amp;CH205,)&amp;IF(OR(ISTEXT(AB205),ISNUMBER(AB205)),"-"&amp;AB205,))&amp;("_"&amp;CI205&amp;IF(ISTEXT(AF205),SeperatorSpecification&amp;CJ205,)&amp;IF(OR(ISTEXT(AH205),ISNUMBER(AH205)),"-"&amp;AH205,))&amp;("_"&amp;CK205&amp;IF(ISTEXT(AL205),SeperatorSpecification&amp;CL205,)&amp;IF(OR(ISTEXT(AN205),ISNUMBER(AN205)),"-"&amp;AN205,)),"")</f>
        <v/>
      </c>
      <c r="CN205">
        <f>IF(AP205&gt;0,IFERROR(VLOOKUP(AP205,abbreviation!$A:$B,2,FALSE),""),"")</f>
        <v/>
      </c>
      <c r="CO205">
        <f>IF(AR205&gt;0,IFERROR(VLOOKUP(AR205,abbreviation!$A:$B,2,FALSE),""),"")</f>
        <v/>
      </c>
      <c r="CP205">
        <f>IF(AT205&gt;0,IFERROR(VLOOKUP(AT205,abbreviation!$A:$B,2,FALSE),""),"")</f>
        <v/>
      </c>
      <c r="CQ205">
        <f>IF(AV205&gt;0,IFERROR(VLOOKUP(AV205,abbreviation!$A:$B,2,FALSE),""),"")</f>
        <v/>
      </c>
      <c r="CR205">
        <f>"_"&amp;CN205&amp;IF(ISTEXT(AR205),SeperatorSpecification&amp;CO205,)&amp;IF(ISTEXT(AT205),SeperatorSpecification&amp;CP205,)&amp;IF(ISTEXT(AV205),SeperatorSpecification&amp;CQ205,)&amp;IF(OR(ISTEXT(AX205),ISNUMBER(AX205)),"-"&amp;AX205,)</f>
        <v/>
      </c>
      <c r="CS205">
        <f>IF(AZ205&gt;0,IFERROR(VLOOKUP(AZ205,abbreviation!$A:$B,2,FALSE),""),"")</f>
        <v/>
      </c>
      <c r="CT205">
        <f>IF(BB205&gt;0,IFERROR(VLOOKUP(BB205,abbreviation!$A:$B,2,FALSE),""),"")</f>
        <v/>
      </c>
      <c r="CU205">
        <f>IF(BD205&gt;0,IFERROR(VLOOKUP(BD205,abbreviation!$A:$B,2,FALSE),""),"")</f>
        <v/>
      </c>
      <c r="CV205">
        <f>IF(BF205&gt;0,IFERROR(VLOOKUP(BF205,abbreviation!$A:$B,2,FALSE),""),"")</f>
        <v/>
      </c>
      <c r="CW205">
        <f>IF(BJ205&gt;0,IFERROR(VLOOKUP(BJ205,abbreviation!$A:$B,2,FALSE),""),"")</f>
        <v/>
      </c>
      <c r="CX205">
        <f>"_"&amp;CS205&amp;IF(ISTEXT(BB205),SeperatorSpecification&amp;CT205,"")&amp;IF(ISTEXT(BD205),SeperatorSpecification&amp;CU205,"")&amp;IF(ISTEXT(BF205),SeperatorSpecification&amp;CV205,"")&amp;IF(ISTEXT(BH205),SeperatorSpecification&amp;BH205,"")&amp;"_"&amp;CW205&amp;IF(OR(ISNUMBER(BL205),ISTEXT(BL205)),"-"&amp;BL205,)</f>
        <v/>
      </c>
      <c r="CY205">
        <f>CONCATENATE(IF(BN205&gt;0,IFERROR(VLOOKUP(BN205,abbreviation!$A:$B,2,FALSE),""),""),IF(OR(BP205&gt;0,BO205&gt;0),SeperatorSpecification,""),IF(BP205&gt;0,IFERROR(VLOOKUP(BP205,abbreviation!$A:$B,2,FALSE),""),IF(BO205&gt;0,IFERROR(VLOOKUP(BO205,abbreviation!$A:$B,2,FALSE),""),"")))</f>
        <v/>
      </c>
      <c r="CZ205">
        <f>CONCATENATE(IF(BR205&gt;0,IFERROR(VLOOKUP(BR205,abbreviation!$A:$B,2,FALSE),""),""),IF(OR(BT205&gt;0,BS205&gt;0),SeperatorSpecification,""),IF(BT205&gt;0,IFERROR(VLOOKUP(BT205,abbreviation!$A:$B,2,FALSE),""),IF(BS205&gt;0,IFERROR(VLOOKUP(BS205,abbreviation!$A:$B,2,FALSE),""),"")))</f>
        <v/>
      </c>
      <c r="DA205">
        <f>CONCATENATE(IF(BV205&gt;0,IFERROR(VLOOKUP(BV205,abbreviation!$A:$B,2,FALSE),""),""),IF(OR(BX205&gt;0,BW205&gt;0),SeperatorSpecification,""),IF(BX205&gt;0,IFERROR(VLOOKUP(BX205,abbreviation!$A:$B,2,FALSE),""),IF(BW205&gt;0,IFERROR(VLOOKUP(BW205,abbreviation!$A:$B,2,FALSE),""),"")))</f>
        <v/>
      </c>
      <c r="DB205">
        <f>IF(BN205&gt;0,(IF(ISTEXT(BN205),SeparatorBUDO,"")&amp;CY205&amp;IF(OR(ISNUMBER(BQ205),ISTEXT(BQ205)),"-"&amp;BQ205,))&amp;(IF(ISTEXT(BR205),"_",)&amp;CZ205&amp;IF(OR(ISNUMBER(BU205),ISTEXT(BU205)),"-"&amp;BU205,))&amp;(IF(ISTEXT(BV205),"_",)&amp;DA205&amp;IF(OR(ISNUMBER(BY205),ISTEXT(BY205)),"-"&amp;BY205,)),"")</f>
        <v/>
      </c>
      <c r="DC205">
        <f>IF(OR(X205&lt;&gt;"",AD205&lt;&gt;"",C205&lt;&gt;"",A205&lt;&gt;""),(CF205&amp;CM205&amp;CR205&amp;CX205&amp;DB205),"")</f>
        <v/>
      </c>
      <c r="DE205" s="40">
        <f>DC205</f>
        <v/>
      </c>
    </row>
    <row r="206">
      <c r="F206" s="41" t="n"/>
      <c r="J206" s="41" t="n"/>
      <c r="N206" s="41" t="n"/>
      <c r="R206" s="41" t="n"/>
      <c r="V206" s="41" t="n"/>
      <c r="AA206" s="7" t="n"/>
      <c r="AB206" s="41" t="n"/>
      <c r="AD206" s="6" t="n"/>
      <c r="AE206" s="8" t="n"/>
      <c r="AF206" s="7" t="n"/>
      <c r="AG206" s="7" t="n"/>
      <c r="AH206" s="41" t="n"/>
      <c r="AJ206" s="6" t="n"/>
      <c r="AK206" s="8" t="n"/>
      <c r="AL206" s="7" t="n"/>
      <c r="AM206" s="7" t="n"/>
      <c r="AN206" s="41" t="n"/>
      <c r="AR206" s="7" t="n"/>
      <c r="AX206" s="42" t="n"/>
      <c r="BB206" s="7" t="n"/>
      <c r="BC206" s="8" t="n"/>
      <c r="BH206" s="42" t="n"/>
      <c r="BQ206" s="41" t="n"/>
      <c r="BU206" s="41" t="n"/>
      <c r="BY206" s="41" t="n"/>
      <c r="CA206">
        <f>CONCATENATE(IF(C206&gt;0,IFERROR(VLOOKUP(C206,abbreviation!$A:$B,2,FALSE),""),""),IF(OR(E206&gt;0,D206&gt;0),SeperatorSpecification,""),IF(E206&gt;0,IFERROR(VLOOKUP(E206,abbreviation!$A:$B,2,FALSE),""),IF(D206&gt;0,IFERROR(VLOOKUP(D206,abbreviation!$A:$B,2,FALSE),""),"")))</f>
        <v/>
      </c>
      <c r="CB206">
        <f>CONCATENATE(IF(G206&gt;0,IFERROR(VLOOKUP(G206,abbreviation!$A:$B,2,FALSE),""),""),IF(OR(I206&gt;0,H206&gt;0),SeperatorSpecification,""),IF(I206&gt;0,IFERROR(VLOOKUP(I206,abbreviation!$A:$B,2,FALSE),""),IF(H206&gt;0,IFERROR(VLOOKUP(H206,abbreviation!$A:$B,2,FALSE),""),"")))</f>
        <v/>
      </c>
      <c r="CC206">
        <f>CONCATENATE(IF(K206&gt;0,IFERROR(VLOOKUP(K206,abbreviation!$A:$B,2,FALSE),""),""),IF(OR(M206&gt;0,L206&gt;0),SeperatorSpecification,""),IF(M206&gt;0,IFERROR(VLOOKUP(M206,abbreviation!$A:$B,2,FALSE),""),IF(L206&gt;0,IFERROR(VLOOKUP(L206,abbreviation!$A:$B,2,FALSE),""),"")))</f>
        <v/>
      </c>
      <c r="CD206">
        <f>CONCATENATE(IF(O206&gt;0,IFERROR(VLOOKUP(O206,abbreviation!$A:$B,2,FALSE),""),""),IF(OR(Q206&gt;0,P206&gt;0),SeperatorSpecification,""),IF(Q206&gt;0,IFERROR(VLOOKUP(Q206,abbreviation!$A:$B,2,FALSE),""),IF(P206&gt;0,IFERROR(VLOOKUP(P206,abbreviation!$A:$B,2,FALSE),""),"")))</f>
        <v/>
      </c>
      <c r="CE206">
        <f>CONCATENATE(IF(S206&gt;0,IFERROR(VLOOKUP(S206,abbreviation!$A:$B,2,FALSE),""),""),IF(OR(U206&gt;0,T206&gt;0),SeperatorSpecification,""),IF(U206&gt;0,IFERROR(VLOOKUP(U206,abbreviation!$A:$B,2,FALSE),""),IF(T206&gt;0,IFERROR(VLOOKUP(T206,abbreviation!$A:$B,2,FALSE),""),"")))</f>
        <v/>
      </c>
      <c r="CF206">
        <f>IF(CA206&gt;0,(CA206&amp;IF(OR(ISNUMBER(F206),ISTEXT(F206)),"-"&amp;F206,))&amp;(IF(ISTEXT(G206),"_",)&amp;CB206&amp;IF(OR(ISNUMBER(J206),ISTEXT(J206)),"-"&amp;J206,))&amp;(IF(ISTEXT(K206),"_",)&amp;CC206&amp;IF(OR(ISNUMBER(N206),ISTEXT(N206)),"-"&amp;N206,))&amp;(IF(ISTEXT(O206),"_",)&amp;CD206&amp;IF(OR(ISNUMBER(R206),ISTEXT(R206)),"-"&amp;R206,))&amp;(IF(ISTEXT(S206),"_",)&amp;CE206&amp;IF(OR(ISNUMBER(V206),ISTEXT(V206)),"-"&amp;V206,)&amp;IF(AND(ISTEXT(CA206),CA206&lt;&gt;""),SeparatorBUDO,)),"")</f>
        <v/>
      </c>
      <c r="CG206">
        <f>IF(X206&gt;0,IFERROR(VLOOKUP(X206,abbreviation!$A:$B,2,FALSE),""),"")</f>
        <v/>
      </c>
      <c r="CH206">
        <f>IF(Z206&gt;0,IFERROR(VLOOKUP(Z206,abbreviation!$A:$B,2,FALSE),""),"")</f>
        <v/>
      </c>
      <c r="CI206">
        <f>IF(AD206&gt;0,IFERROR(VLOOKUP(AD206,abbreviation!$A:$B,2,FALSE),""),"")</f>
        <v/>
      </c>
      <c r="CJ206">
        <f>IF(AF206&gt;0,IFERROR(VLOOKUP(AF206,abbreviation!$A:$B,2,FALSE),""),"")</f>
        <v/>
      </c>
      <c r="CK206">
        <f>IF(AJ206&gt;0,IFERROR(VLOOKUP(AJ206,abbreviation!$A:$B,2,FALSE),""),"")</f>
        <v/>
      </c>
      <c r="CL206">
        <f>IF(AL206&gt;0,IFERROR(VLOOKUP(AL206,abbreviation!$A:$B,2,FALSE),""),"")</f>
        <v/>
      </c>
      <c r="CM206">
        <f>IF(CG206&gt;0,(CG206&amp;IF(ISTEXT(Z206),SeperatorSpecification&amp;CH206,)&amp;IF(OR(ISTEXT(AB206),ISNUMBER(AB206)),"-"&amp;AB206,))&amp;("_"&amp;CI206&amp;IF(ISTEXT(AF206),SeperatorSpecification&amp;CJ206,)&amp;IF(OR(ISTEXT(AH206),ISNUMBER(AH206)),"-"&amp;AH206,))&amp;("_"&amp;CK206&amp;IF(ISTEXT(AL206),SeperatorSpecification&amp;CL206,)&amp;IF(OR(ISTEXT(AN206),ISNUMBER(AN206)),"-"&amp;AN206,)),"")</f>
        <v/>
      </c>
      <c r="CN206">
        <f>IF(AP206&gt;0,IFERROR(VLOOKUP(AP206,abbreviation!$A:$B,2,FALSE),""),"")</f>
        <v/>
      </c>
      <c r="CO206">
        <f>IF(AR206&gt;0,IFERROR(VLOOKUP(AR206,abbreviation!$A:$B,2,FALSE),""),"")</f>
        <v/>
      </c>
      <c r="CP206">
        <f>IF(AT206&gt;0,IFERROR(VLOOKUP(AT206,abbreviation!$A:$B,2,FALSE),""),"")</f>
        <v/>
      </c>
      <c r="CQ206">
        <f>IF(AV206&gt;0,IFERROR(VLOOKUP(AV206,abbreviation!$A:$B,2,FALSE),""),"")</f>
        <v/>
      </c>
      <c r="CR206">
        <f>"_"&amp;CN206&amp;IF(ISTEXT(AR206),SeperatorSpecification&amp;CO206,)&amp;IF(ISTEXT(AT206),SeperatorSpecification&amp;CP206,)&amp;IF(ISTEXT(AV206),SeperatorSpecification&amp;CQ206,)&amp;IF(OR(ISTEXT(AX206),ISNUMBER(AX206)),"-"&amp;AX206,)</f>
        <v/>
      </c>
      <c r="CS206">
        <f>IF(AZ206&gt;0,IFERROR(VLOOKUP(AZ206,abbreviation!$A:$B,2,FALSE),""),"")</f>
        <v/>
      </c>
      <c r="CT206">
        <f>IF(BB206&gt;0,IFERROR(VLOOKUP(BB206,abbreviation!$A:$B,2,FALSE),""),"")</f>
        <v/>
      </c>
      <c r="CU206">
        <f>IF(BD206&gt;0,IFERROR(VLOOKUP(BD206,abbreviation!$A:$B,2,FALSE),""),"")</f>
        <v/>
      </c>
      <c r="CV206">
        <f>IF(BF206&gt;0,IFERROR(VLOOKUP(BF206,abbreviation!$A:$B,2,FALSE),""),"")</f>
        <v/>
      </c>
      <c r="CW206">
        <f>IF(BJ206&gt;0,IFERROR(VLOOKUP(BJ206,abbreviation!$A:$B,2,FALSE),""),"")</f>
        <v/>
      </c>
      <c r="CX206">
        <f>"_"&amp;CS206&amp;IF(ISTEXT(BB206),SeperatorSpecification&amp;CT206,"")&amp;IF(ISTEXT(BD206),SeperatorSpecification&amp;CU206,"")&amp;IF(ISTEXT(BF206),SeperatorSpecification&amp;CV206,"")&amp;IF(ISTEXT(BH206),SeperatorSpecification&amp;BH206,"")&amp;"_"&amp;CW206&amp;IF(OR(ISNUMBER(BL206),ISTEXT(BL206)),"-"&amp;BL206,)</f>
        <v/>
      </c>
      <c r="CY206">
        <f>CONCATENATE(IF(BN206&gt;0,IFERROR(VLOOKUP(BN206,abbreviation!$A:$B,2,FALSE),""),""),IF(OR(BP206&gt;0,BO206&gt;0),SeperatorSpecification,""),IF(BP206&gt;0,IFERROR(VLOOKUP(BP206,abbreviation!$A:$B,2,FALSE),""),IF(BO206&gt;0,IFERROR(VLOOKUP(BO206,abbreviation!$A:$B,2,FALSE),""),"")))</f>
        <v/>
      </c>
      <c r="CZ206">
        <f>CONCATENATE(IF(BR206&gt;0,IFERROR(VLOOKUP(BR206,abbreviation!$A:$B,2,FALSE),""),""),IF(OR(BT206&gt;0,BS206&gt;0),SeperatorSpecification,""),IF(BT206&gt;0,IFERROR(VLOOKUP(BT206,abbreviation!$A:$B,2,FALSE),""),IF(BS206&gt;0,IFERROR(VLOOKUP(BS206,abbreviation!$A:$B,2,FALSE),""),"")))</f>
        <v/>
      </c>
      <c r="DA206">
        <f>CONCATENATE(IF(BV206&gt;0,IFERROR(VLOOKUP(BV206,abbreviation!$A:$B,2,FALSE),""),""),IF(OR(BX206&gt;0,BW206&gt;0),SeperatorSpecification,""),IF(BX206&gt;0,IFERROR(VLOOKUP(BX206,abbreviation!$A:$B,2,FALSE),""),IF(BW206&gt;0,IFERROR(VLOOKUP(BW206,abbreviation!$A:$B,2,FALSE),""),"")))</f>
        <v/>
      </c>
      <c r="DB206">
        <f>IF(BN206&gt;0,(IF(ISTEXT(BN206),SeparatorBUDO,"")&amp;CY206&amp;IF(OR(ISNUMBER(BQ206),ISTEXT(BQ206)),"-"&amp;BQ206,))&amp;(IF(ISTEXT(BR206),"_",)&amp;CZ206&amp;IF(OR(ISNUMBER(BU206),ISTEXT(BU206)),"-"&amp;BU206,))&amp;(IF(ISTEXT(BV206),"_",)&amp;DA206&amp;IF(OR(ISNUMBER(BY206),ISTEXT(BY206)),"-"&amp;BY206,)),"")</f>
        <v/>
      </c>
      <c r="DC206">
        <f>IF(OR(X206&lt;&gt;"",AD206&lt;&gt;"",C206&lt;&gt;"",A206&lt;&gt;""),(CF206&amp;CM206&amp;CR206&amp;CX206&amp;DB206),"")</f>
        <v/>
      </c>
      <c r="DE206" s="40">
        <f>DC206</f>
        <v/>
      </c>
    </row>
    <row r="207">
      <c r="F207" s="41" t="n"/>
      <c r="J207" s="41" t="n"/>
      <c r="N207" s="41" t="n"/>
      <c r="R207" s="41" t="n"/>
      <c r="V207" s="41" t="n"/>
      <c r="AA207" s="7" t="n"/>
      <c r="AB207" s="41" t="n"/>
      <c r="AD207" s="6" t="n"/>
      <c r="AE207" s="8" t="n"/>
      <c r="AF207" s="7" t="n"/>
      <c r="AG207" s="7" t="n"/>
      <c r="AH207" s="41" t="n"/>
      <c r="AJ207" s="6" t="n"/>
      <c r="AK207" s="8" t="n"/>
      <c r="AL207" s="7" t="n"/>
      <c r="AM207" s="7" t="n"/>
      <c r="AN207" s="41" t="n"/>
      <c r="AR207" s="7" t="n"/>
      <c r="AX207" s="42" t="n"/>
      <c r="BB207" s="7" t="n"/>
      <c r="BC207" s="8" t="n"/>
      <c r="BH207" s="42" t="n"/>
      <c r="BQ207" s="41" t="n"/>
      <c r="BU207" s="41" t="n"/>
      <c r="BY207" s="41" t="n"/>
      <c r="CA207">
        <f>CONCATENATE(IF(C207&gt;0,IFERROR(VLOOKUP(C207,abbreviation!$A:$B,2,FALSE),""),""),IF(OR(E207&gt;0,D207&gt;0),SeperatorSpecification,""),IF(E207&gt;0,IFERROR(VLOOKUP(E207,abbreviation!$A:$B,2,FALSE),""),IF(D207&gt;0,IFERROR(VLOOKUP(D207,abbreviation!$A:$B,2,FALSE),""),"")))</f>
        <v/>
      </c>
      <c r="CB207">
        <f>CONCATENATE(IF(G207&gt;0,IFERROR(VLOOKUP(G207,abbreviation!$A:$B,2,FALSE),""),""),IF(OR(I207&gt;0,H207&gt;0),SeperatorSpecification,""),IF(I207&gt;0,IFERROR(VLOOKUP(I207,abbreviation!$A:$B,2,FALSE),""),IF(H207&gt;0,IFERROR(VLOOKUP(H207,abbreviation!$A:$B,2,FALSE),""),"")))</f>
        <v/>
      </c>
      <c r="CC207">
        <f>CONCATENATE(IF(K207&gt;0,IFERROR(VLOOKUP(K207,abbreviation!$A:$B,2,FALSE),""),""),IF(OR(M207&gt;0,L207&gt;0),SeperatorSpecification,""),IF(M207&gt;0,IFERROR(VLOOKUP(M207,abbreviation!$A:$B,2,FALSE),""),IF(L207&gt;0,IFERROR(VLOOKUP(L207,abbreviation!$A:$B,2,FALSE),""),"")))</f>
        <v/>
      </c>
      <c r="CD207">
        <f>CONCATENATE(IF(O207&gt;0,IFERROR(VLOOKUP(O207,abbreviation!$A:$B,2,FALSE),""),""),IF(OR(Q207&gt;0,P207&gt;0),SeperatorSpecification,""),IF(Q207&gt;0,IFERROR(VLOOKUP(Q207,abbreviation!$A:$B,2,FALSE),""),IF(P207&gt;0,IFERROR(VLOOKUP(P207,abbreviation!$A:$B,2,FALSE),""),"")))</f>
        <v/>
      </c>
      <c r="CE207">
        <f>CONCATENATE(IF(S207&gt;0,IFERROR(VLOOKUP(S207,abbreviation!$A:$B,2,FALSE),""),""),IF(OR(U207&gt;0,T207&gt;0),SeperatorSpecification,""),IF(U207&gt;0,IFERROR(VLOOKUP(U207,abbreviation!$A:$B,2,FALSE),""),IF(T207&gt;0,IFERROR(VLOOKUP(T207,abbreviation!$A:$B,2,FALSE),""),"")))</f>
        <v/>
      </c>
      <c r="CF207">
        <f>IF(CA207&gt;0,(CA207&amp;IF(OR(ISNUMBER(F207),ISTEXT(F207)),"-"&amp;F207,))&amp;(IF(ISTEXT(G207),"_",)&amp;CB207&amp;IF(OR(ISNUMBER(J207),ISTEXT(J207)),"-"&amp;J207,))&amp;(IF(ISTEXT(K207),"_",)&amp;CC207&amp;IF(OR(ISNUMBER(N207),ISTEXT(N207)),"-"&amp;N207,))&amp;(IF(ISTEXT(O207),"_",)&amp;CD207&amp;IF(OR(ISNUMBER(R207),ISTEXT(R207)),"-"&amp;R207,))&amp;(IF(ISTEXT(S207),"_",)&amp;CE207&amp;IF(OR(ISNUMBER(V207),ISTEXT(V207)),"-"&amp;V207,)&amp;IF(AND(ISTEXT(CA207),CA207&lt;&gt;""),SeparatorBUDO,)),"")</f>
        <v/>
      </c>
      <c r="CG207">
        <f>IF(X207&gt;0,IFERROR(VLOOKUP(X207,abbreviation!$A:$B,2,FALSE),""),"")</f>
        <v/>
      </c>
      <c r="CH207">
        <f>IF(Z207&gt;0,IFERROR(VLOOKUP(Z207,abbreviation!$A:$B,2,FALSE),""),"")</f>
        <v/>
      </c>
      <c r="CI207">
        <f>IF(AD207&gt;0,IFERROR(VLOOKUP(AD207,abbreviation!$A:$B,2,FALSE),""),"")</f>
        <v/>
      </c>
      <c r="CJ207">
        <f>IF(AF207&gt;0,IFERROR(VLOOKUP(AF207,abbreviation!$A:$B,2,FALSE),""),"")</f>
        <v/>
      </c>
      <c r="CK207">
        <f>IF(AJ207&gt;0,IFERROR(VLOOKUP(AJ207,abbreviation!$A:$B,2,FALSE),""),"")</f>
        <v/>
      </c>
      <c r="CL207">
        <f>IF(AL207&gt;0,IFERROR(VLOOKUP(AL207,abbreviation!$A:$B,2,FALSE),""),"")</f>
        <v/>
      </c>
      <c r="CM207">
        <f>IF(CG207&gt;0,(CG207&amp;IF(ISTEXT(Z207),SeperatorSpecification&amp;CH207,)&amp;IF(OR(ISTEXT(AB207),ISNUMBER(AB207)),"-"&amp;AB207,))&amp;("_"&amp;CI207&amp;IF(ISTEXT(AF207),SeperatorSpecification&amp;CJ207,)&amp;IF(OR(ISTEXT(AH207),ISNUMBER(AH207)),"-"&amp;AH207,))&amp;("_"&amp;CK207&amp;IF(ISTEXT(AL207),SeperatorSpecification&amp;CL207,)&amp;IF(OR(ISTEXT(AN207),ISNUMBER(AN207)),"-"&amp;AN207,)),"")</f>
        <v/>
      </c>
      <c r="CN207">
        <f>IF(AP207&gt;0,IFERROR(VLOOKUP(AP207,abbreviation!$A:$B,2,FALSE),""),"")</f>
        <v/>
      </c>
      <c r="CO207">
        <f>IF(AR207&gt;0,IFERROR(VLOOKUP(AR207,abbreviation!$A:$B,2,FALSE),""),"")</f>
        <v/>
      </c>
      <c r="CP207">
        <f>IF(AT207&gt;0,IFERROR(VLOOKUP(AT207,abbreviation!$A:$B,2,FALSE),""),"")</f>
        <v/>
      </c>
      <c r="CQ207">
        <f>IF(AV207&gt;0,IFERROR(VLOOKUP(AV207,abbreviation!$A:$B,2,FALSE),""),"")</f>
        <v/>
      </c>
      <c r="CR207">
        <f>"_"&amp;CN207&amp;IF(ISTEXT(AR207),SeperatorSpecification&amp;CO207,)&amp;IF(ISTEXT(AT207),SeperatorSpecification&amp;CP207,)&amp;IF(ISTEXT(AV207),SeperatorSpecification&amp;CQ207,)&amp;IF(OR(ISTEXT(AX207),ISNUMBER(AX207)),"-"&amp;AX207,)</f>
        <v/>
      </c>
      <c r="CS207">
        <f>IF(AZ207&gt;0,IFERROR(VLOOKUP(AZ207,abbreviation!$A:$B,2,FALSE),""),"")</f>
        <v/>
      </c>
      <c r="CT207">
        <f>IF(BB207&gt;0,IFERROR(VLOOKUP(BB207,abbreviation!$A:$B,2,FALSE),""),"")</f>
        <v/>
      </c>
      <c r="CU207">
        <f>IF(BD207&gt;0,IFERROR(VLOOKUP(BD207,abbreviation!$A:$B,2,FALSE),""),"")</f>
        <v/>
      </c>
      <c r="CV207">
        <f>IF(BF207&gt;0,IFERROR(VLOOKUP(BF207,abbreviation!$A:$B,2,FALSE),""),"")</f>
        <v/>
      </c>
      <c r="CW207">
        <f>IF(BJ207&gt;0,IFERROR(VLOOKUP(BJ207,abbreviation!$A:$B,2,FALSE),""),"")</f>
        <v/>
      </c>
      <c r="CX207">
        <f>"_"&amp;CS207&amp;IF(ISTEXT(BB207),SeperatorSpecification&amp;CT207,"")&amp;IF(ISTEXT(BD207),SeperatorSpecification&amp;CU207,"")&amp;IF(ISTEXT(BF207),SeperatorSpecification&amp;CV207,"")&amp;IF(ISTEXT(BH207),SeperatorSpecification&amp;BH207,"")&amp;"_"&amp;CW207&amp;IF(OR(ISNUMBER(BL207),ISTEXT(BL207)),"-"&amp;BL207,)</f>
        <v/>
      </c>
      <c r="CY207">
        <f>CONCATENATE(IF(BN207&gt;0,IFERROR(VLOOKUP(BN207,abbreviation!$A:$B,2,FALSE),""),""),IF(OR(BP207&gt;0,BO207&gt;0),SeperatorSpecification,""),IF(BP207&gt;0,IFERROR(VLOOKUP(BP207,abbreviation!$A:$B,2,FALSE),""),IF(BO207&gt;0,IFERROR(VLOOKUP(BO207,abbreviation!$A:$B,2,FALSE),""),"")))</f>
        <v/>
      </c>
      <c r="CZ207">
        <f>CONCATENATE(IF(BR207&gt;0,IFERROR(VLOOKUP(BR207,abbreviation!$A:$B,2,FALSE),""),""),IF(OR(BT207&gt;0,BS207&gt;0),SeperatorSpecification,""),IF(BT207&gt;0,IFERROR(VLOOKUP(BT207,abbreviation!$A:$B,2,FALSE),""),IF(BS207&gt;0,IFERROR(VLOOKUP(BS207,abbreviation!$A:$B,2,FALSE),""),"")))</f>
        <v/>
      </c>
      <c r="DA207">
        <f>CONCATENATE(IF(BV207&gt;0,IFERROR(VLOOKUP(BV207,abbreviation!$A:$B,2,FALSE),""),""),IF(OR(BX207&gt;0,BW207&gt;0),SeperatorSpecification,""),IF(BX207&gt;0,IFERROR(VLOOKUP(BX207,abbreviation!$A:$B,2,FALSE),""),IF(BW207&gt;0,IFERROR(VLOOKUP(BW207,abbreviation!$A:$B,2,FALSE),""),"")))</f>
        <v/>
      </c>
      <c r="DB207">
        <f>IF(BN207&gt;0,(IF(ISTEXT(BN207),SeparatorBUDO,"")&amp;CY207&amp;IF(OR(ISNUMBER(BQ207),ISTEXT(BQ207)),"-"&amp;BQ207,))&amp;(IF(ISTEXT(BR207),"_",)&amp;CZ207&amp;IF(OR(ISNUMBER(BU207),ISTEXT(BU207)),"-"&amp;BU207,))&amp;(IF(ISTEXT(BV207),"_",)&amp;DA207&amp;IF(OR(ISNUMBER(BY207),ISTEXT(BY207)),"-"&amp;BY207,)),"")</f>
        <v/>
      </c>
      <c r="DC207">
        <f>IF(OR(X207&lt;&gt;"",AD207&lt;&gt;"",C207&lt;&gt;"",A207&lt;&gt;""),(CF207&amp;CM207&amp;CR207&amp;CX207&amp;DB207),"")</f>
        <v/>
      </c>
      <c r="DE207" s="40">
        <f>DC207</f>
        <v/>
      </c>
    </row>
    <row r="208">
      <c r="F208" s="41" t="n"/>
      <c r="J208" s="41" t="n"/>
      <c r="N208" s="41" t="n"/>
      <c r="R208" s="41" t="n"/>
      <c r="V208" s="41" t="n"/>
      <c r="AA208" s="7" t="n"/>
      <c r="AB208" s="41" t="n"/>
      <c r="AD208" s="6" t="n"/>
      <c r="AE208" s="8" t="n"/>
      <c r="AF208" s="7" t="n"/>
      <c r="AG208" s="7" t="n"/>
      <c r="AH208" s="41" t="n"/>
      <c r="AJ208" s="6" t="n"/>
      <c r="AK208" s="8" t="n"/>
      <c r="AL208" s="7" t="n"/>
      <c r="AM208" s="7" t="n"/>
      <c r="AN208" s="41" t="n"/>
      <c r="AR208" s="7" t="n"/>
      <c r="AX208" s="42" t="n"/>
      <c r="BB208" s="7" t="n"/>
      <c r="BC208" s="8" t="n"/>
      <c r="BH208" s="42" t="n"/>
      <c r="BQ208" s="41" t="n"/>
      <c r="BU208" s="41" t="n"/>
      <c r="BY208" s="41" t="n"/>
      <c r="CA208">
        <f>CONCATENATE(IF(C208&gt;0,IFERROR(VLOOKUP(C208,abbreviation!$A:$B,2,FALSE),""),""),IF(OR(E208&gt;0,D208&gt;0),SeperatorSpecification,""),IF(E208&gt;0,IFERROR(VLOOKUP(E208,abbreviation!$A:$B,2,FALSE),""),IF(D208&gt;0,IFERROR(VLOOKUP(D208,abbreviation!$A:$B,2,FALSE),""),"")))</f>
        <v/>
      </c>
      <c r="CB208">
        <f>CONCATENATE(IF(G208&gt;0,IFERROR(VLOOKUP(G208,abbreviation!$A:$B,2,FALSE),""),""),IF(OR(I208&gt;0,H208&gt;0),SeperatorSpecification,""),IF(I208&gt;0,IFERROR(VLOOKUP(I208,abbreviation!$A:$B,2,FALSE),""),IF(H208&gt;0,IFERROR(VLOOKUP(H208,abbreviation!$A:$B,2,FALSE),""),"")))</f>
        <v/>
      </c>
      <c r="CC208">
        <f>CONCATENATE(IF(K208&gt;0,IFERROR(VLOOKUP(K208,abbreviation!$A:$B,2,FALSE),""),""),IF(OR(M208&gt;0,L208&gt;0),SeperatorSpecification,""),IF(M208&gt;0,IFERROR(VLOOKUP(M208,abbreviation!$A:$B,2,FALSE),""),IF(L208&gt;0,IFERROR(VLOOKUP(L208,abbreviation!$A:$B,2,FALSE),""),"")))</f>
        <v/>
      </c>
      <c r="CD208">
        <f>CONCATENATE(IF(O208&gt;0,IFERROR(VLOOKUP(O208,abbreviation!$A:$B,2,FALSE),""),""),IF(OR(Q208&gt;0,P208&gt;0),SeperatorSpecification,""),IF(Q208&gt;0,IFERROR(VLOOKUP(Q208,abbreviation!$A:$B,2,FALSE),""),IF(P208&gt;0,IFERROR(VLOOKUP(P208,abbreviation!$A:$B,2,FALSE),""),"")))</f>
        <v/>
      </c>
      <c r="CE208">
        <f>CONCATENATE(IF(S208&gt;0,IFERROR(VLOOKUP(S208,abbreviation!$A:$B,2,FALSE),""),""),IF(OR(U208&gt;0,T208&gt;0),SeperatorSpecification,""),IF(U208&gt;0,IFERROR(VLOOKUP(U208,abbreviation!$A:$B,2,FALSE),""),IF(T208&gt;0,IFERROR(VLOOKUP(T208,abbreviation!$A:$B,2,FALSE),""),"")))</f>
        <v/>
      </c>
      <c r="CF208">
        <f>IF(CA208&gt;0,(CA208&amp;IF(OR(ISNUMBER(F208),ISTEXT(F208)),"-"&amp;F208,))&amp;(IF(ISTEXT(G208),"_",)&amp;CB208&amp;IF(OR(ISNUMBER(J208),ISTEXT(J208)),"-"&amp;J208,))&amp;(IF(ISTEXT(K208),"_",)&amp;CC208&amp;IF(OR(ISNUMBER(N208),ISTEXT(N208)),"-"&amp;N208,))&amp;(IF(ISTEXT(O208),"_",)&amp;CD208&amp;IF(OR(ISNUMBER(R208),ISTEXT(R208)),"-"&amp;R208,))&amp;(IF(ISTEXT(S208),"_",)&amp;CE208&amp;IF(OR(ISNUMBER(V208),ISTEXT(V208)),"-"&amp;V208,)&amp;IF(AND(ISTEXT(CA208),CA208&lt;&gt;""),SeparatorBUDO,)),"")</f>
        <v/>
      </c>
      <c r="CG208">
        <f>IF(X208&gt;0,IFERROR(VLOOKUP(X208,abbreviation!$A:$B,2,FALSE),""),"")</f>
        <v/>
      </c>
      <c r="CH208">
        <f>IF(Z208&gt;0,IFERROR(VLOOKUP(Z208,abbreviation!$A:$B,2,FALSE),""),"")</f>
        <v/>
      </c>
      <c r="CI208">
        <f>IF(AD208&gt;0,IFERROR(VLOOKUP(AD208,abbreviation!$A:$B,2,FALSE),""),"")</f>
        <v/>
      </c>
      <c r="CJ208">
        <f>IF(AF208&gt;0,IFERROR(VLOOKUP(AF208,abbreviation!$A:$B,2,FALSE),""),"")</f>
        <v/>
      </c>
      <c r="CK208">
        <f>IF(AJ208&gt;0,IFERROR(VLOOKUP(AJ208,abbreviation!$A:$B,2,FALSE),""),"")</f>
        <v/>
      </c>
      <c r="CL208">
        <f>IF(AL208&gt;0,IFERROR(VLOOKUP(AL208,abbreviation!$A:$B,2,FALSE),""),"")</f>
        <v/>
      </c>
      <c r="CM208">
        <f>IF(CG208&gt;0,(CG208&amp;IF(ISTEXT(Z208),SeperatorSpecification&amp;CH208,)&amp;IF(OR(ISTEXT(AB208),ISNUMBER(AB208)),"-"&amp;AB208,))&amp;("_"&amp;CI208&amp;IF(ISTEXT(AF208),SeperatorSpecification&amp;CJ208,)&amp;IF(OR(ISTEXT(AH208),ISNUMBER(AH208)),"-"&amp;AH208,))&amp;("_"&amp;CK208&amp;IF(ISTEXT(AL208),SeperatorSpecification&amp;CL208,)&amp;IF(OR(ISTEXT(AN208),ISNUMBER(AN208)),"-"&amp;AN208,)),"")</f>
        <v/>
      </c>
      <c r="CN208">
        <f>IF(AP208&gt;0,IFERROR(VLOOKUP(AP208,abbreviation!$A:$B,2,FALSE),""),"")</f>
        <v/>
      </c>
      <c r="CO208">
        <f>IF(AR208&gt;0,IFERROR(VLOOKUP(AR208,abbreviation!$A:$B,2,FALSE),""),"")</f>
        <v/>
      </c>
      <c r="CP208">
        <f>IF(AT208&gt;0,IFERROR(VLOOKUP(AT208,abbreviation!$A:$B,2,FALSE),""),"")</f>
        <v/>
      </c>
      <c r="CQ208">
        <f>IF(AV208&gt;0,IFERROR(VLOOKUP(AV208,abbreviation!$A:$B,2,FALSE),""),"")</f>
        <v/>
      </c>
      <c r="CR208">
        <f>"_"&amp;CN208&amp;IF(ISTEXT(AR208),SeperatorSpecification&amp;CO208,)&amp;IF(ISTEXT(AT208),SeperatorSpecification&amp;CP208,)&amp;IF(ISTEXT(AV208),SeperatorSpecification&amp;CQ208,)&amp;IF(OR(ISTEXT(AX208),ISNUMBER(AX208)),"-"&amp;AX208,)</f>
        <v/>
      </c>
      <c r="CS208">
        <f>IF(AZ208&gt;0,IFERROR(VLOOKUP(AZ208,abbreviation!$A:$B,2,FALSE),""),"")</f>
        <v/>
      </c>
      <c r="CT208">
        <f>IF(BB208&gt;0,IFERROR(VLOOKUP(BB208,abbreviation!$A:$B,2,FALSE),""),"")</f>
        <v/>
      </c>
      <c r="CU208">
        <f>IF(BD208&gt;0,IFERROR(VLOOKUP(BD208,abbreviation!$A:$B,2,FALSE),""),"")</f>
        <v/>
      </c>
      <c r="CV208">
        <f>IF(BF208&gt;0,IFERROR(VLOOKUP(BF208,abbreviation!$A:$B,2,FALSE),""),"")</f>
        <v/>
      </c>
      <c r="CW208">
        <f>IF(BJ208&gt;0,IFERROR(VLOOKUP(BJ208,abbreviation!$A:$B,2,FALSE),""),"")</f>
        <v/>
      </c>
      <c r="CX208">
        <f>"_"&amp;CS208&amp;IF(ISTEXT(BB208),SeperatorSpecification&amp;CT208,"")&amp;IF(ISTEXT(BD208),SeperatorSpecification&amp;CU208,"")&amp;IF(ISTEXT(BF208),SeperatorSpecification&amp;CV208,"")&amp;IF(ISTEXT(BH208),SeperatorSpecification&amp;BH208,"")&amp;"_"&amp;CW208&amp;IF(OR(ISNUMBER(BL208),ISTEXT(BL208)),"-"&amp;BL208,)</f>
        <v/>
      </c>
      <c r="CY208">
        <f>CONCATENATE(IF(BN208&gt;0,IFERROR(VLOOKUP(BN208,abbreviation!$A:$B,2,FALSE),""),""),IF(OR(BP208&gt;0,BO208&gt;0),SeperatorSpecification,""),IF(BP208&gt;0,IFERROR(VLOOKUP(BP208,abbreviation!$A:$B,2,FALSE),""),IF(BO208&gt;0,IFERROR(VLOOKUP(BO208,abbreviation!$A:$B,2,FALSE),""),"")))</f>
        <v/>
      </c>
      <c r="CZ208">
        <f>CONCATENATE(IF(BR208&gt;0,IFERROR(VLOOKUP(BR208,abbreviation!$A:$B,2,FALSE),""),""),IF(OR(BT208&gt;0,BS208&gt;0),SeperatorSpecification,""),IF(BT208&gt;0,IFERROR(VLOOKUP(BT208,abbreviation!$A:$B,2,FALSE),""),IF(BS208&gt;0,IFERROR(VLOOKUP(BS208,abbreviation!$A:$B,2,FALSE),""),"")))</f>
        <v/>
      </c>
      <c r="DA208">
        <f>CONCATENATE(IF(BV208&gt;0,IFERROR(VLOOKUP(BV208,abbreviation!$A:$B,2,FALSE),""),""),IF(OR(BX208&gt;0,BW208&gt;0),SeperatorSpecification,""),IF(BX208&gt;0,IFERROR(VLOOKUP(BX208,abbreviation!$A:$B,2,FALSE),""),IF(BW208&gt;0,IFERROR(VLOOKUP(BW208,abbreviation!$A:$B,2,FALSE),""),"")))</f>
        <v/>
      </c>
      <c r="DB208">
        <f>IF(BN208&gt;0,(IF(ISTEXT(BN208),SeparatorBUDO,"")&amp;CY208&amp;IF(OR(ISNUMBER(BQ208),ISTEXT(BQ208)),"-"&amp;BQ208,))&amp;(IF(ISTEXT(BR208),"_",)&amp;CZ208&amp;IF(OR(ISNUMBER(BU208),ISTEXT(BU208)),"-"&amp;BU208,))&amp;(IF(ISTEXT(BV208),"_",)&amp;DA208&amp;IF(OR(ISNUMBER(BY208),ISTEXT(BY208)),"-"&amp;BY208,)),"")</f>
        <v/>
      </c>
      <c r="DC208">
        <f>IF(OR(X208&lt;&gt;"",AD208&lt;&gt;"",C208&lt;&gt;"",A208&lt;&gt;""),(CF208&amp;CM208&amp;CR208&amp;CX208&amp;DB208),"")</f>
        <v/>
      </c>
      <c r="DE208" s="40">
        <f>DC208</f>
        <v/>
      </c>
    </row>
    <row r="209">
      <c r="F209" s="41" t="n"/>
      <c r="J209" s="41" t="n"/>
      <c r="N209" s="41" t="n"/>
      <c r="R209" s="41" t="n"/>
      <c r="V209" s="41" t="n"/>
      <c r="AA209" s="7" t="n"/>
      <c r="AB209" s="41" t="n"/>
      <c r="AD209" s="6" t="n"/>
      <c r="AE209" s="8" t="n"/>
      <c r="AF209" s="7" t="n"/>
      <c r="AG209" s="7" t="n"/>
      <c r="AH209" s="41" t="n"/>
      <c r="AJ209" s="6" t="n"/>
      <c r="AK209" s="8" t="n"/>
      <c r="AL209" s="7" t="n"/>
      <c r="AM209" s="7" t="n"/>
      <c r="AN209" s="41" t="n"/>
      <c r="AR209" s="7" t="n"/>
      <c r="AX209" s="42" t="n"/>
      <c r="BB209" s="7" t="n"/>
      <c r="BC209" s="8" t="n"/>
      <c r="BH209" s="42" t="n"/>
      <c r="BQ209" s="41" t="n"/>
      <c r="BU209" s="41" t="n"/>
      <c r="BY209" s="41" t="n"/>
      <c r="CA209">
        <f>CONCATENATE(IF(C209&gt;0,IFERROR(VLOOKUP(C209,abbreviation!$A:$B,2,FALSE),""),""),IF(OR(E209&gt;0,D209&gt;0),SeperatorSpecification,""),IF(E209&gt;0,IFERROR(VLOOKUP(E209,abbreviation!$A:$B,2,FALSE),""),IF(D209&gt;0,IFERROR(VLOOKUP(D209,abbreviation!$A:$B,2,FALSE),""),"")))</f>
        <v/>
      </c>
      <c r="CB209">
        <f>CONCATENATE(IF(G209&gt;0,IFERROR(VLOOKUP(G209,abbreviation!$A:$B,2,FALSE),""),""),IF(OR(I209&gt;0,H209&gt;0),SeperatorSpecification,""),IF(I209&gt;0,IFERROR(VLOOKUP(I209,abbreviation!$A:$B,2,FALSE),""),IF(H209&gt;0,IFERROR(VLOOKUP(H209,abbreviation!$A:$B,2,FALSE),""),"")))</f>
        <v/>
      </c>
      <c r="CC209">
        <f>CONCATENATE(IF(K209&gt;0,IFERROR(VLOOKUP(K209,abbreviation!$A:$B,2,FALSE),""),""),IF(OR(M209&gt;0,L209&gt;0),SeperatorSpecification,""),IF(M209&gt;0,IFERROR(VLOOKUP(M209,abbreviation!$A:$B,2,FALSE),""),IF(L209&gt;0,IFERROR(VLOOKUP(L209,abbreviation!$A:$B,2,FALSE),""),"")))</f>
        <v/>
      </c>
      <c r="CD209">
        <f>CONCATENATE(IF(O209&gt;0,IFERROR(VLOOKUP(O209,abbreviation!$A:$B,2,FALSE),""),""),IF(OR(Q209&gt;0,P209&gt;0),SeperatorSpecification,""),IF(Q209&gt;0,IFERROR(VLOOKUP(Q209,abbreviation!$A:$B,2,FALSE),""),IF(P209&gt;0,IFERROR(VLOOKUP(P209,abbreviation!$A:$B,2,FALSE),""),"")))</f>
        <v/>
      </c>
      <c r="CE209">
        <f>CONCATENATE(IF(S209&gt;0,IFERROR(VLOOKUP(S209,abbreviation!$A:$B,2,FALSE),""),""),IF(OR(U209&gt;0,T209&gt;0),SeperatorSpecification,""),IF(U209&gt;0,IFERROR(VLOOKUP(U209,abbreviation!$A:$B,2,FALSE),""),IF(T209&gt;0,IFERROR(VLOOKUP(T209,abbreviation!$A:$B,2,FALSE),""),"")))</f>
        <v/>
      </c>
      <c r="CF209">
        <f>IF(CA209&gt;0,(CA209&amp;IF(OR(ISNUMBER(F209),ISTEXT(F209)),"-"&amp;F209,))&amp;(IF(ISTEXT(G209),"_",)&amp;CB209&amp;IF(OR(ISNUMBER(J209),ISTEXT(J209)),"-"&amp;J209,))&amp;(IF(ISTEXT(K209),"_",)&amp;CC209&amp;IF(OR(ISNUMBER(N209),ISTEXT(N209)),"-"&amp;N209,))&amp;(IF(ISTEXT(O209),"_",)&amp;CD209&amp;IF(OR(ISNUMBER(R209),ISTEXT(R209)),"-"&amp;R209,))&amp;(IF(ISTEXT(S209),"_",)&amp;CE209&amp;IF(OR(ISNUMBER(V209),ISTEXT(V209)),"-"&amp;V209,)&amp;IF(AND(ISTEXT(CA209),CA209&lt;&gt;""),SeparatorBUDO,)),"")</f>
        <v/>
      </c>
      <c r="CG209">
        <f>IF(X209&gt;0,IFERROR(VLOOKUP(X209,abbreviation!$A:$B,2,FALSE),""),"")</f>
        <v/>
      </c>
      <c r="CH209">
        <f>IF(Z209&gt;0,IFERROR(VLOOKUP(Z209,abbreviation!$A:$B,2,FALSE),""),"")</f>
        <v/>
      </c>
      <c r="CI209">
        <f>IF(AD209&gt;0,IFERROR(VLOOKUP(AD209,abbreviation!$A:$B,2,FALSE),""),"")</f>
        <v/>
      </c>
      <c r="CJ209">
        <f>IF(AF209&gt;0,IFERROR(VLOOKUP(AF209,abbreviation!$A:$B,2,FALSE),""),"")</f>
        <v/>
      </c>
      <c r="CK209">
        <f>IF(AJ209&gt;0,IFERROR(VLOOKUP(AJ209,abbreviation!$A:$B,2,FALSE),""),"")</f>
        <v/>
      </c>
      <c r="CL209">
        <f>IF(AL209&gt;0,IFERROR(VLOOKUP(AL209,abbreviation!$A:$B,2,FALSE),""),"")</f>
        <v/>
      </c>
      <c r="CM209">
        <f>IF(CG209&gt;0,(CG209&amp;IF(ISTEXT(Z209),SeperatorSpecification&amp;CH209,)&amp;IF(OR(ISTEXT(AB209),ISNUMBER(AB209)),"-"&amp;AB209,))&amp;("_"&amp;CI209&amp;IF(ISTEXT(AF209),SeperatorSpecification&amp;CJ209,)&amp;IF(OR(ISTEXT(AH209),ISNUMBER(AH209)),"-"&amp;AH209,))&amp;("_"&amp;CK209&amp;IF(ISTEXT(AL209),SeperatorSpecification&amp;CL209,)&amp;IF(OR(ISTEXT(AN209),ISNUMBER(AN209)),"-"&amp;AN209,)),"")</f>
        <v/>
      </c>
      <c r="CN209">
        <f>IF(AP209&gt;0,IFERROR(VLOOKUP(AP209,abbreviation!$A:$B,2,FALSE),""),"")</f>
        <v/>
      </c>
      <c r="CO209">
        <f>IF(AR209&gt;0,IFERROR(VLOOKUP(AR209,abbreviation!$A:$B,2,FALSE),""),"")</f>
        <v/>
      </c>
      <c r="CP209">
        <f>IF(AT209&gt;0,IFERROR(VLOOKUP(AT209,abbreviation!$A:$B,2,FALSE),""),"")</f>
        <v/>
      </c>
      <c r="CQ209">
        <f>IF(AV209&gt;0,IFERROR(VLOOKUP(AV209,abbreviation!$A:$B,2,FALSE),""),"")</f>
        <v/>
      </c>
      <c r="CR209">
        <f>"_"&amp;CN209&amp;IF(ISTEXT(AR209),SeperatorSpecification&amp;CO209,)&amp;IF(ISTEXT(AT209),SeperatorSpecification&amp;CP209,)&amp;IF(ISTEXT(AV209),SeperatorSpecification&amp;CQ209,)&amp;IF(OR(ISTEXT(AX209),ISNUMBER(AX209)),"-"&amp;AX209,)</f>
        <v/>
      </c>
      <c r="CS209">
        <f>IF(AZ209&gt;0,IFERROR(VLOOKUP(AZ209,abbreviation!$A:$B,2,FALSE),""),"")</f>
        <v/>
      </c>
      <c r="CT209">
        <f>IF(BB209&gt;0,IFERROR(VLOOKUP(BB209,abbreviation!$A:$B,2,FALSE),""),"")</f>
        <v/>
      </c>
      <c r="CU209">
        <f>IF(BD209&gt;0,IFERROR(VLOOKUP(BD209,abbreviation!$A:$B,2,FALSE),""),"")</f>
        <v/>
      </c>
      <c r="CV209">
        <f>IF(BF209&gt;0,IFERROR(VLOOKUP(BF209,abbreviation!$A:$B,2,FALSE),""),"")</f>
        <v/>
      </c>
      <c r="CW209">
        <f>IF(BJ209&gt;0,IFERROR(VLOOKUP(BJ209,abbreviation!$A:$B,2,FALSE),""),"")</f>
        <v/>
      </c>
      <c r="CX209">
        <f>"_"&amp;CS209&amp;IF(ISTEXT(BB209),SeperatorSpecification&amp;CT209,"")&amp;IF(ISTEXT(BD209),SeperatorSpecification&amp;CU209,"")&amp;IF(ISTEXT(BF209),SeperatorSpecification&amp;CV209,"")&amp;IF(ISTEXT(BH209),SeperatorSpecification&amp;BH209,"")&amp;"_"&amp;CW209&amp;IF(OR(ISNUMBER(BL209),ISTEXT(BL209)),"-"&amp;BL209,)</f>
        <v/>
      </c>
      <c r="CY209">
        <f>CONCATENATE(IF(BN209&gt;0,IFERROR(VLOOKUP(BN209,abbreviation!$A:$B,2,FALSE),""),""),IF(OR(BP209&gt;0,BO209&gt;0),SeperatorSpecification,""),IF(BP209&gt;0,IFERROR(VLOOKUP(BP209,abbreviation!$A:$B,2,FALSE),""),IF(BO209&gt;0,IFERROR(VLOOKUP(BO209,abbreviation!$A:$B,2,FALSE),""),"")))</f>
        <v/>
      </c>
      <c r="CZ209">
        <f>CONCATENATE(IF(BR209&gt;0,IFERROR(VLOOKUP(BR209,abbreviation!$A:$B,2,FALSE),""),""),IF(OR(BT209&gt;0,BS209&gt;0),SeperatorSpecification,""),IF(BT209&gt;0,IFERROR(VLOOKUP(BT209,abbreviation!$A:$B,2,FALSE),""),IF(BS209&gt;0,IFERROR(VLOOKUP(BS209,abbreviation!$A:$B,2,FALSE),""),"")))</f>
        <v/>
      </c>
      <c r="DA209">
        <f>CONCATENATE(IF(BV209&gt;0,IFERROR(VLOOKUP(BV209,abbreviation!$A:$B,2,FALSE),""),""),IF(OR(BX209&gt;0,BW209&gt;0),SeperatorSpecification,""),IF(BX209&gt;0,IFERROR(VLOOKUP(BX209,abbreviation!$A:$B,2,FALSE),""),IF(BW209&gt;0,IFERROR(VLOOKUP(BW209,abbreviation!$A:$B,2,FALSE),""),"")))</f>
        <v/>
      </c>
      <c r="DB209">
        <f>IF(BN209&gt;0,(IF(ISTEXT(BN209),SeparatorBUDO,"")&amp;CY209&amp;IF(OR(ISNUMBER(BQ209),ISTEXT(BQ209)),"-"&amp;BQ209,))&amp;(IF(ISTEXT(BR209),"_",)&amp;CZ209&amp;IF(OR(ISNUMBER(BU209),ISTEXT(BU209)),"-"&amp;BU209,))&amp;(IF(ISTEXT(BV209),"_",)&amp;DA209&amp;IF(OR(ISNUMBER(BY209),ISTEXT(BY209)),"-"&amp;BY209,)),"")</f>
        <v/>
      </c>
      <c r="DC209">
        <f>IF(OR(X209&lt;&gt;"",AD209&lt;&gt;"",C209&lt;&gt;"",A209&lt;&gt;""),(CF209&amp;CM209&amp;CR209&amp;CX209&amp;DB209),"")</f>
        <v/>
      </c>
      <c r="DE209" s="40">
        <f>DC209</f>
        <v/>
      </c>
    </row>
    <row r="210">
      <c r="F210" s="41" t="n"/>
      <c r="J210" s="41" t="n"/>
      <c r="N210" s="41" t="n"/>
      <c r="R210" s="41" t="n"/>
      <c r="V210" s="41" t="n"/>
      <c r="AA210" s="7" t="n"/>
      <c r="AB210" s="41" t="n"/>
      <c r="AD210" s="6" t="n"/>
      <c r="AE210" s="8" t="n"/>
      <c r="AF210" s="7" t="n"/>
      <c r="AG210" s="7" t="n"/>
      <c r="AH210" s="41" t="n"/>
      <c r="AJ210" s="6" t="n"/>
      <c r="AK210" s="8" t="n"/>
      <c r="AL210" s="7" t="n"/>
      <c r="AM210" s="7" t="n"/>
      <c r="AN210" s="41" t="n"/>
      <c r="AR210" s="7" t="n"/>
      <c r="AX210" s="42" t="n"/>
      <c r="BB210" s="7" t="n"/>
      <c r="BC210" s="8" t="n"/>
      <c r="BH210" s="42" t="n"/>
      <c r="BQ210" s="41" t="n"/>
      <c r="BU210" s="41" t="n"/>
      <c r="BY210" s="41" t="n"/>
      <c r="CA210">
        <f>CONCATENATE(IF(C210&gt;0,IFERROR(VLOOKUP(C210,abbreviation!$A:$B,2,FALSE),""),""),IF(OR(E210&gt;0,D210&gt;0),SeperatorSpecification,""),IF(E210&gt;0,IFERROR(VLOOKUP(E210,abbreviation!$A:$B,2,FALSE),""),IF(D210&gt;0,IFERROR(VLOOKUP(D210,abbreviation!$A:$B,2,FALSE),""),"")))</f>
        <v/>
      </c>
      <c r="CB210">
        <f>CONCATENATE(IF(G210&gt;0,IFERROR(VLOOKUP(G210,abbreviation!$A:$B,2,FALSE),""),""),IF(OR(I210&gt;0,H210&gt;0),SeperatorSpecification,""),IF(I210&gt;0,IFERROR(VLOOKUP(I210,abbreviation!$A:$B,2,FALSE),""),IF(H210&gt;0,IFERROR(VLOOKUP(H210,abbreviation!$A:$B,2,FALSE),""),"")))</f>
        <v/>
      </c>
      <c r="CC210">
        <f>CONCATENATE(IF(K210&gt;0,IFERROR(VLOOKUP(K210,abbreviation!$A:$B,2,FALSE),""),""),IF(OR(M210&gt;0,L210&gt;0),SeperatorSpecification,""),IF(M210&gt;0,IFERROR(VLOOKUP(M210,abbreviation!$A:$B,2,FALSE),""),IF(L210&gt;0,IFERROR(VLOOKUP(L210,abbreviation!$A:$B,2,FALSE),""),"")))</f>
        <v/>
      </c>
      <c r="CD210">
        <f>CONCATENATE(IF(O210&gt;0,IFERROR(VLOOKUP(O210,abbreviation!$A:$B,2,FALSE),""),""),IF(OR(Q210&gt;0,P210&gt;0),SeperatorSpecification,""),IF(Q210&gt;0,IFERROR(VLOOKUP(Q210,abbreviation!$A:$B,2,FALSE),""),IF(P210&gt;0,IFERROR(VLOOKUP(P210,abbreviation!$A:$B,2,FALSE),""),"")))</f>
        <v/>
      </c>
      <c r="CE210">
        <f>CONCATENATE(IF(S210&gt;0,IFERROR(VLOOKUP(S210,abbreviation!$A:$B,2,FALSE),""),""),IF(OR(U210&gt;0,T210&gt;0),SeperatorSpecification,""),IF(U210&gt;0,IFERROR(VLOOKUP(U210,abbreviation!$A:$B,2,FALSE),""),IF(T210&gt;0,IFERROR(VLOOKUP(T210,abbreviation!$A:$B,2,FALSE),""),"")))</f>
        <v/>
      </c>
      <c r="CF210">
        <f>IF(CA210&gt;0,(CA210&amp;IF(OR(ISNUMBER(F210),ISTEXT(F210)),"-"&amp;F210,))&amp;(IF(ISTEXT(G210),"_",)&amp;CB210&amp;IF(OR(ISNUMBER(J210),ISTEXT(J210)),"-"&amp;J210,))&amp;(IF(ISTEXT(K210),"_",)&amp;CC210&amp;IF(OR(ISNUMBER(N210),ISTEXT(N210)),"-"&amp;N210,))&amp;(IF(ISTEXT(O210),"_",)&amp;CD210&amp;IF(OR(ISNUMBER(R210),ISTEXT(R210)),"-"&amp;R210,))&amp;(IF(ISTEXT(S210),"_",)&amp;CE210&amp;IF(OR(ISNUMBER(V210),ISTEXT(V210)),"-"&amp;V210,)&amp;IF(AND(ISTEXT(CA210),CA210&lt;&gt;""),SeparatorBUDO,)),"")</f>
        <v/>
      </c>
      <c r="CG210">
        <f>IF(X210&gt;0,IFERROR(VLOOKUP(X210,abbreviation!$A:$B,2,FALSE),""),"")</f>
        <v/>
      </c>
      <c r="CH210">
        <f>IF(Z210&gt;0,IFERROR(VLOOKUP(Z210,abbreviation!$A:$B,2,FALSE),""),"")</f>
        <v/>
      </c>
      <c r="CI210">
        <f>IF(AD210&gt;0,IFERROR(VLOOKUP(AD210,abbreviation!$A:$B,2,FALSE),""),"")</f>
        <v/>
      </c>
      <c r="CJ210">
        <f>IF(AF210&gt;0,IFERROR(VLOOKUP(AF210,abbreviation!$A:$B,2,FALSE),""),"")</f>
        <v/>
      </c>
      <c r="CK210">
        <f>IF(AJ210&gt;0,IFERROR(VLOOKUP(AJ210,abbreviation!$A:$B,2,FALSE),""),"")</f>
        <v/>
      </c>
      <c r="CL210">
        <f>IF(AL210&gt;0,IFERROR(VLOOKUP(AL210,abbreviation!$A:$B,2,FALSE),""),"")</f>
        <v/>
      </c>
      <c r="CM210">
        <f>IF(CG210&gt;0,(CG210&amp;IF(ISTEXT(Z210),SeperatorSpecification&amp;CH210,)&amp;IF(OR(ISTEXT(AB210),ISNUMBER(AB210)),"-"&amp;AB210,))&amp;("_"&amp;CI210&amp;IF(ISTEXT(AF210),SeperatorSpecification&amp;CJ210,)&amp;IF(OR(ISTEXT(AH210),ISNUMBER(AH210)),"-"&amp;AH210,))&amp;("_"&amp;CK210&amp;IF(ISTEXT(AL210),SeperatorSpecification&amp;CL210,)&amp;IF(OR(ISTEXT(AN210),ISNUMBER(AN210)),"-"&amp;AN210,)),"")</f>
        <v/>
      </c>
      <c r="CN210">
        <f>IF(AP210&gt;0,IFERROR(VLOOKUP(AP210,abbreviation!$A:$B,2,FALSE),""),"")</f>
        <v/>
      </c>
      <c r="CO210">
        <f>IF(AR210&gt;0,IFERROR(VLOOKUP(AR210,abbreviation!$A:$B,2,FALSE),""),"")</f>
        <v/>
      </c>
      <c r="CP210">
        <f>IF(AT210&gt;0,IFERROR(VLOOKUP(AT210,abbreviation!$A:$B,2,FALSE),""),"")</f>
        <v/>
      </c>
      <c r="CQ210">
        <f>IF(AV210&gt;0,IFERROR(VLOOKUP(AV210,abbreviation!$A:$B,2,FALSE),""),"")</f>
        <v/>
      </c>
      <c r="CR210">
        <f>"_"&amp;CN210&amp;IF(ISTEXT(AR210),SeperatorSpecification&amp;CO210,)&amp;IF(ISTEXT(AT210),SeperatorSpecification&amp;CP210,)&amp;IF(ISTEXT(AV210),SeperatorSpecification&amp;CQ210,)&amp;IF(OR(ISTEXT(AX210),ISNUMBER(AX210)),"-"&amp;AX210,)</f>
        <v/>
      </c>
      <c r="CS210">
        <f>IF(AZ210&gt;0,IFERROR(VLOOKUP(AZ210,abbreviation!$A:$B,2,FALSE),""),"")</f>
        <v/>
      </c>
      <c r="CT210">
        <f>IF(BB210&gt;0,IFERROR(VLOOKUP(BB210,abbreviation!$A:$B,2,FALSE),""),"")</f>
        <v/>
      </c>
      <c r="CU210">
        <f>IF(BD210&gt;0,IFERROR(VLOOKUP(BD210,abbreviation!$A:$B,2,FALSE),""),"")</f>
        <v/>
      </c>
      <c r="CV210">
        <f>IF(BF210&gt;0,IFERROR(VLOOKUP(BF210,abbreviation!$A:$B,2,FALSE),""),"")</f>
        <v/>
      </c>
      <c r="CW210">
        <f>IF(BJ210&gt;0,IFERROR(VLOOKUP(BJ210,abbreviation!$A:$B,2,FALSE),""),"")</f>
        <v/>
      </c>
      <c r="CX210">
        <f>"_"&amp;CS210&amp;IF(ISTEXT(BB210),SeperatorSpecification&amp;CT210,"")&amp;IF(ISTEXT(BD210),SeperatorSpecification&amp;CU210,"")&amp;IF(ISTEXT(BF210),SeperatorSpecification&amp;CV210,"")&amp;IF(ISTEXT(BH210),SeperatorSpecification&amp;BH210,"")&amp;"_"&amp;CW210&amp;IF(OR(ISNUMBER(BL210),ISTEXT(BL210)),"-"&amp;BL210,)</f>
        <v/>
      </c>
      <c r="CY210">
        <f>CONCATENATE(IF(BN210&gt;0,IFERROR(VLOOKUP(BN210,abbreviation!$A:$B,2,FALSE),""),""),IF(OR(BP210&gt;0,BO210&gt;0),SeperatorSpecification,""),IF(BP210&gt;0,IFERROR(VLOOKUP(BP210,abbreviation!$A:$B,2,FALSE),""),IF(BO210&gt;0,IFERROR(VLOOKUP(BO210,abbreviation!$A:$B,2,FALSE),""),"")))</f>
        <v/>
      </c>
      <c r="CZ210">
        <f>CONCATENATE(IF(BR210&gt;0,IFERROR(VLOOKUP(BR210,abbreviation!$A:$B,2,FALSE),""),""),IF(OR(BT210&gt;0,BS210&gt;0),SeperatorSpecification,""),IF(BT210&gt;0,IFERROR(VLOOKUP(BT210,abbreviation!$A:$B,2,FALSE),""),IF(BS210&gt;0,IFERROR(VLOOKUP(BS210,abbreviation!$A:$B,2,FALSE),""),"")))</f>
        <v/>
      </c>
      <c r="DA210">
        <f>CONCATENATE(IF(BV210&gt;0,IFERROR(VLOOKUP(BV210,abbreviation!$A:$B,2,FALSE),""),""),IF(OR(BX210&gt;0,BW210&gt;0),SeperatorSpecification,""),IF(BX210&gt;0,IFERROR(VLOOKUP(BX210,abbreviation!$A:$B,2,FALSE),""),IF(BW210&gt;0,IFERROR(VLOOKUP(BW210,abbreviation!$A:$B,2,FALSE),""),"")))</f>
        <v/>
      </c>
      <c r="DB210">
        <f>IF(BN210&gt;0,(IF(ISTEXT(BN210),SeparatorBUDO,"")&amp;CY210&amp;IF(OR(ISNUMBER(BQ210),ISTEXT(BQ210)),"-"&amp;BQ210,))&amp;(IF(ISTEXT(BR210),"_",)&amp;CZ210&amp;IF(OR(ISNUMBER(BU210),ISTEXT(BU210)),"-"&amp;BU210,))&amp;(IF(ISTEXT(BV210),"_",)&amp;DA210&amp;IF(OR(ISNUMBER(BY210),ISTEXT(BY210)),"-"&amp;BY210,)),"")</f>
        <v/>
      </c>
      <c r="DC210">
        <f>IF(OR(X210&lt;&gt;"",AD210&lt;&gt;"",C210&lt;&gt;"",A210&lt;&gt;""),(CF210&amp;CM210&amp;CR210&amp;CX210&amp;DB210),"")</f>
        <v/>
      </c>
      <c r="DE210" s="40">
        <f>DC210</f>
        <v/>
      </c>
    </row>
    <row r="211">
      <c r="F211" s="41" t="n"/>
      <c r="J211" s="41" t="n"/>
      <c r="N211" s="41" t="n"/>
      <c r="R211" s="41" t="n"/>
      <c r="V211" s="41" t="n"/>
      <c r="AA211" s="7" t="n"/>
      <c r="AB211" s="41" t="n"/>
      <c r="AD211" s="6" t="n"/>
      <c r="AE211" s="8" t="n"/>
      <c r="AF211" s="7" t="n"/>
      <c r="AG211" s="7" t="n"/>
      <c r="AH211" s="41" t="n"/>
      <c r="AJ211" s="6" t="n"/>
      <c r="AK211" s="8" t="n"/>
      <c r="AL211" s="7" t="n"/>
      <c r="AM211" s="7" t="n"/>
      <c r="AN211" s="41" t="n"/>
      <c r="AR211" s="7" t="n"/>
      <c r="AX211" s="42" t="n"/>
      <c r="BB211" s="7" t="n"/>
      <c r="BC211" s="8" t="n"/>
      <c r="BH211" s="42" t="n"/>
      <c r="BQ211" s="41" t="n"/>
      <c r="BU211" s="41" t="n"/>
      <c r="BY211" s="41" t="n"/>
      <c r="CA211">
        <f>CONCATENATE(IF(C211&gt;0,IFERROR(VLOOKUP(C211,abbreviation!$A:$B,2,FALSE),""),""),IF(OR(E211&gt;0,D211&gt;0),SeperatorSpecification,""),IF(E211&gt;0,IFERROR(VLOOKUP(E211,abbreviation!$A:$B,2,FALSE),""),IF(D211&gt;0,IFERROR(VLOOKUP(D211,abbreviation!$A:$B,2,FALSE),""),"")))</f>
        <v/>
      </c>
      <c r="CB211">
        <f>CONCATENATE(IF(G211&gt;0,IFERROR(VLOOKUP(G211,abbreviation!$A:$B,2,FALSE),""),""),IF(OR(I211&gt;0,H211&gt;0),SeperatorSpecification,""),IF(I211&gt;0,IFERROR(VLOOKUP(I211,abbreviation!$A:$B,2,FALSE),""),IF(H211&gt;0,IFERROR(VLOOKUP(H211,abbreviation!$A:$B,2,FALSE),""),"")))</f>
        <v/>
      </c>
      <c r="CC211">
        <f>CONCATENATE(IF(K211&gt;0,IFERROR(VLOOKUP(K211,abbreviation!$A:$B,2,FALSE),""),""),IF(OR(M211&gt;0,L211&gt;0),SeperatorSpecification,""),IF(M211&gt;0,IFERROR(VLOOKUP(M211,abbreviation!$A:$B,2,FALSE),""),IF(L211&gt;0,IFERROR(VLOOKUP(L211,abbreviation!$A:$B,2,FALSE),""),"")))</f>
        <v/>
      </c>
      <c r="CD211">
        <f>CONCATENATE(IF(O211&gt;0,IFERROR(VLOOKUP(O211,abbreviation!$A:$B,2,FALSE),""),""),IF(OR(Q211&gt;0,P211&gt;0),SeperatorSpecification,""),IF(Q211&gt;0,IFERROR(VLOOKUP(Q211,abbreviation!$A:$B,2,FALSE),""),IF(P211&gt;0,IFERROR(VLOOKUP(P211,abbreviation!$A:$B,2,FALSE),""),"")))</f>
        <v/>
      </c>
      <c r="CE211">
        <f>CONCATENATE(IF(S211&gt;0,IFERROR(VLOOKUP(S211,abbreviation!$A:$B,2,FALSE),""),""),IF(OR(U211&gt;0,T211&gt;0),SeperatorSpecification,""),IF(U211&gt;0,IFERROR(VLOOKUP(U211,abbreviation!$A:$B,2,FALSE),""),IF(T211&gt;0,IFERROR(VLOOKUP(T211,abbreviation!$A:$B,2,FALSE),""),"")))</f>
        <v/>
      </c>
      <c r="CF211">
        <f>IF(CA211&gt;0,(CA211&amp;IF(OR(ISNUMBER(F211),ISTEXT(F211)),"-"&amp;F211,))&amp;(IF(ISTEXT(G211),"_",)&amp;CB211&amp;IF(OR(ISNUMBER(J211),ISTEXT(J211)),"-"&amp;J211,))&amp;(IF(ISTEXT(K211),"_",)&amp;CC211&amp;IF(OR(ISNUMBER(N211),ISTEXT(N211)),"-"&amp;N211,))&amp;(IF(ISTEXT(O211),"_",)&amp;CD211&amp;IF(OR(ISNUMBER(R211),ISTEXT(R211)),"-"&amp;R211,))&amp;(IF(ISTEXT(S211),"_",)&amp;CE211&amp;IF(OR(ISNUMBER(V211),ISTEXT(V211)),"-"&amp;V211,)&amp;IF(AND(ISTEXT(CA211),CA211&lt;&gt;""),SeparatorBUDO,)),"")</f>
        <v/>
      </c>
      <c r="CG211">
        <f>IF(X211&gt;0,IFERROR(VLOOKUP(X211,abbreviation!$A:$B,2,FALSE),""),"")</f>
        <v/>
      </c>
      <c r="CH211">
        <f>IF(Z211&gt;0,IFERROR(VLOOKUP(Z211,abbreviation!$A:$B,2,FALSE),""),"")</f>
        <v/>
      </c>
      <c r="CI211">
        <f>IF(AD211&gt;0,IFERROR(VLOOKUP(AD211,abbreviation!$A:$B,2,FALSE),""),"")</f>
        <v/>
      </c>
      <c r="CJ211">
        <f>IF(AF211&gt;0,IFERROR(VLOOKUP(AF211,abbreviation!$A:$B,2,FALSE),""),"")</f>
        <v/>
      </c>
      <c r="CK211">
        <f>IF(AJ211&gt;0,IFERROR(VLOOKUP(AJ211,abbreviation!$A:$B,2,FALSE),""),"")</f>
        <v/>
      </c>
      <c r="CL211">
        <f>IF(AL211&gt;0,IFERROR(VLOOKUP(AL211,abbreviation!$A:$B,2,FALSE),""),"")</f>
        <v/>
      </c>
      <c r="CM211">
        <f>IF(CG211&gt;0,(CG211&amp;IF(ISTEXT(Z211),SeperatorSpecification&amp;CH211,)&amp;IF(OR(ISTEXT(AB211),ISNUMBER(AB211)),"-"&amp;AB211,))&amp;("_"&amp;CI211&amp;IF(ISTEXT(AF211),SeperatorSpecification&amp;CJ211,)&amp;IF(OR(ISTEXT(AH211),ISNUMBER(AH211)),"-"&amp;AH211,))&amp;("_"&amp;CK211&amp;IF(ISTEXT(AL211),SeperatorSpecification&amp;CL211,)&amp;IF(OR(ISTEXT(AN211),ISNUMBER(AN211)),"-"&amp;AN211,)),"")</f>
        <v/>
      </c>
      <c r="CN211">
        <f>IF(AP211&gt;0,IFERROR(VLOOKUP(AP211,abbreviation!$A:$B,2,FALSE),""),"")</f>
        <v/>
      </c>
      <c r="CO211">
        <f>IF(AR211&gt;0,IFERROR(VLOOKUP(AR211,abbreviation!$A:$B,2,FALSE),""),"")</f>
        <v/>
      </c>
      <c r="CP211">
        <f>IF(AT211&gt;0,IFERROR(VLOOKUP(AT211,abbreviation!$A:$B,2,FALSE),""),"")</f>
        <v/>
      </c>
      <c r="CQ211">
        <f>IF(AV211&gt;0,IFERROR(VLOOKUP(AV211,abbreviation!$A:$B,2,FALSE),""),"")</f>
        <v/>
      </c>
      <c r="CR211">
        <f>"_"&amp;CN211&amp;IF(ISTEXT(AR211),SeperatorSpecification&amp;CO211,)&amp;IF(ISTEXT(AT211),SeperatorSpecification&amp;CP211,)&amp;IF(ISTEXT(AV211),SeperatorSpecification&amp;CQ211,)&amp;IF(OR(ISTEXT(AX211),ISNUMBER(AX211)),"-"&amp;AX211,)</f>
        <v/>
      </c>
      <c r="CS211">
        <f>IF(AZ211&gt;0,IFERROR(VLOOKUP(AZ211,abbreviation!$A:$B,2,FALSE),""),"")</f>
        <v/>
      </c>
      <c r="CT211">
        <f>IF(BB211&gt;0,IFERROR(VLOOKUP(BB211,abbreviation!$A:$B,2,FALSE),""),"")</f>
        <v/>
      </c>
      <c r="CU211">
        <f>IF(BD211&gt;0,IFERROR(VLOOKUP(BD211,abbreviation!$A:$B,2,FALSE),""),"")</f>
        <v/>
      </c>
      <c r="CV211">
        <f>IF(BF211&gt;0,IFERROR(VLOOKUP(BF211,abbreviation!$A:$B,2,FALSE),""),"")</f>
        <v/>
      </c>
      <c r="CW211">
        <f>IF(BJ211&gt;0,IFERROR(VLOOKUP(BJ211,abbreviation!$A:$B,2,FALSE),""),"")</f>
        <v/>
      </c>
      <c r="CX211">
        <f>"_"&amp;CS211&amp;IF(ISTEXT(BB211),SeperatorSpecification&amp;CT211,"")&amp;IF(ISTEXT(BD211),SeperatorSpecification&amp;CU211,"")&amp;IF(ISTEXT(BF211),SeperatorSpecification&amp;CV211,"")&amp;IF(ISTEXT(BH211),SeperatorSpecification&amp;BH211,"")&amp;"_"&amp;CW211&amp;IF(OR(ISNUMBER(BL211),ISTEXT(BL211)),"-"&amp;BL211,)</f>
        <v/>
      </c>
      <c r="CY211">
        <f>CONCATENATE(IF(BN211&gt;0,IFERROR(VLOOKUP(BN211,abbreviation!$A:$B,2,FALSE),""),""),IF(OR(BP211&gt;0,BO211&gt;0),SeperatorSpecification,""),IF(BP211&gt;0,IFERROR(VLOOKUP(BP211,abbreviation!$A:$B,2,FALSE),""),IF(BO211&gt;0,IFERROR(VLOOKUP(BO211,abbreviation!$A:$B,2,FALSE),""),"")))</f>
        <v/>
      </c>
      <c r="CZ211">
        <f>CONCATENATE(IF(BR211&gt;0,IFERROR(VLOOKUP(BR211,abbreviation!$A:$B,2,FALSE),""),""),IF(OR(BT211&gt;0,BS211&gt;0),SeperatorSpecification,""),IF(BT211&gt;0,IFERROR(VLOOKUP(BT211,abbreviation!$A:$B,2,FALSE),""),IF(BS211&gt;0,IFERROR(VLOOKUP(BS211,abbreviation!$A:$B,2,FALSE),""),"")))</f>
        <v/>
      </c>
      <c r="DA211">
        <f>CONCATENATE(IF(BV211&gt;0,IFERROR(VLOOKUP(BV211,abbreviation!$A:$B,2,FALSE),""),""),IF(OR(BX211&gt;0,BW211&gt;0),SeperatorSpecification,""),IF(BX211&gt;0,IFERROR(VLOOKUP(BX211,abbreviation!$A:$B,2,FALSE),""),IF(BW211&gt;0,IFERROR(VLOOKUP(BW211,abbreviation!$A:$B,2,FALSE),""),"")))</f>
        <v/>
      </c>
      <c r="DB211">
        <f>IF(BN211&gt;0,(IF(ISTEXT(BN211),SeparatorBUDO,"")&amp;CY211&amp;IF(OR(ISNUMBER(BQ211),ISTEXT(BQ211)),"-"&amp;BQ211,))&amp;(IF(ISTEXT(BR211),"_",)&amp;CZ211&amp;IF(OR(ISNUMBER(BU211),ISTEXT(BU211)),"-"&amp;BU211,))&amp;(IF(ISTEXT(BV211),"_",)&amp;DA211&amp;IF(OR(ISNUMBER(BY211),ISTEXT(BY211)),"-"&amp;BY211,)),"")</f>
        <v/>
      </c>
      <c r="DC211">
        <f>IF(OR(X211&lt;&gt;"",AD211&lt;&gt;"",C211&lt;&gt;"",A211&lt;&gt;""),(CF211&amp;CM211&amp;CR211&amp;CX211&amp;DB211),"")</f>
        <v/>
      </c>
      <c r="DE211" s="40">
        <f>DC211</f>
        <v/>
      </c>
    </row>
    <row r="212">
      <c r="F212" s="41" t="n"/>
      <c r="J212" s="41" t="n"/>
      <c r="N212" s="41" t="n"/>
      <c r="R212" s="41" t="n"/>
      <c r="V212" s="41" t="n"/>
      <c r="AA212" s="7" t="n"/>
      <c r="AB212" s="41" t="n"/>
      <c r="AD212" s="6" t="n"/>
      <c r="AE212" s="8" t="n"/>
      <c r="AF212" s="7" t="n"/>
      <c r="AG212" s="7" t="n"/>
      <c r="AH212" s="41" t="n"/>
      <c r="AJ212" s="6" t="n"/>
      <c r="AK212" s="8" t="n"/>
      <c r="AL212" s="7" t="n"/>
      <c r="AM212" s="7" t="n"/>
      <c r="AN212" s="41" t="n"/>
      <c r="AR212" s="7" t="n"/>
      <c r="AX212" s="42" t="n"/>
      <c r="BB212" s="7" t="n"/>
      <c r="BC212" s="8" t="n"/>
      <c r="BH212" s="42" t="n"/>
      <c r="BQ212" s="41" t="n"/>
      <c r="BU212" s="41" t="n"/>
      <c r="BY212" s="41" t="n"/>
      <c r="CA212">
        <f>CONCATENATE(IF(C212&gt;0,IFERROR(VLOOKUP(C212,abbreviation!$A:$B,2,FALSE),""),""),IF(OR(E212&gt;0,D212&gt;0),SeperatorSpecification,""),IF(E212&gt;0,IFERROR(VLOOKUP(E212,abbreviation!$A:$B,2,FALSE),""),IF(D212&gt;0,IFERROR(VLOOKUP(D212,abbreviation!$A:$B,2,FALSE),""),"")))</f>
        <v/>
      </c>
      <c r="CB212">
        <f>CONCATENATE(IF(G212&gt;0,IFERROR(VLOOKUP(G212,abbreviation!$A:$B,2,FALSE),""),""),IF(OR(I212&gt;0,H212&gt;0),SeperatorSpecification,""),IF(I212&gt;0,IFERROR(VLOOKUP(I212,abbreviation!$A:$B,2,FALSE),""),IF(H212&gt;0,IFERROR(VLOOKUP(H212,abbreviation!$A:$B,2,FALSE),""),"")))</f>
        <v/>
      </c>
      <c r="CC212">
        <f>CONCATENATE(IF(K212&gt;0,IFERROR(VLOOKUP(K212,abbreviation!$A:$B,2,FALSE),""),""),IF(OR(M212&gt;0,L212&gt;0),SeperatorSpecification,""),IF(M212&gt;0,IFERROR(VLOOKUP(M212,abbreviation!$A:$B,2,FALSE),""),IF(L212&gt;0,IFERROR(VLOOKUP(L212,abbreviation!$A:$B,2,FALSE),""),"")))</f>
        <v/>
      </c>
      <c r="CD212">
        <f>CONCATENATE(IF(O212&gt;0,IFERROR(VLOOKUP(O212,abbreviation!$A:$B,2,FALSE),""),""),IF(OR(Q212&gt;0,P212&gt;0),SeperatorSpecification,""),IF(Q212&gt;0,IFERROR(VLOOKUP(Q212,abbreviation!$A:$B,2,FALSE),""),IF(P212&gt;0,IFERROR(VLOOKUP(P212,abbreviation!$A:$B,2,FALSE),""),"")))</f>
        <v/>
      </c>
      <c r="CE212">
        <f>CONCATENATE(IF(S212&gt;0,IFERROR(VLOOKUP(S212,abbreviation!$A:$B,2,FALSE),""),""),IF(OR(U212&gt;0,T212&gt;0),SeperatorSpecification,""),IF(U212&gt;0,IFERROR(VLOOKUP(U212,abbreviation!$A:$B,2,FALSE),""),IF(T212&gt;0,IFERROR(VLOOKUP(T212,abbreviation!$A:$B,2,FALSE),""),"")))</f>
        <v/>
      </c>
      <c r="CF212">
        <f>IF(CA212&gt;0,(CA212&amp;IF(OR(ISNUMBER(F212),ISTEXT(F212)),"-"&amp;F212,))&amp;(IF(ISTEXT(G212),"_",)&amp;CB212&amp;IF(OR(ISNUMBER(J212),ISTEXT(J212)),"-"&amp;J212,))&amp;(IF(ISTEXT(K212),"_",)&amp;CC212&amp;IF(OR(ISNUMBER(N212),ISTEXT(N212)),"-"&amp;N212,))&amp;(IF(ISTEXT(O212),"_",)&amp;CD212&amp;IF(OR(ISNUMBER(R212),ISTEXT(R212)),"-"&amp;R212,))&amp;(IF(ISTEXT(S212),"_",)&amp;CE212&amp;IF(OR(ISNUMBER(V212),ISTEXT(V212)),"-"&amp;V212,)&amp;IF(AND(ISTEXT(CA212),CA212&lt;&gt;""),SeparatorBUDO,)),"")</f>
        <v/>
      </c>
      <c r="CG212">
        <f>IF(X212&gt;0,IFERROR(VLOOKUP(X212,abbreviation!$A:$B,2,FALSE),""),"")</f>
        <v/>
      </c>
      <c r="CH212">
        <f>IF(Z212&gt;0,IFERROR(VLOOKUP(Z212,abbreviation!$A:$B,2,FALSE),""),"")</f>
        <v/>
      </c>
      <c r="CI212">
        <f>IF(AD212&gt;0,IFERROR(VLOOKUP(AD212,abbreviation!$A:$B,2,FALSE),""),"")</f>
        <v/>
      </c>
      <c r="CJ212">
        <f>IF(AF212&gt;0,IFERROR(VLOOKUP(AF212,abbreviation!$A:$B,2,FALSE),""),"")</f>
        <v/>
      </c>
      <c r="CK212">
        <f>IF(AJ212&gt;0,IFERROR(VLOOKUP(AJ212,abbreviation!$A:$B,2,FALSE),""),"")</f>
        <v/>
      </c>
      <c r="CL212">
        <f>IF(AL212&gt;0,IFERROR(VLOOKUP(AL212,abbreviation!$A:$B,2,FALSE),""),"")</f>
        <v/>
      </c>
      <c r="CM212">
        <f>IF(CG212&gt;0,(CG212&amp;IF(ISTEXT(Z212),SeperatorSpecification&amp;CH212,)&amp;IF(OR(ISTEXT(AB212),ISNUMBER(AB212)),"-"&amp;AB212,))&amp;("_"&amp;CI212&amp;IF(ISTEXT(AF212),SeperatorSpecification&amp;CJ212,)&amp;IF(OR(ISTEXT(AH212),ISNUMBER(AH212)),"-"&amp;AH212,))&amp;("_"&amp;CK212&amp;IF(ISTEXT(AL212),SeperatorSpecification&amp;CL212,)&amp;IF(OR(ISTEXT(AN212),ISNUMBER(AN212)),"-"&amp;AN212,)),"")</f>
        <v/>
      </c>
      <c r="CN212">
        <f>IF(AP212&gt;0,IFERROR(VLOOKUP(AP212,abbreviation!$A:$B,2,FALSE),""),"")</f>
        <v/>
      </c>
      <c r="CO212">
        <f>IF(AR212&gt;0,IFERROR(VLOOKUP(AR212,abbreviation!$A:$B,2,FALSE),""),"")</f>
        <v/>
      </c>
      <c r="CP212">
        <f>IF(AT212&gt;0,IFERROR(VLOOKUP(AT212,abbreviation!$A:$B,2,FALSE),""),"")</f>
        <v/>
      </c>
      <c r="CQ212">
        <f>IF(AV212&gt;0,IFERROR(VLOOKUP(AV212,abbreviation!$A:$B,2,FALSE),""),"")</f>
        <v/>
      </c>
      <c r="CR212">
        <f>"_"&amp;CN212&amp;IF(ISTEXT(AR212),SeperatorSpecification&amp;CO212,)&amp;IF(ISTEXT(AT212),SeperatorSpecification&amp;CP212,)&amp;IF(ISTEXT(AV212),SeperatorSpecification&amp;CQ212,)&amp;IF(OR(ISTEXT(AX212),ISNUMBER(AX212)),"-"&amp;AX212,)</f>
        <v/>
      </c>
      <c r="CS212">
        <f>IF(AZ212&gt;0,IFERROR(VLOOKUP(AZ212,abbreviation!$A:$B,2,FALSE),""),"")</f>
        <v/>
      </c>
      <c r="CT212">
        <f>IF(BB212&gt;0,IFERROR(VLOOKUP(BB212,abbreviation!$A:$B,2,FALSE),""),"")</f>
        <v/>
      </c>
      <c r="CU212">
        <f>IF(BD212&gt;0,IFERROR(VLOOKUP(BD212,abbreviation!$A:$B,2,FALSE),""),"")</f>
        <v/>
      </c>
      <c r="CV212">
        <f>IF(BF212&gt;0,IFERROR(VLOOKUP(BF212,abbreviation!$A:$B,2,FALSE),""),"")</f>
        <v/>
      </c>
      <c r="CW212">
        <f>IF(BJ212&gt;0,IFERROR(VLOOKUP(BJ212,abbreviation!$A:$B,2,FALSE),""),"")</f>
        <v/>
      </c>
      <c r="CX212">
        <f>"_"&amp;CS212&amp;IF(ISTEXT(BB212),SeperatorSpecification&amp;CT212,"")&amp;IF(ISTEXT(BD212),SeperatorSpecification&amp;CU212,"")&amp;IF(ISTEXT(BF212),SeperatorSpecification&amp;CV212,"")&amp;IF(ISTEXT(BH212),SeperatorSpecification&amp;BH212,"")&amp;"_"&amp;CW212&amp;IF(OR(ISNUMBER(BL212),ISTEXT(BL212)),"-"&amp;BL212,)</f>
        <v/>
      </c>
      <c r="CY212">
        <f>CONCATENATE(IF(BN212&gt;0,IFERROR(VLOOKUP(BN212,abbreviation!$A:$B,2,FALSE),""),""),IF(OR(BP212&gt;0,BO212&gt;0),SeperatorSpecification,""),IF(BP212&gt;0,IFERROR(VLOOKUP(BP212,abbreviation!$A:$B,2,FALSE),""),IF(BO212&gt;0,IFERROR(VLOOKUP(BO212,abbreviation!$A:$B,2,FALSE),""),"")))</f>
        <v/>
      </c>
      <c r="CZ212">
        <f>CONCATENATE(IF(BR212&gt;0,IFERROR(VLOOKUP(BR212,abbreviation!$A:$B,2,FALSE),""),""),IF(OR(BT212&gt;0,BS212&gt;0),SeperatorSpecification,""),IF(BT212&gt;0,IFERROR(VLOOKUP(BT212,abbreviation!$A:$B,2,FALSE),""),IF(BS212&gt;0,IFERROR(VLOOKUP(BS212,abbreviation!$A:$B,2,FALSE),""),"")))</f>
        <v/>
      </c>
      <c r="DA212">
        <f>CONCATENATE(IF(BV212&gt;0,IFERROR(VLOOKUP(BV212,abbreviation!$A:$B,2,FALSE),""),""),IF(OR(BX212&gt;0,BW212&gt;0),SeperatorSpecification,""),IF(BX212&gt;0,IFERROR(VLOOKUP(BX212,abbreviation!$A:$B,2,FALSE),""),IF(BW212&gt;0,IFERROR(VLOOKUP(BW212,abbreviation!$A:$B,2,FALSE),""),"")))</f>
        <v/>
      </c>
      <c r="DB212">
        <f>IF(BN212&gt;0,(IF(ISTEXT(BN212),SeparatorBUDO,"")&amp;CY212&amp;IF(OR(ISNUMBER(BQ212),ISTEXT(BQ212)),"-"&amp;BQ212,))&amp;(IF(ISTEXT(BR212),"_",)&amp;CZ212&amp;IF(OR(ISNUMBER(BU212),ISTEXT(BU212)),"-"&amp;BU212,))&amp;(IF(ISTEXT(BV212),"_",)&amp;DA212&amp;IF(OR(ISNUMBER(BY212),ISTEXT(BY212)),"-"&amp;BY212,)),"")</f>
        <v/>
      </c>
      <c r="DC212">
        <f>IF(OR(X212&lt;&gt;"",AD212&lt;&gt;"",C212&lt;&gt;"",A212&lt;&gt;""),(CF212&amp;CM212&amp;CR212&amp;CX212&amp;DB212),"")</f>
        <v/>
      </c>
      <c r="DE212" s="40">
        <f>DC212</f>
        <v/>
      </c>
    </row>
    <row r="213">
      <c r="F213" s="41" t="n"/>
      <c r="J213" s="41" t="n"/>
      <c r="N213" s="41" t="n"/>
      <c r="R213" s="41" t="n"/>
      <c r="V213" s="41" t="n"/>
      <c r="AA213" s="7" t="n"/>
      <c r="AB213" s="41" t="n"/>
      <c r="AD213" s="6" t="n"/>
      <c r="AE213" s="8" t="n"/>
      <c r="AF213" s="7" t="n"/>
      <c r="AG213" s="7" t="n"/>
      <c r="AH213" s="41" t="n"/>
      <c r="AJ213" s="6" t="n"/>
      <c r="AK213" s="8" t="n"/>
      <c r="AL213" s="7" t="n"/>
      <c r="AM213" s="7" t="n"/>
      <c r="AN213" s="41" t="n"/>
      <c r="AR213" s="7" t="n"/>
      <c r="AX213" s="42" t="n"/>
      <c r="BB213" s="7" t="n"/>
      <c r="BC213" s="8" t="n"/>
      <c r="BH213" s="42" t="n"/>
      <c r="BQ213" s="41" t="n"/>
      <c r="BU213" s="41" t="n"/>
      <c r="BY213" s="41" t="n"/>
      <c r="CA213">
        <f>CONCATENATE(IF(C213&gt;0,IFERROR(VLOOKUP(C213,abbreviation!$A:$B,2,FALSE),""),""),IF(OR(E213&gt;0,D213&gt;0),SeperatorSpecification,""),IF(E213&gt;0,IFERROR(VLOOKUP(E213,abbreviation!$A:$B,2,FALSE),""),IF(D213&gt;0,IFERROR(VLOOKUP(D213,abbreviation!$A:$B,2,FALSE),""),"")))</f>
        <v/>
      </c>
      <c r="CB213">
        <f>CONCATENATE(IF(G213&gt;0,IFERROR(VLOOKUP(G213,abbreviation!$A:$B,2,FALSE),""),""),IF(OR(I213&gt;0,H213&gt;0),SeperatorSpecification,""),IF(I213&gt;0,IFERROR(VLOOKUP(I213,abbreviation!$A:$B,2,FALSE),""),IF(H213&gt;0,IFERROR(VLOOKUP(H213,abbreviation!$A:$B,2,FALSE),""),"")))</f>
        <v/>
      </c>
      <c r="CC213">
        <f>CONCATENATE(IF(K213&gt;0,IFERROR(VLOOKUP(K213,abbreviation!$A:$B,2,FALSE),""),""),IF(OR(M213&gt;0,L213&gt;0),SeperatorSpecification,""),IF(M213&gt;0,IFERROR(VLOOKUP(M213,abbreviation!$A:$B,2,FALSE),""),IF(L213&gt;0,IFERROR(VLOOKUP(L213,abbreviation!$A:$B,2,FALSE),""),"")))</f>
        <v/>
      </c>
      <c r="CD213">
        <f>CONCATENATE(IF(O213&gt;0,IFERROR(VLOOKUP(O213,abbreviation!$A:$B,2,FALSE),""),""),IF(OR(Q213&gt;0,P213&gt;0),SeperatorSpecification,""),IF(Q213&gt;0,IFERROR(VLOOKUP(Q213,abbreviation!$A:$B,2,FALSE),""),IF(P213&gt;0,IFERROR(VLOOKUP(P213,abbreviation!$A:$B,2,FALSE),""),"")))</f>
        <v/>
      </c>
      <c r="CE213">
        <f>CONCATENATE(IF(S213&gt;0,IFERROR(VLOOKUP(S213,abbreviation!$A:$B,2,FALSE),""),""),IF(OR(U213&gt;0,T213&gt;0),SeperatorSpecification,""),IF(U213&gt;0,IFERROR(VLOOKUP(U213,abbreviation!$A:$B,2,FALSE),""),IF(T213&gt;0,IFERROR(VLOOKUP(T213,abbreviation!$A:$B,2,FALSE),""),"")))</f>
        <v/>
      </c>
      <c r="CF213">
        <f>IF(CA213&gt;0,(CA213&amp;IF(OR(ISNUMBER(F213),ISTEXT(F213)),"-"&amp;F213,))&amp;(IF(ISTEXT(G213),"_",)&amp;CB213&amp;IF(OR(ISNUMBER(J213),ISTEXT(J213)),"-"&amp;J213,))&amp;(IF(ISTEXT(K213),"_",)&amp;CC213&amp;IF(OR(ISNUMBER(N213),ISTEXT(N213)),"-"&amp;N213,))&amp;(IF(ISTEXT(O213),"_",)&amp;CD213&amp;IF(OR(ISNUMBER(R213),ISTEXT(R213)),"-"&amp;R213,))&amp;(IF(ISTEXT(S213),"_",)&amp;CE213&amp;IF(OR(ISNUMBER(V213),ISTEXT(V213)),"-"&amp;V213,)&amp;IF(AND(ISTEXT(CA213),CA213&lt;&gt;""),SeparatorBUDO,)),"")</f>
        <v/>
      </c>
      <c r="CG213">
        <f>IF(X213&gt;0,IFERROR(VLOOKUP(X213,abbreviation!$A:$B,2,FALSE),""),"")</f>
        <v/>
      </c>
      <c r="CH213">
        <f>IF(Z213&gt;0,IFERROR(VLOOKUP(Z213,abbreviation!$A:$B,2,FALSE),""),"")</f>
        <v/>
      </c>
      <c r="CI213">
        <f>IF(AD213&gt;0,IFERROR(VLOOKUP(AD213,abbreviation!$A:$B,2,FALSE),""),"")</f>
        <v/>
      </c>
      <c r="CJ213">
        <f>IF(AF213&gt;0,IFERROR(VLOOKUP(AF213,abbreviation!$A:$B,2,FALSE),""),"")</f>
        <v/>
      </c>
      <c r="CK213">
        <f>IF(AJ213&gt;0,IFERROR(VLOOKUP(AJ213,abbreviation!$A:$B,2,FALSE),""),"")</f>
        <v/>
      </c>
      <c r="CL213">
        <f>IF(AL213&gt;0,IFERROR(VLOOKUP(AL213,abbreviation!$A:$B,2,FALSE),""),"")</f>
        <v/>
      </c>
      <c r="CM213">
        <f>IF(CG213&gt;0,(CG213&amp;IF(ISTEXT(Z213),SeperatorSpecification&amp;CH213,)&amp;IF(OR(ISTEXT(AB213),ISNUMBER(AB213)),"-"&amp;AB213,))&amp;("_"&amp;CI213&amp;IF(ISTEXT(AF213),SeperatorSpecification&amp;CJ213,)&amp;IF(OR(ISTEXT(AH213),ISNUMBER(AH213)),"-"&amp;AH213,))&amp;("_"&amp;CK213&amp;IF(ISTEXT(AL213),SeperatorSpecification&amp;CL213,)&amp;IF(OR(ISTEXT(AN213),ISNUMBER(AN213)),"-"&amp;AN213,)),"")</f>
        <v/>
      </c>
      <c r="CN213">
        <f>IF(AP213&gt;0,IFERROR(VLOOKUP(AP213,abbreviation!$A:$B,2,FALSE),""),"")</f>
        <v/>
      </c>
      <c r="CO213">
        <f>IF(AR213&gt;0,IFERROR(VLOOKUP(AR213,abbreviation!$A:$B,2,FALSE),""),"")</f>
        <v/>
      </c>
      <c r="CP213">
        <f>IF(AT213&gt;0,IFERROR(VLOOKUP(AT213,abbreviation!$A:$B,2,FALSE),""),"")</f>
        <v/>
      </c>
      <c r="CQ213">
        <f>IF(AV213&gt;0,IFERROR(VLOOKUP(AV213,abbreviation!$A:$B,2,FALSE),""),"")</f>
        <v/>
      </c>
      <c r="CR213">
        <f>"_"&amp;CN213&amp;IF(ISTEXT(AR213),SeperatorSpecification&amp;CO213,)&amp;IF(ISTEXT(AT213),SeperatorSpecification&amp;CP213,)&amp;IF(ISTEXT(AV213),SeperatorSpecification&amp;CQ213,)&amp;IF(OR(ISTEXT(AX213),ISNUMBER(AX213)),"-"&amp;AX213,)</f>
        <v/>
      </c>
      <c r="CS213">
        <f>IF(AZ213&gt;0,IFERROR(VLOOKUP(AZ213,abbreviation!$A:$B,2,FALSE),""),"")</f>
        <v/>
      </c>
      <c r="CT213">
        <f>IF(BB213&gt;0,IFERROR(VLOOKUP(BB213,abbreviation!$A:$B,2,FALSE),""),"")</f>
        <v/>
      </c>
      <c r="CU213">
        <f>IF(BD213&gt;0,IFERROR(VLOOKUP(BD213,abbreviation!$A:$B,2,FALSE),""),"")</f>
        <v/>
      </c>
      <c r="CV213">
        <f>IF(BF213&gt;0,IFERROR(VLOOKUP(BF213,abbreviation!$A:$B,2,FALSE),""),"")</f>
        <v/>
      </c>
      <c r="CW213">
        <f>IF(BJ213&gt;0,IFERROR(VLOOKUP(BJ213,abbreviation!$A:$B,2,FALSE),""),"")</f>
        <v/>
      </c>
      <c r="CX213">
        <f>"_"&amp;CS213&amp;IF(ISTEXT(BB213),SeperatorSpecification&amp;CT213,"")&amp;IF(ISTEXT(BD213),SeperatorSpecification&amp;CU213,"")&amp;IF(ISTEXT(BF213),SeperatorSpecification&amp;CV213,"")&amp;IF(ISTEXT(BH213),SeperatorSpecification&amp;BH213,"")&amp;"_"&amp;CW213&amp;IF(OR(ISNUMBER(BL213),ISTEXT(BL213)),"-"&amp;BL213,)</f>
        <v/>
      </c>
      <c r="CY213">
        <f>CONCATENATE(IF(BN213&gt;0,IFERROR(VLOOKUP(BN213,abbreviation!$A:$B,2,FALSE),""),""),IF(OR(BP213&gt;0,BO213&gt;0),SeperatorSpecification,""),IF(BP213&gt;0,IFERROR(VLOOKUP(BP213,abbreviation!$A:$B,2,FALSE),""),IF(BO213&gt;0,IFERROR(VLOOKUP(BO213,abbreviation!$A:$B,2,FALSE),""),"")))</f>
        <v/>
      </c>
      <c r="CZ213">
        <f>CONCATENATE(IF(BR213&gt;0,IFERROR(VLOOKUP(BR213,abbreviation!$A:$B,2,FALSE),""),""),IF(OR(BT213&gt;0,BS213&gt;0),SeperatorSpecification,""),IF(BT213&gt;0,IFERROR(VLOOKUP(BT213,abbreviation!$A:$B,2,FALSE),""),IF(BS213&gt;0,IFERROR(VLOOKUP(BS213,abbreviation!$A:$B,2,FALSE),""),"")))</f>
        <v/>
      </c>
      <c r="DA213">
        <f>CONCATENATE(IF(BV213&gt;0,IFERROR(VLOOKUP(BV213,abbreviation!$A:$B,2,FALSE),""),""),IF(OR(BX213&gt;0,BW213&gt;0),SeperatorSpecification,""),IF(BX213&gt;0,IFERROR(VLOOKUP(BX213,abbreviation!$A:$B,2,FALSE),""),IF(BW213&gt;0,IFERROR(VLOOKUP(BW213,abbreviation!$A:$B,2,FALSE),""),"")))</f>
        <v/>
      </c>
      <c r="DB213">
        <f>IF(BN213&gt;0,(IF(ISTEXT(BN213),SeparatorBUDO,"")&amp;CY213&amp;IF(OR(ISNUMBER(BQ213),ISTEXT(BQ213)),"-"&amp;BQ213,))&amp;(IF(ISTEXT(BR213),"_",)&amp;CZ213&amp;IF(OR(ISNUMBER(BU213),ISTEXT(BU213)),"-"&amp;BU213,))&amp;(IF(ISTEXT(BV213),"_",)&amp;DA213&amp;IF(OR(ISNUMBER(BY213),ISTEXT(BY213)),"-"&amp;BY213,)),"")</f>
        <v/>
      </c>
      <c r="DC213">
        <f>IF(OR(X213&lt;&gt;"",AD213&lt;&gt;"",C213&lt;&gt;"",A213&lt;&gt;""),(CF213&amp;CM213&amp;CR213&amp;CX213&amp;DB213),"")</f>
        <v/>
      </c>
      <c r="DE213" s="40">
        <f>DC213</f>
        <v/>
      </c>
    </row>
    <row r="214">
      <c r="F214" s="41" t="n"/>
      <c r="J214" s="41" t="n"/>
      <c r="N214" s="41" t="n"/>
      <c r="R214" s="41" t="n"/>
      <c r="V214" s="41" t="n"/>
      <c r="AA214" s="7" t="n"/>
      <c r="AB214" s="41" t="n"/>
      <c r="AD214" s="6" t="n"/>
      <c r="AE214" s="8" t="n"/>
      <c r="AF214" s="7" t="n"/>
      <c r="AG214" s="7" t="n"/>
      <c r="AH214" s="41" t="n"/>
      <c r="AJ214" s="6" t="n"/>
      <c r="AK214" s="8" t="n"/>
      <c r="AL214" s="7" t="n"/>
      <c r="AM214" s="7" t="n"/>
      <c r="AN214" s="41" t="n"/>
      <c r="AR214" s="7" t="n"/>
      <c r="AX214" s="42" t="n"/>
      <c r="BB214" s="7" t="n"/>
      <c r="BC214" s="8" t="n"/>
      <c r="BH214" s="42" t="n"/>
      <c r="BQ214" s="41" t="n"/>
      <c r="BU214" s="41" t="n"/>
      <c r="BY214" s="41" t="n"/>
      <c r="CA214">
        <f>CONCATENATE(IF(C214&gt;0,IFERROR(VLOOKUP(C214,abbreviation!$A:$B,2,FALSE),""),""),IF(OR(E214&gt;0,D214&gt;0),SeperatorSpecification,""),IF(E214&gt;0,IFERROR(VLOOKUP(E214,abbreviation!$A:$B,2,FALSE),""),IF(D214&gt;0,IFERROR(VLOOKUP(D214,abbreviation!$A:$B,2,FALSE),""),"")))</f>
        <v/>
      </c>
      <c r="CB214">
        <f>CONCATENATE(IF(G214&gt;0,IFERROR(VLOOKUP(G214,abbreviation!$A:$B,2,FALSE),""),""),IF(OR(I214&gt;0,H214&gt;0),SeperatorSpecification,""),IF(I214&gt;0,IFERROR(VLOOKUP(I214,abbreviation!$A:$B,2,FALSE),""),IF(H214&gt;0,IFERROR(VLOOKUP(H214,abbreviation!$A:$B,2,FALSE),""),"")))</f>
        <v/>
      </c>
      <c r="CC214">
        <f>CONCATENATE(IF(K214&gt;0,IFERROR(VLOOKUP(K214,abbreviation!$A:$B,2,FALSE),""),""),IF(OR(M214&gt;0,L214&gt;0),SeperatorSpecification,""),IF(M214&gt;0,IFERROR(VLOOKUP(M214,abbreviation!$A:$B,2,FALSE),""),IF(L214&gt;0,IFERROR(VLOOKUP(L214,abbreviation!$A:$B,2,FALSE),""),"")))</f>
        <v/>
      </c>
      <c r="CD214">
        <f>CONCATENATE(IF(O214&gt;0,IFERROR(VLOOKUP(O214,abbreviation!$A:$B,2,FALSE),""),""),IF(OR(Q214&gt;0,P214&gt;0),SeperatorSpecification,""),IF(Q214&gt;0,IFERROR(VLOOKUP(Q214,abbreviation!$A:$B,2,FALSE),""),IF(P214&gt;0,IFERROR(VLOOKUP(P214,abbreviation!$A:$B,2,FALSE),""),"")))</f>
        <v/>
      </c>
      <c r="CE214">
        <f>CONCATENATE(IF(S214&gt;0,IFERROR(VLOOKUP(S214,abbreviation!$A:$B,2,FALSE),""),""),IF(OR(U214&gt;0,T214&gt;0),SeperatorSpecification,""),IF(U214&gt;0,IFERROR(VLOOKUP(U214,abbreviation!$A:$B,2,FALSE),""),IF(T214&gt;0,IFERROR(VLOOKUP(T214,abbreviation!$A:$B,2,FALSE),""),"")))</f>
        <v/>
      </c>
      <c r="CF214">
        <f>IF(CA214&gt;0,(CA214&amp;IF(OR(ISNUMBER(F214),ISTEXT(F214)),"-"&amp;F214,))&amp;(IF(ISTEXT(G214),"_",)&amp;CB214&amp;IF(OR(ISNUMBER(J214),ISTEXT(J214)),"-"&amp;J214,))&amp;(IF(ISTEXT(K214),"_",)&amp;CC214&amp;IF(OR(ISNUMBER(N214),ISTEXT(N214)),"-"&amp;N214,))&amp;(IF(ISTEXT(O214),"_",)&amp;CD214&amp;IF(OR(ISNUMBER(R214),ISTEXT(R214)),"-"&amp;R214,))&amp;(IF(ISTEXT(S214),"_",)&amp;CE214&amp;IF(OR(ISNUMBER(V214),ISTEXT(V214)),"-"&amp;V214,)&amp;IF(AND(ISTEXT(CA214),CA214&lt;&gt;""),SeparatorBUDO,)),"")</f>
        <v/>
      </c>
      <c r="CG214">
        <f>IF(X214&gt;0,IFERROR(VLOOKUP(X214,abbreviation!$A:$B,2,FALSE),""),"")</f>
        <v/>
      </c>
      <c r="CH214">
        <f>IF(Z214&gt;0,IFERROR(VLOOKUP(Z214,abbreviation!$A:$B,2,FALSE),""),"")</f>
        <v/>
      </c>
      <c r="CI214">
        <f>IF(AD214&gt;0,IFERROR(VLOOKUP(AD214,abbreviation!$A:$B,2,FALSE),""),"")</f>
        <v/>
      </c>
      <c r="CJ214">
        <f>IF(AF214&gt;0,IFERROR(VLOOKUP(AF214,abbreviation!$A:$B,2,FALSE),""),"")</f>
        <v/>
      </c>
      <c r="CK214">
        <f>IF(AJ214&gt;0,IFERROR(VLOOKUP(AJ214,abbreviation!$A:$B,2,FALSE),""),"")</f>
        <v/>
      </c>
      <c r="CL214">
        <f>IF(AL214&gt;0,IFERROR(VLOOKUP(AL214,abbreviation!$A:$B,2,FALSE),""),"")</f>
        <v/>
      </c>
      <c r="CM214">
        <f>IF(CG214&gt;0,(CG214&amp;IF(ISTEXT(Z214),SeperatorSpecification&amp;CH214,)&amp;IF(OR(ISTEXT(AB214),ISNUMBER(AB214)),"-"&amp;AB214,))&amp;("_"&amp;CI214&amp;IF(ISTEXT(AF214),SeperatorSpecification&amp;CJ214,)&amp;IF(OR(ISTEXT(AH214),ISNUMBER(AH214)),"-"&amp;AH214,))&amp;("_"&amp;CK214&amp;IF(ISTEXT(AL214),SeperatorSpecification&amp;CL214,)&amp;IF(OR(ISTEXT(AN214),ISNUMBER(AN214)),"-"&amp;AN214,)),"")</f>
        <v/>
      </c>
      <c r="CN214">
        <f>IF(AP214&gt;0,IFERROR(VLOOKUP(AP214,abbreviation!$A:$B,2,FALSE),""),"")</f>
        <v/>
      </c>
      <c r="CO214">
        <f>IF(AR214&gt;0,IFERROR(VLOOKUP(AR214,abbreviation!$A:$B,2,FALSE),""),"")</f>
        <v/>
      </c>
      <c r="CP214">
        <f>IF(AT214&gt;0,IFERROR(VLOOKUP(AT214,abbreviation!$A:$B,2,FALSE),""),"")</f>
        <v/>
      </c>
      <c r="CQ214">
        <f>IF(AV214&gt;0,IFERROR(VLOOKUP(AV214,abbreviation!$A:$B,2,FALSE),""),"")</f>
        <v/>
      </c>
      <c r="CR214">
        <f>"_"&amp;CN214&amp;IF(ISTEXT(AR214),SeperatorSpecification&amp;CO214,)&amp;IF(ISTEXT(AT214),SeperatorSpecification&amp;CP214,)&amp;IF(ISTEXT(AV214),SeperatorSpecification&amp;CQ214,)&amp;IF(OR(ISTEXT(AX214),ISNUMBER(AX214)),"-"&amp;AX214,)</f>
        <v/>
      </c>
      <c r="CS214">
        <f>IF(AZ214&gt;0,IFERROR(VLOOKUP(AZ214,abbreviation!$A:$B,2,FALSE),""),"")</f>
        <v/>
      </c>
      <c r="CT214">
        <f>IF(BB214&gt;0,IFERROR(VLOOKUP(BB214,abbreviation!$A:$B,2,FALSE),""),"")</f>
        <v/>
      </c>
      <c r="CU214">
        <f>IF(BD214&gt;0,IFERROR(VLOOKUP(BD214,abbreviation!$A:$B,2,FALSE),""),"")</f>
        <v/>
      </c>
      <c r="CV214">
        <f>IF(BF214&gt;0,IFERROR(VLOOKUP(BF214,abbreviation!$A:$B,2,FALSE),""),"")</f>
        <v/>
      </c>
      <c r="CW214">
        <f>IF(BJ214&gt;0,IFERROR(VLOOKUP(BJ214,abbreviation!$A:$B,2,FALSE),""),"")</f>
        <v/>
      </c>
      <c r="CX214">
        <f>"_"&amp;CS214&amp;IF(ISTEXT(BB214),SeperatorSpecification&amp;CT214,"")&amp;IF(ISTEXT(BD214),SeperatorSpecification&amp;CU214,"")&amp;IF(ISTEXT(BF214),SeperatorSpecification&amp;CV214,"")&amp;IF(ISTEXT(BH214),SeperatorSpecification&amp;BH214,"")&amp;"_"&amp;CW214&amp;IF(OR(ISNUMBER(BL214),ISTEXT(BL214)),"-"&amp;BL214,)</f>
        <v/>
      </c>
      <c r="CY214">
        <f>CONCATENATE(IF(BN214&gt;0,IFERROR(VLOOKUP(BN214,abbreviation!$A:$B,2,FALSE),""),""),IF(OR(BP214&gt;0,BO214&gt;0),SeperatorSpecification,""),IF(BP214&gt;0,IFERROR(VLOOKUP(BP214,abbreviation!$A:$B,2,FALSE),""),IF(BO214&gt;0,IFERROR(VLOOKUP(BO214,abbreviation!$A:$B,2,FALSE),""),"")))</f>
        <v/>
      </c>
      <c r="CZ214">
        <f>CONCATENATE(IF(BR214&gt;0,IFERROR(VLOOKUP(BR214,abbreviation!$A:$B,2,FALSE),""),""),IF(OR(BT214&gt;0,BS214&gt;0),SeperatorSpecification,""),IF(BT214&gt;0,IFERROR(VLOOKUP(BT214,abbreviation!$A:$B,2,FALSE),""),IF(BS214&gt;0,IFERROR(VLOOKUP(BS214,abbreviation!$A:$B,2,FALSE),""),"")))</f>
        <v/>
      </c>
      <c r="DA214">
        <f>CONCATENATE(IF(BV214&gt;0,IFERROR(VLOOKUP(BV214,abbreviation!$A:$B,2,FALSE),""),""),IF(OR(BX214&gt;0,BW214&gt;0),SeperatorSpecification,""),IF(BX214&gt;0,IFERROR(VLOOKUP(BX214,abbreviation!$A:$B,2,FALSE),""),IF(BW214&gt;0,IFERROR(VLOOKUP(BW214,abbreviation!$A:$B,2,FALSE),""),"")))</f>
        <v/>
      </c>
      <c r="DB214">
        <f>IF(BN214&gt;0,(IF(ISTEXT(BN214),SeparatorBUDO,"")&amp;CY214&amp;IF(OR(ISNUMBER(BQ214),ISTEXT(BQ214)),"-"&amp;BQ214,))&amp;(IF(ISTEXT(BR214),"_",)&amp;CZ214&amp;IF(OR(ISNUMBER(BU214),ISTEXT(BU214)),"-"&amp;BU214,))&amp;(IF(ISTEXT(BV214),"_",)&amp;DA214&amp;IF(OR(ISNUMBER(BY214),ISTEXT(BY214)),"-"&amp;BY214,)),"")</f>
        <v/>
      </c>
      <c r="DC214">
        <f>IF(OR(X214&lt;&gt;"",AD214&lt;&gt;"",C214&lt;&gt;"",A214&lt;&gt;""),(CF214&amp;CM214&amp;CR214&amp;CX214&amp;DB214),"")</f>
        <v/>
      </c>
      <c r="DE214" s="40">
        <f>DC214</f>
        <v/>
      </c>
    </row>
    <row r="215">
      <c r="F215" s="41" t="n"/>
      <c r="J215" s="41" t="n"/>
      <c r="N215" s="41" t="n"/>
      <c r="R215" s="41" t="n"/>
      <c r="V215" s="41" t="n"/>
      <c r="AA215" s="7" t="n"/>
      <c r="AB215" s="41" t="n"/>
      <c r="AD215" s="6" t="n"/>
      <c r="AE215" s="8" t="n"/>
      <c r="AF215" s="7" t="n"/>
      <c r="AG215" s="7" t="n"/>
      <c r="AH215" s="41" t="n"/>
      <c r="AJ215" s="6" t="n"/>
      <c r="AK215" s="8" t="n"/>
      <c r="AL215" s="7" t="n"/>
      <c r="AM215" s="7" t="n"/>
      <c r="AN215" s="41" t="n"/>
      <c r="AR215" s="7" t="n"/>
      <c r="AX215" s="42" t="n"/>
      <c r="BB215" s="7" t="n"/>
      <c r="BC215" s="8" t="n"/>
      <c r="BH215" s="42" t="n"/>
      <c r="BQ215" s="41" t="n"/>
      <c r="BU215" s="41" t="n"/>
      <c r="BY215" s="41" t="n"/>
      <c r="CA215">
        <f>CONCATENATE(IF(C215&gt;0,IFERROR(VLOOKUP(C215,abbreviation!$A:$B,2,FALSE),""),""),IF(OR(E215&gt;0,D215&gt;0),SeperatorSpecification,""),IF(E215&gt;0,IFERROR(VLOOKUP(E215,abbreviation!$A:$B,2,FALSE),""),IF(D215&gt;0,IFERROR(VLOOKUP(D215,abbreviation!$A:$B,2,FALSE),""),"")))</f>
        <v/>
      </c>
      <c r="CB215">
        <f>CONCATENATE(IF(G215&gt;0,IFERROR(VLOOKUP(G215,abbreviation!$A:$B,2,FALSE),""),""),IF(OR(I215&gt;0,H215&gt;0),SeperatorSpecification,""),IF(I215&gt;0,IFERROR(VLOOKUP(I215,abbreviation!$A:$B,2,FALSE),""),IF(H215&gt;0,IFERROR(VLOOKUP(H215,abbreviation!$A:$B,2,FALSE),""),"")))</f>
        <v/>
      </c>
      <c r="CC215">
        <f>CONCATENATE(IF(K215&gt;0,IFERROR(VLOOKUP(K215,abbreviation!$A:$B,2,FALSE),""),""),IF(OR(M215&gt;0,L215&gt;0),SeperatorSpecification,""),IF(M215&gt;0,IFERROR(VLOOKUP(M215,abbreviation!$A:$B,2,FALSE),""),IF(L215&gt;0,IFERROR(VLOOKUP(L215,abbreviation!$A:$B,2,FALSE),""),"")))</f>
        <v/>
      </c>
      <c r="CD215">
        <f>CONCATENATE(IF(O215&gt;0,IFERROR(VLOOKUP(O215,abbreviation!$A:$B,2,FALSE),""),""),IF(OR(Q215&gt;0,P215&gt;0),SeperatorSpecification,""),IF(Q215&gt;0,IFERROR(VLOOKUP(Q215,abbreviation!$A:$B,2,FALSE),""),IF(P215&gt;0,IFERROR(VLOOKUP(P215,abbreviation!$A:$B,2,FALSE),""),"")))</f>
        <v/>
      </c>
      <c r="CE215">
        <f>CONCATENATE(IF(S215&gt;0,IFERROR(VLOOKUP(S215,abbreviation!$A:$B,2,FALSE),""),""),IF(OR(U215&gt;0,T215&gt;0),SeperatorSpecification,""),IF(U215&gt;0,IFERROR(VLOOKUP(U215,abbreviation!$A:$B,2,FALSE),""),IF(T215&gt;0,IFERROR(VLOOKUP(T215,abbreviation!$A:$B,2,FALSE),""),"")))</f>
        <v/>
      </c>
      <c r="CF215">
        <f>IF(CA215&gt;0,(CA215&amp;IF(OR(ISNUMBER(F215),ISTEXT(F215)),"-"&amp;F215,))&amp;(IF(ISTEXT(G215),"_",)&amp;CB215&amp;IF(OR(ISNUMBER(J215),ISTEXT(J215)),"-"&amp;J215,))&amp;(IF(ISTEXT(K215),"_",)&amp;CC215&amp;IF(OR(ISNUMBER(N215),ISTEXT(N215)),"-"&amp;N215,))&amp;(IF(ISTEXT(O215),"_",)&amp;CD215&amp;IF(OR(ISNUMBER(R215),ISTEXT(R215)),"-"&amp;R215,))&amp;(IF(ISTEXT(S215),"_",)&amp;CE215&amp;IF(OR(ISNUMBER(V215),ISTEXT(V215)),"-"&amp;V215,)&amp;IF(AND(ISTEXT(CA215),CA215&lt;&gt;""),SeparatorBUDO,)),"")</f>
        <v/>
      </c>
      <c r="CG215">
        <f>IF(X215&gt;0,IFERROR(VLOOKUP(X215,abbreviation!$A:$B,2,FALSE),""),"")</f>
        <v/>
      </c>
      <c r="CH215">
        <f>IF(Z215&gt;0,IFERROR(VLOOKUP(Z215,abbreviation!$A:$B,2,FALSE),""),"")</f>
        <v/>
      </c>
      <c r="CI215">
        <f>IF(AD215&gt;0,IFERROR(VLOOKUP(AD215,abbreviation!$A:$B,2,FALSE),""),"")</f>
        <v/>
      </c>
      <c r="CJ215">
        <f>IF(AF215&gt;0,IFERROR(VLOOKUP(AF215,abbreviation!$A:$B,2,FALSE),""),"")</f>
        <v/>
      </c>
      <c r="CK215">
        <f>IF(AJ215&gt;0,IFERROR(VLOOKUP(AJ215,abbreviation!$A:$B,2,FALSE),""),"")</f>
        <v/>
      </c>
      <c r="CL215">
        <f>IF(AL215&gt;0,IFERROR(VLOOKUP(AL215,abbreviation!$A:$B,2,FALSE),""),"")</f>
        <v/>
      </c>
      <c r="CM215">
        <f>IF(CG215&gt;0,(CG215&amp;IF(ISTEXT(Z215),SeperatorSpecification&amp;CH215,)&amp;IF(OR(ISTEXT(AB215),ISNUMBER(AB215)),"-"&amp;AB215,))&amp;("_"&amp;CI215&amp;IF(ISTEXT(AF215),SeperatorSpecification&amp;CJ215,)&amp;IF(OR(ISTEXT(AH215),ISNUMBER(AH215)),"-"&amp;AH215,))&amp;("_"&amp;CK215&amp;IF(ISTEXT(AL215),SeperatorSpecification&amp;CL215,)&amp;IF(OR(ISTEXT(AN215),ISNUMBER(AN215)),"-"&amp;AN215,)),"")</f>
        <v/>
      </c>
      <c r="CN215">
        <f>IF(AP215&gt;0,IFERROR(VLOOKUP(AP215,abbreviation!$A:$B,2,FALSE),""),"")</f>
        <v/>
      </c>
      <c r="CO215">
        <f>IF(AR215&gt;0,IFERROR(VLOOKUP(AR215,abbreviation!$A:$B,2,FALSE),""),"")</f>
        <v/>
      </c>
      <c r="CP215">
        <f>IF(AT215&gt;0,IFERROR(VLOOKUP(AT215,abbreviation!$A:$B,2,FALSE),""),"")</f>
        <v/>
      </c>
      <c r="CQ215">
        <f>IF(AV215&gt;0,IFERROR(VLOOKUP(AV215,abbreviation!$A:$B,2,FALSE),""),"")</f>
        <v/>
      </c>
      <c r="CR215">
        <f>"_"&amp;CN215&amp;IF(ISTEXT(AR215),SeperatorSpecification&amp;CO215,)&amp;IF(ISTEXT(AT215),SeperatorSpecification&amp;CP215,)&amp;IF(ISTEXT(AV215),SeperatorSpecification&amp;CQ215,)&amp;IF(OR(ISTEXT(AX215),ISNUMBER(AX215)),"-"&amp;AX215,)</f>
        <v/>
      </c>
      <c r="CS215">
        <f>IF(AZ215&gt;0,IFERROR(VLOOKUP(AZ215,abbreviation!$A:$B,2,FALSE),""),"")</f>
        <v/>
      </c>
      <c r="CT215">
        <f>IF(BB215&gt;0,IFERROR(VLOOKUP(BB215,abbreviation!$A:$B,2,FALSE),""),"")</f>
        <v/>
      </c>
      <c r="CU215">
        <f>IF(BD215&gt;0,IFERROR(VLOOKUP(BD215,abbreviation!$A:$B,2,FALSE),""),"")</f>
        <v/>
      </c>
      <c r="CV215">
        <f>IF(BF215&gt;0,IFERROR(VLOOKUP(BF215,abbreviation!$A:$B,2,FALSE),""),"")</f>
        <v/>
      </c>
      <c r="CW215">
        <f>IF(BJ215&gt;0,IFERROR(VLOOKUP(BJ215,abbreviation!$A:$B,2,FALSE),""),"")</f>
        <v/>
      </c>
      <c r="CX215">
        <f>"_"&amp;CS215&amp;IF(ISTEXT(BB215),SeperatorSpecification&amp;CT215,"")&amp;IF(ISTEXT(BD215),SeperatorSpecification&amp;CU215,"")&amp;IF(ISTEXT(BF215),SeperatorSpecification&amp;CV215,"")&amp;IF(ISTEXT(BH215),SeperatorSpecification&amp;BH215,"")&amp;"_"&amp;CW215&amp;IF(OR(ISNUMBER(BL215),ISTEXT(BL215)),"-"&amp;BL215,)</f>
        <v/>
      </c>
      <c r="CY215">
        <f>CONCATENATE(IF(BN215&gt;0,IFERROR(VLOOKUP(BN215,abbreviation!$A:$B,2,FALSE),""),""),IF(OR(BP215&gt;0,BO215&gt;0),SeperatorSpecification,""),IF(BP215&gt;0,IFERROR(VLOOKUP(BP215,abbreviation!$A:$B,2,FALSE),""),IF(BO215&gt;0,IFERROR(VLOOKUP(BO215,abbreviation!$A:$B,2,FALSE),""),"")))</f>
        <v/>
      </c>
      <c r="CZ215">
        <f>CONCATENATE(IF(BR215&gt;0,IFERROR(VLOOKUP(BR215,abbreviation!$A:$B,2,FALSE),""),""),IF(OR(BT215&gt;0,BS215&gt;0),SeperatorSpecification,""),IF(BT215&gt;0,IFERROR(VLOOKUP(BT215,abbreviation!$A:$B,2,FALSE),""),IF(BS215&gt;0,IFERROR(VLOOKUP(BS215,abbreviation!$A:$B,2,FALSE),""),"")))</f>
        <v/>
      </c>
      <c r="DA215">
        <f>CONCATENATE(IF(BV215&gt;0,IFERROR(VLOOKUP(BV215,abbreviation!$A:$B,2,FALSE),""),""),IF(OR(BX215&gt;0,BW215&gt;0),SeperatorSpecification,""),IF(BX215&gt;0,IFERROR(VLOOKUP(BX215,abbreviation!$A:$B,2,FALSE),""),IF(BW215&gt;0,IFERROR(VLOOKUP(BW215,abbreviation!$A:$B,2,FALSE),""),"")))</f>
        <v/>
      </c>
      <c r="DB215">
        <f>IF(BN215&gt;0,(IF(ISTEXT(BN215),SeparatorBUDO,"")&amp;CY215&amp;IF(OR(ISNUMBER(BQ215),ISTEXT(BQ215)),"-"&amp;BQ215,))&amp;(IF(ISTEXT(BR215),"_",)&amp;CZ215&amp;IF(OR(ISNUMBER(BU215),ISTEXT(BU215)),"-"&amp;BU215,))&amp;(IF(ISTEXT(BV215),"_",)&amp;DA215&amp;IF(OR(ISNUMBER(BY215),ISTEXT(BY215)),"-"&amp;BY215,)),"")</f>
        <v/>
      </c>
      <c r="DC215">
        <f>IF(OR(X215&lt;&gt;"",AD215&lt;&gt;"",C215&lt;&gt;"",A215&lt;&gt;""),(CF215&amp;CM215&amp;CR215&amp;CX215&amp;DB215),"")</f>
        <v/>
      </c>
      <c r="DE215" s="40">
        <f>DC215</f>
        <v/>
      </c>
    </row>
    <row r="216">
      <c r="F216" s="41" t="n"/>
      <c r="J216" s="41" t="n"/>
      <c r="N216" s="41" t="n"/>
      <c r="R216" s="41" t="n"/>
      <c r="V216" s="41" t="n"/>
      <c r="AA216" s="7" t="n"/>
      <c r="AB216" s="41" t="n"/>
      <c r="AD216" s="6" t="n"/>
      <c r="AE216" s="8" t="n"/>
      <c r="AF216" s="7" t="n"/>
      <c r="AG216" s="7" t="n"/>
      <c r="AH216" s="41" t="n"/>
      <c r="AJ216" s="6" t="n"/>
      <c r="AK216" s="8" t="n"/>
      <c r="AL216" s="7" t="n"/>
      <c r="AM216" s="7" t="n"/>
      <c r="AN216" s="41" t="n"/>
      <c r="AR216" s="7" t="n"/>
      <c r="AX216" s="42" t="n"/>
      <c r="BB216" s="7" t="n"/>
      <c r="BC216" s="8" t="n"/>
      <c r="BH216" s="42" t="n"/>
      <c r="BQ216" s="41" t="n"/>
      <c r="BU216" s="41" t="n"/>
      <c r="BY216" s="41" t="n"/>
      <c r="CA216">
        <f>CONCATENATE(IF(C216&gt;0,IFERROR(VLOOKUP(C216,abbreviation!$A:$B,2,FALSE),""),""),IF(OR(E216&gt;0,D216&gt;0),SeperatorSpecification,""),IF(E216&gt;0,IFERROR(VLOOKUP(E216,abbreviation!$A:$B,2,FALSE),""),IF(D216&gt;0,IFERROR(VLOOKUP(D216,abbreviation!$A:$B,2,FALSE),""),"")))</f>
        <v/>
      </c>
      <c r="CB216">
        <f>CONCATENATE(IF(G216&gt;0,IFERROR(VLOOKUP(G216,abbreviation!$A:$B,2,FALSE),""),""),IF(OR(I216&gt;0,H216&gt;0),SeperatorSpecification,""),IF(I216&gt;0,IFERROR(VLOOKUP(I216,abbreviation!$A:$B,2,FALSE),""),IF(H216&gt;0,IFERROR(VLOOKUP(H216,abbreviation!$A:$B,2,FALSE),""),"")))</f>
        <v/>
      </c>
      <c r="CC216">
        <f>CONCATENATE(IF(K216&gt;0,IFERROR(VLOOKUP(K216,abbreviation!$A:$B,2,FALSE),""),""),IF(OR(M216&gt;0,L216&gt;0),SeperatorSpecification,""),IF(M216&gt;0,IFERROR(VLOOKUP(M216,abbreviation!$A:$B,2,FALSE),""),IF(L216&gt;0,IFERROR(VLOOKUP(L216,abbreviation!$A:$B,2,FALSE),""),"")))</f>
        <v/>
      </c>
      <c r="CD216">
        <f>CONCATENATE(IF(O216&gt;0,IFERROR(VLOOKUP(O216,abbreviation!$A:$B,2,FALSE),""),""),IF(OR(Q216&gt;0,P216&gt;0),SeperatorSpecification,""),IF(Q216&gt;0,IFERROR(VLOOKUP(Q216,abbreviation!$A:$B,2,FALSE),""),IF(P216&gt;0,IFERROR(VLOOKUP(P216,abbreviation!$A:$B,2,FALSE),""),"")))</f>
        <v/>
      </c>
      <c r="CE216">
        <f>CONCATENATE(IF(S216&gt;0,IFERROR(VLOOKUP(S216,abbreviation!$A:$B,2,FALSE),""),""),IF(OR(U216&gt;0,T216&gt;0),SeperatorSpecification,""),IF(U216&gt;0,IFERROR(VLOOKUP(U216,abbreviation!$A:$B,2,FALSE),""),IF(T216&gt;0,IFERROR(VLOOKUP(T216,abbreviation!$A:$B,2,FALSE),""),"")))</f>
        <v/>
      </c>
      <c r="CF216">
        <f>IF(CA216&gt;0,(CA216&amp;IF(OR(ISNUMBER(F216),ISTEXT(F216)),"-"&amp;F216,))&amp;(IF(ISTEXT(G216),"_",)&amp;CB216&amp;IF(OR(ISNUMBER(J216),ISTEXT(J216)),"-"&amp;J216,))&amp;(IF(ISTEXT(K216),"_",)&amp;CC216&amp;IF(OR(ISNUMBER(N216),ISTEXT(N216)),"-"&amp;N216,))&amp;(IF(ISTEXT(O216),"_",)&amp;CD216&amp;IF(OR(ISNUMBER(R216),ISTEXT(R216)),"-"&amp;R216,))&amp;(IF(ISTEXT(S216),"_",)&amp;CE216&amp;IF(OR(ISNUMBER(V216),ISTEXT(V216)),"-"&amp;V216,)&amp;IF(AND(ISTEXT(CA216),CA216&lt;&gt;""),SeparatorBUDO,)),"")</f>
        <v/>
      </c>
      <c r="CG216">
        <f>IF(X216&gt;0,IFERROR(VLOOKUP(X216,abbreviation!$A:$B,2,FALSE),""),"")</f>
        <v/>
      </c>
      <c r="CH216">
        <f>IF(Z216&gt;0,IFERROR(VLOOKUP(Z216,abbreviation!$A:$B,2,FALSE),""),"")</f>
        <v/>
      </c>
      <c r="CI216">
        <f>IF(AD216&gt;0,IFERROR(VLOOKUP(AD216,abbreviation!$A:$B,2,FALSE),""),"")</f>
        <v/>
      </c>
      <c r="CJ216">
        <f>IF(AF216&gt;0,IFERROR(VLOOKUP(AF216,abbreviation!$A:$B,2,FALSE),""),"")</f>
        <v/>
      </c>
      <c r="CK216">
        <f>IF(AJ216&gt;0,IFERROR(VLOOKUP(AJ216,abbreviation!$A:$B,2,FALSE),""),"")</f>
        <v/>
      </c>
      <c r="CL216">
        <f>IF(AL216&gt;0,IFERROR(VLOOKUP(AL216,abbreviation!$A:$B,2,FALSE),""),"")</f>
        <v/>
      </c>
      <c r="CM216">
        <f>IF(CG216&gt;0,(CG216&amp;IF(ISTEXT(Z216),SeperatorSpecification&amp;CH216,)&amp;IF(OR(ISTEXT(AB216),ISNUMBER(AB216)),"-"&amp;AB216,))&amp;("_"&amp;CI216&amp;IF(ISTEXT(AF216),SeperatorSpecification&amp;CJ216,)&amp;IF(OR(ISTEXT(AH216),ISNUMBER(AH216)),"-"&amp;AH216,))&amp;("_"&amp;CK216&amp;IF(ISTEXT(AL216),SeperatorSpecification&amp;CL216,)&amp;IF(OR(ISTEXT(AN216),ISNUMBER(AN216)),"-"&amp;AN216,)),"")</f>
        <v/>
      </c>
      <c r="CN216">
        <f>IF(AP216&gt;0,IFERROR(VLOOKUP(AP216,abbreviation!$A:$B,2,FALSE),""),"")</f>
        <v/>
      </c>
      <c r="CO216">
        <f>IF(AR216&gt;0,IFERROR(VLOOKUP(AR216,abbreviation!$A:$B,2,FALSE),""),"")</f>
        <v/>
      </c>
      <c r="CP216">
        <f>IF(AT216&gt;0,IFERROR(VLOOKUP(AT216,abbreviation!$A:$B,2,FALSE),""),"")</f>
        <v/>
      </c>
      <c r="CQ216">
        <f>IF(AV216&gt;0,IFERROR(VLOOKUP(AV216,abbreviation!$A:$B,2,FALSE),""),"")</f>
        <v/>
      </c>
      <c r="CR216">
        <f>"_"&amp;CN216&amp;IF(ISTEXT(AR216),SeperatorSpecification&amp;CO216,)&amp;IF(ISTEXT(AT216),SeperatorSpecification&amp;CP216,)&amp;IF(ISTEXT(AV216),SeperatorSpecification&amp;CQ216,)&amp;IF(OR(ISTEXT(AX216),ISNUMBER(AX216)),"-"&amp;AX216,)</f>
        <v/>
      </c>
      <c r="CS216">
        <f>IF(AZ216&gt;0,IFERROR(VLOOKUP(AZ216,abbreviation!$A:$B,2,FALSE),""),"")</f>
        <v/>
      </c>
      <c r="CT216">
        <f>IF(BB216&gt;0,IFERROR(VLOOKUP(BB216,abbreviation!$A:$B,2,FALSE),""),"")</f>
        <v/>
      </c>
      <c r="CU216">
        <f>IF(BD216&gt;0,IFERROR(VLOOKUP(BD216,abbreviation!$A:$B,2,FALSE),""),"")</f>
        <v/>
      </c>
      <c r="CV216">
        <f>IF(BF216&gt;0,IFERROR(VLOOKUP(BF216,abbreviation!$A:$B,2,FALSE),""),"")</f>
        <v/>
      </c>
      <c r="CW216">
        <f>IF(BJ216&gt;0,IFERROR(VLOOKUP(BJ216,abbreviation!$A:$B,2,FALSE),""),"")</f>
        <v/>
      </c>
      <c r="CX216">
        <f>"_"&amp;CS216&amp;IF(ISTEXT(BB216),SeperatorSpecification&amp;CT216,"")&amp;IF(ISTEXT(BD216),SeperatorSpecification&amp;CU216,"")&amp;IF(ISTEXT(BF216),SeperatorSpecification&amp;CV216,"")&amp;IF(ISTEXT(BH216),SeperatorSpecification&amp;BH216,"")&amp;"_"&amp;CW216&amp;IF(OR(ISNUMBER(BL216),ISTEXT(BL216)),"-"&amp;BL216,)</f>
        <v/>
      </c>
      <c r="CY216">
        <f>CONCATENATE(IF(BN216&gt;0,IFERROR(VLOOKUP(BN216,abbreviation!$A:$B,2,FALSE),""),""),IF(OR(BP216&gt;0,BO216&gt;0),SeperatorSpecification,""),IF(BP216&gt;0,IFERROR(VLOOKUP(BP216,abbreviation!$A:$B,2,FALSE),""),IF(BO216&gt;0,IFERROR(VLOOKUP(BO216,abbreviation!$A:$B,2,FALSE),""),"")))</f>
        <v/>
      </c>
      <c r="CZ216">
        <f>CONCATENATE(IF(BR216&gt;0,IFERROR(VLOOKUP(BR216,abbreviation!$A:$B,2,FALSE),""),""),IF(OR(BT216&gt;0,BS216&gt;0),SeperatorSpecification,""),IF(BT216&gt;0,IFERROR(VLOOKUP(BT216,abbreviation!$A:$B,2,FALSE),""),IF(BS216&gt;0,IFERROR(VLOOKUP(BS216,abbreviation!$A:$B,2,FALSE),""),"")))</f>
        <v/>
      </c>
      <c r="DA216">
        <f>CONCATENATE(IF(BV216&gt;0,IFERROR(VLOOKUP(BV216,abbreviation!$A:$B,2,FALSE),""),""),IF(OR(BX216&gt;0,BW216&gt;0),SeperatorSpecification,""),IF(BX216&gt;0,IFERROR(VLOOKUP(BX216,abbreviation!$A:$B,2,FALSE),""),IF(BW216&gt;0,IFERROR(VLOOKUP(BW216,abbreviation!$A:$B,2,FALSE),""),"")))</f>
        <v/>
      </c>
      <c r="DB216">
        <f>IF(BN216&gt;0,(IF(ISTEXT(BN216),SeparatorBUDO,"")&amp;CY216&amp;IF(OR(ISNUMBER(BQ216),ISTEXT(BQ216)),"-"&amp;BQ216,))&amp;(IF(ISTEXT(BR216),"_",)&amp;CZ216&amp;IF(OR(ISNUMBER(BU216),ISTEXT(BU216)),"-"&amp;BU216,))&amp;(IF(ISTEXT(BV216),"_",)&amp;DA216&amp;IF(OR(ISNUMBER(BY216),ISTEXT(BY216)),"-"&amp;BY216,)),"")</f>
        <v/>
      </c>
      <c r="DC216">
        <f>IF(OR(X216&lt;&gt;"",AD216&lt;&gt;"",C216&lt;&gt;"",A216&lt;&gt;""),(CF216&amp;CM216&amp;CR216&amp;CX216&amp;DB216),"")</f>
        <v/>
      </c>
      <c r="DE216" s="40">
        <f>DC216</f>
        <v/>
      </c>
    </row>
    <row r="217">
      <c r="F217" s="41" t="n"/>
      <c r="J217" s="41" t="n"/>
      <c r="N217" s="41" t="n"/>
      <c r="R217" s="41" t="n"/>
      <c r="V217" s="41" t="n"/>
      <c r="AA217" s="7" t="n"/>
      <c r="AB217" s="41" t="n"/>
      <c r="AD217" s="6" t="n"/>
      <c r="AE217" s="8" t="n"/>
      <c r="AF217" s="7" t="n"/>
      <c r="AG217" s="7" t="n"/>
      <c r="AH217" s="41" t="n"/>
      <c r="AJ217" s="6" t="n"/>
      <c r="AK217" s="8" t="n"/>
      <c r="AL217" s="7" t="n"/>
      <c r="AM217" s="7" t="n"/>
      <c r="AN217" s="41" t="n"/>
      <c r="AR217" s="7" t="n"/>
      <c r="AX217" s="42" t="n"/>
      <c r="BB217" s="7" t="n"/>
      <c r="BC217" s="8" t="n"/>
      <c r="BH217" s="42" t="n"/>
      <c r="BQ217" s="41" t="n"/>
      <c r="BU217" s="41" t="n"/>
      <c r="BY217" s="41" t="n"/>
      <c r="CA217">
        <f>CONCATENATE(IF(C217&gt;0,IFERROR(VLOOKUP(C217,abbreviation!$A:$B,2,FALSE),""),""),IF(OR(E217&gt;0,D217&gt;0),SeperatorSpecification,""),IF(E217&gt;0,IFERROR(VLOOKUP(E217,abbreviation!$A:$B,2,FALSE),""),IF(D217&gt;0,IFERROR(VLOOKUP(D217,abbreviation!$A:$B,2,FALSE),""),"")))</f>
        <v/>
      </c>
      <c r="CB217">
        <f>CONCATENATE(IF(G217&gt;0,IFERROR(VLOOKUP(G217,abbreviation!$A:$B,2,FALSE),""),""),IF(OR(I217&gt;0,H217&gt;0),SeperatorSpecification,""),IF(I217&gt;0,IFERROR(VLOOKUP(I217,abbreviation!$A:$B,2,FALSE),""),IF(H217&gt;0,IFERROR(VLOOKUP(H217,abbreviation!$A:$B,2,FALSE),""),"")))</f>
        <v/>
      </c>
      <c r="CC217">
        <f>CONCATENATE(IF(K217&gt;0,IFERROR(VLOOKUP(K217,abbreviation!$A:$B,2,FALSE),""),""),IF(OR(M217&gt;0,L217&gt;0),SeperatorSpecification,""),IF(M217&gt;0,IFERROR(VLOOKUP(M217,abbreviation!$A:$B,2,FALSE),""),IF(L217&gt;0,IFERROR(VLOOKUP(L217,abbreviation!$A:$B,2,FALSE),""),"")))</f>
        <v/>
      </c>
      <c r="CD217">
        <f>CONCATENATE(IF(O217&gt;0,IFERROR(VLOOKUP(O217,abbreviation!$A:$B,2,FALSE),""),""),IF(OR(Q217&gt;0,P217&gt;0),SeperatorSpecification,""),IF(Q217&gt;0,IFERROR(VLOOKUP(Q217,abbreviation!$A:$B,2,FALSE),""),IF(P217&gt;0,IFERROR(VLOOKUP(P217,abbreviation!$A:$B,2,FALSE),""),"")))</f>
        <v/>
      </c>
      <c r="CE217">
        <f>CONCATENATE(IF(S217&gt;0,IFERROR(VLOOKUP(S217,abbreviation!$A:$B,2,FALSE),""),""),IF(OR(U217&gt;0,T217&gt;0),SeperatorSpecification,""),IF(U217&gt;0,IFERROR(VLOOKUP(U217,abbreviation!$A:$B,2,FALSE),""),IF(T217&gt;0,IFERROR(VLOOKUP(T217,abbreviation!$A:$B,2,FALSE),""),"")))</f>
        <v/>
      </c>
      <c r="CF217">
        <f>IF(CA217&gt;0,(CA217&amp;IF(OR(ISNUMBER(F217),ISTEXT(F217)),"-"&amp;F217,))&amp;(IF(ISTEXT(G217),"_",)&amp;CB217&amp;IF(OR(ISNUMBER(J217),ISTEXT(J217)),"-"&amp;J217,))&amp;(IF(ISTEXT(K217),"_",)&amp;CC217&amp;IF(OR(ISNUMBER(N217),ISTEXT(N217)),"-"&amp;N217,))&amp;(IF(ISTEXT(O217),"_",)&amp;CD217&amp;IF(OR(ISNUMBER(R217),ISTEXT(R217)),"-"&amp;R217,))&amp;(IF(ISTEXT(S217),"_",)&amp;CE217&amp;IF(OR(ISNUMBER(V217),ISTEXT(V217)),"-"&amp;V217,)&amp;IF(AND(ISTEXT(CA217),CA217&lt;&gt;""),SeparatorBUDO,)),"")</f>
        <v/>
      </c>
      <c r="CG217">
        <f>IF(X217&gt;0,IFERROR(VLOOKUP(X217,abbreviation!$A:$B,2,FALSE),""),"")</f>
        <v/>
      </c>
      <c r="CH217">
        <f>IF(Z217&gt;0,IFERROR(VLOOKUP(Z217,abbreviation!$A:$B,2,FALSE),""),"")</f>
        <v/>
      </c>
      <c r="CI217">
        <f>IF(AD217&gt;0,IFERROR(VLOOKUP(AD217,abbreviation!$A:$B,2,FALSE),""),"")</f>
        <v/>
      </c>
      <c r="CJ217">
        <f>IF(AF217&gt;0,IFERROR(VLOOKUP(AF217,abbreviation!$A:$B,2,FALSE),""),"")</f>
        <v/>
      </c>
      <c r="CK217">
        <f>IF(AJ217&gt;0,IFERROR(VLOOKUP(AJ217,abbreviation!$A:$B,2,FALSE),""),"")</f>
        <v/>
      </c>
      <c r="CL217">
        <f>IF(AL217&gt;0,IFERROR(VLOOKUP(AL217,abbreviation!$A:$B,2,FALSE),""),"")</f>
        <v/>
      </c>
      <c r="CM217">
        <f>IF(CG217&gt;0,(CG217&amp;IF(ISTEXT(Z217),SeperatorSpecification&amp;CH217,)&amp;IF(OR(ISTEXT(AB217),ISNUMBER(AB217)),"-"&amp;AB217,))&amp;("_"&amp;CI217&amp;IF(ISTEXT(AF217),SeperatorSpecification&amp;CJ217,)&amp;IF(OR(ISTEXT(AH217),ISNUMBER(AH217)),"-"&amp;AH217,))&amp;("_"&amp;CK217&amp;IF(ISTEXT(AL217),SeperatorSpecification&amp;CL217,)&amp;IF(OR(ISTEXT(AN217),ISNUMBER(AN217)),"-"&amp;AN217,)),"")</f>
        <v/>
      </c>
      <c r="CN217">
        <f>IF(AP217&gt;0,IFERROR(VLOOKUP(AP217,abbreviation!$A:$B,2,FALSE),""),"")</f>
        <v/>
      </c>
      <c r="CO217">
        <f>IF(AR217&gt;0,IFERROR(VLOOKUP(AR217,abbreviation!$A:$B,2,FALSE),""),"")</f>
        <v/>
      </c>
      <c r="CP217">
        <f>IF(AT217&gt;0,IFERROR(VLOOKUP(AT217,abbreviation!$A:$B,2,FALSE),""),"")</f>
        <v/>
      </c>
      <c r="CQ217">
        <f>IF(AV217&gt;0,IFERROR(VLOOKUP(AV217,abbreviation!$A:$B,2,FALSE),""),"")</f>
        <v/>
      </c>
      <c r="CR217">
        <f>"_"&amp;CN217&amp;IF(ISTEXT(AR217),SeperatorSpecification&amp;CO217,)&amp;IF(ISTEXT(AT217),SeperatorSpecification&amp;CP217,)&amp;IF(ISTEXT(AV217),SeperatorSpecification&amp;CQ217,)&amp;IF(OR(ISTEXT(AX217),ISNUMBER(AX217)),"-"&amp;AX217,)</f>
        <v/>
      </c>
      <c r="CS217">
        <f>IF(AZ217&gt;0,IFERROR(VLOOKUP(AZ217,abbreviation!$A:$B,2,FALSE),""),"")</f>
        <v/>
      </c>
      <c r="CT217">
        <f>IF(BB217&gt;0,IFERROR(VLOOKUP(BB217,abbreviation!$A:$B,2,FALSE),""),"")</f>
        <v/>
      </c>
      <c r="CU217">
        <f>IF(BD217&gt;0,IFERROR(VLOOKUP(BD217,abbreviation!$A:$B,2,FALSE),""),"")</f>
        <v/>
      </c>
      <c r="CV217">
        <f>IF(BF217&gt;0,IFERROR(VLOOKUP(BF217,abbreviation!$A:$B,2,FALSE),""),"")</f>
        <v/>
      </c>
      <c r="CW217">
        <f>IF(BJ217&gt;0,IFERROR(VLOOKUP(BJ217,abbreviation!$A:$B,2,FALSE),""),"")</f>
        <v/>
      </c>
      <c r="CX217">
        <f>"_"&amp;CS217&amp;IF(ISTEXT(BB217),SeperatorSpecification&amp;CT217,"")&amp;IF(ISTEXT(BD217),SeperatorSpecification&amp;CU217,"")&amp;IF(ISTEXT(BF217),SeperatorSpecification&amp;CV217,"")&amp;IF(ISTEXT(BH217),SeperatorSpecification&amp;BH217,"")&amp;"_"&amp;CW217&amp;IF(OR(ISNUMBER(BL217),ISTEXT(BL217)),"-"&amp;BL217,)</f>
        <v/>
      </c>
      <c r="CY217">
        <f>CONCATENATE(IF(BN217&gt;0,IFERROR(VLOOKUP(BN217,abbreviation!$A:$B,2,FALSE),""),""),IF(OR(BP217&gt;0,BO217&gt;0),SeperatorSpecification,""),IF(BP217&gt;0,IFERROR(VLOOKUP(BP217,abbreviation!$A:$B,2,FALSE),""),IF(BO217&gt;0,IFERROR(VLOOKUP(BO217,abbreviation!$A:$B,2,FALSE),""),"")))</f>
        <v/>
      </c>
      <c r="CZ217">
        <f>CONCATENATE(IF(BR217&gt;0,IFERROR(VLOOKUP(BR217,abbreviation!$A:$B,2,FALSE),""),""),IF(OR(BT217&gt;0,BS217&gt;0),SeperatorSpecification,""),IF(BT217&gt;0,IFERROR(VLOOKUP(BT217,abbreviation!$A:$B,2,FALSE),""),IF(BS217&gt;0,IFERROR(VLOOKUP(BS217,abbreviation!$A:$B,2,FALSE),""),"")))</f>
        <v/>
      </c>
      <c r="DA217">
        <f>CONCATENATE(IF(BV217&gt;0,IFERROR(VLOOKUP(BV217,abbreviation!$A:$B,2,FALSE),""),""),IF(OR(BX217&gt;0,BW217&gt;0),SeperatorSpecification,""),IF(BX217&gt;0,IFERROR(VLOOKUP(BX217,abbreviation!$A:$B,2,FALSE),""),IF(BW217&gt;0,IFERROR(VLOOKUP(BW217,abbreviation!$A:$B,2,FALSE),""),"")))</f>
        <v/>
      </c>
      <c r="DB217">
        <f>IF(BN217&gt;0,(IF(ISTEXT(BN217),SeparatorBUDO,"")&amp;CY217&amp;IF(OR(ISNUMBER(BQ217),ISTEXT(BQ217)),"-"&amp;BQ217,))&amp;(IF(ISTEXT(BR217),"_",)&amp;CZ217&amp;IF(OR(ISNUMBER(BU217),ISTEXT(BU217)),"-"&amp;BU217,))&amp;(IF(ISTEXT(BV217),"_",)&amp;DA217&amp;IF(OR(ISNUMBER(BY217),ISTEXT(BY217)),"-"&amp;BY217,)),"")</f>
        <v/>
      </c>
      <c r="DC217">
        <f>IF(OR(X217&lt;&gt;"",AD217&lt;&gt;"",C217&lt;&gt;"",A217&lt;&gt;""),(CF217&amp;CM217&amp;CR217&amp;CX217&amp;DB217),"")</f>
        <v/>
      </c>
      <c r="DE217" s="40">
        <f>DC217</f>
        <v/>
      </c>
    </row>
    <row r="218">
      <c r="F218" s="41" t="n"/>
      <c r="J218" s="41" t="n"/>
      <c r="N218" s="41" t="n"/>
      <c r="R218" s="41" t="n"/>
      <c r="V218" s="41" t="n"/>
      <c r="AA218" s="7" t="n"/>
      <c r="AB218" s="41" t="n"/>
      <c r="AD218" s="6" t="n"/>
      <c r="AE218" s="8" t="n"/>
      <c r="AF218" s="7" t="n"/>
      <c r="AG218" s="7" t="n"/>
      <c r="AH218" s="41" t="n"/>
      <c r="AJ218" s="6" t="n"/>
      <c r="AK218" s="8" t="n"/>
      <c r="AL218" s="7" t="n"/>
      <c r="AM218" s="7" t="n"/>
      <c r="AN218" s="41" t="n"/>
      <c r="AR218" s="7" t="n"/>
      <c r="AX218" s="42" t="n"/>
      <c r="BB218" s="7" t="n"/>
      <c r="BC218" s="8" t="n"/>
      <c r="BH218" s="42" t="n"/>
      <c r="BQ218" s="41" t="n"/>
      <c r="BU218" s="41" t="n"/>
      <c r="BY218" s="41" t="n"/>
      <c r="CA218">
        <f>CONCATENATE(IF(C218&gt;0,IFERROR(VLOOKUP(C218,abbreviation!$A:$B,2,FALSE),""),""),IF(OR(E218&gt;0,D218&gt;0),SeperatorSpecification,""),IF(E218&gt;0,IFERROR(VLOOKUP(E218,abbreviation!$A:$B,2,FALSE),""),IF(D218&gt;0,IFERROR(VLOOKUP(D218,abbreviation!$A:$B,2,FALSE),""),"")))</f>
        <v/>
      </c>
      <c r="CB218">
        <f>CONCATENATE(IF(G218&gt;0,IFERROR(VLOOKUP(G218,abbreviation!$A:$B,2,FALSE),""),""),IF(OR(I218&gt;0,H218&gt;0),SeperatorSpecification,""),IF(I218&gt;0,IFERROR(VLOOKUP(I218,abbreviation!$A:$B,2,FALSE),""),IF(H218&gt;0,IFERROR(VLOOKUP(H218,abbreviation!$A:$B,2,FALSE),""),"")))</f>
        <v/>
      </c>
      <c r="CC218">
        <f>CONCATENATE(IF(K218&gt;0,IFERROR(VLOOKUP(K218,abbreviation!$A:$B,2,FALSE),""),""),IF(OR(M218&gt;0,L218&gt;0),SeperatorSpecification,""),IF(M218&gt;0,IFERROR(VLOOKUP(M218,abbreviation!$A:$B,2,FALSE),""),IF(L218&gt;0,IFERROR(VLOOKUP(L218,abbreviation!$A:$B,2,FALSE),""),"")))</f>
        <v/>
      </c>
      <c r="CD218">
        <f>CONCATENATE(IF(O218&gt;0,IFERROR(VLOOKUP(O218,abbreviation!$A:$B,2,FALSE),""),""),IF(OR(Q218&gt;0,P218&gt;0),SeperatorSpecification,""),IF(Q218&gt;0,IFERROR(VLOOKUP(Q218,abbreviation!$A:$B,2,FALSE),""),IF(P218&gt;0,IFERROR(VLOOKUP(P218,abbreviation!$A:$B,2,FALSE),""),"")))</f>
        <v/>
      </c>
      <c r="CE218">
        <f>CONCATENATE(IF(S218&gt;0,IFERROR(VLOOKUP(S218,abbreviation!$A:$B,2,FALSE),""),""),IF(OR(U218&gt;0,T218&gt;0),SeperatorSpecification,""),IF(U218&gt;0,IFERROR(VLOOKUP(U218,abbreviation!$A:$B,2,FALSE),""),IF(T218&gt;0,IFERROR(VLOOKUP(T218,abbreviation!$A:$B,2,FALSE),""),"")))</f>
        <v/>
      </c>
      <c r="CF218">
        <f>IF(CA218&gt;0,(CA218&amp;IF(OR(ISNUMBER(F218),ISTEXT(F218)),"-"&amp;F218,))&amp;(IF(ISTEXT(G218),"_",)&amp;CB218&amp;IF(OR(ISNUMBER(J218),ISTEXT(J218)),"-"&amp;J218,))&amp;(IF(ISTEXT(K218),"_",)&amp;CC218&amp;IF(OR(ISNUMBER(N218),ISTEXT(N218)),"-"&amp;N218,))&amp;(IF(ISTEXT(O218),"_",)&amp;CD218&amp;IF(OR(ISNUMBER(R218),ISTEXT(R218)),"-"&amp;R218,))&amp;(IF(ISTEXT(S218),"_",)&amp;CE218&amp;IF(OR(ISNUMBER(V218),ISTEXT(V218)),"-"&amp;V218,)&amp;IF(AND(ISTEXT(CA218),CA218&lt;&gt;""),SeparatorBUDO,)),"")</f>
        <v/>
      </c>
      <c r="CG218">
        <f>IF(X218&gt;0,IFERROR(VLOOKUP(X218,abbreviation!$A:$B,2,FALSE),""),"")</f>
        <v/>
      </c>
      <c r="CH218">
        <f>IF(Z218&gt;0,IFERROR(VLOOKUP(Z218,abbreviation!$A:$B,2,FALSE),""),"")</f>
        <v/>
      </c>
      <c r="CI218">
        <f>IF(AD218&gt;0,IFERROR(VLOOKUP(AD218,abbreviation!$A:$B,2,FALSE),""),"")</f>
        <v/>
      </c>
      <c r="CJ218">
        <f>IF(AF218&gt;0,IFERROR(VLOOKUP(AF218,abbreviation!$A:$B,2,FALSE),""),"")</f>
        <v/>
      </c>
      <c r="CK218">
        <f>IF(AJ218&gt;0,IFERROR(VLOOKUP(AJ218,abbreviation!$A:$B,2,FALSE),""),"")</f>
        <v/>
      </c>
      <c r="CL218">
        <f>IF(AL218&gt;0,IFERROR(VLOOKUP(AL218,abbreviation!$A:$B,2,FALSE),""),"")</f>
        <v/>
      </c>
      <c r="CM218">
        <f>IF(CG218&gt;0,(CG218&amp;IF(ISTEXT(Z218),SeperatorSpecification&amp;CH218,)&amp;IF(OR(ISTEXT(AB218),ISNUMBER(AB218)),"-"&amp;AB218,))&amp;("_"&amp;CI218&amp;IF(ISTEXT(AF218),SeperatorSpecification&amp;CJ218,)&amp;IF(OR(ISTEXT(AH218),ISNUMBER(AH218)),"-"&amp;AH218,))&amp;("_"&amp;CK218&amp;IF(ISTEXT(AL218),SeperatorSpecification&amp;CL218,)&amp;IF(OR(ISTEXT(AN218),ISNUMBER(AN218)),"-"&amp;AN218,)),"")</f>
        <v/>
      </c>
      <c r="CN218">
        <f>IF(AP218&gt;0,IFERROR(VLOOKUP(AP218,abbreviation!$A:$B,2,FALSE),""),"")</f>
        <v/>
      </c>
      <c r="CO218">
        <f>IF(AR218&gt;0,IFERROR(VLOOKUP(AR218,abbreviation!$A:$B,2,FALSE),""),"")</f>
        <v/>
      </c>
      <c r="CP218">
        <f>IF(AT218&gt;0,IFERROR(VLOOKUP(AT218,abbreviation!$A:$B,2,FALSE),""),"")</f>
        <v/>
      </c>
      <c r="CQ218">
        <f>IF(AV218&gt;0,IFERROR(VLOOKUP(AV218,abbreviation!$A:$B,2,FALSE),""),"")</f>
        <v/>
      </c>
      <c r="CR218">
        <f>"_"&amp;CN218&amp;IF(ISTEXT(AR218),SeperatorSpecification&amp;CO218,)&amp;IF(ISTEXT(AT218),SeperatorSpecification&amp;CP218,)&amp;IF(ISTEXT(AV218),SeperatorSpecification&amp;CQ218,)&amp;IF(OR(ISTEXT(AX218),ISNUMBER(AX218)),"-"&amp;AX218,)</f>
        <v/>
      </c>
      <c r="CS218">
        <f>IF(AZ218&gt;0,IFERROR(VLOOKUP(AZ218,abbreviation!$A:$B,2,FALSE),""),"")</f>
        <v/>
      </c>
      <c r="CT218">
        <f>IF(BB218&gt;0,IFERROR(VLOOKUP(BB218,abbreviation!$A:$B,2,FALSE),""),"")</f>
        <v/>
      </c>
      <c r="CU218">
        <f>IF(BD218&gt;0,IFERROR(VLOOKUP(BD218,abbreviation!$A:$B,2,FALSE),""),"")</f>
        <v/>
      </c>
      <c r="CV218">
        <f>IF(BF218&gt;0,IFERROR(VLOOKUP(BF218,abbreviation!$A:$B,2,FALSE),""),"")</f>
        <v/>
      </c>
      <c r="CW218">
        <f>IF(BJ218&gt;0,IFERROR(VLOOKUP(BJ218,abbreviation!$A:$B,2,FALSE),""),"")</f>
        <v/>
      </c>
      <c r="CX218">
        <f>"_"&amp;CS218&amp;IF(ISTEXT(BB218),SeperatorSpecification&amp;CT218,"")&amp;IF(ISTEXT(BD218),SeperatorSpecification&amp;CU218,"")&amp;IF(ISTEXT(BF218),SeperatorSpecification&amp;CV218,"")&amp;IF(ISTEXT(BH218),SeperatorSpecification&amp;BH218,"")&amp;"_"&amp;CW218&amp;IF(OR(ISNUMBER(BL218),ISTEXT(BL218)),"-"&amp;BL218,)</f>
        <v/>
      </c>
      <c r="CY218">
        <f>CONCATENATE(IF(BN218&gt;0,IFERROR(VLOOKUP(BN218,abbreviation!$A:$B,2,FALSE),""),""),IF(OR(BP218&gt;0,BO218&gt;0),SeperatorSpecification,""),IF(BP218&gt;0,IFERROR(VLOOKUP(BP218,abbreviation!$A:$B,2,FALSE),""),IF(BO218&gt;0,IFERROR(VLOOKUP(BO218,abbreviation!$A:$B,2,FALSE),""),"")))</f>
        <v/>
      </c>
      <c r="CZ218">
        <f>CONCATENATE(IF(BR218&gt;0,IFERROR(VLOOKUP(BR218,abbreviation!$A:$B,2,FALSE),""),""),IF(OR(BT218&gt;0,BS218&gt;0),SeperatorSpecification,""),IF(BT218&gt;0,IFERROR(VLOOKUP(BT218,abbreviation!$A:$B,2,FALSE),""),IF(BS218&gt;0,IFERROR(VLOOKUP(BS218,abbreviation!$A:$B,2,FALSE),""),"")))</f>
        <v/>
      </c>
      <c r="DA218">
        <f>CONCATENATE(IF(BV218&gt;0,IFERROR(VLOOKUP(BV218,abbreviation!$A:$B,2,FALSE),""),""),IF(OR(BX218&gt;0,BW218&gt;0),SeperatorSpecification,""),IF(BX218&gt;0,IFERROR(VLOOKUP(BX218,abbreviation!$A:$B,2,FALSE),""),IF(BW218&gt;0,IFERROR(VLOOKUP(BW218,abbreviation!$A:$B,2,FALSE),""),"")))</f>
        <v/>
      </c>
      <c r="DB218">
        <f>IF(BN218&gt;0,(IF(ISTEXT(BN218),SeparatorBUDO,"")&amp;CY218&amp;IF(OR(ISNUMBER(BQ218),ISTEXT(BQ218)),"-"&amp;BQ218,))&amp;(IF(ISTEXT(BR218),"_",)&amp;CZ218&amp;IF(OR(ISNUMBER(BU218),ISTEXT(BU218)),"-"&amp;BU218,))&amp;(IF(ISTEXT(BV218),"_",)&amp;DA218&amp;IF(OR(ISNUMBER(BY218),ISTEXT(BY218)),"-"&amp;BY218,)),"")</f>
        <v/>
      </c>
      <c r="DC218">
        <f>IF(OR(X218&lt;&gt;"",AD218&lt;&gt;"",C218&lt;&gt;"",A218&lt;&gt;""),(CF218&amp;CM218&amp;CR218&amp;CX218&amp;DB218),"")</f>
        <v/>
      </c>
      <c r="DE218" s="40">
        <f>DC218</f>
        <v/>
      </c>
    </row>
    <row r="219">
      <c r="F219" s="41" t="n"/>
      <c r="J219" s="41" t="n"/>
      <c r="N219" s="41" t="n"/>
      <c r="R219" s="41" t="n"/>
      <c r="V219" s="41" t="n"/>
      <c r="AA219" s="7" t="n"/>
      <c r="AB219" s="41" t="n"/>
      <c r="AD219" s="6" t="n"/>
      <c r="AE219" s="8" t="n"/>
      <c r="AF219" s="7" t="n"/>
      <c r="AG219" s="7" t="n"/>
      <c r="AH219" s="41" t="n"/>
      <c r="AJ219" s="6" t="n"/>
      <c r="AK219" s="8" t="n"/>
      <c r="AL219" s="7" t="n"/>
      <c r="AM219" s="7" t="n"/>
      <c r="AN219" s="41" t="n"/>
      <c r="AR219" s="7" t="n"/>
      <c r="AX219" s="42" t="n"/>
      <c r="BB219" s="7" t="n"/>
      <c r="BC219" s="8" t="n"/>
      <c r="BH219" s="42" t="n"/>
      <c r="BQ219" s="41" t="n"/>
      <c r="BU219" s="41" t="n"/>
      <c r="BY219" s="41" t="n"/>
      <c r="CA219">
        <f>CONCATENATE(IF(C219&gt;0,IFERROR(VLOOKUP(C219,abbreviation!$A:$B,2,FALSE),""),""),IF(OR(E219&gt;0,D219&gt;0),SeperatorSpecification,""),IF(E219&gt;0,IFERROR(VLOOKUP(E219,abbreviation!$A:$B,2,FALSE),""),IF(D219&gt;0,IFERROR(VLOOKUP(D219,abbreviation!$A:$B,2,FALSE),""),"")))</f>
        <v/>
      </c>
      <c r="CB219">
        <f>CONCATENATE(IF(G219&gt;0,IFERROR(VLOOKUP(G219,abbreviation!$A:$B,2,FALSE),""),""),IF(OR(I219&gt;0,H219&gt;0),SeperatorSpecification,""),IF(I219&gt;0,IFERROR(VLOOKUP(I219,abbreviation!$A:$B,2,FALSE),""),IF(H219&gt;0,IFERROR(VLOOKUP(H219,abbreviation!$A:$B,2,FALSE),""),"")))</f>
        <v/>
      </c>
      <c r="CC219">
        <f>CONCATENATE(IF(K219&gt;0,IFERROR(VLOOKUP(K219,abbreviation!$A:$B,2,FALSE),""),""),IF(OR(M219&gt;0,L219&gt;0),SeperatorSpecification,""),IF(M219&gt;0,IFERROR(VLOOKUP(M219,abbreviation!$A:$B,2,FALSE),""),IF(L219&gt;0,IFERROR(VLOOKUP(L219,abbreviation!$A:$B,2,FALSE),""),"")))</f>
        <v/>
      </c>
      <c r="CD219">
        <f>CONCATENATE(IF(O219&gt;0,IFERROR(VLOOKUP(O219,abbreviation!$A:$B,2,FALSE),""),""),IF(OR(Q219&gt;0,P219&gt;0),SeperatorSpecification,""),IF(Q219&gt;0,IFERROR(VLOOKUP(Q219,abbreviation!$A:$B,2,FALSE),""),IF(P219&gt;0,IFERROR(VLOOKUP(P219,abbreviation!$A:$B,2,FALSE),""),"")))</f>
        <v/>
      </c>
      <c r="CE219">
        <f>CONCATENATE(IF(S219&gt;0,IFERROR(VLOOKUP(S219,abbreviation!$A:$B,2,FALSE),""),""),IF(OR(U219&gt;0,T219&gt;0),SeperatorSpecification,""),IF(U219&gt;0,IFERROR(VLOOKUP(U219,abbreviation!$A:$B,2,FALSE),""),IF(T219&gt;0,IFERROR(VLOOKUP(T219,abbreviation!$A:$B,2,FALSE),""),"")))</f>
        <v/>
      </c>
      <c r="CF219">
        <f>IF(CA219&gt;0,(CA219&amp;IF(OR(ISNUMBER(F219),ISTEXT(F219)),"-"&amp;F219,))&amp;(IF(ISTEXT(G219),"_",)&amp;CB219&amp;IF(OR(ISNUMBER(J219),ISTEXT(J219)),"-"&amp;J219,))&amp;(IF(ISTEXT(K219),"_",)&amp;CC219&amp;IF(OR(ISNUMBER(N219),ISTEXT(N219)),"-"&amp;N219,))&amp;(IF(ISTEXT(O219),"_",)&amp;CD219&amp;IF(OR(ISNUMBER(R219),ISTEXT(R219)),"-"&amp;R219,))&amp;(IF(ISTEXT(S219),"_",)&amp;CE219&amp;IF(OR(ISNUMBER(V219),ISTEXT(V219)),"-"&amp;V219,)&amp;IF(AND(ISTEXT(CA219),CA219&lt;&gt;""),SeparatorBUDO,)),"")</f>
        <v/>
      </c>
      <c r="CG219">
        <f>IF(X219&gt;0,IFERROR(VLOOKUP(X219,abbreviation!$A:$B,2,FALSE),""),"")</f>
        <v/>
      </c>
      <c r="CH219">
        <f>IF(Z219&gt;0,IFERROR(VLOOKUP(Z219,abbreviation!$A:$B,2,FALSE),""),"")</f>
        <v/>
      </c>
      <c r="CI219">
        <f>IF(AD219&gt;0,IFERROR(VLOOKUP(AD219,abbreviation!$A:$B,2,FALSE),""),"")</f>
        <v/>
      </c>
      <c r="CJ219">
        <f>IF(AF219&gt;0,IFERROR(VLOOKUP(AF219,abbreviation!$A:$B,2,FALSE),""),"")</f>
        <v/>
      </c>
      <c r="CK219">
        <f>IF(AJ219&gt;0,IFERROR(VLOOKUP(AJ219,abbreviation!$A:$B,2,FALSE),""),"")</f>
        <v/>
      </c>
      <c r="CL219">
        <f>IF(AL219&gt;0,IFERROR(VLOOKUP(AL219,abbreviation!$A:$B,2,FALSE),""),"")</f>
        <v/>
      </c>
      <c r="CM219">
        <f>IF(CG219&gt;0,(CG219&amp;IF(ISTEXT(Z219),SeperatorSpecification&amp;CH219,)&amp;IF(OR(ISTEXT(AB219),ISNUMBER(AB219)),"-"&amp;AB219,))&amp;("_"&amp;CI219&amp;IF(ISTEXT(AF219),SeperatorSpecification&amp;CJ219,)&amp;IF(OR(ISTEXT(AH219),ISNUMBER(AH219)),"-"&amp;AH219,))&amp;("_"&amp;CK219&amp;IF(ISTEXT(AL219),SeperatorSpecification&amp;CL219,)&amp;IF(OR(ISTEXT(AN219),ISNUMBER(AN219)),"-"&amp;AN219,)),"")</f>
        <v/>
      </c>
      <c r="CN219">
        <f>IF(AP219&gt;0,IFERROR(VLOOKUP(AP219,abbreviation!$A:$B,2,FALSE),""),"")</f>
        <v/>
      </c>
      <c r="CO219">
        <f>IF(AR219&gt;0,IFERROR(VLOOKUP(AR219,abbreviation!$A:$B,2,FALSE),""),"")</f>
        <v/>
      </c>
      <c r="CP219">
        <f>IF(AT219&gt;0,IFERROR(VLOOKUP(AT219,abbreviation!$A:$B,2,FALSE),""),"")</f>
        <v/>
      </c>
      <c r="CQ219">
        <f>IF(AV219&gt;0,IFERROR(VLOOKUP(AV219,abbreviation!$A:$B,2,FALSE),""),"")</f>
        <v/>
      </c>
      <c r="CR219">
        <f>"_"&amp;CN219&amp;IF(ISTEXT(AR219),SeperatorSpecification&amp;CO219,)&amp;IF(ISTEXT(AT219),SeperatorSpecification&amp;CP219,)&amp;IF(ISTEXT(AV219),SeperatorSpecification&amp;CQ219,)&amp;IF(OR(ISTEXT(AX219),ISNUMBER(AX219)),"-"&amp;AX219,)</f>
        <v/>
      </c>
      <c r="CS219">
        <f>IF(AZ219&gt;0,IFERROR(VLOOKUP(AZ219,abbreviation!$A:$B,2,FALSE),""),"")</f>
        <v/>
      </c>
      <c r="CT219">
        <f>IF(BB219&gt;0,IFERROR(VLOOKUP(BB219,abbreviation!$A:$B,2,FALSE),""),"")</f>
        <v/>
      </c>
      <c r="CU219">
        <f>IF(BD219&gt;0,IFERROR(VLOOKUP(BD219,abbreviation!$A:$B,2,FALSE),""),"")</f>
        <v/>
      </c>
      <c r="CV219">
        <f>IF(BF219&gt;0,IFERROR(VLOOKUP(BF219,abbreviation!$A:$B,2,FALSE),""),"")</f>
        <v/>
      </c>
      <c r="CW219">
        <f>IF(BJ219&gt;0,IFERROR(VLOOKUP(BJ219,abbreviation!$A:$B,2,FALSE),""),"")</f>
        <v/>
      </c>
      <c r="CX219">
        <f>"_"&amp;CS219&amp;IF(ISTEXT(BB219),SeperatorSpecification&amp;CT219,"")&amp;IF(ISTEXT(BD219),SeperatorSpecification&amp;CU219,"")&amp;IF(ISTEXT(BF219),SeperatorSpecification&amp;CV219,"")&amp;IF(ISTEXT(BH219),SeperatorSpecification&amp;BH219,"")&amp;"_"&amp;CW219&amp;IF(OR(ISNUMBER(BL219),ISTEXT(BL219)),"-"&amp;BL219,)</f>
        <v/>
      </c>
      <c r="CY219">
        <f>CONCATENATE(IF(BN219&gt;0,IFERROR(VLOOKUP(BN219,abbreviation!$A:$B,2,FALSE),""),""),IF(OR(BP219&gt;0,BO219&gt;0),SeperatorSpecification,""),IF(BP219&gt;0,IFERROR(VLOOKUP(BP219,abbreviation!$A:$B,2,FALSE),""),IF(BO219&gt;0,IFERROR(VLOOKUP(BO219,abbreviation!$A:$B,2,FALSE),""),"")))</f>
        <v/>
      </c>
      <c r="CZ219">
        <f>CONCATENATE(IF(BR219&gt;0,IFERROR(VLOOKUP(BR219,abbreviation!$A:$B,2,FALSE),""),""),IF(OR(BT219&gt;0,BS219&gt;0),SeperatorSpecification,""),IF(BT219&gt;0,IFERROR(VLOOKUP(BT219,abbreviation!$A:$B,2,FALSE),""),IF(BS219&gt;0,IFERROR(VLOOKUP(BS219,abbreviation!$A:$B,2,FALSE),""),"")))</f>
        <v/>
      </c>
      <c r="DA219">
        <f>CONCATENATE(IF(BV219&gt;0,IFERROR(VLOOKUP(BV219,abbreviation!$A:$B,2,FALSE),""),""),IF(OR(BX219&gt;0,BW219&gt;0),SeperatorSpecification,""),IF(BX219&gt;0,IFERROR(VLOOKUP(BX219,abbreviation!$A:$B,2,FALSE),""),IF(BW219&gt;0,IFERROR(VLOOKUP(BW219,abbreviation!$A:$B,2,FALSE),""),"")))</f>
        <v/>
      </c>
      <c r="DB219">
        <f>IF(BN219&gt;0,(IF(ISTEXT(BN219),SeparatorBUDO,"")&amp;CY219&amp;IF(OR(ISNUMBER(BQ219),ISTEXT(BQ219)),"-"&amp;BQ219,))&amp;(IF(ISTEXT(BR219),"_",)&amp;CZ219&amp;IF(OR(ISNUMBER(BU219),ISTEXT(BU219)),"-"&amp;BU219,))&amp;(IF(ISTEXT(BV219),"_",)&amp;DA219&amp;IF(OR(ISNUMBER(BY219),ISTEXT(BY219)),"-"&amp;BY219,)),"")</f>
        <v/>
      </c>
      <c r="DC219">
        <f>IF(OR(X219&lt;&gt;"",AD219&lt;&gt;"",C219&lt;&gt;"",A219&lt;&gt;""),(CF219&amp;CM219&amp;CR219&amp;CX219&amp;DB219),"")</f>
        <v/>
      </c>
      <c r="DE219" s="40">
        <f>DC219</f>
        <v/>
      </c>
    </row>
    <row r="220">
      <c r="F220" s="41" t="n"/>
      <c r="J220" s="41" t="n"/>
      <c r="N220" s="41" t="n"/>
      <c r="R220" s="41" t="n"/>
      <c r="V220" s="41" t="n"/>
      <c r="AA220" s="7" t="n"/>
      <c r="AB220" s="41" t="n"/>
      <c r="AD220" s="6" t="n"/>
      <c r="AE220" s="8" t="n"/>
      <c r="AF220" s="7" t="n"/>
      <c r="AG220" s="7" t="n"/>
      <c r="AH220" s="41" t="n"/>
      <c r="AJ220" s="6" t="n"/>
      <c r="AK220" s="8" t="n"/>
      <c r="AL220" s="7" t="n"/>
      <c r="AM220" s="7" t="n"/>
      <c r="AN220" s="41" t="n"/>
      <c r="AR220" s="7" t="n"/>
      <c r="AX220" s="42" t="n"/>
      <c r="BB220" s="7" t="n"/>
      <c r="BC220" s="8" t="n"/>
      <c r="BH220" s="42" t="n"/>
      <c r="BQ220" s="41" t="n"/>
      <c r="BU220" s="41" t="n"/>
      <c r="BY220" s="41" t="n"/>
      <c r="CA220">
        <f>CONCATENATE(IF(C220&gt;0,IFERROR(VLOOKUP(C220,abbreviation!$A:$B,2,FALSE),""),""),IF(OR(E220&gt;0,D220&gt;0),SeperatorSpecification,""),IF(E220&gt;0,IFERROR(VLOOKUP(E220,abbreviation!$A:$B,2,FALSE),""),IF(D220&gt;0,IFERROR(VLOOKUP(D220,abbreviation!$A:$B,2,FALSE),""),"")))</f>
        <v/>
      </c>
      <c r="CB220">
        <f>CONCATENATE(IF(G220&gt;0,IFERROR(VLOOKUP(G220,abbreviation!$A:$B,2,FALSE),""),""),IF(OR(I220&gt;0,H220&gt;0),SeperatorSpecification,""),IF(I220&gt;0,IFERROR(VLOOKUP(I220,abbreviation!$A:$B,2,FALSE),""),IF(H220&gt;0,IFERROR(VLOOKUP(H220,abbreviation!$A:$B,2,FALSE),""),"")))</f>
        <v/>
      </c>
      <c r="CC220">
        <f>CONCATENATE(IF(K220&gt;0,IFERROR(VLOOKUP(K220,abbreviation!$A:$B,2,FALSE),""),""),IF(OR(M220&gt;0,L220&gt;0),SeperatorSpecification,""),IF(M220&gt;0,IFERROR(VLOOKUP(M220,abbreviation!$A:$B,2,FALSE),""),IF(L220&gt;0,IFERROR(VLOOKUP(L220,abbreviation!$A:$B,2,FALSE),""),"")))</f>
        <v/>
      </c>
      <c r="CD220">
        <f>CONCATENATE(IF(O220&gt;0,IFERROR(VLOOKUP(O220,abbreviation!$A:$B,2,FALSE),""),""),IF(OR(Q220&gt;0,P220&gt;0),SeperatorSpecification,""),IF(Q220&gt;0,IFERROR(VLOOKUP(Q220,abbreviation!$A:$B,2,FALSE),""),IF(P220&gt;0,IFERROR(VLOOKUP(P220,abbreviation!$A:$B,2,FALSE),""),"")))</f>
        <v/>
      </c>
      <c r="CE220">
        <f>CONCATENATE(IF(S220&gt;0,IFERROR(VLOOKUP(S220,abbreviation!$A:$B,2,FALSE),""),""),IF(OR(U220&gt;0,T220&gt;0),SeperatorSpecification,""),IF(U220&gt;0,IFERROR(VLOOKUP(U220,abbreviation!$A:$B,2,FALSE),""),IF(T220&gt;0,IFERROR(VLOOKUP(T220,abbreviation!$A:$B,2,FALSE),""),"")))</f>
        <v/>
      </c>
      <c r="CF220">
        <f>IF(CA220&gt;0,(CA220&amp;IF(OR(ISNUMBER(F220),ISTEXT(F220)),"-"&amp;F220,))&amp;(IF(ISTEXT(G220),"_",)&amp;CB220&amp;IF(OR(ISNUMBER(J220),ISTEXT(J220)),"-"&amp;J220,))&amp;(IF(ISTEXT(K220),"_",)&amp;CC220&amp;IF(OR(ISNUMBER(N220),ISTEXT(N220)),"-"&amp;N220,))&amp;(IF(ISTEXT(O220),"_",)&amp;CD220&amp;IF(OR(ISNUMBER(R220),ISTEXT(R220)),"-"&amp;R220,))&amp;(IF(ISTEXT(S220),"_",)&amp;CE220&amp;IF(OR(ISNUMBER(V220),ISTEXT(V220)),"-"&amp;V220,)&amp;IF(AND(ISTEXT(CA220),CA220&lt;&gt;""),SeparatorBUDO,)),"")</f>
        <v/>
      </c>
      <c r="CG220">
        <f>IF(X220&gt;0,IFERROR(VLOOKUP(X220,abbreviation!$A:$B,2,FALSE),""),"")</f>
        <v/>
      </c>
      <c r="CH220">
        <f>IF(Z220&gt;0,IFERROR(VLOOKUP(Z220,abbreviation!$A:$B,2,FALSE),""),"")</f>
        <v/>
      </c>
      <c r="CI220">
        <f>IF(AD220&gt;0,IFERROR(VLOOKUP(AD220,abbreviation!$A:$B,2,FALSE),""),"")</f>
        <v/>
      </c>
      <c r="CJ220">
        <f>IF(AF220&gt;0,IFERROR(VLOOKUP(AF220,abbreviation!$A:$B,2,FALSE),""),"")</f>
        <v/>
      </c>
      <c r="CK220">
        <f>IF(AJ220&gt;0,IFERROR(VLOOKUP(AJ220,abbreviation!$A:$B,2,FALSE),""),"")</f>
        <v/>
      </c>
      <c r="CL220">
        <f>IF(AL220&gt;0,IFERROR(VLOOKUP(AL220,abbreviation!$A:$B,2,FALSE),""),"")</f>
        <v/>
      </c>
      <c r="CM220">
        <f>IF(CG220&gt;0,(CG220&amp;IF(ISTEXT(Z220),SeperatorSpecification&amp;CH220,)&amp;IF(OR(ISTEXT(AB220),ISNUMBER(AB220)),"-"&amp;AB220,))&amp;("_"&amp;CI220&amp;IF(ISTEXT(AF220),SeperatorSpecification&amp;CJ220,)&amp;IF(OR(ISTEXT(AH220),ISNUMBER(AH220)),"-"&amp;AH220,))&amp;("_"&amp;CK220&amp;IF(ISTEXT(AL220),SeperatorSpecification&amp;CL220,)&amp;IF(OR(ISTEXT(AN220),ISNUMBER(AN220)),"-"&amp;AN220,)),"")</f>
        <v/>
      </c>
      <c r="CN220">
        <f>IF(AP220&gt;0,IFERROR(VLOOKUP(AP220,abbreviation!$A:$B,2,FALSE),""),"")</f>
        <v/>
      </c>
      <c r="CO220">
        <f>IF(AR220&gt;0,IFERROR(VLOOKUP(AR220,abbreviation!$A:$B,2,FALSE),""),"")</f>
        <v/>
      </c>
      <c r="CP220">
        <f>IF(AT220&gt;0,IFERROR(VLOOKUP(AT220,abbreviation!$A:$B,2,FALSE),""),"")</f>
        <v/>
      </c>
      <c r="CQ220">
        <f>IF(AV220&gt;0,IFERROR(VLOOKUP(AV220,abbreviation!$A:$B,2,FALSE),""),"")</f>
        <v/>
      </c>
      <c r="CR220">
        <f>"_"&amp;CN220&amp;IF(ISTEXT(AR220),SeperatorSpecification&amp;CO220,)&amp;IF(ISTEXT(AT220),SeperatorSpecification&amp;CP220,)&amp;IF(ISTEXT(AV220),SeperatorSpecification&amp;CQ220,)&amp;IF(OR(ISTEXT(AX220),ISNUMBER(AX220)),"-"&amp;AX220,)</f>
        <v/>
      </c>
      <c r="CS220">
        <f>IF(AZ220&gt;0,IFERROR(VLOOKUP(AZ220,abbreviation!$A:$B,2,FALSE),""),"")</f>
        <v/>
      </c>
      <c r="CT220">
        <f>IF(BB220&gt;0,IFERROR(VLOOKUP(BB220,abbreviation!$A:$B,2,FALSE),""),"")</f>
        <v/>
      </c>
      <c r="CU220">
        <f>IF(BD220&gt;0,IFERROR(VLOOKUP(BD220,abbreviation!$A:$B,2,FALSE),""),"")</f>
        <v/>
      </c>
      <c r="CV220">
        <f>IF(BF220&gt;0,IFERROR(VLOOKUP(BF220,abbreviation!$A:$B,2,FALSE),""),"")</f>
        <v/>
      </c>
      <c r="CW220">
        <f>IF(BJ220&gt;0,IFERROR(VLOOKUP(BJ220,abbreviation!$A:$B,2,FALSE),""),"")</f>
        <v/>
      </c>
      <c r="CX220">
        <f>"_"&amp;CS220&amp;IF(ISTEXT(BB220),SeperatorSpecification&amp;CT220,"")&amp;IF(ISTEXT(BD220),SeperatorSpecification&amp;CU220,"")&amp;IF(ISTEXT(BF220),SeperatorSpecification&amp;CV220,"")&amp;IF(ISTEXT(BH220),SeperatorSpecification&amp;BH220,"")&amp;"_"&amp;CW220&amp;IF(OR(ISNUMBER(BL220),ISTEXT(BL220)),"-"&amp;BL220,)</f>
        <v/>
      </c>
      <c r="CY220">
        <f>CONCATENATE(IF(BN220&gt;0,IFERROR(VLOOKUP(BN220,abbreviation!$A:$B,2,FALSE),""),""),IF(OR(BP220&gt;0,BO220&gt;0),SeperatorSpecification,""),IF(BP220&gt;0,IFERROR(VLOOKUP(BP220,abbreviation!$A:$B,2,FALSE),""),IF(BO220&gt;0,IFERROR(VLOOKUP(BO220,abbreviation!$A:$B,2,FALSE),""),"")))</f>
        <v/>
      </c>
      <c r="CZ220">
        <f>CONCATENATE(IF(BR220&gt;0,IFERROR(VLOOKUP(BR220,abbreviation!$A:$B,2,FALSE),""),""),IF(OR(BT220&gt;0,BS220&gt;0),SeperatorSpecification,""),IF(BT220&gt;0,IFERROR(VLOOKUP(BT220,abbreviation!$A:$B,2,FALSE),""),IF(BS220&gt;0,IFERROR(VLOOKUP(BS220,abbreviation!$A:$B,2,FALSE),""),"")))</f>
        <v/>
      </c>
      <c r="DA220">
        <f>CONCATENATE(IF(BV220&gt;0,IFERROR(VLOOKUP(BV220,abbreviation!$A:$B,2,FALSE),""),""),IF(OR(BX220&gt;0,BW220&gt;0),SeperatorSpecification,""),IF(BX220&gt;0,IFERROR(VLOOKUP(BX220,abbreviation!$A:$B,2,FALSE),""),IF(BW220&gt;0,IFERROR(VLOOKUP(BW220,abbreviation!$A:$B,2,FALSE),""),"")))</f>
        <v/>
      </c>
      <c r="DB220">
        <f>IF(BN220&gt;0,(IF(ISTEXT(BN220),SeparatorBUDO,"")&amp;CY220&amp;IF(OR(ISNUMBER(BQ220),ISTEXT(BQ220)),"-"&amp;BQ220,))&amp;(IF(ISTEXT(BR220),"_",)&amp;CZ220&amp;IF(OR(ISNUMBER(BU220),ISTEXT(BU220)),"-"&amp;BU220,))&amp;(IF(ISTEXT(BV220),"_",)&amp;DA220&amp;IF(OR(ISNUMBER(BY220),ISTEXT(BY220)),"-"&amp;BY220,)),"")</f>
        <v/>
      </c>
      <c r="DC220">
        <f>IF(OR(X220&lt;&gt;"",AD220&lt;&gt;"",C220&lt;&gt;"",A220&lt;&gt;""),(CF220&amp;CM220&amp;CR220&amp;CX220&amp;DB220),"")</f>
        <v/>
      </c>
      <c r="DE220" s="40">
        <f>DC220</f>
        <v/>
      </c>
    </row>
    <row r="221">
      <c r="F221" s="41" t="n"/>
      <c r="J221" s="41" t="n"/>
      <c r="N221" s="41" t="n"/>
      <c r="R221" s="41" t="n"/>
      <c r="V221" s="41" t="n"/>
      <c r="AA221" s="7" t="n"/>
      <c r="AB221" s="41" t="n"/>
      <c r="AD221" s="6" t="n"/>
      <c r="AE221" s="8" t="n"/>
      <c r="AF221" s="7" t="n"/>
      <c r="AG221" s="7" t="n"/>
      <c r="AH221" s="41" t="n"/>
      <c r="AJ221" s="6" t="n"/>
      <c r="AK221" s="8" t="n"/>
      <c r="AL221" s="7" t="n"/>
      <c r="AM221" s="7" t="n"/>
      <c r="AN221" s="41" t="n"/>
      <c r="AR221" s="7" t="n"/>
      <c r="AX221" s="42" t="n"/>
      <c r="BB221" s="7" t="n"/>
      <c r="BC221" s="8" t="n"/>
      <c r="BH221" s="42" t="n"/>
      <c r="BQ221" s="41" t="n"/>
      <c r="BU221" s="41" t="n"/>
      <c r="BY221" s="41" t="n"/>
      <c r="CA221">
        <f>CONCATENATE(IF(C221&gt;0,IFERROR(VLOOKUP(C221,abbreviation!$A:$B,2,FALSE),""),""),IF(OR(E221&gt;0,D221&gt;0),SeperatorSpecification,""),IF(E221&gt;0,IFERROR(VLOOKUP(E221,abbreviation!$A:$B,2,FALSE),""),IF(D221&gt;0,IFERROR(VLOOKUP(D221,abbreviation!$A:$B,2,FALSE),""),"")))</f>
        <v/>
      </c>
      <c r="CB221">
        <f>CONCATENATE(IF(G221&gt;0,IFERROR(VLOOKUP(G221,abbreviation!$A:$B,2,FALSE),""),""),IF(OR(I221&gt;0,H221&gt;0),SeperatorSpecification,""),IF(I221&gt;0,IFERROR(VLOOKUP(I221,abbreviation!$A:$B,2,FALSE),""),IF(H221&gt;0,IFERROR(VLOOKUP(H221,abbreviation!$A:$B,2,FALSE),""),"")))</f>
        <v/>
      </c>
      <c r="CC221">
        <f>CONCATENATE(IF(K221&gt;0,IFERROR(VLOOKUP(K221,abbreviation!$A:$B,2,FALSE),""),""),IF(OR(M221&gt;0,L221&gt;0),SeperatorSpecification,""),IF(M221&gt;0,IFERROR(VLOOKUP(M221,abbreviation!$A:$B,2,FALSE),""),IF(L221&gt;0,IFERROR(VLOOKUP(L221,abbreviation!$A:$B,2,FALSE),""),"")))</f>
        <v/>
      </c>
      <c r="CD221">
        <f>CONCATENATE(IF(O221&gt;0,IFERROR(VLOOKUP(O221,abbreviation!$A:$B,2,FALSE),""),""),IF(OR(Q221&gt;0,P221&gt;0),SeperatorSpecification,""),IF(Q221&gt;0,IFERROR(VLOOKUP(Q221,abbreviation!$A:$B,2,FALSE),""),IF(P221&gt;0,IFERROR(VLOOKUP(P221,abbreviation!$A:$B,2,FALSE),""),"")))</f>
        <v/>
      </c>
      <c r="CE221">
        <f>CONCATENATE(IF(S221&gt;0,IFERROR(VLOOKUP(S221,abbreviation!$A:$B,2,FALSE),""),""),IF(OR(U221&gt;0,T221&gt;0),SeperatorSpecification,""),IF(U221&gt;0,IFERROR(VLOOKUP(U221,abbreviation!$A:$B,2,FALSE),""),IF(T221&gt;0,IFERROR(VLOOKUP(T221,abbreviation!$A:$B,2,FALSE),""),"")))</f>
        <v/>
      </c>
      <c r="CF221">
        <f>IF(CA221&gt;0,(CA221&amp;IF(OR(ISNUMBER(F221),ISTEXT(F221)),"-"&amp;F221,))&amp;(IF(ISTEXT(G221),"_",)&amp;CB221&amp;IF(OR(ISNUMBER(J221),ISTEXT(J221)),"-"&amp;J221,))&amp;(IF(ISTEXT(K221),"_",)&amp;CC221&amp;IF(OR(ISNUMBER(N221),ISTEXT(N221)),"-"&amp;N221,))&amp;(IF(ISTEXT(O221),"_",)&amp;CD221&amp;IF(OR(ISNUMBER(R221),ISTEXT(R221)),"-"&amp;R221,))&amp;(IF(ISTEXT(S221),"_",)&amp;CE221&amp;IF(OR(ISNUMBER(V221),ISTEXT(V221)),"-"&amp;V221,)&amp;IF(AND(ISTEXT(CA221),CA221&lt;&gt;""),SeparatorBUDO,)),"")</f>
        <v/>
      </c>
      <c r="CG221">
        <f>IF(X221&gt;0,IFERROR(VLOOKUP(X221,abbreviation!$A:$B,2,FALSE),""),"")</f>
        <v/>
      </c>
      <c r="CH221">
        <f>IF(Z221&gt;0,IFERROR(VLOOKUP(Z221,abbreviation!$A:$B,2,FALSE),""),"")</f>
        <v/>
      </c>
      <c r="CI221">
        <f>IF(AD221&gt;0,IFERROR(VLOOKUP(AD221,abbreviation!$A:$B,2,FALSE),""),"")</f>
        <v/>
      </c>
      <c r="CJ221">
        <f>IF(AF221&gt;0,IFERROR(VLOOKUP(AF221,abbreviation!$A:$B,2,FALSE),""),"")</f>
        <v/>
      </c>
      <c r="CK221">
        <f>IF(AJ221&gt;0,IFERROR(VLOOKUP(AJ221,abbreviation!$A:$B,2,FALSE),""),"")</f>
        <v/>
      </c>
      <c r="CL221">
        <f>IF(AL221&gt;0,IFERROR(VLOOKUP(AL221,abbreviation!$A:$B,2,FALSE),""),"")</f>
        <v/>
      </c>
      <c r="CM221">
        <f>IF(CG221&gt;0,(CG221&amp;IF(ISTEXT(Z221),SeperatorSpecification&amp;CH221,)&amp;IF(OR(ISTEXT(AB221),ISNUMBER(AB221)),"-"&amp;AB221,))&amp;("_"&amp;CI221&amp;IF(ISTEXT(AF221),SeperatorSpecification&amp;CJ221,)&amp;IF(OR(ISTEXT(AH221),ISNUMBER(AH221)),"-"&amp;AH221,))&amp;("_"&amp;CK221&amp;IF(ISTEXT(AL221),SeperatorSpecification&amp;CL221,)&amp;IF(OR(ISTEXT(AN221),ISNUMBER(AN221)),"-"&amp;AN221,)),"")</f>
        <v/>
      </c>
      <c r="CN221">
        <f>IF(AP221&gt;0,IFERROR(VLOOKUP(AP221,abbreviation!$A:$B,2,FALSE),""),"")</f>
        <v/>
      </c>
      <c r="CO221">
        <f>IF(AR221&gt;0,IFERROR(VLOOKUP(AR221,abbreviation!$A:$B,2,FALSE),""),"")</f>
        <v/>
      </c>
      <c r="CP221">
        <f>IF(AT221&gt;0,IFERROR(VLOOKUP(AT221,abbreviation!$A:$B,2,FALSE),""),"")</f>
        <v/>
      </c>
      <c r="CQ221">
        <f>IF(AV221&gt;0,IFERROR(VLOOKUP(AV221,abbreviation!$A:$B,2,FALSE),""),"")</f>
        <v/>
      </c>
      <c r="CR221">
        <f>"_"&amp;CN221&amp;IF(ISTEXT(AR221),SeperatorSpecification&amp;CO221,)&amp;IF(ISTEXT(AT221),SeperatorSpecification&amp;CP221,)&amp;IF(ISTEXT(AV221),SeperatorSpecification&amp;CQ221,)&amp;IF(OR(ISTEXT(AX221),ISNUMBER(AX221)),"-"&amp;AX221,)</f>
        <v/>
      </c>
      <c r="CS221">
        <f>IF(AZ221&gt;0,IFERROR(VLOOKUP(AZ221,abbreviation!$A:$B,2,FALSE),""),"")</f>
        <v/>
      </c>
      <c r="CT221">
        <f>IF(BB221&gt;0,IFERROR(VLOOKUP(BB221,abbreviation!$A:$B,2,FALSE),""),"")</f>
        <v/>
      </c>
      <c r="CU221">
        <f>IF(BD221&gt;0,IFERROR(VLOOKUP(BD221,abbreviation!$A:$B,2,FALSE),""),"")</f>
        <v/>
      </c>
      <c r="CV221">
        <f>IF(BF221&gt;0,IFERROR(VLOOKUP(BF221,abbreviation!$A:$B,2,FALSE),""),"")</f>
        <v/>
      </c>
      <c r="CW221">
        <f>IF(BJ221&gt;0,IFERROR(VLOOKUP(BJ221,abbreviation!$A:$B,2,FALSE),""),"")</f>
        <v/>
      </c>
      <c r="CX221">
        <f>"_"&amp;CS221&amp;IF(ISTEXT(BB221),SeperatorSpecification&amp;CT221,"")&amp;IF(ISTEXT(BD221),SeperatorSpecification&amp;CU221,"")&amp;IF(ISTEXT(BF221),SeperatorSpecification&amp;CV221,"")&amp;IF(ISTEXT(BH221),SeperatorSpecification&amp;BH221,"")&amp;"_"&amp;CW221&amp;IF(OR(ISNUMBER(BL221),ISTEXT(BL221)),"-"&amp;BL221,)</f>
        <v/>
      </c>
      <c r="CY221">
        <f>CONCATENATE(IF(BN221&gt;0,IFERROR(VLOOKUP(BN221,abbreviation!$A:$B,2,FALSE),""),""),IF(OR(BP221&gt;0,BO221&gt;0),SeperatorSpecification,""),IF(BP221&gt;0,IFERROR(VLOOKUP(BP221,abbreviation!$A:$B,2,FALSE),""),IF(BO221&gt;0,IFERROR(VLOOKUP(BO221,abbreviation!$A:$B,2,FALSE),""),"")))</f>
        <v/>
      </c>
      <c r="CZ221">
        <f>CONCATENATE(IF(BR221&gt;0,IFERROR(VLOOKUP(BR221,abbreviation!$A:$B,2,FALSE),""),""),IF(OR(BT221&gt;0,BS221&gt;0),SeperatorSpecification,""),IF(BT221&gt;0,IFERROR(VLOOKUP(BT221,abbreviation!$A:$B,2,FALSE),""),IF(BS221&gt;0,IFERROR(VLOOKUP(BS221,abbreviation!$A:$B,2,FALSE),""),"")))</f>
        <v/>
      </c>
      <c r="DA221">
        <f>CONCATENATE(IF(BV221&gt;0,IFERROR(VLOOKUP(BV221,abbreviation!$A:$B,2,FALSE),""),""),IF(OR(BX221&gt;0,BW221&gt;0),SeperatorSpecification,""),IF(BX221&gt;0,IFERROR(VLOOKUP(BX221,abbreviation!$A:$B,2,FALSE),""),IF(BW221&gt;0,IFERROR(VLOOKUP(BW221,abbreviation!$A:$B,2,FALSE),""),"")))</f>
        <v/>
      </c>
      <c r="DB221">
        <f>IF(BN221&gt;0,(IF(ISTEXT(BN221),SeparatorBUDO,"")&amp;CY221&amp;IF(OR(ISNUMBER(BQ221),ISTEXT(BQ221)),"-"&amp;BQ221,))&amp;(IF(ISTEXT(BR221),"_",)&amp;CZ221&amp;IF(OR(ISNUMBER(BU221),ISTEXT(BU221)),"-"&amp;BU221,))&amp;(IF(ISTEXT(BV221),"_",)&amp;DA221&amp;IF(OR(ISNUMBER(BY221),ISTEXT(BY221)),"-"&amp;BY221,)),"")</f>
        <v/>
      </c>
      <c r="DC221">
        <f>IF(OR(X221&lt;&gt;"",AD221&lt;&gt;"",C221&lt;&gt;"",A221&lt;&gt;""),(CF221&amp;CM221&amp;CR221&amp;CX221&amp;DB221),"")</f>
        <v/>
      </c>
      <c r="DE221" s="40">
        <f>DC221</f>
        <v/>
      </c>
    </row>
    <row r="222">
      <c r="F222" s="41" t="n"/>
      <c r="J222" s="41" t="n"/>
      <c r="N222" s="41" t="n"/>
      <c r="R222" s="41" t="n"/>
      <c r="V222" s="41" t="n"/>
      <c r="AA222" s="7" t="n"/>
      <c r="AB222" s="41" t="n"/>
      <c r="AD222" s="6" t="n"/>
      <c r="AE222" s="8" t="n"/>
      <c r="AF222" s="7" t="n"/>
      <c r="AG222" s="7" t="n"/>
      <c r="AH222" s="41" t="n"/>
      <c r="AJ222" s="6" t="n"/>
      <c r="AK222" s="8" t="n"/>
      <c r="AL222" s="7" t="n"/>
      <c r="AM222" s="7" t="n"/>
      <c r="AN222" s="41" t="n"/>
      <c r="AR222" s="7" t="n"/>
      <c r="AX222" s="42" t="n"/>
      <c r="BB222" s="7" t="n"/>
      <c r="BC222" s="8" t="n"/>
      <c r="BH222" s="42" t="n"/>
      <c r="BQ222" s="41" t="n"/>
      <c r="BU222" s="41" t="n"/>
      <c r="BY222" s="41" t="n"/>
      <c r="CA222">
        <f>CONCATENATE(IF(C222&gt;0,IFERROR(VLOOKUP(C222,abbreviation!$A:$B,2,FALSE),""),""),IF(OR(E222&gt;0,D222&gt;0),SeperatorSpecification,""),IF(E222&gt;0,IFERROR(VLOOKUP(E222,abbreviation!$A:$B,2,FALSE),""),IF(D222&gt;0,IFERROR(VLOOKUP(D222,abbreviation!$A:$B,2,FALSE),""),"")))</f>
        <v/>
      </c>
      <c r="CB222">
        <f>CONCATENATE(IF(G222&gt;0,IFERROR(VLOOKUP(G222,abbreviation!$A:$B,2,FALSE),""),""),IF(OR(I222&gt;0,H222&gt;0),SeperatorSpecification,""),IF(I222&gt;0,IFERROR(VLOOKUP(I222,abbreviation!$A:$B,2,FALSE),""),IF(H222&gt;0,IFERROR(VLOOKUP(H222,abbreviation!$A:$B,2,FALSE),""),"")))</f>
        <v/>
      </c>
      <c r="CC222">
        <f>CONCATENATE(IF(K222&gt;0,IFERROR(VLOOKUP(K222,abbreviation!$A:$B,2,FALSE),""),""),IF(OR(M222&gt;0,L222&gt;0),SeperatorSpecification,""),IF(M222&gt;0,IFERROR(VLOOKUP(M222,abbreviation!$A:$B,2,FALSE),""),IF(L222&gt;0,IFERROR(VLOOKUP(L222,abbreviation!$A:$B,2,FALSE),""),"")))</f>
        <v/>
      </c>
      <c r="CD222">
        <f>CONCATENATE(IF(O222&gt;0,IFERROR(VLOOKUP(O222,abbreviation!$A:$B,2,FALSE),""),""),IF(OR(Q222&gt;0,P222&gt;0),SeperatorSpecification,""),IF(Q222&gt;0,IFERROR(VLOOKUP(Q222,abbreviation!$A:$B,2,FALSE),""),IF(P222&gt;0,IFERROR(VLOOKUP(P222,abbreviation!$A:$B,2,FALSE),""),"")))</f>
        <v/>
      </c>
      <c r="CE222">
        <f>CONCATENATE(IF(S222&gt;0,IFERROR(VLOOKUP(S222,abbreviation!$A:$B,2,FALSE),""),""),IF(OR(U222&gt;0,T222&gt;0),SeperatorSpecification,""),IF(U222&gt;0,IFERROR(VLOOKUP(U222,abbreviation!$A:$B,2,FALSE),""),IF(T222&gt;0,IFERROR(VLOOKUP(T222,abbreviation!$A:$B,2,FALSE),""),"")))</f>
        <v/>
      </c>
      <c r="CF222">
        <f>IF(CA222&gt;0,(CA222&amp;IF(OR(ISNUMBER(F222),ISTEXT(F222)),"-"&amp;F222,))&amp;(IF(ISTEXT(G222),"_",)&amp;CB222&amp;IF(OR(ISNUMBER(J222),ISTEXT(J222)),"-"&amp;J222,))&amp;(IF(ISTEXT(K222),"_",)&amp;CC222&amp;IF(OR(ISNUMBER(N222),ISTEXT(N222)),"-"&amp;N222,))&amp;(IF(ISTEXT(O222),"_",)&amp;CD222&amp;IF(OR(ISNUMBER(R222),ISTEXT(R222)),"-"&amp;R222,))&amp;(IF(ISTEXT(S222),"_",)&amp;CE222&amp;IF(OR(ISNUMBER(V222),ISTEXT(V222)),"-"&amp;V222,)&amp;IF(AND(ISTEXT(CA222),CA222&lt;&gt;""),SeparatorBUDO,)),"")</f>
        <v/>
      </c>
      <c r="CG222">
        <f>IF(X222&gt;0,IFERROR(VLOOKUP(X222,abbreviation!$A:$B,2,FALSE),""),"")</f>
        <v/>
      </c>
      <c r="CH222">
        <f>IF(Z222&gt;0,IFERROR(VLOOKUP(Z222,abbreviation!$A:$B,2,FALSE),""),"")</f>
        <v/>
      </c>
      <c r="CI222">
        <f>IF(AD222&gt;0,IFERROR(VLOOKUP(AD222,abbreviation!$A:$B,2,FALSE),""),"")</f>
        <v/>
      </c>
      <c r="CJ222">
        <f>IF(AF222&gt;0,IFERROR(VLOOKUP(AF222,abbreviation!$A:$B,2,FALSE),""),"")</f>
        <v/>
      </c>
      <c r="CK222">
        <f>IF(AJ222&gt;0,IFERROR(VLOOKUP(AJ222,abbreviation!$A:$B,2,FALSE),""),"")</f>
        <v/>
      </c>
      <c r="CL222">
        <f>IF(AL222&gt;0,IFERROR(VLOOKUP(AL222,abbreviation!$A:$B,2,FALSE),""),"")</f>
        <v/>
      </c>
      <c r="CM222">
        <f>IF(CG222&gt;0,(CG222&amp;IF(ISTEXT(Z222),SeperatorSpecification&amp;CH222,)&amp;IF(OR(ISTEXT(AB222),ISNUMBER(AB222)),"-"&amp;AB222,))&amp;("_"&amp;CI222&amp;IF(ISTEXT(AF222),SeperatorSpecification&amp;CJ222,)&amp;IF(OR(ISTEXT(AH222),ISNUMBER(AH222)),"-"&amp;AH222,))&amp;("_"&amp;CK222&amp;IF(ISTEXT(AL222),SeperatorSpecification&amp;CL222,)&amp;IF(OR(ISTEXT(AN222),ISNUMBER(AN222)),"-"&amp;AN222,)),"")</f>
        <v/>
      </c>
      <c r="CN222">
        <f>IF(AP222&gt;0,IFERROR(VLOOKUP(AP222,abbreviation!$A:$B,2,FALSE),""),"")</f>
        <v/>
      </c>
      <c r="CO222">
        <f>IF(AR222&gt;0,IFERROR(VLOOKUP(AR222,abbreviation!$A:$B,2,FALSE),""),"")</f>
        <v/>
      </c>
      <c r="CP222">
        <f>IF(AT222&gt;0,IFERROR(VLOOKUP(AT222,abbreviation!$A:$B,2,FALSE),""),"")</f>
        <v/>
      </c>
      <c r="CQ222">
        <f>IF(AV222&gt;0,IFERROR(VLOOKUP(AV222,abbreviation!$A:$B,2,FALSE),""),"")</f>
        <v/>
      </c>
      <c r="CR222">
        <f>"_"&amp;CN222&amp;IF(ISTEXT(AR222),SeperatorSpecification&amp;CO222,)&amp;IF(ISTEXT(AT222),SeperatorSpecification&amp;CP222,)&amp;IF(ISTEXT(AV222),SeperatorSpecification&amp;CQ222,)&amp;IF(OR(ISTEXT(AX222),ISNUMBER(AX222)),"-"&amp;AX222,)</f>
        <v/>
      </c>
      <c r="CS222">
        <f>IF(AZ222&gt;0,IFERROR(VLOOKUP(AZ222,abbreviation!$A:$B,2,FALSE),""),"")</f>
        <v/>
      </c>
      <c r="CT222">
        <f>IF(BB222&gt;0,IFERROR(VLOOKUP(BB222,abbreviation!$A:$B,2,FALSE),""),"")</f>
        <v/>
      </c>
      <c r="CU222">
        <f>IF(BD222&gt;0,IFERROR(VLOOKUP(BD222,abbreviation!$A:$B,2,FALSE),""),"")</f>
        <v/>
      </c>
      <c r="CV222">
        <f>IF(BF222&gt;0,IFERROR(VLOOKUP(BF222,abbreviation!$A:$B,2,FALSE),""),"")</f>
        <v/>
      </c>
      <c r="CW222">
        <f>IF(BJ222&gt;0,IFERROR(VLOOKUP(BJ222,abbreviation!$A:$B,2,FALSE),""),"")</f>
        <v/>
      </c>
      <c r="CX222">
        <f>"_"&amp;CS222&amp;IF(ISTEXT(BB222),SeperatorSpecification&amp;CT222,"")&amp;IF(ISTEXT(BD222),SeperatorSpecification&amp;CU222,"")&amp;IF(ISTEXT(BF222),SeperatorSpecification&amp;CV222,"")&amp;IF(ISTEXT(BH222),SeperatorSpecification&amp;BH222,"")&amp;"_"&amp;CW222&amp;IF(OR(ISNUMBER(BL222),ISTEXT(BL222)),"-"&amp;BL222,)</f>
        <v/>
      </c>
      <c r="CY222">
        <f>CONCATENATE(IF(BN222&gt;0,IFERROR(VLOOKUP(BN222,abbreviation!$A:$B,2,FALSE),""),""),IF(OR(BP222&gt;0,BO222&gt;0),SeperatorSpecification,""),IF(BP222&gt;0,IFERROR(VLOOKUP(BP222,abbreviation!$A:$B,2,FALSE),""),IF(BO222&gt;0,IFERROR(VLOOKUP(BO222,abbreviation!$A:$B,2,FALSE),""),"")))</f>
        <v/>
      </c>
      <c r="CZ222">
        <f>CONCATENATE(IF(BR222&gt;0,IFERROR(VLOOKUP(BR222,abbreviation!$A:$B,2,FALSE),""),""),IF(OR(BT222&gt;0,BS222&gt;0),SeperatorSpecification,""),IF(BT222&gt;0,IFERROR(VLOOKUP(BT222,abbreviation!$A:$B,2,FALSE),""),IF(BS222&gt;0,IFERROR(VLOOKUP(BS222,abbreviation!$A:$B,2,FALSE),""),"")))</f>
        <v/>
      </c>
      <c r="DA222">
        <f>CONCATENATE(IF(BV222&gt;0,IFERROR(VLOOKUP(BV222,abbreviation!$A:$B,2,FALSE),""),""),IF(OR(BX222&gt;0,BW222&gt;0),SeperatorSpecification,""),IF(BX222&gt;0,IFERROR(VLOOKUP(BX222,abbreviation!$A:$B,2,FALSE),""),IF(BW222&gt;0,IFERROR(VLOOKUP(BW222,abbreviation!$A:$B,2,FALSE),""),"")))</f>
        <v/>
      </c>
      <c r="DB222">
        <f>IF(BN222&gt;0,(IF(ISTEXT(BN222),SeparatorBUDO,"")&amp;CY222&amp;IF(OR(ISNUMBER(BQ222),ISTEXT(BQ222)),"-"&amp;BQ222,))&amp;(IF(ISTEXT(BR222),"_",)&amp;CZ222&amp;IF(OR(ISNUMBER(BU222),ISTEXT(BU222)),"-"&amp;BU222,))&amp;(IF(ISTEXT(BV222),"_",)&amp;DA222&amp;IF(OR(ISNUMBER(BY222),ISTEXT(BY222)),"-"&amp;BY222,)),"")</f>
        <v/>
      </c>
      <c r="DC222">
        <f>IF(OR(X222&lt;&gt;"",AD222&lt;&gt;"",C222&lt;&gt;"",A222&lt;&gt;""),(CF222&amp;CM222&amp;CR222&amp;CX222&amp;DB222),"")</f>
        <v/>
      </c>
      <c r="DE222" s="40">
        <f>DC222</f>
        <v/>
      </c>
    </row>
    <row r="223">
      <c r="F223" s="41" t="n"/>
      <c r="J223" s="41" t="n"/>
      <c r="N223" s="41" t="n"/>
      <c r="R223" s="41" t="n"/>
      <c r="V223" s="41" t="n"/>
      <c r="AA223" s="7" t="n"/>
      <c r="AB223" s="41" t="n"/>
      <c r="AD223" s="6" t="n"/>
      <c r="AE223" s="8" t="n"/>
      <c r="AF223" s="7" t="n"/>
      <c r="AG223" s="7" t="n"/>
      <c r="AH223" s="41" t="n"/>
      <c r="AJ223" s="6" t="n"/>
      <c r="AK223" s="8" t="n"/>
      <c r="AL223" s="7" t="n"/>
      <c r="AM223" s="7" t="n"/>
      <c r="AN223" s="41" t="n"/>
      <c r="AR223" s="7" t="n"/>
      <c r="AX223" s="42" t="n"/>
      <c r="BB223" s="7" t="n"/>
      <c r="BC223" s="8" t="n"/>
      <c r="BH223" s="42" t="n"/>
      <c r="BQ223" s="41" t="n"/>
      <c r="BU223" s="41" t="n"/>
      <c r="BY223" s="41" t="n"/>
      <c r="CA223">
        <f>CONCATENATE(IF(C223&gt;0,IFERROR(VLOOKUP(C223,abbreviation!$A:$B,2,FALSE),""),""),IF(OR(E223&gt;0,D223&gt;0),SeperatorSpecification,""),IF(E223&gt;0,IFERROR(VLOOKUP(E223,abbreviation!$A:$B,2,FALSE),""),IF(D223&gt;0,IFERROR(VLOOKUP(D223,abbreviation!$A:$B,2,FALSE),""),"")))</f>
        <v/>
      </c>
      <c r="CB223">
        <f>CONCATENATE(IF(G223&gt;0,IFERROR(VLOOKUP(G223,abbreviation!$A:$B,2,FALSE),""),""),IF(OR(I223&gt;0,H223&gt;0),SeperatorSpecification,""),IF(I223&gt;0,IFERROR(VLOOKUP(I223,abbreviation!$A:$B,2,FALSE),""),IF(H223&gt;0,IFERROR(VLOOKUP(H223,abbreviation!$A:$B,2,FALSE),""),"")))</f>
        <v/>
      </c>
      <c r="CC223">
        <f>CONCATENATE(IF(K223&gt;0,IFERROR(VLOOKUP(K223,abbreviation!$A:$B,2,FALSE),""),""),IF(OR(M223&gt;0,L223&gt;0),SeperatorSpecification,""),IF(M223&gt;0,IFERROR(VLOOKUP(M223,abbreviation!$A:$B,2,FALSE),""),IF(L223&gt;0,IFERROR(VLOOKUP(L223,abbreviation!$A:$B,2,FALSE),""),"")))</f>
        <v/>
      </c>
      <c r="CD223">
        <f>CONCATENATE(IF(O223&gt;0,IFERROR(VLOOKUP(O223,abbreviation!$A:$B,2,FALSE),""),""),IF(OR(Q223&gt;0,P223&gt;0),SeperatorSpecification,""),IF(Q223&gt;0,IFERROR(VLOOKUP(Q223,abbreviation!$A:$B,2,FALSE),""),IF(P223&gt;0,IFERROR(VLOOKUP(P223,abbreviation!$A:$B,2,FALSE),""),"")))</f>
        <v/>
      </c>
      <c r="CE223">
        <f>CONCATENATE(IF(S223&gt;0,IFERROR(VLOOKUP(S223,abbreviation!$A:$B,2,FALSE),""),""),IF(OR(U223&gt;0,T223&gt;0),SeperatorSpecification,""),IF(U223&gt;0,IFERROR(VLOOKUP(U223,abbreviation!$A:$B,2,FALSE),""),IF(T223&gt;0,IFERROR(VLOOKUP(T223,abbreviation!$A:$B,2,FALSE),""),"")))</f>
        <v/>
      </c>
      <c r="CF223">
        <f>IF(CA223&gt;0,(CA223&amp;IF(OR(ISNUMBER(F223),ISTEXT(F223)),"-"&amp;F223,))&amp;(IF(ISTEXT(G223),"_",)&amp;CB223&amp;IF(OR(ISNUMBER(J223),ISTEXT(J223)),"-"&amp;J223,))&amp;(IF(ISTEXT(K223),"_",)&amp;CC223&amp;IF(OR(ISNUMBER(N223),ISTEXT(N223)),"-"&amp;N223,))&amp;(IF(ISTEXT(O223),"_",)&amp;CD223&amp;IF(OR(ISNUMBER(R223),ISTEXT(R223)),"-"&amp;R223,))&amp;(IF(ISTEXT(S223),"_",)&amp;CE223&amp;IF(OR(ISNUMBER(V223),ISTEXT(V223)),"-"&amp;V223,)&amp;IF(AND(ISTEXT(CA223),CA223&lt;&gt;""),SeparatorBUDO,)),"")</f>
        <v/>
      </c>
      <c r="CG223">
        <f>IF(X223&gt;0,IFERROR(VLOOKUP(X223,abbreviation!$A:$B,2,FALSE),""),"")</f>
        <v/>
      </c>
      <c r="CH223">
        <f>IF(Z223&gt;0,IFERROR(VLOOKUP(Z223,abbreviation!$A:$B,2,FALSE),""),"")</f>
        <v/>
      </c>
      <c r="CI223">
        <f>IF(AD223&gt;0,IFERROR(VLOOKUP(AD223,abbreviation!$A:$B,2,FALSE),""),"")</f>
        <v/>
      </c>
      <c r="CJ223">
        <f>IF(AF223&gt;0,IFERROR(VLOOKUP(AF223,abbreviation!$A:$B,2,FALSE),""),"")</f>
        <v/>
      </c>
      <c r="CK223">
        <f>IF(AJ223&gt;0,IFERROR(VLOOKUP(AJ223,abbreviation!$A:$B,2,FALSE),""),"")</f>
        <v/>
      </c>
      <c r="CL223">
        <f>IF(AL223&gt;0,IFERROR(VLOOKUP(AL223,abbreviation!$A:$B,2,FALSE),""),"")</f>
        <v/>
      </c>
      <c r="CM223">
        <f>IF(CG223&gt;0,(CG223&amp;IF(ISTEXT(Z223),SeperatorSpecification&amp;CH223,)&amp;IF(OR(ISTEXT(AB223),ISNUMBER(AB223)),"-"&amp;AB223,))&amp;("_"&amp;CI223&amp;IF(ISTEXT(AF223),SeperatorSpecification&amp;CJ223,)&amp;IF(OR(ISTEXT(AH223),ISNUMBER(AH223)),"-"&amp;AH223,))&amp;("_"&amp;CK223&amp;IF(ISTEXT(AL223),SeperatorSpecification&amp;CL223,)&amp;IF(OR(ISTEXT(AN223),ISNUMBER(AN223)),"-"&amp;AN223,)),"")</f>
        <v/>
      </c>
      <c r="CN223">
        <f>IF(AP223&gt;0,IFERROR(VLOOKUP(AP223,abbreviation!$A:$B,2,FALSE),""),"")</f>
        <v/>
      </c>
      <c r="CO223">
        <f>IF(AR223&gt;0,IFERROR(VLOOKUP(AR223,abbreviation!$A:$B,2,FALSE),""),"")</f>
        <v/>
      </c>
      <c r="CP223">
        <f>IF(AT223&gt;0,IFERROR(VLOOKUP(AT223,abbreviation!$A:$B,2,FALSE),""),"")</f>
        <v/>
      </c>
      <c r="CQ223">
        <f>IF(AV223&gt;0,IFERROR(VLOOKUP(AV223,abbreviation!$A:$B,2,FALSE),""),"")</f>
        <v/>
      </c>
      <c r="CR223">
        <f>"_"&amp;CN223&amp;IF(ISTEXT(AR223),SeperatorSpecification&amp;CO223,)&amp;IF(ISTEXT(AT223),SeperatorSpecification&amp;CP223,)&amp;IF(ISTEXT(AV223),SeperatorSpecification&amp;CQ223,)&amp;IF(OR(ISTEXT(AX223),ISNUMBER(AX223)),"-"&amp;AX223,)</f>
        <v/>
      </c>
      <c r="CS223">
        <f>IF(AZ223&gt;0,IFERROR(VLOOKUP(AZ223,abbreviation!$A:$B,2,FALSE),""),"")</f>
        <v/>
      </c>
      <c r="CT223">
        <f>IF(BB223&gt;0,IFERROR(VLOOKUP(BB223,abbreviation!$A:$B,2,FALSE),""),"")</f>
        <v/>
      </c>
      <c r="CU223">
        <f>IF(BD223&gt;0,IFERROR(VLOOKUP(BD223,abbreviation!$A:$B,2,FALSE),""),"")</f>
        <v/>
      </c>
      <c r="CV223">
        <f>IF(BF223&gt;0,IFERROR(VLOOKUP(BF223,abbreviation!$A:$B,2,FALSE),""),"")</f>
        <v/>
      </c>
      <c r="CW223">
        <f>IF(BJ223&gt;0,IFERROR(VLOOKUP(BJ223,abbreviation!$A:$B,2,FALSE),""),"")</f>
        <v/>
      </c>
      <c r="CX223">
        <f>"_"&amp;CS223&amp;IF(ISTEXT(BB223),SeperatorSpecification&amp;CT223,"")&amp;IF(ISTEXT(BD223),SeperatorSpecification&amp;CU223,"")&amp;IF(ISTEXT(BF223),SeperatorSpecification&amp;CV223,"")&amp;IF(ISTEXT(BH223),SeperatorSpecification&amp;BH223,"")&amp;"_"&amp;CW223&amp;IF(OR(ISNUMBER(BL223),ISTEXT(BL223)),"-"&amp;BL223,)</f>
        <v/>
      </c>
      <c r="CY223">
        <f>CONCATENATE(IF(BN223&gt;0,IFERROR(VLOOKUP(BN223,abbreviation!$A:$B,2,FALSE),""),""),IF(OR(BP223&gt;0,BO223&gt;0),SeperatorSpecification,""),IF(BP223&gt;0,IFERROR(VLOOKUP(BP223,abbreviation!$A:$B,2,FALSE),""),IF(BO223&gt;0,IFERROR(VLOOKUP(BO223,abbreviation!$A:$B,2,FALSE),""),"")))</f>
        <v/>
      </c>
      <c r="CZ223">
        <f>CONCATENATE(IF(BR223&gt;0,IFERROR(VLOOKUP(BR223,abbreviation!$A:$B,2,FALSE),""),""),IF(OR(BT223&gt;0,BS223&gt;0),SeperatorSpecification,""),IF(BT223&gt;0,IFERROR(VLOOKUP(BT223,abbreviation!$A:$B,2,FALSE),""),IF(BS223&gt;0,IFERROR(VLOOKUP(BS223,abbreviation!$A:$B,2,FALSE),""),"")))</f>
        <v/>
      </c>
      <c r="DA223">
        <f>CONCATENATE(IF(BV223&gt;0,IFERROR(VLOOKUP(BV223,abbreviation!$A:$B,2,FALSE),""),""),IF(OR(BX223&gt;0,BW223&gt;0),SeperatorSpecification,""),IF(BX223&gt;0,IFERROR(VLOOKUP(BX223,abbreviation!$A:$B,2,FALSE),""),IF(BW223&gt;0,IFERROR(VLOOKUP(BW223,abbreviation!$A:$B,2,FALSE),""),"")))</f>
        <v/>
      </c>
      <c r="DB223">
        <f>IF(BN223&gt;0,(IF(ISTEXT(BN223),SeparatorBUDO,"")&amp;CY223&amp;IF(OR(ISNUMBER(BQ223),ISTEXT(BQ223)),"-"&amp;BQ223,))&amp;(IF(ISTEXT(BR223),"_",)&amp;CZ223&amp;IF(OR(ISNUMBER(BU223),ISTEXT(BU223)),"-"&amp;BU223,))&amp;(IF(ISTEXT(BV223),"_",)&amp;DA223&amp;IF(OR(ISNUMBER(BY223),ISTEXT(BY223)),"-"&amp;BY223,)),"")</f>
        <v/>
      </c>
      <c r="DC223">
        <f>IF(OR(X223&lt;&gt;"",AD223&lt;&gt;"",C223&lt;&gt;"",A223&lt;&gt;""),(CF223&amp;CM223&amp;CR223&amp;CX223&amp;DB223),"")</f>
        <v/>
      </c>
      <c r="DE223" s="40">
        <f>DC223</f>
        <v/>
      </c>
    </row>
    <row r="224">
      <c r="F224" s="41" t="n"/>
      <c r="J224" s="41" t="n"/>
      <c r="N224" s="41" t="n"/>
      <c r="R224" s="41" t="n"/>
      <c r="V224" s="41" t="n"/>
      <c r="AA224" s="7" t="n"/>
      <c r="AB224" s="41" t="n"/>
      <c r="AD224" s="6" t="n"/>
      <c r="AE224" s="8" t="n"/>
      <c r="AF224" s="7" t="n"/>
      <c r="AG224" s="7" t="n"/>
      <c r="AH224" s="41" t="n"/>
      <c r="AJ224" s="6" t="n"/>
      <c r="AK224" s="8" t="n"/>
      <c r="AL224" s="7" t="n"/>
      <c r="AM224" s="7" t="n"/>
      <c r="AN224" s="41" t="n"/>
      <c r="AR224" s="7" t="n"/>
      <c r="AX224" s="42" t="n"/>
      <c r="BB224" s="7" t="n"/>
      <c r="BC224" s="8" t="n"/>
      <c r="BH224" s="42" t="n"/>
      <c r="BQ224" s="41" t="n"/>
      <c r="BU224" s="41" t="n"/>
      <c r="BY224" s="41" t="n"/>
      <c r="CA224">
        <f>CONCATENATE(IF(C224&gt;0,IFERROR(VLOOKUP(C224,abbreviation!$A:$B,2,FALSE),""),""),IF(OR(E224&gt;0,D224&gt;0),SeperatorSpecification,""),IF(E224&gt;0,IFERROR(VLOOKUP(E224,abbreviation!$A:$B,2,FALSE),""),IF(D224&gt;0,IFERROR(VLOOKUP(D224,abbreviation!$A:$B,2,FALSE),""),"")))</f>
        <v/>
      </c>
      <c r="CB224">
        <f>CONCATENATE(IF(G224&gt;0,IFERROR(VLOOKUP(G224,abbreviation!$A:$B,2,FALSE),""),""),IF(OR(I224&gt;0,H224&gt;0),SeperatorSpecification,""),IF(I224&gt;0,IFERROR(VLOOKUP(I224,abbreviation!$A:$B,2,FALSE),""),IF(H224&gt;0,IFERROR(VLOOKUP(H224,abbreviation!$A:$B,2,FALSE),""),"")))</f>
        <v/>
      </c>
      <c r="CC224">
        <f>CONCATENATE(IF(K224&gt;0,IFERROR(VLOOKUP(K224,abbreviation!$A:$B,2,FALSE),""),""),IF(OR(M224&gt;0,L224&gt;0),SeperatorSpecification,""),IF(M224&gt;0,IFERROR(VLOOKUP(M224,abbreviation!$A:$B,2,FALSE),""),IF(L224&gt;0,IFERROR(VLOOKUP(L224,abbreviation!$A:$B,2,FALSE),""),"")))</f>
        <v/>
      </c>
      <c r="CD224">
        <f>CONCATENATE(IF(O224&gt;0,IFERROR(VLOOKUP(O224,abbreviation!$A:$B,2,FALSE),""),""),IF(OR(Q224&gt;0,P224&gt;0),SeperatorSpecification,""),IF(Q224&gt;0,IFERROR(VLOOKUP(Q224,abbreviation!$A:$B,2,FALSE),""),IF(P224&gt;0,IFERROR(VLOOKUP(P224,abbreviation!$A:$B,2,FALSE),""),"")))</f>
        <v/>
      </c>
      <c r="CE224">
        <f>CONCATENATE(IF(S224&gt;0,IFERROR(VLOOKUP(S224,abbreviation!$A:$B,2,FALSE),""),""),IF(OR(U224&gt;0,T224&gt;0),SeperatorSpecification,""),IF(U224&gt;0,IFERROR(VLOOKUP(U224,abbreviation!$A:$B,2,FALSE),""),IF(T224&gt;0,IFERROR(VLOOKUP(T224,abbreviation!$A:$B,2,FALSE),""),"")))</f>
        <v/>
      </c>
      <c r="CF224">
        <f>IF(CA224&gt;0,(CA224&amp;IF(OR(ISNUMBER(F224),ISTEXT(F224)),"-"&amp;F224,))&amp;(IF(ISTEXT(G224),"_",)&amp;CB224&amp;IF(OR(ISNUMBER(J224),ISTEXT(J224)),"-"&amp;J224,))&amp;(IF(ISTEXT(K224),"_",)&amp;CC224&amp;IF(OR(ISNUMBER(N224),ISTEXT(N224)),"-"&amp;N224,))&amp;(IF(ISTEXT(O224),"_",)&amp;CD224&amp;IF(OR(ISNUMBER(R224),ISTEXT(R224)),"-"&amp;R224,))&amp;(IF(ISTEXT(S224),"_",)&amp;CE224&amp;IF(OR(ISNUMBER(V224),ISTEXT(V224)),"-"&amp;V224,)&amp;IF(AND(ISTEXT(CA224),CA224&lt;&gt;""),SeparatorBUDO,)),"")</f>
        <v/>
      </c>
      <c r="CG224">
        <f>IF(X224&gt;0,IFERROR(VLOOKUP(X224,abbreviation!$A:$B,2,FALSE),""),"")</f>
        <v/>
      </c>
      <c r="CH224">
        <f>IF(Z224&gt;0,IFERROR(VLOOKUP(Z224,abbreviation!$A:$B,2,FALSE),""),"")</f>
        <v/>
      </c>
      <c r="CI224">
        <f>IF(AD224&gt;0,IFERROR(VLOOKUP(AD224,abbreviation!$A:$B,2,FALSE),""),"")</f>
        <v/>
      </c>
      <c r="CJ224">
        <f>IF(AF224&gt;0,IFERROR(VLOOKUP(AF224,abbreviation!$A:$B,2,FALSE),""),"")</f>
        <v/>
      </c>
      <c r="CK224">
        <f>IF(AJ224&gt;0,IFERROR(VLOOKUP(AJ224,abbreviation!$A:$B,2,FALSE),""),"")</f>
        <v/>
      </c>
      <c r="CL224">
        <f>IF(AL224&gt;0,IFERROR(VLOOKUP(AL224,abbreviation!$A:$B,2,FALSE),""),"")</f>
        <v/>
      </c>
      <c r="CM224">
        <f>IF(CG224&gt;0,(CG224&amp;IF(ISTEXT(Z224),SeperatorSpecification&amp;CH224,)&amp;IF(OR(ISTEXT(AB224),ISNUMBER(AB224)),"-"&amp;AB224,))&amp;("_"&amp;CI224&amp;IF(ISTEXT(AF224),SeperatorSpecification&amp;CJ224,)&amp;IF(OR(ISTEXT(AH224),ISNUMBER(AH224)),"-"&amp;AH224,))&amp;("_"&amp;CK224&amp;IF(ISTEXT(AL224),SeperatorSpecification&amp;CL224,)&amp;IF(OR(ISTEXT(AN224),ISNUMBER(AN224)),"-"&amp;AN224,)),"")</f>
        <v/>
      </c>
      <c r="CN224">
        <f>IF(AP224&gt;0,IFERROR(VLOOKUP(AP224,abbreviation!$A:$B,2,FALSE),""),"")</f>
        <v/>
      </c>
      <c r="CO224">
        <f>IF(AR224&gt;0,IFERROR(VLOOKUP(AR224,abbreviation!$A:$B,2,FALSE),""),"")</f>
        <v/>
      </c>
      <c r="CP224">
        <f>IF(AT224&gt;0,IFERROR(VLOOKUP(AT224,abbreviation!$A:$B,2,FALSE),""),"")</f>
        <v/>
      </c>
      <c r="CQ224">
        <f>IF(AV224&gt;0,IFERROR(VLOOKUP(AV224,abbreviation!$A:$B,2,FALSE),""),"")</f>
        <v/>
      </c>
      <c r="CR224">
        <f>"_"&amp;CN224&amp;IF(ISTEXT(AR224),SeperatorSpecification&amp;CO224,)&amp;IF(ISTEXT(AT224),SeperatorSpecification&amp;CP224,)&amp;IF(ISTEXT(AV224),SeperatorSpecification&amp;CQ224,)&amp;IF(OR(ISTEXT(AX224),ISNUMBER(AX224)),"-"&amp;AX224,)</f>
        <v/>
      </c>
      <c r="CS224">
        <f>IF(AZ224&gt;0,IFERROR(VLOOKUP(AZ224,abbreviation!$A:$B,2,FALSE),""),"")</f>
        <v/>
      </c>
      <c r="CT224">
        <f>IF(BB224&gt;0,IFERROR(VLOOKUP(BB224,abbreviation!$A:$B,2,FALSE),""),"")</f>
        <v/>
      </c>
      <c r="CU224">
        <f>IF(BD224&gt;0,IFERROR(VLOOKUP(BD224,abbreviation!$A:$B,2,FALSE),""),"")</f>
        <v/>
      </c>
      <c r="CV224">
        <f>IF(BF224&gt;0,IFERROR(VLOOKUP(BF224,abbreviation!$A:$B,2,FALSE),""),"")</f>
        <v/>
      </c>
      <c r="CW224">
        <f>IF(BJ224&gt;0,IFERROR(VLOOKUP(BJ224,abbreviation!$A:$B,2,FALSE),""),"")</f>
        <v/>
      </c>
      <c r="CX224">
        <f>"_"&amp;CS224&amp;IF(ISTEXT(BB224),SeperatorSpecification&amp;CT224,"")&amp;IF(ISTEXT(BD224),SeperatorSpecification&amp;CU224,"")&amp;IF(ISTEXT(BF224),SeperatorSpecification&amp;CV224,"")&amp;IF(ISTEXT(BH224),SeperatorSpecification&amp;BH224,"")&amp;"_"&amp;CW224&amp;IF(OR(ISNUMBER(BL224),ISTEXT(BL224)),"-"&amp;BL224,)</f>
        <v/>
      </c>
      <c r="CY224">
        <f>CONCATENATE(IF(BN224&gt;0,IFERROR(VLOOKUP(BN224,abbreviation!$A:$B,2,FALSE),""),""),IF(OR(BP224&gt;0,BO224&gt;0),SeperatorSpecification,""),IF(BP224&gt;0,IFERROR(VLOOKUP(BP224,abbreviation!$A:$B,2,FALSE),""),IF(BO224&gt;0,IFERROR(VLOOKUP(BO224,abbreviation!$A:$B,2,FALSE),""),"")))</f>
        <v/>
      </c>
      <c r="CZ224">
        <f>CONCATENATE(IF(BR224&gt;0,IFERROR(VLOOKUP(BR224,abbreviation!$A:$B,2,FALSE),""),""),IF(OR(BT224&gt;0,BS224&gt;0),SeperatorSpecification,""),IF(BT224&gt;0,IFERROR(VLOOKUP(BT224,abbreviation!$A:$B,2,FALSE),""),IF(BS224&gt;0,IFERROR(VLOOKUP(BS224,abbreviation!$A:$B,2,FALSE),""),"")))</f>
        <v/>
      </c>
      <c r="DA224">
        <f>CONCATENATE(IF(BV224&gt;0,IFERROR(VLOOKUP(BV224,abbreviation!$A:$B,2,FALSE),""),""),IF(OR(BX224&gt;0,BW224&gt;0),SeperatorSpecification,""),IF(BX224&gt;0,IFERROR(VLOOKUP(BX224,abbreviation!$A:$B,2,FALSE),""),IF(BW224&gt;0,IFERROR(VLOOKUP(BW224,abbreviation!$A:$B,2,FALSE),""),"")))</f>
        <v/>
      </c>
      <c r="DB224">
        <f>IF(BN224&gt;0,(IF(ISTEXT(BN224),SeparatorBUDO,"")&amp;CY224&amp;IF(OR(ISNUMBER(BQ224),ISTEXT(BQ224)),"-"&amp;BQ224,))&amp;(IF(ISTEXT(BR224),"_",)&amp;CZ224&amp;IF(OR(ISNUMBER(BU224),ISTEXT(BU224)),"-"&amp;BU224,))&amp;(IF(ISTEXT(BV224),"_",)&amp;DA224&amp;IF(OR(ISNUMBER(BY224),ISTEXT(BY224)),"-"&amp;BY224,)),"")</f>
        <v/>
      </c>
      <c r="DC224">
        <f>IF(OR(X224&lt;&gt;"",AD224&lt;&gt;"",C224&lt;&gt;"",A224&lt;&gt;""),(CF224&amp;CM224&amp;CR224&amp;CX224&amp;DB224),"")</f>
        <v/>
      </c>
      <c r="DE224" s="40">
        <f>DC224</f>
        <v/>
      </c>
    </row>
    <row r="225">
      <c r="F225" s="41" t="n"/>
      <c r="J225" s="41" t="n"/>
      <c r="N225" s="41" t="n"/>
      <c r="R225" s="41" t="n"/>
      <c r="V225" s="41" t="n"/>
      <c r="AA225" s="7" t="n"/>
      <c r="AB225" s="41" t="n"/>
      <c r="AD225" s="6" t="n"/>
      <c r="AE225" s="8" t="n"/>
      <c r="AF225" s="7" t="n"/>
      <c r="AG225" s="7" t="n"/>
      <c r="AH225" s="41" t="n"/>
      <c r="AJ225" s="6" t="n"/>
      <c r="AK225" s="8" t="n"/>
      <c r="AL225" s="7" t="n"/>
      <c r="AM225" s="7" t="n"/>
      <c r="AN225" s="41" t="n"/>
      <c r="AR225" s="7" t="n"/>
      <c r="AX225" s="42" t="n"/>
      <c r="BB225" s="7" t="n"/>
      <c r="BC225" s="8" t="n"/>
      <c r="BH225" s="42" t="n"/>
      <c r="BQ225" s="41" t="n"/>
      <c r="BU225" s="41" t="n"/>
      <c r="BY225" s="41" t="n"/>
      <c r="CA225">
        <f>CONCATENATE(IF(C225&gt;0,IFERROR(VLOOKUP(C225,abbreviation!$A:$B,2,FALSE),""),""),IF(OR(E225&gt;0,D225&gt;0),SeperatorSpecification,""),IF(E225&gt;0,IFERROR(VLOOKUP(E225,abbreviation!$A:$B,2,FALSE),""),IF(D225&gt;0,IFERROR(VLOOKUP(D225,abbreviation!$A:$B,2,FALSE),""),"")))</f>
        <v/>
      </c>
      <c r="CB225">
        <f>CONCATENATE(IF(G225&gt;0,IFERROR(VLOOKUP(G225,abbreviation!$A:$B,2,FALSE),""),""),IF(OR(I225&gt;0,H225&gt;0),SeperatorSpecification,""),IF(I225&gt;0,IFERROR(VLOOKUP(I225,abbreviation!$A:$B,2,FALSE),""),IF(H225&gt;0,IFERROR(VLOOKUP(H225,abbreviation!$A:$B,2,FALSE),""),"")))</f>
        <v/>
      </c>
      <c r="CC225">
        <f>CONCATENATE(IF(K225&gt;0,IFERROR(VLOOKUP(K225,abbreviation!$A:$B,2,FALSE),""),""),IF(OR(M225&gt;0,L225&gt;0),SeperatorSpecification,""),IF(M225&gt;0,IFERROR(VLOOKUP(M225,abbreviation!$A:$B,2,FALSE),""),IF(L225&gt;0,IFERROR(VLOOKUP(L225,abbreviation!$A:$B,2,FALSE),""),"")))</f>
        <v/>
      </c>
      <c r="CD225">
        <f>CONCATENATE(IF(O225&gt;0,IFERROR(VLOOKUP(O225,abbreviation!$A:$B,2,FALSE),""),""),IF(OR(Q225&gt;0,P225&gt;0),SeperatorSpecification,""),IF(Q225&gt;0,IFERROR(VLOOKUP(Q225,abbreviation!$A:$B,2,FALSE),""),IF(P225&gt;0,IFERROR(VLOOKUP(P225,abbreviation!$A:$B,2,FALSE),""),"")))</f>
        <v/>
      </c>
      <c r="CE225">
        <f>CONCATENATE(IF(S225&gt;0,IFERROR(VLOOKUP(S225,abbreviation!$A:$B,2,FALSE),""),""),IF(OR(U225&gt;0,T225&gt;0),SeperatorSpecification,""),IF(U225&gt;0,IFERROR(VLOOKUP(U225,abbreviation!$A:$B,2,FALSE),""),IF(T225&gt;0,IFERROR(VLOOKUP(T225,abbreviation!$A:$B,2,FALSE),""),"")))</f>
        <v/>
      </c>
      <c r="CF225">
        <f>IF(CA225&gt;0,(CA225&amp;IF(OR(ISNUMBER(F225),ISTEXT(F225)),"-"&amp;F225,))&amp;(IF(ISTEXT(G225),"_",)&amp;CB225&amp;IF(OR(ISNUMBER(J225),ISTEXT(J225)),"-"&amp;J225,))&amp;(IF(ISTEXT(K225),"_",)&amp;CC225&amp;IF(OR(ISNUMBER(N225),ISTEXT(N225)),"-"&amp;N225,))&amp;(IF(ISTEXT(O225),"_",)&amp;CD225&amp;IF(OR(ISNUMBER(R225),ISTEXT(R225)),"-"&amp;R225,))&amp;(IF(ISTEXT(S225),"_",)&amp;CE225&amp;IF(OR(ISNUMBER(V225),ISTEXT(V225)),"-"&amp;V225,)&amp;IF(AND(ISTEXT(CA225),CA225&lt;&gt;""),SeparatorBUDO,)),"")</f>
        <v/>
      </c>
      <c r="CG225">
        <f>IF(X225&gt;0,IFERROR(VLOOKUP(X225,abbreviation!$A:$B,2,FALSE),""),"")</f>
        <v/>
      </c>
      <c r="CH225">
        <f>IF(Z225&gt;0,IFERROR(VLOOKUP(Z225,abbreviation!$A:$B,2,FALSE),""),"")</f>
        <v/>
      </c>
      <c r="CI225">
        <f>IF(AD225&gt;0,IFERROR(VLOOKUP(AD225,abbreviation!$A:$B,2,FALSE),""),"")</f>
        <v/>
      </c>
      <c r="CJ225">
        <f>IF(AF225&gt;0,IFERROR(VLOOKUP(AF225,abbreviation!$A:$B,2,FALSE),""),"")</f>
        <v/>
      </c>
      <c r="CK225">
        <f>IF(AJ225&gt;0,IFERROR(VLOOKUP(AJ225,abbreviation!$A:$B,2,FALSE),""),"")</f>
        <v/>
      </c>
      <c r="CL225">
        <f>IF(AL225&gt;0,IFERROR(VLOOKUP(AL225,abbreviation!$A:$B,2,FALSE),""),"")</f>
        <v/>
      </c>
      <c r="CM225">
        <f>IF(CG225&gt;0,(CG225&amp;IF(ISTEXT(Z225),SeperatorSpecification&amp;CH225,)&amp;IF(OR(ISTEXT(AB225),ISNUMBER(AB225)),"-"&amp;AB225,))&amp;("_"&amp;CI225&amp;IF(ISTEXT(AF225),SeperatorSpecification&amp;CJ225,)&amp;IF(OR(ISTEXT(AH225),ISNUMBER(AH225)),"-"&amp;AH225,))&amp;("_"&amp;CK225&amp;IF(ISTEXT(AL225),SeperatorSpecification&amp;CL225,)&amp;IF(OR(ISTEXT(AN225),ISNUMBER(AN225)),"-"&amp;AN225,)),"")</f>
        <v/>
      </c>
      <c r="CN225">
        <f>IF(AP225&gt;0,IFERROR(VLOOKUP(AP225,abbreviation!$A:$B,2,FALSE),""),"")</f>
        <v/>
      </c>
      <c r="CO225">
        <f>IF(AR225&gt;0,IFERROR(VLOOKUP(AR225,abbreviation!$A:$B,2,FALSE),""),"")</f>
        <v/>
      </c>
      <c r="CP225">
        <f>IF(AT225&gt;0,IFERROR(VLOOKUP(AT225,abbreviation!$A:$B,2,FALSE),""),"")</f>
        <v/>
      </c>
      <c r="CQ225">
        <f>IF(AV225&gt;0,IFERROR(VLOOKUP(AV225,abbreviation!$A:$B,2,FALSE),""),"")</f>
        <v/>
      </c>
      <c r="CR225">
        <f>"_"&amp;CN225&amp;IF(ISTEXT(AR225),SeperatorSpecification&amp;CO225,)&amp;IF(ISTEXT(AT225),SeperatorSpecification&amp;CP225,)&amp;IF(ISTEXT(AV225),SeperatorSpecification&amp;CQ225,)&amp;IF(OR(ISTEXT(AX225),ISNUMBER(AX225)),"-"&amp;AX225,)</f>
        <v/>
      </c>
      <c r="CS225">
        <f>IF(AZ225&gt;0,IFERROR(VLOOKUP(AZ225,abbreviation!$A:$B,2,FALSE),""),"")</f>
        <v/>
      </c>
      <c r="CT225">
        <f>IF(BB225&gt;0,IFERROR(VLOOKUP(BB225,abbreviation!$A:$B,2,FALSE),""),"")</f>
        <v/>
      </c>
      <c r="CU225">
        <f>IF(BD225&gt;0,IFERROR(VLOOKUP(BD225,abbreviation!$A:$B,2,FALSE),""),"")</f>
        <v/>
      </c>
      <c r="CV225">
        <f>IF(BF225&gt;0,IFERROR(VLOOKUP(BF225,abbreviation!$A:$B,2,FALSE),""),"")</f>
        <v/>
      </c>
      <c r="CW225">
        <f>IF(BJ225&gt;0,IFERROR(VLOOKUP(BJ225,abbreviation!$A:$B,2,FALSE),""),"")</f>
        <v/>
      </c>
      <c r="CX225">
        <f>"_"&amp;CS225&amp;IF(ISTEXT(BB225),SeperatorSpecification&amp;CT225,"")&amp;IF(ISTEXT(BD225),SeperatorSpecification&amp;CU225,"")&amp;IF(ISTEXT(BF225),SeperatorSpecification&amp;CV225,"")&amp;IF(ISTEXT(BH225),SeperatorSpecification&amp;BH225,"")&amp;"_"&amp;CW225&amp;IF(OR(ISNUMBER(BL225),ISTEXT(BL225)),"-"&amp;BL225,)</f>
        <v/>
      </c>
      <c r="CY225">
        <f>CONCATENATE(IF(BN225&gt;0,IFERROR(VLOOKUP(BN225,abbreviation!$A:$B,2,FALSE),""),""),IF(OR(BP225&gt;0,BO225&gt;0),SeperatorSpecification,""),IF(BP225&gt;0,IFERROR(VLOOKUP(BP225,abbreviation!$A:$B,2,FALSE),""),IF(BO225&gt;0,IFERROR(VLOOKUP(BO225,abbreviation!$A:$B,2,FALSE),""),"")))</f>
        <v/>
      </c>
      <c r="CZ225">
        <f>CONCATENATE(IF(BR225&gt;0,IFERROR(VLOOKUP(BR225,abbreviation!$A:$B,2,FALSE),""),""),IF(OR(BT225&gt;0,BS225&gt;0),SeperatorSpecification,""),IF(BT225&gt;0,IFERROR(VLOOKUP(BT225,abbreviation!$A:$B,2,FALSE),""),IF(BS225&gt;0,IFERROR(VLOOKUP(BS225,abbreviation!$A:$B,2,FALSE),""),"")))</f>
        <v/>
      </c>
      <c r="DA225">
        <f>CONCATENATE(IF(BV225&gt;0,IFERROR(VLOOKUP(BV225,abbreviation!$A:$B,2,FALSE),""),""),IF(OR(BX225&gt;0,BW225&gt;0),SeperatorSpecification,""),IF(BX225&gt;0,IFERROR(VLOOKUP(BX225,abbreviation!$A:$B,2,FALSE),""),IF(BW225&gt;0,IFERROR(VLOOKUP(BW225,abbreviation!$A:$B,2,FALSE),""),"")))</f>
        <v/>
      </c>
      <c r="DB225">
        <f>IF(BN225&gt;0,(IF(ISTEXT(BN225),SeparatorBUDO,"")&amp;CY225&amp;IF(OR(ISNUMBER(BQ225),ISTEXT(BQ225)),"-"&amp;BQ225,))&amp;(IF(ISTEXT(BR225),"_",)&amp;CZ225&amp;IF(OR(ISNUMBER(BU225),ISTEXT(BU225)),"-"&amp;BU225,))&amp;(IF(ISTEXT(BV225),"_",)&amp;DA225&amp;IF(OR(ISNUMBER(BY225),ISTEXT(BY225)),"-"&amp;BY225,)),"")</f>
        <v/>
      </c>
      <c r="DC225">
        <f>IF(OR(X225&lt;&gt;"",AD225&lt;&gt;"",C225&lt;&gt;"",A225&lt;&gt;""),(CF225&amp;CM225&amp;CR225&amp;CX225&amp;DB225),"")</f>
        <v/>
      </c>
      <c r="DE225" s="40">
        <f>DC225</f>
        <v/>
      </c>
    </row>
    <row r="226">
      <c r="F226" s="41" t="n"/>
      <c r="J226" s="41" t="n"/>
      <c r="N226" s="41" t="n"/>
      <c r="R226" s="41" t="n"/>
      <c r="V226" s="41" t="n"/>
      <c r="AA226" s="7" t="n"/>
      <c r="AB226" s="41" t="n"/>
      <c r="AD226" s="6" t="n"/>
      <c r="AE226" s="8" t="n"/>
      <c r="AF226" s="7" t="n"/>
      <c r="AG226" s="7" t="n"/>
      <c r="AH226" s="41" t="n"/>
      <c r="AJ226" s="6" t="n"/>
      <c r="AK226" s="8" t="n"/>
      <c r="AL226" s="7" t="n"/>
      <c r="AM226" s="7" t="n"/>
      <c r="AN226" s="41" t="n"/>
      <c r="AR226" s="7" t="n"/>
      <c r="AX226" s="42" t="n"/>
      <c r="BB226" s="7" t="n"/>
      <c r="BC226" s="8" t="n"/>
      <c r="BH226" s="42" t="n"/>
      <c r="BQ226" s="41" t="n"/>
      <c r="BU226" s="41" t="n"/>
      <c r="BY226" s="41" t="n"/>
      <c r="CA226">
        <f>CONCATENATE(IF(C226&gt;0,IFERROR(VLOOKUP(C226,abbreviation!$A:$B,2,FALSE),""),""),IF(OR(E226&gt;0,D226&gt;0),SeperatorSpecification,""),IF(E226&gt;0,IFERROR(VLOOKUP(E226,abbreviation!$A:$B,2,FALSE),""),IF(D226&gt;0,IFERROR(VLOOKUP(D226,abbreviation!$A:$B,2,FALSE),""),"")))</f>
        <v/>
      </c>
      <c r="CB226">
        <f>CONCATENATE(IF(G226&gt;0,IFERROR(VLOOKUP(G226,abbreviation!$A:$B,2,FALSE),""),""),IF(OR(I226&gt;0,H226&gt;0),SeperatorSpecification,""),IF(I226&gt;0,IFERROR(VLOOKUP(I226,abbreviation!$A:$B,2,FALSE),""),IF(H226&gt;0,IFERROR(VLOOKUP(H226,abbreviation!$A:$B,2,FALSE),""),"")))</f>
        <v/>
      </c>
      <c r="CC226">
        <f>CONCATENATE(IF(K226&gt;0,IFERROR(VLOOKUP(K226,abbreviation!$A:$B,2,FALSE),""),""),IF(OR(M226&gt;0,L226&gt;0),SeperatorSpecification,""),IF(M226&gt;0,IFERROR(VLOOKUP(M226,abbreviation!$A:$B,2,FALSE),""),IF(L226&gt;0,IFERROR(VLOOKUP(L226,abbreviation!$A:$B,2,FALSE),""),"")))</f>
        <v/>
      </c>
      <c r="CD226">
        <f>CONCATENATE(IF(O226&gt;0,IFERROR(VLOOKUP(O226,abbreviation!$A:$B,2,FALSE),""),""),IF(OR(Q226&gt;0,P226&gt;0),SeperatorSpecification,""),IF(Q226&gt;0,IFERROR(VLOOKUP(Q226,abbreviation!$A:$B,2,FALSE),""),IF(P226&gt;0,IFERROR(VLOOKUP(P226,abbreviation!$A:$B,2,FALSE),""),"")))</f>
        <v/>
      </c>
      <c r="CE226">
        <f>CONCATENATE(IF(S226&gt;0,IFERROR(VLOOKUP(S226,abbreviation!$A:$B,2,FALSE),""),""),IF(OR(U226&gt;0,T226&gt;0),SeperatorSpecification,""),IF(U226&gt;0,IFERROR(VLOOKUP(U226,abbreviation!$A:$B,2,FALSE),""),IF(T226&gt;0,IFERROR(VLOOKUP(T226,abbreviation!$A:$B,2,FALSE),""),"")))</f>
        <v/>
      </c>
      <c r="CF226">
        <f>IF(CA226&gt;0,(CA226&amp;IF(OR(ISNUMBER(F226),ISTEXT(F226)),"-"&amp;F226,))&amp;(IF(ISTEXT(G226),"_",)&amp;CB226&amp;IF(OR(ISNUMBER(J226),ISTEXT(J226)),"-"&amp;J226,))&amp;(IF(ISTEXT(K226),"_",)&amp;CC226&amp;IF(OR(ISNUMBER(N226),ISTEXT(N226)),"-"&amp;N226,))&amp;(IF(ISTEXT(O226),"_",)&amp;CD226&amp;IF(OR(ISNUMBER(R226),ISTEXT(R226)),"-"&amp;R226,))&amp;(IF(ISTEXT(S226),"_",)&amp;CE226&amp;IF(OR(ISNUMBER(V226),ISTEXT(V226)),"-"&amp;V226,)&amp;IF(AND(ISTEXT(CA226),CA226&lt;&gt;""),SeparatorBUDO,)),"")</f>
        <v/>
      </c>
      <c r="CG226">
        <f>IF(X226&gt;0,IFERROR(VLOOKUP(X226,abbreviation!$A:$B,2,FALSE),""),"")</f>
        <v/>
      </c>
      <c r="CH226">
        <f>IF(Z226&gt;0,IFERROR(VLOOKUP(Z226,abbreviation!$A:$B,2,FALSE),""),"")</f>
        <v/>
      </c>
      <c r="CI226">
        <f>IF(AD226&gt;0,IFERROR(VLOOKUP(AD226,abbreviation!$A:$B,2,FALSE),""),"")</f>
        <v/>
      </c>
      <c r="CJ226">
        <f>IF(AF226&gt;0,IFERROR(VLOOKUP(AF226,abbreviation!$A:$B,2,FALSE),""),"")</f>
        <v/>
      </c>
      <c r="CK226">
        <f>IF(AJ226&gt;0,IFERROR(VLOOKUP(AJ226,abbreviation!$A:$B,2,FALSE),""),"")</f>
        <v/>
      </c>
      <c r="CL226">
        <f>IF(AL226&gt;0,IFERROR(VLOOKUP(AL226,abbreviation!$A:$B,2,FALSE),""),"")</f>
        <v/>
      </c>
      <c r="CM226">
        <f>IF(CG226&gt;0,(CG226&amp;IF(ISTEXT(Z226),SeperatorSpecification&amp;CH226,)&amp;IF(OR(ISTEXT(AB226),ISNUMBER(AB226)),"-"&amp;AB226,))&amp;("_"&amp;CI226&amp;IF(ISTEXT(AF226),SeperatorSpecification&amp;CJ226,)&amp;IF(OR(ISTEXT(AH226),ISNUMBER(AH226)),"-"&amp;AH226,))&amp;("_"&amp;CK226&amp;IF(ISTEXT(AL226),SeperatorSpecification&amp;CL226,)&amp;IF(OR(ISTEXT(AN226),ISNUMBER(AN226)),"-"&amp;AN226,)),"")</f>
        <v/>
      </c>
      <c r="CN226">
        <f>IF(AP226&gt;0,IFERROR(VLOOKUP(AP226,abbreviation!$A:$B,2,FALSE),""),"")</f>
        <v/>
      </c>
      <c r="CO226">
        <f>IF(AR226&gt;0,IFERROR(VLOOKUP(AR226,abbreviation!$A:$B,2,FALSE),""),"")</f>
        <v/>
      </c>
      <c r="CP226">
        <f>IF(AT226&gt;0,IFERROR(VLOOKUP(AT226,abbreviation!$A:$B,2,FALSE),""),"")</f>
        <v/>
      </c>
      <c r="CQ226">
        <f>IF(AV226&gt;0,IFERROR(VLOOKUP(AV226,abbreviation!$A:$B,2,FALSE),""),"")</f>
        <v/>
      </c>
      <c r="CR226">
        <f>"_"&amp;CN226&amp;IF(ISTEXT(AR226),SeperatorSpecification&amp;CO226,)&amp;IF(ISTEXT(AT226),SeperatorSpecification&amp;CP226,)&amp;IF(ISTEXT(AV226),SeperatorSpecification&amp;CQ226,)&amp;IF(OR(ISTEXT(AX226),ISNUMBER(AX226)),"-"&amp;AX226,)</f>
        <v/>
      </c>
      <c r="CS226">
        <f>IF(AZ226&gt;0,IFERROR(VLOOKUP(AZ226,abbreviation!$A:$B,2,FALSE),""),"")</f>
        <v/>
      </c>
      <c r="CT226">
        <f>IF(BB226&gt;0,IFERROR(VLOOKUP(BB226,abbreviation!$A:$B,2,FALSE),""),"")</f>
        <v/>
      </c>
      <c r="CU226">
        <f>IF(BD226&gt;0,IFERROR(VLOOKUP(BD226,abbreviation!$A:$B,2,FALSE),""),"")</f>
        <v/>
      </c>
      <c r="CV226">
        <f>IF(BF226&gt;0,IFERROR(VLOOKUP(BF226,abbreviation!$A:$B,2,FALSE),""),"")</f>
        <v/>
      </c>
      <c r="CW226">
        <f>IF(BJ226&gt;0,IFERROR(VLOOKUP(BJ226,abbreviation!$A:$B,2,FALSE),""),"")</f>
        <v/>
      </c>
      <c r="CX226">
        <f>"_"&amp;CS226&amp;IF(ISTEXT(BB226),SeperatorSpecification&amp;CT226,"")&amp;IF(ISTEXT(BD226),SeperatorSpecification&amp;CU226,"")&amp;IF(ISTEXT(BF226),SeperatorSpecification&amp;CV226,"")&amp;IF(ISTEXT(BH226),SeperatorSpecification&amp;BH226,"")&amp;"_"&amp;CW226&amp;IF(OR(ISNUMBER(BL226),ISTEXT(BL226)),"-"&amp;BL226,)</f>
        <v/>
      </c>
      <c r="CY226">
        <f>CONCATENATE(IF(BN226&gt;0,IFERROR(VLOOKUP(BN226,abbreviation!$A:$B,2,FALSE),""),""),IF(OR(BP226&gt;0,BO226&gt;0),SeperatorSpecification,""),IF(BP226&gt;0,IFERROR(VLOOKUP(BP226,abbreviation!$A:$B,2,FALSE),""),IF(BO226&gt;0,IFERROR(VLOOKUP(BO226,abbreviation!$A:$B,2,FALSE),""),"")))</f>
        <v/>
      </c>
      <c r="CZ226">
        <f>CONCATENATE(IF(BR226&gt;0,IFERROR(VLOOKUP(BR226,abbreviation!$A:$B,2,FALSE),""),""),IF(OR(BT226&gt;0,BS226&gt;0),SeperatorSpecification,""),IF(BT226&gt;0,IFERROR(VLOOKUP(BT226,abbreviation!$A:$B,2,FALSE),""),IF(BS226&gt;0,IFERROR(VLOOKUP(BS226,abbreviation!$A:$B,2,FALSE),""),"")))</f>
        <v/>
      </c>
      <c r="DA226">
        <f>CONCATENATE(IF(BV226&gt;0,IFERROR(VLOOKUP(BV226,abbreviation!$A:$B,2,FALSE),""),""),IF(OR(BX226&gt;0,BW226&gt;0),SeperatorSpecification,""),IF(BX226&gt;0,IFERROR(VLOOKUP(BX226,abbreviation!$A:$B,2,FALSE),""),IF(BW226&gt;0,IFERROR(VLOOKUP(BW226,abbreviation!$A:$B,2,FALSE),""),"")))</f>
        <v/>
      </c>
      <c r="DB226">
        <f>IF(BN226&gt;0,(IF(ISTEXT(BN226),SeparatorBUDO,"")&amp;CY226&amp;IF(OR(ISNUMBER(BQ226),ISTEXT(BQ226)),"-"&amp;BQ226,))&amp;(IF(ISTEXT(BR226),"_",)&amp;CZ226&amp;IF(OR(ISNUMBER(BU226),ISTEXT(BU226)),"-"&amp;BU226,))&amp;(IF(ISTEXT(BV226),"_",)&amp;DA226&amp;IF(OR(ISNUMBER(BY226),ISTEXT(BY226)),"-"&amp;BY226,)),"")</f>
        <v/>
      </c>
      <c r="DC226">
        <f>IF(OR(X226&lt;&gt;"",AD226&lt;&gt;"",C226&lt;&gt;"",A226&lt;&gt;""),(CF226&amp;CM226&amp;CR226&amp;CX226&amp;DB226),"")</f>
        <v/>
      </c>
      <c r="DE226" s="40">
        <f>DC226</f>
        <v/>
      </c>
    </row>
    <row r="227">
      <c r="F227" s="41" t="n"/>
      <c r="J227" s="41" t="n"/>
      <c r="N227" s="41" t="n"/>
      <c r="R227" s="41" t="n"/>
      <c r="V227" s="41" t="n"/>
      <c r="AA227" s="7" t="n"/>
      <c r="AB227" s="41" t="n"/>
      <c r="AD227" s="6" t="n"/>
      <c r="AE227" s="8" t="n"/>
      <c r="AF227" s="7" t="n"/>
      <c r="AG227" s="7" t="n"/>
      <c r="AH227" s="41" t="n"/>
      <c r="AJ227" s="6" t="n"/>
      <c r="AK227" s="8" t="n"/>
      <c r="AL227" s="7" t="n"/>
      <c r="AM227" s="7" t="n"/>
      <c r="AN227" s="41" t="n"/>
      <c r="AR227" s="7" t="n"/>
      <c r="AX227" s="42" t="n"/>
      <c r="BB227" s="7" t="n"/>
      <c r="BC227" s="8" t="n"/>
      <c r="BH227" s="42" t="n"/>
      <c r="BQ227" s="41" t="n"/>
      <c r="BU227" s="41" t="n"/>
      <c r="BY227" s="41" t="n"/>
      <c r="CA227">
        <f>CONCATENATE(IF(C227&gt;0,IFERROR(VLOOKUP(C227,abbreviation!$A:$B,2,FALSE),""),""),IF(OR(E227&gt;0,D227&gt;0),SeperatorSpecification,""),IF(E227&gt;0,IFERROR(VLOOKUP(E227,abbreviation!$A:$B,2,FALSE),""),IF(D227&gt;0,IFERROR(VLOOKUP(D227,abbreviation!$A:$B,2,FALSE),""),"")))</f>
        <v/>
      </c>
      <c r="CB227">
        <f>CONCATENATE(IF(G227&gt;0,IFERROR(VLOOKUP(G227,abbreviation!$A:$B,2,FALSE),""),""),IF(OR(I227&gt;0,H227&gt;0),SeperatorSpecification,""),IF(I227&gt;0,IFERROR(VLOOKUP(I227,abbreviation!$A:$B,2,FALSE),""),IF(H227&gt;0,IFERROR(VLOOKUP(H227,abbreviation!$A:$B,2,FALSE),""),"")))</f>
        <v/>
      </c>
      <c r="CC227">
        <f>CONCATENATE(IF(K227&gt;0,IFERROR(VLOOKUP(K227,abbreviation!$A:$B,2,FALSE),""),""),IF(OR(M227&gt;0,L227&gt;0),SeperatorSpecification,""),IF(M227&gt;0,IFERROR(VLOOKUP(M227,abbreviation!$A:$B,2,FALSE),""),IF(L227&gt;0,IFERROR(VLOOKUP(L227,abbreviation!$A:$B,2,FALSE),""),"")))</f>
        <v/>
      </c>
      <c r="CD227">
        <f>CONCATENATE(IF(O227&gt;0,IFERROR(VLOOKUP(O227,abbreviation!$A:$B,2,FALSE),""),""),IF(OR(Q227&gt;0,P227&gt;0),SeperatorSpecification,""),IF(Q227&gt;0,IFERROR(VLOOKUP(Q227,abbreviation!$A:$B,2,FALSE),""),IF(P227&gt;0,IFERROR(VLOOKUP(P227,abbreviation!$A:$B,2,FALSE),""),"")))</f>
        <v/>
      </c>
      <c r="CE227">
        <f>CONCATENATE(IF(S227&gt;0,IFERROR(VLOOKUP(S227,abbreviation!$A:$B,2,FALSE),""),""),IF(OR(U227&gt;0,T227&gt;0),SeperatorSpecification,""),IF(U227&gt;0,IFERROR(VLOOKUP(U227,abbreviation!$A:$B,2,FALSE),""),IF(T227&gt;0,IFERROR(VLOOKUP(T227,abbreviation!$A:$B,2,FALSE),""),"")))</f>
        <v/>
      </c>
      <c r="CF227">
        <f>IF(CA227&gt;0,(CA227&amp;IF(OR(ISNUMBER(F227),ISTEXT(F227)),"-"&amp;F227,))&amp;(IF(ISTEXT(G227),"_",)&amp;CB227&amp;IF(OR(ISNUMBER(J227),ISTEXT(J227)),"-"&amp;J227,))&amp;(IF(ISTEXT(K227),"_",)&amp;CC227&amp;IF(OR(ISNUMBER(N227),ISTEXT(N227)),"-"&amp;N227,))&amp;(IF(ISTEXT(O227),"_",)&amp;CD227&amp;IF(OR(ISNUMBER(R227),ISTEXT(R227)),"-"&amp;R227,))&amp;(IF(ISTEXT(S227),"_",)&amp;CE227&amp;IF(OR(ISNUMBER(V227),ISTEXT(V227)),"-"&amp;V227,)&amp;IF(AND(ISTEXT(CA227),CA227&lt;&gt;""),SeparatorBUDO,)),"")</f>
        <v/>
      </c>
      <c r="CG227">
        <f>IF(X227&gt;0,IFERROR(VLOOKUP(X227,abbreviation!$A:$B,2,FALSE),""),"")</f>
        <v/>
      </c>
      <c r="CH227">
        <f>IF(Z227&gt;0,IFERROR(VLOOKUP(Z227,abbreviation!$A:$B,2,FALSE),""),"")</f>
        <v/>
      </c>
      <c r="CI227">
        <f>IF(AD227&gt;0,IFERROR(VLOOKUP(AD227,abbreviation!$A:$B,2,FALSE),""),"")</f>
        <v/>
      </c>
      <c r="CJ227">
        <f>IF(AF227&gt;0,IFERROR(VLOOKUP(AF227,abbreviation!$A:$B,2,FALSE),""),"")</f>
        <v/>
      </c>
      <c r="CK227">
        <f>IF(AJ227&gt;0,IFERROR(VLOOKUP(AJ227,abbreviation!$A:$B,2,FALSE),""),"")</f>
        <v/>
      </c>
      <c r="CL227">
        <f>IF(AL227&gt;0,IFERROR(VLOOKUP(AL227,abbreviation!$A:$B,2,FALSE),""),"")</f>
        <v/>
      </c>
      <c r="CM227">
        <f>IF(CG227&gt;0,(CG227&amp;IF(ISTEXT(Z227),SeperatorSpecification&amp;CH227,)&amp;IF(OR(ISTEXT(AB227),ISNUMBER(AB227)),"-"&amp;AB227,))&amp;("_"&amp;CI227&amp;IF(ISTEXT(AF227),SeperatorSpecification&amp;CJ227,)&amp;IF(OR(ISTEXT(AH227),ISNUMBER(AH227)),"-"&amp;AH227,))&amp;("_"&amp;CK227&amp;IF(ISTEXT(AL227),SeperatorSpecification&amp;CL227,)&amp;IF(OR(ISTEXT(AN227),ISNUMBER(AN227)),"-"&amp;AN227,)),"")</f>
        <v/>
      </c>
      <c r="CN227">
        <f>IF(AP227&gt;0,IFERROR(VLOOKUP(AP227,abbreviation!$A:$B,2,FALSE),""),"")</f>
        <v/>
      </c>
      <c r="CO227">
        <f>IF(AR227&gt;0,IFERROR(VLOOKUP(AR227,abbreviation!$A:$B,2,FALSE),""),"")</f>
        <v/>
      </c>
      <c r="CP227">
        <f>IF(AT227&gt;0,IFERROR(VLOOKUP(AT227,abbreviation!$A:$B,2,FALSE),""),"")</f>
        <v/>
      </c>
      <c r="CQ227">
        <f>IF(AV227&gt;0,IFERROR(VLOOKUP(AV227,abbreviation!$A:$B,2,FALSE),""),"")</f>
        <v/>
      </c>
      <c r="CR227">
        <f>"_"&amp;CN227&amp;IF(ISTEXT(AR227),SeperatorSpecification&amp;CO227,)&amp;IF(ISTEXT(AT227),SeperatorSpecification&amp;CP227,)&amp;IF(ISTEXT(AV227),SeperatorSpecification&amp;CQ227,)&amp;IF(OR(ISTEXT(AX227),ISNUMBER(AX227)),"-"&amp;AX227,)</f>
        <v/>
      </c>
      <c r="CS227">
        <f>IF(AZ227&gt;0,IFERROR(VLOOKUP(AZ227,abbreviation!$A:$B,2,FALSE),""),"")</f>
        <v/>
      </c>
      <c r="CT227">
        <f>IF(BB227&gt;0,IFERROR(VLOOKUP(BB227,abbreviation!$A:$B,2,FALSE),""),"")</f>
        <v/>
      </c>
      <c r="CU227">
        <f>IF(BD227&gt;0,IFERROR(VLOOKUP(BD227,abbreviation!$A:$B,2,FALSE),""),"")</f>
        <v/>
      </c>
      <c r="CV227">
        <f>IF(BF227&gt;0,IFERROR(VLOOKUP(BF227,abbreviation!$A:$B,2,FALSE),""),"")</f>
        <v/>
      </c>
      <c r="CW227">
        <f>IF(BJ227&gt;0,IFERROR(VLOOKUP(BJ227,abbreviation!$A:$B,2,FALSE),""),"")</f>
        <v/>
      </c>
      <c r="CX227">
        <f>"_"&amp;CS227&amp;IF(ISTEXT(BB227),SeperatorSpecification&amp;CT227,"")&amp;IF(ISTEXT(BD227),SeperatorSpecification&amp;CU227,"")&amp;IF(ISTEXT(BF227),SeperatorSpecification&amp;CV227,"")&amp;IF(ISTEXT(BH227),SeperatorSpecification&amp;BH227,"")&amp;"_"&amp;CW227&amp;IF(OR(ISNUMBER(BL227),ISTEXT(BL227)),"-"&amp;BL227,)</f>
        <v/>
      </c>
      <c r="CY227">
        <f>CONCATENATE(IF(BN227&gt;0,IFERROR(VLOOKUP(BN227,abbreviation!$A:$B,2,FALSE),""),""),IF(OR(BP227&gt;0,BO227&gt;0),SeperatorSpecification,""),IF(BP227&gt;0,IFERROR(VLOOKUP(BP227,abbreviation!$A:$B,2,FALSE),""),IF(BO227&gt;0,IFERROR(VLOOKUP(BO227,abbreviation!$A:$B,2,FALSE),""),"")))</f>
        <v/>
      </c>
      <c r="CZ227">
        <f>CONCATENATE(IF(BR227&gt;0,IFERROR(VLOOKUP(BR227,abbreviation!$A:$B,2,FALSE),""),""),IF(OR(BT227&gt;0,BS227&gt;0),SeperatorSpecification,""),IF(BT227&gt;0,IFERROR(VLOOKUP(BT227,abbreviation!$A:$B,2,FALSE),""),IF(BS227&gt;0,IFERROR(VLOOKUP(BS227,abbreviation!$A:$B,2,FALSE),""),"")))</f>
        <v/>
      </c>
      <c r="DA227">
        <f>CONCATENATE(IF(BV227&gt;0,IFERROR(VLOOKUP(BV227,abbreviation!$A:$B,2,FALSE),""),""),IF(OR(BX227&gt;0,BW227&gt;0),SeperatorSpecification,""),IF(BX227&gt;0,IFERROR(VLOOKUP(BX227,abbreviation!$A:$B,2,FALSE),""),IF(BW227&gt;0,IFERROR(VLOOKUP(BW227,abbreviation!$A:$B,2,FALSE),""),"")))</f>
        <v/>
      </c>
      <c r="DB227">
        <f>IF(BN227&gt;0,(IF(ISTEXT(BN227),SeparatorBUDO,"")&amp;CY227&amp;IF(OR(ISNUMBER(BQ227),ISTEXT(BQ227)),"-"&amp;BQ227,))&amp;(IF(ISTEXT(BR227),"_",)&amp;CZ227&amp;IF(OR(ISNUMBER(BU227),ISTEXT(BU227)),"-"&amp;BU227,))&amp;(IF(ISTEXT(BV227),"_",)&amp;DA227&amp;IF(OR(ISNUMBER(BY227),ISTEXT(BY227)),"-"&amp;BY227,)),"")</f>
        <v/>
      </c>
      <c r="DC227">
        <f>IF(OR(X227&lt;&gt;"",AD227&lt;&gt;"",C227&lt;&gt;"",A227&lt;&gt;""),(CF227&amp;CM227&amp;CR227&amp;CX227&amp;DB227),"")</f>
        <v/>
      </c>
      <c r="DE227" s="40">
        <f>DC227</f>
        <v/>
      </c>
    </row>
    <row r="228">
      <c r="F228" s="41" t="n"/>
      <c r="J228" s="41" t="n"/>
      <c r="N228" s="41" t="n"/>
      <c r="R228" s="41" t="n"/>
      <c r="V228" s="41" t="n"/>
      <c r="AA228" s="7" t="n"/>
      <c r="AB228" s="41" t="n"/>
      <c r="AD228" s="6" t="n"/>
      <c r="AE228" s="8" t="n"/>
      <c r="AF228" s="7" t="n"/>
      <c r="AG228" s="7" t="n"/>
      <c r="AH228" s="41" t="n"/>
      <c r="AJ228" s="6" t="n"/>
      <c r="AK228" s="8" t="n"/>
      <c r="AL228" s="7" t="n"/>
      <c r="AM228" s="7" t="n"/>
      <c r="AN228" s="41" t="n"/>
      <c r="AR228" s="7" t="n"/>
      <c r="AX228" s="42" t="n"/>
      <c r="BB228" s="7" t="n"/>
      <c r="BC228" s="8" t="n"/>
      <c r="BH228" s="42" t="n"/>
      <c r="BQ228" s="41" t="n"/>
      <c r="BU228" s="41" t="n"/>
      <c r="BY228" s="41" t="n"/>
      <c r="CA228">
        <f>CONCATENATE(IF(C228&gt;0,IFERROR(VLOOKUP(C228,abbreviation!$A:$B,2,FALSE),""),""),IF(OR(E228&gt;0,D228&gt;0),SeperatorSpecification,""),IF(E228&gt;0,IFERROR(VLOOKUP(E228,abbreviation!$A:$B,2,FALSE),""),IF(D228&gt;0,IFERROR(VLOOKUP(D228,abbreviation!$A:$B,2,FALSE),""),"")))</f>
        <v/>
      </c>
      <c r="CB228">
        <f>CONCATENATE(IF(G228&gt;0,IFERROR(VLOOKUP(G228,abbreviation!$A:$B,2,FALSE),""),""),IF(OR(I228&gt;0,H228&gt;0),SeperatorSpecification,""),IF(I228&gt;0,IFERROR(VLOOKUP(I228,abbreviation!$A:$B,2,FALSE),""),IF(H228&gt;0,IFERROR(VLOOKUP(H228,abbreviation!$A:$B,2,FALSE),""),"")))</f>
        <v/>
      </c>
      <c r="CC228">
        <f>CONCATENATE(IF(K228&gt;0,IFERROR(VLOOKUP(K228,abbreviation!$A:$B,2,FALSE),""),""),IF(OR(M228&gt;0,L228&gt;0),SeperatorSpecification,""),IF(M228&gt;0,IFERROR(VLOOKUP(M228,abbreviation!$A:$B,2,FALSE),""),IF(L228&gt;0,IFERROR(VLOOKUP(L228,abbreviation!$A:$B,2,FALSE),""),"")))</f>
        <v/>
      </c>
      <c r="CD228">
        <f>CONCATENATE(IF(O228&gt;0,IFERROR(VLOOKUP(O228,abbreviation!$A:$B,2,FALSE),""),""),IF(OR(Q228&gt;0,P228&gt;0),SeperatorSpecification,""),IF(Q228&gt;0,IFERROR(VLOOKUP(Q228,abbreviation!$A:$B,2,FALSE),""),IF(P228&gt;0,IFERROR(VLOOKUP(P228,abbreviation!$A:$B,2,FALSE),""),"")))</f>
        <v/>
      </c>
      <c r="CE228">
        <f>CONCATENATE(IF(S228&gt;0,IFERROR(VLOOKUP(S228,abbreviation!$A:$B,2,FALSE),""),""),IF(OR(U228&gt;0,T228&gt;0),SeperatorSpecification,""),IF(U228&gt;0,IFERROR(VLOOKUP(U228,abbreviation!$A:$B,2,FALSE),""),IF(T228&gt;0,IFERROR(VLOOKUP(T228,abbreviation!$A:$B,2,FALSE),""),"")))</f>
        <v/>
      </c>
      <c r="CF228">
        <f>IF(CA228&gt;0,(CA228&amp;IF(OR(ISNUMBER(F228),ISTEXT(F228)),"-"&amp;F228,))&amp;(IF(ISTEXT(G228),"_",)&amp;CB228&amp;IF(OR(ISNUMBER(J228),ISTEXT(J228)),"-"&amp;J228,))&amp;(IF(ISTEXT(K228),"_",)&amp;CC228&amp;IF(OR(ISNUMBER(N228),ISTEXT(N228)),"-"&amp;N228,))&amp;(IF(ISTEXT(O228),"_",)&amp;CD228&amp;IF(OR(ISNUMBER(R228),ISTEXT(R228)),"-"&amp;R228,))&amp;(IF(ISTEXT(S228),"_",)&amp;CE228&amp;IF(OR(ISNUMBER(V228),ISTEXT(V228)),"-"&amp;V228,)&amp;IF(AND(ISTEXT(CA228),CA228&lt;&gt;""),SeparatorBUDO,)),"")</f>
        <v/>
      </c>
      <c r="CG228">
        <f>IF(X228&gt;0,IFERROR(VLOOKUP(X228,abbreviation!$A:$B,2,FALSE),""),"")</f>
        <v/>
      </c>
      <c r="CH228">
        <f>IF(Z228&gt;0,IFERROR(VLOOKUP(Z228,abbreviation!$A:$B,2,FALSE),""),"")</f>
        <v/>
      </c>
      <c r="CI228">
        <f>IF(AD228&gt;0,IFERROR(VLOOKUP(AD228,abbreviation!$A:$B,2,FALSE),""),"")</f>
        <v/>
      </c>
      <c r="CJ228">
        <f>IF(AF228&gt;0,IFERROR(VLOOKUP(AF228,abbreviation!$A:$B,2,FALSE),""),"")</f>
        <v/>
      </c>
      <c r="CK228">
        <f>IF(AJ228&gt;0,IFERROR(VLOOKUP(AJ228,abbreviation!$A:$B,2,FALSE),""),"")</f>
        <v/>
      </c>
      <c r="CL228">
        <f>IF(AL228&gt;0,IFERROR(VLOOKUP(AL228,abbreviation!$A:$B,2,FALSE),""),"")</f>
        <v/>
      </c>
      <c r="CM228">
        <f>IF(CG228&gt;0,(CG228&amp;IF(ISTEXT(Z228),SeperatorSpecification&amp;CH228,)&amp;IF(OR(ISTEXT(AB228),ISNUMBER(AB228)),"-"&amp;AB228,))&amp;("_"&amp;CI228&amp;IF(ISTEXT(AF228),SeperatorSpecification&amp;CJ228,)&amp;IF(OR(ISTEXT(AH228),ISNUMBER(AH228)),"-"&amp;AH228,))&amp;("_"&amp;CK228&amp;IF(ISTEXT(AL228),SeperatorSpecification&amp;CL228,)&amp;IF(OR(ISTEXT(AN228),ISNUMBER(AN228)),"-"&amp;AN228,)),"")</f>
        <v/>
      </c>
      <c r="CN228">
        <f>IF(AP228&gt;0,IFERROR(VLOOKUP(AP228,abbreviation!$A:$B,2,FALSE),""),"")</f>
        <v/>
      </c>
      <c r="CO228">
        <f>IF(AR228&gt;0,IFERROR(VLOOKUP(AR228,abbreviation!$A:$B,2,FALSE),""),"")</f>
        <v/>
      </c>
      <c r="CP228">
        <f>IF(AT228&gt;0,IFERROR(VLOOKUP(AT228,abbreviation!$A:$B,2,FALSE),""),"")</f>
        <v/>
      </c>
      <c r="CQ228">
        <f>IF(AV228&gt;0,IFERROR(VLOOKUP(AV228,abbreviation!$A:$B,2,FALSE),""),"")</f>
        <v/>
      </c>
      <c r="CR228">
        <f>"_"&amp;CN228&amp;IF(ISTEXT(AR228),SeperatorSpecification&amp;CO228,)&amp;IF(ISTEXT(AT228),SeperatorSpecification&amp;CP228,)&amp;IF(ISTEXT(AV228),SeperatorSpecification&amp;CQ228,)&amp;IF(OR(ISTEXT(AX228),ISNUMBER(AX228)),"-"&amp;AX228,)</f>
        <v/>
      </c>
      <c r="CS228">
        <f>IF(AZ228&gt;0,IFERROR(VLOOKUP(AZ228,abbreviation!$A:$B,2,FALSE),""),"")</f>
        <v/>
      </c>
      <c r="CT228">
        <f>IF(BB228&gt;0,IFERROR(VLOOKUP(BB228,abbreviation!$A:$B,2,FALSE),""),"")</f>
        <v/>
      </c>
      <c r="CU228">
        <f>IF(BD228&gt;0,IFERROR(VLOOKUP(BD228,abbreviation!$A:$B,2,FALSE),""),"")</f>
        <v/>
      </c>
      <c r="CV228">
        <f>IF(BF228&gt;0,IFERROR(VLOOKUP(BF228,abbreviation!$A:$B,2,FALSE),""),"")</f>
        <v/>
      </c>
      <c r="CW228">
        <f>IF(BJ228&gt;0,IFERROR(VLOOKUP(BJ228,abbreviation!$A:$B,2,FALSE),""),"")</f>
        <v/>
      </c>
      <c r="CX228">
        <f>"_"&amp;CS228&amp;IF(ISTEXT(BB228),SeperatorSpecification&amp;CT228,"")&amp;IF(ISTEXT(BD228),SeperatorSpecification&amp;CU228,"")&amp;IF(ISTEXT(BF228),SeperatorSpecification&amp;CV228,"")&amp;IF(ISTEXT(BH228),SeperatorSpecification&amp;BH228,"")&amp;"_"&amp;CW228&amp;IF(OR(ISNUMBER(BL228),ISTEXT(BL228)),"-"&amp;BL228,)</f>
        <v/>
      </c>
      <c r="CY228">
        <f>CONCATENATE(IF(BN228&gt;0,IFERROR(VLOOKUP(BN228,abbreviation!$A:$B,2,FALSE),""),""),IF(OR(BP228&gt;0,BO228&gt;0),SeperatorSpecification,""),IF(BP228&gt;0,IFERROR(VLOOKUP(BP228,abbreviation!$A:$B,2,FALSE),""),IF(BO228&gt;0,IFERROR(VLOOKUP(BO228,abbreviation!$A:$B,2,FALSE),""),"")))</f>
        <v/>
      </c>
      <c r="CZ228">
        <f>CONCATENATE(IF(BR228&gt;0,IFERROR(VLOOKUP(BR228,abbreviation!$A:$B,2,FALSE),""),""),IF(OR(BT228&gt;0,BS228&gt;0),SeperatorSpecification,""),IF(BT228&gt;0,IFERROR(VLOOKUP(BT228,abbreviation!$A:$B,2,FALSE),""),IF(BS228&gt;0,IFERROR(VLOOKUP(BS228,abbreviation!$A:$B,2,FALSE),""),"")))</f>
        <v/>
      </c>
      <c r="DA228">
        <f>CONCATENATE(IF(BV228&gt;0,IFERROR(VLOOKUP(BV228,abbreviation!$A:$B,2,FALSE),""),""),IF(OR(BX228&gt;0,BW228&gt;0),SeperatorSpecification,""),IF(BX228&gt;0,IFERROR(VLOOKUP(BX228,abbreviation!$A:$B,2,FALSE),""),IF(BW228&gt;0,IFERROR(VLOOKUP(BW228,abbreviation!$A:$B,2,FALSE),""),"")))</f>
        <v/>
      </c>
      <c r="DB228">
        <f>IF(BN228&gt;0,(IF(ISTEXT(BN228),SeparatorBUDO,"")&amp;CY228&amp;IF(OR(ISNUMBER(BQ228),ISTEXT(BQ228)),"-"&amp;BQ228,))&amp;(IF(ISTEXT(BR228),"_",)&amp;CZ228&amp;IF(OR(ISNUMBER(BU228),ISTEXT(BU228)),"-"&amp;BU228,))&amp;(IF(ISTEXT(BV228),"_",)&amp;DA228&amp;IF(OR(ISNUMBER(BY228),ISTEXT(BY228)),"-"&amp;BY228,)),"")</f>
        <v/>
      </c>
      <c r="DC228">
        <f>IF(OR(X228&lt;&gt;"",AD228&lt;&gt;"",C228&lt;&gt;"",A228&lt;&gt;""),(CF228&amp;CM228&amp;CR228&amp;CX228&amp;DB228),"")</f>
        <v/>
      </c>
      <c r="DE228" s="40">
        <f>DC228</f>
        <v/>
      </c>
    </row>
    <row r="229">
      <c r="F229" s="41" t="n"/>
      <c r="J229" s="41" t="n"/>
      <c r="N229" s="41" t="n"/>
      <c r="R229" s="41" t="n"/>
      <c r="V229" s="41" t="n"/>
      <c r="AA229" s="7" t="n"/>
      <c r="AB229" s="41" t="n"/>
      <c r="AD229" s="6" t="n"/>
      <c r="AE229" s="8" t="n"/>
      <c r="AF229" s="7" t="n"/>
      <c r="AG229" s="7" t="n"/>
      <c r="AH229" s="41" t="n"/>
      <c r="AJ229" s="6" t="n"/>
      <c r="AK229" s="8" t="n"/>
      <c r="AL229" s="7" t="n"/>
      <c r="AM229" s="7" t="n"/>
      <c r="AN229" s="41" t="n"/>
      <c r="AR229" s="7" t="n"/>
      <c r="AX229" s="42" t="n"/>
      <c r="BB229" s="7" t="n"/>
      <c r="BC229" s="8" t="n"/>
      <c r="BH229" s="42" t="n"/>
      <c r="BQ229" s="41" t="n"/>
      <c r="BU229" s="41" t="n"/>
      <c r="BY229" s="41" t="n"/>
      <c r="CA229">
        <f>CONCATENATE(IF(C229&gt;0,IFERROR(VLOOKUP(C229,abbreviation!$A:$B,2,FALSE),""),""),IF(OR(E229&gt;0,D229&gt;0),SeperatorSpecification,""),IF(E229&gt;0,IFERROR(VLOOKUP(E229,abbreviation!$A:$B,2,FALSE),""),IF(D229&gt;0,IFERROR(VLOOKUP(D229,abbreviation!$A:$B,2,FALSE),""),"")))</f>
        <v/>
      </c>
      <c r="CB229">
        <f>CONCATENATE(IF(G229&gt;0,IFERROR(VLOOKUP(G229,abbreviation!$A:$B,2,FALSE),""),""),IF(OR(I229&gt;0,H229&gt;0),SeperatorSpecification,""),IF(I229&gt;0,IFERROR(VLOOKUP(I229,abbreviation!$A:$B,2,FALSE),""),IF(H229&gt;0,IFERROR(VLOOKUP(H229,abbreviation!$A:$B,2,FALSE),""),"")))</f>
        <v/>
      </c>
      <c r="CC229">
        <f>CONCATENATE(IF(K229&gt;0,IFERROR(VLOOKUP(K229,abbreviation!$A:$B,2,FALSE),""),""),IF(OR(M229&gt;0,L229&gt;0),SeperatorSpecification,""),IF(M229&gt;0,IFERROR(VLOOKUP(M229,abbreviation!$A:$B,2,FALSE),""),IF(L229&gt;0,IFERROR(VLOOKUP(L229,abbreviation!$A:$B,2,FALSE),""),"")))</f>
        <v/>
      </c>
      <c r="CD229">
        <f>CONCATENATE(IF(O229&gt;0,IFERROR(VLOOKUP(O229,abbreviation!$A:$B,2,FALSE),""),""),IF(OR(Q229&gt;0,P229&gt;0),SeperatorSpecification,""),IF(Q229&gt;0,IFERROR(VLOOKUP(Q229,abbreviation!$A:$B,2,FALSE),""),IF(P229&gt;0,IFERROR(VLOOKUP(P229,abbreviation!$A:$B,2,FALSE),""),"")))</f>
        <v/>
      </c>
      <c r="CE229">
        <f>CONCATENATE(IF(S229&gt;0,IFERROR(VLOOKUP(S229,abbreviation!$A:$B,2,FALSE),""),""),IF(OR(U229&gt;0,T229&gt;0),SeperatorSpecification,""),IF(U229&gt;0,IFERROR(VLOOKUP(U229,abbreviation!$A:$B,2,FALSE),""),IF(T229&gt;0,IFERROR(VLOOKUP(T229,abbreviation!$A:$B,2,FALSE),""),"")))</f>
        <v/>
      </c>
      <c r="CF229">
        <f>IF(CA229&gt;0,(CA229&amp;IF(OR(ISNUMBER(F229),ISTEXT(F229)),"-"&amp;F229,))&amp;(IF(ISTEXT(G229),"_",)&amp;CB229&amp;IF(OR(ISNUMBER(J229),ISTEXT(J229)),"-"&amp;J229,))&amp;(IF(ISTEXT(K229),"_",)&amp;CC229&amp;IF(OR(ISNUMBER(N229),ISTEXT(N229)),"-"&amp;N229,))&amp;(IF(ISTEXT(O229),"_",)&amp;CD229&amp;IF(OR(ISNUMBER(R229),ISTEXT(R229)),"-"&amp;R229,))&amp;(IF(ISTEXT(S229),"_",)&amp;CE229&amp;IF(OR(ISNUMBER(V229),ISTEXT(V229)),"-"&amp;V229,)&amp;IF(AND(ISTEXT(CA229),CA229&lt;&gt;""),SeparatorBUDO,)),"")</f>
        <v/>
      </c>
      <c r="CG229">
        <f>IF(X229&gt;0,IFERROR(VLOOKUP(X229,abbreviation!$A:$B,2,FALSE),""),"")</f>
        <v/>
      </c>
      <c r="CH229">
        <f>IF(Z229&gt;0,IFERROR(VLOOKUP(Z229,abbreviation!$A:$B,2,FALSE),""),"")</f>
        <v/>
      </c>
      <c r="CI229">
        <f>IF(AD229&gt;0,IFERROR(VLOOKUP(AD229,abbreviation!$A:$B,2,FALSE),""),"")</f>
        <v/>
      </c>
      <c r="CJ229">
        <f>IF(AF229&gt;0,IFERROR(VLOOKUP(AF229,abbreviation!$A:$B,2,FALSE),""),"")</f>
        <v/>
      </c>
      <c r="CK229">
        <f>IF(AJ229&gt;0,IFERROR(VLOOKUP(AJ229,abbreviation!$A:$B,2,FALSE),""),"")</f>
        <v/>
      </c>
      <c r="CL229">
        <f>IF(AL229&gt;0,IFERROR(VLOOKUP(AL229,abbreviation!$A:$B,2,FALSE),""),"")</f>
        <v/>
      </c>
      <c r="CM229">
        <f>IF(CG229&gt;0,(CG229&amp;IF(ISTEXT(Z229),SeperatorSpecification&amp;CH229,)&amp;IF(OR(ISTEXT(AB229),ISNUMBER(AB229)),"-"&amp;AB229,))&amp;("_"&amp;CI229&amp;IF(ISTEXT(AF229),SeperatorSpecification&amp;CJ229,)&amp;IF(OR(ISTEXT(AH229),ISNUMBER(AH229)),"-"&amp;AH229,))&amp;("_"&amp;CK229&amp;IF(ISTEXT(AL229),SeperatorSpecification&amp;CL229,)&amp;IF(OR(ISTEXT(AN229),ISNUMBER(AN229)),"-"&amp;AN229,)),"")</f>
        <v/>
      </c>
      <c r="CN229">
        <f>IF(AP229&gt;0,IFERROR(VLOOKUP(AP229,abbreviation!$A:$B,2,FALSE),""),"")</f>
        <v/>
      </c>
      <c r="CO229">
        <f>IF(AR229&gt;0,IFERROR(VLOOKUP(AR229,abbreviation!$A:$B,2,FALSE),""),"")</f>
        <v/>
      </c>
      <c r="CP229">
        <f>IF(AT229&gt;0,IFERROR(VLOOKUP(AT229,abbreviation!$A:$B,2,FALSE),""),"")</f>
        <v/>
      </c>
      <c r="CQ229">
        <f>IF(AV229&gt;0,IFERROR(VLOOKUP(AV229,abbreviation!$A:$B,2,FALSE),""),"")</f>
        <v/>
      </c>
      <c r="CR229">
        <f>"_"&amp;CN229&amp;IF(ISTEXT(AR229),SeperatorSpecification&amp;CO229,)&amp;IF(ISTEXT(AT229),SeperatorSpecification&amp;CP229,)&amp;IF(ISTEXT(AV229),SeperatorSpecification&amp;CQ229,)&amp;IF(OR(ISTEXT(AX229),ISNUMBER(AX229)),"-"&amp;AX229,)</f>
        <v/>
      </c>
      <c r="CS229">
        <f>IF(AZ229&gt;0,IFERROR(VLOOKUP(AZ229,abbreviation!$A:$B,2,FALSE),""),"")</f>
        <v/>
      </c>
      <c r="CT229">
        <f>IF(BB229&gt;0,IFERROR(VLOOKUP(BB229,abbreviation!$A:$B,2,FALSE),""),"")</f>
        <v/>
      </c>
      <c r="CU229">
        <f>IF(BD229&gt;0,IFERROR(VLOOKUP(BD229,abbreviation!$A:$B,2,FALSE),""),"")</f>
        <v/>
      </c>
      <c r="CV229">
        <f>IF(BF229&gt;0,IFERROR(VLOOKUP(BF229,abbreviation!$A:$B,2,FALSE),""),"")</f>
        <v/>
      </c>
      <c r="CW229">
        <f>IF(BJ229&gt;0,IFERROR(VLOOKUP(BJ229,abbreviation!$A:$B,2,FALSE),""),"")</f>
        <v/>
      </c>
      <c r="CX229">
        <f>"_"&amp;CS229&amp;IF(ISTEXT(BB229),SeperatorSpecification&amp;CT229,"")&amp;IF(ISTEXT(BD229),SeperatorSpecification&amp;CU229,"")&amp;IF(ISTEXT(BF229),SeperatorSpecification&amp;CV229,"")&amp;IF(ISTEXT(BH229),SeperatorSpecification&amp;BH229,"")&amp;"_"&amp;CW229&amp;IF(OR(ISNUMBER(BL229),ISTEXT(BL229)),"-"&amp;BL229,)</f>
        <v/>
      </c>
      <c r="CY229">
        <f>CONCATENATE(IF(BN229&gt;0,IFERROR(VLOOKUP(BN229,abbreviation!$A:$B,2,FALSE),""),""),IF(OR(BP229&gt;0,BO229&gt;0),SeperatorSpecification,""),IF(BP229&gt;0,IFERROR(VLOOKUP(BP229,abbreviation!$A:$B,2,FALSE),""),IF(BO229&gt;0,IFERROR(VLOOKUP(BO229,abbreviation!$A:$B,2,FALSE),""),"")))</f>
        <v/>
      </c>
      <c r="CZ229">
        <f>CONCATENATE(IF(BR229&gt;0,IFERROR(VLOOKUP(BR229,abbreviation!$A:$B,2,FALSE),""),""),IF(OR(BT229&gt;0,BS229&gt;0),SeperatorSpecification,""),IF(BT229&gt;0,IFERROR(VLOOKUP(BT229,abbreviation!$A:$B,2,FALSE),""),IF(BS229&gt;0,IFERROR(VLOOKUP(BS229,abbreviation!$A:$B,2,FALSE),""),"")))</f>
        <v/>
      </c>
      <c r="DA229">
        <f>CONCATENATE(IF(BV229&gt;0,IFERROR(VLOOKUP(BV229,abbreviation!$A:$B,2,FALSE),""),""),IF(OR(BX229&gt;0,BW229&gt;0),SeperatorSpecification,""),IF(BX229&gt;0,IFERROR(VLOOKUP(BX229,abbreviation!$A:$B,2,FALSE),""),IF(BW229&gt;0,IFERROR(VLOOKUP(BW229,abbreviation!$A:$B,2,FALSE),""),"")))</f>
        <v/>
      </c>
      <c r="DB229">
        <f>IF(BN229&gt;0,(IF(ISTEXT(BN229),SeparatorBUDO,"")&amp;CY229&amp;IF(OR(ISNUMBER(BQ229),ISTEXT(BQ229)),"-"&amp;BQ229,))&amp;(IF(ISTEXT(BR229),"_",)&amp;CZ229&amp;IF(OR(ISNUMBER(BU229),ISTEXT(BU229)),"-"&amp;BU229,))&amp;(IF(ISTEXT(BV229),"_",)&amp;DA229&amp;IF(OR(ISNUMBER(BY229),ISTEXT(BY229)),"-"&amp;BY229,)),"")</f>
        <v/>
      </c>
      <c r="DC229">
        <f>IF(OR(X229&lt;&gt;"",AD229&lt;&gt;"",C229&lt;&gt;"",A229&lt;&gt;""),(CF229&amp;CM229&amp;CR229&amp;CX229&amp;DB229),"")</f>
        <v/>
      </c>
      <c r="DE229" s="40">
        <f>DC229</f>
        <v/>
      </c>
    </row>
    <row r="230">
      <c r="F230" s="41" t="n"/>
      <c r="J230" s="41" t="n"/>
      <c r="N230" s="41" t="n"/>
      <c r="R230" s="41" t="n"/>
      <c r="V230" s="41" t="n"/>
      <c r="AA230" s="7" t="n"/>
      <c r="AB230" s="41" t="n"/>
      <c r="AD230" s="6" t="n"/>
      <c r="AE230" s="8" t="n"/>
      <c r="AF230" s="7" t="n"/>
      <c r="AG230" s="7" t="n"/>
      <c r="AH230" s="41" t="n"/>
      <c r="AJ230" s="6" t="n"/>
      <c r="AK230" s="8" t="n"/>
      <c r="AL230" s="7" t="n"/>
      <c r="AM230" s="7" t="n"/>
      <c r="AN230" s="41" t="n"/>
      <c r="AR230" s="7" t="n"/>
      <c r="AX230" s="42" t="n"/>
      <c r="BB230" s="7" t="n"/>
      <c r="BC230" s="8" t="n"/>
      <c r="BH230" s="42" t="n"/>
      <c r="BQ230" s="41" t="n"/>
      <c r="BU230" s="41" t="n"/>
      <c r="BY230" s="41" t="n"/>
      <c r="CA230">
        <f>CONCATENATE(IF(C230&gt;0,IFERROR(VLOOKUP(C230,abbreviation!$A:$B,2,FALSE),""),""),IF(OR(E230&gt;0,D230&gt;0),SeperatorSpecification,""),IF(E230&gt;0,IFERROR(VLOOKUP(E230,abbreviation!$A:$B,2,FALSE),""),IF(D230&gt;0,IFERROR(VLOOKUP(D230,abbreviation!$A:$B,2,FALSE),""),"")))</f>
        <v/>
      </c>
      <c r="CB230">
        <f>CONCATENATE(IF(G230&gt;0,IFERROR(VLOOKUP(G230,abbreviation!$A:$B,2,FALSE),""),""),IF(OR(I230&gt;0,H230&gt;0),SeperatorSpecification,""),IF(I230&gt;0,IFERROR(VLOOKUP(I230,abbreviation!$A:$B,2,FALSE),""),IF(H230&gt;0,IFERROR(VLOOKUP(H230,abbreviation!$A:$B,2,FALSE),""),"")))</f>
        <v/>
      </c>
      <c r="CC230">
        <f>CONCATENATE(IF(K230&gt;0,IFERROR(VLOOKUP(K230,abbreviation!$A:$B,2,FALSE),""),""),IF(OR(M230&gt;0,L230&gt;0),SeperatorSpecification,""),IF(M230&gt;0,IFERROR(VLOOKUP(M230,abbreviation!$A:$B,2,FALSE),""),IF(L230&gt;0,IFERROR(VLOOKUP(L230,abbreviation!$A:$B,2,FALSE),""),"")))</f>
        <v/>
      </c>
      <c r="CD230">
        <f>CONCATENATE(IF(O230&gt;0,IFERROR(VLOOKUP(O230,abbreviation!$A:$B,2,FALSE),""),""),IF(OR(Q230&gt;0,P230&gt;0),SeperatorSpecification,""),IF(Q230&gt;0,IFERROR(VLOOKUP(Q230,abbreviation!$A:$B,2,FALSE),""),IF(P230&gt;0,IFERROR(VLOOKUP(P230,abbreviation!$A:$B,2,FALSE),""),"")))</f>
        <v/>
      </c>
      <c r="CE230">
        <f>CONCATENATE(IF(S230&gt;0,IFERROR(VLOOKUP(S230,abbreviation!$A:$B,2,FALSE),""),""),IF(OR(U230&gt;0,T230&gt;0),SeperatorSpecification,""),IF(U230&gt;0,IFERROR(VLOOKUP(U230,abbreviation!$A:$B,2,FALSE),""),IF(T230&gt;0,IFERROR(VLOOKUP(T230,abbreviation!$A:$B,2,FALSE),""),"")))</f>
        <v/>
      </c>
      <c r="CF230">
        <f>IF(CA230&gt;0,(CA230&amp;IF(OR(ISNUMBER(F230),ISTEXT(F230)),"-"&amp;F230,))&amp;(IF(ISTEXT(G230),"_",)&amp;CB230&amp;IF(OR(ISNUMBER(J230),ISTEXT(J230)),"-"&amp;J230,))&amp;(IF(ISTEXT(K230),"_",)&amp;CC230&amp;IF(OR(ISNUMBER(N230),ISTEXT(N230)),"-"&amp;N230,))&amp;(IF(ISTEXT(O230),"_",)&amp;CD230&amp;IF(OR(ISNUMBER(R230),ISTEXT(R230)),"-"&amp;R230,))&amp;(IF(ISTEXT(S230),"_",)&amp;CE230&amp;IF(OR(ISNUMBER(V230),ISTEXT(V230)),"-"&amp;V230,)&amp;IF(AND(ISTEXT(CA230),CA230&lt;&gt;""),SeparatorBUDO,)),"")</f>
        <v/>
      </c>
      <c r="CG230">
        <f>IF(X230&gt;0,IFERROR(VLOOKUP(X230,abbreviation!$A:$B,2,FALSE),""),"")</f>
        <v/>
      </c>
      <c r="CH230">
        <f>IF(Z230&gt;0,IFERROR(VLOOKUP(Z230,abbreviation!$A:$B,2,FALSE),""),"")</f>
        <v/>
      </c>
      <c r="CI230">
        <f>IF(AD230&gt;0,IFERROR(VLOOKUP(AD230,abbreviation!$A:$B,2,FALSE),""),"")</f>
        <v/>
      </c>
      <c r="CJ230">
        <f>IF(AF230&gt;0,IFERROR(VLOOKUP(AF230,abbreviation!$A:$B,2,FALSE),""),"")</f>
        <v/>
      </c>
      <c r="CK230">
        <f>IF(AJ230&gt;0,IFERROR(VLOOKUP(AJ230,abbreviation!$A:$B,2,FALSE),""),"")</f>
        <v/>
      </c>
      <c r="CL230">
        <f>IF(AL230&gt;0,IFERROR(VLOOKUP(AL230,abbreviation!$A:$B,2,FALSE),""),"")</f>
        <v/>
      </c>
      <c r="CM230">
        <f>IF(CG230&gt;0,(CG230&amp;IF(ISTEXT(Z230),SeperatorSpecification&amp;CH230,)&amp;IF(OR(ISTEXT(AB230),ISNUMBER(AB230)),"-"&amp;AB230,))&amp;("_"&amp;CI230&amp;IF(ISTEXT(AF230),SeperatorSpecification&amp;CJ230,)&amp;IF(OR(ISTEXT(AH230),ISNUMBER(AH230)),"-"&amp;AH230,))&amp;("_"&amp;CK230&amp;IF(ISTEXT(AL230),SeperatorSpecification&amp;CL230,)&amp;IF(OR(ISTEXT(AN230),ISNUMBER(AN230)),"-"&amp;AN230,)),"")</f>
        <v/>
      </c>
      <c r="CN230">
        <f>IF(AP230&gt;0,IFERROR(VLOOKUP(AP230,abbreviation!$A:$B,2,FALSE),""),"")</f>
        <v/>
      </c>
      <c r="CO230">
        <f>IF(AR230&gt;0,IFERROR(VLOOKUP(AR230,abbreviation!$A:$B,2,FALSE),""),"")</f>
        <v/>
      </c>
      <c r="CP230">
        <f>IF(AT230&gt;0,IFERROR(VLOOKUP(AT230,abbreviation!$A:$B,2,FALSE),""),"")</f>
        <v/>
      </c>
      <c r="CQ230">
        <f>IF(AV230&gt;0,IFERROR(VLOOKUP(AV230,abbreviation!$A:$B,2,FALSE),""),"")</f>
        <v/>
      </c>
      <c r="CR230">
        <f>"_"&amp;CN230&amp;IF(ISTEXT(AR230),SeperatorSpecification&amp;CO230,)&amp;IF(ISTEXT(AT230),SeperatorSpecification&amp;CP230,)&amp;IF(ISTEXT(AV230),SeperatorSpecification&amp;CQ230,)&amp;IF(OR(ISTEXT(AX230),ISNUMBER(AX230)),"-"&amp;AX230,)</f>
        <v/>
      </c>
      <c r="CS230">
        <f>IF(AZ230&gt;0,IFERROR(VLOOKUP(AZ230,abbreviation!$A:$B,2,FALSE),""),"")</f>
        <v/>
      </c>
      <c r="CT230">
        <f>IF(BB230&gt;0,IFERROR(VLOOKUP(BB230,abbreviation!$A:$B,2,FALSE),""),"")</f>
        <v/>
      </c>
      <c r="CU230">
        <f>IF(BD230&gt;0,IFERROR(VLOOKUP(BD230,abbreviation!$A:$B,2,FALSE),""),"")</f>
        <v/>
      </c>
      <c r="CV230">
        <f>IF(BF230&gt;0,IFERROR(VLOOKUP(BF230,abbreviation!$A:$B,2,FALSE),""),"")</f>
        <v/>
      </c>
      <c r="CW230">
        <f>IF(BJ230&gt;0,IFERROR(VLOOKUP(BJ230,abbreviation!$A:$B,2,FALSE),""),"")</f>
        <v/>
      </c>
      <c r="CX230">
        <f>"_"&amp;CS230&amp;IF(ISTEXT(BB230),SeperatorSpecification&amp;CT230,"")&amp;IF(ISTEXT(BD230),SeperatorSpecification&amp;CU230,"")&amp;IF(ISTEXT(BF230),SeperatorSpecification&amp;CV230,"")&amp;IF(ISTEXT(BH230),SeperatorSpecification&amp;BH230,"")&amp;"_"&amp;CW230&amp;IF(OR(ISNUMBER(BL230),ISTEXT(BL230)),"-"&amp;BL230,)</f>
        <v/>
      </c>
      <c r="CY230">
        <f>CONCATENATE(IF(BN230&gt;0,IFERROR(VLOOKUP(BN230,abbreviation!$A:$B,2,FALSE),""),""),IF(OR(BP230&gt;0,BO230&gt;0),SeperatorSpecification,""),IF(BP230&gt;0,IFERROR(VLOOKUP(BP230,abbreviation!$A:$B,2,FALSE),""),IF(BO230&gt;0,IFERROR(VLOOKUP(BO230,abbreviation!$A:$B,2,FALSE),""),"")))</f>
        <v/>
      </c>
      <c r="CZ230">
        <f>CONCATENATE(IF(BR230&gt;0,IFERROR(VLOOKUP(BR230,abbreviation!$A:$B,2,FALSE),""),""),IF(OR(BT230&gt;0,BS230&gt;0),SeperatorSpecification,""),IF(BT230&gt;0,IFERROR(VLOOKUP(BT230,abbreviation!$A:$B,2,FALSE),""),IF(BS230&gt;0,IFERROR(VLOOKUP(BS230,abbreviation!$A:$B,2,FALSE),""),"")))</f>
        <v/>
      </c>
      <c r="DA230">
        <f>CONCATENATE(IF(BV230&gt;0,IFERROR(VLOOKUP(BV230,abbreviation!$A:$B,2,FALSE),""),""),IF(OR(BX230&gt;0,BW230&gt;0),SeperatorSpecification,""),IF(BX230&gt;0,IFERROR(VLOOKUP(BX230,abbreviation!$A:$B,2,FALSE),""),IF(BW230&gt;0,IFERROR(VLOOKUP(BW230,abbreviation!$A:$B,2,FALSE),""),"")))</f>
        <v/>
      </c>
      <c r="DB230">
        <f>IF(BN230&gt;0,(IF(ISTEXT(BN230),SeparatorBUDO,"")&amp;CY230&amp;IF(OR(ISNUMBER(BQ230),ISTEXT(BQ230)),"-"&amp;BQ230,))&amp;(IF(ISTEXT(BR230),"_",)&amp;CZ230&amp;IF(OR(ISNUMBER(BU230),ISTEXT(BU230)),"-"&amp;BU230,))&amp;(IF(ISTEXT(BV230),"_",)&amp;DA230&amp;IF(OR(ISNUMBER(BY230),ISTEXT(BY230)),"-"&amp;BY230,)),"")</f>
        <v/>
      </c>
      <c r="DC230">
        <f>IF(OR(X230&lt;&gt;"",AD230&lt;&gt;"",C230&lt;&gt;"",A230&lt;&gt;""),(CF230&amp;CM230&amp;CR230&amp;CX230&amp;DB230),"")</f>
        <v/>
      </c>
      <c r="DE230" s="40">
        <f>DC230</f>
        <v/>
      </c>
    </row>
    <row r="231">
      <c r="F231" s="41" t="n"/>
      <c r="J231" s="41" t="n"/>
      <c r="N231" s="41" t="n"/>
      <c r="R231" s="41" t="n"/>
      <c r="V231" s="41" t="n"/>
      <c r="AA231" s="7" t="n"/>
      <c r="AB231" s="41" t="n"/>
      <c r="AD231" s="6" t="n"/>
      <c r="AE231" s="8" t="n"/>
      <c r="AF231" s="7" t="n"/>
      <c r="AG231" s="7" t="n"/>
      <c r="AH231" s="41" t="n"/>
      <c r="AJ231" s="6" t="n"/>
      <c r="AK231" s="8" t="n"/>
      <c r="AL231" s="7" t="n"/>
      <c r="AM231" s="7" t="n"/>
      <c r="AN231" s="41" t="n"/>
      <c r="AR231" s="7" t="n"/>
      <c r="AX231" s="42" t="n"/>
      <c r="BB231" s="7" t="n"/>
      <c r="BC231" s="8" t="n"/>
      <c r="BH231" s="42" t="n"/>
      <c r="BQ231" s="41" t="n"/>
      <c r="BU231" s="41" t="n"/>
      <c r="BY231" s="41" t="n"/>
      <c r="CA231">
        <f>CONCATENATE(IF(C231&gt;0,IFERROR(VLOOKUP(C231,abbreviation!$A:$B,2,FALSE),""),""),IF(OR(E231&gt;0,D231&gt;0),SeperatorSpecification,""),IF(E231&gt;0,IFERROR(VLOOKUP(E231,abbreviation!$A:$B,2,FALSE),""),IF(D231&gt;0,IFERROR(VLOOKUP(D231,abbreviation!$A:$B,2,FALSE),""),"")))</f>
        <v/>
      </c>
      <c r="CB231">
        <f>CONCATENATE(IF(G231&gt;0,IFERROR(VLOOKUP(G231,abbreviation!$A:$B,2,FALSE),""),""),IF(OR(I231&gt;0,H231&gt;0),SeperatorSpecification,""),IF(I231&gt;0,IFERROR(VLOOKUP(I231,abbreviation!$A:$B,2,FALSE),""),IF(H231&gt;0,IFERROR(VLOOKUP(H231,abbreviation!$A:$B,2,FALSE),""),"")))</f>
        <v/>
      </c>
      <c r="CC231">
        <f>CONCATENATE(IF(K231&gt;0,IFERROR(VLOOKUP(K231,abbreviation!$A:$B,2,FALSE),""),""),IF(OR(M231&gt;0,L231&gt;0),SeperatorSpecification,""),IF(M231&gt;0,IFERROR(VLOOKUP(M231,abbreviation!$A:$B,2,FALSE),""),IF(L231&gt;0,IFERROR(VLOOKUP(L231,abbreviation!$A:$B,2,FALSE),""),"")))</f>
        <v/>
      </c>
      <c r="CD231">
        <f>CONCATENATE(IF(O231&gt;0,IFERROR(VLOOKUP(O231,abbreviation!$A:$B,2,FALSE),""),""),IF(OR(Q231&gt;0,P231&gt;0),SeperatorSpecification,""),IF(Q231&gt;0,IFERROR(VLOOKUP(Q231,abbreviation!$A:$B,2,FALSE),""),IF(P231&gt;0,IFERROR(VLOOKUP(P231,abbreviation!$A:$B,2,FALSE),""),"")))</f>
        <v/>
      </c>
      <c r="CE231">
        <f>CONCATENATE(IF(S231&gt;0,IFERROR(VLOOKUP(S231,abbreviation!$A:$B,2,FALSE),""),""),IF(OR(U231&gt;0,T231&gt;0),SeperatorSpecification,""),IF(U231&gt;0,IFERROR(VLOOKUP(U231,abbreviation!$A:$B,2,FALSE),""),IF(T231&gt;0,IFERROR(VLOOKUP(T231,abbreviation!$A:$B,2,FALSE),""),"")))</f>
        <v/>
      </c>
      <c r="CF231">
        <f>IF(CA231&gt;0,(CA231&amp;IF(OR(ISNUMBER(F231),ISTEXT(F231)),"-"&amp;F231,))&amp;(IF(ISTEXT(G231),"_",)&amp;CB231&amp;IF(OR(ISNUMBER(J231),ISTEXT(J231)),"-"&amp;J231,))&amp;(IF(ISTEXT(K231),"_",)&amp;CC231&amp;IF(OR(ISNUMBER(N231),ISTEXT(N231)),"-"&amp;N231,))&amp;(IF(ISTEXT(O231),"_",)&amp;CD231&amp;IF(OR(ISNUMBER(R231),ISTEXT(R231)),"-"&amp;R231,))&amp;(IF(ISTEXT(S231),"_",)&amp;CE231&amp;IF(OR(ISNUMBER(V231),ISTEXT(V231)),"-"&amp;V231,)&amp;IF(AND(ISTEXT(CA231),CA231&lt;&gt;""),SeparatorBUDO,)),"")</f>
        <v/>
      </c>
      <c r="CG231">
        <f>IF(X231&gt;0,IFERROR(VLOOKUP(X231,abbreviation!$A:$B,2,FALSE),""),"")</f>
        <v/>
      </c>
      <c r="CH231">
        <f>IF(Z231&gt;0,IFERROR(VLOOKUP(Z231,abbreviation!$A:$B,2,FALSE),""),"")</f>
        <v/>
      </c>
      <c r="CI231">
        <f>IF(AD231&gt;0,IFERROR(VLOOKUP(AD231,abbreviation!$A:$B,2,FALSE),""),"")</f>
        <v/>
      </c>
      <c r="CJ231">
        <f>IF(AF231&gt;0,IFERROR(VLOOKUP(AF231,abbreviation!$A:$B,2,FALSE),""),"")</f>
        <v/>
      </c>
      <c r="CK231">
        <f>IF(AJ231&gt;0,IFERROR(VLOOKUP(AJ231,abbreviation!$A:$B,2,FALSE),""),"")</f>
        <v/>
      </c>
      <c r="CL231">
        <f>IF(AL231&gt;0,IFERROR(VLOOKUP(AL231,abbreviation!$A:$B,2,FALSE),""),"")</f>
        <v/>
      </c>
      <c r="CM231">
        <f>IF(CG231&gt;0,(CG231&amp;IF(ISTEXT(Z231),SeperatorSpecification&amp;CH231,)&amp;IF(OR(ISTEXT(AB231),ISNUMBER(AB231)),"-"&amp;AB231,))&amp;("_"&amp;CI231&amp;IF(ISTEXT(AF231),SeperatorSpecification&amp;CJ231,)&amp;IF(OR(ISTEXT(AH231),ISNUMBER(AH231)),"-"&amp;AH231,))&amp;("_"&amp;CK231&amp;IF(ISTEXT(AL231),SeperatorSpecification&amp;CL231,)&amp;IF(OR(ISTEXT(AN231),ISNUMBER(AN231)),"-"&amp;AN231,)),"")</f>
        <v/>
      </c>
      <c r="CN231">
        <f>IF(AP231&gt;0,IFERROR(VLOOKUP(AP231,abbreviation!$A:$B,2,FALSE),""),"")</f>
        <v/>
      </c>
      <c r="CO231">
        <f>IF(AR231&gt;0,IFERROR(VLOOKUP(AR231,abbreviation!$A:$B,2,FALSE),""),"")</f>
        <v/>
      </c>
      <c r="CP231">
        <f>IF(AT231&gt;0,IFERROR(VLOOKUP(AT231,abbreviation!$A:$B,2,FALSE),""),"")</f>
        <v/>
      </c>
      <c r="CQ231">
        <f>IF(AV231&gt;0,IFERROR(VLOOKUP(AV231,abbreviation!$A:$B,2,FALSE),""),"")</f>
        <v/>
      </c>
      <c r="CR231">
        <f>"_"&amp;CN231&amp;IF(ISTEXT(AR231),SeperatorSpecification&amp;CO231,)&amp;IF(ISTEXT(AT231),SeperatorSpecification&amp;CP231,)&amp;IF(ISTEXT(AV231),SeperatorSpecification&amp;CQ231,)&amp;IF(OR(ISTEXT(AX231),ISNUMBER(AX231)),"-"&amp;AX231,)</f>
        <v/>
      </c>
      <c r="CS231">
        <f>IF(AZ231&gt;0,IFERROR(VLOOKUP(AZ231,abbreviation!$A:$B,2,FALSE),""),"")</f>
        <v/>
      </c>
      <c r="CT231">
        <f>IF(BB231&gt;0,IFERROR(VLOOKUP(BB231,abbreviation!$A:$B,2,FALSE),""),"")</f>
        <v/>
      </c>
      <c r="CU231">
        <f>IF(BD231&gt;0,IFERROR(VLOOKUP(BD231,abbreviation!$A:$B,2,FALSE),""),"")</f>
        <v/>
      </c>
      <c r="CV231">
        <f>IF(BF231&gt;0,IFERROR(VLOOKUP(BF231,abbreviation!$A:$B,2,FALSE),""),"")</f>
        <v/>
      </c>
      <c r="CW231">
        <f>IF(BJ231&gt;0,IFERROR(VLOOKUP(BJ231,abbreviation!$A:$B,2,FALSE),""),"")</f>
        <v/>
      </c>
      <c r="CX231">
        <f>"_"&amp;CS231&amp;IF(ISTEXT(BB231),SeperatorSpecification&amp;CT231,"")&amp;IF(ISTEXT(BD231),SeperatorSpecification&amp;CU231,"")&amp;IF(ISTEXT(BF231),SeperatorSpecification&amp;CV231,"")&amp;IF(ISTEXT(BH231),SeperatorSpecification&amp;BH231,"")&amp;"_"&amp;CW231&amp;IF(OR(ISNUMBER(BL231),ISTEXT(BL231)),"-"&amp;BL231,)</f>
        <v/>
      </c>
      <c r="CY231">
        <f>CONCATENATE(IF(BN231&gt;0,IFERROR(VLOOKUP(BN231,abbreviation!$A:$B,2,FALSE),""),""),IF(OR(BP231&gt;0,BO231&gt;0),SeperatorSpecification,""),IF(BP231&gt;0,IFERROR(VLOOKUP(BP231,abbreviation!$A:$B,2,FALSE),""),IF(BO231&gt;0,IFERROR(VLOOKUP(BO231,abbreviation!$A:$B,2,FALSE),""),"")))</f>
        <v/>
      </c>
      <c r="CZ231">
        <f>CONCATENATE(IF(BR231&gt;0,IFERROR(VLOOKUP(BR231,abbreviation!$A:$B,2,FALSE),""),""),IF(OR(BT231&gt;0,BS231&gt;0),SeperatorSpecification,""),IF(BT231&gt;0,IFERROR(VLOOKUP(BT231,abbreviation!$A:$B,2,FALSE),""),IF(BS231&gt;0,IFERROR(VLOOKUP(BS231,abbreviation!$A:$B,2,FALSE),""),"")))</f>
        <v/>
      </c>
      <c r="DA231">
        <f>CONCATENATE(IF(BV231&gt;0,IFERROR(VLOOKUP(BV231,abbreviation!$A:$B,2,FALSE),""),""),IF(OR(BX231&gt;0,BW231&gt;0),SeperatorSpecification,""),IF(BX231&gt;0,IFERROR(VLOOKUP(BX231,abbreviation!$A:$B,2,FALSE),""),IF(BW231&gt;0,IFERROR(VLOOKUP(BW231,abbreviation!$A:$B,2,FALSE),""),"")))</f>
        <v/>
      </c>
      <c r="DB231">
        <f>IF(BN231&gt;0,(IF(ISTEXT(BN231),SeparatorBUDO,"")&amp;CY231&amp;IF(OR(ISNUMBER(BQ231),ISTEXT(BQ231)),"-"&amp;BQ231,))&amp;(IF(ISTEXT(BR231),"_",)&amp;CZ231&amp;IF(OR(ISNUMBER(BU231),ISTEXT(BU231)),"-"&amp;BU231,))&amp;(IF(ISTEXT(BV231),"_",)&amp;DA231&amp;IF(OR(ISNUMBER(BY231),ISTEXT(BY231)),"-"&amp;BY231,)),"")</f>
        <v/>
      </c>
      <c r="DC231">
        <f>IF(OR(X231&lt;&gt;"",AD231&lt;&gt;"",C231&lt;&gt;"",A231&lt;&gt;""),(CF231&amp;CM231&amp;CR231&amp;CX231&amp;DB231),"")</f>
        <v/>
      </c>
      <c r="DE231" s="40">
        <f>DC231</f>
        <v/>
      </c>
    </row>
    <row r="232">
      <c r="F232" s="41" t="n"/>
      <c r="J232" s="41" t="n"/>
      <c r="N232" s="41" t="n"/>
      <c r="R232" s="41" t="n"/>
      <c r="V232" s="41" t="n"/>
      <c r="AA232" s="7" t="n"/>
      <c r="AB232" s="41" t="n"/>
      <c r="AD232" s="6" t="n"/>
      <c r="AE232" s="8" t="n"/>
      <c r="AF232" s="7" t="n"/>
      <c r="AG232" s="7" t="n"/>
      <c r="AH232" s="41" t="n"/>
      <c r="AJ232" s="6" t="n"/>
      <c r="AK232" s="8" t="n"/>
      <c r="AL232" s="7" t="n"/>
      <c r="AM232" s="7" t="n"/>
      <c r="AN232" s="41" t="n"/>
      <c r="AR232" s="7" t="n"/>
      <c r="AX232" s="42" t="n"/>
      <c r="BB232" s="7" t="n"/>
      <c r="BC232" s="8" t="n"/>
      <c r="BH232" s="42" t="n"/>
      <c r="BQ232" s="41" t="n"/>
      <c r="BU232" s="41" t="n"/>
      <c r="BY232" s="41" t="n"/>
      <c r="CA232">
        <f>CONCATENATE(IF(C232&gt;0,IFERROR(VLOOKUP(C232,abbreviation!$A:$B,2,FALSE),""),""),IF(OR(E232&gt;0,D232&gt;0),SeperatorSpecification,""),IF(E232&gt;0,IFERROR(VLOOKUP(E232,abbreviation!$A:$B,2,FALSE),""),IF(D232&gt;0,IFERROR(VLOOKUP(D232,abbreviation!$A:$B,2,FALSE),""),"")))</f>
        <v/>
      </c>
      <c r="CB232">
        <f>CONCATENATE(IF(G232&gt;0,IFERROR(VLOOKUP(G232,abbreviation!$A:$B,2,FALSE),""),""),IF(OR(I232&gt;0,H232&gt;0),SeperatorSpecification,""),IF(I232&gt;0,IFERROR(VLOOKUP(I232,abbreviation!$A:$B,2,FALSE),""),IF(H232&gt;0,IFERROR(VLOOKUP(H232,abbreviation!$A:$B,2,FALSE),""),"")))</f>
        <v/>
      </c>
      <c r="CC232">
        <f>CONCATENATE(IF(K232&gt;0,IFERROR(VLOOKUP(K232,abbreviation!$A:$B,2,FALSE),""),""),IF(OR(M232&gt;0,L232&gt;0),SeperatorSpecification,""),IF(M232&gt;0,IFERROR(VLOOKUP(M232,abbreviation!$A:$B,2,FALSE),""),IF(L232&gt;0,IFERROR(VLOOKUP(L232,abbreviation!$A:$B,2,FALSE),""),"")))</f>
        <v/>
      </c>
      <c r="CD232">
        <f>CONCATENATE(IF(O232&gt;0,IFERROR(VLOOKUP(O232,abbreviation!$A:$B,2,FALSE),""),""),IF(OR(Q232&gt;0,P232&gt;0),SeperatorSpecification,""),IF(Q232&gt;0,IFERROR(VLOOKUP(Q232,abbreviation!$A:$B,2,FALSE),""),IF(P232&gt;0,IFERROR(VLOOKUP(P232,abbreviation!$A:$B,2,FALSE),""),"")))</f>
        <v/>
      </c>
      <c r="CE232">
        <f>CONCATENATE(IF(S232&gt;0,IFERROR(VLOOKUP(S232,abbreviation!$A:$B,2,FALSE),""),""),IF(OR(U232&gt;0,T232&gt;0),SeperatorSpecification,""),IF(U232&gt;0,IFERROR(VLOOKUP(U232,abbreviation!$A:$B,2,FALSE),""),IF(T232&gt;0,IFERROR(VLOOKUP(T232,abbreviation!$A:$B,2,FALSE),""),"")))</f>
        <v/>
      </c>
      <c r="CF232">
        <f>IF(CA232&gt;0,(CA232&amp;IF(OR(ISNUMBER(F232),ISTEXT(F232)),"-"&amp;F232,))&amp;(IF(ISTEXT(G232),"_",)&amp;CB232&amp;IF(OR(ISNUMBER(J232),ISTEXT(J232)),"-"&amp;J232,))&amp;(IF(ISTEXT(K232),"_",)&amp;CC232&amp;IF(OR(ISNUMBER(N232),ISTEXT(N232)),"-"&amp;N232,))&amp;(IF(ISTEXT(O232),"_",)&amp;CD232&amp;IF(OR(ISNUMBER(R232),ISTEXT(R232)),"-"&amp;R232,))&amp;(IF(ISTEXT(S232),"_",)&amp;CE232&amp;IF(OR(ISNUMBER(V232),ISTEXT(V232)),"-"&amp;V232,)&amp;IF(AND(ISTEXT(CA232),CA232&lt;&gt;""),SeparatorBUDO,)),"")</f>
        <v/>
      </c>
      <c r="CG232">
        <f>IF(X232&gt;0,IFERROR(VLOOKUP(X232,abbreviation!$A:$B,2,FALSE),""),"")</f>
        <v/>
      </c>
      <c r="CH232">
        <f>IF(Z232&gt;0,IFERROR(VLOOKUP(Z232,abbreviation!$A:$B,2,FALSE),""),"")</f>
        <v/>
      </c>
      <c r="CI232">
        <f>IF(AD232&gt;0,IFERROR(VLOOKUP(AD232,abbreviation!$A:$B,2,FALSE),""),"")</f>
        <v/>
      </c>
      <c r="CJ232">
        <f>IF(AF232&gt;0,IFERROR(VLOOKUP(AF232,abbreviation!$A:$B,2,FALSE),""),"")</f>
        <v/>
      </c>
      <c r="CK232">
        <f>IF(AJ232&gt;0,IFERROR(VLOOKUP(AJ232,abbreviation!$A:$B,2,FALSE),""),"")</f>
        <v/>
      </c>
      <c r="CL232">
        <f>IF(AL232&gt;0,IFERROR(VLOOKUP(AL232,abbreviation!$A:$B,2,FALSE),""),"")</f>
        <v/>
      </c>
      <c r="CM232">
        <f>IF(CG232&gt;0,(CG232&amp;IF(ISTEXT(Z232),SeperatorSpecification&amp;CH232,)&amp;IF(OR(ISTEXT(AB232),ISNUMBER(AB232)),"-"&amp;AB232,))&amp;("_"&amp;CI232&amp;IF(ISTEXT(AF232),SeperatorSpecification&amp;CJ232,)&amp;IF(OR(ISTEXT(AH232),ISNUMBER(AH232)),"-"&amp;AH232,))&amp;("_"&amp;CK232&amp;IF(ISTEXT(AL232),SeperatorSpecification&amp;CL232,)&amp;IF(OR(ISTEXT(AN232),ISNUMBER(AN232)),"-"&amp;AN232,)),"")</f>
        <v/>
      </c>
      <c r="CN232">
        <f>IF(AP232&gt;0,IFERROR(VLOOKUP(AP232,abbreviation!$A:$B,2,FALSE),""),"")</f>
        <v/>
      </c>
      <c r="CO232">
        <f>IF(AR232&gt;0,IFERROR(VLOOKUP(AR232,abbreviation!$A:$B,2,FALSE),""),"")</f>
        <v/>
      </c>
      <c r="CP232">
        <f>IF(AT232&gt;0,IFERROR(VLOOKUP(AT232,abbreviation!$A:$B,2,FALSE),""),"")</f>
        <v/>
      </c>
      <c r="CQ232">
        <f>IF(AV232&gt;0,IFERROR(VLOOKUP(AV232,abbreviation!$A:$B,2,FALSE),""),"")</f>
        <v/>
      </c>
      <c r="CR232">
        <f>"_"&amp;CN232&amp;IF(ISTEXT(AR232),SeperatorSpecification&amp;CO232,)&amp;IF(ISTEXT(AT232),SeperatorSpecification&amp;CP232,)&amp;IF(ISTEXT(AV232),SeperatorSpecification&amp;CQ232,)&amp;IF(OR(ISTEXT(AX232),ISNUMBER(AX232)),"-"&amp;AX232,)</f>
        <v/>
      </c>
      <c r="CS232">
        <f>IF(AZ232&gt;0,IFERROR(VLOOKUP(AZ232,abbreviation!$A:$B,2,FALSE),""),"")</f>
        <v/>
      </c>
      <c r="CT232">
        <f>IF(BB232&gt;0,IFERROR(VLOOKUP(BB232,abbreviation!$A:$B,2,FALSE),""),"")</f>
        <v/>
      </c>
      <c r="CU232">
        <f>IF(BD232&gt;0,IFERROR(VLOOKUP(BD232,abbreviation!$A:$B,2,FALSE),""),"")</f>
        <v/>
      </c>
      <c r="CV232">
        <f>IF(BF232&gt;0,IFERROR(VLOOKUP(BF232,abbreviation!$A:$B,2,FALSE),""),"")</f>
        <v/>
      </c>
      <c r="CW232">
        <f>IF(BJ232&gt;0,IFERROR(VLOOKUP(BJ232,abbreviation!$A:$B,2,FALSE),""),"")</f>
        <v/>
      </c>
      <c r="CX232">
        <f>"_"&amp;CS232&amp;IF(ISTEXT(BB232),SeperatorSpecification&amp;CT232,"")&amp;IF(ISTEXT(BD232),SeperatorSpecification&amp;CU232,"")&amp;IF(ISTEXT(BF232),SeperatorSpecification&amp;CV232,"")&amp;IF(ISTEXT(BH232),SeperatorSpecification&amp;BH232,"")&amp;"_"&amp;CW232&amp;IF(OR(ISNUMBER(BL232),ISTEXT(BL232)),"-"&amp;BL232,)</f>
        <v/>
      </c>
      <c r="CY232">
        <f>CONCATENATE(IF(BN232&gt;0,IFERROR(VLOOKUP(BN232,abbreviation!$A:$B,2,FALSE),""),""),IF(OR(BP232&gt;0,BO232&gt;0),SeperatorSpecification,""),IF(BP232&gt;0,IFERROR(VLOOKUP(BP232,abbreviation!$A:$B,2,FALSE),""),IF(BO232&gt;0,IFERROR(VLOOKUP(BO232,abbreviation!$A:$B,2,FALSE),""),"")))</f>
        <v/>
      </c>
      <c r="CZ232">
        <f>CONCATENATE(IF(BR232&gt;0,IFERROR(VLOOKUP(BR232,abbreviation!$A:$B,2,FALSE),""),""),IF(OR(BT232&gt;0,BS232&gt;0),SeperatorSpecification,""),IF(BT232&gt;0,IFERROR(VLOOKUP(BT232,abbreviation!$A:$B,2,FALSE),""),IF(BS232&gt;0,IFERROR(VLOOKUP(BS232,abbreviation!$A:$B,2,FALSE),""),"")))</f>
        <v/>
      </c>
      <c r="DA232">
        <f>CONCATENATE(IF(BV232&gt;0,IFERROR(VLOOKUP(BV232,abbreviation!$A:$B,2,FALSE),""),""),IF(OR(BX232&gt;0,BW232&gt;0),SeperatorSpecification,""),IF(BX232&gt;0,IFERROR(VLOOKUP(BX232,abbreviation!$A:$B,2,FALSE),""),IF(BW232&gt;0,IFERROR(VLOOKUP(BW232,abbreviation!$A:$B,2,FALSE),""),"")))</f>
        <v/>
      </c>
      <c r="DB232">
        <f>IF(BN232&gt;0,(IF(ISTEXT(BN232),SeparatorBUDO,"")&amp;CY232&amp;IF(OR(ISNUMBER(BQ232),ISTEXT(BQ232)),"-"&amp;BQ232,))&amp;(IF(ISTEXT(BR232),"_",)&amp;CZ232&amp;IF(OR(ISNUMBER(BU232),ISTEXT(BU232)),"-"&amp;BU232,))&amp;(IF(ISTEXT(BV232),"_",)&amp;DA232&amp;IF(OR(ISNUMBER(BY232),ISTEXT(BY232)),"-"&amp;BY232,)),"")</f>
        <v/>
      </c>
      <c r="DC232">
        <f>IF(OR(X232&lt;&gt;"",AD232&lt;&gt;"",C232&lt;&gt;"",A232&lt;&gt;""),(CF232&amp;CM232&amp;CR232&amp;CX232&amp;DB232),"")</f>
        <v/>
      </c>
      <c r="DE232" s="40">
        <f>DC232</f>
        <v/>
      </c>
    </row>
    <row r="233">
      <c r="F233" s="41" t="n"/>
      <c r="J233" s="41" t="n"/>
      <c r="N233" s="41" t="n"/>
      <c r="R233" s="41" t="n"/>
      <c r="V233" s="41" t="n"/>
      <c r="AA233" s="7" t="n"/>
      <c r="AB233" s="41" t="n"/>
      <c r="AD233" s="6" t="n"/>
      <c r="AE233" s="8" t="n"/>
      <c r="AF233" s="7" t="n"/>
      <c r="AG233" s="7" t="n"/>
      <c r="AH233" s="41" t="n"/>
      <c r="AJ233" s="6" t="n"/>
      <c r="AK233" s="8" t="n"/>
      <c r="AL233" s="7" t="n"/>
      <c r="AM233" s="7" t="n"/>
      <c r="AN233" s="41" t="n"/>
      <c r="AR233" s="7" t="n"/>
      <c r="AX233" s="42" t="n"/>
      <c r="BB233" s="7" t="n"/>
      <c r="BC233" s="8" t="n"/>
      <c r="BH233" s="42" t="n"/>
      <c r="BQ233" s="41" t="n"/>
      <c r="BU233" s="41" t="n"/>
      <c r="BY233" s="41" t="n"/>
      <c r="CA233">
        <f>CONCATENATE(IF(C233&gt;0,IFERROR(VLOOKUP(C233,abbreviation!$A:$B,2,FALSE),""),""),IF(OR(E233&gt;0,D233&gt;0),SeperatorSpecification,""),IF(E233&gt;0,IFERROR(VLOOKUP(E233,abbreviation!$A:$B,2,FALSE),""),IF(D233&gt;0,IFERROR(VLOOKUP(D233,abbreviation!$A:$B,2,FALSE),""),"")))</f>
        <v/>
      </c>
      <c r="CB233">
        <f>CONCATENATE(IF(G233&gt;0,IFERROR(VLOOKUP(G233,abbreviation!$A:$B,2,FALSE),""),""),IF(OR(I233&gt;0,H233&gt;0),SeperatorSpecification,""),IF(I233&gt;0,IFERROR(VLOOKUP(I233,abbreviation!$A:$B,2,FALSE),""),IF(H233&gt;0,IFERROR(VLOOKUP(H233,abbreviation!$A:$B,2,FALSE),""),"")))</f>
        <v/>
      </c>
      <c r="CC233">
        <f>CONCATENATE(IF(K233&gt;0,IFERROR(VLOOKUP(K233,abbreviation!$A:$B,2,FALSE),""),""),IF(OR(M233&gt;0,L233&gt;0),SeperatorSpecification,""),IF(M233&gt;0,IFERROR(VLOOKUP(M233,abbreviation!$A:$B,2,FALSE),""),IF(L233&gt;0,IFERROR(VLOOKUP(L233,abbreviation!$A:$B,2,FALSE),""),"")))</f>
        <v/>
      </c>
      <c r="CD233">
        <f>CONCATENATE(IF(O233&gt;0,IFERROR(VLOOKUP(O233,abbreviation!$A:$B,2,FALSE),""),""),IF(OR(Q233&gt;0,P233&gt;0),SeperatorSpecification,""),IF(Q233&gt;0,IFERROR(VLOOKUP(Q233,abbreviation!$A:$B,2,FALSE),""),IF(P233&gt;0,IFERROR(VLOOKUP(P233,abbreviation!$A:$B,2,FALSE),""),"")))</f>
        <v/>
      </c>
      <c r="CE233">
        <f>CONCATENATE(IF(S233&gt;0,IFERROR(VLOOKUP(S233,abbreviation!$A:$B,2,FALSE),""),""),IF(OR(U233&gt;0,T233&gt;0),SeperatorSpecification,""),IF(U233&gt;0,IFERROR(VLOOKUP(U233,abbreviation!$A:$B,2,FALSE),""),IF(T233&gt;0,IFERROR(VLOOKUP(T233,abbreviation!$A:$B,2,FALSE),""),"")))</f>
        <v/>
      </c>
      <c r="CF233">
        <f>IF(CA233&gt;0,(CA233&amp;IF(OR(ISNUMBER(F233),ISTEXT(F233)),"-"&amp;F233,))&amp;(IF(ISTEXT(G233),"_",)&amp;CB233&amp;IF(OR(ISNUMBER(J233),ISTEXT(J233)),"-"&amp;J233,))&amp;(IF(ISTEXT(K233),"_",)&amp;CC233&amp;IF(OR(ISNUMBER(N233),ISTEXT(N233)),"-"&amp;N233,))&amp;(IF(ISTEXT(O233),"_",)&amp;CD233&amp;IF(OR(ISNUMBER(R233),ISTEXT(R233)),"-"&amp;R233,))&amp;(IF(ISTEXT(S233),"_",)&amp;CE233&amp;IF(OR(ISNUMBER(V233),ISTEXT(V233)),"-"&amp;V233,)&amp;IF(AND(ISTEXT(CA233),CA233&lt;&gt;""),SeparatorBUDO,)),"")</f>
        <v/>
      </c>
      <c r="CG233">
        <f>IF(X233&gt;0,IFERROR(VLOOKUP(X233,abbreviation!$A:$B,2,FALSE),""),"")</f>
        <v/>
      </c>
      <c r="CH233">
        <f>IF(Z233&gt;0,IFERROR(VLOOKUP(Z233,abbreviation!$A:$B,2,FALSE),""),"")</f>
        <v/>
      </c>
      <c r="CI233">
        <f>IF(AD233&gt;0,IFERROR(VLOOKUP(AD233,abbreviation!$A:$B,2,FALSE),""),"")</f>
        <v/>
      </c>
      <c r="CJ233">
        <f>IF(AF233&gt;0,IFERROR(VLOOKUP(AF233,abbreviation!$A:$B,2,FALSE),""),"")</f>
        <v/>
      </c>
      <c r="CK233">
        <f>IF(AJ233&gt;0,IFERROR(VLOOKUP(AJ233,abbreviation!$A:$B,2,FALSE),""),"")</f>
        <v/>
      </c>
      <c r="CL233">
        <f>IF(AL233&gt;0,IFERROR(VLOOKUP(AL233,abbreviation!$A:$B,2,FALSE),""),"")</f>
        <v/>
      </c>
      <c r="CM233">
        <f>IF(CG233&gt;0,(CG233&amp;IF(ISTEXT(Z233),SeperatorSpecification&amp;CH233,)&amp;IF(OR(ISTEXT(AB233),ISNUMBER(AB233)),"-"&amp;AB233,))&amp;("_"&amp;CI233&amp;IF(ISTEXT(AF233),SeperatorSpecification&amp;CJ233,)&amp;IF(OR(ISTEXT(AH233),ISNUMBER(AH233)),"-"&amp;AH233,))&amp;("_"&amp;CK233&amp;IF(ISTEXT(AL233),SeperatorSpecification&amp;CL233,)&amp;IF(OR(ISTEXT(AN233),ISNUMBER(AN233)),"-"&amp;AN233,)),"")</f>
        <v/>
      </c>
      <c r="CN233">
        <f>IF(AP233&gt;0,IFERROR(VLOOKUP(AP233,abbreviation!$A:$B,2,FALSE),""),"")</f>
        <v/>
      </c>
      <c r="CO233">
        <f>IF(AR233&gt;0,IFERROR(VLOOKUP(AR233,abbreviation!$A:$B,2,FALSE),""),"")</f>
        <v/>
      </c>
      <c r="CP233">
        <f>IF(AT233&gt;0,IFERROR(VLOOKUP(AT233,abbreviation!$A:$B,2,FALSE),""),"")</f>
        <v/>
      </c>
      <c r="CQ233">
        <f>IF(AV233&gt;0,IFERROR(VLOOKUP(AV233,abbreviation!$A:$B,2,FALSE),""),"")</f>
        <v/>
      </c>
      <c r="CR233">
        <f>"_"&amp;CN233&amp;IF(ISTEXT(AR233),SeperatorSpecification&amp;CO233,)&amp;IF(ISTEXT(AT233),SeperatorSpecification&amp;CP233,)&amp;IF(ISTEXT(AV233),SeperatorSpecification&amp;CQ233,)&amp;IF(OR(ISTEXT(AX233),ISNUMBER(AX233)),"-"&amp;AX233,)</f>
        <v/>
      </c>
      <c r="CS233">
        <f>IF(AZ233&gt;0,IFERROR(VLOOKUP(AZ233,abbreviation!$A:$B,2,FALSE),""),"")</f>
        <v/>
      </c>
      <c r="CT233">
        <f>IF(BB233&gt;0,IFERROR(VLOOKUP(BB233,abbreviation!$A:$B,2,FALSE),""),"")</f>
        <v/>
      </c>
      <c r="CU233">
        <f>IF(BD233&gt;0,IFERROR(VLOOKUP(BD233,abbreviation!$A:$B,2,FALSE),""),"")</f>
        <v/>
      </c>
      <c r="CV233">
        <f>IF(BF233&gt;0,IFERROR(VLOOKUP(BF233,abbreviation!$A:$B,2,FALSE),""),"")</f>
        <v/>
      </c>
      <c r="CW233">
        <f>IF(BJ233&gt;0,IFERROR(VLOOKUP(BJ233,abbreviation!$A:$B,2,FALSE),""),"")</f>
        <v/>
      </c>
      <c r="CX233">
        <f>"_"&amp;CS233&amp;IF(ISTEXT(BB233),SeperatorSpecification&amp;CT233,"")&amp;IF(ISTEXT(BD233),SeperatorSpecification&amp;CU233,"")&amp;IF(ISTEXT(BF233),SeperatorSpecification&amp;CV233,"")&amp;IF(ISTEXT(BH233),SeperatorSpecification&amp;BH233,"")&amp;"_"&amp;CW233&amp;IF(OR(ISNUMBER(BL233),ISTEXT(BL233)),"-"&amp;BL233,)</f>
        <v/>
      </c>
      <c r="CY233">
        <f>CONCATENATE(IF(BN233&gt;0,IFERROR(VLOOKUP(BN233,abbreviation!$A:$B,2,FALSE),""),""),IF(OR(BP233&gt;0,BO233&gt;0),SeperatorSpecification,""),IF(BP233&gt;0,IFERROR(VLOOKUP(BP233,abbreviation!$A:$B,2,FALSE),""),IF(BO233&gt;0,IFERROR(VLOOKUP(BO233,abbreviation!$A:$B,2,FALSE),""),"")))</f>
        <v/>
      </c>
      <c r="CZ233">
        <f>CONCATENATE(IF(BR233&gt;0,IFERROR(VLOOKUP(BR233,abbreviation!$A:$B,2,FALSE),""),""),IF(OR(BT233&gt;0,BS233&gt;0),SeperatorSpecification,""),IF(BT233&gt;0,IFERROR(VLOOKUP(BT233,abbreviation!$A:$B,2,FALSE),""),IF(BS233&gt;0,IFERROR(VLOOKUP(BS233,abbreviation!$A:$B,2,FALSE),""),"")))</f>
        <v/>
      </c>
      <c r="DA233">
        <f>CONCATENATE(IF(BV233&gt;0,IFERROR(VLOOKUP(BV233,abbreviation!$A:$B,2,FALSE),""),""),IF(OR(BX233&gt;0,BW233&gt;0),SeperatorSpecification,""),IF(BX233&gt;0,IFERROR(VLOOKUP(BX233,abbreviation!$A:$B,2,FALSE),""),IF(BW233&gt;0,IFERROR(VLOOKUP(BW233,abbreviation!$A:$B,2,FALSE),""),"")))</f>
        <v/>
      </c>
      <c r="DB233">
        <f>IF(BN233&gt;0,(IF(ISTEXT(BN233),SeparatorBUDO,"")&amp;CY233&amp;IF(OR(ISNUMBER(BQ233),ISTEXT(BQ233)),"-"&amp;BQ233,))&amp;(IF(ISTEXT(BR233),"_",)&amp;CZ233&amp;IF(OR(ISNUMBER(BU233),ISTEXT(BU233)),"-"&amp;BU233,))&amp;(IF(ISTEXT(BV233),"_",)&amp;DA233&amp;IF(OR(ISNUMBER(BY233),ISTEXT(BY233)),"-"&amp;BY233,)),"")</f>
        <v/>
      </c>
      <c r="DC233">
        <f>IF(OR(X233&lt;&gt;"",AD233&lt;&gt;"",C233&lt;&gt;"",A233&lt;&gt;""),(CF233&amp;CM233&amp;CR233&amp;CX233&amp;DB233),"")</f>
        <v/>
      </c>
      <c r="DE233" s="40">
        <f>DC233</f>
        <v/>
      </c>
    </row>
    <row r="234">
      <c r="F234" s="41" t="n"/>
      <c r="J234" s="41" t="n"/>
      <c r="N234" s="41" t="n"/>
      <c r="R234" s="41" t="n"/>
      <c r="V234" s="41" t="n"/>
      <c r="AA234" s="7" t="n"/>
      <c r="AB234" s="41" t="n"/>
      <c r="AD234" s="6" t="n"/>
      <c r="AE234" s="8" t="n"/>
      <c r="AF234" s="7" t="n"/>
      <c r="AG234" s="7" t="n"/>
      <c r="AH234" s="41" t="n"/>
      <c r="AJ234" s="6" t="n"/>
      <c r="AK234" s="8" t="n"/>
      <c r="AL234" s="7" t="n"/>
      <c r="AM234" s="7" t="n"/>
      <c r="AN234" s="41" t="n"/>
      <c r="AR234" s="7" t="n"/>
      <c r="AX234" s="42" t="n"/>
      <c r="BB234" s="7" t="n"/>
      <c r="BC234" s="8" t="n"/>
      <c r="BH234" s="42" t="n"/>
      <c r="BQ234" s="41" t="n"/>
      <c r="BU234" s="41" t="n"/>
      <c r="BY234" s="41" t="n"/>
      <c r="CA234">
        <f>CONCATENATE(IF(C234&gt;0,IFERROR(VLOOKUP(C234,abbreviation!$A:$B,2,FALSE),""),""),IF(OR(E234&gt;0,D234&gt;0),SeperatorSpecification,""),IF(E234&gt;0,IFERROR(VLOOKUP(E234,abbreviation!$A:$B,2,FALSE),""),IF(D234&gt;0,IFERROR(VLOOKUP(D234,abbreviation!$A:$B,2,FALSE),""),"")))</f>
        <v/>
      </c>
      <c r="CB234">
        <f>CONCATENATE(IF(G234&gt;0,IFERROR(VLOOKUP(G234,abbreviation!$A:$B,2,FALSE),""),""),IF(OR(I234&gt;0,H234&gt;0),SeperatorSpecification,""),IF(I234&gt;0,IFERROR(VLOOKUP(I234,abbreviation!$A:$B,2,FALSE),""),IF(H234&gt;0,IFERROR(VLOOKUP(H234,abbreviation!$A:$B,2,FALSE),""),"")))</f>
        <v/>
      </c>
      <c r="CC234">
        <f>CONCATENATE(IF(K234&gt;0,IFERROR(VLOOKUP(K234,abbreviation!$A:$B,2,FALSE),""),""),IF(OR(M234&gt;0,L234&gt;0),SeperatorSpecification,""),IF(M234&gt;0,IFERROR(VLOOKUP(M234,abbreviation!$A:$B,2,FALSE),""),IF(L234&gt;0,IFERROR(VLOOKUP(L234,abbreviation!$A:$B,2,FALSE),""),"")))</f>
        <v/>
      </c>
      <c r="CD234">
        <f>CONCATENATE(IF(O234&gt;0,IFERROR(VLOOKUP(O234,abbreviation!$A:$B,2,FALSE),""),""),IF(OR(Q234&gt;0,P234&gt;0),SeperatorSpecification,""),IF(Q234&gt;0,IFERROR(VLOOKUP(Q234,abbreviation!$A:$B,2,FALSE),""),IF(P234&gt;0,IFERROR(VLOOKUP(P234,abbreviation!$A:$B,2,FALSE),""),"")))</f>
        <v/>
      </c>
      <c r="CE234">
        <f>CONCATENATE(IF(S234&gt;0,IFERROR(VLOOKUP(S234,abbreviation!$A:$B,2,FALSE),""),""),IF(OR(U234&gt;0,T234&gt;0),SeperatorSpecification,""),IF(U234&gt;0,IFERROR(VLOOKUP(U234,abbreviation!$A:$B,2,FALSE),""),IF(T234&gt;0,IFERROR(VLOOKUP(T234,abbreviation!$A:$B,2,FALSE),""),"")))</f>
        <v/>
      </c>
      <c r="CF234">
        <f>IF(CA234&gt;0,(CA234&amp;IF(OR(ISNUMBER(F234),ISTEXT(F234)),"-"&amp;F234,))&amp;(IF(ISTEXT(G234),"_",)&amp;CB234&amp;IF(OR(ISNUMBER(J234),ISTEXT(J234)),"-"&amp;J234,))&amp;(IF(ISTEXT(K234),"_",)&amp;CC234&amp;IF(OR(ISNUMBER(N234),ISTEXT(N234)),"-"&amp;N234,))&amp;(IF(ISTEXT(O234),"_",)&amp;CD234&amp;IF(OR(ISNUMBER(R234),ISTEXT(R234)),"-"&amp;R234,))&amp;(IF(ISTEXT(S234),"_",)&amp;CE234&amp;IF(OR(ISNUMBER(V234),ISTEXT(V234)),"-"&amp;V234,)&amp;IF(AND(ISTEXT(CA234),CA234&lt;&gt;""),SeparatorBUDO,)),"")</f>
        <v/>
      </c>
      <c r="CG234">
        <f>IF(X234&gt;0,IFERROR(VLOOKUP(X234,abbreviation!$A:$B,2,FALSE),""),"")</f>
        <v/>
      </c>
      <c r="CH234">
        <f>IF(Z234&gt;0,IFERROR(VLOOKUP(Z234,abbreviation!$A:$B,2,FALSE),""),"")</f>
        <v/>
      </c>
      <c r="CI234">
        <f>IF(AD234&gt;0,IFERROR(VLOOKUP(AD234,abbreviation!$A:$B,2,FALSE),""),"")</f>
        <v/>
      </c>
      <c r="CJ234">
        <f>IF(AF234&gt;0,IFERROR(VLOOKUP(AF234,abbreviation!$A:$B,2,FALSE),""),"")</f>
        <v/>
      </c>
      <c r="CK234">
        <f>IF(AJ234&gt;0,IFERROR(VLOOKUP(AJ234,abbreviation!$A:$B,2,FALSE),""),"")</f>
        <v/>
      </c>
      <c r="CL234">
        <f>IF(AL234&gt;0,IFERROR(VLOOKUP(AL234,abbreviation!$A:$B,2,FALSE),""),"")</f>
        <v/>
      </c>
      <c r="CM234">
        <f>IF(CG234&gt;0,(CG234&amp;IF(ISTEXT(Z234),SeperatorSpecification&amp;CH234,)&amp;IF(OR(ISTEXT(AB234),ISNUMBER(AB234)),"-"&amp;AB234,))&amp;("_"&amp;CI234&amp;IF(ISTEXT(AF234),SeperatorSpecification&amp;CJ234,)&amp;IF(OR(ISTEXT(AH234),ISNUMBER(AH234)),"-"&amp;AH234,))&amp;("_"&amp;CK234&amp;IF(ISTEXT(AL234),SeperatorSpecification&amp;CL234,)&amp;IF(OR(ISTEXT(AN234),ISNUMBER(AN234)),"-"&amp;AN234,)),"")</f>
        <v/>
      </c>
      <c r="CN234">
        <f>IF(AP234&gt;0,IFERROR(VLOOKUP(AP234,abbreviation!$A:$B,2,FALSE),""),"")</f>
        <v/>
      </c>
      <c r="CO234">
        <f>IF(AR234&gt;0,IFERROR(VLOOKUP(AR234,abbreviation!$A:$B,2,FALSE),""),"")</f>
        <v/>
      </c>
      <c r="CP234">
        <f>IF(AT234&gt;0,IFERROR(VLOOKUP(AT234,abbreviation!$A:$B,2,FALSE),""),"")</f>
        <v/>
      </c>
      <c r="CQ234">
        <f>IF(AV234&gt;0,IFERROR(VLOOKUP(AV234,abbreviation!$A:$B,2,FALSE),""),"")</f>
        <v/>
      </c>
      <c r="CR234">
        <f>"_"&amp;CN234&amp;IF(ISTEXT(AR234),SeperatorSpecification&amp;CO234,)&amp;IF(ISTEXT(AT234),SeperatorSpecification&amp;CP234,)&amp;IF(ISTEXT(AV234),SeperatorSpecification&amp;CQ234,)&amp;IF(OR(ISTEXT(AX234),ISNUMBER(AX234)),"-"&amp;AX234,)</f>
        <v/>
      </c>
      <c r="CS234">
        <f>IF(AZ234&gt;0,IFERROR(VLOOKUP(AZ234,abbreviation!$A:$B,2,FALSE),""),"")</f>
        <v/>
      </c>
      <c r="CT234">
        <f>IF(BB234&gt;0,IFERROR(VLOOKUP(BB234,abbreviation!$A:$B,2,FALSE),""),"")</f>
        <v/>
      </c>
      <c r="CU234">
        <f>IF(BD234&gt;0,IFERROR(VLOOKUP(BD234,abbreviation!$A:$B,2,FALSE),""),"")</f>
        <v/>
      </c>
      <c r="CV234">
        <f>IF(BF234&gt;0,IFERROR(VLOOKUP(BF234,abbreviation!$A:$B,2,FALSE),""),"")</f>
        <v/>
      </c>
      <c r="CW234">
        <f>IF(BJ234&gt;0,IFERROR(VLOOKUP(BJ234,abbreviation!$A:$B,2,FALSE),""),"")</f>
        <v/>
      </c>
      <c r="CX234">
        <f>"_"&amp;CS234&amp;IF(ISTEXT(BB234),SeperatorSpecification&amp;CT234,"")&amp;IF(ISTEXT(BD234),SeperatorSpecification&amp;CU234,"")&amp;IF(ISTEXT(BF234),SeperatorSpecification&amp;CV234,"")&amp;IF(ISTEXT(BH234),SeperatorSpecification&amp;BH234,"")&amp;"_"&amp;CW234&amp;IF(OR(ISNUMBER(BL234),ISTEXT(BL234)),"-"&amp;BL234,)</f>
        <v/>
      </c>
      <c r="CY234">
        <f>CONCATENATE(IF(BN234&gt;0,IFERROR(VLOOKUP(BN234,abbreviation!$A:$B,2,FALSE),""),""),IF(OR(BP234&gt;0,BO234&gt;0),SeperatorSpecification,""),IF(BP234&gt;0,IFERROR(VLOOKUP(BP234,abbreviation!$A:$B,2,FALSE),""),IF(BO234&gt;0,IFERROR(VLOOKUP(BO234,abbreviation!$A:$B,2,FALSE),""),"")))</f>
        <v/>
      </c>
      <c r="CZ234">
        <f>CONCATENATE(IF(BR234&gt;0,IFERROR(VLOOKUP(BR234,abbreviation!$A:$B,2,FALSE),""),""),IF(OR(BT234&gt;0,BS234&gt;0),SeperatorSpecification,""),IF(BT234&gt;0,IFERROR(VLOOKUP(BT234,abbreviation!$A:$B,2,FALSE),""),IF(BS234&gt;0,IFERROR(VLOOKUP(BS234,abbreviation!$A:$B,2,FALSE),""),"")))</f>
        <v/>
      </c>
      <c r="DA234">
        <f>CONCATENATE(IF(BV234&gt;0,IFERROR(VLOOKUP(BV234,abbreviation!$A:$B,2,FALSE),""),""),IF(OR(BX234&gt;0,BW234&gt;0),SeperatorSpecification,""),IF(BX234&gt;0,IFERROR(VLOOKUP(BX234,abbreviation!$A:$B,2,FALSE),""),IF(BW234&gt;0,IFERROR(VLOOKUP(BW234,abbreviation!$A:$B,2,FALSE),""),"")))</f>
        <v/>
      </c>
      <c r="DB234">
        <f>IF(BN234&gt;0,(IF(ISTEXT(BN234),SeparatorBUDO,"")&amp;CY234&amp;IF(OR(ISNUMBER(BQ234),ISTEXT(BQ234)),"-"&amp;BQ234,))&amp;(IF(ISTEXT(BR234),"_",)&amp;CZ234&amp;IF(OR(ISNUMBER(BU234),ISTEXT(BU234)),"-"&amp;BU234,))&amp;(IF(ISTEXT(BV234),"_",)&amp;DA234&amp;IF(OR(ISNUMBER(BY234),ISTEXT(BY234)),"-"&amp;BY234,)),"")</f>
        <v/>
      </c>
      <c r="DC234">
        <f>IF(OR(X234&lt;&gt;"",AD234&lt;&gt;"",C234&lt;&gt;"",A234&lt;&gt;""),(CF234&amp;CM234&amp;CR234&amp;CX234&amp;DB234),"")</f>
        <v/>
      </c>
      <c r="DE234" s="40">
        <f>DC234</f>
        <v/>
      </c>
    </row>
    <row r="235">
      <c r="F235" s="41" t="n"/>
      <c r="J235" s="41" t="n"/>
      <c r="N235" s="41" t="n"/>
      <c r="R235" s="41" t="n"/>
      <c r="V235" s="41" t="n"/>
      <c r="AA235" s="7" t="n"/>
      <c r="AB235" s="41" t="n"/>
      <c r="AD235" s="6" t="n"/>
      <c r="AE235" s="8" t="n"/>
      <c r="AF235" s="7" t="n"/>
      <c r="AG235" s="7" t="n"/>
      <c r="AH235" s="41" t="n"/>
      <c r="AJ235" s="6" t="n"/>
      <c r="AK235" s="8" t="n"/>
      <c r="AL235" s="7" t="n"/>
      <c r="AM235" s="7" t="n"/>
      <c r="AN235" s="41" t="n"/>
      <c r="AR235" s="7" t="n"/>
      <c r="AX235" s="42" t="n"/>
      <c r="BB235" s="7" t="n"/>
      <c r="BC235" s="8" t="n"/>
      <c r="BH235" s="42" t="n"/>
      <c r="BQ235" s="41" t="n"/>
      <c r="BU235" s="41" t="n"/>
      <c r="BY235" s="41" t="n"/>
      <c r="CA235">
        <f>CONCATENATE(IF(C235&gt;0,IFERROR(VLOOKUP(C235,abbreviation!$A:$B,2,FALSE),""),""),IF(OR(E235&gt;0,D235&gt;0),SeperatorSpecification,""),IF(E235&gt;0,IFERROR(VLOOKUP(E235,abbreviation!$A:$B,2,FALSE),""),IF(D235&gt;0,IFERROR(VLOOKUP(D235,abbreviation!$A:$B,2,FALSE),""),"")))</f>
        <v/>
      </c>
      <c r="CB235">
        <f>CONCATENATE(IF(G235&gt;0,IFERROR(VLOOKUP(G235,abbreviation!$A:$B,2,FALSE),""),""),IF(OR(I235&gt;0,H235&gt;0),SeperatorSpecification,""),IF(I235&gt;0,IFERROR(VLOOKUP(I235,abbreviation!$A:$B,2,FALSE),""),IF(H235&gt;0,IFERROR(VLOOKUP(H235,abbreviation!$A:$B,2,FALSE),""),"")))</f>
        <v/>
      </c>
      <c r="CC235">
        <f>CONCATENATE(IF(K235&gt;0,IFERROR(VLOOKUP(K235,abbreviation!$A:$B,2,FALSE),""),""),IF(OR(M235&gt;0,L235&gt;0),SeperatorSpecification,""),IF(M235&gt;0,IFERROR(VLOOKUP(M235,abbreviation!$A:$B,2,FALSE),""),IF(L235&gt;0,IFERROR(VLOOKUP(L235,abbreviation!$A:$B,2,FALSE),""),"")))</f>
        <v/>
      </c>
      <c r="CD235">
        <f>CONCATENATE(IF(O235&gt;0,IFERROR(VLOOKUP(O235,abbreviation!$A:$B,2,FALSE),""),""),IF(OR(Q235&gt;0,P235&gt;0),SeperatorSpecification,""),IF(Q235&gt;0,IFERROR(VLOOKUP(Q235,abbreviation!$A:$B,2,FALSE),""),IF(P235&gt;0,IFERROR(VLOOKUP(P235,abbreviation!$A:$B,2,FALSE),""),"")))</f>
        <v/>
      </c>
      <c r="CE235">
        <f>CONCATENATE(IF(S235&gt;0,IFERROR(VLOOKUP(S235,abbreviation!$A:$B,2,FALSE),""),""),IF(OR(U235&gt;0,T235&gt;0),SeperatorSpecification,""),IF(U235&gt;0,IFERROR(VLOOKUP(U235,abbreviation!$A:$B,2,FALSE),""),IF(T235&gt;0,IFERROR(VLOOKUP(T235,abbreviation!$A:$B,2,FALSE),""),"")))</f>
        <v/>
      </c>
      <c r="CF235">
        <f>IF(CA235&gt;0,(CA235&amp;IF(OR(ISNUMBER(F235),ISTEXT(F235)),"-"&amp;F235,))&amp;(IF(ISTEXT(G235),"_",)&amp;CB235&amp;IF(OR(ISNUMBER(J235),ISTEXT(J235)),"-"&amp;J235,))&amp;(IF(ISTEXT(K235),"_",)&amp;CC235&amp;IF(OR(ISNUMBER(N235),ISTEXT(N235)),"-"&amp;N235,))&amp;(IF(ISTEXT(O235),"_",)&amp;CD235&amp;IF(OR(ISNUMBER(R235),ISTEXT(R235)),"-"&amp;R235,))&amp;(IF(ISTEXT(S235),"_",)&amp;CE235&amp;IF(OR(ISNUMBER(V235),ISTEXT(V235)),"-"&amp;V235,)&amp;IF(AND(ISTEXT(CA235),CA235&lt;&gt;""),SeparatorBUDO,)),"")</f>
        <v/>
      </c>
      <c r="CG235">
        <f>IF(X235&gt;0,IFERROR(VLOOKUP(X235,abbreviation!$A:$B,2,FALSE),""),"")</f>
        <v/>
      </c>
      <c r="CH235">
        <f>IF(Z235&gt;0,IFERROR(VLOOKUP(Z235,abbreviation!$A:$B,2,FALSE),""),"")</f>
        <v/>
      </c>
      <c r="CI235">
        <f>IF(AD235&gt;0,IFERROR(VLOOKUP(AD235,abbreviation!$A:$B,2,FALSE),""),"")</f>
        <v/>
      </c>
      <c r="CJ235">
        <f>IF(AF235&gt;0,IFERROR(VLOOKUP(AF235,abbreviation!$A:$B,2,FALSE),""),"")</f>
        <v/>
      </c>
      <c r="CK235">
        <f>IF(AJ235&gt;0,IFERROR(VLOOKUP(AJ235,abbreviation!$A:$B,2,FALSE),""),"")</f>
        <v/>
      </c>
      <c r="CL235">
        <f>IF(AL235&gt;0,IFERROR(VLOOKUP(AL235,abbreviation!$A:$B,2,FALSE),""),"")</f>
        <v/>
      </c>
      <c r="CM235">
        <f>IF(CG235&gt;0,(CG235&amp;IF(ISTEXT(Z235),SeperatorSpecification&amp;CH235,)&amp;IF(OR(ISTEXT(AB235),ISNUMBER(AB235)),"-"&amp;AB235,))&amp;("_"&amp;CI235&amp;IF(ISTEXT(AF235),SeperatorSpecification&amp;CJ235,)&amp;IF(OR(ISTEXT(AH235),ISNUMBER(AH235)),"-"&amp;AH235,))&amp;("_"&amp;CK235&amp;IF(ISTEXT(AL235),SeperatorSpecification&amp;CL235,)&amp;IF(OR(ISTEXT(AN235),ISNUMBER(AN235)),"-"&amp;AN235,)),"")</f>
        <v/>
      </c>
      <c r="CN235">
        <f>IF(AP235&gt;0,IFERROR(VLOOKUP(AP235,abbreviation!$A:$B,2,FALSE),""),"")</f>
        <v/>
      </c>
      <c r="CO235">
        <f>IF(AR235&gt;0,IFERROR(VLOOKUP(AR235,abbreviation!$A:$B,2,FALSE),""),"")</f>
        <v/>
      </c>
      <c r="CP235">
        <f>IF(AT235&gt;0,IFERROR(VLOOKUP(AT235,abbreviation!$A:$B,2,FALSE),""),"")</f>
        <v/>
      </c>
      <c r="CQ235">
        <f>IF(AV235&gt;0,IFERROR(VLOOKUP(AV235,abbreviation!$A:$B,2,FALSE),""),"")</f>
        <v/>
      </c>
      <c r="CR235">
        <f>"_"&amp;CN235&amp;IF(ISTEXT(AR235),SeperatorSpecification&amp;CO235,)&amp;IF(ISTEXT(AT235),SeperatorSpecification&amp;CP235,)&amp;IF(ISTEXT(AV235),SeperatorSpecification&amp;CQ235,)&amp;IF(OR(ISTEXT(AX235),ISNUMBER(AX235)),"-"&amp;AX235,)</f>
        <v/>
      </c>
      <c r="CS235">
        <f>IF(AZ235&gt;0,IFERROR(VLOOKUP(AZ235,abbreviation!$A:$B,2,FALSE),""),"")</f>
        <v/>
      </c>
      <c r="CT235">
        <f>IF(BB235&gt;0,IFERROR(VLOOKUP(BB235,abbreviation!$A:$B,2,FALSE),""),"")</f>
        <v/>
      </c>
      <c r="CU235">
        <f>IF(BD235&gt;0,IFERROR(VLOOKUP(BD235,abbreviation!$A:$B,2,FALSE),""),"")</f>
        <v/>
      </c>
      <c r="CV235">
        <f>IF(BF235&gt;0,IFERROR(VLOOKUP(BF235,abbreviation!$A:$B,2,FALSE),""),"")</f>
        <v/>
      </c>
      <c r="CW235">
        <f>IF(BJ235&gt;0,IFERROR(VLOOKUP(BJ235,abbreviation!$A:$B,2,FALSE),""),"")</f>
        <v/>
      </c>
      <c r="CX235">
        <f>"_"&amp;CS235&amp;IF(ISTEXT(BB235),SeperatorSpecification&amp;CT235,"")&amp;IF(ISTEXT(BD235),SeperatorSpecification&amp;CU235,"")&amp;IF(ISTEXT(BF235),SeperatorSpecification&amp;CV235,"")&amp;IF(ISTEXT(BH235),SeperatorSpecification&amp;BH235,"")&amp;"_"&amp;CW235&amp;IF(OR(ISNUMBER(BL235),ISTEXT(BL235)),"-"&amp;BL235,)</f>
        <v/>
      </c>
      <c r="CY235">
        <f>CONCATENATE(IF(BN235&gt;0,IFERROR(VLOOKUP(BN235,abbreviation!$A:$B,2,FALSE),""),""),IF(OR(BP235&gt;0,BO235&gt;0),SeperatorSpecification,""),IF(BP235&gt;0,IFERROR(VLOOKUP(BP235,abbreviation!$A:$B,2,FALSE),""),IF(BO235&gt;0,IFERROR(VLOOKUP(BO235,abbreviation!$A:$B,2,FALSE),""),"")))</f>
        <v/>
      </c>
      <c r="CZ235">
        <f>CONCATENATE(IF(BR235&gt;0,IFERROR(VLOOKUP(BR235,abbreviation!$A:$B,2,FALSE),""),""),IF(OR(BT235&gt;0,BS235&gt;0),SeperatorSpecification,""),IF(BT235&gt;0,IFERROR(VLOOKUP(BT235,abbreviation!$A:$B,2,FALSE),""),IF(BS235&gt;0,IFERROR(VLOOKUP(BS235,abbreviation!$A:$B,2,FALSE),""),"")))</f>
        <v/>
      </c>
      <c r="DA235">
        <f>CONCATENATE(IF(BV235&gt;0,IFERROR(VLOOKUP(BV235,abbreviation!$A:$B,2,FALSE),""),""),IF(OR(BX235&gt;0,BW235&gt;0),SeperatorSpecification,""),IF(BX235&gt;0,IFERROR(VLOOKUP(BX235,abbreviation!$A:$B,2,FALSE),""),IF(BW235&gt;0,IFERROR(VLOOKUP(BW235,abbreviation!$A:$B,2,FALSE),""),"")))</f>
        <v/>
      </c>
      <c r="DB235">
        <f>IF(BN235&gt;0,(IF(ISTEXT(BN235),SeparatorBUDO,"")&amp;CY235&amp;IF(OR(ISNUMBER(BQ235),ISTEXT(BQ235)),"-"&amp;BQ235,))&amp;(IF(ISTEXT(BR235),"_",)&amp;CZ235&amp;IF(OR(ISNUMBER(BU235),ISTEXT(BU235)),"-"&amp;BU235,))&amp;(IF(ISTEXT(BV235),"_",)&amp;DA235&amp;IF(OR(ISNUMBER(BY235),ISTEXT(BY235)),"-"&amp;BY235,)),"")</f>
        <v/>
      </c>
      <c r="DC235">
        <f>IF(OR(X235&lt;&gt;"",AD235&lt;&gt;"",C235&lt;&gt;"",A235&lt;&gt;""),(CF235&amp;CM235&amp;CR235&amp;CX235&amp;DB235),"")</f>
        <v/>
      </c>
      <c r="DE235" s="40">
        <f>DC235</f>
        <v/>
      </c>
    </row>
    <row r="236">
      <c r="F236" s="41" t="n"/>
      <c r="J236" s="41" t="n"/>
      <c r="N236" s="41" t="n"/>
      <c r="R236" s="41" t="n"/>
      <c r="V236" s="41" t="n"/>
      <c r="AA236" s="7" t="n"/>
      <c r="AB236" s="41" t="n"/>
      <c r="AD236" s="6" t="n"/>
      <c r="AE236" s="8" t="n"/>
      <c r="AF236" s="7" t="n"/>
      <c r="AG236" s="7" t="n"/>
      <c r="AH236" s="41" t="n"/>
      <c r="AJ236" s="6" t="n"/>
      <c r="AK236" s="8" t="n"/>
      <c r="AL236" s="7" t="n"/>
      <c r="AM236" s="7" t="n"/>
      <c r="AN236" s="41" t="n"/>
      <c r="AR236" s="7" t="n"/>
      <c r="AX236" s="42" t="n"/>
      <c r="BB236" s="7" t="n"/>
      <c r="BC236" s="8" t="n"/>
      <c r="BH236" s="42" t="n"/>
      <c r="BQ236" s="41" t="n"/>
      <c r="BU236" s="41" t="n"/>
      <c r="BY236" s="41" t="n"/>
      <c r="CA236">
        <f>CONCATENATE(IF(C236&gt;0,IFERROR(VLOOKUP(C236,abbreviation!$A:$B,2,FALSE),""),""),IF(OR(E236&gt;0,D236&gt;0),SeperatorSpecification,""),IF(E236&gt;0,IFERROR(VLOOKUP(E236,abbreviation!$A:$B,2,FALSE),""),IF(D236&gt;0,IFERROR(VLOOKUP(D236,abbreviation!$A:$B,2,FALSE),""),"")))</f>
        <v/>
      </c>
      <c r="CB236">
        <f>CONCATENATE(IF(G236&gt;0,IFERROR(VLOOKUP(G236,abbreviation!$A:$B,2,FALSE),""),""),IF(OR(I236&gt;0,H236&gt;0),SeperatorSpecification,""),IF(I236&gt;0,IFERROR(VLOOKUP(I236,abbreviation!$A:$B,2,FALSE),""),IF(H236&gt;0,IFERROR(VLOOKUP(H236,abbreviation!$A:$B,2,FALSE),""),"")))</f>
        <v/>
      </c>
      <c r="CC236">
        <f>CONCATENATE(IF(K236&gt;0,IFERROR(VLOOKUP(K236,abbreviation!$A:$B,2,FALSE),""),""),IF(OR(M236&gt;0,L236&gt;0),SeperatorSpecification,""),IF(M236&gt;0,IFERROR(VLOOKUP(M236,abbreviation!$A:$B,2,FALSE),""),IF(L236&gt;0,IFERROR(VLOOKUP(L236,abbreviation!$A:$B,2,FALSE),""),"")))</f>
        <v/>
      </c>
      <c r="CD236">
        <f>CONCATENATE(IF(O236&gt;0,IFERROR(VLOOKUP(O236,abbreviation!$A:$B,2,FALSE),""),""),IF(OR(Q236&gt;0,P236&gt;0),SeperatorSpecification,""),IF(Q236&gt;0,IFERROR(VLOOKUP(Q236,abbreviation!$A:$B,2,FALSE),""),IF(P236&gt;0,IFERROR(VLOOKUP(P236,abbreviation!$A:$B,2,FALSE),""),"")))</f>
        <v/>
      </c>
      <c r="CE236">
        <f>CONCATENATE(IF(S236&gt;0,IFERROR(VLOOKUP(S236,abbreviation!$A:$B,2,FALSE),""),""),IF(OR(U236&gt;0,T236&gt;0),SeperatorSpecification,""),IF(U236&gt;0,IFERROR(VLOOKUP(U236,abbreviation!$A:$B,2,FALSE),""),IF(T236&gt;0,IFERROR(VLOOKUP(T236,abbreviation!$A:$B,2,FALSE),""),"")))</f>
        <v/>
      </c>
      <c r="CF236">
        <f>IF(CA236&gt;0,(CA236&amp;IF(OR(ISNUMBER(F236),ISTEXT(F236)),"-"&amp;F236,))&amp;(IF(ISTEXT(G236),"_",)&amp;CB236&amp;IF(OR(ISNUMBER(J236),ISTEXT(J236)),"-"&amp;J236,))&amp;(IF(ISTEXT(K236),"_",)&amp;CC236&amp;IF(OR(ISNUMBER(N236),ISTEXT(N236)),"-"&amp;N236,))&amp;(IF(ISTEXT(O236),"_",)&amp;CD236&amp;IF(OR(ISNUMBER(R236),ISTEXT(R236)),"-"&amp;R236,))&amp;(IF(ISTEXT(S236),"_",)&amp;CE236&amp;IF(OR(ISNUMBER(V236),ISTEXT(V236)),"-"&amp;V236,)&amp;IF(AND(ISTEXT(CA236),CA236&lt;&gt;""),SeparatorBUDO,)),"")</f>
        <v/>
      </c>
      <c r="CG236">
        <f>IF(X236&gt;0,IFERROR(VLOOKUP(X236,abbreviation!$A:$B,2,FALSE),""),"")</f>
        <v/>
      </c>
      <c r="CH236">
        <f>IF(Z236&gt;0,IFERROR(VLOOKUP(Z236,abbreviation!$A:$B,2,FALSE),""),"")</f>
        <v/>
      </c>
      <c r="CI236">
        <f>IF(AD236&gt;0,IFERROR(VLOOKUP(AD236,abbreviation!$A:$B,2,FALSE),""),"")</f>
        <v/>
      </c>
      <c r="CJ236">
        <f>IF(AF236&gt;0,IFERROR(VLOOKUP(AF236,abbreviation!$A:$B,2,FALSE),""),"")</f>
        <v/>
      </c>
      <c r="CK236">
        <f>IF(AJ236&gt;0,IFERROR(VLOOKUP(AJ236,abbreviation!$A:$B,2,FALSE),""),"")</f>
        <v/>
      </c>
      <c r="CL236">
        <f>IF(AL236&gt;0,IFERROR(VLOOKUP(AL236,abbreviation!$A:$B,2,FALSE),""),"")</f>
        <v/>
      </c>
      <c r="CM236">
        <f>IF(CG236&gt;0,(CG236&amp;IF(ISTEXT(Z236),SeperatorSpecification&amp;CH236,)&amp;IF(OR(ISTEXT(AB236),ISNUMBER(AB236)),"-"&amp;AB236,))&amp;("_"&amp;CI236&amp;IF(ISTEXT(AF236),SeperatorSpecification&amp;CJ236,)&amp;IF(OR(ISTEXT(AH236),ISNUMBER(AH236)),"-"&amp;AH236,))&amp;("_"&amp;CK236&amp;IF(ISTEXT(AL236),SeperatorSpecification&amp;CL236,)&amp;IF(OR(ISTEXT(AN236),ISNUMBER(AN236)),"-"&amp;AN236,)),"")</f>
        <v/>
      </c>
      <c r="CN236">
        <f>IF(AP236&gt;0,IFERROR(VLOOKUP(AP236,abbreviation!$A:$B,2,FALSE),""),"")</f>
        <v/>
      </c>
      <c r="CO236">
        <f>IF(AR236&gt;0,IFERROR(VLOOKUP(AR236,abbreviation!$A:$B,2,FALSE),""),"")</f>
        <v/>
      </c>
      <c r="CP236">
        <f>IF(AT236&gt;0,IFERROR(VLOOKUP(AT236,abbreviation!$A:$B,2,FALSE),""),"")</f>
        <v/>
      </c>
      <c r="CQ236">
        <f>IF(AV236&gt;0,IFERROR(VLOOKUP(AV236,abbreviation!$A:$B,2,FALSE),""),"")</f>
        <v/>
      </c>
      <c r="CR236">
        <f>"_"&amp;CN236&amp;IF(ISTEXT(AR236),SeperatorSpecification&amp;CO236,)&amp;IF(ISTEXT(AT236),SeperatorSpecification&amp;CP236,)&amp;IF(ISTEXT(AV236),SeperatorSpecification&amp;CQ236,)&amp;IF(OR(ISTEXT(AX236),ISNUMBER(AX236)),"-"&amp;AX236,)</f>
        <v/>
      </c>
      <c r="CS236">
        <f>IF(AZ236&gt;0,IFERROR(VLOOKUP(AZ236,abbreviation!$A:$B,2,FALSE),""),"")</f>
        <v/>
      </c>
      <c r="CT236">
        <f>IF(BB236&gt;0,IFERROR(VLOOKUP(BB236,abbreviation!$A:$B,2,FALSE),""),"")</f>
        <v/>
      </c>
      <c r="CU236">
        <f>IF(BD236&gt;0,IFERROR(VLOOKUP(BD236,abbreviation!$A:$B,2,FALSE),""),"")</f>
        <v/>
      </c>
      <c r="CV236">
        <f>IF(BF236&gt;0,IFERROR(VLOOKUP(BF236,abbreviation!$A:$B,2,FALSE),""),"")</f>
        <v/>
      </c>
      <c r="CW236">
        <f>IF(BJ236&gt;0,IFERROR(VLOOKUP(BJ236,abbreviation!$A:$B,2,FALSE),""),"")</f>
        <v/>
      </c>
      <c r="CX236">
        <f>"_"&amp;CS236&amp;IF(ISTEXT(BB236),SeperatorSpecification&amp;CT236,"")&amp;IF(ISTEXT(BD236),SeperatorSpecification&amp;CU236,"")&amp;IF(ISTEXT(BF236),SeperatorSpecification&amp;CV236,"")&amp;IF(ISTEXT(BH236),SeperatorSpecification&amp;BH236,"")&amp;"_"&amp;CW236&amp;IF(OR(ISNUMBER(BL236),ISTEXT(BL236)),"-"&amp;BL236,)</f>
        <v/>
      </c>
      <c r="CY236">
        <f>CONCATENATE(IF(BN236&gt;0,IFERROR(VLOOKUP(BN236,abbreviation!$A:$B,2,FALSE),""),""),IF(OR(BP236&gt;0,BO236&gt;0),SeperatorSpecification,""),IF(BP236&gt;0,IFERROR(VLOOKUP(BP236,abbreviation!$A:$B,2,FALSE),""),IF(BO236&gt;0,IFERROR(VLOOKUP(BO236,abbreviation!$A:$B,2,FALSE),""),"")))</f>
        <v/>
      </c>
      <c r="CZ236">
        <f>CONCATENATE(IF(BR236&gt;0,IFERROR(VLOOKUP(BR236,abbreviation!$A:$B,2,FALSE),""),""),IF(OR(BT236&gt;0,BS236&gt;0),SeperatorSpecification,""),IF(BT236&gt;0,IFERROR(VLOOKUP(BT236,abbreviation!$A:$B,2,FALSE),""),IF(BS236&gt;0,IFERROR(VLOOKUP(BS236,abbreviation!$A:$B,2,FALSE),""),"")))</f>
        <v/>
      </c>
      <c r="DA236">
        <f>CONCATENATE(IF(BV236&gt;0,IFERROR(VLOOKUP(BV236,abbreviation!$A:$B,2,FALSE),""),""),IF(OR(BX236&gt;0,BW236&gt;0),SeperatorSpecification,""),IF(BX236&gt;0,IFERROR(VLOOKUP(BX236,abbreviation!$A:$B,2,FALSE),""),IF(BW236&gt;0,IFERROR(VLOOKUP(BW236,abbreviation!$A:$B,2,FALSE),""),"")))</f>
        <v/>
      </c>
      <c r="DB236">
        <f>IF(BN236&gt;0,(IF(ISTEXT(BN236),SeparatorBUDO,"")&amp;CY236&amp;IF(OR(ISNUMBER(BQ236),ISTEXT(BQ236)),"-"&amp;BQ236,))&amp;(IF(ISTEXT(BR236),"_",)&amp;CZ236&amp;IF(OR(ISNUMBER(BU236),ISTEXT(BU236)),"-"&amp;BU236,))&amp;(IF(ISTEXT(BV236),"_",)&amp;DA236&amp;IF(OR(ISNUMBER(BY236),ISTEXT(BY236)),"-"&amp;BY236,)),"")</f>
        <v/>
      </c>
      <c r="DC236">
        <f>IF(OR(X236&lt;&gt;"",AD236&lt;&gt;"",C236&lt;&gt;"",A236&lt;&gt;""),(CF236&amp;CM236&amp;CR236&amp;CX236&amp;DB236),"")</f>
        <v/>
      </c>
      <c r="DE236" s="40">
        <f>DC236</f>
        <v/>
      </c>
    </row>
    <row r="237">
      <c r="F237" s="41" t="n"/>
      <c r="J237" s="41" t="n"/>
      <c r="N237" s="41" t="n"/>
      <c r="R237" s="41" t="n"/>
      <c r="V237" s="41" t="n"/>
      <c r="AA237" s="7" t="n"/>
      <c r="AB237" s="41" t="n"/>
      <c r="AD237" s="6" t="n"/>
      <c r="AE237" s="8" t="n"/>
      <c r="AF237" s="7" t="n"/>
      <c r="AG237" s="7" t="n"/>
      <c r="AH237" s="41" t="n"/>
      <c r="AJ237" s="6" t="n"/>
      <c r="AK237" s="8" t="n"/>
      <c r="AL237" s="7" t="n"/>
      <c r="AM237" s="7" t="n"/>
      <c r="AN237" s="41" t="n"/>
      <c r="AR237" s="7" t="n"/>
      <c r="AX237" s="42" t="n"/>
      <c r="BB237" s="7" t="n"/>
      <c r="BC237" s="8" t="n"/>
      <c r="BH237" s="42" t="n"/>
      <c r="BQ237" s="41" t="n"/>
      <c r="BU237" s="41" t="n"/>
      <c r="BY237" s="41" t="n"/>
      <c r="CA237">
        <f>CONCATENATE(IF(C237&gt;0,IFERROR(VLOOKUP(C237,abbreviation!$A:$B,2,FALSE),""),""),IF(OR(E237&gt;0,D237&gt;0),SeperatorSpecification,""),IF(E237&gt;0,IFERROR(VLOOKUP(E237,abbreviation!$A:$B,2,FALSE),""),IF(D237&gt;0,IFERROR(VLOOKUP(D237,abbreviation!$A:$B,2,FALSE),""),"")))</f>
        <v/>
      </c>
      <c r="CB237">
        <f>CONCATENATE(IF(G237&gt;0,IFERROR(VLOOKUP(G237,abbreviation!$A:$B,2,FALSE),""),""),IF(OR(I237&gt;0,H237&gt;0),SeperatorSpecification,""),IF(I237&gt;0,IFERROR(VLOOKUP(I237,abbreviation!$A:$B,2,FALSE),""),IF(H237&gt;0,IFERROR(VLOOKUP(H237,abbreviation!$A:$B,2,FALSE),""),"")))</f>
        <v/>
      </c>
      <c r="CC237">
        <f>CONCATENATE(IF(K237&gt;0,IFERROR(VLOOKUP(K237,abbreviation!$A:$B,2,FALSE),""),""),IF(OR(M237&gt;0,L237&gt;0),SeperatorSpecification,""),IF(M237&gt;0,IFERROR(VLOOKUP(M237,abbreviation!$A:$B,2,FALSE),""),IF(L237&gt;0,IFERROR(VLOOKUP(L237,abbreviation!$A:$B,2,FALSE),""),"")))</f>
        <v/>
      </c>
      <c r="CD237">
        <f>CONCATENATE(IF(O237&gt;0,IFERROR(VLOOKUP(O237,abbreviation!$A:$B,2,FALSE),""),""),IF(OR(Q237&gt;0,P237&gt;0),SeperatorSpecification,""),IF(Q237&gt;0,IFERROR(VLOOKUP(Q237,abbreviation!$A:$B,2,FALSE),""),IF(P237&gt;0,IFERROR(VLOOKUP(P237,abbreviation!$A:$B,2,FALSE),""),"")))</f>
        <v/>
      </c>
      <c r="CE237">
        <f>CONCATENATE(IF(S237&gt;0,IFERROR(VLOOKUP(S237,abbreviation!$A:$B,2,FALSE),""),""),IF(OR(U237&gt;0,T237&gt;0),SeperatorSpecification,""),IF(U237&gt;0,IFERROR(VLOOKUP(U237,abbreviation!$A:$B,2,FALSE),""),IF(T237&gt;0,IFERROR(VLOOKUP(T237,abbreviation!$A:$B,2,FALSE),""),"")))</f>
        <v/>
      </c>
      <c r="CF237">
        <f>IF(CA237&gt;0,(CA237&amp;IF(OR(ISNUMBER(F237),ISTEXT(F237)),"-"&amp;F237,))&amp;(IF(ISTEXT(G237),"_",)&amp;CB237&amp;IF(OR(ISNUMBER(J237),ISTEXT(J237)),"-"&amp;J237,))&amp;(IF(ISTEXT(K237),"_",)&amp;CC237&amp;IF(OR(ISNUMBER(N237),ISTEXT(N237)),"-"&amp;N237,))&amp;(IF(ISTEXT(O237),"_",)&amp;CD237&amp;IF(OR(ISNUMBER(R237),ISTEXT(R237)),"-"&amp;R237,))&amp;(IF(ISTEXT(S237),"_",)&amp;CE237&amp;IF(OR(ISNUMBER(V237),ISTEXT(V237)),"-"&amp;V237,)&amp;IF(AND(ISTEXT(CA237),CA237&lt;&gt;""),SeparatorBUDO,)),"")</f>
        <v/>
      </c>
      <c r="CG237">
        <f>IF(X237&gt;0,IFERROR(VLOOKUP(X237,abbreviation!$A:$B,2,FALSE),""),"")</f>
        <v/>
      </c>
      <c r="CH237">
        <f>IF(Z237&gt;0,IFERROR(VLOOKUP(Z237,abbreviation!$A:$B,2,FALSE),""),"")</f>
        <v/>
      </c>
      <c r="CI237">
        <f>IF(AD237&gt;0,IFERROR(VLOOKUP(AD237,abbreviation!$A:$B,2,FALSE),""),"")</f>
        <v/>
      </c>
      <c r="CJ237">
        <f>IF(AF237&gt;0,IFERROR(VLOOKUP(AF237,abbreviation!$A:$B,2,FALSE),""),"")</f>
        <v/>
      </c>
      <c r="CK237">
        <f>IF(AJ237&gt;0,IFERROR(VLOOKUP(AJ237,abbreviation!$A:$B,2,FALSE),""),"")</f>
        <v/>
      </c>
      <c r="CL237">
        <f>IF(AL237&gt;0,IFERROR(VLOOKUP(AL237,abbreviation!$A:$B,2,FALSE),""),"")</f>
        <v/>
      </c>
      <c r="CM237">
        <f>IF(CG237&gt;0,(CG237&amp;IF(ISTEXT(Z237),SeperatorSpecification&amp;CH237,)&amp;IF(OR(ISTEXT(AB237),ISNUMBER(AB237)),"-"&amp;AB237,))&amp;("_"&amp;CI237&amp;IF(ISTEXT(AF237),SeperatorSpecification&amp;CJ237,)&amp;IF(OR(ISTEXT(AH237),ISNUMBER(AH237)),"-"&amp;AH237,))&amp;("_"&amp;CK237&amp;IF(ISTEXT(AL237),SeperatorSpecification&amp;CL237,)&amp;IF(OR(ISTEXT(AN237),ISNUMBER(AN237)),"-"&amp;AN237,)),"")</f>
        <v/>
      </c>
      <c r="CN237">
        <f>IF(AP237&gt;0,IFERROR(VLOOKUP(AP237,abbreviation!$A:$B,2,FALSE),""),"")</f>
        <v/>
      </c>
      <c r="CO237">
        <f>IF(AR237&gt;0,IFERROR(VLOOKUP(AR237,abbreviation!$A:$B,2,FALSE),""),"")</f>
        <v/>
      </c>
      <c r="CP237">
        <f>IF(AT237&gt;0,IFERROR(VLOOKUP(AT237,abbreviation!$A:$B,2,FALSE),""),"")</f>
        <v/>
      </c>
      <c r="CQ237">
        <f>IF(AV237&gt;0,IFERROR(VLOOKUP(AV237,abbreviation!$A:$B,2,FALSE),""),"")</f>
        <v/>
      </c>
      <c r="CR237">
        <f>"_"&amp;CN237&amp;IF(ISTEXT(AR237),SeperatorSpecification&amp;CO237,)&amp;IF(ISTEXT(AT237),SeperatorSpecification&amp;CP237,)&amp;IF(ISTEXT(AV237),SeperatorSpecification&amp;CQ237,)&amp;IF(OR(ISTEXT(AX237),ISNUMBER(AX237)),"-"&amp;AX237,)</f>
        <v/>
      </c>
      <c r="CS237">
        <f>IF(AZ237&gt;0,IFERROR(VLOOKUP(AZ237,abbreviation!$A:$B,2,FALSE),""),"")</f>
        <v/>
      </c>
      <c r="CT237">
        <f>IF(BB237&gt;0,IFERROR(VLOOKUP(BB237,abbreviation!$A:$B,2,FALSE),""),"")</f>
        <v/>
      </c>
      <c r="CU237">
        <f>IF(BD237&gt;0,IFERROR(VLOOKUP(BD237,abbreviation!$A:$B,2,FALSE),""),"")</f>
        <v/>
      </c>
      <c r="CV237">
        <f>IF(BF237&gt;0,IFERROR(VLOOKUP(BF237,abbreviation!$A:$B,2,FALSE),""),"")</f>
        <v/>
      </c>
      <c r="CW237">
        <f>IF(BJ237&gt;0,IFERROR(VLOOKUP(BJ237,abbreviation!$A:$B,2,FALSE),""),"")</f>
        <v/>
      </c>
      <c r="CX237">
        <f>"_"&amp;CS237&amp;IF(ISTEXT(BB237),SeperatorSpecification&amp;CT237,"")&amp;IF(ISTEXT(BD237),SeperatorSpecification&amp;CU237,"")&amp;IF(ISTEXT(BF237),SeperatorSpecification&amp;CV237,"")&amp;IF(ISTEXT(BH237),SeperatorSpecification&amp;BH237,"")&amp;"_"&amp;CW237&amp;IF(OR(ISNUMBER(BL237),ISTEXT(BL237)),"-"&amp;BL237,)</f>
        <v/>
      </c>
      <c r="CY237">
        <f>CONCATENATE(IF(BN237&gt;0,IFERROR(VLOOKUP(BN237,abbreviation!$A:$B,2,FALSE),""),""),IF(OR(BP237&gt;0,BO237&gt;0),SeperatorSpecification,""),IF(BP237&gt;0,IFERROR(VLOOKUP(BP237,abbreviation!$A:$B,2,FALSE),""),IF(BO237&gt;0,IFERROR(VLOOKUP(BO237,abbreviation!$A:$B,2,FALSE),""),"")))</f>
        <v/>
      </c>
      <c r="CZ237">
        <f>CONCATENATE(IF(BR237&gt;0,IFERROR(VLOOKUP(BR237,abbreviation!$A:$B,2,FALSE),""),""),IF(OR(BT237&gt;0,BS237&gt;0),SeperatorSpecification,""),IF(BT237&gt;0,IFERROR(VLOOKUP(BT237,abbreviation!$A:$B,2,FALSE),""),IF(BS237&gt;0,IFERROR(VLOOKUP(BS237,abbreviation!$A:$B,2,FALSE),""),"")))</f>
        <v/>
      </c>
      <c r="DA237">
        <f>CONCATENATE(IF(BV237&gt;0,IFERROR(VLOOKUP(BV237,abbreviation!$A:$B,2,FALSE),""),""),IF(OR(BX237&gt;0,BW237&gt;0),SeperatorSpecification,""),IF(BX237&gt;0,IFERROR(VLOOKUP(BX237,abbreviation!$A:$B,2,FALSE),""),IF(BW237&gt;0,IFERROR(VLOOKUP(BW237,abbreviation!$A:$B,2,FALSE),""),"")))</f>
        <v/>
      </c>
      <c r="DB237">
        <f>IF(BN237&gt;0,(IF(ISTEXT(BN237),SeparatorBUDO,"")&amp;CY237&amp;IF(OR(ISNUMBER(BQ237),ISTEXT(BQ237)),"-"&amp;BQ237,))&amp;(IF(ISTEXT(BR237),"_",)&amp;CZ237&amp;IF(OR(ISNUMBER(BU237),ISTEXT(BU237)),"-"&amp;BU237,))&amp;(IF(ISTEXT(BV237),"_",)&amp;DA237&amp;IF(OR(ISNUMBER(BY237),ISTEXT(BY237)),"-"&amp;BY237,)),"")</f>
        <v/>
      </c>
      <c r="DC237">
        <f>IF(OR(X237&lt;&gt;"",AD237&lt;&gt;"",C237&lt;&gt;"",A237&lt;&gt;""),(CF237&amp;CM237&amp;CR237&amp;CX237&amp;DB237),"")</f>
        <v/>
      </c>
      <c r="DE237" s="40">
        <f>DC237</f>
        <v/>
      </c>
    </row>
    <row r="238">
      <c r="F238" s="41" t="n"/>
      <c r="J238" s="41" t="n"/>
      <c r="N238" s="41" t="n"/>
      <c r="R238" s="41" t="n"/>
      <c r="V238" s="41" t="n"/>
      <c r="AA238" s="7" t="n"/>
      <c r="AB238" s="41" t="n"/>
      <c r="AD238" s="6" t="n"/>
      <c r="AE238" s="8" t="n"/>
      <c r="AF238" s="7" t="n"/>
      <c r="AG238" s="7" t="n"/>
      <c r="AH238" s="41" t="n"/>
      <c r="AJ238" s="6" t="n"/>
      <c r="AK238" s="8" t="n"/>
      <c r="AL238" s="7" t="n"/>
      <c r="AM238" s="7" t="n"/>
      <c r="AN238" s="41" t="n"/>
      <c r="AR238" s="7" t="n"/>
      <c r="AX238" s="42" t="n"/>
      <c r="BB238" s="7" t="n"/>
      <c r="BC238" s="8" t="n"/>
      <c r="BH238" s="42" t="n"/>
      <c r="BQ238" s="41" t="n"/>
      <c r="BU238" s="41" t="n"/>
      <c r="BY238" s="41" t="n"/>
      <c r="CA238">
        <f>CONCATENATE(IF(C238&gt;0,IFERROR(VLOOKUP(C238,abbreviation!$A:$B,2,FALSE),""),""),IF(OR(E238&gt;0,D238&gt;0),SeperatorSpecification,""),IF(E238&gt;0,IFERROR(VLOOKUP(E238,abbreviation!$A:$B,2,FALSE),""),IF(D238&gt;0,IFERROR(VLOOKUP(D238,abbreviation!$A:$B,2,FALSE),""),"")))</f>
        <v/>
      </c>
      <c r="CB238">
        <f>CONCATENATE(IF(G238&gt;0,IFERROR(VLOOKUP(G238,abbreviation!$A:$B,2,FALSE),""),""),IF(OR(I238&gt;0,H238&gt;0),SeperatorSpecification,""),IF(I238&gt;0,IFERROR(VLOOKUP(I238,abbreviation!$A:$B,2,FALSE),""),IF(H238&gt;0,IFERROR(VLOOKUP(H238,abbreviation!$A:$B,2,FALSE),""),"")))</f>
        <v/>
      </c>
      <c r="CC238">
        <f>CONCATENATE(IF(K238&gt;0,IFERROR(VLOOKUP(K238,abbreviation!$A:$B,2,FALSE),""),""),IF(OR(M238&gt;0,L238&gt;0),SeperatorSpecification,""),IF(M238&gt;0,IFERROR(VLOOKUP(M238,abbreviation!$A:$B,2,FALSE),""),IF(L238&gt;0,IFERROR(VLOOKUP(L238,abbreviation!$A:$B,2,FALSE),""),"")))</f>
        <v/>
      </c>
      <c r="CD238">
        <f>CONCATENATE(IF(O238&gt;0,IFERROR(VLOOKUP(O238,abbreviation!$A:$B,2,FALSE),""),""),IF(OR(Q238&gt;0,P238&gt;0),SeperatorSpecification,""),IF(Q238&gt;0,IFERROR(VLOOKUP(Q238,abbreviation!$A:$B,2,FALSE),""),IF(P238&gt;0,IFERROR(VLOOKUP(P238,abbreviation!$A:$B,2,FALSE),""),"")))</f>
        <v/>
      </c>
      <c r="CE238">
        <f>CONCATENATE(IF(S238&gt;0,IFERROR(VLOOKUP(S238,abbreviation!$A:$B,2,FALSE),""),""),IF(OR(U238&gt;0,T238&gt;0),SeperatorSpecification,""),IF(U238&gt;0,IFERROR(VLOOKUP(U238,abbreviation!$A:$B,2,FALSE),""),IF(T238&gt;0,IFERROR(VLOOKUP(T238,abbreviation!$A:$B,2,FALSE),""),"")))</f>
        <v/>
      </c>
      <c r="CF238">
        <f>IF(CA238&gt;0,(CA238&amp;IF(OR(ISNUMBER(F238),ISTEXT(F238)),"-"&amp;F238,))&amp;(IF(ISTEXT(G238),"_",)&amp;CB238&amp;IF(OR(ISNUMBER(J238),ISTEXT(J238)),"-"&amp;J238,))&amp;(IF(ISTEXT(K238),"_",)&amp;CC238&amp;IF(OR(ISNUMBER(N238),ISTEXT(N238)),"-"&amp;N238,))&amp;(IF(ISTEXT(O238),"_",)&amp;CD238&amp;IF(OR(ISNUMBER(R238),ISTEXT(R238)),"-"&amp;R238,))&amp;(IF(ISTEXT(S238),"_",)&amp;CE238&amp;IF(OR(ISNUMBER(V238),ISTEXT(V238)),"-"&amp;V238,)&amp;IF(AND(ISTEXT(CA238),CA238&lt;&gt;""),SeparatorBUDO,)),"")</f>
        <v/>
      </c>
      <c r="CG238">
        <f>IF(X238&gt;0,IFERROR(VLOOKUP(X238,abbreviation!$A:$B,2,FALSE),""),"")</f>
        <v/>
      </c>
      <c r="CH238">
        <f>IF(Z238&gt;0,IFERROR(VLOOKUP(Z238,abbreviation!$A:$B,2,FALSE),""),"")</f>
        <v/>
      </c>
      <c r="CI238">
        <f>IF(AD238&gt;0,IFERROR(VLOOKUP(AD238,abbreviation!$A:$B,2,FALSE),""),"")</f>
        <v/>
      </c>
      <c r="CJ238">
        <f>IF(AF238&gt;0,IFERROR(VLOOKUP(AF238,abbreviation!$A:$B,2,FALSE),""),"")</f>
        <v/>
      </c>
      <c r="CK238">
        <f>IF(AJ238&gt;0,IFERROR(VLOOKUP(AJ238,abbreviation!$A:$B,2,FALSE),""),"")</f>
        <v/>
      </c>
      <c r="CL238">
        <f>IF(AL238&gt;0,IFERROR(VLOOKUP(AL238,abbreviation!$A:$B,2,FALSE),""),"")</f>
        <v/>
      </c>
      <c r="CM238">
        <f>IF(CG238&gt;0,(CG238&amp;IF(ISTEXT(Z238),SeperatorSpecification&amp;CH238,)&amp;IF(OR(ISTEXT(AB238),ISNUMBER(AB238)),"-"&amp;AB238,))&amp;("_"&amp;CI238&amp;IF(ISTEXT(AF238),SeperatorSpecification&amp;CJ238,)&amp;IF(OR(ISTEXT(AH238),ISNUMBER(AH238)),"-"&amp;AH238,))&amp;("_"&amp;CK238&amp;IF(ISTEXT(AL238),SeperatorSpecification&amp;CL238,)&amp;IF(OR(ISTEXT(AN238),ISNUMBER(AN238)),"-"&amp;AN238,)),"")</f>
        <v/>
      </c>
      <c r="CN238">
        <f>IF(AP238&gt;0,IFERROR(VLOOKUP(AP238,abbreviation!$A:$B,2,FALSE),""),"")</f>
        <v/>
      </c>
      <c r="CO238">
        <f>IF(AR238&gt;0,IFERROR(VLOOKUP(AR238,abbreviation!$A:$B,2,FALSE),""),"")</f>
        <v/>
      </c>
      <c r="CP238">
        <f>IF(AT238&gt;0,IFERROR(VLOOKUP(AT238,abbreviation!$A:$B,2,FALSE),""),"")</f>
        <v/>
      </c>
      <c r="CQ238">
        <f>IF(AV238&gt;0,IFERROR(VLOOKUP(AV238,abbreviation!$A:$B,2,FALSE),""),"")</f>
        <v/>
      </c>
      <c r="CR238">
        <f>"_"&amp;CN238&amp;IF(ISTEXT(AR238),SeperatorSpecification&amp;CO238,)&amp;IF(ISTEXT(AT238),SeperatorSpecification&amp;CP238,)&amp;IF(ISTEXT(AV238),SeperatorSpecification&amp;CQ238,)&amp;IF(OR(ISTEXT(AX238),ISNUMBER(AX238)),"-"&amp;AX238,)</f>
        <v/>
      </c>
      <c r="CS238">
        <f>IF(AZ238&gt;0,IFERROR(VLOOKUP(AZ238,abbreviation!$A:$B,2,FALSE),""),"")</f>
        <v/>
      </c>
      <c r="CT238">
        <f>IF(BB238&gt;0,IFERROR(VLOOKUP(BB238,abbreviation!$A:$B,2,FALSE),""),"")</f>
        <v/>
      </c>
      <c r="CU238">
        <f>IF(BD238&gt;0,IFERROR(VLOOKUP(BD238,abbreviation!$A:$B,2,FALSE),""),"")</f>
        <v/>
      </c>
      <c r="CV238">
        <f>IF(BF238&gt;0,IFERROR(VLOOKUP(BF238,abbreviation!$A:$B,2,FALSE),""),"")</f>
        <v/>
      </c>
      <c r="CW238">
        <f>IF(BJ238&gt;0,IFERROR(VLOOKUP(BJ238,abbreviation!$A:$B,2,FALSE),""),"")</f>
        <v/>
      </c>
      <c r="CX238">
        <f>"_"&amp;CS238&amp;IF(ISTEXT(BB238),SeperatorSpecification&amp;CT238,"")&amp;IF(ISTEXT(BD238),SeperatorSpecification&amp;CU238,"")&amp;IF(ISTEXT(BF238),SeperatorSpecification&amp;CV238,"")&amp;IF(ISTEXT(BH238),SeperatorSpecification&amp;BH238,"")&amp;"_"&amp;CW238&amp;IF(OR(ISNUMBER(BL238),ISTEXT(BL238)),"-"&amp;BL238,)</f>
        <v/>
      </c>
      <c r="CY238">
        <f>CONCATENATE(IF(BN238&gt;0,IFERROR(VLOOKUP(BN238,abbreviation!$A:$B,2,FALSE),""),""),IF(OR(BP238&gt;0,BO238&gt;0),SeperatorSpecification,""),IF(BP238&gt;0,IFERROR(VLOOKUP(BP238,abbreviation!$A:$B,2,FALSE),""),IF(BO238&gt;0,IFERROR(VLOOKUP(BO238,abbreviation!$A:$B,2,FALSE),""),"")))</f>
        <v/>
      </c>
      <c r="CZ238">
        <f>CONCATENATE(IF(BR238&gt;0,IFERROR(VLOOKUP(BR238,abbreviation!$A:$B,2,FALSE),""),""),IF(OR(BT238&gt;0,BS238&gt;0),SeperatorSpecification,""),IF(BT238&gt;0,IFERROR(VLOOKUP(BT238,abbreviation!$A:$B,2,FALSE),""),IF(BS238&gt;0,IFERROR(VLOOKUP(BS238,abbreviation!$A:$B,2,FALSE),""),"")))</f>
        <v/>
      </c>
      <c r="DA238">
        <f>CONCATENATE(IF(BV238&gt;0,IFERROR(VLOOKUP(BV238,abbreviation!$A:$B,2,FALSE),""),""),IF(OR(BX238&gt;0,BW238&gt;0),SeperatorSpecification,""),IF(BX238&gt;0,IFERROR(VLOOKUP(BX238,abbreviation!$A:$B,2,FALSE),""),IF(BW238&gt;0,IFERROR(VLOOKUP(BW238,abbreviation!$A:$B,2,FALSE),""),"")))</f>
        <v/>
      </c>
      <c r="DB238">
        <f>IF(BN238&gt;0,(IF(ISTEXT(BN238),SeparatorBUDO,"")&amp;CY238&amp;IF(OR(ISNUMBER(BQ238),ISTEXT(BQ238)),"-"&amp;BQ238,))&amp;(IF(ISTEXT(BR238),"_",)&amp;CZ238&amp;IF(OR(ISNUMBER(BU238),ISTEXT(BU238)),"-"&amp;BU238,))&amp;(IF(ISTEXT(BV238),"_",)&amp;DA238&amp;IF(OR(ISNUMBER(BY238),ISTEXT(BY238)),"-"&amp;BY238,)),"")</f>
        <v/>
      </c>
      <c r="DC238">
        <f>IF(OR(X238&lt;&gt;"",AD238&lt;&gt;"",C238&lt;&gt;"",A238&lt;&gt;""),(CF238&amp;CM238&amp;CR238&amp;CX238&amp;DB238),"")</f>
        <v/>
      </c>
      <c r="DE238" s="40">
        <f>DC238</f>
        <v/>
      </c>
    </row>
    <row r="239">
      <c r="F239" s="41" t="n"/>
      <c r="J239" s="41" t="n"/>
      <c r="N239" s="41" t="n"/>
      <c r="R239" s="41" t="n"/>
      <c r="V239" s="41" t="n"/>
      <c r="AA239" s="7" t="n"/>
      <c r="AB239" s="41" t="n"/>
      <c r="AD239" s="6" t="n"/>
      <c r="AE239" s="8" t="n"/>
      <c r="AF239" s="7" t="n"/>
      <c r="AG239" s="7" t="n"/>
      <c r="AH239" s="41" t="n"/>
      <c r="AJ239" s="6" t="n"/>
      <c r="AK239" s="8" t="n"/>
      <c r="AL239" s="7" t="n"/>
      <c r="AM239" s="7" t="n"/>
      <c r="AN239" s="41" t="n"/>
      <c r="AR239" s="7" t="n"/>
      <c r="AX239" s="42" t="n"/>
      <c r="BB239" s="7" t="n"/>
      <c r="BC239" s="8" t="n"/>
      <c r="BH239" s="42" t="n"/>
      <c r="BQ239" s="41" t="n"/>
      <c r="BU239" s="41" t="n"/>
      <c r="BY239" s="41" t="n"/>
      <c r="CA239">
        <f>CONCATENATE(IF(C239&gt;0,IFERROR(VLOOKUP(C239,abbreviation!$A:$B,2,FALSE),""),""),IF(OR(E239&gt;0,D239&gt;0),SeperatorSpecification,""),IF(E239&gt;0,IFERROR(VLOOKUP(E239,abbreviation!$A:$B,2,FALSE),""),IF(D239&gt;0,IFERROR(VLOOKUP(D239,abbreviation!$A:$B,2,FALSE),""),"")))</f>
        <v/>
      </c>
      <c r="CB239">
        <f>CONCATENATE(IF(G239&gt;0,IFERROR(VLOOKUP(G239,abbreviation!$A:$B,2,FALSE),""),""),IF(OR(I239&gt;0,H239&gt;0),SeperatorSpecification,""),IF(I239&gt;0,IFERROR(VLOOKUP(I239,abbreviation!$A:$B,2,FALSE),""),IF(H239&gt;0,IFERROR(VLOOKUP(H239,abbreviation!$A:$B,2,FALSE),""),"")))</f>
        <v/>
      </c>
      <c r="CC239">
        <f>CONCATENATE(IF(K239&gt;0,IFERROR(VLOOKUP(K239,abbreviation!$A:$B,2,FALSE),""),""),IF(OR(M239&gt;0,L239&gt;0),SeperatorSpecification,""),IF(M239&gt;0,IFERROR(VLOOKUP(M239,abbreviation!$A:$B,2,FALSE),""),IF(L239&gt;0,IFERROR(VLOOKUP(L239,abbreviation!$A:$B,2,FALSE),""),"")))</f>
        <v/>
      </c>
      <c r="CD239">
        <f>CONCATENATE(IF(O239&gt;0,IFERROR(VLOOKUP(O239,abbreviation!$A:$B,2,FALSE),""),""),IF(OR(Q239&gt;0,P239&gt;0),SeperatorSpecification,""),IF(Q239&gt;0,IFERROR(VLOOKUP(Q239,abbreviation!$A:$B,2,FALSE),""),IF(P239&gt;0,IFERROR(VLOOKUP(P239,abbreviation!$A:$B,2,FALSE),""),"")))</f>
        <v/>
      </c>
      <c r="CE239">
        <f>CONCATENATE(IF(S239&gt;0,IFERROR(VLOOKUP(S239,abbreviation!$A:$B,2,FALSE),""),""),IF(OR(U239&gt;0,T239&gt;0),SeperatorSpecification,""),IF(U239&gt;0,IFERROR(VLOOKUP(U239,abbreviation!$A:$B,2,FALSE),""),IF(T239&gt;0,IFERROR(VLOOKUP(T239,abbreviation!$A:$B,2,FALSE),""),"")))</f>
        <v/>
      </c>
      <c r="CF239">
        <f>IF(CA239&gt;0,(CA239&amp;IF(OR(ISNUMBER(F239),ISTEXT(F239)),"-"&amp;F239,))&amp;(IF(ISTEXT(G239),"_",)&amp;CB239&amp;IF(OR(ISNUMBER(J239),ISTEXT(J239)),"-"&amp;J239,))&amp;(IF(ISTEXT(K239),"_",)&amp;CC239&amp;IF(OR(ISNUMBER(N239),ISTEXT(N239)),"-"&amp;N239,))&amp;(IF(ISTEXT(O239),"_",)&amp;CD239&amp;IF(OR(ISNUMBER(R239),ISTEXT(R239)),"-"&amp;R239,))&amp;(IF(ISTEXT(S239),"_",)&amp;CE239&amp;IF(OR(ISNUMBER(V239),ISTEXT(V239)),"-"&amp;V239,)&amp;IF(AND(ISTEXT(CA239),CA239&lt;&gt;""),SeparatorBUDO,)),"")</f>
        <v/>
      </c>
      <c r="CG239">
        <f>IF(X239&gt;0,IFERROR(VLOOKUP(X239,abbreviation!$A:$B,2,FALSE),""),"")</f>
        <v/>
      </c>
      <c r="CH239">
        <f>IF(Z239&gt;0,IFERROR(VLOOKUP(Z239,abbreviation!$A:$B,2,FALSE),""),"")</f>
        <v/>
      </c>
      <c r="CI239">
        <f>IF(AD239&gt;0,IFERROR(VLOOKUP(AD239,abbreviation!$A:$B,2,FALSE),""),"")</f>
        <v/>
      </c>
      <c r="CJ239">
        <f>IF(AF239&gt;0,IFERROR(VLOOKUP(AF239,abbreviation!$A:$B,2,FALSE),""),"")</f>
        <v/>
      </c>
      <c r="CK239">
        <f>IF(AJ239&gt;0,IFERROR(VLOOKUP(AJ239,abbreviation!$A:$B,2,FALSE),""),"")</f>
        <v/>
      </c>
      <c r="CL239">
        <f>IF(AL239&gt;0,IFERROR(VLOOKUP(AL239,abbreviation!$A:$B,2,FALSE),""),"")</f>
        <v/>
      </c>
      <c r="CM239">
        <f>IF(CG239&gt;0,(CG239&amp;IF(ISTEXT(Z239),SeperatorSpecification&amp;CH239,)&amp;IF(OR(ISTEXT(AB239),ISNUMBER(AB239)),"-"&amp;AB239,))&amp;("_"&amp;CI239&amp;IF(ISTEXT(AF239),SeperatorSpecification&amp;CJ239,)&amp;IF(OR(ISTEXT(AH239),ISNUMBER(AH239)),"-"&amp;AH239,))&amp;("_"&amp;CK239&amp;IF(ISTEXT(AL239),SeperatorSpecification&amp;CL239,)&amp;IF(OR(ISTEXT(AN239),ISNUMBER(AN239)),"-"&amp;AN239,)),"")</f>
        <v/>
      </c>
      <c r="CN239">
        <f>IF(AP239&gt;0,IFERROR(VLOOKUP(AP239,abbreviation!$A:$B,2,FALSE),""),"")</f>
        <v/>
      </c>
      <c r="CO239">
        <f>IF(AR239&gt;0,IFERROR(VLOOKUP(AR239,abbreviation!$A:$B,2,FALSE),""),"")</f>
        <v/>
      </c>
      <c r="CP239">
        <f>IF(AT239&gt;0,IFERROR(VLOOKUP(AT239,abbreviation!$A:$B,2,FALSE),""),"")</f>
        <v/>
      </c>
      <c r="CQ239">
        <f>IF(AV239&gt;0,IFERROR(VLOOKUP(AV239,abbreviation!$A:$B,2,FALSE),""),"")</f>
        <v/>
      </c>
      <c r="CR239">
        <f>"_"&amp;CN239&amp;IF(ISTEXT(AR239),SeperatorSpecification&amp;CO239,)&amp;IF(ISTEXT(AT239),SeperatorSpecification&amp;CP239,)&amp;IF(ISTEXT(AV239),SeperatorSpecification&amp;CQ239,)&amp;IF(OR(ISTEXT(AX239),ISNUMBER(AX239)),"-"&amp;AX239,)</f>
        <v/>
      </c>
      <c r="CS239">
        <f>IF(AZ239&gt;0,IFERROR(VLOOKUP(AZ239,abbreviation!$A:$B,2,FALSE),""),"")</f>
        <v/>
      </c>
      <c r="CT239">
        <f>IF(BB239&gt;0,IFERROR(VLOOKUP(BB239,abbreviation!$A:$B,2,FALSE),""),"")</f>
        <v/>
      </c>
      <c r="CU239">
        <f>IF(BD239&gt;0,IFERROR(VLOOKUP(BD239,abbreviation!$A:$B,2,FALSE),""),"")</f>
        <v/>
      </c>
      <c r="CV239">
        <f>IF(BF239&gt;0,IFERROR(VLOOKUP(BF239,abbreviation!$A:$B,2,FALSE),""),"")</f>
        <v/>
      </c>
      <c r="CW239">
        <f>IF(BJ239&gt;0,IFERROR(VLOOKUP(BJ239,abbreviation!$A:$B,2,FALSE),""),"")</f>
        <v/>
      </c>
      <c r="CX239">
        <f>"_"&amp;CS239&amp;IF(ISTEXT(BB239),SeperatorSpecification&amp;CT239,"")&amp;IF(ISTEXT(BD239),SeperatorSpecification&amp;CU239,"")&amp;IF(ISTEXT(BF239),SeperatorSpecification&amp;CV239,"")&amp;IF(ISTEXT(BH239),SeperatorSpecification&amp;BH239,"")&amp;"_"&amp;CW239&amp;IF(OR(ISNUMBER(BL239),ISTEXT(BL239)),"-"&amp;BL239,)</f>
        <v/>
      </c>
      <c r="CY239">
        <f>CONCATENATE(IF(BN239&gt;0,IFERROR(VLOOKUP(BN239,abbreviation!$A:$B,2,FALSE),""),""),IF(OR(BP239&gt;0,BO239&gt;0),SeperatorSpecification,""),IF(BP239&gt;0,IFERROR(VLOOKUP(BP239,abbreviation!$A:$B,2,FALSE),""),IF(BO239&gt;0,IFERROR(VLOOKUP(BO239,abbreviation!$A:$B,2,FALSE),""),"")))</f>
        <v/>
      </c>
      <c r="CZ239">
        <f>CONCATENATE(IF(BR239&gt;0,IFERROR(VLOOKUP(BR239,abbreviation!$A:$B,2,FALSE),""),""),IF(OR(BT239&gt;0,BS239&gt;0),SeperatorSpecification,""),IF(BT239&gt;0,IFERROR(VLOOKUP(BT239,abbreviation!$A:$B,2,FALSE),""),IF(BS239&gt;0,IFERROR(VLOOKUP(BS239,abbreviation!$A:$B,2,FALSE),""),"")))</f>
        <v/>
      </c>
      <c r="DA239">
        <f>CONCATENATE(IF(BV239&gt;0,IFERROR(VLOOKUP(BV239,abbreviation!$A:$B,2,FALSE),""),""),IF(OR(BX239&gt;0,BW239&gt;0),SeperatorSpecification,""),IF(BX239&gt;0,IFERROR(VLOOKUP(BX239,abbreviation!$A:$B,2,FALSE),""),IF(BW239&gt;0,IFERROR(VLOOKUP(BW239,abbreviation!$A:$B,2,FALSE),""),"")))</f>
        <v/>
      </c>
      <c r="DB239">
        <f>IF(BN239&gt;0,(IF(ISTEXT(BN239),SeparatorBUDO,"")&amp;CY239&amp;IF(OR(ISNUMBER(BQ239),ISTEXT(BQ239)),"-"&amp;BQ239,))&amp;(IF(ISTEXT(BR239),"_",)&amp;CZ239&amp;IF(OR(ISNUMBER(BU239),ISTEXT(BU239)),"-"&amp;BU239,))&amp;(IF(ISTEXT(BV239),"_",)&amp;DA239&amp;IF(OR(ISNUMBER(BY239),ISTEXT(BY239)),"-"&amp;BY239,)),"")</f>
        <v/>
      </c>
      <c r="DC239">
        <f>IF(OR(X239&lt;&gt;"",AD239&lt;&gt;"",C239&lt;&gt;"",A239&lt;&gt;""),(CF239&amp;CM239&amp;CR239&amp;CX239&amp;DB239),"")</f>
        <v/>
      </c>
      <c r="DE239" s="40">
        <f>DC239</f>
        <v/>
      </c>
    </row>
    <row r="240">
      <c r="F240" s="41" t="n"/>
      <c r="J240" s="41" t="n"/>
      <c r="N240" s="41" t="n"/>
      <c r="R240" s="41" t="n"/>
      <c r="V240" s="41" t="n"/>
      <c r="AA240" s="7" t="n"/>
      <c r="AB240" s="41" t="n"/>
      <c r="AD240" s="6" t="n"/>
      <c r="AE240" s="8" t="n"/>
      <c r="AF240" s="7" t="n"/>
      <c r="AG240" s="7" t="n"/>
      <c r="AH240" s="41" t="n"/>
      <c r="AJ240" s="6" t="n"/>
      <c r="AK240" s="8" t="n"/>
      <c r="AL240" s="7" t="n"/>
      <c r="AM240" s="7" t="n"/>
      <c r="AN240" s="41" t="n"/>
      <c r="AR240" s="7" t="n"/>
      <c r="AX240" s="42" t="n"/>
      <c r="BB240" s="7" t="n"/>
      <c r="BC240" s="8" t="n"/>
      <c r="BH240" s="42" t="n"/>
      <c r="BQ240" s="41" t="n"/>
      <c r="BU240" s="41" t="n"/>
      <c r="BY240" s="41" t="n"/>
      <c r="CA240">
        <f>CONCATENATE(IF(C240&gt;0,IFERROR(VLOOKUP(C240,abbreviation!$A:$B,2,FALSE),""),""),IF(OR(E240&gt;0,D240&gt;0),SeperatorSpecification,""),IF(E240&gt;0,IFERROR(VLOOKUP(E240,abbreviation!$A:$B,2,FALSE),""),IF(D240&gt;0,IFERROR(VLOOKUP(D240,abbreviation!$A:$B,2,FALSE),""),"")))</f>
        <v/>
      </c>
      <c r="CB240">
        <f>CONCATENATE(IF(G240&gt;0,IFERROR(VLOOKUP(G240,abbreviation!$A:$B,2,FALSE),""),""),IF(OR(I240&gt;0,H240&gt;0),SeperatorSpecification,""),IF(I240&gt;0,IFERROR(VLOOKUP(I240,abbreviation!$A:$B,2,FALSE),""),IF(H240&gt;0,IFERROR(VLOOKUP(H240,abbreviation!$A:$B,2,FALSE),""),"")))</f>
        <v/>
      </c>
      <c r="CC240">
        <f>CONCATENATE(IF(K240&gt;0,IFERROR(VLOOKUP(K240,abbreviation!$A:$B,2,FALSE),""),""),IF(OR(M240&gt;0,L240&gt;0),SeperatorSpecification,""),IF(M240&gt;0,IFERROR(VLOOKUP(M240,abbreviation!$A:$B,2,FALSE),""),IF(L240&gt;0,IFERROR(VLOOKUP(L240,abbreviation!$A:$B,2,FALSE),""),"")))</f>
        <v/>
      </c>
      <c r="CD240">
        <f>CONCATENATE(IF(O240&gt;0,IFERROR(VLOOKUP(O240,abbreviation!$A:$B,2,FALSE),""),""),IF(OR(Q240&gt;0,P240&gt;0),SeperatorSpecification,""),IF(Q240&gt;0,IFERROR(VLOOKUP(Q240,abbreviation!$A:$B,2,FALSE),""),IF(P240&gt;0,IFERROR(VLOOKUP(P240,abbreviation!$A:$B,2,FALSE),""),"")))</f>
        <v/>
      </c>
      <c r="CE240">
        <f>CONCATENATE(IF(S240&gt;0,IFERROR(VLOOKUP(S240,abbreviation!$A:$B,2,FALSE),""),""),IF(OR(U240&gt;0,T240&gt;0),SeperatorSpecification,""),IF(U240&gt;0,IFERROR(VLOOKUP(U240,abbreviation!$A:$B,2,FALSE),""),IF(T240&gt;0,IFERROR(VLOOKUP(T240,abbreviation!$A:$B,2,FALSE),""),"")))</f>
        <v/>
      </c>
      <c r="CF240">
        <f>IF(CA240&gt;0,(CA240&amp;IF(OR(ISNUMBER(F240),ISTEXT(F240)),"-"&amp;F240,))&amp;(IF(ISTEXT(G240),"_",)&amp;CB240&amp;IF(OR(ISNUMBER(J240),ISTEXT(J240)),"-"&amp;J240,))&amp;(IF(ISTEXT(K240),"_",)&amp;CC240&amp;IF(OR(ISNUMBER(N240),ISTEXT(N240)),"-"&amp;N240,))&amp;(IF(ISTEXT(O240),"_",)&amp;CD240&amp;IF(OR(ISNUMBER(R240),ISTEXT(R240)),"-"&amp;R240,))&amp;(IF(ISTEXT(S240),"_",)&amp;CE240&amp;IF(OR(ISNUMBER(V240),ISTEXT(V240)),"-"&amp;V240,)&amp;IF(AND(ISTEXT(CA240),CA240&lt;&gt;""),SeparatorBUDO,)),"")</f>
        <v/>
      </c>
      <c r="CG240">
        <f>IF(X240&gt;0,IFERROR(VLOOKUP(X240,abbreviation!$A:$B,2,FALSE),""),"")</f>
        <v/>
      </c>
      <c r="CH240">
        <f>IF(Z240&gt;0,IFERROR(VLOOKUP(Z240,abbreviation!$A:$B,2,FALSE),""),"")</f>
        <v/>
      </c>
      <c r="CI240">
        <f>IF(AD240&gt;0,IFERROR(VLOOKUP(AD240,abbreviation!$A:$B,2,FALSE),""),"")</f>
        <v/>
      </c>
      <c r="CJ240">
        <f>IF(AF240&gt;0,IFERROR(VLOOKUP(AF240,abbreviation!$A:$B,2,FALSE),""),"")</f>
        <v/>
      </c>
      <c r="CK240">
        <f>IF(AJ240&gt;0,IFERROR(VLOOKUP(AJ240,abbreviation!$A:$B,2,FALSE),""),"")</f>
        <v/>
      </c>
      <c r="CL240">
        <f>IF(AL240&gt;0,IFERROR(VLOOKUP(AL240,abbreviation!$A:$B,2,FALSE),""),"")</f>
        <v/>
      </c>
      <c r="CM240">
        <f>IF(CG240&gt;0,(CG240&amp;IF(ISTEXT(Z240),SeperatorSpecification&amp;CH240,)&amp;IF(OR(ISTEXT(AB240),ISNUMBER(AB240)),"-"&amp;AB240,))&amp;("_"&amp;CI240&amp;IF(ISTEXT(AF240),SeperatorSpecification&amp;CJ240,)&amp;IF(OR(ISTEXT(AH240),ISNUMBER(AH240)),"-"&amp;AH240,))&amp;("_"&amp;CK240&amp;IF(ISTEXT(AL240),SeperatorSpecification&amp;CL240,)&amp;IF(OR(ISTEXT(AN240),ISNUMBER(AN240)),"-"&amp;AN240,)),"")</f>
        <v/>
      </c>
      <c r="CN240">
        <f>IF(AP240&gt;0,IFERROR(VLOOKUP(AP240,abbreviation!$A:$B,2,FALSE),""),"")</f>
        <v/>
      </c>
      <c r="CO240">
        <f>IF(AR240&gt;0,IFERROR(VLOOKUP(AR240,abbreviation!$A:$B,2,FALSE),""),"")</f>
        <v/>
      </c>
      <c r="CP240">
        <f>IF(AT240&gt;0,IFERROR(VLOOKUP(AT240,abbreviation!$A:$B,2,FALSE),""),"")</f>
        <v/>
      </c>
      <c r="CQ240">
        <f>IF(AV240&gt;0,IFERROR(VLOOKUP(AV240,abbreviation!$A:$B,2,FALSE),""),"")</f>
        <v/>
      </c>
      <c r="CR240">
        <f>"_"&amp;CN240&amp;IF(ISTEXT(AR240),SeperatorSpecification&amp;CO240,)&amp;IF(ISTEXT(AT240),SeperatorSpecification&amp;CP240,)&amp;IF(ISTEXT(AV240),SeperatorSpecification&amp;CQ240,)&amp;IF(OR(ISTEXT(AX240),ISNUMBER(AX240)),"-"&amp;AX240,)</f>
        <v/>
      </c>
      <c r="CS240">
        <f>IF(AZ240&gt;0,IFERROR(VLOOKUP(AZ240,abbreviation!$A:$B,2,FALSE),""),"")</f>
        <v/>
      </c>
      <c r="CT240">
        <f>IF(BB240&gt;0,IFERROR(VLOOKUP(BB240,abbreviation!$A:$B,2,FALSE),""),"")</f>
        <v/>
      </c>
      <c r="CU240">
        <f>IF(BD240&gt;0,IFERROR(VLOOKUP(BD240,abbreviation!$A:$B,2,FALSE),""),"")</f>
        <v/>
      </c>
      <c r="CV240">
        <f>IF(BF240&gt;0,IFERROR(VLOOKUP(BF240,abbreviation!$A:$B,2,FALSE),""),"")</f>
        <v/>
      </c>
      <c r="CW240">
        <f>IF(BJ240&gt;0,IFERROR(VLOOKUP(BJ240,abbreviation!$A:$B,2,FALSE),""),"")</f>
        <v/>
      </c>
      <c r="CX240">
        <f>"_"&amp;CS240&amp;IF(ISTEXT(BB240),SeperatorSpecification&amp;CT240,"")&amp;IF(ISTEXT(BD240),SeperatorSpecification&amp;CU240,"")&amp;IF(ISTEXT(BF240),SeperatorSpecification&amp;CV240,"")&amp;IF(ISTEXT(BH240),SeperatorSpecification&amp;BH240,"")&amp;"_"&amp;CW240&amp;IF(OR(ISNUMBER(BL240),ISTEXT(BL240)),"-"&amp;BL240,)</f>
        <v/>
      </c>
      <c r="CY240">
        <f>CONCATENATE(IF(BN240&gt;0,IFERROR(VLOOKUP(BN240,abbreviation!$A:$B,2,FALSE),""),""),IF(OR(BP240&gt;0,BO240&gt;0),SeperatorSpecification,""),IF(BP240&gt;0,IFERROR(VLOOKUP(BP240,abbreviation!$A:$B,2,FALSE),""),IF(BO240&gt;0,IFERROR(VLOOKUP(BO240,abbreviation!$A:$B,2,FALSE),""),"")))</f>
        <v/>
      </c>
      <c r="CZ240">
        <f>CONCATENATE(IF(BR240&gt;0,IFERROR(VLOOKUP(BR240,abbreviation!$A:$B,2,FALSE),""),""),IF(OR(BT240&gt;0,BS240&gt;0),SeperatorSpecification,""),IF(BT240&gt;0,IFERROR(VLOOKUP(BT240,abbreviation!$A:$B,2,FALSE),""),IF(BS240&gt;0,IFERROR(VLOOKUP(BS240,abbreviation!$A:$B,2,FALSE),""),"")))</f>
        <v/>
      </c>
      <c r="DA240">
        <f>CONCATENATE(IF(BV240&gt;0,IFERROR(VLOOKUP(BV240,abbreviation!$A:$B,2,FALSE),""),""),IF(OR(BX240&gt;0,BW240&gt;0),SeperatorSpecification,""),IF(BX240&gt;0,IFERROR(VLOOKUP(BX240,abbreviation!$A:$B,2,FALSE),""),IF(BW240&gt;0,IFERROR(VLOOKUP(BW240,abbreviation!$A:$B,2,FALSE),""),"")))</f>
        <v/>
      </c>
      <c r="DB240">
        <f>IF(BN240&gt;0,(IF(ISTEXT(BN240),SeparatorBUDO,"")&amp;CY240&amp;IF(OR(ISNUMBER(BQ240),ISTEXT(BQ240)),"-"&amp;BQ240,))&amp;(IF(ISTEXT(BR240),"_",)&amp;CZ240&amp;IF(OR(ISNUMBER(BU240),ISTEXT(BU240)),"-"&amp;BU240,))&amp;(IF(ISTEXT(BV240),"_",)&amp;DA240&amp;IF(OR(ISNUMBER(BY240),ISTEXT(BY240)),"-"&amp;BY240,)),"")</f>
        <v/>
      </c>
      <c r="DC240">
        <f>IF(OR(X240&lt;&gt;"",AD240&lt;&gt;"",C240&lt;&gt;"",A240&lt;&gt;""),(CF240&amp;CM240&amp;CR240&amp;CX240&amp;DB240),"")</f>
        <v/>
      </c>
      <c r="DE240" s="40">
        <f>DC240</f>
        <v/>
      </c>
    </row>
    <row r="241">
      <c r="F241" s="41" t="n"/>
      <c r="J241" s="41" t="n"/>
      <c r="N241" s="41" t="n"/>
      <c r="R241" s="41" t="n"/>
      <c r="V241" s="41" t="n"/>
      <c r="AA241" s="7" t="n"/>
      <c r="AB241" s="41" t="n"/>
      <c r="AD241" s="6" t="n"/>
      <c r="AE241" s="8" t="n"/>
      <c r="AF241" s="7" t="n"/>
      <c r="AG241" s="7" t="n"/>
      <c r="AH241" s="41" t="n"/>
      <c r="AJ241" s="6" t="n"/>
      <c r="AK241" s="8" t="n"/>
      <c r="AL241" s="7" t="n"/>
      <c r="AM241" s="7" t="n"/>
      <c r="AN241" s="41" t="n"/>
      <c r="AR241" s="7" t="n"/>
      <c r="AX241" s="42" t="n"/>
      <c r="BB241" s="7" t="n"/>
      <c r="BC241" s="8" t="n"/>
      <c r="BH241" s="42" t="n"/>
      <c r="BQ241" s="41" t="n"/>
      <c r="BU241" s="41" t="n"/>
      <c r="BY241" s="41" t="n"/>
      <c r="CA241">
        <f>CONCATENATE(IF(C241&gt;0,IFERROR(VLOOKUP(C241,abbreviation!$A:$B,2,FALSE),""),""),IF(OR(E241&gt;0,D241&gt;0),SeperatorSpecification,""),IF(E241&gt;0,IFERROR(VLOOKUP(E241,abbreviation!$A:$B,2,FALSE),""),IF(D241&gt;0,IFERROR(VLOOKUP(D241,abbreviation!$A:$B,2,FALSE),""),"")))</f>
        <v/>
      </c>
      <c r="CB241">
        <f>CONCATENATE(IF(G241&gt;0,IFERROR(VLOOKUP(G241,abbreviation!$A:$B,2,FALSE),""),""),IF(OR(I241&gt;0,H241&gt;0),SeperatorSpecification,""),IF(I241&gt;0,IFERROR(VLOOKUP(I241,abbreviation!$A:$B,2,FALSE),""),IF(H241&gt;0,IFERROR(VLOOKUP(H241,abbreviation!$A:$B,2,FALSE),""),"")))</f>
        <v/>
      </c>
      <c r="CC241">
        <f>CONCATENATE(IF(K241&gt;0,IFERROR(VLOOKUP(K241,abbreviation!$A:$B,2,FALSE),""),""),IF(OR(M241&gt;0,L241&gt;0),SeperatorSpecification,""),IF(M241&gt;0,IFERROR(VLOOKUP(M241,abbreviation!$A:$B,2,FALSE),""),IF(L241&gt;0,IFERROR(VLOOKUP(L241,abbreviation!$A:$B,2,FALSE),""),"")))</f>
        <v/>
      </c>
      <c r="CD241">
        <f>CONCATENATE(IF(O241&gt;0,IFERROR(VLOOKUP(O241,abbreviation!$A:$B,2,FALSE),""),""),IF(OR(Q241&gt;0,P241&gt;0),SeperatorSpecification,""),IF(Q241&gt;0,IFERROR(VLOOKUP(Q241,abbreviation!$A:$B,2,FALSE),""),IF(P241&gt;0,IFERROR(VLOOKUP(P241,abbreviation!$A:$B,2,FALSE),""),"")))</f>
        <v/>
      </c>
      <c r="CE241">
        <f>CONCATENATE(IF(S241&gt;0,IFERROR(VLOOKUP(S241,abbreviation!$A:$B,2,FALSE),""),""),IF(OR(U241&gt;0,T241&gt;0),SeperatorSpecification,""),IF(U241&gt;0,IFERROR(VLOOKUP(U241,abbreviation!$A:$B,2,FALSE),""),IF(T241&gt;0,IFERROR(VLOOKUP(T241,abbreviation!$A:$B,2,FALSE),""),"")))</f>
        <v/>
      </c>
      <c r="CF241">
        <f>IF(CA241&gt;0,(CA241&amp;IF(OR(ISNUMBER(F241),ISTEXT(F241)),"-"&amp;F241,))&amp;(IF(ISTEXT(G241),"_",)&amp;CB241&amp;IF(OR(ISNUMBER(J241),ISTEXT(J241)),"-"&amp;J241,))&amp;(IF(ISTEXT(K241),"_",)&amp;CC241&amp;IF(OR(ISNUMBER(N241),ISTEXT(N241)),"-"&amp;N241,))&amp;(IF(ISTEXT(O241),"_",)&amp;CD241&amp;IF(OR(ISNUMBER(R241),ISTEXT(R241)),"-"&amp;R241,))&amp;(IF(ISTEXT(S241),"_",)&amp;CE241&amp;IF(OR(ISNUMBER(V241),ISTEXT(V241)),"-"&amp;V241,)&amp;IF(AND(ISTEXT(CA241),CA241&lt;&gt;""),SeparatorBUDO,)),"")</f>
        <v/>
      </c>
      <c r="CG241">
        <f>IF(X241&gt;0,IFERROR(VLOOKUP(X241,abbreviation!$A:$B,2,FALSE),""),"")</f>
        <v/>
      </c>
      <c r="CH241">
        <f>IF(Z241&gt;0,IFERROR(VLOOKUP(Z241,abbreviation!$A:$B,2,FALSE),""),"")</f>
        <v/>
      </c>
      <c r="CI241">
        <f>IF(AD241&gt;0,IFERROR(VLOOKUP(AD241,abbreviation!$A:$B,2,FALSE),""),"")</f>
        <v/>
      </c>
      <c r="CJ241">
        <f>IF(AF241&gt;0,IFERROR(VLOOKUP(AF241,abbreviation!$A:$B,2,FALSE),""),"")</f>
        <v/>
      </c>
      <c r="CK241">
        <f>IF(AJ241&gt;0,IFERROR(VLOOKUP(AJ241,abbreviation!$A:$B,2,FALSE),""),"")</f>
        <v/>
      </c>
      <c r="CL241">
        <f>IF(AL241&gt;0,IFERROR(VLOOKUP(AL241,abbreviation!$A:$B,2,FALSE),""),"")</f>
        <v/>
      </c>
      <c r="CM241">
        <f>IF(CG241&gt;0,(CG241&amp;IF(ISTEXT(Z241),SeperatorSpecification&amp;CH241,)&amp;IF(OR(ISTEXT(AB241),ISNUMBER(AB241)),"-"&amp;AB241,))&amp;("_"&amp;CI241&amp;IF(ISTEXT(AF241),SeperatorSpecification&amp;CJ241,)&amp;IF(OR(ISTEXT(AH241),ISNUMBER(AH241)),"-"&amp;AH241,))&amp;("_"&amp;CK241&amp;IF(ISTEXT(AL241),SeperatorSpecification&amp;CL241,)&amp;IF(OR(ISTEXT(AN241),ISNUMBER(AN241)),"-"&amp;AN241,)),"")</f>
        <v/>
      </c>
      <c r="CN241">
        <f>IF(AP241&gt;0,IFERROR(VLOOKUP(AP241,abbreviation!$A:$B,2,FALSE),""),"")</f>
        <v/>
      </c>
      <c r="CO241">
        <f>IF(AR241&gt;0,IFERROR(VLOOKUP(AR241,abbreviation!$A:$B,2,FALSE),""),"")</f>
        <v/>
      </c>
      <c r="CP241">
        <f>IF(AT241&gt;0,IFERROR(VLOOKUP(AT241,abbreviation!$A:$B,2,FALSE),""),"")</f>
        <v/>
      </c>
      <c r="CQ241">
        <f>IF(AV241&gt;0,IFERROR(VLOOKUP(AV241,abbreviation!$A:$B,2,FALSE),""),"")</f>
        <v/>
      </c>
      <c r="CR241">
        <f>"_"&amp;CN241&amp;IF(ISTEXT(AR241),SeperatorSpecification&amp;CO241,)&amp;IF(ISTEXT(AT241),SeperatorSpecification&amp;CP241,)&amp;IF(ISTEXT(AV241),SeperatorSpecification&amp;CQ241,)&amp;IF(OR(ISTEXT(AX241),ISNUMBER(AX241)),"-"&amp;AX241,)</f>
        <v/>
      </c>
      <c r="CS241">
        <f>IF(AZ241&gt;0,IFERROR(VLOOKUP(AZ241,abbreviation!$A:$B,2,FALSE),""),"")</f>
        <v/>
      </c>
      <c r="CT241">
        <f>IF(BB241&gt;0,IFERROR(VLOOKUP(BB241,abbreviation!$A:$B,2,FALSE),""),"")</f>
        <v/>
      </c>
      <c r="CU241">
        <f>IF(BD241&gt;0,IFERROR(VLOOKUP(BD241,abbreviation!$A:$B,2,FALSE),""),"")</f>
        <v/>
      </c>
      <c r="CV241">
        <f>IF(BF241&gt;0,IFERROR(VLOOKUP(BF241,abbreviation!$A:$B,2,FALSE),""),"")</f>
        <v/>
      </c>
      <c r="CW241">
        <f>IF(BJ241&gt;0,IFERROR(VLOOKUP(BJ241,abbreviation!$A:$B,2,FALSE),""),"")</f>
        <v/>
      </c>
      <c r="CX241">
        <f>"_"&amp;CS241&amp;IF(ISTEXT(BB241),SeperatorSpecification&amp;CT241,"")&amp;IF(ISTEXT(BD241),SeperatorSpecification&amp;CU241,"")&amp;IF(ISTEXT(BF241),SeperatorSpecification&amp;CV241,"")&amp;IF(ISTEXT(BH241),SeperatorSpecification&amp;BH241,"")&amp;"_"&amp;CW241&amp;IF(OR(ISNUMBER(BL241),ISTEXT(BL241)),"-"&amp;BL241,)</f>
        <v/>
      </c>
      <c r="CY241">
        <f>CONCATENATE(IF(BN241&gt;0,IFERROR(VLOOKUP(BN241,abbreviation!$A:$B,2,FALSE),""),""),IF(OR(BP241&gt;0,BO241&gt;0),SeperatorSpecification,""),IF(BP241&gt;0,IFERROR(VLOOKUP(BP241,abbreviation!$A:$B,2,FALSE),""),IF(BO241&gt;0,IFERROR(VLOOKUP(BO241,abbreviation!$A:$B,2,FALSE),""),"")))</f>
        <v/>
      </c>
      <c r="CZ241">
        <f>CONCATENATE(IF(BR241&gt;0,IFERROR(VLOOKUP(BR241,abbreviation!$A:$B,2,FALSE),""),""),IF(OR(BT241&gt;0,BS241&gt;0),SeperatorSpecification,""),IF(BT241&gt;0,IFERROR(VLOOKUP(BT241,abbreviation!$A:$B,2,FALSE),""),IF(BS241&gt;0,IFERROR(VLOOKUP(BS241,abbreviation!$A:$B,2,FALSE),""),"")))</f>
        <v/>
      </c>
      <c r="DA241">
        <f>CONCATENATE(IF(BV241&gt;0,IFERROR(VLOOKUP(BV241,abbreviation!$A:$B,2,FALSE),""),""),IF(OR(BX241&gt;0,BW241&gt;0),SeperatorSpecification,""),IF(BX241&gt;0,IFERROR(VLOOKUP(BX241,abbreviation!$A:$B,2,FALSE),""),IF(BW241&gt;0,IFERROR(VLOOKUP(BW241,abbreviation!$A:$B,2,FALSE),""),"")))</f>
        <v/>
      </c>
      <c r="DB241">
        <f>IF(BN241&gt;0,(IF(ISTEXT(BN241),SeparatorBUDO,"")&amp;CY241&amp;IF(OR(ISNUMBER(BQ241),ISTEXT(BQ241)),"-"&amp;BQ241,))&amp;(IF(ISTEXT(BR241),"_",)&amp;CZ241&amp;IF(OR(ISNUMBER(BU241),ISTEXT(BU241)),"-"&amp;BU241,))&amp;(IF(ISTEXT(BV241),"_",)&amp;DA241&amp;IF(OR(ISNUMBER(BY241),ISTEXT(BY241)),"-"&amp;BY241,)),"")</f>
        <v/>
      </c>
      <c r="DC241">
        <f>IF(OR(X241&lt;&gt;"",AD241&lt;&gt;"",C241&lt;&gt;"",A241&lt;&gt;""),(CF241&amp;CM241&amp;CR241&amp;CX241&amp;DB241),"")</f>
        <v/>
      </c>
      <c r="DE241" s="40">
        <f>DC241</f>
        <v/>
      </c>
    </row>
    <row r="242">
      <c r="F242" s="41" t="n"/>
      <c r="J242" s="41" t="n"/>
      <c r="N242" s="41" t="n"/>
      <c r="R242" s="41" t="n"/>
      <c r="V242" s="41" t="n"/>
      <c r="AA242" s="7" t="n"/>
      <c r="AB242" s="41" t="n"/>
      <c r="AD242" s="6" t="n"/>
      <c r="AE242" s="8" t="n"/>
      <c r="AF242" s="7" t="n"/>
      <c r="AG242" s="7" t="n"/>
      <c r="AH242" s="41" t="n"/>
      <c r="AJ242" s="6" t="n"/>
      <c r="AK242" s="8" t="n"/>
      <c r="AL242" s="7" t="n"/>
      <c r="AM242" s="7" t="n"/>
      <c r="AN242" s="41" t="n"/>
      <c r="AR242" s="7" t="n"/>
      <c r="AX242" s="42" t="n"/>
      <c r="BB242" s="7" t="n"/>
      <c r="BC242" s="8" t="n"/>
      <c r="BH242" s="42" t="n"/>
      <c r="BQ242" s="41" t="n"/>
      <c r="BU242" s="41" t="n"/>
      <c r="BY242" s="41" t="n"/>
      <c r="CA242">
        <f>CONCATENATE(IF(C242&gt;0,IFERROR(VLOOKUP(C242,abbreviation!$A:$B,2,FALSE),""),""),IF(OR(E242&gt;0,D242&gt;0),SeperatorSpecification,""),IF(E242&gt;0,IFERROR(VLOOKUP(E242,abbreviation!$A:$B,2,FALSE),""),IF(D242&gt;0,IFERROR(VLOOKUP(D242,abbreviation!$A:$B,2,FALSE),""),"")))</f>
        <v/>
      </c>
      <c r="CB242">
        <f>CONCATENATE(IF(G242&gt;0,IFERROR(VLOOKUP(G242,abbreviation!$A:$B,2,FALSE),""),""),IF(OR(I242&gt;0,H242&gt;0),SeperatorSpecification,""),IF(I242&gt;0,IFERROR(VLOOKUP(I242,abbreviation!$A:$B,2,FALSE),""),IF(H242&gt;0,IFERROR(VLOOKUP(H242,abbreviation!$A:$B,2,FALSE),""),"")))</f>
        <v/>
      </c>
      <c r="CC242">
        <f>CONCATENATE(IF(K242&gt;0,IFERROR(VLOOKUP(K242,abbreviation!$A:$B,2,FALSE),""),""),IF(OR(M242&gt;0,L242&gt;0),SeperatorSpecification,""),IF(M242&gt;0,IFERROR(VLOOKUP(M242,abbreviation!$A:$B,2,FALSE),""),IF(L242&gt;0,IFERROR(VLOOKUP(L242,abbreviation!$A:$B,2,FALSE),""),"")))</f>
        <v/>
      </c>
      <c r="CD242">
        <f>CONCATENATE(IF(O242&gt;0,IFERROR(VLOOKUP(O242,abbreviation!$A:$B,2,FALSE),""),""),IF(OR(Q242&gt;0,P242&gt;0),SeperatorSpecification,""),IF(Q242&gt;0,IFERROR(VLOOKUP(Q242,abbreviation!$A:$B,2,FALSE),""),IF(P242&gt;0,IFERROR(VLOOKUP(P242,abbreviation!$A:$B,2,FALSE),""),"")))</f>
        <v/>
      </c>
      <c r="CE242">
        <f>CONCATENATE(IF(S242&gt;0,IFERROR(VLOOKUP(S242,abbreviation!$A:$B,2,FALSE),""),""),IF(OR(U242&gt;0,T242&gt;0),SeperatorSpecification,""),IF(U242&gt;0,IFERROR(VLOOKUP(U242,abbreviation!$A:$B,2,FALSE),""),IF(T242&gt;0,IFERROR(VLOOKUP(T242,abbreviation!$A:$B,2,FALSE),""),"")))</f>
        <v/>
      </c>
      <c r="CF242">
        <f>IF(CA242&gt;0,(CA242&amp;IF(OR(ISNUMBER(F242),ISTEXT(F242)),"-"&amp;F242,))&amp;(IF(ISTEXT(G242),"_",)&amp;CB242&amp;IF(OR(ISNUMBER(J242),ISTEXT(J242)),"-"&amp;J242,))&amp;(IF(ISTEXT(K242),"_",)&amp;CC242&amp;IF(OR(ISNUMBER(N242),ISTEXT(N242)),"-"&amp;N242,))&amp;(IF(ISTEXT(O242),"_",)&amp;CD242&amp;IF(OR(ISNUMBER(R242),ISTEXT(R242)),"-"&amp;R242,))&amp;(IF(ISTEXT(S242),"_",)&amp;CE242&amp;IF(OR(ISNUMBER(V242),ISTEXT(V242)),"-"&amp;V242,)&amp;IF(AND(ISTEXT(CA242),CA242&lt;&gt;""),SeparatorBUDO,)),"")</f>
        <v/>
      </c>
      <c r="CG242">
        <f>IF(X242&gt;0,IFERROR(VLOOKUP(X242,abbreviation!$A:$B,2,FALSE),""),"")</f>
        <v/>
      </c>
      <c r="CH242">
        <f>IF(Z242&gt;0,IFERROR(VLOOKUP(Z242,abbreviation!$A:$B,2,FALSE),""),"")</f>
        <v/>
      </c>
      <c r="CI242">
        <f>IF(AD242&gt;0,IFERROR(VLOOKUP(AD242,abbreviation!$A:$B,2,FALSE),""),"")</f>
        <v/>
      </c>
      <c r="CJ242">
        <f>IF(AF242&gt;0,IFERROR(VLOOKUP(AF242,abbreviation!$A:$B,2,FALSE),""),"")</f>
        <v/>
      </c>
      <c r="CK242">
        <f>IF(AJ242&gt;0,IFERROR(VLOOKUP(AJ242,abbreviation!$A:$B,2,FALSE),""),"")</f>
        <v/>
      </c>
      <c r="CL242">
        <f>IF(AL242&gt;0,IFERROR(VLOOKUP(AL242,abbreviation!$A:$B,2,FALSE),""),"")</f>
        <v/>
      </c>
      <c r="CM242">
        <f>IF(CG242&gt;0,(CG242&amp;IF(ISTEXT(Z242),SeperatorSpecification&amp;CH242,)&amp;IF(OR(ISTEXT(AB242),ISNUMBER(AB242)),"-"&amp;AB242,))&amp;("_"&amp;CI242&amp;IF(ISTEXT(AF242),SeperatorSpecification&amp;CJ242,)&amp;IF(OR(ISTEXT(AH242),ISNUMBER(AH242)),"-"&amp;AH242,))&amp;("_"&amp;CK242&amp;IF(ISTEXT(AL242),SeperatorSpecification&amp;CL242,)&amp;IF(OR(ISTEXT(AN242),ISNUMBER(AN242)),"-"&amp;AN242,)),"")</f>
        <v/>
      </c>
      <c r="CN242">
        <f>IF(AP242&gt;0,IFERROR(VLOOKUP(AP242,abbreviation!$A:$B,2,FALSE),""),"")</f>
        <v/>
      </c>
      <c r="CO242">
        <f>IF(AR242&gt;0,IFERROR(VLOOKUP(AR242,abbreviation!$A:$B,2,FALSE),""),"")</f>
        <v/>
      </c>
      <c r="CP242">
        <f>IF(AT242&gt;0,IFERROR(VLOOKUP(AT242,abbreviation!$A:$B,2,FALSE),""),"")</f>
        <v/>
      </c>
      <c r="CQ242">
        <f>IF(AV242&gt;0,IFERROR(VLOOKUP(AV242,abbreviation!$A:$B,2,FALSE),""),"")</f>
        <v/>
      </c>
      <c r="CR242">
        <f>"_"&amp;CN242&amp;IF(ISTEXT(AR242),SeperatorSpecification&amp;CO242,)&amp;IF(ISTEXT(AT242),SeperatorSpecification&amp;CP242,)&amp;IF(ISTEXT(AV242),SeperatorSpecification&amp;CQ242,)&amp;IF(OR(ISTEXT(AX242),ISNUMBER(AX242)),"-"&amp;AX242,)</f>
        <v/>
      </c>
      <c r="CS242">
        <f>IF(AZ242&gt;0,IFERROR(VLOOKUP(AZ242,abbreviation!$A:$B,2,FALSE),""),"")</f>
        <v/>
      </c>
      <c r="CT242">
        <f>IF(BB242&gt;0,IFERROR(VLOOKUP(BB242,abbreviation!$A:$B,2,FALSE),""),"")</f>
        <v/>
      </c>
      <c r="CU242">
        <f>IF(BD242&gt;0,IFERROR(VLOOKUP(BD242,abbreviation!$A:$B,2,FALSE),""),"")</f>
        <v/>
      </c>
      <c r="CV242">
        <f>IF(BF242&gt;0,IFERROR(VLOOKUP(BF242,abbreviation!$A:$B,2,FALSE),""),"")</f>
        <v/>
      </c>
      <c r="CW242">
        <f>IF(BJ242&gt;0,IFERROR(VLOOKUP(BJ242,abbreviation!$A:$B,2,FALSE),""),"")</f>
        <v/>
      </c>
      <c r="CX242">
        <f>"_"&amp;CS242&amp;IF(ISTEXT(BB242),SeperatorSpecification&amp;CT242,"")&amp;IF(ISTEXT(BD242),SeperatorSpecification&amp;CU242,"")&amp;IF(ISTEXT(BF242),SeperatorSpecification&amp;CV242,"")&amp;IF(ISTEXT(BH242),SeperatorSpecification&amp;BH242,"")&amp;"_"&amp;CW242&amp;IF(OR(ISNUMBER(BL242),ISTEXT(BL242)),"-"&amp;BL242,)</f>
        <v/>
      </c>
      <c r="CY242">
        <f>CONCATENATE(IF(BN242&gt;0,IFERROR(VLOOKUP(BN242,abbreviation!$A:$B,2,FALSE),""),""),IF(OR(BP242&gt;0,BO242&gt;0),SeperatorSpecification,""),IF(BP242&gt;0,IFERROR(VLOOKUP(BP242,abbreviation!$A:$B,2,FALSE),""),IF(BO242&gt;0,IFERROR(VLOOKUP(BO242,abbreviation!$A:$B,2,FALSE),""),"")))</f>
        <v/>
      </c>
      <c r="CZ242">
        <f>CONCATENATE(IF(BR242&gt;0,IFERROR(VLOOKUP(BR242,abbreviation!$A:$B,2,FALSE),""),""),IF(OR(BT242&gt;0,BS242&gt;0),SeperatorSpecification,""),IF(BT242&gt;0,IFERROR(VLOOKUP(BT242,abbreviation!$A:$B,2,FALSE),""),IF(BS242&gt;0,IFERROR(VLOOKUP(BS242,abbreviation!$A:$B,2,FALSE),""),"")))</f>
        <v/>
      </c>
      <c r="DA242">
        <f>CONCATENATE(IF(BV242&gt;0,IFERROR(VLOOKUP(BV242,abbreviation!$A:$B,2,FALSE),""),""),IF(OR(BX242&gt;0,BW242&gt;0),SeperatorSpecification,""),IF(BX242&gt;0,IFERROR(VLOOKUP(BX242,abbreviation!$A:$B,2,FALSE),""),IF(BW242&gt;0,IFERROR(VLOOKUP(BW242,abbreviation!$A:$B,2,FALSE),""),"")))</f>
        <v/>
      </c>
      <c r="DB242">
        <f>IF(BN242&gt;0,(IF(ISTEXT(BN242),SeparatorBUDO,"")&amp;CY242&amp;IF(OR(ISNUMBER(BQ242),ISTEXT(BQ242)),"-"&amp;BQ242,))&amp;(IF(ISTEXT(BR242),"_",)&amp;CZ242&amp;IF(OR(ISNUMBER(BU242),ISTEXT(BU242)),"-"&amp;BU242,))&amp;(IF(ISTEXT(BV242),"_",)&amp;DA242&amp;IF(OR(ISNUMBER(BY242),ISTEXT(BY242)),"-"&amp;BY242,)),"")</f>
        <v/>
      </c>
      <c r="DC242">
        <f>IF(OR(X242&lt;&gt;"",AD242&lt;&gt;"",C242&lt;&gt;"",A242&lt;&gt;""),(CF242&amp;CM242&amp;CR242&amp;CX242&amp;DB242),"")</f>
        <v/>
      </c>
      <c r="DE242" s="40">
        <f>DC242</f>
        <v/>
      </c>
    </row>
    <row r="243">
      <c r="F243" s="41" t="n"/>
      <c r="J243" s="41" t="n"/>
      <c r="N243" s="41" t="n"/>
      <c r="R243" s="41" t="n"/>
      <c r="V243" s="41" t="n"/>
      <c r="AA243" s="7" t="n"/>
      <c r="AB243" s="41" t="n"/>
      <c r="AD243" s="6" t="n"/>
      <c r="AE243" s="8" t="n"/>
      <c r="AF243" s="7" t="n"/>
      <c r="AG243" s="7" t="n"/>
      <c r="AH243" s="41" t="n"/>
      <c r="AJ243" s="6" t="n"/>
      <c r="AK243" s="8" t="n"/>
      <c r="AL243" s="7" t="n"/>
      <c r="AM243" s="7" t="n"/>
      <c r="AN243" s="41" t="n"/>
      <c r="AR243" s="7" t="n"/>
      <c r="AX243" s="42" t="n"/>
      <c r="BB243" s="7" t="n"/>
      <c r="BC243" s="8" t="n"/>
      <c r="BH243" s="42" t="n"/>
      <c r="BQ243" s="41" t="n"/>
      <c r="BU243" s="41" t="n"/>
      <c r="BY243" s="41" t="n"/>
      <c r="CA243">
        <f>CONCATENATE(IF(C243&gt;0,IFERROR(VLOOKUP(C243,abbreviation!$A:$B,2,FALSE),""),""),IF(OR(E243&gt;0,D243&gt;0),SeperatorSpecification,""),IF(E243&gt;0,IFERROR(VLOOKUP(E243,abbreviation!$A:$B,2,FALSE),""),IF(D243&gt;0,IFERROR(VLOOKUP(D243,abbreviation!$A:$B,2,FALSE),""),"")))</f>
        <v/>
      </c>
      <c r="CB243">
        <f>CONCATENATE(IF(G243&gt;0,IFERROR(VLOOKUP(G243,abbreviation!$A:$B,2,FALSE),""),""),IF(OR(I243&gt;0,H243&gt;0),SeperatorSpecification,""),IF(I243&gt;0,IFERROR(VLOOKUP(I243,abbreviation!$A:$B,2,FALSE),""),IF(H243&gt;0,IFERROR(VLOOKUP(H243,abbreviation!$A:$B,2,FALSE),""),"")))</f>
        <v/>
      </c>
      <c r="CC243">
        <f>CONCATENATE(IF(K243&gt;0,IFERROR(VLOOKUP(K243,abbreviation!$A:$B,2,FALSE),""),""),IF(OR(M243&gt;0,L243&gt;0),SeperatorSpecification,""),IF(M243&gt;0,IFERROR(VLOOKUP(M243,abbreviation!$A:$B,2,FALSE),""),IF(L243&gt;0,IFERROR(VLOOKUP(L243,abbreviation!$A:$B,2,FALSE),""),"")))</f>
        <v/>
      </c>
      <c r="CD243">
        <f>CONCATENATE(IF(O243&gt;0,IFERROR(VLOOKUP(O243,abbreviation!$A:$B,2,FALSE),""),""),IF(OR(Q243&gt;0,P243&gt;0),SeperatorSpecification,""),IF(Q243&gt;0,IFERROR(VLOOKUP(Q243,abbreviation!$A:$B,2,FALSE),""),IF(P243&gt;0,IFERROR(VLOOKUP(P243,abbreviation!$A:$B,2,FALSE),""),"")))</f>
        <v/>
      </c>
      <c r="CE243">
        <f>CONCATENATE(IF(S243&gt;0,IFERROR(VLOOKUP(S243,abbreviation!$A:$B,2,FALSE),""),""),IF(OR(U243&gt;0,T243&gt;0),SeperatorSpecification,""),IF(U243&gt;0,IFERROR(VLOOKUP(U243,abbreviation!$A:$B,2,FALSE),""),IF(T243&gt;0,IFERROR(VLOOKUP(T243,abbreviation!$A:$B,2,FALSE),""),"")))</f>
        <v/>
      </c>
      <c r="CF243">
        <f>IF(CA243&gt;0,(CA243&amp;IF(OR(ISNUMBER(F243),ISTEXT(F243)),"-"&amp;F243,))&amp;(IF(ISTEXT(G243),"_",)&amp;CB243&amp;IF(OR(ISNUMBER(J243),ISTEXT(J243)),"-"&amp;J243,))&amp;(IF(ISTEXT(K243),"_",)&amp;CC243&amp;IF(OR(ISNUMBER(N243),ISTEXT(N243)),"-"&amp;N243,))&amp;(IF(ISTEXT(O243),"_",)&amp;CD243&amp;IF(OR(ISNUMBER(R243),ISTEXT(R243)),"-"&amp;R243,))&amp;(IF(ISTEXT(S243),"_",)&amp;CE243&amp;IF(OR(ISNUMBER(V243),ISTEXT(V243)),"-"&amp;V243,)&amp;IF(AND(ISTEXT(CA243),CA243&lt;&gt;""),SeparatorBUDO,)),"")</f>
        <v/>
      </c>
      <c r="CG243">
        <f>IF(X243&gt;0,IFERROR(VLOOKUP(X243,abbreviation!$A:$B,2,FALSE),""),"")</f>
        <v/>
      </c>
      <c r="CH243">
        <f>IF(Z243&gt;0,IFERROR(VLOOKUP(Z243,abbreviation!$A:$B,2,FALSE),""),"")</f>
        <v/>
      </c>
      <c r="CI243">
        <f>IF(AD243&gt;0,IFERROR(VLOOKUP(AD243,abbreviation!$A:$B,2,FALSE),""),"")</f>
        <v/>
      </c>
      <c r="CJ243">
        <f>IF(AF243&gt;0,IFERROR(VLOOKUP(AF243,abbreviation!$A:$B,2,FALSE),""),"")</f>
        <v/>
      </c>
      <c r="CK243">
        <f>IF(AJ243&gt;0,IFERROR(VLOOKUP(AJ243,abbreviation!$A:$B,2,FALSE),""),"")</f>
        <v/>
      </c>
      <c r="CL243">
        <f>IF(AL243&gt;0,IFERROR(VLOOKUP(AL243,abbreviation!$A:$B,2,FALSE),""),"")</f>
        <v/>
      </c>
      <c r="CM243">
        <f>IF(CG243&gt;0,(CG243&amp;IF(ISTEXT(Z243),SeperatorSpecification&amp;CH243,)&amp;IF(OR(ISTEXT(AB243),ISNUMBER(AB243)),"-"&amp;AB243,))&amp;("_"&amp;CI243&amp;IF(ISTEXT(AF243),SeperatorSpecification&amp;CJ243,)&amp;IF(OR(ISTEXT(AH243),ISNUMBER(AH243)),"-"&amp;AH243,))&amp;("_"&amp;CK243&amp;IF(ISTEXT(AL243),SeperatorSpecification&amp;CL243,)&amp;IF(OR(ISTEXT(AN243),ISNUMBER(AN243)),"-"&amp;AN243,)),"")</f>
        <v/>
      </c>
      <c r="CN243">
        <f>IF(AP243&gt;0,IFERROR(VLOOKUP(AP243,abbreviation!$A:$B,2,FALSE),""),"")</f>
        <v/>
      </c>
      <c r="CO243">
        <f>IF(AR243&gt;0,IFERROR(VLOOKUP(AR243,abbreviation!$A:$B,2,FALSE),""),"")</f>
        <v/>
      </c>
      <c r="CP243">
        <f>IF(AT243&gt;0,IFERROR(VLOOKUP(AT243,abbreviation!$A:$B,2,FALSE),""),"")</f>
        <v/>
      </c>
      <c r="CQ243">
        <f>IF(AV243&gt;0,IFERROR(VLOOKUP(AV243,abbreviation!$A:$B,2,FALSE),""),"")</f>
        <v/>
      </c>
      <c r="CR243">
        <f>"_"&amp;CN243&amp;IF(ISTEXT(AR243),SeperatorSpecification&amp;CO243,)&amp;IF(ISTEXT(AT243),SeperatorSpecification&amp;CP243,)&amp;IF(ISTEXT(AV243),SeperatorSpecification&amp;CQ243,)&amp;IF(OR(ISTEXT(AX243),ISNUMBER(AX243)),"-"&amp;AX243,)</f>
        <v/>
      </c>
      <c r="CS243">
        <f>IF(AZ243&gt;0,IFERROR(VLOOKUP(AZ243,abbreviation!$A:$B,2,FALSE),""),"")</f>
        <v/>
      </c>
      <c r="CT243">
        <f>IF(BB243&gt;0,IFERROR(VLOOKUP(BB243,abbreviation!$A:$B,2,FALSE),""),"")</f>
        <v/>
      </c>
      <c r="CU243">
        <f>IF(BD243&gt;0,IFERROR(VLOOKUP(BD243,abbreviation!$A:$B,2,FALSE),""),"")</f>
        <v/>
      </c>
      <c r="CV243">
        <f>IF(BF243&gt;0,IFERROR(VLOOKUP(BF243,abbreviation!$A:$B,2,FALSE),""),"")</f>
        <v/>
      </c>
      <c r="CW243">
        <f>IF(BJ243&gt;0,IFERROR(VLOOKUP(BJ243,abbreviation!$A:$B,2,FALSE),""),"")</f>
        <v/>
      </c>
      <c r="CX243">
        <f>"_"&amp;CS243&amp;IF(ISTEXT(BB243),SeperatorSpecification&amp;CT243,"")&amp;IF(ISTEXT(BD243),SeperatorSpecification&amp;CU243,"")&amp;IF(ISTEXT(BF243),SeperatorSpecification&amp;CV243,"")&amp;IF(ISTEXT(BH243),SeperatorSpecification&amp;BH243,"")&amp;"_"&amp;CW243&amp;IF(OR(ISNUMBER(BL243),ISTEXT(BL243)),"-"&amp;BL243,)</f>
        <v/>
      </c>
      <c r="CY243">
        <f>CONCATENATE(IF(BN243&gt;0,IFERROR(VLOOKUP(BN243,abbreviation!$A:$B,2,FALSE),""),""),IF(OR(BP243&gt;0,BO243&gt;0),SeperatorSpecification,""),IF(BP243&gt;0,IFERROR(VLOOKUP(BP243,abbreviation!$A:$B,2,FALSE),""),IF(BO243&gt;0,IFERROR(VLOOKUP(BO243,abbreviation!$A:$B,2,FALSE),""),"")))</f>
        <v/>
      </c>
      <c r="CZ243">
        <f>CONCATENATE(IF(BR243&gt;0,IFERROR(VLOOKUP(BR243,abbreviation!$A:$B,2,FALSE),""),""),IF(OR(BT243&gt;0,BS243&gt;0),SeperatorSpecification,""),IF(BT243&gt;0,IFERROR(VLOOKUP(BT243,abbreviation!$A:$B,2,FALSE),""),IF(BS243&gt;0,IFERROR(VLOOKUP(BS243,abbreviation!$A:$B,2,FALSE),""),"")))</f>
        <v/>
      </c>
      <c r="DA243">
        <f>CONCATENATE(IF(BV243&gt;0,IFERROR(VLOOKUP(BV243,abbreviation!$A:$B,2,FALSE),""),""),IF(OR(BX243&gt;0,BW243&gt;0),SeperatorSpecification,""),IF(BX243&gt;0,IFERROR(VLOOKUP(BX243,abbreviation!$A:$B,2,FALSE),""),IF(BW243&gt;0,IFERROR(VLOOKUP(BW243,abbreviation!$A:$B,2,FALSE),""),"")))</f>
        <v/>
      </c>
      <c r="DB243">
        <f>IF(BN243&gt;0,(IF(ISTEXT(BN243),SeparatorBUDO,"")&amp;CY243&amp;IF(OR(ISNUMBER(BQ243),ISTEXT(BQ243)),"-"&amp;BQ243,))&amp;(IF(ISTEXT(BR243),"_",)&amp;CZ243&amp;IF(OR(ISNUMBER(BU243),ISTEXT(BU243)),"-"&amp;BU243,))&amp;(IF(ISTEXT(BV243),"_",)&amp;DA243&amp;IF(OR(ISNUMBER(BY243),ISTEXT(BY243)),"-"&amp;BY243,)),"")</f>
        <v/>
      </c>
      <c r="DC243">
        <f>IF(OR(X243&lt;&gt;"",AD243&lt;&gt;"",C243&lt;&gt;"",A243&lt;&gt;""),(CF243&amp;CM243&amp;CR243&amp;CX243&amp;DB243),"")</f>
        <v/>
      </c>
      <c r="DE243" s="40">
        <f>DC243</f>
        <v/>
      </c>
    </row>
    <row r="244">
      <c r="F244" s="41" t="n"/>
      <c r="J244" s="41" t="n"/>
      <c r="N244" s="41" t="n"/>
      <c r="R244" s="41" t="n"/>
      <c r="V244" s="41" t="n"/>
      <c r="AA244" s="7" t="n"/>
      <c r="AB244" s="41" t="n"/>
      <c r="AD244" s="6" t="n"/>
      <c r="AE244" s="8" t="n"/>
      <c r="AF244" s="7" t="n"/>
      <c r="AG244" s="7" t="n"/>
      <c r="AH244" s="41" t="n"/>
      <c r="AJ244" s="6" t="n"/>
      <c r="AK244" s="8" t="n"/>
      <c r="AL244" s="7" t="n"/>
      <c r="AM244" s="7" t="n"/>
      <c r="AN244" s="41" t="n"/>
      <c r="AR244" s="7" t="n"/>
      <c r="AX244" s="42" t="n"/>
      <c r="BB244" s="7" t="n"/>
      <c r="BC244" s="8" t="n"/>
      <c r="BH244" s="42" t="n"/>
      <c r="BQ244" s="41" t="n"/>
      <c r="BU244" s="41" t="n"/>
      <c r="BY244" s="41" t="n"/>
      <c r="CA244">
        <f>CONCATENATE(IF(C244&gt;0,IFERROR(VLOOKUP(C244,abbreviation!$A:$B,2,FALSE),""),""),IF(OR(E244&gt;0,D244&gt;0),SeperatorSpecification,""),IF(E244&gt;0,IFERROR(VLOOKUP(E244,abbreviation!$A:$B,2,FALSE),""),IF(D244&gt;0,IFERROR(VLOOKUP(D244,abbreviation!$A:$B,2,FALSE),""),"")))</f>
        <v/>
      </c>
      <c r="CB244">
        <f>CONCATENATE(IF(G244&gt;0,IFERROR(VLOOKUP(G244,abbreviation!$A:$B,2,FALSE),""),""),IF(OR(I244&gt;0,H244&gt;0),SeperatorSpecification,""),IF(I244&gt;0,IFERROR(VLOOKUP(I244,abbreviation!$A:$B,2,FALSE),""),IF(H244&gt;0,IFERROR(VLOOKUP(H244,abbreviation!$A:$B,2,FALSE),""),"")))</f>
        <v/>
      </c>
      <c r="CC244">
        <f>CONCATENATE(IF(K244&gt;0,IFERROR(VLOOKUP(K244,abbreviation!$A:$B,2,FALSE),""),""),IF(OR(M244&gt;0,L244&gt;0),SeperatorSpecification,""),IF(M244&gt;0,IFERROR(VLOOKUP(M244,abbreviation!$A:$B,2,FALSE),""),IF(L244&gt;0,IFERROR(VLOOKUP(L244,abbreviation!$A:$B,2,FALSE),""),"")))</f>
        <v/>
      </c>
      <c r="CD244">
        <f>CONCATENATE(IF(O244&gt;0,IFERROR(VLOOKUP(O244,abbreviation!$A:$B,2,FALSE),""),""),IF(OR(Q244&gt;0,P244&gt;0),SeperatorSpecification,""),IF(Q244&gt;0,IFERROR(VLOOKUP(Q244,abbreviation!$A:$B,2,FALSE),""),IF(P244&gt;0,IFERROR(VLOOKUP(P244,abbreviation!$A:$B,2,FALSE),""),"")))</f>
        <v/>
      </c>
      <c r="CE244">
        <f>CONCATENATE(IF(S244&gt;0,IFERROR(VLOOKUP(S244,abbreviation!$A:$B,2,FALSE),""),""),IF(OR(U244&gt;0,T244&gt;0),SeperatorSpecification,""),IF(U244&gt;0,IFERROR(VLOOKUP(U244,abbreviation!$A:$B,2,FALSE),""),IF(T244&gt;0,IFERROR(VLOOKUP(T244,abbreviation!$A:$B,2,FALSE),""),"")))</f>
        <v/>
      </c>
      <c r="CF244">
        <f>IF(CA244&gt;0,(CA244&amp;IF(OR(ISNUMBER(F244),ISTEXT(F244)),"-"&amp;F244,))&amp;(IF(ISTEXT(G244),"_",)&amp;CB244&amp;IF(OR(ISNUMBER(J244),ISTEXT(J244)),"-"&amp;J244,))&amp;(IF(ISTEXT(K244),"_",)&amp;CC244&amp;IF(OR(ISNUMBER(N244),ISTEXT(N244)),"-"&amp;N244,))&amp;(IF(ISTEXT(O244),"_",)&amp;CD244&amp;IF(OR(ISNUMBER(R244),ISTEXT(R244)),"-"&amp;R244,))&amp;(IF(ISTEXT(S244),"_",)&amp;CE244&amp;IF(OR(ISNUMBER(V244),ISTEXT(V244)),"-"&amp;V244,)&amp;IF(AND(ISTEXT(CA244),CA244&lt;&gt;""),SeparatorBUDO,)),"")</f>
        <v/>
      </c>
      <c r="CG244">
        <f>IF(X244&gt;0,IFERROR(VLOOKUP(X244,abbreviation!$A:$B,2,FALSE),""),"")</f>
        <v/>
      </c>
      <c r="CH244">
        <f>IF(Z244&gt;0,IFERROR(VLOOKUP(Z244,abbreviation!$A:$B,2,FALSE),""),"")</f>
        <v/>
      </c>
      <c r="CI244">
        <f>IF(AD244&gt;0,IFERROR(VLOOKUP(AD244,abbreviation!$A:$B,2,FALSE),""),"")</f>
        <v/>
      </c>
      <c r="CJ244">
        <f>IF(AF244&gt;0,IFERROR(VLOOKUP(AF244,abbreviation!$A:$B,2,FALSE),""),"")</f>
        <v/>
      </c>
      <c r="CK244">
        <f>IF(AJ244&gt;0,IFERROR(VLOOKUP(AJ244,abbreviation!$A:$B,2,FALSE),""),"")</f>
        <v/>
      </c>
      <c r="CL244">
        <f>IF(AL244&gt;0,IFERROR(VLOOKUP(AL244,abbreviation!$A:$B,2,FALSE),""),"")</f>
        <v/>
      </c>
      <c r="CM244">
        <f>IF(CG244&gt;0,(CG244&amp;IF(ISTEXT(Z244),SeperatorSpecification&amp;CH244,)&amp;IF(OR(ISTEXT(AB244),ISNUMBER(AB244)),"-"&amp;AB244,))&amp;("_"&amp;CI244&amp;IF(ISTEXT(AF244),SeperatorSpecification&amp;CJ244,)&amp;IF(OR(ISTEXT(AH244),ISNUMBER(AH244)),"-"&amp;AH244,))&amp;("_"&amp;CK244&amp;IF(ISTEXT(AL244),SeperatorSpecification&amp;CL244,)&amp;IF(OR(ISTEXT(AN244),ISNUMBER(AN244)),"-"&amp;AN244,)),"")</f>
        <v/>
      </c>
      <c r="CN244">
        <f>IF(AP244&gt;0,IFERROR(VLOOKUP(AP244,abbreviation!$A:$B,2,FALSE),""),"")</f>
        <v/>
      </c>
      <c r="CO244">
        <f>IF(AR244&gt;0,IFERROR(VLOOKUP(AR244,abbreviation!$A:$B,2,FALSE),""),"")</f>
        <v/>
      </c>
      <c r="CP244">
        <f>IF(AT244&gt;0,IFERROR(VLOOKUP(AT244,abbreviation!$A:$B,2,FALSE),""),"")</f>
        <v/>
      </c>
      <c r="CQ244">
        <f>IF(AV244&gt;0,IFERROR(VLOOKUP(AV244,abbreviation!$A:$B,2,FALSE),""),"")</f>
        <v/>
      </c>
      <c r="CR244">
        <f>"_"&amp;CN244&amp;IF(ISTEXT(AR244),SeperatorSpecification&amp;CO244,)&amp;IF(ISTEXT(AT244),SeperatorSpecification&amp;CP244,)&amp;IF(ISTEXT(AV244),SeperatorSpecification&amp;CQ244,)&amp;IF(OR(ISTEXT(AX244),ISNUMBER(AX244)),"-"&amp;AX244,)</f>
        <v/>
      </c>
      <c r="CS244">
        <f>IF(AZ244&gt;0,IFERROR(VLOOKUP(AZ244,abbreviation!$A:$B,2,FALSE),""),"")</f>
        <v/>
      </c>
      <c r="CT244">
        <f>IF(BB244&gt;0,IFERROR(VLOOKUP(BB244,abbreviation!$A:$B,2,FALSE),""),"")</f>
        <v/>
      </c>
      <c r="CU244">
        <f>IF(BD244&gt;0,IFERROR(VLOOKUP(BD244,abbreviation!$A:$B,2,FALSE),""),"")</f>
        <v/>
      </c>
      <c r="CV244">
        <f>IF(BF244&gt;0,IFERROR(VLOOKUP(BF244,abbreviation!$A:$B,2,FALSE),""),"")</f>
        <v/>
      </c>
      <c r="CW244">
        <f>IF(BJ244&gt;0,IFERROR(VLOOKUP(BJ244,abbreviation!$A:$B,2,FALSE),""),"")</f>
        <v/>
      </c>
      <c r="CX244">
        <f>"_"&amp;CS244&amp;IF(ISTEXT(BB244),SeperatorSpecification&amp;CT244,"")&amp;IF(ISTEXT(BD244),SeperatorSpecification&amp;CU244,"")&amp;IF(ISTEXT(BF244),SeperatorSpecification&amp;CV244,"")&amp;IF(ISTEXT(BH244),SeperatorSpecification&amp;BH244,"")&amp;"_"&amp;CW244&amp;IF(OR(ISNUMBER(BL244),ISTEXT(BL244)),"-"&amp;BL244,)</f>
        <v/>
      </c>
      <c r="CY244">
        <f>CONCATENATE(IF(BN244&gt;0,IFERROR(VLOOKUP(BN244,abbreviation!$A:$B,2,FALSE),""),""),IF(OR(BP244&gt;0,BO244&gt;0),SeperatorSpecification,""),IF(BP244&gt;0,IFERROR(VLOOKUP(BP244,abbreviation!$A:$B,2,FALSE),""),IF(BO244&gt;0,IFERROR(VLOOKUP(BO244,abbreviation!$A:$B,2,FALSE),""),"")))</f>
        <v/>
      </c>
      <c r="CZ244">
        <f>CONCATENATE(IF(BR244&gt;0,IFERROR(VLOOKUP(BR244,abbreviation!$A:$B,2,FALSE),""),""),IF(OR(BT244&gt;0,BS244&gt;0),SeperatorSpecification,""),IF(BT244&gt;0,IFERROR(VLOOKUP(BT244,abbreviation!$A:$B,2,FALSE),""),IF(BS244&gt;0,IFERROR(VLOOKUP(BS244,abbreviation!$A:$B,2,FALSE),""),"")))</f>
        <v/>
      </c>
      <c r="DA244">
        <f>CONCATENATE(IF(BV244&gt;0,IFERROR(VLOOKUP(BV244,abbreviation!$A:$B,2,FALSE),""),""),IF(OR(BX244&gt;0,BW244&gt;0),SeperatorSpecification,""),IF(BX244&gt;0,IFERROR(VLOOKUP(BX244,abbreviation!$A:$B,2,FALSE),""),IF(BW244&gt;0,IFERROR(VLOOKUP(BW244,abbreviation!$A:$B,2,FALSE),""),"")))</f>
        <v/>
      </c>
      <c r="DB244">
        <f>IF(BN244&gt;0,(IF(ISTEXT(BN244),SeparatorBUDO,"")&amp;CY244&amp;IF(OR(ISNUMBER(BQ244),ISTEXT(BQ244)),"-"&amp;BQ244,))&amp;(IF(ISTEXT(BR244),"_",)&amp;CZ244&amp;IF(OR(ISNUMBER(BU244),ISTEXT(BU244)),"-"&amp;BU244,))&amp;(IF(ISTEXT(BV244),"_",)&amp;DA244&amp;IF(OR(ISNUMBER(BY244),ISTEXT(BY244)),"-"&amp;BY244,)),"")</f>
        <v/>
      </c>
      <c r="DC244">
        <f>IF(OR(X244&lt;&gt;"",AD244&lt;&gt;"",C244&lt;&gt;"",A244&lt;&gt;""),(CF244&amp;CM244&amp;CR244&amp;CX244&amp;DB244),"")</f>
        <v/>
      </c>
      <c r="DE244" s="40">
        <f>DC244</f>
        <v/>
      </c>
    </row>
    <row r="245">
      <c r="F245" s="41" t="n"/>
      <c r="J245" s="41" t="n"/>
      <c r="N245" s="41" t="n"/>
      <c r="R245" s="41" t="n"/>
      <c r="V245" s="41" t="n"/>
      <c r="AA245" s="7" t="n"/>
      <c r="AB245" s="41" t="n"/>
      <c r="AD245" s="6" t="n"/>
      <c r="AE245" s="8" t="n"/>
      <c r="AF245" s="7" t="n"/>
      <c r="AG245" s="7" t="n"/>
      <c r="AH245" s="41" t="n"/>
      <c r="AJ245" s="6" t="n"/>
      <c r="AK245" s="8" t="n"/>
      <c r="AL245" s="7" t="n"/>
      <c r="AM245" s="7" t="n"/>
      <c r="AN245" s="41" t="n"/>
      <c r="AR245" s="7" t="n"/>
      <c r="AX245" s="42" t="n"/>
      <c r="BB245" s="7" t="n"/>
      <c r="BC245" s="8" t="n"/>
      <c r="BH245" s="42" t="n"/>
      <c r="BQ245" s="41" t="n"/>
      <c r="BU245" s="41" t="n"/>
      <c r="BY245" s="41" t="n"/>
      <c r="CA245">
        <f>CONCATENATE(IF(C245&gt;0,IFERROR(VLOOKUP(C245,abbreviation!$A:$B,2,FALSE),""),""),IF(OR(E245&gt;0,D245&gt;0),SeperatorSpecification,""),IF(E245&gt;0,IFERROR(VLOOKUP(E245,abbreviation!$A:$B,2,FALSE),""),IF(D245&gt;0,IFERROR(VLOOKUP(D245,abbreviation!$A:$B,2,FALSE),""),"")))</f>
        <v/>
      </c>
      <c r="CB245">
        <f>CONCATENATE(IF(G245&gt;0,IFERROR(VLOOKUP(G245,abbreviation!$A:$B,2,FALSE),""),""),IF(OR(I245&gt;0,H245&gt;0),SeperatorSpecification,""),IF(I245&gt;0,IFERROR(VLOOKUP(I245,abbreviation!$A:$B,2,FALSE),""),IF(H245&gt;0,IFERROR(VLOOKUP(H245,abbreviation!$A:$B,2,FALSE),""),"")))</f>
        <v/>
      </c>
      <c r="CC245">
        <f>CONCATENATE(IF(K245&gt;0,IFERROR(VLOOKUP(K245,abbreviation!$A:$B,2,FALSE),""),""),IF(OR(M245&gt;0,L245&gt;0),SeperatorSpecification,""),IF(M245&gt;0,IFERROR(VLOOKUP(M245,abbreviation!$A:$B,2,FALSE),""),IF(L245&gt;0,IFERROR(VLOOKUP(L245,abbreviation!$A:$B,2,FALSE),""),"")))</f>
        <v/>
      </c>
      <c r="CD245">
        <f>CONCATENATE(IF(O245&gt;0,IFERROR(VLOOKUP(O245,abbreviation!$A:$B,2,FALSE),""),""),IF(OR(Q245&gt;0,P245&gt;0),SeperatorSpecification,""),IF(Q245&gt;0,IFERROR(VLOOKUP(Q245,abbreviation!$A:$B,2,FALSE),""),IF(P245&gt;0,IFERROR(VLOOKUP(P245,abbreviation!$A:$B,2,FALSE),""),"")))</f>
        <v/>
      </c>
      <c r="CE245">
        <f>CONCATENATE(IF(S245&gt;0,IFERROR(VLOOKUP(S245,abbreviation!$A:$B,2,FALSE),""),""),IF(OR(U245&gt;0,T245&gt;0),SeperatorSpecification,""),IF(U245&gt;0,IFERROR(VLOOKUP(U245,abbreviation!$A:$B,2,FALSE),""),IF(T245&gt;0,IFERROR(VLOOKUP(T245,abbreviation!$A:$B,2,FALSE),""),"")))</f>
        <v/>
      </c>
      <c r="CF245">
        <f>IF(CA245&gt;0,(CA245&amp;IF(OR(ISNUMBER(F245),ISTEXT(F245)),"-"&amp;F245,))&amp;(IF(ISTEXT(G245),"_",)&amp;CB245&amp;IF(OR(ISNUMBER(J245),ISTEXT(J245)),"-"&amp;J245,))&amp;(IF(ISTEXT(K245),"_",)&amp;CC245&amp;IF(OR(ISNUMBER(N245),ISTEXT(N245)),"-"&amp;N245,))&amp;(IF(ISTEXT(O245),"_",)&amp;CD245&amp;IF(OR(ISNUMBER(R245),ISTEXT(R245)),"-"&amp;R245,))&amp;(IF(ISTEXT(S245),"_",)&amp;CE245&amp;IF(OR(ISNUMBER(V245),ISTEXT(V245)),"-"&amp;V245,)&amp;IF(AND(ISTEXT(CA245),CA245&lt;&gt;""),SeparatorBUDO,)),"")</f>
        <v/>
      </c>
      <c r="CG245">
        <f>IF(X245&gt;0,IFERROR(VLOOKUP(X245,abbreviation!$A:$B,2,FALSE),""),"")</f>
        <v/>
      </c>
      <c r="CH245">
        <f>IF(Z245&gt;0,IFERROR(VLOOKUP(Z245,abbreviation!$A:$B,2,FALSE),""),"")</f>
        <v/>
      </c>
      <c r="CI245">
        <f>IF(AD245&gt;0,IFERROR(VLOOKUP(AD245,abbreviation!$A:$B,2,FALSE),""),"")</f>
        <v/>
      </c>
      <c r="CJ245">
        <f>IF(AF245&gt;0,IFERROR(VLOOKUP(AF245,abbreviation!$A:$B,2,FALSE),""),"")</f>
        <v/>
      </c>
      <c r="CK245">
        <f>IF(AJ245&gt;0,IFERROR(VLOOKUP(AJ245,abbreviation!$A:$B,2,FALSE),""),"")</f>
        <v/>
      </c>
      <c r="CL245">
        <f>IF(AL245&gt;0,IFERROR(VLOOKUP(AL245,abbreviation!$A:$B,2,FALSE),""),"")</f>
        <v/>
      </c>
      <c r="CM245">
        <f>IF(CG245&gt;0,(CG245&amp;IF(ISTEXT(Z245),SeperatorSpecification&amp;CH245,)&amp;IF(OR(ISTEXT(AB245),ISNUMBER(AB245)),"-"&amp;AB245,))&amp;("_"&amp;CI245&amp;IF(ISTEXT(AF245),SeperatorSpecification&amp;CJ245,)&amp;IF(OR(ISTEXT(AH245),ISNUMBER(AH245)),"-"&amp;AH245,))&amp;("_"&amp;CK245&amp;IF(ISTEXT(AL245),SeperatorSpecification&amp;CL245,)&amp;IF(OR(ISTEXT(AN245),ISNUMBER(AN245)),"-"&amp;AN245,)),"")</f>
        <v/>
      </c>
      <c r="CN245">
        <f>IF(AP245&gt;0,IFERROR(VLOOKUP(AP245,abbreviation!$A:$B,2,FALSE),""),"")</f>
        <v/>
      </c>
      <c r="CO245">
        <f>IF(AR245&gt;0,IFERROR(VLOOKUP(AR245,abbreviation!$A:$B,2,FALSE),""),"")</f>
        <v/>
      </c>
      <c r="CP245">
        <f>IF(AT245&gt;0,IFERROR(VLOOKUP(AT245,abbreviation!$A:$B,2,FALSE),""),"")</f>
        <v/>
      </c>
      <c r="CQ245">
        <f>IF(AV245&gt;0,IFERROR(VLOOKUP(AV245,abbreviation!$A:$B,2,FALSE),""),"")</f>
        <v/>
      </c>
      <c r="CR245">
        <f>"_"&amp;CN245&amp;IF(ISTEXT(AR245),SeperatorSpecification&amp;CO245,)&amp;IF(ISTEXT(AT245),SeperatorSpecification&amp;CP245,)&amp;IF(ISTEXT(AV245),SeperatorSpecification&amp;CQ245,)&amp;IF(OR(ISTEXT(AX245),ISNUMBER(AX245)),"-"&amp;AX245,)</f>
        <v/>
      </c>
      <c r="CS245">
        <f>IF(AZ245&gt;0,IFERROR(VLOOKUP(AZ245,abbreviation!$A:$B,2,FALSE),""),"")</f>
        <v/>
      </c>
      <c r="CT245">
        <f>IF(BB245&gt;0,IFERROR(VLOOKUP(BB245,abbreviation!$A:$B,2,FALSE),""),"")</f>
        <v/>
      </c>
      <c r="CU245">
        <f>IF(BD245&gt;0,IFERROR(VLOOKUP(BD245,abbreviation!$A:$B,2,FALSE),""),"")</f>
        <v/>
      </c>
      <c r="CV245">
        <f>IF(BF245&gt;0,IFERROR(VLOOKUP(BF245,abbreviation!$A:$B,2,FALSE),""),"")</f>
        <v/>
      </c>
      <c r="CW245">
        <f>IF(BJ245&gt;0,IFERROR(VLOOKUP(BJ245,abbreviation!$A:$B,2,FALSE),""),"")</f>
        <v/>
      </c>
      <c r="CX245">
        <f>"_"&amp;CS245&amp;IF(ISTEXT(BB245),SeperatorSpecification&amp;CT245,"")&amp;IF(ISTEXT(BD245),SeperatorSpecification&amp;CU245,"")&amp;IF(ISTEXT(BF245),SeperatorSpecification&amp;CV245,"")&amp;IF(ISTEXT(BH245),SeperatorSpecification&amp;BH245,"")&amp;"_"&amp;CW245&amp;IF(OR(ISNUMBER(BL245),ISTEXT(BL245)),"-"&amp;BL245,)</f>
        <v/>
      </c>
      <c r="CY245">
        <f>CONCATENATE(IF(BN245&gt;0,IFERROR(VLOOKUP(BN245,abbreviation!$A:$B,2,FALSE),""),""),IF(OR(BP245&gt;0,BO245&gt;0),SeperatorSpecification,""),IF(BP245&gt;0,IFERROR(VLOOKUP(BP245,abbreviation!$A:$B,2,FALSE),""),IF(BO245&gt;0,IFERROR(VLOOKUP(BO245,abbreviation!$A:$B,2,FALSE),""),"")))</f>
        <v/>
      </c>
      <c r="CZ245">
        <f>CONCATENATE(IF(BR245&gt;0,IFERROR(VLOOKUP(BR245,abbreviation!$A:$B,2,FALSE),""),""),IF(OR(BT245&gt;0,BS245&gt;0),SeperatorSpecification,""),IF(BT245&gt;0,IFERROR(VLOOKUP(BT245,abbreviation!$A:$B,2,FALSE),""),IF(BS245&gt;0,IFERROR(VLOOKUP(BS245,abbreviation!$A:$B,2,FALSE),""),"")))</f>
        <v/>
      </c>
      <c r="DA245">
        <f>CONCATENATE(IF(BV245&gt;0,IFERROR(VLOOKUP(BV245,abbreviation!$A:$B,2,FALSE),""),""),IF(OR(BX245&gt;0,BW245&gt;0),SeperatorSpecification,""),IF(BX245&gt;0,IFERROR(VLOOKUP(BX245,abbreviation!$A:$B,2,FALSE),""),IF(BW245&gt;0,IFERROR(VLOOKUP(BW245,abbreviation!$A:$B,2,FALSE),""),"")))</f>
        <v/>
      </c>
      <c r="DB245">
        <f>IF(BN245&gt;0,(IF(ISTEXT(BN245),SeparatorBUDO,"")&amp;CY245&amp;IF(OR(ISNUMBER(BQ245),ISTEXT(BQ245)),"-"&amp;BQ245,))&amp;(IF(ISTEXT(BR245),"_",)&amp;CZ245&amp;IF(OR(ISNUMBER(BU245),ISTEXT(BU245)),"-"&amp;BU245,))&amp;(IF(ISTEXT(BV245),"_",)&amp;DA245&amp;IF(OR(ISNUMBER(BY245),ISTEXT(BY245)),"-"&amp;BY245,)),"")</f>
        <v/>
      </c>
      <c r="DC245">
        <f>IF(OR(X245&lt;&gt;"",AD245&lt;&gt;"",C245&lt;&gt;"",A245&lt;&gt;""),(CF245&amp;CM245&amp;CR245&amp;CX245&amp;DB245),"")</f>
        <v/>
      </c>
      <c r="DE245" s="40">
        <f>DC245</f>
        <v/>
      </c>
    </row>
    <row r="246">
      <c r="F246" s="41" t="n"/>
      <c r="J246" s="41" t="n"/>
      <c r="N246" s="41" t="n"/>
      <c r="R246" s="41" t="n"/>
      <c r="V246" s="41" t="n"/>
      <c r="AA246" s="7" t="n"/>
      <c r="AB246" s="41" t="n"/>
      <c r="AD246" s="6" t="n"/>
      <c r="AE246" s="8" t="n"/>
      <c r="AF246" s="7" t="n"/>
      <c r="AG246" s="7" t="n"/>
      <c r="AH246" s="41" t="n"/>
      <c r="AJ246" s="6" t="n"/>
      <c r="AK246" s="8" t="n"/>
      <c r="AL246" s="7" t="n"/>
      <c r="AM246" s="7" t="n"/>
      <c r="AN246" s="41" t="n"/>
      <c r="AR246" s="7" t="n"/>
      <c r="AX246" s="42" t="n"/>
      <c r="BB246" s="7" t="n"/>
      <c r="BC246" s="8" t="n"/>
      <c r="BH246" s="42" t="n"/>
      <c r="BQ246" s="41" t="n"/>
      <c r="BU246" s="41" t="n"/>
      <c r="BY246" s="41" t="n"/>
      <c r="CA246">
        <f>CONCATENATE(IF(C246&gt;0,IFERROR(VLOOKUP(C246,abbreviation!$A:$B,2,FALSE),""),""),IF(OR(E246&gt;0,D246&gt;0),SeperatorSpecification,""),IF(E246&gt;0,IFERROR(VLOOKUP(E246,abbreviation!$A:$B,2,FALSE),""),IF(D246&gt;0,IFERROR(VLOOKUP(D246,abbreviation!$A:$B,2,FALSE),""),"")))</f>
        <v/>
      </c>
      <c r="CB246">
        <f>CONCATENATE(IF(G246&gt;0,IFERROR(VLOOKUP(G246,abbreviation!$A:$B,2,FALSE),""),""),IF(OR(I246&gt;0,H246&gt;0),SeperatorSpecification,""),IF(I246&gt;0,IFERROR(VLOOKUP(I246,abbreviation!$A:$B,2,FALSE),""),IF(H246&gt;0,IFERROR(VLOOKUP(H246,abbreviation!$A:$B,2,FALSE),""),"")))</f>
        <v/>
      </c>
      <c r="CC246">
        <f>CONCATENATE(IF(K246&gt;0,IFERROR(VLOOKUP(K246,abbreviation!$A:$B,2,FALSE),""),""),IF(OR(M246&gt;0,L246&gt;0),SeperatorSpecification,""),IF(M246&gt;0,IFERROR(VLOOKUP(M246,abbreviation!$A:$B,2,FALSE),""),IF(L246&gt;0,IFERROR(VLOOKUP(L246,abbreviation!$A:$B,2,FALSE),""),"")))</f>
        <v/>
      </c>
      <c r="CD246">
        <f>CONCATENATE(IF(O246&gt;0,IFERROR(VLOOKUP(O246,abbreviation!$A:$B,2,FALSE),""),""),IF(OR(Q246&gt;0,P246&gt;0),SeperatorSpecification,""),IF(Q246&gt;0,IFERROR(VLOOKUP(Q246,abbreviation!$A:$B,2,FALSE),""),IF(P246&gt;0,IFERROR(VLOOKUP(P246,abbreviation!$A:$B,2,FALSE),""),"")))</f>
        <v/>
      </c>
      <c r="CE246">
        <f>CONCATENATE(IF(S246&gt;0,IFERROR(VLOOKUP(S246,abbreviation!$A:$B,2,FALSE),""),""),IF(OR(U246&gt;0,T246&gt;0),SeperatorSpecification,""),IF(U246&gt;0,IFERROR(VLOOKUP(U246,abbreviation!$A:$B,2,FALSE),""),IF(T246&gt;0,IFERROR(VLOOKUP(T246,abbreviation!$A:$B,2,FALSE),""),"")))</f>
        <v/>
      </c>
      <c r="CF246">
        <f>IF(CA246&gt;0,(CA246&amp;IF(OR(ISNUMBER(F246),ISTEXT(F246)),"-"&amp;F246,))&amp;(IF(ISTEXT(G246),"_",)&amp;CB246&amp;IF(OR(ISNUMBER(J246),ISTEXT(J246)),"-"&amp;J246,))&amp;(IF(ISTEXT(K246),"_",)&amp;CC246&amp;IF(OR(ISNUMBER(N246),ISTEXT(N246)),"-"&amp;N246,))&amp;(IF(ISTEXT(O246),"_",)&amp;CD246&amp;IF(OR(ISNUMBER(R246),ISTEXT(R246)),"-"&amp;R246,))&amp;(IF(ISTEXT(S246),"_",)&amp;CE246&amp;IF(OR(ISNUMBER(V246),ISTEXT(V246)),"-"&amp;V246,)&amp;IF(AND(ISTEXT(CA246),CA246&lt;&gt;""),SeparatorBUDO,)),"")</f>
        <v/>
      </c>
      <c r="CG246">
        <f>IF(X246&gt;0,IFERROR(VLOOKUP(X246,abbreviation!$A:$B,2,FALSE),""),"")</f>
        <v/>
      </c>
      <c r="CH246">
        <f>IF(Z246&gt;0,IFERROR(VLOOKUP(Z246,abbreviation!$A:$B,2,FALSE),""),"")</f>
        <v/>
      </c>
      <c r="CI246">
        <f>IF(AD246&gt;0,IFERROR(VLOOKUP(AD246,abbreviation!$A:$B,2,FALSE),""),"")</f>
        <v/>
      </c>
      <c r="CJ246">
        <f>IF(AF246&gt;0,IFERROR(VLOOKUP(AF246,abbreviation!$A:$B,2,FALSE),""),"")</f>
        <v/>
      </c>
      <c r="CK246">
        <f>IF(AJ246&gt;0,IFERROR(VLOOKUP(AJ246,abbreviation!$A:$B,2,FALSE),""),"")</f>
        <v/>
      </c>
      <c r="CL246">
        <f>IF(AL246&gt;0,IFERROR(VLOOKUP(AL246,abbreviation!$A:$B,2,FALSE),""),"")</f>
        <v/>
      </c>
      <c r="CM246">
        <f>IF(CG246&gt;0,(CG246&amp;IF(ISTEXT(Z246),SeperatorSpecification&amp;CH246,)&amp;IF(OR(ISTEXT(AB246),ISNUMBER(AB246)),"-"&amp;AB246,))&amp;("_"&amp;CI246&amp;IF(ISTEXT(AF246),SeperatorSpecification&amp;CJ246,)&amp;IF(OR(ISTEXT(AH246),ISNUMBER(AH246)),"-"&amp;AH246,))&amp;("_"&amp;CK246&amp;IF(ISTEXT(AL246),SeperatorSpecification&amp;CL246,)&amp;IF(OR(ISTEXT(AN246),ISNUMBER(AN246)),"-"&amp;AN246,)),"")</f>
        <v/>
      </c>
      <c r="CN246">
        <f>IF(AP246&gt;0,IFERROR(VLOOKUP(AP246,abbreviation!$A:$B,2,FALSE),""),"")</f>
        <v/>
      </c>
      <c r="CO246">
        <f>IF(AR246&gt;0,IFERROR(VLOOKUP(AR246,abbreviation!$A:$B,2,FALSE),""),"")</f>
        <v/>
      </c>
      <c r="CP246">
        <f>IF(AT246&gt;0,IFERROR(VLOOKUP(AT246,abbreviation!$A:$B,2,FALSE),""),"")</f>
        <v/>
      </c>
      <c r="CQ246">
        <f>IF(AV246&gt;0,IFERROR(VLOOKUP(AV246,abbreviation!$A:$B,2,FALSE),""),"")</f>
        <v/>
      </c>
      <c r="CR246">
        <f>"_"&amp;CN246&amp;IF(ISTEXT(AR246),SeperatorSpecification&amp;CO246,)&amp;IF(ISTEXT(AT246),SeperatorSpecification&amp;CP246,)&amp;IF(ISTEXT(AV246),SeperatorSpecification&amp;CQ246,)&amp;IF(OR(ISTEXT(AX246),ISNUMBER(AX246)),"-"&amp;AX246,)</f>
        <v/>
      </c>
      <c r="CS246">
        <f>IF(AZ246&gt;0,IFERROR(VLOOKUP(AZ246,abbreviation!$A:$B,2,FALSE),""),"")</f>
        <v/>
      </c>
      <c r="CT246">
        <f>IF(BB246&gt;0,IFERROR(VLOOKUP(BB246,abbreviation!$A:$B,2,FALSE),""),"")</f>
        <v/>
      </c>
      <c r="CU246">
        <f>IF(BD246&gt;0,IFERROR(VLOOKUP(BD246,abbreviation!$A:$B,2,FALSE),""),"")</f>
        <v/>
      </c>
      <c r="CV246">
        <f>IF(BF246&gt;0,IFERROR(VLOOKUP(BF246,abbreviation!$A:$B,2,FALSE),""),"")</f>
        <v/>
      </c>
      <c r="CW246">
        <f>IF(BJ246&gt;0,IFERROR(VLOOKUP(BJ246,abbreviation!$A:$B,2,FALSE),""),"")</f>
        <v/>
      </c>
      <c r="CX246">
        <f>"_"&amp;CS246&amp;IF(ISTEXT(BB246),SeperatorSpecification&amp;CT246,"")&amp;IF(ISTEXT(BD246),SeperatorSpecification&amp;CU246,"")&amp;IF(ISTEXT(BF246),SeperatorSpecification&amp;CV246,"")&amp;IF(ISTEXT(BH246),SeperatorSpecification&amp;BH246,"")&amp;"_"&amp;CW246&amp;IF(OR(ISNUMBER(BL246),ISTEXT(BL246)),"-"&amp;BL246,)</f>
        <v/>
      </c>
      <c r="CY246">
        <f>CONCATENATE(IF(BN246&gt;0,IFERROR(VLOOKUP(BN246,abbreviation!$A:$B,2,FALSE),""),""),IF(OR(BP246&gt;0,BO246&gt;0),SeperatorSpecification,""),IF(BP246&gt;0,IFERROR(VLOOKUP(BP246,abbreviation!$A:$B,2,FALSE),""),IF(BO246&gt;0,IFERROR(VLOOKUP(BO246,abbreviation!$A:$B,2,FALSE),""),"")))</f>
        <v/>
      </c>
      <c r="CZ246">
        <f>CONCATENATE(IF(BR246&gt;0,IFERROR(VLOOKUP(BR246,abbreviation!$A:$B,2,FALSE),""),""),IF(OR(BT246&gt;0,BS246&gt;0),SeperatorSpecification,""),IF(BT246&gt;0,IFERROR(VLOOKUP(BT246,abbreviation!$A:$B,2,FALSE),""),IF(BS246&gt;0,IFERROR(VLOOKUP(BS246,abbreviation!$A:$B,2,FALSE),""),"")))</f>
        <v/>
      </c>
      <c r="DA246">
        <f>CONCATENATE(IF(BV246&gt;0,IFERROR(VLOOKUP(BV246,abbreviation!$A:$B,2,FALSE),""),""),IF(OR(BX246&gt;0,BW246&gt;0),SeperatorSpecification,""),IF(BX246&gt;0,IFERROR(VLOOKUP(BX246,abbreviation!$A:$B,2,FALSE),""),IF(BW246&gt;0,IFERROR(VLOOKUP(BW246,abbreviation!$A:$B,2,FALSE),""),"")))</f>
        <v/>
      </c>
      <c r="DB246">
        <f>IF(BN246&gt;0,(IF(ISTEXT(BN246),SeparatorBUDO,"")&amp;CY246&amp;IF(OR(ISNUMBER(BQ246),ISTEXT(BQ246)),"-"&amp;BQ246,))&amp;(IF(ISTEXT(BR246),"_",)&amp;CZ246&amp;IF(OR(ISNUMBER(BU246),ISTEXT(BU246)),"-"&amp;BU246,))&amp;(IF(ISTEXT(BV246),"_",)&amp;DA246&amp;IF(OR(ISNUMBER(BY246),ISTEXT(BY246)),"-"&amp;BY246,)),"")</f>
        <v/>
      </c>
      <c r="DC246">
        <f>IF(OR(X246&lt;&gt;"",AD246&lt;&gt;"",C246&lt;&gt;"",A246&lt;&gt;""),(CF246&amp;CM246&amp;CR246&amp;CX246&amp;DB246),"")</f>
        <v/>
      </c>
      <c r="DE246" s="40">
        <f>DC246</f>
        <v/>
      </c>
    </row>
    <row r="247">
      <c r="F247" s="41" t="n"/>
      <c r="J247" s="41" t="n"/>
      <c r="N247" s="41" t="n"/>
      <c r="R247" s="41" t="n"/>
      <c r="V247" s="41" t="n"/>
      <c r="AA247" s="7" t="n"/>
      <c r="AB247" s="41" t="n"/>
      <c r="AD247" s="6" t="n"/>
      <c r="AE247" s="8" t="n"/>
      <c r="AF247" s="7" t="n"/>
      <c r="AG247" s="7" t="n"/>
      <c r="AH247" s="41" t="n"/>
      <c r="AJ247" s="6" t="n"/>
      <c r="AK247" s="8" t="n"/>
      <c r="AL247" s="7" t="n"/>
      <c r="AM247" s="7" t="n"/>
      <c r="AN247" s="41" t="n"/>
      <c r="AR247" s="7" t="n"/>
      <c r="AX247" s="42" t="n"/>
      <c r="BB247" s="7" t="n"/>
      <c r="BC247" s="8" t="n"/>
      <c r="BH247" s="42" t="n"/>
      <c r="BQ247" s="41" t="n"/>
      <c r="BU247" s="41" t="n"/>
      <c r="BY247" s="41" t="n"/>
      <c r="CA247">
        <f>CONCATENATE(IF(C247&gt;0,IFERROR(VLOOKUP(C247,abbreviation!$A:$B,2,FALSE),""),""),IF(OR(E247&gt;0,D247&gt;0),SeperatorSpecification,""),IF(E247&gt;0,IFERROR(VLOOKUP(E247,abbreviation!$A:$B,2,FALSE),""),IF(D247&gt;0,IFERROR(VLOOKUP(D247,abbreviation!$A:$B,2,FALSE),""),"")))</f>
        <v/>
      </c>
      <c r="CB247">
        <f>CONCATENATE(IF(G247&gt;0,IFERROR(VLOOKUP(G247,abbreviation!$A:$B,2,FALSE),""),""),IF(OR(I247&gt;0,H247&gt;0),SeperatorSpecification,""),IF(I247&gt;0,IFERROR(VLOOKUP(I247,abbreviation!$A:$B,2,FALSE),""),IF(H247&gt;0,IFERROR(VLOOKUP(H247,abbreviation!$A:$B,2,FALSE),""),"")))</f>
        <v/>
      </c>
      <c r="CC247">
        <f>CONCATENATE(IF(K247&gt;0,IFERROR(VLOOKUP(K247,abbreviation!$A:$B,2,FALSE),""),""),IF(OR(M247&gt;0,L247&gt;0),SeperatorSpecification,""),IF(M247&gt;0,IFERROR(VLOOKUP(M247,abbreviation!$A:$B,2,FALSE),""),IF(L247&gt;0,IFERROR(VLOOKUP(L247,abbreviation!$A:$B,2,FALSE),""),"")))</f>
        <v/>
      </c>
      <c r="CD247">
        <f>CONCATENATE(IF(O247&gt;0,IFERROR(VLOOKUP(O247,abbreviation!$A:$B,2,FALSE),""),""),IF(OR(Q247&gt;0,P247&gt;0),SeperatorSpecification,""),IF(Q247&gt;0,IFERROR(VLOOKUP(Q247,abbreviation!$A:$B,2,FALSE),""),IF(P247&gt;0,IFERROR(VLOOKUP(P247,abbreviation!$A:$B,2,FALSE),""),"")))</f>
        <v/>
      </c>
      <c r="CE247">
        <f>CONCATENATE(IF(S247&gt;0,IFERROR(VLOOKUP(S247,abbreviation!$A:$B,2,FALSE),""),""),IF(OR(U247&gt;0,T247&gt;0),SeperatorSpecification,""),IF(U247&gt;0,IFERROR(VLOOKUP(U247,abbreviation!$A:$B,2,FALSE),""),IF(T247&gt;0,IFERROR(VLOOKUP(T247,abbreviation!$A:$B,2,FALSE),""),"")))</f>
        <v/>
      </c>
      <c r="CF247">
        <f>IF(CA247&gt;0,(CA247&amp;IF(OR(ISNUMBER(F247),ISTEXT(F247)),"-"&amp;F247,))&amp;(IF(ISTEXT(G247),"_",)&amp;CB247&amp;IF(OR(ISNUMBER(J247),ISTEXT(J247)),"-"&amp;J247,))&amp;(IF(ISTEXT(K247),"_",)&amp;CC247&amp;IF(OR(ISNUMBER(N247),ISTEXT(N247)),"-"&amp;N247,))&amp;(IF(ISTEXT(O247),"_",)&amp;CD247&amp;IF(OR(ISNUMBER(R247),ISTEXT(R247)),"-"&amp;R247,))&amp;(IF(ISTEXT(S247),"_",)&amp;CE247&amp;IF(OR(ISNUMBER(V247),ISTEXT(V247)),"-"&amp;V247,)&amp;IF(AND(ISTEXT(CA247),CA247&lt;&gt;""),SeparatorBUDO,)),"")</f>
        <v/>
      </c>
      <c r="CG247">
        <f>IF(X247&gt;0,IFERROR(VLOOKUP(X247,abbreviation!$A:$B,2,FALSE),""),"")</f>
        <v/>
      </c>
      <c r="CH247">
        <f>IF(Z247&gt;0,IFERROR(VLOOKUP(Z247,abbreviation!$A:$B,2,FALSE),""),"")</f>
        <v/>
      </c>
      <c r="CI247">
        <f>IF(AD247&gt;0,IFERROR(VLOOKUP(AD247,abbreviation!$A:$B,2,FALSE),""),"")</f>
        <v/>
      </c>
      <c r="CJ247">
        <f>IF(AF247&gt;0,IFERROR(VLOOKUP(AF247,abbreviation!$A:$B,2,FALSE),""),"")</f>
        <v/>
      </c>
      <c r="CK247">
        <f>IF(AJ247&gt;0,IFERROR(VLOOKUP(AJ247,abbreviation!$A:$B,2,FALSE),""),"")</f>
        <v/>
      </c>
      <c r="CL247">
        <f>IF(AL247&gt;0,IFERROR(VLOOKUP(AL247,abbreviation!$A:$B,2,FALSE),""),"")</f>
        <v/>
      </c>
      <c r="CM247">
        <f>IF(CG247&gt;0,(CG247&amp;IF(ISTEXT(Z247),SeperatorSpecification&amp;CH247,)&amp;IF(OR(ISTEXT(AB247),ISNUMBER(AB247)),"-"&amp;AB247,))&amp;("_"&amp;CI247&amp;IF(ISTEXT(AF247),SeperatorSpecification&amp;CJ247,)&amp;IF(OR(ISTEXT(AH247),ISNUMBER(AH247)),"-"&amp;AH247,))&amp;("_"&amp;CK247&amp;IF(ISTEXT(AL247),SeperatorSpecification&amp;CL247,)&amp;IF(OR(ISTEXT(AN247),ISNUMBER(AN247)),"-"&amp;AN247,)),"")</f>
        <v/>
      </c>
      <c r="CN247">
        <f>IF(AP247&gt;0,IFERROR(VLOOKUP(AP247,abbreviation!$A:$B,2,FALSE),""),"")</f>
        <v/>
      </c>
      <c r="CO247">
        <f>IF(AR247&gt;0,IFERROR(VLOOKUP(AR247,abbreviation!$A:$B,2,FALSE),""),"")</f>
        <v/>
      </c>
      <c r="CP247">
        <f>IF(AT247&gt;0,IFERROR(VLOOKUP(AT247,abbreviation!$A:$B,2,FALSE),""),"")</f>
        <v/>
      </c>
      <c r="CQ247">
        <f>IF(AV247&gt;0,IFERROR(VLOOKUP(AV247,abbreviation!$A:$B,2,FALSE),""),"")</f>
        <v/>
      </c>
      <c r="CR247">
        <f>"_"&amp;CN247&amp;IF(ISTEXT(AR247),SeperatorSpecification&amp;CO247,)&amp;IF(ISTEXT(AT247),SeperatorSpecification&amp;CP247,)&amp;IF(ISTEXT(AV247),SeperatorSpecification&amp;CQ247,)&amp;IF(OR(ISTEXT(AX247),ISNUMBER(AX247)),"-"&amp;AX247,)</f>
        <v/>
      </c>
      <c r="CS247">
        <f>IF(AZ247&gt;0,IFERROR(VLOOKUP(AZ247,abbreviation!$A:$B,2,FALSE),""),"")</f>
        <v/>
      </c>
      <c r="CT247">
        <f>IF(BB247&gt;0,IFERROR(VLOOKUP(BB247,abbreviation!$A:$B,2,FALSE),""),"")</f>
        <v/>
      </c>
      <c r="CU247">
        <f>IF(BD247&gt;0,IFERROR(VLOOKUP(BD247,abbreviation!$A:$B,2,FALSE),""),"")</f>
        <v/>
      </c>
      <c r="CV247">
        <f>IF(BF247&gt;0,IFERROR(VLOOKUP(BF247,abbreviation!$A:$B,2,FALSE),""),"")</f>
        <v/>
      </c>
      <c r="CW247">
        <f>IF(BJ247&gt;0,IFERROR(VLOOKUP(BJ247,abbreviation!$A:$B,2,FALSE),""),"")</f>
        <v/>
      </c>
      <c r="CX247">
        <f>"_"&amp;CS247&amp;IF(ISTEXT(BB247),SeperatorSpecification&amp;CT247,"")&amp;IF(ISTEXT(BD247),SeperatorSpecification&amp;CU247,"")&amp;IF(ISTEXT(BF247),SeperatorSpecification&amp;CV247,"")&amp;IF(ISTEXT(BH247),SeperatorSpecification&amp;BH247,"")&amp;"_"&amp;CW247&amp;IF(OR(ISNUMBER(BL247),ISTEXT(BL247)),"-"&amp;BL247,)</f>
        <v/>
      </c>
      <c r="CY247">
        <f>CONCATENATE(IF(BN247&gt;0,IFERROR(VLOOKUP(BN247,abbreviation!$A:$B,2,FALSE),""),""),IF(OR(BP247&gt;0,BO247&gt;0),SeperatorSpecification,""),IF(BP247&gt;0,IFERROR(VLOOKUP(BP247,abbreviation!$A:$B,2,FALSE),""),IF(BO247&gt;0,IFERROR(VLOOKUP(BO247,abbreviation!$A:$B,2,FALSE),""),"")))</f>
        <v/>
      </c>
      <c r="CZ247">
        <f>CONCATENATE(IF(BR247&gt;0,IFERROR(VLOOKUP(BR247,abbreviation!$A:$B,2,FALSE),""),""),IF(OR(BT247&gt;0,BS247&gt;0),SeperatorSpecification,""),IF(BT247&gt;0,IFERROR(VLOOKUP(BT247,abbreviation!$A:$B,2,FALSE),""),IF(BS247&gt;0,IFERROR(VLOOKUP(BS247,abbreviation!$A:$B,2,FALSE),""),"")))</f>
        <v/>
      </c>
      <c r="DA247">
        <f>CONCATENATE(IF(BV247&gt;0,IFERROR(VLOOKUP(BV247,abbreviation!$A:$B,2,FALSE),""),""),IF(OR(BX247&gt;0,BW247&gt;0),SeperatorSpecification,""),IF(BX247&gt;0,IFERROR(VLOOKUP(BX247,abbreviation!$A:$B,2,FALSE),""),IF(BW247&gt;0,IFERROR(VLOOKUP(BW247,abbreviation!$A:$B,2,FALSE),""),"")))</f>
        <v/>
      </c>
      <c r="DB247">
        <f>IF(BN247&gt;0,(IF(ISTEXT(BN247),SeparatorBUDO,"")&amp;CY247&amp;IF(OR(ISNUMBER(BQ247),ISTEXT(BQ247)),"-"&amp;BQ247,))&amp;(IF(ISTEXT(BR247),"_",)&amp;CZ247&amp;IF(OR(ISNUMBER(BU247),ISTEXT(BU247)),"-"&amp;BU247,))&amp;(IF(ISTEXT(BV247),"_",)&amp;DA247&amp;IF(OR(ISNUMBER(BY247),ISTEXT(BY247)),"-"&amp;BY247,)),"")</f>
        <v/>
      </c>
      <c r="DC247">
        <f>IF(OR(X247&lt;&gt;"",AD247&lt;&gt;"",C247&lt;&gt;"",A247&lt;&gt;""),(CF247&amp;CM247&amp;CR247&amp;CX247&amp;DB247),"")</f>
        <v/>
      </c>
      <c r="DE247" s="40">
        <f>DC247</f>
        <v/>
      </c>
    </row>
    <row r="248">
      <c r="F248" s="41" t="n"/>
      <c r="J248" s="41" t="n"/>
      <c r="N248" s="41" t="n"/>
      <c r="R248" s="41" t="n"/>
      <c r="V248" s="41" t="n"/>
      <c r="AA248" s="7" t="n"/>
      <c r="AB248" s="41" t="n"/>
      <c r="AD248" s="6" t="n"/>
      <c r="AE248" s="8" t="n"/>
      <c r="AF248" s="7" t="n"/>
      <c r="AG248" s="7" t="n"/>
      <c r="AH248" s="41" t="n"/>
      <c r="AJ248" s="6" t="n"/>
      <c r="AK248" s="8" t="n"/>
      <c r="AL248" s="7" t="n"/>
      <c r="AM248" s="7" t="n"/>
      <c r="AN248" s="41" t="n"/>
      <c r="AR248" s="7" t="n"/>
      <c r="AX248" s="42" t="n"/>
      <c r="BB248" s="7" t="n"/>
      <c r="BC248" s="8" t="n"/>
      <c r="BH248" s="42" t="n"/>
      <c r="BQ248" s="41" t="n"/>
      <c r="BU248" s="41" t="n"/>
      <c r="BY248" s="41" t="n"/>
      <c r="CA248">
        <f>CONCATENATE(IF(C248&gt;0,IFERROR(VLOOKUP(C248,abbreviation!$A:$B,2,FALSE),""),""),IF(OR(E248&gt;0,D248&gt;0),SeperatorSpecification,""),IF(E248&gt;0,IFERROR(VLOOKUP(E248,abbreviation!$A:$B,2,FALSE),""),IF(D248&gt;0,IFERROR(VLOOKUP(D248,abbreviation!$A:$B,2,FALSE),""),"")))</f>
        <v/>
      </c>
      <c r="CB248">
        <f>CONCATENATE(IF(G248&gt;0,IFERROR(VLOOKUP(G248,abbreviation!$A:$B,2,FALSE),""),""),IF(OR(I248&gt;0,H248&gt;0),SeperatorSpecification,""),IF(I248&gt;0,IFERROR(VLOOKUP(I248,abbreviation!$A:$B,2,FALSE),""),IF(H248&gt;0,IFERROR(VLOOKUP(H248,abbreviation!$A:$B,2,FALSE),""),"")))</f>
        <v/>
      </c>
      <c r="CC248">
        <f>CONCATENATE(IF(K248&gt;0,IFERROR(VLOOKUP(K248,abbreviation!$A:$B,2,FALSE),""),""),IF(OR(M248&gt;0,L248&gt;0),SeperatorSpecification,""),IF(M248&gt;0,IFERROR(VLOOKUP(M248,abbreviation!$A:$B,2,FALSE),""),IF(L248&gt;0,IFERROR(VLOOKUP(L248,abbreviation!$A:$B,2,FALSE),""),"")))</f>
        <v/>
      </c>
      <c r="CD248">
        <f>CONCATENATE(IF(O248&gt;0,IFERROR(VLOOKUP(O248,abbreviation!$A:$B,2,FALSE),""),""),IF(OR(Q248&gt;0,P248&gt;0),SeperatorSpecification,""),IF(Q248&gt;0,IFERROR(VLOOKUP(Q248,abbreviation!$A:$B,2,FALSE),""),IF(P248&gt;0,IFERROR(VLOOKUP(P248,abbreviation!$A:$B,2,FALSE),""),"")))</f>
        <v/>
      </c>
      <c r="CE248">
        <f>CONCATENATE(IF(S248&gt;0,IFERROR(VLOOKUP(S248,abbreviation!$A:$B,2,FALSE),""),""),IF(OR(U248&gt;0,T248&gt;0),SeperatorSpecification,""),IF(U248&gt;0,IFERROR(VLOOKUP(U248,abbreviation!$A:$B,2,FALSE),""),IF(T248&gt;0,IFERROR(VLOOKUP(T248,abbreviation!$A:$B,2,FALSE),""),"")))</f>
        <v/>
      </c>
      <c r="CF248">
        <f>IF(CA248&gt;0,(CA248&amp;IF(OR(ISNUMBER(F248),ISTEXT(F248)),"-"&amp;F248,))&amp;(IF(ISTEXT(G248),"_",)&amp;CB248&amp;IF(OR(ISNUMBER(J248),ISTEXT(J248)),"-"&amp;J248,))&amp;(IF(ISTEXT(K248),"_",)&amp;CC248&amp;IF(OR(ISNUMBER(N248),ISTEXT(N248)),"-"&amp;N248,))&amp;(IF(ISTEXT(O248),"_",)&amp;CD248&amp;IF(OR(ISNUMBER(R248),ISTEXT(R248)),"-"&amp;R248,))&amp;(IF(ISTEXT(S248),"_",)&amp;CE248&amp;IF(OR(ISNUMBER(V248),ISTEXT(V248)),"-"&amp;V248,)&amp;IF(AND(ISTEXT(CA248),CA248&lt;&gt;""),SeparatorBUDO,)),"")</f>
        <v/>
      </c>
      <c r="CG248">
        <f>IF(X248&gt;0,IFERROR(VLOOKUP(X248,abbreviation!$A:$B,2,FALSE),""),"")</f>
        <v/>
      </c>
      <c r="CH248">
        <f>IF(Z248&gt;0,IFERROR(VLOOKUP(Z248,abbreviation!$A:$B,2,FALSE),""),"")</f>
        <v/>
      </c>
      <c r="CI248">
        <f>IF(AD248&gt;0,IFERROR(VLOOKUP(AD248,abbreviation!$A:$B,2,FALSE),""),"")</f>
        <v/>
      </c>
      <c r="CJ248">
        <f>IF(AF248&gt;0,IFERROR(VLOOKUP(AF248,abbreviation!$A:$B,2,FALSE),""),"")</f>
        <v/>
      </c>
      <c r="CK248">
        <f>IF(AJ248&gt;0,IFERROR(VLOOKUP(AJ248,abbreviation!$A:$B,2,FALSE),""),"")</f>
        <v/>
      </c>
      <c r="CL248">
        <f>IF(AL248&gt;0,IFERROR(VLOOKUP(AL248,abbreviation!$A:$B,2,FALSE),""),"")</f>
        <v/>
      </c>
      <c r="CM248">
        <f>IF(CG248&gt;0,(CG248&amp;IF(ISTEXT(Z248),SeperatorSpecification&amp;CH248,)&amp;IF(OR(ISTEXT(AB248),ISNUMBER(AB248)),"-"&amp;AB248,))&amp;("_"&amp;CI248&amp;IF(ISTEXT(AF248),SeperatorSpecification&amp;CJ248,)&amp;IF(OR(ISTEXT(AH248),ISNUMBER(AH248)),"-"&amp;AH248,))&amp;("_"&amp;CK248&amp;IF(ISTEXT(AL248),SeperatorSpecification&amp;CL248,)&amp;IF(OR(ISTEXT(AN248),ISNUMBER(AN248)),"-"&amp;AN248,)),"")</f>
        <v/>
      </c>
      <c r="CN248">
        <f>IF(AP248&gt;0,IFERROR(VLOOKUP(AP248,abbreviation!$A:$B,2,FALSE),""),"")</f>
        <v/>
      </c>
      <c r="CO248">
        <f>IF(AR248&gt;0,IFERROR(VLOOKUP(AR248,abbreviation!$A:$B,2,FALSE),""),"")</f>
        <v/>
      </c>
      <c r="CP248">
        <f>IF(AT248&gt;0,IFERROR(VLOOKUP(AT248,abbreviation!$A:$B,2,FALSE),""),"")</f>
        <v/>
      </c>
      <c r="CQ248">
        <f>IF(AV248&gt;0,IFERROR(VLOOKUP(AV248,abbreviation!$A:$B,2,FALSE),""),"")</f>
        <v/>
      </c>
      <c r="CR248">
        <f>"_"&amp;CN248&amp;IF(ISTEXT(AR248),SeperatorSpecification&amp;CO248,)&amp;IF(ISTEXT(AT248),SeperatorSpecification&amp;CP248,)&amp;IF(ISTEXT(AV248),SeperatorSpecification&amp;CQ248,)&amp;IF(OR(ISTEXT(AX248),ISNUMBER(AX248)),"-"&amp;AX248,)</f>
        <v/>
      </c>
      <c r="CS248">
        <f>IF(AZ248&gt;0,IFERROR(VLOOKUP(AZ248,abbreviation!$A:$B,2,FALSE),""),"")</f>
        <v/>
      </c>
      <c r="CT248">
        <f>IF(BB248&gt;0,IFERROR(VLOOKUP(BB248,abbreviation!$A:$B,2,FALSE),""),"")</f>
        <v/>
      </c>
      <c r="CU248">
        <f>IF(BD248&gt;0,IFERROR(VLOOKUP(BD248,abbreviation!$A:$B,2,FALSE),""),"")</f>
        <v/>
      </c>
      <c r="CV248">
        <f>IF(BF248&gt;0,IFERROR(VLOOKUP(BF248,abbreviation!$A:$B,2,FALSE),""),"")</f>
        <v/>
      </c>
      <c r="CW248">
        <f>IF(BJ248&gt;0,IFERROR(VLOOKUP(BJ248,abbreviation!$A:$B,2,FALSE),""),"")</f>
        <v/>
      </c>
      <c r="CX248">
        <f>"_"&amp;CS248&amp;IF(ISTEXT(BB248),SeperatorSpecification&amp;CT248,"")&amp;IF(ISTEXT(BD248),SeperatorSpecification&amp;CU248,"")&amp;IF(ISTEXT(BF248),SeperatorSpecification&amp;CV248,"")&amp;IF(ISTEXT(BH248),SeperatorSpecification&amp;BH248,"")&amp;"_"&amp;CW248&amp;IF(OR(ISNUMBER(BL248),ISTEXT(BL248)),"-"&amp;BL248,)</f>
        <v/>
      </c>
      <c r="CY248">
        <f>CONCATENATE(IF(BN248&gt;0,IFERROR(VLOOKUP(BN248,abbreviation!$A:$B,2,FALSE),""),""),IF(OR(BP248&gt;0,BO248&gt;0),SeperatorSpecification,""),IF(BP248&gt;0,IFERROR(VLOOKUP(BP248,abbreviation!$A:$B,2,FALSE),""),IF(BO248&gt;0,IFERROR(VLOOKUP(BO248,abbreviation!$A:$B,2,FALSE),""),"")))</f>
        <v/>
      </c>
      <c r="CZ248">
        <f>CONCATENATE(IF(BR248&gt;0,IFERROR(VLOOKUP(BR248,abbreviation!$A:$B,2,FALSE),""),""),IF(OR(BT248&gt;0,BS248&gt;0),SeperatorSpecification,""),IF(BT248&gt;0,IFERROR(VLOOKUP(BT248,abbreviation!$A:$B,2,FALSE),""),IF(BS248&gt;0,IFERROR(VLOOKUP(BS248,abbreviation!$A:$B,2,FALSE),""),"")))</f>
        <v/>
      </c>
      <c r="DA248">
        <f>CONCATENATE(IF(BV248&gt;0,IFERROR(VLOOKUP(BV248,abbreviation!$A:$B,2,FALSE),""),""),IF(OR(BX248&gt;0,BW248&gt;0),SeperatorSpecification,""),IF(BX248&gt;0,IFERROR(VLOOKUP(BX248,abbreviation!$A:$B,2,FALSE),""),IF(BW248&gt;0,IFERROR(VLOOKUP(BW248,abbreviation!$A:$B,2,FALSE),""),"")))</f>
        <v/>
      </c>
      <c r="DB248">
        <f>IF(BN248&gt;0,(IF(ISTEXT(BN248),SeparatorBUDO,"")&amp;CY248&amp;IF(OR(ISNUMBER(BQ248),ISTEXT(BQ248)),"-"&amp;BQ248,))&amp;(IF(ISTEXT(BR248),"_",)&amp;CZ248&amp;IF(OR(ISNUMBER(BU248),ISTEXT(BU248)),"-"&amp;BU248,))&amp;(IF(ISTEXT(BV248),"_",)&amp;DA248&amp;IF(OR(ISNUMBER(BY248),ISTEXT(BY248)),"-"&amp;BY248,)),"")</f>
        <v/>
      </c>
      <c r="DC248">
        <f>IF(OR(X248&lt;&gt;"",AD248&lt;&gt;"",C248&lt;&gt;"",A248&lt;&gt;""),(CF248&amp;CM248&amp;CR248&amp;CX248&amp;DB248),"")</f>
        <v/>
      </c>
      <c r="DE248" s="40">
        <f>DC248</f>
        <v/>
      </c>
    </row>
    <row r="249">
      <c r="F249" s="41" t="n"/>
      <c r="J249" s="41" t="n"/>
      <c r="N249" s="41" t="n"/>
      <c r="R249" s="41" t="n"/>
      <c r="V249" s="41" t="n"/>
      <c r="AA249" s="7" t="n"/>
      <c r="AB249" s="41" t="n"/>
      <c r="AD249" s="6" t="n"/>
      <c r="AE249" s="8" t="n"/>
      <c r="AF249" s="7" t="n"/>
      <c r="AG249" s="7" t="n"/>
      <c r="AH249" s="41" t="n"/>
      <c r="AJ249" s="6" t="n"/>
      <c r="AK249" s="8" t="n"/>
      <c r="AL249" s="7" t="n"/>
      <c r="AM249" s="7" t="n"/>
      <c r="AN249" s="41" t="n"/>
      <c r="AR249" s="7" t="n"/>
      <c r="AX249" s="42" t="n"/>
      <c r="BB249" s="7" t="n"/>
      <c r="BC249" s="8" t="n"/>
      <c r="BH249" s="42" t="n"/>
      <c r="BQ249" s="41" t="n"/>
      <c r="BU249" s="41" t="n"/>
      <c r="BY249" s="41" t="n"/>
      <c r="CA249">
        <f>CONCATENATE(IF(C249&gt;0,IFERROR(VLOOKUP(C249,abbreviation!$A:$B,2,FALSE),""),""),IF(OR(E249&gt;0,D249&gt;0),SeperatorSpecification,""),IF(E249&gt;0,IFERROR(VLOOKUP(E249,abbreviation!$A:$B,2,FALSE),""),IF(D249&gt;0,IFERROR(VLOOKUP(D249,abbreviation!$A:$B,2,FALSE),""),"")))</f>
        <v/>
      </c>
      <c r="CB249">
        <f>CONCATENATE(IF(G249&gt;0,IFERROR(VLOOKUP(G249,abbreviation!$A:$B,2,FALSE),""),""),IF(OR(I249&gt;0,H249&gt;0),SeperatorSpecification,""),IF(I249&gt;0,IFERROR(VLOOKUP(I249,abbreviation!$A:$B,2,FALSE),""),IF(H249&gt;0,IFERROR(VLOOKUP(H249,abbreviation!$A:$B,2,FALSE),""),"")))</f>
        <v/>
      </c>
      <c r="CC249">
        <f>CONCATENATE(IF(K249&gt;0,IFERROR(VLOOKUP(K249,abbreviation!$A:$B,2,FALSE),""),""),IF(OR(M249&gt;0,L249&gt;0),SeperatorSpecification,""),IF(M249&gt;0,IFERROR(VLOOKUP(M249,abbreviation!$A:$B,2,FALSE),""),IF(L249&gt;0,IFERROR(VLOOKUP(L249,abbreviation!$A:$B,2,FALSE),""),"")))</f>
        <v/>
      </c>
      <c r="CD249">
        <f>CONCATENATE(IF(O249&gt;0,IFERROR(VLOOKUP(O249,abbreviation!$A:$B,2,FALSE),""),""),IF(OR(Q249&gt;0,P249&gt;0),SeperatorSpecification,""),IF(Q249&gt;0,IFERROR(VLOOKUP(Q249,abbreviation!$A:$B,2,FALSE),""),IF(P249&gt;0,IFERROR(VLOOKUP(P249,abbreviation!$A:$B,2,FALSE),""),"")))</f>
        <v/>
      </c>
      <c r="CE249">
        <f>CONCATENATE(IF(S249&gt;0,IFERROR(VLOOKUP(S249,abbreviation!$A:$B,2,FALSE),""),""),IF(OR(U249&gt;0,T249&gt;0),SeperatorSpecification,""),IF(U249&gt;0,IFERROR(VLOOKUP(U249,abbreviation!$A:$B,2,FALSE),""),IF(T249&gt;0,IFERROR(VLOOKUP(T249,abbreviation!$A:$B,2,FALSE),""),"")))</f>
        <v/>
      </c>
      <c r="CF249">
        <f>IF(CA249&gt;0,(CA249&amp;IF(OR(ISNUMBER(F249),ISTEXT(F249)),"-"&amp;F249,))&amp;(IF(ISTEXT(G249),"_",)&amp;CB249&amp;IF(OR(ISNUMBER(J249),ISTEXT(J249)),"-"&amp;J249,))&amp;(IF(ISTEXT(K249),"_",)&amp;CC249&amp;IF(OR(ISNUMBER(N249),ISTEXT(N249)),"-"&amp;N249,))&amp;(IF(ISTEXT(O249),"_",)&amp;CD249&amp;IF(OR(ISNUMBER(R249),ISTEXT(R249)),"-"&amp;R249,))&amp;(IF(ISTEXT(S249),"_",)&amp;CE249&amp;IF(OR(ISNUMBER(V249),ISTEXT(V249)),"-"&amp;V249,)&amp;IF(AND(ISTEXT(CA249),CA249&lt;&gt;""),SeparatorBUDO,)),"")</f>
        <v/>
      </c>
      <c r="CG249">
        <f>IF(X249&gt;0,IFERROR(VLOOKUP(X249,abbreviation!$A:$B,2,FALSE),""),"")</f>
        <v/>
      </c>
      <c r="CH249">
        <f>IF(Z249&gt;0,IFERROR(VLOOKUP(Z249,abbreviation!$A:$B,2,FALSE),""),"")</f>
        <v/>
      </c>
      <c r="CI249">
        <f>IF(AD249&gt;0,IFERROR(VLOOKUP(AD249,abbreviation!$A:$B,2,FALSE),""),"")</f>
        <v/>
      </c>
      <c r="CJ249">
        <f>IF(AF249&gt;0,IFERROR(VLOOKUP(AF249,abbreviation!$A:$B,2,FALSE),""),"")</f>
        <v/>
      </c>
      <c r="CK249">
        <f>IF(AJ249&gt;0,IFERROR(VLOOKUP(AJ249,abbreviation!$A:$B,2,FALSE),""),"")</f>
        <v/>
      </c>
      <c r="CL249">
        <f>IF(AL249&gt;0,IFERROR(VLOOKUP(AL249,abbreviation!$A:$B,2,FALSE),""),"")</f>
        <v/>
      </c>
      <c r="CM249">
        <f>IF(CG249&gt;0,(CG249&amp;IF(ISTEXT(Z249),SeperatorSpecification&amp;CH249,)&amp;IF(OR(ISTEXT(AB249),ISNUMBER(AB249)),"-"&amp;AB249,))&amp;("_"&amp;CI249&amp;IF(ISTEXT(AF249),SeperatorSpecification&amp;CJ249,)&amp;IF(OR(ISTEXT(AH249),ISNUMBER(AH249)),"-"&amp;AH249,))&amp;("_"&amp;CK249&amp;IF(ISTEXT(AL249),SeperatorSpecification&amp;CL249,)&amp;IF(OR(ISTEXT(AN249),ISNUMBER(AN249)),"-"&amp;AN249,)),"")</f>
        <v/>
      </c>
      <c r="CN249">
        <f>IF(AP249&gt;0,IFERROR(VLOOKUP(AP249,abbreviation!$A:$B,2,FALSE),""),"")</f>
        <v/>
      </c>
      <c r="CO249">
        <f>IF(AR249&gt;0,IFERROR(VLOOKUP(AR249,abbreviation!$A:$B,2,FALSE),""),"")</f>
        <v/>
      </c>
      <c r="CP249">
        <f>IF(AT249&gt;0,IFERROR(VLOOKUP(AT249,abbreviation!$A:$B,2,FALSE),""),"")</f>
        <v/>
      </c>
      <c r="CQ249">
        <f>IF(AV249&gt;0,IFERROR(VLOOKUP(AV249,abbreviation!$A:$B,2,FALSE),""),"")</f>
        <v/>
      </c>
      <c r="CR249">
        <f>"_"&amp;CN249&amp;IF(ISTEXT(AR249),SeperatorSpecification&amp;CO249,)&amp;IF(ISTEXT(AT249),SeperatorSpecification&amp;CP249,)&amp;IF(ISTEXT(AV249),SeperatorSpecification&amp;CQ249,)&amp;IF(OR(ISTEXT(AX249),ISNUMBER(AX249)),"-"&amp;AX249,)</f>
        <v/>
      </c>
      <c r="CS249">
        <f>IF(AZ249&gt;0,IFERROR(VLOOKUP(AZ249,abbreviation!$A:$B,2,FALSE),""),"")</f>
        <v/>
      </c>
      <c r="CT249">
        <f>IF(BB249&gt;0,IFERROR(VLOOKUP(BB249,abbreviation!$A:$B,2,FALSE),""),"")</f>
        <v/>
      </c>
      <c r="CU249">
        <f>IF(BD249&gt;0,IFERROR(VLOOKUP(BD249,abbreviation!$A:$B,2,FALSE),""),"")</f>
        <v/>
      </c>
      <c r="CV249">
        <f>IF(BF249&gt;0,IFERROR(VLOOKUP(BF249,abbreviation!$A:$B,2,FALSE),""),"")</f>
        <v/>
      </c>
      <c r="CW249">
        <f>IF(BJ249&gt;0,IFERROR(VLOOKUP(BJ249,abbreviation!$A:$B,2,FALSE),""),"")</f>
        <v/>
      </c>
      <c r="CX249">
        <f>"_"&amp;CS249&amp;IF(ISTEXT(BB249),SeperatorSpecification&amp;CT249,"")&amp;IF(ISTEXT(BD249),SeperatorSpecification&amp;CU249,"")&amp;IF(ISTEXT(BF249),SeperatorSpecification&amp;CV249,"")&amp;IF(ISTEXT(BH249),SeperatorSpecification&amp;BH249,"")&amp;"_"&amp;CW249&amp;IF(OR(ISNUMBER(BL249),ISTEXT(BL249)),"-"&amp;BL249,)</f>
        <v/>
      </c>
      <c r="CY249">
        <f>CONCATENATE(IF(BN249&gt;0,IFERROR(VLOOKUP(BN249,abbreviation!$A:$B,2,FALSE),""),""),IF(OR(BP249&gt;0,BO249&gt;0),SeperatorSpecification,""),IF(BP249&gt;0,IFERROR(VLOOKUP(BP249,abbreviation!$A:$B,2,FALSE),""),IF(BO249&gt;0,IFERROR(VLOOKUP(BO249,abbreviation!$A:$B,2,FALSE),""),"")))</f>
        <v/>
      </c>
      <c r="CZ249">
        <f>CONCATENATE(IF(BR249&gt;0,IFERROR(VLOOKUP(BR249,abbreviation!$A:$B,2,FALSE),""),""),IF(OR(BT249&gt;0,BS249&gt;0),SeperatorSpecification,""),IF(BT249&gt;0,IFERROR(VLOOKUP(BT249,abbreviation!$A:$B,2,FALSE),""),IF(BS249&gt;0,IFERROR(VLOOKUP(BS249,abbreviation!$A:$B,2,FALSE),""),"")))</f>
        <v/>
      </c>
      <c r="DA249">
        <f>CONCATENATE(IF(BV249&gt;0,IFERROR(VLOOKUP(BV249,abbreviation!$A:$B,2,FALSE),""),""),IF(OR(BX249&gt;0,BW249&gt;0),SeperatorSpecification,""),IF(BX249&gt;0,IFERROR(VLOOKUP(BX249,abbreviation!$A:$B,2,FALSE),""),IF(BW249&gt;0,IFERROR(VLOOKUP(BW249,abbreviation!$A:$B,2,FALSE),""),"")))</f>
        <v/>
      </c>
      <c r="DB249">
        <f>IF(BN249&gt;0,(IF(ISTEXT(BN249),SeparatorBUDO,"")&amp;CY249&amp;IF(OR(ISNUMBER(BQ249),ISTEXT(BQ249)),"-"&amp;BQ249,))&amp;(IF(ISTEXT(BR249),"_",)&amp;CZ249&amp;IF(OR(ISNUMBER(BU249),ISTEXT(BU249)),"-"&amp;BU249,))&amp;(IF(ISTEXT(BV249),"_",)&amp;DA249&amp;IF(OR(ISNUMBER(BY249),ISTEXT(BY249)),"-"&amp;BY249,)),"")</f>
        <v/>
      </c>
      <c r="DC249">
        <f>IF(OR(X249&lt;&gt;"",AD249&lt;&gt;"",C249&lt;&gt;"",A249&lt;&gt;""),(CF249&amp;CM249&amp;CR249&amp;CX249&amp;DB249),"")</f>
        <v/>
      </c>
      <c r="DE249" s="40">
        <f>DC249</f>
        <v/>
      </c>
    </row>
    <row r="250">
      <c r="F250" s="41" t="n"/>
      <c r="J250" s="41" t="n"/>
      <c r="N250" s="41" t="n"/>
      <c r="R250" s="41" t="n"/>
      <c r="V250" s="41" t="n"/>
      <c r="AA250" s="7" t="n"/>
      <c r="AB250" s="41" t="n"/>
      <c r="AD250" s="6" t="n"/>
      <c r="AE250" s="8" t="n"/>
      <c r="AF250" s="7" t="n"/>
      <c r="AG250" s="7" t="n"/>
      <c r="AH250" s="41" t="n"/>
      <c r="AJ250" s="6" t="n"/>
      <c r="AK250" s="8" t="n"/>
      <c r="AL250" s="7" t="n"/>
      <c r="AM250" s="7" t="n"/>
      <c r="AN250" s="41" t="n"/>
      <c r="AR250" s="7" t="n"/>
      <c r="AX250" s="42" t="n"/>
      <c r="BB250" s="7" t="n"/>
      <c r="BC250" s="8" t="n"/>
      <c r="BH250" s="42" t="n"/>
      <c r="BQ250" s="41" t="n"/>
      <c r="BU250" s="41" t="n"/>
      <c r="BY250" s="41" t="n"/>
      <c r="CA250">
        <f>CONCATENATE(IF(C250&gt;0,IFERROR(VLOOKUP(C250,abbreviation!$A:$B,2,FALSE),""),""),IF(OR(E250&gt;0,D250&gt;0),SeperatorSpecification,""),IF(E250&gt;0,IFERROR(VLOOKUP(E250,abbreviation!$A:$B,2,FALSE),""),IF(D250&gt;0,IFERROR(VLOOKUP(D250,abbreviation!$A:$B,2,FALSE),""),"")))</f>
        <v/>
      </c>
      <c r="CB250">
        <f>CONCATENATE(IF(G250&gt;0,IFERROR(VLOOKUP(G250,abbreviation!$A:$B,2,FALSE),""),""),IF(OR(I250&gt;0,H250&gt;0),SeperatorSpecification,""),IF(I250&gt;0,IFERROR(VLOOKUP(I250,abbreviation!$A:$B,2,FALSE),""),IF(H250&gt;0,IFERROR(VLOOKUP(H250,abbreviation!$A:$B,2,FALSE),""),"")))</f>
        <v/>
      </c>
      <c r="CC250">
        <f>CONCATENATE(IF(K250&gt;0,IFERROR(VLOOKUP(K250,abbreviation!$A:$B,2,FALSE),""),""),IF(OR(M250&gt;0,L250&gt;0),SeperatorSpecification,""),IF(M250&gt;0,IFERROR(VLOOKUP(M250,abbreviation!$A:$B,2,FALSE),""),IF(L250&gt;0,IFERROR(VLOOKUP(L250,abbreviation!$A:$B,2,FALSE),""),"")))</f>
        <v/>
      </c>
      <c r="CD250">
        <f>CONCATENATE(IF(O250&gt;0,IFERROR(VLOOKUP(O250,abbreviation!$A:$B,2,FALSE),""),""),IF(OR(Q250&gt;0,P250&gt;0),SeperatorSpecification,""),IF(Q250&gt;0,IFERROR(VLOOKUP(Q250,abbreviation!$A:$B,2,FALSE),""),IF(P250&gt;0,IFERROR(VLOOKUP(P250,abbreviation!$A:$B,2,FALSE),""),"")))</f>
        <v/>
      </c>
      <c r="CE250">
        <f>CONCATENATE(IF(S250&gt;0,IFERROR(VLOOKUP(S250,abbreviation!$A:$B,2,FALSE),""),""),IF(OR(U250&gt;0,T250&gt;0),SeperatorSpecification,""),IF(U250&gt;0,IFERROR(VLOOKUP(U250,abbreviation!$A:$B,2,FALSE),""),IF(T250&gt;0,IFERROR(VLOOKUP(T250,abbreviation!$A:$B,2,FALSE),""),"")))</f>
        <v/>
      </c>
      <c r="CF250">
        <f>IF(CA250&gt;0,(CA250&amp;IF(OR(ISNUMBER(F250),ISTEXT(F250)),"-"&amp;F250,))&amp;(IF(ISTEXT(G250),"_",)&amp;CB250&amp;IF(OR(ISNUMBER(J250),ISTEXT(J250)),"-"&amp;J250,))&amp;(IF(ISTEXT(K250),"_",)&amp;CC250&amp;IF(OR(ISNUMBER(N250),ISTEXT(N250)),"-"&amp;N250,))&amp;(IF(ISTEXT(O250),"_",)&amp;CD250&amp;IF(OR(ISNUMBER(R250),ISTEXT(R250)),"-"&amp;R250,))&amp;(IF(ISTEXT(S250),"_",)&amp;CE250&amp;IF(OR(ISNUMBER(V250),ISTEXT(V250)),"-"&amp;V250,)&amp;IF(AND(ISTEXT(CA250),CA250&lt;&gt;""),SeparatorBUDO,)),"")</f>
        <v/>
      </c>
      <c r="CG250">
        <f>IF(X250&gt;0,IFERROR(VLOOKUP(X250,abbreviation!$A:$B,2,FALSE),""),"")</f>
        <v/>
      </c>
      <c r="CH250">
        <f>IF(Z250&gt;0,IFERROR(VLOOKUP(Z250,abbreviation!$A:$B,2,FALSE),""),"")</f>
        <v/>
      </c>
      <c r="CI250">
        <f>IF(AD250&gt;0,IFERROR(VLOOKUP(AD250,abbreviation!$A:$B,2,FALSE),""),"")</f>
        <v/>
      </c>
      <c r="CJ250">
        <f>IF(AF250&gt;0,IFERROR(VLOOKUP(AF250,abbreviation!$A:$B,2,FALSE),""),"")</f>
        <v/>
      </c>
      <c r="CK250">
        <f>IF(AJ250&gt;0,IFERROR(VLOOKUP(AJ250,abbreviation!$A:$B,2,FALSE),""),"")</f>
        <v/>
      </c>
      <c r="CL250">
        <f>IF(AL250&gt;0,IFERROR(VLOOKUP(AL250,abbreviation!$A:$B,2,FALSE),""),"")</f>
        <v/>
      </c>
      <c r="CM250">
        <f>IF(CG250&gt;0,(CG250&amp;IF(ISTEXT(Z250),SeperatorSpecification&amp;CH250,)&amp;IF(OR(ISTEXT(AB250),ISNUMBER(AB250)),"-"&amp;AB250,))&amp;("_"&amp;CI250&amp;IF(ISTEXT(AF250),SeperatorSpecification&amp;CJ250,)&amp;IF(OR(ISTEXT(AH250),ISNUMBER(AH250)),"-"&amp;AH250,))&amp;("_"&amp;CK250&amp;IF(ISTEXT(AL250),SeperatorSpecification&amp;CL250,)&amp;IF(OR(ISTEXT(AN250),ISNUMBER(AN250)),"-"&amp;AN250,)),"")</f>
        <v/>
      </c>
      <c r="CN250">
        <f>IF(AP250&gt;0,IFERROR(VLOOKUP(AP250,abbreviation!$A:$B,2,FALSE),""),"")</f>
        <v/>
      </c>
      <c r="CO250">
        <f>IF(AR250&gt;0,IFERROR(VLOOKUP(AR250,abbreviation!$A:$B,2,FALSE),""),"")</f>
        <v/>
      </c>
      <c r="CP250">
        <f>IF(AT250&gt;0,IFERROR(VLOOKUP(AT250,abbreviation!$A:$B,2,FALSE),""),"")</f>
        <v/>
      </c>
      <c r="CQ250">
        <f>IF(AV250&gt;0,IFERROR(VLOOKUP(AV250,abbreviation!$A:$B,2,FALSE),""),"")</f>
        <v/>
      </c>
      <c r="CR250">
        <f>"_"&amp;CN250&amp;IF(ISTEXT(AR250),SeperatorSpecification&amp;CO250,)&amp;IF(ISTEXT(AT250),SeperatorSpecification&amp;CP250,)&amp;IF(ISTEXT(AV250),SeperatorSpecification&amp;CQ250,)&amp;IF(OR(ISTEXT(AX250),ISNUMBER(AX250)),"-"&amp;AX250,)</f>
        <v/>
      </c>
      <c r="CS250">
        <f>IF(AZ250&gt;0,IFERROR(VLOOKUP(AZ250,abbreviation!$A:$B,2,FALSE),""),"")</f>
        <v/>
      </c>
      <c r="CT250">
        <f>IF(BB250&gt;0,IFERROR(VLOOKUP(BB250,abbreviation!$A:$B,2,FALSE),""),"")</f>
        <v/>
      </c>
      <c r="CU250">
        <f>IF(BD250&gt;0,IFERROR(VLOOKUP(BD250,abbreviation!$A:$B,2,FALSE),""),"")</f>
        <v/>
      </c>
      <c r="CV250">
        <f>IF(BF250&gt;0,IFERROR(VLOOKUP(BF250,abbreviation!$A:$B,2,FALSE),""),"")</f>
        <v/>
      </c>
      <c r="CW250">
        <f>IF(BJ250&gt;0,IFERROR(VLOOKUP(BJ250,abbreviation!$A:$B,2,FALSE),""),"")</f>
        <v/>
      </c>
      <c r="CX250">
        <f>"_"&amp;CS250&amp;IF(ISTEXT(BB250),SeperatorSpecification&amp;CT250,"")&amp;IF(ISTEXT(BD250),SeperatorSpecification&amp;CU250,"")&amp;IF(ISTEXT(BF250),SeperatorSpecification&amp;CV250,"")&amp;IF(ISTEXT(BH250),SeperatorSpecification&amp;BH250,"")&amp;"_"&amp;CW250&amp;IF(OR(ISNUMBER(BL250),ISTEXT(BL250)),"-"&amp;BL250,)</f>
        <v/>
      </c>
      <c r="CY250">
        <f>CONCATENATE(IF(BN250&gt;0,IFERROR(VLOOKUP(BN250,abbreviation!$A:$B,2,FALSE),""),""),IF(OR(BP250&gt;0,BO250&gt;0),SeperatorSpecification,""),IF(BP250&gt;0,IFERROR(VLOOKUP(BP250,abbreviation!$A:$B,2,FALSE),""),IF(BO250&gt;0,IFERROR(VLOOKUP(BO250,abbreviation!$A:$B,2,FALSE),""),"")))</f>
        <v/>
      </c>
      <c r="CZ250">
        <f>CONCATENATE(IF(BR250&gt;0,IFERROR(VLOOKUP(BR250,abbreviation!$A:$B,2,FALSE),""),""),IF(OR(BT250&gt;0,BS250&gt;0),SeperatorSpecification,""),IF(BT250&gt;0,IFERROR(VLOOKUP(BT250,abbreviation!$A:$B,2,FALSE),""),IF(BS250&gt;0,IFERROR(VLOOKUP(BS250,abbreviation!$A:$B,2,FALSE),""),"")))</f>
        <v/>
      </c>
      <c r="DA250">
        <f>CONCATENATE(IF(BV250&gt;0,IFERROR(VLOOKUP(BV250,abbreviation!$A:$B,2,FALSE),""),""),IF(OR(BX250&gt;0,BW250&gt;0),SeperatorSpecification,""),IF(BX250&gt;0,IFERROR(VLOOKUP(BX250,abbreviation!$A:$B,2,FALSE),""),IF(BW250&gt;0,IFERROR(VLOOKUP(BW250,abbreviation!$A:$B,2,FALSE),""),"")))</f>
        <v/>
      </c>
      <c r="DB250">
        <f>IF(BN250&gt;0,(IF(ISTEXT(BN250),SeparatorBUDO,"")&amp;CY250&amp;IF(OR(ISNUMBER(BQ250),ISTEXT(BQ250)),"-"&amp;BQ250,))&amp;(IF(ISTEXT(BR250),"_",)&amp;CZ250&amp;IF(OR(ISNUMBER(BU250),ISTEXT(BU250)),"-"&amp;BU250,))&amp;(IF(ISTEXT(BV250),"_",)&amp;DA250&amp;IF(OR(ISNUMBER(BY250),ISTEXT(BY250)),"-"&amp;BY250,)),"")</f>
        <v/>
      </c>
      <c r="DC250">
        <f>IF(OR(X250&lt;&gt;"",AD250&lt;&gt;"",C250&lt;&gt;"",A250&lt;&gt;""),(CF250&amp;CM250&amp;CR250&amp;CX250&amp;DB250),"")</f>
        <v/>
      </c>
      <c r="DE250" s="40">
        <f>DC250</f>
        <v/>
      </c>
    </row>
    <row r="251">
      <c r="F251" s="41" t="n"/>
      <c r="J251" s="41" t="n"/>
      <c r="N251" s="41" t="n"/>
      <c r="R251" s="41" t="n"/>
      <c r="V251" s="41" t="n"/>
      <c r="AA251" s="7" t="n"/>
      <c r="AB251" s="41" t="n"/>
      <c r="AD251" s="6" t="n"/>
      <c r="AE251" s="8" t="n"/>
      <c r="AF251" s="7" t="n"/>
      <c r="AG251" s="7" t="n"/>
      <c r="AH251" s="41" t="n"/>
      <c r="AJ251" s="6" t="n"/>
      <c r="AK251" s="8" t="n"/>
      <c r="AL251" s="7" t="n"/>
      <c r="AM251" s="7" t="n"/>
      <c r="AN251" s="41" t="n"/>
      <c r="AR251" s="7" t="n"/>
      <c r="AX251" s="42" t="n"/>
      <c r="BB251" s="7" t="n"/>
      <c r="BC251" s="8" t="n"/>
      <c r="BH251" s="42" t="n"/>
      <c r="BQ251" s="41" t="n"/>
      <c r="BU251" s="41" t="n"/>
      <c r="BY251" s="41" t="n"/>
      <c r="CA251">
        <f>CONCATENATE(IF(C251&gt;0,IFERROR(VLOOKUP(C251,abbreviation!$A:$B,2,FALSE),""),""),IF(OR(E251&gt;0,D251&gt;0),SeperatorSpecification,""),IF(E251&gt;0,IFERROR(VLOOKUP(E251,abbreviation!$A:$B,2,FALSE),""),IF(D251&gt;0,IFERROR(VLOOKUP(D251,abbreviation!$A:$B,2,FALSE),""),"")))</f>
        <v/>
      </c>
      <c r="CB251">
        <f>CONCATENATE(IF(G251&gt;0,IFERROR(VLOOKUP(G251,abbreviation!$A:$B,2,FALSE),""),""),IF(OR(I251&gt;0,H251&gt;0),SeperatorSpecification,""),IF(I251&gt;0,IFERROR(VLOOKUP(I251,abbreviation!$A:$B,2,FALSE),""),IF(H251&gt;0,IFERROR(VLOOKUP(H251,abbreviation!$A:$B,2,FALSE),""),"")))</f>
        <v/>
      </c>
      <c r="CC251">
        <f>CONCATENATE(IF(K251&gt;0,IFERROR(VLOOKUP(K251,abbreviation!$A:$B,2,FALSE),""),""),IF(OR(M251&gt;0,L251&gt;0),SeperatorSpecification,""),IF(M251&gt;0,IFERROR(VLOOKUP(M251,abbreviation!$A:$B,2,FALSE),""),IF(L251&gt;0,IFERROR(VLOOKUP(L251,abbreviation!$A:$B,2,FALSE),""),"")))</f>
        <v/>
      </c>
      <c r="CD251">
        <f>CONCATENATE(IF(O251&gt;0,IFERROR(VLOOKUP(O251,abbreviation!$A:$B,2,FALSE),""),""),IF(OR(Q251&gt;0,P251&gt;0),SeperatorSpecification,""),IF(Q251&gt;0,IFERROR(VLOOKUP(Q251,abbreviation!$A:$B,2,FALSE),""),IF(P251&gt;0,IFERROR(VLOOKUP(P251,abbreviation!$A:$B,2,FALSE),""),"")))</f>
        <v/>
      </c>
      <c r="CE251">
        <f>CONCATENATE(IF(S251&gt;0,IFERROR(VLOOKUP(S251,abbreviation!$A:$B,2,FALSE),""),""),IF(OR(U251&gt;0,T251&gt;0),SeperatorSpecification,""),IF(U251&gt;0,IFERROR(VLOOKUP(U251,abbreviation!$A:$B,2,FALSE),""),IF(T251&gt;0,IFERROR(VLOOKUP(T251,abbreviation!$A:$B,2,FALSE),""),"")))</f>
        <v/>
      </c>
      <c r="CF251">
        <f>IF(CA251&gt;0,(CA251&amp;IF(OR(ISNUMBER(F251),ISTEXT(F251)),"-"&amp;F251,))&amp;(IF(ISTEXT(G251),"_",)&amp;CB251&amp;IF(OR(ISNUMBER(J251),ISTEXT(J251)),"-"&amp;J251,))&amp;(IF(ISTEXT(K251),"_",)&amp;CC251&amp;IF(OR(ISNUMBER(N251),ISTEXT(N251)),"-"&amp;N251,))&amp;(IF(ISTEXT(O251),"_",)&amp;CD251&amp;IF(OR(ISNUMBER(R251),ISTEXT(R251)),"-"&amp;R251,))&amp;(IF(ISTEXT(S251),"_",)&amp;CE251&amp;IF(OR(ISNUMBER(V251),ISTEXT(V251)),"-"&amp;V251,)&amp;IF(AND(ISTEXT(CA251),CA251&lt;&gt;""),SeparatorBUDO,)),"")</f>
        <v/>
      </c>
      <c r="CG251">
        <f>IF(X251&gt;0,IFERROR(VLOOKUP(X251,abbreviation!$A:$B,2,FALSE),""),"")</f>
        <v/>
      </c>
      <c r="CH251">
        <f>IF(Z251&gt;0,IFERROR(VLOOKUP(Z251,abbreviation!$A:$B,2,FALSE),""),"")</f>
        <v/>
      </c>
      <c r="CI251">
        <f>IF(AD251&gt;0,IFERROR(VLOOKUP(AD251,abbreviation!$A:$B,2,FALSE),""),"")</f>
        <v/>
      </c>
      <c r="CJ251">
        <f>IF(AF251&gt;0,IFERROR(VLOOKUP(AF251,abbreviation!$A:$B,2,FALSE),""),"")</f>
        <v/>
      </c>
      <c r="CK251">
        <f>IF(AJ251&gt;0,IFERROR(VLOOKUP(AJ251,abbreviation!$A:$B,2,FALSE),""),"")</f>
        <v/>
      </c>
      <c r="CL251">
        <f>IF(AL251&gt;0,IFERROR(VLOOKUP(AL251,abbreviation!$A:$B,2,FALSE),""),"")</f>
        <v/>
      </c>
      <c r="CM251">
        <f>IF(CG251&gt;0,(CG251&amp;IF(ISTEXT(Z251),SeperatorSpecification&amp;CH251,)&amp;IF(OR(ISTEXT(AB251),ISNUMBER(AB251)),"-"&amp;AB251,))&amp;("_"&amp;CI251&amp;IF(ISTEXT(AF251),SeperatorSpecification&amp;CJ251,)&amp;IF(OR(ISTEXT(AH251),ISNUMBER(AH251)),"-"&amp;AH251,))&amp;("_"&amp;CK251&amp;IF(ISTEXT(AL251),SeperatorSpecification&amp;CL251,)&amp;IF(OR(ISTEXT(AN251),ISNUMBER(AN251)),"-"&amp;AN251,)),"")</f>
        <v/>
      </c>
      <c r="CN251">
        <f>IF(AP251&gt;0,IFERROR(VLOOKUP(AP251,abbreviation!$A:$B,2,FALSE),""),"")</f>
        <v/>
      </c>
      <c r="CO251">
        <f>IF(AR251&gt;0,IFERROR(VLOOKUP(AR251,abbreviation!$A:$B,2,FALSE),""),"")</f>
        <v/>
      </c>
      <c r="CP251">
        <f>IF(AT251&gt;0,IFERROR(VLOOKUP(AT251,abbreviation!$A:$B,2,FALSE),""),"")</f>
        <v/>
      </c>
      <c r="CQ251">
        <f>IF(AV251&gt;0,IFERROR(VLOOKUP(AV251,abbreviation!$A:$B,2,FALSE),""),"")</f>
        <v/>
      </c>
      <c r="CR251">
        <f>"_"&amp;CN251&amp;IF(ISTEXT(AR251),SeperatorSpecification&amp;CO251,)&amp;IF(ISTEXT(AT251),SeperatorSpecification&amp;CP251,)&amp;IF(ISTEXT(AV251),SeperatorSpecification&amp;CQ251,)&amp;IF(OR(ISTEXT(AX251),ISNUMBER(AX251)),"-"&amp;AX251,)</f>
        <v/>
      </c>
      <c r="CS251">
        <f>IF(AZ251&gt;0,IFERROR(VLOOKUP(AZ251,abbreviation!$A:$B,2,FALSE),""),"")</f>
        <v/>
      </c>
      <c r="CT251">
        <f>IF(BB251&gt;0,IFERROR(VLOOKUP(BB251,abbreviation!$A:$B,2,FALSE),""),"")</f>
        <v/>
      </c>
      <c r="CU251">
        <f>IF(BD251&gt;0,IFERROR(VLOOKUP(BD251,abbreviation!$A:$B,2,FALSE),""),"")</f>
        <v/>
      </c>
      <c r="CV251">
        <f>IF(BF251&gt;0,IFERROR(VLOOKUP(BF251,abbreviation!$A:$B,2,FALSE),""),"")</f>
        <v/>
      </c>
      <c r="CW251">
        <f>IF(BJ251&gt;0,IFERROR(VLOOKUP(BJ251,abbreviation!$A:$B,2,FALSE),""),"")</f>
        <v/>
      </c>
      <c r="CX251">
        <f>"_"&amp;CS251&amp;IF(ISTEXT(BB251),SeperatorSpecification&amp;CT251,"")&amp;IF(ISTEXT(BD251),SeperatorSpecification&amp;CU251,"")&amp;IF(ISTEXT(BF251),SeperatorSpecification&amp;CV251,"")&amp;IF(ISTEXT(BH251),SeperatorSpecification&amp;BH251,"")&amp;"_"&amp;CW251&amp;IF(OR(ISNUMBER(BL251),ISTEXT(BL251)),"-"&amp;BL251,)</f>
        <v/>
      </c>
      <c r="CY251">
        <f>CONCATENATE(IF(BN251&gt;0,IFERROR(VLOOKUP(BN251,abbreviation!$A:$B,2,FALSE),""),""),IF(OR(BP251&gt;0,BO251&gt;0),SeperatorSpecification,""),IF(BP251&gt;0,IFERROR(VLOOKUP(BP251,abbreviation!$A:$B,2,FALSE),""),IF(BO251&gt;0,IFERROR(VLOOKUP(BO251,abbreviation!$A:$B,2,FALSE),""),"")))</f>
        <v/>
      </c>
      <c r="CZ251">
        <f>CONCATENATE(IF(BR251&gt;0,IFERROR(VLOOKUP(BR251,abbreviation!$A:$B,2,FALSE),""),""),IF(OR(BT251&gt;0,BS251&gt;0),SeperatorSpecification,""),IF(BT251&gt;0,IFERROR(VLOOKUP(BT251,abbreviation!$A:$B,2,FALSE),""),IF(BS251&gt;0,IFERROR(VLOOKUP(BS251,abbreviation!$A:$B,2,FALSE),""),"")))</f>
        <v/>
      </c>
      <c r="DA251">
        <f>CONCATENATE(IF(BV251&gt;0,IFERROR(VLOOKUP(BV251,abbreviation!$A:$B,2,FALSE),""),""),IF(OR(BX251&gt;0,BW251&gt;0),SeperatorSpecification,""),IF(BX251&gt;0,IFERROR(VLOOKUP(BX251,abbreviation!$A:$B,2,FALSE),""),IF(BW251&gt;0,IFERROR(VLOOKUP(BW251,abbreviation!$A:$B,2,FALSE),""),"")))</f>
        <v/>
      </c>
      <c r="DB251">
        <f>IF(BN251&gt;0,(IF(ISTEXT(BN251),SeparatorBUDO,"")&amp;CY251&amp;IF(OR(ISNUMBER(BQ251),ISTEXT(BQ251)),"-"&amp;BQ251,))&amp;(IF(ISTEXT(BR251),"_",)&amp;CZ251&amp;IF(OR(ISNUMBER(BU251),ISTEXT(BU251)),"-"&amp;BU251,))&amp;(IF(ISTEXT(BV251),"_",)&amp;DA251&amp;IF(OR(ISNUMBER(BY251),ISTEXT(BY251)),"-"&amp;BY251,)),"")</f>
        <v/>
      </c>
      <c r="DC251">
        <f>IF(OR(X251&lt;&gt;"",AD251&lt;&gt;"",C251&lt;&gt;"",A251&lt;&gt;""),(CF251&amp;CM251&amp;CR251&amp;CX251&amp;DB251),"")</f>
        <v/>
      </c>
      <c r="DE251" s="40">
        <f>DC251</f>
        <v/>
      </c>
    </row>
    <row r="252">
      <c r="F252" s="41" t="n"/>
      <c r="J252" s="41" t="n"/>
      <c r="N252" s="41" t="n"/>
      <c r="R252" s="41" t="n"/>
      <c r="V252" s="41" t="n"/>
      <c r="AA252" s="7" t="n"/>
      <c r="AB252" s="41" t="n"/>
      <c r="AD252" s="6" t="n"/>
      <c r="AE252" s="8" t="n"/>
      <c r="AF252" s="7" t="n"/>
      <c r="AG252" s="7" t="n"/>
      <c r="AH252" s="41" t="n"/>
      <c r="AJ252" s="6" t="n"/>
      <c r="AK252" s="8" t="n"/>
      <c r="AL252" s="7" t="n"/>
      <c r="AM252" s="7" t="n"/>
      <c r="AN252" s="41" t="n"/>
      <c r="AR252" s="7" t="n"/>
      <c r="AX252" s="42" t="n"/>
      <c r="BB252" s="7" t="n"/>
      <c r="BC252" s="8" t="n"/>
      <c r="BH252" s="42" t="n"/>
      <c r="BQ252" s="41" t="n"/>
      <c r="BU252" s="41" t="n"/>
      <c r="BY252" s="41" t="n"/>
      <c r="CA252">
        <f>CONCATENATE(IF(C252&gt;0,IFERROR(VLOOKUP(C252,abbreviation!$A:$B,2,FALSE),""),""),IF(OR(E252&gt;0,D252&gt;0),SeperatorSpecification,""),IF(E252&gt;0,IFERROR(VLOOKUP(E252,abbreviation!$A:$B,2,FALSE),""),IF(D252&gt;0,IFERROR(VLOOKUP(D252,abbreviation!$A:$B,2,FALSE),""),"")))</f>
        <v/>
      </c>
      <c r="CB252">
        <f>CONCATENATE(IF(G252&gt;0,IFERROR(VLOOKUP(G252,abbreviation!$A:$B,2,FALSE),""),""),IF(OR(I252&gt;0,H252&gt;0),SeperatorSpecification,""),IF(I252&gt;0,IFERROR(VLOOKUP(I252,abbreviation!$A:$B,2,FALSE),""),IF(H252&gt;0,IFERROR(VLOOKUP(H252,abbreviation!$A:$B,2,FALSE),""),"")))</f>
        <v/>
      </c>
      <c r="CC252">
        <f>CONCATENATE(IF(K252&gt;0,IFERROR(VLOOKUP(K252,abbreviation!$A:$B,2,FALSE),""),""),IF(OR(M252&gt;0,L252&gt;0),SeperatorSpecification,""),IF(M252&gt;0,IFERROR(VLOOKUP(M252,abbreviation!$A:$B,2,FALSE),""),IF(L252&gt;0,IFERROR(VLOOKUP(L252,abbreviation!$A:$B,2,FALSE),""),"")))</f>
        <v/>
      </c>
      <c r="CD252">
        <f>CONCATENATE(IF(O252&gt;0,IFERROR(VLOOKUP(O252,abbreviation!$A:$B,2,FALSE),""),""),IF(OR(Q252&gt;0,P252&gt;0),SeperatorSpecification,""),IF(Q252&gt;0,IFERROR(VLOOKUP(Q252,abbreviation!$A:$B,2,FALSE),""),IF(P252&gt;0,IFERROR(VLOOKUP(P252,abbreviation!$A:$B,2,FALSE),""),"")))</f>
        <v/>
      </c>
      <c r="CE252">
        <f>CONCATENATE(IF(S252&gt;0,IFERROR(VLOOKUP(S252,abbreviation!$A:$B,2,FALSE),""),""),IF(OR(U252&gt;0,T252&gt;0),SeperatorSpecification,""),IF(U252&gt;0,IFERROR(VLOOKUP(U252,abbreviation!$A:$B,2,FALSE),""),IF(T252&gt;0,IFERROR(VLOOKUP(T252,abbreviation!$A:$B,2,FALSE),""),"")))</f>
        <v/>
      </c>
      <c r="CF252">
        <f>IF(CA252&gt;0,(CA252&amp;IF(OR(ISNUMBER(F252),ISTEXT(F252)),"-"&amp;F252,))&amp;(IF(ISTEXT(G252),"_",)&amp;CB252&amp;IF(OR(ISNUMBER(J252),ISTEXT(J252)),"-"&amp;J252,))&amp;(IF(ISTEXT(K252),"_",)&amp;CC252&amp;IF(OR(ISNUMBER(N252),ISTEXT(N252)),"-"&amp;N252,))&amp;(IF(ISTEXT(O252),"_",)&amp;CD252&amp;IF(OR(ISNUMBER(R252),ISTEXT(R252)),"-"&amp;R252,))&amp;(IF(ISTEXT(S252),"_",)&amp;CE252&amp;IF(OR(ISNUMBER(V252),ISTEXT(V252)),"-"&amp;V252,)&amp;IF(AND(ISTEXT(CA252),CA252&lt;&gt;""),SeparatorBUDO,)),"")</f>
        <v/>
      </c>
      <c r="CG252">
        <f>IF(X252&gt;0,IFERROR(VLOOKUP(X252,abbreviation!$A:$B,2,FALSE),""),"")</f>
        <v/>
      </c>
      <c r="CH252">
        <f>IF(Z252&gt;0,IFERROR(VLOOKUP(Z252,abbreviation!$A:$B,2,FALSE),""),"")</f>
        <v/>
      </c>
      <c r="CI252">
        <f>IF(AD252&gt;0,IFERROR(VLOOKUP(AD252,abbreviation!$A:$B,2,FALSE),""),"")</f>
        <v/>
      </c>
      <c r="CJ252">
        <f>IF(AF252&gt;0,IFERROR(VLOOKUP(AF252,abbreviation!$A:$B,2,FALSE),""),"")</f>
        <v/>
      </c>
      <c r="CK252">
        <f>IF(AJ252&gt;0,IFERROR(VLOOKUP(AJ252,abbreviation!$A:$B,2,FALSE),""),"")</f>
        <v/>
      </c>
      <c r="CL252">
        <f>IF(AL252&gt;0,IFERROR(VLOOKUP(AL252,abbreviation!$A:$B,2,FALSE),""),"")</f>
        <v/>
      </c>
      <c r="CM252">
        <f>IF(CG252&gt;0,(CG252&amp;IF(ISTEXT(Z252),SeperatorSpecification&amp;CH252,)&amp;IF(OR(ISTEXT(AB252),ISNUMBER(AB252)),"-"&amp;AB252,))&amp;("_"&amp;CI252&amp;IF(ISTEXT(AF252),SeperatorSpecification&amp;CJ252,)&amp;IF(OR(ISTEXT(AH252),ISNUMBER(AH252)),"-"&amp;AH252,))&amp;("_"&amp;CK252&amp;IF(ISTEXT(AL252),SeperatorSpecification&amp;CL252,)&amp;IF(OR(ISTEXT(AN252),ISNUMBER(AN252)),"-"&amp;AN252,)),"")</f>
        <v/>
      </c>
      <c r="CN252">
        <f>IF(AP252&gt;0,IFERROR(VLOOKUP(AP252,abbreviation!$A:$B,2,FALSE),""),"")</f>
        <v/>
      </c>
      <c r="CO252">
        <f>IF(AR252&gt;0,IFERROR(VLOOKUP(AR252,abbreviation!$A:$B,2,FALSE),""),"")</f>
        <v/>
      </c>
      <c r="CP252">
        <f>IF(AT252&gt;0,IFERROR(VLOOKUP(AT252,abbreviation!$A:$B,2,FALSE),""),"")</f>
        <v/>
      </c>
      <c r="CQ252">
        <f>IF(AV252&gt;0,IFERROR(VLOOKUP(AV252,abbreviation!$A:$B,2,FALSE),""),"")</f>
        <v/>
      </c>
      <c r="CR252">
        <f>"_"&amp;CN252&amp;IF(ISTEXT(AR252),SeperatorSpecification&amp;CO252,)&amp;IF(ISTEXT(AT252),SeperatorSpecification&amp;CP252,)&amp;IF(ISTEXT(AV252),SeperatorSpecification&amp;CQ252,)&amp;IF(OR(ISTEXT(AX252),ISNUMBER(AX252)),"-"&amp;AX252,)</f>
        <v/>
      </c>
      <c r="CS252">
        <f>IF(AZ252&gt;0,IFERROR(VLOOKUP(AZ252,abbreviation!$A:$B,2,FALSE),""),"")</f>
        <v/>
      </c>
      <c r="CT252">
        <f>IF(BB252&gt;0,IFERROR(VLOOKUP(BB252,abbreviation!$A:$B,2,FALSE),""),"")</f>
        <v/>
      </c>
      <c r="CU252">
        <f>IF(BD252&gt;0,IFERROR(VLOOKUP(BD252,abbreviation!$A:$B,2,FALSE),""),"")</f>
        <v/>
      </c>
      <c r="CV252">
        <f>IF(BF252&gt;0,IFERROR(VLOOKUP(BF252,abbreviation!$A:$B,2,FALSE),""),"")</f>
        <v/>
      </c>
      <c r="CW252">
        <f>IF(BJ252&gt;0,IFERROR(VLOOKUP(BJ252,abbreviation!$A:$B,2,FALSE),""),"")</f>
        <v/>
      </c>
      <c r="CX252">
        <f>"_"&amp;CS252&amp;IF(ISTEXT(BB252),SeperatorSpecification&amp;CT252,"")&amp;IF(ISTEXT(BD252),SeperatorSpecification&amp;CU252,"")&amp;IF(ISTEXT(BF252),SeperatorSpecification&amp;CV252,"")&amp;IF(ISTEXT(BH252),SeperatorSpecification&amp;BH252,"")&amp;"_"&amp;CW252&amp;IF(OR(ISNUMBER(BL252),ISTEXT(BL252)),"-"&amp;BL252,)</f>
        <v/>
      </c>
      <c r="CY252">
        <f>CONCATENATE(IF(BN252&gt;0,IFERROR(VLOOKUP(BN252,abbreviation!$A:$B,2,FALSE),""),""),IF(OR(BP252&gt;0,BO252&gt;0),SeperatorSpecification,""),IF(BP252&gt;0,IFERROR(VLOOKUP(BP252,abbreviation!$A:$B,2,FALSE),""),IF(BO252&gt;0,IFERROR(VLOOKUP(BO252,abbreviation!$A:$B,2,FALSE),""),"")))</f>
        <v/>
      </c>
      <c r="CZ252">
        <f>CONCATENATE(IF(BR252&gt;0,IFERROR(VLOOKUP(BR252,abbreviation!$A:$B,2,FALSE),""),""),IF(OR(BT252&gt;0,BS252&gt;0),SeperatorSpecification,""),IF(BT252&gt;0,IFERROR(VLOOKUP(BT252,abbreviation!$A:$B,2,FALSE),""),IF(BS252&gt;0,IFERROR(VLOOKUP(BS252,abbreviation!$A:$B,2,FALSE),""),"")))</f>
        <v/>
      </c>
      <c r="DA252">
        <f>CONCATENATE(IF(BV252&gt;0,IFERROR(VLOOKUP(BV252,abbreviation!$A:$B,2,FALSE),""),""),IF(OR(BX252&gt;0,BW252&gt;0),SeperatorSpecification,""),IF(BX252&gt;0,IFERROR(VLOOKUP(BX252,abbreviation!$A:$B,2,FALSE),""),IF(BW252&gt;0,IFERROR(VLOOKUP(BW252,abbreviation!$A:$B,2,FALSE),""),"")))</f>
        <v/>
      </c>
      <c r="DB252">
        <f>IF(BN252&gt;0,(IF(ISTEXT(BN252),SeparatorBUDO,"")&amp;CY252&amp;IF(OR(ISNUMBER(BQ252),ISTEXT(BQ252)),"-"&amp;BQ252,))&amp;(IF(ISTEXT(BR252),"_",)&amp;CZ252&amp;IF(OR(ISNUMBER(BU252),ISTEXT(BU252)),"-"&amp;BU252,))&amp;(IF(ISTEXT(BV252),"_",)&amp;DA252&amp;IF(OR(ISNUMBER(BY252),ISTEXT(BY252)),"-"&amp;BY252,)),"")</f>
        <v/>
      </c>
      <c r="DC252">
        <f>IF(OR(X252&lt;&gt;"",AD252&lt;&gt;"",C252&lt;&gt;"",A252&lt;&gt;""),(CF252&amp;CM252&amp;CR252&amp;CX252&amp;DB252),"")</f>
        <v/>
      </c>
      <c r="DE252" s="40">
        <f>DC252</f>
        <v/>
      </c>
    </row>
    <row r="253">
      <c r="F253" s="41" t="n"/>
      <c r="J253" s="41" t="n"/>
      <c r="N253" s="41" t="n"/>
      <c r="R253" s="41" t="n"/>
      <c r="V253" s="41" t="n"/>
      <c r="AA253" s="7" t="n"/>
      <c r="AB253" s="41" t="n"/>
      <c r="AD253" s="6" t="n"/>
      <c r="AE253" s="8" t="n"/>
      <c r="AF253" s="7" t="n"/>
      <c r="AG253" s="7" t="n"/>
      <c r="AH253" s="41" t="n"/>
      <c r="AJ253" s="6" t="n"/>
      <c r="AK253" s="8" t="n"/>
      <c r="AL253" s="7" t="n"/>
      <c r="AM253" s="7" t="n"/>
      <c r="AN253" s="41" t="n"/>
      <c r="AR253" s="7" t="n"/>
      <c r="AX253" s="42" t="n"/>
      <c r="BB253" s="7" t="n"/>
      <c r="BC253" s="8" t="n"/>
      <c r="BH253" s="42" t="n"/>
      <c r="BQ253" s="41" t="n"/>
      <c r="BU253" s="41" t="n"/>
      <c r="BY253" s="41" t="n"/>
      <c r="CA253">
        <f>CONCATENATE(IF(C253&gt;0,IFERROR(VLOOKUP(C253,abbreviation!$A:$B,2,FALSE),""),""),IF(OR(E253&gt;0,D253&gt;0),SeperatorSpecification,""),IF(E253&gt;0,IFERROR(VLOOKUP(E253,abbreviation!$A:$B,2,FALSE),""),IF(D253&gt;0,IFERROR(VLOOKUP(D253,abbreviation!$A:$B,2,FALSE),""),"")))</f>
        <v/>
      </c>
      <c r="CB253">
        <f>CONCATENATE(IF(G253&gt;0,IFERROR(VLOOKUP(G253,abbreviation!$A:$B,2,FALSE),""),""),IF(OR(I253&gt;0,H253&gt;0),SeperatorSpecification,""),IF(I253&gt;0,IFERROR(VLOOKUP(I253,abbreviation!$A:$B,2,FALSE),""),IF(H253&gt;0,IFERROR(VLOOKUP(H253,abbreviation!$A:$B,2,FALSE),""),"")))</f>
        <v/>
      </c>
      <c r="CC253">
        <f>CONCATENATE(IF(K253&gt;0,IFERROR(VLOOKUP(K253,abbreviation!$A:$B,2,FALSE),""),""),IF(OR(M253&gt;0,L253&gt;0),SeperatorSpecification,""),IF(M253&gt;0,IFERROR(VLOOKUP(M253,abbreviation!$A:$B,2,FALSE),""),IF(L253&gt;0,IFERROR(VLOOKUP(L253,abbreviation!$A:$B,2,FALSE),""),"")))</f>
        <v/>
      </c>
      <c r="CD253">
        <f>CONCATENATE(IF(O253&gt;0,IFERROR(VLOOKUP(O253,abbreviation!$A:$B,2,FALSE),""),""),IF(OR(Q253&gt;0,P253&gt;0),SeperatorSpecification,""),IF(Q253&gt;0,IFERROR(VLOOKUP(Q253,abbreviation!$A:$B,2,FALSE),""),IF(P253&gt;0,IFERROR(VLOOKUP(P253,abbreviation!$A:$B,2,FALSE),""),"")))</f>
        <v/>
      </c>
      <c r="CE253">
        <f>CONCATENATE(IF(S253&gt;0,IFERROR(VLOOKUP(S253,abbreviation!$A:$B,2,FALSE),""),""),IF(OR(U253&gt;0,T253&gt;0),SeperatorSpecification,""),IF(U253&gt;0,IFERROR(VLOOKUP(U253,abbreviation!$A:$B,2,FALSE),""),IF(T253&gt;0,IFERROR(VLOOKUP(T253,abbreviation!$A:$B,2,FALSE),""),"")))</f>
        <v/>
      </c>
      <c r="CF253">
        <f>IF(CA253&gt;0,(CA253&amp;IF(OR(ISNUMBER(F253),ISTEXT(F253)),"-"&amp;F253,))&amp;(IF(ISTEXT(G253),"_",)&amp;CB253&amp;IF(OR(ISNUMBER(J253),ISTEXT(J253)),"-"&amp;J253,))&amp;(IF(ISTEXT(K253),"_",)&amp;CC253&amp;IF(OR(ISNUMBER(N253),ISTEXT(N253)),"-"&amp;N253,))&amp;(IF(ISTEXT(O253),"_",)&amp;CD253&amp;IF(OR(ISNUMBER(R253),ISTEXT(R253)),"-"&amp;R253,))&amp;(IF(ISTEXT(S253),"_",)&amp;CE253&amp;IF(OR(ISNUMBER(V253),ISTEXT(V253)),"-"&amp;V253,)&amp;IF(AND(ISTEXT(CA253),CA253&lt;&gt;""),SeparatorBUDO,)),"")</f>
        <v/>
      </c>
      <c r="CG253">
        <f>IF(X253&gt;0,IFERROR(VLOOKUP(X253,abbreviation!$A:$B,2,FALSE),""),"")</f>
        <v/>
      </c>
      <c r="CH253">
        <f>IF(Z253&gt;0,IFERROR(VLOOKUP(Z253,abbreviation!$A:$B,2,FALSE),""),"")</f>
        <v/>
      </c>
      <c r="CI253">
        <f>IF(AD253&gt;0,IFERROR(VLOOKUP(AD253,abbreviation!$A:$B,2,FALSE),""),"")</f>
        <v/>
      </c>
      <c r="CJ253">
        <f>IF(AF253&gt;0,IFERROR(VLOOKUP(AF253,abbreviation!$A:$B,2,FALSE),""),"")</f>
        <v/>
      </c>
      <c r="CK253">
        <f>IF(AJ253&gt;0,IFERROR(VLOOKUP(AJ253,abbreviation!$A:$B,2,FALSE),""),"")</f>
        <v/>
      </c>
      <c r="CL253">
        <f>IF(AL253&gt;0,IFERROR(VLOOKUP(AL253,abbreviation!$A:$B,2,FALSE),""),"")</f>
        <v/>
      </c>
      <c r="CM253">
        <f>IF(CG253&gt;0,(CG253&amp;IF(ISTEXT(Z253),SeperatorSpecification&amp;CH253,)&amp;IF(OR(ISTEXT(AB253),ISNUMBER(AB253)),"-"&amp;AB253,))&amp;("_"&amp;CI253&amp;IF(ISTEXT(AF253),SeperatorSpecification&amp;CJ253,)&amp;IF(OR(ISTEXT(AH253),ISNUMBER(AH253)),"-"&amp;AH253,))&amp;("_"&amp;CK253&amp;IF(ISTEXT(AL253),SeperatorSpecification&amp;CL253,)&amp;IF(OR(ISTEXT(AN253),ISNUMBER(AN253)),"-"&amp;AN253,)),"")</f>
        <v/>
      </c>
      <c r="CN253">
        <f>IF(AP253&gt;0,IFERROR(VLOOKUP(AP253,abbreviation!$A:$B,2,FALSE),""),"")</f>
        <v/>
      </c>
      <c r="CO253">
        <f>IF(AR253&gt;0,IFERROR(VLOOKUP(AR253,abbreviation!$A:$B,2,FALSE),""),"")</f>
        <v/>
      </c>
      <c r="CP253">
        <f>IF(AT253&gt;0,IFERROR(VLOOKUP(AT253,abbreviation!$A:$B,2,FALSE),""),"")</f>
        <v/>
      </c>
      <c r="CQ253">
        <f>IF(AV253&gt;0,IFERROR(VLOOKUP(AV253,abbreviation!$A:$B,2,FALSE),""),"")</f>
        <v/>
      </c>
      <c r="CR253">
        <f>"_"&amp;CN253&amp;IF(ISTEXT(AR253),SeperatorSpecification&amp;CO253,)&amp;IF(ISTEXT(AT253),SeperatorSpecification&amp;CP253,)&amp;IF(ISTEXT(AV253),SeperatorSpecification&amp;CQ253,)&amp;IF(OR(ISTEXT(AX253),ISNUMBER(AX253)),"-"&amp;AX253,)</f>
        <v/>
      </c>
      <c r="CS253">
        <f>IF(AZ253&gt;0,IFERROR(VLOOKUP(AZ253,abbreviation!$A:$B,2,FALSE),""),"")</f>
        <v/>
      </c>
      <c r="CT253">
        <f>IF(BB253&gt;0,IFERROR(VLOOKUP(BB253,abbreviation!$A:$B,2,FALSE),""),"")</f>
        <v/>
      </c>
      <c r="CU253">
        <f>IF(BD253&gt;0,IFERROR(VLOOKUP(BD253,abbreviation!$A:$B,2,FALSE),""),"")</f>
        <v/>
      </c>
      <c r="CV253">
        <f>IF(BF253&gt;0,IFERROR(VLOOKUP(BF253,abbreviation!$A:$B,2,FALSE),""),"")</f>
        <v/>
      </c>
      <c r="CW253">
        <f>IF(BJ253&gt;0,IFERROR(VLOOKUP(BJ253,abbreviation!$A:$B,2,FALSE),""),"")</f>
        <v/>
      </c>
      <c r="CX253">
        <f>"_"&amp;CS253&amp;IF(ISTEXT(BB253),SeperatorSpecification&amp;CT253,"")&amp;IF(ISTEXT(BD253),SeperatorSpecification&amp;CU253,"")&amp;IF(ISTEXT(BF253),SeperatorSpecification&amp;CV253,"")&amp;IF(ISTEXT(BH253),SeperatorSpecification&amp;BH253,"")&amp;"_"&amp;CW253&amp;IF(OR(ISNUMBER(BL253),ISTEXT(BL253)),"-"&amp;BL253,)</f>
        <v/>
      </c>
      <c r="CY253">
        <f>CONCATENATE(IF(BN253&gt;0,IFERROR(VLOOKUP(BN253,abbreviation!$A:$B,2,FALSE),""),""),IF(OR(BP253&gt;0,BO253&gt;0),SeperatorSpecification,""),IF(BP253&gt;0,IFERROR(VLOOKUP(BP253,abbreviation!$A:$B,2,FALSE),""),IF(BO253&gt;0,IFERROR(VLOOKUP(BO253,abbreviation!$A:$B,2,FALSE),""),"")))</f>
        <v/>
      </c>
      <c r="CZ253">
        <f>CONCATENATE(IF(BR253&gt;0,IFERROR(VLOOKUP(BR253,abbreviation!$A:$B,2,FALSE),""),""),IF(OR(BT253&gt;0,BS253&gt;0),SeperatorSpecification,""),IF(BT253&gt;0,IFERROR(VLOOKUP(BT253,abbreviation!$A:$B,2,FALSE),""),IF(BS253&gt;0,IFERROR(VLOOKUP(BS253,abbreviation!$A:$B,2,FALSE),""),"")))</f>
        <v/>
      </c>
      <c r="DA253">
        <f>CONCATENATE(IF(BV253&gt;0,IFERROR(VLOOKUP(BV253,abbreviation!$A:$B,2,FALSE),""),""),IF(OR(BX253&gt;0,BW253&gt;0),SeperatorSpecification,""),IF(BX253&gt;0,IFERROR(VLOOKUP(BX253,abbreviation!$A:$B,2,FALSE),""),IF(BW253&gt;0,IFERROR(VLOOKUP(BW253,abbreviation!$A:$B,2,FALSE),""),"")))</f>
        <v/>
      </c>
      <c r="DB253">
        <f>IF(BN253&gt;0,(IF(ISTEXT(BN253),SeparatorBUDO,"")&amp;CY253&amp;IF(OR(ISNUMBER(BQ253),ISTEXT(BQ253)),"-"&amp;BQ253,))&amp;(IF(ISTEXT(BR253),"_",)&amp;CZ253&amp;IF(OR(ISNUMBER(BU253),ISTEXT(BU253)),"-"&amp;BU253,))&amp;(IF(ISTEXT(BV253),"_",)&amp;DA253&amp;IF(OR(ISNUMBER(BY253),ISTEXT(BY253)),"-"&amp;BY253,)),"")</f>
        <v/>
      </c>
      <c r="DC253">
        <f>IF(OR(X253&lt;&gt;"",AD253&lt;&gt;"",C253&lt;&gt;"",A253&lt;&gt;""),(CF253&amp;CM253&amp;CR253&amp;CX253&amp;DB253),"")</f>
        <v/>
      </c>
      <c r="DE253" s="40">
        <f>DC253</f>
        <v/>
      </c>
    </row>
    <row r="254">
      <c r="F254" s="41" t="n"/>
      <c r="J254" s="41" t="n"/>
      <c r="N254" s="41" t="n"/>
      <c r="R254" s="41" t="n"/>
      <c r="V254" s="41" t="n"/>
      <c r="AA254" s="7" t="n"/>
      <c r="AB254" s="41" t="n"/>
      <c r="AD254" s="6" t="n"/>
      <c r="AE254" s="8" t="n"/>
      <c r="AF254" s="7" t="n"/>
      <c r="AG254" s="7" t="n"/>
      <c r="AH254" s="41" t="n"/>
      <c r="AJ254" s="6" t="n"/>
      <c r="AK254" s="8" t="n"/>
      <c r="AL254" s="7" t="n"/>
      <c r="AM254" s="7" t="n"/>
      <c r="AN254" s="41" t="n"/>
      <c r="AR254" s="7" t="n"/>
      <c r="AX254" s="42" t="n"/>
      <c r="BB254" s="7" t="n"/>
      <c r="BC254" s="8" t="n"/>
      <c r="BH254" s="42" t="n"/>
      <c r="BQ254" s="41" t="n"/>
      <c r="BU254" s="41" t="n"/>
      <c r="BY254" s="41" t="n"/>
      <c r="CA254">
        <f>CONCATENATE(IF(C254&gt;0,IFERROR(VLOOKUP(C254,abbreviation!$A:$B,2,FALSE),""),""),IF(OR(E254&gt;0,D254&gt;0),SeperatorSpecification,""),IF(E254&gt;0,IFERROR(VLOOKUP(E254,abbreviation!$A:$B,2,FALSE),""),IF(D254&gt;0,IFERROR(VLOOKUP(D254,abbreviation!$A:$B,2,FALSE),""),"")))</f>
        <v/>
      </c>
      <c r="CB254">
        <f>CONCATENATE(IF(G254&gt;0,IFERROR(VLOOKUP(G254,abbreviation!$A:$B,2,FALSE),""),""),IF(OR(I254&gt;0,H254&gt;0),SeperatorSpecification,""),IF(I254&gt;0,IFERROR(VLOOKUP(I254,abbreviation!$A:$B,2,FALSE),""),IF(H254&gt;0,IFERROR(VLOOKUP(H254,abbreviation!$A:$B,2,FALSE),""),"")))</f>
        <v/>
      </c>
      <c r="CC254">
        <f>CONCATENATE(IF(K254&gt;0,IFERROR(VLOOKUP(K254,abbreviation!$A:$B,2,FALSE),""),""),IF(OR(M254&gt;0,L254&gt;0),SeperatorSpecification,""),IF(M254&gt;0,IFERROR(VLOOKUP(M254,abbreviation!$A:$B,2,FALSE),""),IF(L254&gt;0,IFERROR(VLOOKUP(L254,abbreviation!$A:$B,2,FALSE),""),"")))</f>
        <v/>
      </c>
      <c r="CD254">
        <f>CONCATENATE(IF(O254&gt;0,IFERROR(VLOOKUP(O254,abbreviation!$A:$B,2,FALSE),""),""),IF(OR(Q254&gt;0,P254&gt;0),SeperatorSpecification,""),IF(Q254&gt;0,IFERROR(VLOOKUP(Q254,abbreviation!$A:$B,2,FALSE),""),IF(P254&gt;0,IFERROR(VLOOKUP(P254,abbreviation!$A:$B,2,FALSE),""),"")))</f>
        <v/>
      </c>
      <c r="CE254">
        <f>CONCATENATE(IF(S254&gt;0,IFERROR(VLOOKUP(S254,abbreviation!$A:$B,2,FALSE),""),""),IF(OR(U254&gt;0,T254&gt;0),SeperatorSpecification,""),IF(U254&gt;0,IFERROR(VLOOKUP(U254,abbreviation!$A:$B,2,FALSE),""),IF(T254&gt;0,IFERROR(VLOOKUP(T254,abbreviation!$A:$B,2,FALSE),""),"")))</f>
        <v/>
      </c>
      <c r="CF254">
        <f>IF(CA254&gt;0,(CA254&amp;IF(OR(ISNUMBER(F254),ISTEXT(F254)),"-"&amp;F254,))&amp;(IF(ISTEXT(G254),"_",)&amp;CB254&amp;IF(OR(ISNUMBER(J254),ISTEXT(J254)),"-"&amp;J254,))&amp;(IF(ISTEXT(K254),"_",)&amp;CC254&amp;IF(OR(ISNUMBER(N254),ISTEXT(N254)),"-"&amp;N254,))&amp;(IF(ISTEXT(O254),"_",)&amp;CD254&amp;IF(OR(ISNUMBER(R254),ISTEXT(R254)),"-"&amp;R254,))&amp;(IF(ISTEXT(S254),"_",)&amp;CE254&amp;IF(OR(ISNUMBER(V254),ISTEXT(V254)),"-"&amp;V254,)&amp;IF(AND(ISTEXT(CA254),CA254&lt;&gt;""),SeparatorBUDO,)),"")</f>
        <v/>
      </c>
      <c r="CG254">
        <f>IF(X254&gt;0,IFERROR(VLOOKUP(X254,abbreviation!$A:$B,2,FALSE),""),"")</f>
        <v/>
      </c>
      <c r="CH254">
        <f>IF(Z254&gt;0,IFERROR(VLOOKUP(Z254,abbreviation!$A:$B,2,FALSE),""),"")</f>
        <v/>
      </c>
      <c r="CI254">
        <f>IF(AD254&gt;0,IFERROR(VLOOKUP(AD254,abbreviation!$A:$B,2,FALSE),""),"")</f>
        <v/>
      </c>
      <c r="CJ254">
        <f>IF(AF254&gt;0,IFERROR(VLOOKUP(AF254,abbreviation!$A:$B,2,FALSE),""),"")</f>
        <v/>
      </c>
      <c r="CK254">
        <f>IF(AJ254&gt;0,IFERROR(VLOOKUP(AJ254,abbreviation!$A:$B,2,FALSE),""),"")</f>
        <v/>
      </c>
      <c r="CL254">
        <f>IF(AL254&gt;0,IFERROR(VLOOKUP(AL254,abbreviation!$A:$B,2,FALSE),""),"")</f>
        <v/>
      </c>
      <c r="CM254">
        <f>IF(CG254&gt;0,(CG254&amp;IF(ISTEXT(Z254),SeperatorSpecification&amp;CH254,)&amp;IF(OR(ISTEXT(AB254),ISNUMBER(AB254)),"-"&amp;AB254,))&amp;("_"&amp;CI254&amp;IF(ISTEXT(AF254),SeperatorSpecification&amp;CJ254,)&amp;IF(OR(ISTEXT(AH254),ISNUMBER(AH254)),"-"&amp;AH254,))&amp;("_"&amp;CK254&amp;IF(ISTEXT(AL254),SeperatorSpecification&amp;CL254,)&amp;IF(OR(ISTEXT(AN254),ISNUMBER(AN254)),"-"&amp;AN254,)),"")</f>
        <v/>
      </c>
      <c r="CN254">
        <f>IF(AP254&gt;0,IFERROR(VLOOKUP(AP254,abbreviation!$A:$B,2,FALSE),""),"")</f>
        <v/>
      </c>
      <c r="CO254">
        <f>IF(AR254&gt;0,IFERROR(VLOOKUP(AR254,abbreviation!$A:$B,2,FALSE),""),"")</f>
        <v/>
      </c>
      <c r="CP254">
        <f>IF(AT254&gt;0,IFERROR(VLOOKUP(AT254,abbreviation!$A:$B,2,FALSE),""),"")</f>
        <v/>
      </c>
      <c r="CQ254">
        <f>IF(AV254&gt;0,IFERROR(VLOOKUP(AV254,abbreviation!$A:$B,2,FALSE),""),"")</f>
        <v/>
      </c>
      <c r="CR254">
        <f>"_"&amp;CN254&amp;IF(ISTEXT(AR254),SeperatorSpecification&amp;CO254,)&amp;IF(ISTEXT(AT254),SeperatorSpecification&amp;CP254,)&amp;IF(ISTEXT(AV254),SeperatorSpecification&amp;CQ254,)&amp;IF(OR(ISTEXT(AX254),ISNUMBER(AX254)),"-"&amp;AX254,)</f>
        <v/>
      </c>
      <c r="CS254">
        <f>IF(AZ254&gt;0,IFERROR(VLOOKUP(AZ254,abbreviation!$A:$B,2,FALSE),""),"")</f>
        <v/>
      </c>
      <c r="CT254">
        <f>IF(BB254&gt;0,IFERROR(VLOOKUP(BB254,abbreviation!$A:$B,2,FALSE),""),"")</f>
        <v/>
      </c>
      <c r="CU254">
        <f>IF(BD254&gt;0,IFERROR(VLOOKUP(BD254,abbreviation!$A:$B,2,FALSE),""),"")</f>
        <v/>
      </c>
      <c r="CV254">
        <f>IF(BF254&gt;0,IFERROR(VLOOKUP(BF254,abbreviation!$A:$B,2,FALSE),""),"")</f>
        <v/>
      </c>
      <c r="CW254">
        <f>IF(BJ254&gt;0,IFERROR(VLOOKUP(BJ254,abbreviation!$A:$B,2,FALSE),""),"")</f>
        <v/>
      </c>
      <c r="CX254">
        <f>"_"&amp;CS254&amp;IF(ISTEXT(BB254),SeperatorSpecification&amp;CT254,"")&amp;IF(ISTEXT(BD254),SeperatorSpecification&amp;CU254,"")&amp;IF(ISTEXT(BF254),SeperatorSpecification&amp;CV254,"")&amp;IF(ISTEXT(BH254),SeperatorSpecification&amp;BH254,"")&amp;"_"&amp;CW254&amp;IF(OR(ISNUMBER(BL254),ISTEXT(BL254)),"-"&amp;BL254,)</f>
        <v/>
      </c>
      <c r="CY254">
        <f>CONCATENATE(IF(BN254&gt;0,IFERROR(VLOOKUP(BN254,abbreviation!$A:$B,2,FALSE),""),""),IF(OR(BP254&gt;0,BO254&gt;0),SeperatorSpecification,""),IF(BP254&gt;0,IFERROR(VLOOKUP(BP254,abbreviation!$A:$B,2,FALSE),""),IF(BO254&gt;0,IFERROR(VLOOKUP(BO254,abbreviation!$A:$B,2,FALSE),""),"")))</f>
        <v/>
      </c>
      <c r="CZ254">
        <f>CONCATENATE(IF(BR254&gt;0,IFERROR(VLOOKUP(BR254,abbreviation!$A:$B,2,FALSE),""),""),IF(OR(BT254&gt;0,BS254&gt;0),SeperatorSpecification,""),IF(BT254&gt;0,IFERROR(VLOOKUP(BT254,abbreviation!$A:$B,2,FALSE),""),IF(BS254&gt;0,IFERROR(VLOOKUP(BS254,abbreviation!$A:$B,2,FALSE),""),"")))</f>
        <v/>
      </c>
      <c r="DA254">
        <f>CONCATENATE(IF(BV254&gt;0,IFERROR(VLOOKUP(BV254,abbreviation!$A:$B,2,FALSE),""),""),IF(OR(BX254&gt;0,BW254&gt;0),SeperatorSpecification,""),IF(BX254&gt;0,IFERROR(VLOOKUP(BX254,abbreviation!$A:$B,2,FALSE),""),IF(BW254&gt;0,IFERROR(VLOOKUP(BW254,abbreviation!$A:$B,2,FALSE),""),"")))</f>
        <v/>
      </c>
      <c r="DB254">
        <f>IF(BN254&gt;0,(IF(ISTEXT(BN254),SeparatorBUDO,"")&amp;CY254&amp;IF(OR(ISNUMBER(BQ254),ISTEXT(BQ254)),"-"&amp;BQ254,))&amp;(IF(ISTEXT(BR254),"_",)&amp;CZ254&amp;IF(OR(ISNUMBER(BU254),ISTEXT(BU254)),"-"&amp;BU254,))&amp;(IF(ISTEXT(BV254),"_",)&amp;DA254&amp;IF(OR(ISNUMBER(BY254),ISTEXT(BY254)),"-"&amp;BY254,)),"")</f>
        <v/>
      </c>
      <c r="DC254">
        <f>IF(OR(X254&lt;&gt;"",AD254&lt;&gt;"",C254&lt;&gt;"",A254&lt;&gt;""),(CF254&amp;CM254&amp;CR254&amp;CX254&amp;DB254),"")</f>
        <v/>
      </c>
      <c r="DE254" s="40">
        <f>DC254</f>
        <v/>
      </c>
    </row>
    <row r="255">
      <c r="F255" s="41" t="n"/>
      <c r="J255" s="41" t="n"/>
      <c r="N255" s="41" t="n"/>
      <c r="R255" s="41" t="n"/>
      <c r="V255" s="41" t="n"/>
      <c r="AA255" s="7" t="n"/>
      <c r="AB255" s="41" t="n"/>
      <c r="AD255" s="6" t="n"/>
      <c r="AE255" s="8" t="n"/>
      <c r="AF255" s="7" t="n"/>
      <c r="AG255" s="7" t="n"/>
      <c r="AH255" s="41" t="n"/>
      <c r="AJ255" s="6" t="n"/>
      <c r="AK255" s="8" t="n"/>
      <c r="AL255" s="7" t="n"/>
      <c r="AM255" s="7" t="n"/>
      <c r="AN255" s="41" t="n"/>
      <c r="AR255" s="7" t="n"/>
      <c r="AX255" s="42" t="n"/>
      <c r="BB255" s="7" t="n"/>
      <c r="BC255" s="8" t="n"/>
      <c r="BH255" s="42" t="n"/>
      <c r="BQ255" s="41" t="n"/>
      <c r="BU255" s="41" t="n"/>
      <c r="BY255" s="41" t="n"/>
      <c r="CA255">
        <f>CONCATENATE(IF(C255&gt;0,IFERROR(VLOOKUP(C255,abbreviation!$A:$B,2,FALSE),""),""),IF(OR(E255&gt;0,D255&gt;0),SeperatorSpecification,""),IF(E255&gt;0,IFERROR(VLOOKUP(E255,abbreviation!$A:$B,2,FALSE),""),IF(D255&gt;0,IFERROR(VLOOKUP(D255,abbreviation!$A:$B,2,FALSE),""),"")))</f>
        <v/>
      </c>
      <c r="CB255">
        <f>CONCATENATE(IF(G255&gt;0,IFERROR(VLOOKUP(G255,abbreviation!$A:$B,2,FALSE),""),""),IF(OR(I255&gt;0,H255&gt;0),SeperatorSpecification,""),IF(I255&gt;0,IFERROR(VLOOKUP(I255,abbreviation!$A:$B,2,FALSE),""),IF(H255&gt;0,IFERROR(VLOOKUP(H255,abbreviation!$A:$B,2,FALSE),""),"")))</f>
        <v/>
      </c>
      <c r="CC255">
        <f>CONCATENATE(IF(K255&gt;0,IFERROR(VLOOKUP(K255,abbreviation!$A:$B,2,FALSE),""),""),IF(OR(M255&gt;0,L255&gt;0),SeperatorSpecification,""),IF(M255&gt;0,IFERROR(VLOOKUP(M255,abbreviation!$A:$B,2,FALSE),""),IF(L255&gt;0,IFERROR(VLOOKUP(L255,abbreviation!$A:$B,2,FALSE),""),"")))</f>
        <v/>
      </c>
      <c r="CD255">
        <f>CONCATENATE(IF(O255&gt;0,IFERROR(VLOOKUP(O255,abbreviation!$A:$B,2,FALSE),""),""),IF(OR(Q255&gt;0,P255&gt;0),SeperatorSpecification,""),IF(Q255&gt;0,IFERROR(VLOOKUP(Q255,abbreviation!$A:$B,2,FALSE),""),IF(P255&gt;0,IFERROR(VLOOKUP(P255,abbreviation!$A:$B,2,FALSE),""),"")))</f>
        <v/>
      </c>
      <c r="CE255">
        <f>CONCATENATE(IF(S255&gt;0,IFERROR(VLOOKUP(S255,abbreviation!$A:$B,2,FALSE),""),""),IF(OR(U255&gt;0,T255&gt;0),SeperatorSpecification,""),IF(U255&gt;0,IFERROR(VLOOKUP(U255,abbreviation!$A:$B,2,FALSE),""),IF(T255&gt;0,IFERROR(VLOOKUP(T255,abbreviation!$A:$B,2,FALSE),""),"")))</f>
        <v/>
      </c>
      <c r="CF255">
        <f>IF(CA255&gt;0,(CA255&amp;IF(OR(ISNUMBER(F255),ISTEXT(F255)),"-"&amp;F255,))&amp;(IF(ISTEXT(G255),"_",)&amp;CB255&amp;IF(OR(ISNUMBER(J255),ISTEXT(J255)),"-"&amp;J255,))&amp;(IF(ISTEXT(K255),"_",)&amp;CC255&amp;IF(OR(ISNUMBER(N255),ISTEXT(N255)),"-"&amp;N255,))&amp;(IF(ISTEXT(O255),"_",)&amp;CD255&amp;IF(OR(ISNUMBER(R255),ISTEXT(R255)),"-"&amp;R255,))&amp;(IF(ISTEXT(S255),"_",)&amp;CE255&amp;IF(OR(ISNUMBER(V255),ISTEXT(V255)),"-"&amp;V255,)&amp;IF(AND(ISTEXT(CA255),CA255&lt;&gt;""),SeparatorBUDO,)),"")</f>
        <v/>
      </c>
      <c r="CG255">
        <f>IF(X255&gt;0,IFERROR(VLOOKUP(X255,abbreviation!$A:$B,2,FALSE),""),"")</f>
        <v/>
      </c>
      <c r="CH255">
        <f>IF(Z255&gt;0,IFERROR(VLOOKUP(Z255,abbreviation!$A:$B,2,FALSE),""),"")</f>
        <v/>
      </c>
      <c r="CI255">
        <f>IF(AD255&gt;0,IFERROR(VLOOKUP(AD255,abbreviation!$A:$B,2,FALSE),""),"")</f>
        <v/>
      </c>
      <c r="CJ255">
        <f>IF(AF255&gt;0,IFERROR(VLOOKUP(AF255,abbreviation!$A:$B,2,FALSE),""),"")</f>
        <v/>
      </c>
      <c r="CK255">
        <f>IF(AJ255&gt;0,IFERROR(VLOOKUP(AJ255,abbreviation!$A:$B,2,FALSE),""),"")</f>
        <v/>
      </c>
      <c r="CL255">
        <f>IF(AL255&gt;0,IFERROR(VLOOKUP(AL255,abbreviation!$A:$B,2,FALSE),""),"")</f>
        <v/>
      </c>
      <c r="CM255">
        <f>IF(CG255&gt;0,(CG255&amp;IF(ISTEXT(Z255),SeperatorSpecification&amp;CH255,)&amp;IF(OR(ISTEXT(AB255),ISNUMBER(AB255)),"-"&amp;AB255,))&amp;("_"&amp;CI255&amp;IF(ISTEXT(AF255),SeperatorSpecification&amp;CJ255,)&amp;IF(OR(ISTEXT(AH255),ISNUMBER(AH255)),"-"&amp;AH255,))&amp;("_"&amp;CK255&amp;IF(ISTEXT(AL255),SeperatorSpecification&amp;CL255,)&amp;IF(OR(ISTEXT(AN255),ISNUMBER(AN255)),"-"&amp;AN255,)),"")</f>
        <v/>
      </c>
      <c r="CN255">
        <f>IF(AP255&gt;0,IFERROR(VLOOKUP(AP255,abbreviation!$A:$B,2,FALSE),""),"")</f>
        <v/>
      </c>
      <c r="CO255">
        <f>IF(AR255&gt;0,IFERROR(VLOOKUP(AR255,abbreviation!$A:$B,2,FALSE),""),"")</f>
        <v/>
      </c>
      <c r="CP255">
        <f>IF(AT255&gt;0,IFERROR(VLOOKUP(AT255,abbreviation!$A:$B,2,FALSE),""),"")</f>
        <v/>
      </c>
      <c r="CQ255">
        <f>IF(AV255&gt;0,IFERROR(VLOOKUP(AV255,abbreviation!$A:$B,2,FALSE),""),"")</f>
        <v/>
      </c>
      <c r="CR255">
        <f>"_"&amp;CN255&amp;IF(ISTEXT(AR255),SeperatorSpecification&amp;CO255,)&amp;IF(ISTEXT(AT255),SeperatorSpecification&amp;CP255,)&amp;IF(ISTEXT(AV255),SeperatorSpecification&amp;CQ255,)&amp;IF(OR(ISTEXT(AX255),ISNUMBER(AX255)),"-"&amp;AX255,)</f>
        <v/>
      </c>
      <c r="CS255">
        <f>IF(AZ255&gt;0,IFERROR(VLOOKUP(AZ255,abbreviation!$A:$B,2,FALSE),""),"")</f>
        <v/>
      </c>
      <c r="CT255">
        <f>IF(BB255&gt;0,IFERROR(VLOOKUP(BB255,abbreviation!$A:$B,2,FALSE),""),"")</f>
        <v/>
      </c>
      <c r="CU255">
        <f>IF(BD255&gt;0,IFERROR(VLOOKUP(BD255,abbreviation!$A:$B,2,FALSE),""),"")</f>
        <v/>
      </c>
      <c r="CV255">
        <f>IF(BF255&gt;0,IFERROR(VLOOKUP(BF255,abbreviation!$A:$B,2,FALSE),""),"")</f>
        <v/>
      </c>
      <c r="CW255">
        <f>IF(BJ255&gt;0,IFERROR(VLOOKUP(BJ255,abbreviation!$A:$B,2,FALSE),""),"")</f>
        <v/>
      </c>
      <c r="CX255">
        <f>"_"&amp;CS255&amp;IF(ISTEXT(BB255),SeperatorSpecification&amp;CT255,"")&amp;IF(ISTEXT(BD255),SeperatorSpecification&amp;CU255,"")&amp;IF(ISTEXT(BF255),SeperatorSpecification&amp;CV255,"")&amp;IF(ISTEXT(BH255),SeperatorSpecification&amp;BH255,"")&amp;"_"&amp;CW255&amp;IF(OR(ISNUMBER(BL255),ISTEXT(BL255)),"-"&amp;BL255,)</f>
        <v/>
      </c>
      <c r="CY255">
        <f>CONCATENATE(IF(BN255&gt;0,IFERROR(VLOOKUP(BN255,abbreviation!$A:$B,2,FALSE),""),""),IF(OR(BP255&gt;0,BO255&gt;0),SeperatorSpecification,""),IF(BP255&gt;0,IFERROR(VLOOKUP(BP255,abbreviation!$A:$B,2,FALSE),""),IF(BO255&gt;0,IFERROR(VLOOKUP(BO255,abbreviation!$A:$B,2,FALSE),""),"")))</f>
        <v/>
      </c>
      <c r="CZ255">
        <f>CONCATENATE(IF(BR255&gt;0,IFERROR(VLOOKUP(BR255,abbreviation!$A:$B,2,FALSE),""),""),IF(OR(BT255&gt;0,BS255&gt;0),SeperatorSpecification,""),IF(BT255&gt;0,IFERROR(VLOOKUP(BT255,abbreviation!$A:$B,2,FALSE),""),IF(BS255&gt;0,IFERROR(VLOOKUP(BS255,abbreviation!$A:$B,2,FALSE),""),"")))</f>
        <v/>
      </c>
      <c r="DA255">
        <f>CONCATENATE(IF(BV255&gt;0,IFERROR(VLOOKUP(BV255,abbreviation!$A:$B,2,FALSE),""),""),IF(OR(BX255&gt;0,BW255&gt;0),SeperatorSpecification,""),IF(BX255&gt;0,IFERROR(VLOOKUP(BX255,abbreviation!$A:$B,2,FALSE),""),IF(BW255&gt;0,IFERROR(VLOOKUP(BW255,abbreviation!$A:$B,2,FALSE),""),"")))</f>
        <v/>
      </c>
      <c r="DB255">
        <f>IF(BN255&gt;0,(IF(ISTEXT(BN255),SeparatorBUDO,"")&amp;CY255&amp;IF(OR(ISNUMBER(BQ255),ISTEXT(BQ255)),"-"&amp;BQ255,))&amp;(IF(ISTEXT(BR255),"_",)&amp;CZ255&amp;IF(OR(ISNUMBER(BU255),ISTEXT(BU255)),"-"&amp;BU255,))&amp;(IF(ISTEXT(BV255),"_",)&amp;DA255&amp;IF(OR(ISNUMBER(BY255),ISTEXT(BY255)),"-"&amp;BY255,)),"")</f>
        <v/>
      </c>
      <c r="DC255">
        <f>IF(OR(X255&lt;&gt;"",AD255&lt;&gt;"",C255&lt;&gt;"",A255&lt;&gt;""),(CF255&amp;CM255&amp;CR255&amp;CX255&amp;DB255),"")</f>
        <v/>
      </c>
      <c r="DE255" s="40">
        <f>DC255</f>
        <v/>
      </c>
    </row>
    <row r="256">
      <c r="F256" s="41" t="n"/>
      <c r="J256" s="41" t="n"/>
      <c r="N256" s="41" t="n"/>
      <c r="R256" s="41" t="n"/>
      <c r="V256" s="41" t="n"/>
      <c r="AA256" s="7" t="n"/>
      <c r="AB256" s="41" t="n"/>
      <c r="AD256" s="6" t="n"/>
      <c r="AE256" s="8" t="n"/>
      <c r="AF256" s="7" t="n"/>
      <c r="AG256" s="7" t="n"/>
      <c r="AH256" s="41" t="n"/>
      <c r="AJ256" s="6" t="n"/>
      <c r="AK256" s="8" t="n"/>
      <c r="AL256" s="7" t="n"/>
      <c r="AM256" s="7" t="n"/>
      <c r="AN256" s="41" t="n"/>
      <c r="AR256" s="7" t="n"/>
      <c r="AX256" s="42" t="n"/>
      <c r="BB256" s="7" t="n"/>
      <c r="BC256" s="8" t="n"/>
      <c r="BH256" s="42" t="n"/>
      <c r="BQ256" s="41" t="n"/>
      <c r="BU256" s="41" t="n"/>
      <c r="BY256" s="41" t="n"/>
      <c r="CA256">
        <f>CONCATENATE(IF(C256&gt;0,IFERROR(VLOOKUP(C256,abbreviation!$A:$B,2,FALSE),""),""),IF(OR(E256&gt;0,D256&gt;0),SeperatorSpecification,""),IF(E256&gt;0,IFERROR(VLOOKUP(E256,abbreviation!$A:$B,2,FALSE),""),IF(D256&gt;0,IFERROR(VLOOKUP(D256,abbreviation!$A:$B,2,FALSE),""),"")))</f>
        <v/>
      </c>
      <c r="CB256">
        <f>CONCATENATE(IF(G256&gt;0,IFERROR(VLOOKUP(G256,abbreviation!$A:$B,2,FALSE),""),""),IF(OR(I256&gt;0,H256&gt;0),SeperatorSpecification,""),IF(I256&gt;0,IFERROR(VLOOKUP(I256,abbreviation!$A:$B,2,FALSE),""),IF(H256&gt;0,IFERROR(VLOOKUP(H256,abbreviation!$A:$B,2,FALSE),""),"")))</f>
        <v/>
      </c>
      <c r="CC256">
        <f>CONCATENATE(IF(K256&gt;0,IFERROR(VLOOKUP(K256,abbreviation!$A:$B,2,FALSE),""),""),IF(OR(M256&gt;0,L256&gt;0),SeperatorSpecification,""),IF(M256&gt;0,IFERROR(VLOOKUP(M256,abbreviation!$A:$B,2,FALSE),""),IF(L256&gt;0,IFERROR(VLOOKUP(L256,abbreviation!$A:$B,2,FALSE),""),"")))</f>
        <v/>
      </c>
      <c r="CD256">
        <f>CONCATENATE(IF(O256&gt;0,IFERROR(VLOOKUP(O256,abbreviation!$A:$B,2,FALSE),""),""),IF(OR(Q256&gt;0,P256&gt;0),SeperatorSpecification,""),IF(Q256&gt;0,IFERROR(VLOOKUP(Q256,abbreviation!$A:$B,2,FALSE),""),IF(P256&gt;0,IFERROR(VLOOKUP(P256,abbreviation!$A:$B,2,FALSE),""),"")))</f>
        <v/>
      </c>
      <c r="CE256">
        <f>CONCATENATE(IF(S256&gt;0,IFERROR(VLOOKUP(S256,abbreviation!$A:$B,2,FALSE),""),""),IF(OR(U256&gt;0,T256&gt;0),SeperatorSpecification,""),IF(U256&gt;0,IFERROR(VLOOKUP(U256,abbreviation!$A:$B,2,FALSE),""),IF(T256&gt;0,IFERROR(VLOOKUP(T256,abbreviation!$A:$B,2,FALSE),""),"")))</f>
        <v/>
      </c>
      <c r="CF256">
        <f>IF(CA256&gt;0,(CA256&amp;IF(OR(ISNUMBER(F256),ISTEXT(F256)),"-"&amp;F256,))&amp;(IF(ISTEXT(G256),"_",)&amp;CB256&amp;IF(OR(ISNUMBER(J256),ISTEXT(J256)),"-"&amp;J256,))&amp;(IF(ISTEXT(K256),"_",)&amp;CC256&amp;IF(OR(ISNUMBER(N256),ISTEXT(N256)),"-"&amp;N256,))&amp;(IF(ISTEXT(O256),"_",)&amp;CD256&amp;IF(OR(ISNUMBER(R256),ISTEXT(R256)),"-"&amp;R256,))&amp;(IF(ISTEXT(S256),"_",)&amp;CE256&amp;IF(OR(ISNUMBER(V256),ISTEXT(V256)),"-"&amp;V256,)&amp;IF(AND(ISTEXT(CA256),CA256&lt;&gt;""),SeparatorBUDO,)),"")</f>
        <v/>
      </c>
      <c r="CG256">
        <f>IF(X256&gt;0,IFERROR(VLOOKUP(X256,abbreviation!$A:$B,2,FALSE),""),"")</f>
        <v/>
      </c>
      <c r="CH256">
        <f>IF(Z256&gt;0,IFERROR(VLOOKUP(Z256,abbreviation!$A:$B,2,FALSE),""),"")</f>
        <v/>
      </c>
      <c r="CI256">
        <f>IF(AD256&gt;0,IFERROR(VLOOKUP(AD256,abbreviation!$A:$B,2,FALSE),""),"")</f>
        <v/>
      </c>
      <c r="CJ256">
        <f>IF(AF256&gt;0,IFERROR(VLOOKUP(AF256,abbreviation!$A:$B,2,FALSE),""),"")</f>
        <v/>
      </c>
      <c r="CK256">
        <f>IF(AJ256&gt;0,IFERROR(VLOOKUP(AJ256,abbreviation!$A:$B,2,FALSE),""),"")</f>
        <v/>
      </c>
      <c r="CL256">
        <f>IF(AL256&gt;0,IFERROR(VLOOKUP(AL256,abbreviation!$A:$B,2,FALSE),""),"")</f>
        <v/>
      </c>
      <c r="CM256">
        <f>IF(CG256&gt;0,(CG256&amp;IF(ISTEXT(Z256),SeperatorSpecification&amp;CH256,)&amp;IF(OR(ISTEXT(AB256),ISNUMBER(AB256)),"-"&amp;AB256,))&amp;("_"&amp;CI256&amp;IF(ISTEXT(AF256),SeperatorSpecification&amp;CJ256,)&amp;IF(OR(ISTEXT(AH256),ISNUMBER(AH256)),"-"&amp;AH256,))&amp;("_"&amp;CK256&amp;IF(ISTEXT(AL256),SeperatorSpecification&amp;CL256,)&amp;IF(OR(ISTEXT(AN256),ISNUMBER(AN256)),"-"&amp;AN256,)),"")</f>
        <v/>
      </c>
      <c r="CN256">
        <f>IF(AP256&gt;0,IFERROR(VLOOKUP(AP256,abbreviation!$A:$B,2,FALSE),""),"")</f>
        <v/>
      </c>
      <c r="CO256">
        <f>IF(AR256&gt;0,IFERROR(VLOOKUP(AR256,abbreviation!$A:$B,2,FALSE),""),"")</f>
        <v/>
      </c>
      <c r="CP256">
        <f>IF(AT256&gt;0,IFERROR(VLOOKUP(AT256,abbreviation!$A:$B,2,FALSE),""),"")</f>
        <v/>
      </c>
      <c r="CQ256">
        <f>IF(AV256&gt;0,IFERROR(VLOOKUP(AV256,abbreviation!$A:$B,2,FALSE),""),"")</f>
        <v/>
      </c>
      <c r="CR256">
        <f>"_"&amp;CN256&amp;IF(ISTEXT(AR256),SeperatorSpecification&amp;CO256,)&amp;IF(ISTEXT(AT256),SeperatorSpecification&amp;CP256,)&amp;IF(ISTEXT(AV256),SeperatorSpecification&amp;CQ256,)&amp;IF(OR(ISTEXT(AX256),ISNUMBER(AX256)),"-"&amp;AX256,)</f>
        <v/>
      </c>
      <c r="CS256">
        <f>IF(AZ256&gt;0,IFERROR(VLOOKUP(AZ256,abbreviation!$A:$B,2,FALSE),""),"")</f>
        <v/>
      </c>
      <c r="CT256">
        <f>IF(BB256&gt;0,IFERROR(VLOOKUP(BB256,abbreviation!$A:$B,2,FALSE),""),"")</f>
        <v/>
      </c>
      <c r="CU256">
        <f>IF(BD256&gt;0,IFERROR(VLOOKUP(BD256,abbreviation!$A:$B,2,FALSE),""),"")</f>
        <v/>
      </c>
      <c r="CV256">
        <f>IF(BF256&gt;0,IFERROR(VLOOKUP(BF256,abbreviation!$A:$B,2,FALSE),""),"")</f>
        <v/>
      </c>
      <c r="CW256">
        <f>IF(BJ256&gt;0,IFERROR(VLOOKUP(BJ256,abbreviation!$A:$B,2,FALSE),""),"")</f>
        <v/>
      </c>
      <c r="CX256">
        <f>"_"&amp;CS256&amp;IF(ISTEXT(BB256),SeperatorSpecification&amp;CT256,"")&amp;IF(ISTEXT(BD256),SeperatorSpecification&amp;CU256,"")&amp;IF(ISTEXT(BF256),SeperatorSpecification&amp;CV256,"")&amp;IF(ISTEXT(BH256),SeperatorSpecification&amp;BH256,"")&amp;"_"&amp;CW256&amp;IF(OR(ISNUMBER(BL256),ISTEXT(BL256)),"-"&amp;BL256,)</f>
        <v/>
      </c>
      <c r="CY256">
        <f>CONCATENATE(IF(BN256&gt;0,IFERROR(VLOOKUP(BN256,abbreviation!$A:$B,2,FALSE),""),""),IF(OR(BP256&gt;0,BO256&gt;0),SeperatorSpecification,""),IF(BP256&gt;0,IFERROR(VLOOKUP(BP256,abbreviation!$A:$B,2,FALSE),""),IF(BO256&gt;0,IFERROR(VLOOKUP(BO256,abbreviation!$A:$B,2,FALSE),""),"")))</f>
        <v/>
      </c>
      <c r="CZ256">
        <f>CONCATENATE(IF(BR256&gt;0,IFERROR(VLOOKUP(BR256,abbreviation!$A:$B,2,FALSE),""),""),IF(OR(BT256&gt;0,BS256&gt;0),SeperatorSpecification,""),IF(BT256&gt;0,IFERROR(VLOOKUP(BT256,abbreviation!$A:$B,2,FALSE),""),IF(BS256&gt;0,IFERROR(VLOOKUP(BS256,abbreviation!$A:$B,2,FALSE),""),"")))</f>
        <v/>
      </c>
      <c r="DA256">
        <f>CONCATENATE(IF(BV256&gt;0,IFERROR(VLOOKUP(BV256,abbreviation!$A:$B,2,FALSE),""),""),IF(OR(BX256&gt;0,BW256&gt;0),SeperatorSpecification,""),IF(BX256&gt;0,IFERROR(VLOOKUP(BX256,abbreviation!$A:$B,2,FALSE),""),IF(BW256&gt;0,IFERROR(VLOOKUP(BW256,abbreviation!$A:$B,2,FALSE),""),"")))</f>
        <v/>
      </c>
      <c r="DB256">
        <f>IF(BN256&gt;0,(IF(ISTEXT(BN256),SeparatorBUDO,"")&amp;CY256&amp;IF(OR(ISNUMBER(BQ256),ISTEXT(BQ256)),"-"&amp;BQ256,))&amp;(IF(ISTEXT(BR256),"_",)&amp;CZ256&amp;IF(OR(ISNUMBER(BU256),ISTEXT(BU256)),"-"&amp;BU256,))&amp;(IF(ISTEXT(BV256),"_",)&amp;DA256&amp;IF(OR(ISNUMBER(BY256),ISTEXT(BY256)),"-"&amp;BY256,)),"")</f>
        <v/>
      </c>
      <c r="DC256">
        <f>IF(OR(X256&lt;&gt;"",AD256&lt;&gt;"",C256&lt;&gt;"",A256&lt;&gt;""),(CF256&amp;CM256&amp;CR256&amp;CX256&amp;DB256),"")</f>
        <v/>
      </c>
      <c r="DE256" s="40">
        <f>DC256</f>
        <v/>
      </c>
    </row>
    <row r="257">
      <c r="F257" s="41" t="n"/>
      <c r="J257" s="41" t="n"/>
      <c r="N257" s="41" t="n"/>
      <c r="R257" s="41" t="n"/>
      <c r="V257" s="41" t="n"/>
      <c r="AA257" s="7" t="n"/>
      <c r="AB257" s="41" t="n"/>
      <c r="AD257" s="6" t="n"/>
      <c r="AE257" s="8" t="n"/>
      <c r="AF257" s="7" t="n"/>
      <c r="AG257" s="7" t="n"/>
      <c r="AH257" s="41" t="n"/>
      <c r="AJ257" s="6" t="n"/>
      <c r="AK257" s="8" t="n"/>
      <c r="AL257" s="7" t="n"/>
      <c r="AM257" s="7" t="n"/>
      <c r="AN257" s="41" t="n"/>
      <c r="AR257" s="7" t="n"/>
      <c r="AX257" s="42" t="n"/>
      <c r="BB257" s="7" t="n"/>
      <c r="BC257" s="8" t="n"/>
      <c r="BH257" s="42" t="n"/>
      <c r="BQ257" s="41" t="n"/>
      <c r="BU257" s="41" t="n"/>
      <c r="BY257" s="41" t="n"/>
      <c r="CA257">
        <f>CONCATENATE(IF(C257&gt;0,IFERROR(VLOOKUP(C257,abbreviation!$A:$B,2,FALSE),""),""),IF(OR(E257&gt;0,D257&gt;0),SeperatorSpecification,""),IF(E257&gt;0,IFERROR(VLOOKUP(E257,abbreviation!$A:$B,2,FALSE),""),IF(D257&gt;0,IFERROR(VLOOKUP(D257,abbreviation!$A:$B,2,FALSE),""),"")))</f>
        <v/>
      </c>
      <c r="CB257">
        <f>CONCATENATE(IF(G257&gt;0,IFERROR(VLOOKUP(G257,abbreviation!$A:$B,2,FALSE),""),""),IF(OR(I257&gt;0,H257&gt;0),SeperatorSpecification,""),IF(I257&gt;0,IFERROR(VLOOKUP(I257,abbreviation!$A:$B,2,FALSE),""),IF(H257&gt;0,IFERROR(VLOOKUP(H257,abbreviation!$A:$B,2,FALSE),""),"")))</f>
        <v/>
      </c>
      <c r="CC257">
        <f>CONCATENATE(IF(K257&gt;0,IFERROR(VLOOKUP(K257,abbreviation!$A:$B,2,FALSE),""),""),IF(OR(M257&gt;0,L257&gt;0),SeperatorSpecification,""),IF(M257&gt;0,IFERROR(VLOOKUP(M257,abbreviation!$A:$B,2,FALSE),""),IF(L257&gt;0,IFERROR(VLOOKUP(L257,abbreviation!$A:$B,2,FALSE),""),"")))</f>
        <v/>
      </c>
      <c r="CD257">
        <f>CONCATENATE(IF(O257&gt;0,IFERROR(VLOOKUP(O257,abbreviation!$A:$B,2,FALSE),""),""),IF(OR(Q257&gt;0,P257&gt;0),SeperatorSpecification,""),IF(Q257&gt;0,IFERROR(VLOOKUP(Q257,abbreviation!$A:$B,2,FALSE),""),IF(P257&gt;0,IFERROR(VLOOKUP(P257,abbreviation!$A:$B,2,FALSE),""),"")))</f>
        <v/>
      </c>
      <c r="CE257">
        <f>CONCATENATE(IF(S257&gt;0,IFERROR(VLOOKUP(S257,abbreviation!$A:$B,2,FALSE),""),""),IF(OR(U257&gt;0,T257&gt;0),SeperatorSpecification,""),IF(U257&gt;0,IFERROR(VLOOKUP(U257,abbreviation!$A:$B,2,FALSE),""),IF(T257&gt;0,IFERROR(VLOOKUP(T257,abbreviation!$A:$B,2,FALSE),""),"")))</f>
        <v/>
      </c>
      <c r="CF257">
        <f>IF(CA257&gt;0,(CA257&amp;IF(OR(ISNUMBER(F257),ISTEXT(F257)),"-"&amp;F257,))&amp;(IF(ISTEXT(G257),"_",)&amp;CB257&amp;IF(OR(ISNUMBER(J257),ISTEXT(J257)),"-"&amp;J257,))&amp;(IF(ISTEXT(K257),"_",)&amp;CC257&amp;IF(OR(ISNUMBER(N257),ISTEXT(N257)),"-"&amp;N257,))&amp;(IF(ISTEXT(O257),"_",)&amp;CD257&amp;IF(OR(ISNUMBER(R257),ISTEXT(R257)),"-"&amp;R257,))&amp;(IF(ISTEXT(S257),"_",)&amp;CE257&amp;IF(OR(ISNUMBER(V257),ISTEXT(V257)),"-"&amp;V257,)&amp;IF(AND(ISTEXT(CA257),CA257&lt;&gt;""),SeparatorBUDO,)),"")</f>
        <v/>
      </c>
      <c r="CG257">
        <f>IF(X257&gt;0,IFERROR(VLOOKUP(X257,abbreviation!$A:$B,2,FALSE),""),"")</f>
        <v/>
      </c>
      <c r="CH257">
        <f>IF(Z257&gt;0,IFERROR(VLOOKUP(Z257,abbreviation!$A:$B,2,FALSE),""),"")</f>
        <v/>
      </c>
      <c r="CI257">
        <f>IF(AD257&gt;0,IFERROR(VLOOKUP(AD257,abbreviation!$A:$B,2,FALSE),""),"")</f>
        <v/>
      </c>
      <c r="CJ257">
        <f>IF(AF257&gt;0,IFERROR(VLOOKUP(AF257,abbreviation!$A:$B,2,FALSE),""),"")</f>
        <v/>
      </c>
      <c r="CK257">
        <f>IF(AJ257&gt;0,IFERROR(VLOOKUP(AJ257,abbreviation!$A:$B,2,FALSE),""),"")</f>
        <v/>
      </c>
      <c r="CL257">
        <f>IF(AL257&gt;0,IFERROR(VLOOKUP(AL257,abbreviation!$A:$B,2,FALSE),""),"")</f>
        <v/>
      </c>
      <c r="CM257">
        <f>IF(CG257&gt;0,(CG257&amp;IF(ISTEXT(Z257),SeperatorSpecification&amp;CH257,)&amp;IF(OR(ISTEXT(AB257),ISNUMBER(AB257)),"-"&amp;AB257,))&amp;("_"&amp;CI257&amp;IF(ISTEXT(AF257),SeperatorSpecification&amp;CJ257,)&amp;IF(OR(ISTEXT(AH257),ISNUMBER(AH257)),"-"&amp;AH257,))&amp;("_"&amp;CK257&amp;IF(ISTEXT(AL257),SeperatorSpecification&amp;CL257,)&amp;IF(OR(ISTEXT(AN257),ISNUMBER(AN257)),"-"&amp;AN257,)),"")</f>
        <v/>
      </c>
      <c r="CN257">
        <f>IF(AP257&gt;0,IFERROR(VLOOKUP(AP257,abbreviation!$A:$B,2,FALSE),""),"")</f>
        <v/>
      </c>
      <c r="CO257">
        <f>IF(AR257&gt;0,IFERROR(VLOOKUP(AR257,abbreviation!$A:$B,2,FALSE),""),"")</f>
        <v/>
      </c>
      <c r="CP257">
        <f>IF(AT257&gt;0,IFERROR(VLOOKUP(AT257,abbreviation!$A:$B,2,FALSE),""),"")</f>
        <v/>
      </c>
      <c r="CQ257">
        <f>IF(AV257&gt;0,IFERROR(VLOOKUP(AV257,abbreviation!$A:$B,2,FALSE),""),"")</f>
        <v/>
      </c>
      <c r="CR257">
        <f>"_"&amp;CN257&amp;IF(ISTEXT(AR257),SeperatorSpecification&amp;CO257,)&amp;IF(ISTEXT(AT257),SeperatorSpecification&amp;CP257,)&amp;IF(ISTEXT(AV257),SeperatorSpecification&amp;CQ257,)&amp;IF(OR(ISTEXT(AX257),ISNUMBER(AX257)),"-"&amp;AX257,)</f>
        <v/>
      </c>
      <c r="CS257">
        <f>IF(AZ257&gt;0,IFERROR(VLOOKUP(AZ257,abbreviation!$A:$B,2,FALSE),""),"")</f>
        <v/>
      </c>
      <c r="CT257">
        <f>IF(BB257&gt;0,IFERROR(VLOOKUP(BB257,abbreviation!$A:$B,2,FALSE),""),"")</f>
        <v/>
      </c>
      <c r="CU257">
        <f>IF(BD257&gt;0,IFERROR(VLOOKUP(BD257,abbreviation!$A:$B,2,FALSE),""),"")</f>
        <v/>
      </c>
      <c r="CV257">
        <f>IF(BF257&gt;0,IFERROR(VLOOKUP(BF257,abbreviation!$A:$B,2,FALSE),""),"")</f>
        <v/>
      </c>
      <c r="CW257">
        <f>IF(BJ257&gt;0,IFERROR(VLOOKUP(BJ257,abbreviation!$A:$B,2,FALSE),""),"")</f>
        <v/>
      </c>
      <c r="CX257">
        <f>"_"&amp;CS257&amp;IF(ISTEXT(BB257),SeperatorSpecification&amp;CT257,"")&amp;IF(ISTEXT(BD257),SeperatorSpecification&amp;CU257,"")&amp;IF(ISTEXT(BF257),SeperatorSpecification&amp;CV257,"")&amp;IF(ISTEXT(BH257),SeperatorSpecification&amp;BH257,"")&amp;"_"&amp;CW257&amp;IF(OR(ISNUMBER(BL257),ISTEXT(BL257)),"-"&amp;BL257,)</f>
        <v/>
      </c>
      <c r="CY257">
        <f>CONCATENATE(IF(BN257&gt;0,IFERROR(VLOOKUP(BN257,abbreviation!$A:$B,2,FALSE),""),""),IF(OR(BP257&gt;0,BO257&gt;0),SeperatorSpecification,""),IF(BP257&gt;0,IFERROR(VLOOKUP(BP257,abbreviation!$A:$B,2,FALSE),""),IF(BO257&gt;0,IFERROR(VLOOKUP(BO257,abbreviation!$A:$B,2,FALSE),""),"")))</f>
        <v/>
      </c>
      <c r="CZ257">
        <f>CONCATENATE(IF(BR257&gt;0,IFERROR(VLOOKUP(BR257,abbreviation!$A:$B,2,FALSE),""),""),IF(OR(BT257&gt;0,BS257&gt;0),SeperatorSpecification,""),IF(BT257&gt;0,IFERROR(VLOOKUP(BT257,abbreviation!$A:$B,2,FALSE),""),IF(BS257&gt;0,IFERROR(VLOOKUP(BS257,abbreviation!$A:$B,2,FALSE),""),"")))</f>
        <v/>
      </c>
      <c r="DA257">
        <f>CONCATENATE(IF(BV257&gt;0,IFERROR(VLOOKUP(BV257,abbreviation!$A:$B,2,FALSE),""),""),IF(OR(BX257&gt;0,BW257&gt;0),SeperatorSpecification,""),IF(BX257&gt;0,IFERROR(VLOOKUP(BX257,abbreviation!$A:$B,2,FALSE),""),IF(BW257&gt;0,IFERROR(VLOOKUP(BW257,abbreviation!$A:$B,2,FALSE),""),"")))</f>
        <v/>
      </c>
      <c r="DB257">
        <f>IF(BN257&gt;0,(IF(ISTEXT(BN257),SeparatorBUDO,"")&amp;CY257&amp;IF(OR(ISNUMBER(BQ257),ISTEXT(BQ257)),"-"&amp;BQ257,))&amp;(IF(ISTEXT(BR257),"_",)&amp;CZ257&amp;IF(OR(ISNUMBER(BU257),ISTEXT(BU257)),"-"&amp;BU257,))&amp;(IF(ISTEXT(BV257),"_",)&amp;DA257&amp;IF(OR(ISNUMBER(BY257),ISTEXT(BY257)),"-"&amp;BY257,)),"")</f>
        <v/>
      </c>
      <c r="DC257">
        <f>IF(OR(X257&lt;&gt;"",AD257&lt;&gt;"",C257&lt;&gt;"",A257&lt;&gt;""),(CF257&amp;CM257&amp;CR257&amp;CX257&amp;DB257),"")</f>
        <v/>
      </c>
      <c r="DE257" s="40">
        <f>DC257</f>
        <v/>
      </c>
    </row>
    <row r="258">
      <c r="F258" s="41" t="n"/>
      <c r="J258" s="41" t="n"/>
      <c r="N258" s="41" t="n"/>
      <c r="R258" s="41" t="n"/>
      <c r="V258" s="41" t="n"/>
      <c r="AA258" s="7" t="n"/>
      <c r="AB258" s="41" t="n"/>
      <c r="AD258" s="6" t="n"/>
      <c r="AE258" s="8" t="n"/>
      <c r="AF258" s="7" t="n"/>
      <c r="AG258" s="7" t="n"/>
      <c r="AH258" s="41" t="n"/>
      <c r="AJ258" s="6" t="n"/>
      <c r="AK258" s="8" t="n"/>
      <c r="AL258" s="7" t="n"/>
      <c r="AM258" s="7" t="n"/>
      <c r="AN258" s="41" t="n"/>
      <c r="AR258" s="7" t="n"/>
      <c r="AX258" s="42" t="n"/>
      <c r="BB258" s="7" t="n"/>
      <c r="BC258" s="8" t="n"/>
      <c r="BH258" s="42" t="n"/>
      <c r="BQ258" s="41" t="n"/>
      <c r="BU258" s="41" t="n"/>
      <c r="BY258" s="41" t="n"/>
      <c r="CA258">
        <f>CONCATENATE(IF(C258&gt;0,IFERROR(VLOOKUP(C258,abbreviation!$A:$B,2,FALSE),""),""),IF(OR(E258&gt;0,D258&gt;0),SeperatorSpecification,""),IF(E258&gt;0,IFERROR(VLOOKUP(E258,abbreviation!$A:$B,2,FALSE),""),IF(D258&gt;0,IFERROR(VLOOKUP(D258,abbreviation!$A:$B,2,FALSE),""),"")))</f>
        <v/>
      </c>
      <c r="CB258">
        <f>CONCATENATE(IF(G258&gt;0,IFERROR(VLOOKUP(G258,abbreviation!$A:$B,2,FALSE),""),""),IF(OR(I258&gt;0,H258&gt;0),SeperatorSpecification,""),IF(I258&gt;0,IFERROR(VLOOKUP(I258,abbreviation!$A:$B,2,FALSE),""),IF(H258&gt;0,IFERROR(VLOOKUP(H258,abbreviation!$A:$B,2,FALSE),""),"")))</f>
        <v/>
      </c>
      <c r="CC258">
        <f>CONCATENATE(IF(K258&gt;0,IFERROR(VLOOKUP(K258,abbreviation!$A:$B,2,FALSE),""),""),IF(OR(M258&gt;0,L258&gt;0),SeperatorSpecification,""),IF(M258&gt;0,IFERROR(VLOOKUP(M258,abbreviation!$A:$B,2,FALSE),""),IF(L258&gt;0,IFERROR(VLOOKUP(L258,abbreviation!$A:$B,2,FALSE),""),"")))</f>
        <v/>
      </c>
      <c r="CD258">
        <f>CONCATENATE(IF(O258&gt;0,IFERROR(VLOOKUP(O258,abbreviation!$A:$B,2,FALSE),""),""),IF(OR(Q258&gt;0,P258&gt;0),SeperatorSpecification,""),IF(Q258&gt;0,IFERROR(VLOOKUP(Q258,abbreviation!$A:$B,2,FALSE),""),IF(P258&gt;0,IFERROR(VLOOKUP(P258,abbreviation!$A:$B,2,FALSE),""),"")))</f>
        <v/>
      </c>
      <c r="CE258">
        <f>CONCATENATE(IF(S258&gt;0,IFERROR(VLOOKUP(S258,abbreviation!$A:$B,2,FALSE),""),""),IF(OR(U258&gt;0,T258&gt;0),SeperatorSpecification,""),IF(U258&gt;0,IFERROR(VLOOKUP(U258,abbreviation!$A:$B,2,FALSE),""),IF(T258&gt;0,IFERROR(VLOOKUP(T258,abbreviation!$A:$B,2,FALSE),""),"")))</f>
        <v/>
      </c>
      <c r="CF258">
        <f>IF(CA258&gt;0,(CA258&amp;IF(OR(ISNUMBER(F258),ISTEXT(F258)),"-"&amp;F258,))&amp;(IF(ISTEXT(G258),"_",)&amp;CB258&amp;IF(OR(ISNUMBER(J258),ISTEXT(J258)),"-"&amp;J258,))&amp;(IF(ISTEXT(K258),"_",)&amp;CC258&amp;IF(OR(ISNUMBER(N258),ISTEXT(N258)),"-"&amp;N258,))&amp;(IF(ISTEXT(O258),"_",)&amp;CD258&amp;IF(OR(ISNUMBER(R258),ISTEXT(R258)),"-"&amp;R258,))&amp;(IF(ISTEXT(S258),"_",)&amp;CE258&amp;IF(OR(ISNUMBER(V258),ISTEXT(V258)),"-"&amp;V258,)&amp;IF(AND(ISTEXT(CA258),CA258&lt;&gt;""),SeparatorBUDO,)),"")</f>
        <v/>
      </c>
      <c r="CG258">
        <f>IF(X258&gt;0,IFERROR(VLOOKUP(X258,abbreviation!$A:$B,2,FALSE),""),"")</f>
        <v/>
      </c>
      <c r="CH258">
        <f>IF(Z258&gt;0,IFERROR(VLOOKUP(Z258,abbreviation!$A:$B,2,FALSE),""),"")</f>
        <v/>
      </c>
      <c r="CI258">
        <f>IF(AD258&gt;0,IFERROR(VLOOKUP(AD258,abbreviation!$A:$B,2,FALSE),""),"")</f>
        <v/>
      </c>
      <c r="CJ258">
        <f>IF(AF258&gt;0,IFERROR(VLOOKUP(AF258,abbreviation!$A:$B,2,FALSE),""),"")</f>
        <v/>
      </c>
      <c r="CK258">
        <f>IF(AJ258&gt;0,IFERROR(VLOOKUP(AJ258,abbreviation!$A:$B,2,FALSE),""),"")</f>
        <v/>
      </c>
      <c r="CL258">
        <f>IF(AL258&gt;0,IFERROR(VLOOKUP(AL258,abbreviation!$A:$B,2,FALSE),""),"")</f>
        <v/>
      </c>
      <c r="CM258">
        <f>IF(CG258&gt;0,(CG258&amp;IF(ISTEXT(Z258),SeperatorSpecification&amp;CH258,)&amp;IF(OR(ISTEXT(AB258),ISNUMBER(AB258)),"-"&amp;AB258,))&amp;("_"&amp;CI258&amp;IF(ISTEXT(AF258),SeperatorSpecification&amp;CJ258,)&amp;IF(OR(ISTEXT(AH258),ISNUMBER(AH258)),"-"&amp;AH258,))&amp;("_"&amp;CK258&amp;IF(ISTEXT(AL258),SeperatorSpecification&amp;CL258,)&amp;IF(OR(ISTEXT(AN258),ISNUMBER(AN258)),"-"&amp;AN258,)),"")</f>
        <v/>
      </c>
      <c r="CN258">
        <f>IF(AP258&gt;0,IFERROR(VLOOKUP(AP258,abbreviation!$A:$B,2,FALSE),""),"")</f>
        <v/>
      </c>
      <c r="CO258">
        <f>IF(AR258&gt;0,IFERROR(VLOOKUP(AR258,abbreviation!$A:$B,2,FALSE),""),"")</f>
        <v/>
      </c>
      <c r="CP258">
        <f>IF(AT258&gt;0,IFERROR(VLOOKUP(AT258,abbreviation!$A:$B,2,FALSE),""),"")</f>
        <v/>
      </c>
      <c r="CQ258">
        <f>IF(AV258&gt;0,IFERROR(VLOOKUP(AV258,abbreviation!$A:$B,2,FALSE),""),"")</f>
        <v/>
      </c>
      <c r="CR258">
        <f>"_"&amp;CN258&amp;IF(ISTEXT(AR258),SeperatorSpecification&amp;CO258,)&amp;IF(ISTEXT(AT258),SeperatorSpecification&amp;CP258,)&amp;IF(ISTEXT(AV258),SeperatorSpecification&amp;CQ258,)&amp;IF(OR(ISTEXT(AX258),ISNUMBER(AX258)),"-"&amp;AX258,)</f>
        <v/>
      </c>
      <c r="CS258">
        <f>IF(AZ258&gt;0,IFERROR(VLOOKUP(AZ258,abbreviation!$A:$B,2,FALSE),""),"")</f>
        <v/>
      </c>
      <c r="CT258">
        <f>IF(BB258&gt;0,IFERROR(VLOOKUP(BB258,abbreviation!$A:$B,2,FALSE),""),"")</f>
        <v/>
      </c>
      <c r="CU258">
        <f>IF(BD258&gt;0,IFERROR(VLOOKUP(BD258,abbreviation!$A:$B,2,FALSE),""),"")</f>
        <v/>
      </c>
      <c r="CV258">
        <f>IF(BF258&gt;0,IFERROR(VLOOKUP(BF258,abbreviation!$A:$B,2,FALSE),""),"")</f>
        <v/>
      </c>
      <c r="CW258">
        <f>IF(BJ258&gt;0,IFERROR(VLOOKUP(BJ258,abbreviation!$A:$B,2,FALSE),""),"")</f>
        <v/>
      </c>
      <c r="CX258">
        <f>"_"&amp;CS258&amp;IF(ISTEXT(BB258),SeperatorSpecification&amp;CT258,"")&amp;IF(ISTEXT(BD258),SeperatorSpecification&amp;CU258,"")&amp;IF(ISTEXT(BF258),SeperatorSpecification&amp;CV258,"")&amp;IF(ISTEXT(BH258),SeperatorSpecification&amp;BH258,"")&amp;"_"&amp;CW258&amp;IF(OR(ISNUMBER(BL258),ISTEXT(BL258)),"-"&amp;BL258,)</f>
        <v/>
      </c>
      <c r="CY258">
        <f>CONCATENATE(IF(BN258&gt;0,IFERROR(VLOOKUP(BN258,abbreviation!$A:$B,2,FALSE),""),""),IF(OR(BP258&gt;0,BO258&gt;0),SeperatorSpecification,""),IF(BP258&gt;0,IFERROR(VLOOKUP(BP258,abbreviation!$A:$B,2,FALSE),""),IF(BO258&gt;0,IFERROR(VLOOKUP(BO258,abbreviation!$A:$B,2,FALSE),""),"")))</f>
        <v/>
      </c>
      <c r="CZ258">
        <f>CONCATENATE(IF(BR258&gt;0,IFERROR(VLOOKUP(BR258,abbreviation!$A:$B,2,FALSE),""),""),IF(OR(BT258&gt;0,BS258&gt;0),SeperatorSpecification,""),IF(BT258&gt;0,IFERROR(VLOOKUP(BT258,abbreviation!$A:$B,2,FALSE),""),IF(BS258&gt;0,IFERROR(VLOOKUP(BS258,abbreviation!$A:$B,2,FALSE),""),"")))</f>
        <v/>
      </c>
      <c r="DA258">
        <f>CONCATENATE(IF(BV258&gt;0,IFERROR(VLOOKUP(BV258,abbreviation!$A:$B,2,FALSE),""),""),IF(OR(BX258&gt;0,BW258&gt;0),SeperatorSpecification,""),IF(BX258&gt;0,IFERROR(VLOOKUP(BX258,abbreviation!$A:$B,2,FALSE),""),IF(BW258&gt;0,IFERROR(VLOOKUP(BW258,abbreviation!$A:$B,2,FALSE),""),"")))</f>
        <v/>
      </c>
      <c r="DB258">
        <f>IF(BN258&gt;0,(IF(ISTEXT(BN258),SeparatorBUDO,"")&amp;CY258&amp;IF(OR(ISNUMBER(BQ258),ISTEXT(BQ258)),"-"&amp;BQ258,))&amp;(IF(ISTEXT(BR258),"_",)&amp;CZ258&amp;IF(OR(ISNUMBER(BU258),ISTEXT(BU258)),"-"&amp;BU258,))&amp;(IF(ISTEXT(BV258),"_",)&amp;DA258&amp;IF(OR(ISNUMBER(BY258),ISTEXT(BY258)),"-"&amp;BY258,)),"")</f>
        <v/>
      </c>
      <c r="DC258">
        <f>IF(OR(X258&lt;&gt;"",AD258&lt;&gt;"",C258&lt;&gt;"",A258&lt;&gt;""),(CF258&amp;CM258&amp;CR258&amp;CX258&amp;DB258),"")</f>
        <v/>
      </c>
      <c r="DE258" s="40">
        <f>DC258</f>
        <v/>
      </c>
    </row>
    <row r="259">
      <c r="F259" s="41" t="n"/>
      <c r="J259" s="41" t="n"/>
      <c r="N259" s="41" t="n"/>
      <c r="R259" s="41" t="n"/>
      <c r="V259" s="41" t="n"/>
      <c r="AA259" s="7" t="n"/>
      <c r="AB259" s="41" t="n"/>
      <c r="AD259" s="6" t="n"/>
      <c r="AE259" s="8" t="n"/>
      <c r="AF259" s="7" t="n"/>
      <c r="AG259" s="7" t="n"/>
      <c r="AH259" s="41" t="n"/>
      <c r="AJ259" s="6" t="n"/>
      <c r="AK259" s="8" t="n"/>
      <c r="AL259" s="7" t="n"/>
      <c r="AM259" s="7" t="n"/>
      <c r="AN259" s="41" t="n"/>
      <c r="AR259" s="7" t="n"/>
      <c r="AX259" s="42" t="n"/>
      <c r="BB259" s="7" t="n"/>
      <c r="BC259" s="8" t="n"/>
      <c r="BH259" s="42" t="n"/>
      <c r="BQ259" s="41" t="n"/>
      <c r="BU259" s="41" t="n"/>
      <c r="BY259" s="41" t="n"/>
      <c r="CA259">
        <f>CONCATENATE(IF(C259&gt;0,IFERROR(VLOOKUP(C259,abbreviation!$A:$B,2,FALSE),""),""),IF(OR(E259&gt;0,D259&gt;0),SeperatorSpecification,""),IF(E259&gt;0,IFERROR(VLOOKUP(E259,abbreviation!$A:$B,2,FALSE),""),IF(D259&gt;0,IFERROR(VLOOKUP(D259,abbreviation!$A:$B,2,FALSE),""),"")))</f>
        <v/>
      </c>
      <c r="CB259">
        <f>CONCATENATE(IF(G259&gt;0,IFERROR(VLOOKUP(G259,abbreviation!$A:$B,2,FALSE),""),""),IF(OR(I259&gt;0,H259&gt;0),SeperatorSpecification,""),IF(I259&gt;0,IFERROR(VLOOKUP(I259,abbreviation!$A:$B,2,FALSE),""),IF(H259&gt;0,IFERROR(VLOOKUP(H259,abbreviation!$A:$B,2,FALSE),""),"")))</f>
        <v/>
      </c>
      <c r="CC259">
        <f>CONCATENATE(IF(K259&gt;0,IFERROR(VLOOKUP(K259,abbreviation!$A:$B,2,FALSE),""),""),IF(OR(M259&gt;0,L259&gt;0),SeperatorSpecification,""),IF(M259&gt;0,IFERROR(VLOOKUP(M259,abbreviation!$A:$B,2,FALSE),""),IF(L259&gt;0,IFERROR(VLOOKUP(L259,abbreviation!$A:$B,2,FALSE),""),"")))</f>
        <v/>
      </c>
      <c r="CD259">
        <f>CONCATENATE(IF(O259&gt;0,IFERROR(VLOOKUP(O259,abbreviation!$A:$B,2,FALSE),""),""),IF(OR(Q259&gt;0,P259&gt;0),SeperatorSpecification,""),IF(Q259&gt;0,IFERROR(VLOOKUP(Q259,abbreviation!$A:$B,2,FALSE),""),IF(P259&gt;0,IFERROR(VLOOKUP(P259,abbreviation!$A:$B,2,FALSE),""),"")))</f>
        <v/>
      </c>
      <c r="CE259">
        <f>CONCATENATE(IF(S259&gt;0,IFERROR(VLOOKUP(S259,abbreviation!$A:$B,2,FALSE),""),""),IF(OR(U259&gt;0,T259&gt;0),SeperatorSpecification,""),IF(U259&gt;0,IFERROR(VLOOKUP(U259,abbreviation!$A:$B,2,FALSE),""),IF(T259&gt;0,IFERROR(VLOOKUP(T259,abbreviation!$A:$B,2,FALSE),""),"")))</f>
        <v/>
      </c>
      <c r="CF259">
        <f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>
        <f>IF(X259&gt;0,IFERROR(VLOOKUP(X259,abbreviation!$A:$B,2,FALSE),""),"")</f>
        <v/>
      </c>
      <c r="CH259">
        <f>IF(Z259&gt;0,IFERROR(VLOOKUP(Z259,abbreviation!$A:$B,2,FALSE),""),"")</f>
        <v/>
      </c>
      <c r="CI259">
        <f>IF(AD259&gt;0,IFERROR(VLOOKUP(AD259,abbreviation!$A:$B,2,FALSE),""),"")</f>
        <v/>
      </c>
      <c r="CJ259">
        <f>IF(AF259&gt;0,IFERROR(VLOOKUP(AF259,abbreviation!$A:$B,2,FALSE),""),"")</f>
        <v/>
      </c>
      <c r="CK259">
        <f>IF(AJ259&gt;0,IFERROR(VLOOKUP(AJ259,abbreviation!$A:$B,2,FALSE),""),"")</f>
        <v/>
      </c>
      <c r="CL259">
        <f>IF(AL259&gt;0,IFERROR(VLOOKUP(AL259,abbreviation!$A:$B,2,FALSE),""),"")</f>
        <v/>
      </c>
      <c r="CM259">
        <f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/>
      </c>
      <c r="CN259">
        <f>IF(AP259&gt;0,IFERROR(VLOOKUP(AP259,abbreviation!$A:$B,2,FALSE),""),"")</f>
        <v/>
      </c>
      <c r="CO259">
        <f>IF(AR259&gt;0,IFERROR(VLOOKUP(AR259,abbreviation!$A:$B,2,FALSE),""),"")</f>
        <v/>
      </c>
      <c r="CP259">
        <f>IF(AT259&gt;0,IFERROR(VLOOKUP(AT259,abbreviation!$A:$B,2,FALSE),""),"")</f>
        <v/>
      </c>
      <c r="CQ259">
        <f>IF(AV259&gt;0,IFERROR(VLOOKUP(AV259,abbreviation!$A:$B,2,FALSE),""),"")</f>
        <v/>
      </c>
      <c r="CR259">
        <f>"_"&amp;CN259&amp;IF(ISTEXT(AR259),SeperatorSpecification&amp;CO259,)&amp;IF(ISTEXT(AT259),SeperatorSpecification&amp;CP259,)&amp;IF(ISTEXT(AV259),SeperatorSpecification&amp;CQ259,)&amp;IF(OR(ISTEXT(AX259),ISNUMBER(AX259)),"-"&amp;AX259,)</f>
        <v/>
      </c>
      <c r="CS259">
        <f>IF(AZ259&gt;0,IFERROR(VLOOKUP(AZ259,abbreviation!$A:$B,2,FALSE),""),"")</f>
        <v/>
      </c>
      <c r="CT259">
        <f>IF(BB259&gt;0,IFERROR(VLOOKUP(BB259,abbreviation!$A:$B,2,FALSE),""),"")</f>
        <v/>
      </c>
      <c r="CU259">
        <f>IF(BD259&gt;0,IFERROR(VLOOKUP(BD259,abbreviation!$A:$B,2,FALSE),""),"")</f>
        <v/>
      </c>
      <c r="CV259">
        <f>IF(BF259&gt;0,IFERROR(VLOOKUP(BF259,abbreviation!$A:$B,2,FALSE),""),"")</f>
        <v/>
      </c>
      <c r="CW259">
        <f>IF(BJ259&gt;0,IFERROR(VLOOKUP(BJ259,abbreviation!$A:$B,2,FALSE),""),"")</f>
        <v/>
      </c>
      <c r="CX259">
        <f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/>
      </c>
      <c r="CY259">
        <f>CONCATENATE(IF(BN259&gt;0,IFERROR(VLOOKUP(BN259,abbreviation!$A:$B,2,FALSE),""),""),IF(OR(BP259&gt;0,BO259&gt;0),SeperatorSpecification,""),IF(BP259&gt;0,IFERROR(VLOOKUP(BP259,abbreviation!$A:$B,2,FALSE),""),IF(BO259&gt;0,IFERROR(VLOOKUP(BO259,abbreviation!$A:$B,2,FALSE),""),"")))</f>
        <v/>
      </c>
      <c r="CZ259">
        <f>CONCATENATE(IF(BR259&gt;0,IFERROR(VLOOKUP(BR259,abbreviation!$A:$B,2,FALSE),""),""),IF(OR(BT259&gt;0,BS259&gt;0),SeperatorSpecification,""),IF(BT259&gt;0,IFERROR(VLOOKUP(BT259,abbreviation!$A:$B,2,FALSE),""),IF(BS259&gt;0,IFERROR(VLOOKUP(BS259,abbreviation!$A:$B,2,FALSE),""),"")))</f>
        <v/>
      </c>
      <c r="DA259">
        <f>CONCATENATE(IF(BV259&gt;0,IFERROR(VLOOKUP(BV259,abbreviation!$A:$B,2,FALSE),""),""),IF(OR(BX259&gt;0,BW259&gt;0),SeperatorSpecification,""),IF(BX259&gt;0,IFERROR(VLOOKUP(BX259,abbreviation!$A:$B,2,FALSE),""),IF(BW259&gt;0,IFERROR(VLOOKUP(BW259,abbreviation!$A:$B,2,FALSE),""),"")))</f>
        <v/>
      </c>
      <c r="DB259">
        <f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>
        <f>IF(OR(X259&lt;&gt;"",AD259&lt;&gt;"",C259&lt;&gt;"",A259&lt;&gt;""),(CF259&amp;CM259&amp;CR259&amp;CX259&amp;DB259),"")</f>
        <v/>
      </c>
      <c r="DE259" s="40">
        <f>DC259</f>
        <v/>
      </c>
    </row>
    <row r="260">
      <c r="F260" s="41" t="n"/>
      <c r="J260" s="41" t="n"/>
      <c r="N260" s="41" t="n"/>
      <c r="R260" s="41" t="n"/>
      <c r="V260" s="41" t="n"/>
      <c r="AA260" s="7" t="n"/>
      <c r="AB260" s="41" t="n"/>
      <c r="AD260" s="6" t="n"/>
      <c r="AE260" s="8" t="n"/>
      <c r="AF260" s="7" t="n"/>
      <c r="AG260" s="7" t="n"/>
      <c r="AH260" s="41" t="n"/>
      <c r="AJ260" s="6" t="n"/>
      <c r="AK260" s="8" t="n"/>
      <c r="AL260" s="7" t="n"/>
      <c r="AM260" s="7" t="n"/>
      <c r="AN260" s="41" t="n"/>
      <c r="AR260" s="7" t="n"/>
      <c r="AX260" s="42" t="n"/>
      <c r="BB260" s="7" t="n"/>
      <c r="BC260" s="8" t="n"/>
      <c r="BH260" s="42" t="n"/>
      <c r="BQ260" s="41" t="n"/>
      <c r="BU260" s="41" t="n"/>
      <c r="BY260" s="41" t="n"/>
      <c r="CA260">
        <f>CONCATENATE(IF(C260&gt;0,IFERROR(VLOOKUP(C260,abbreviation!$A:$B,2,FALSE),""),""),IF(OR(E260&gt;0,D260&gt;0),SeperatorSpecification,""),IF(E260&gt;0,IFERROR(VLOOKUP(E260,abbreviation!$A:$B,2,FALSE),""),IF(D260&gt;0,IFERROR(VLOOKUP(D260,abbreviation!$A:$B,2,FALSE),""),"")))</f>
        <v/>
      </c>
      <c r="CB260">
        <f>CONCATENATE(IF(G260&gt;0,IFERROR(VLOOKUP(G260,abbreviation!$A:$B,2,FALSE),""),""),IF(OR(I260&gt;0,H260&gt;0),SeperatorSpecification,""),IF(I260&gt;0,IFERROR(VLOOKUP(I260,abbreviation!$A:$B,2,FALSE),""),IF(H260&gt;0,IFERROR(VLOOKUP(H260,abbreviation!$A:$B,2,FALSE),""),"")))</f>
        <v/>
      </c>
      <c r="CC260">
        <f>CONCATENATE(IF(K260&gt;0,IFERROR(VLOOKUP(K260,abbreviation!$A:$B,2,FALSE),""),""),IF(OR(M260&gt;0,L260&gt;0),SeperatorSpecification,""),IF(M260&gt;0,IFERROR(VLOOKUP(M260,abbreviation!$A:$B,2,FALSE),""),IF(L260&gt;0,IFERROR(VLOOKUP(L260,abbreviation!$A:$B,2,FALSE),""),"")))</f>
        <v/>
      </c>
      <c r="CD260">
        <f>CONCATENATE(IF(O260&gt;0,IFERROR(VLOOKUP(O260,abbreviation!$A:$B,2,FALSE),""),""),IF(OR(Q260&gt;0,P260&gt;0),SeperatorSpecification,""),IF(Q260&gt;0,IFERROR(VLOOKUP(Q260,abbreviation!$A:$B,2,FALSE),""),IF(P260&gt;0,IFERROR(VLOOKUP(P260,abbreviation!$A:$B,2,FALSE),""),"")))</f>
        <v/>
      </c>
      <c r="CE260">
        <f>CONCATENATE(IF(S260&gt;0,IFERROR(VLOOKUP(S260,abbreviation!$A:$B,2,FALSE),""),""),IF(OR(U260&gt;0,T260&gt;0),SeperatorSpecification,""),IF(U260&gt;0,IFERROR(VLOOKUP(U260,abbreviation!$A:$B,2,FALSE),""),IF(T260&gt;0,IFERROR(VLOOKUP(T260,abbreviation!$A:$B,2,FALSE),""),"")))</f>
        <v/>
      </c>
      <c r="CF260">
        <f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>
        <f>IF(X260&gt;0,IFERROR(VLOOKUP(X260,abbreviation!$A:$B,2,FALSE),""),"")</f>
        <v/>
      </c>
      <c r="CH260">
        <f>IF(Z260&gt;0,IFERROR(VLOOKUP(Z260,abbreviation!$A:$B,2,FALSE),""),"")</f>
        <v/>
      </c>
      <c r="CI260">
        <f>IF(AD260&gt;0,IFERROR(VLOOKUP(AD260,abbreviation!$A:$B,2,FALSE),""),"")</f>
        <v/>
      </c>
      <c r="CJ260">
        <f>IF(AF260&gt;0,IFERROR(VLOOKUP(AF260,abbreviation!$A:$B,2,FALSE),""),"")</f>
        <v/>
      </c>
      <c r="CK260">
        <f>IF(AJ260&gt;0,IFERROR(VLOOKUP(AJ260,abbreviation!$A:$B,2,FALSE),""),"")</f>
        <v/>
      </c>
      <c r="CL260">
        <f>IF(AL260&gt;0,IFERROR(VLOOKUP(AL260,abbreviation!$A:$B,2,FALSE),""),"")</f>
        <v/>
      </c>
      <c r="CM260">
        <f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/>
      </c>
      <c r="CN260">
        <f>IF(AP260&gt;0,IFERROR(VLOOKUP(AP260,abbreviation!$A:$B,2,FALSE),""),"")</f>
        <v/>
      </c>
      <c r="CO260">
        <f>IF(AR260&gt;0,IFERROR(VLOOKUP(AR260,abbreviation!$A:$B,2,FALSE),""),"")</f>
        <v/>
      </c>
      <c r="CP260">
        <f>IF(AT260&gt;0,IFERROR(VLOOKUP(AT260,abbreviation!$A:$B,2,FALSE),""),"")</f>
        <v/>
      </c>
      <c r="CQ260">
        <f>IF(AV260&gt;0,IFERROR(VLOOKUP(AV260,abbreviation!$A:$B,2,FALSE),""),"")</f>
        <v/>
      </c>
      <c r="CR260">
        <f>"_"&amp;CN260&amp;IF(ISTEXT(AR260),SeperatorSpecification&amp;CO260,)&amp;IF(ISTEXT(AT260),SeperatorSpecification&amp;CP260,)&amp;IF(ISTEXT(AV260),SeperatorSpecification&amp;CQ260,)&amp;IF(OR(ISTEXT(AX260),ISNUMBER(AX260)),"-"&amp;AX260,)</f>
        <v/>
      </c>
      <c r="CS260">
        <f>IF(AZ260&gt;0,IFERROR(VLOOKUP(AZ260,abbreviation!$A:$B,2,FALSE),""),"")</f>
        <v/>
      </c>
      <c r="CT260">
        <f>IF(BB260&gt;0,IFERROR(VLOOKUP(BB260,abbreviation!$A:$B,2,FALSE),""),"")</f>
        <v/>
      </c>
      <c r="CU260">
        <f>IF(BD260&gt;0,IFERROR(VLOOKUP(BD260,abbreviation!$A:$B,2,FALSE),""),"")</f>
        <v/>
      </c>
      <c r="CV260">
        <f>IF(BF260&gt;0,IFERROR(VLOOKUP(BF260,abbreviation!$A:$B,2,FALSE),""),"")</f>
        <v/>
      </c>
      <c r="CW260">
        <f>IF(BJ260&gt;0,IFERROR(VLOOKUP(BJ260,abbreviation!$A:$B,2,FALSE),""),"")</f>
        <v/>
      </c>
      <c r="CX260">
        <f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/>
      </c>
      <c r="CY260">
        <f>CONCATENATE(IF(BN260&gt;0,IFERROR(VLOOKUP(BN260,abbreviation!$A:$B,2,FALSE),""),""),IF(OR(BP260&gt;0,BO260&gt;0),SeperatorSpecification,""),IF(BP260&gt;0,IFERROR(VLOOKUP(BP260,abbreviation!$A:$B,2,FALSE),""),IF(BO260&gt;0,IFERROR(VLOOKUP(BO260,abbreviation!$A:$B,2,FALSE),""),"")))</f>
        <v/>
      </c>
      <c r="CZ260">
        <f>CONCATENATE(IF(BR260&gt;0,IFERROR(VLOOKUP(BR260,abbreviation!$A:$B,2,FALSE),""),""),IF(OR(BT260&gt;0,BS260&gt;0),SeperatorSpecification,""),IF(BT260&gt;0,IFERROR(VLOOKUP(BT260,abbreviation!$A:$B,2,FALSE),""),IF(BS260&gt;0,IFERROR(VLOOKUP(BS260,abbreviation!$A:$B,2,FALSE),""),"")))</f>
        <v/>
      </c>
      <c r="DA260">
        <f>CONCATENATE(IF(BV260&gt;0,IFERROR(VLOOKUP(BV260,abbreviation!$A:$B,2,FALSE),""),""),IF(OR(BX260&gt;0,BW260&gt;0),SeperatorSpecification,""),IF(BX260&gt;0,IFERROR(VLOOKUP(BX260,abbreviation!$A:$B,2,FALSE),""),IF(BW260&gt;0,IFERROR(VLOOKUP(BW260,abbreviation!$A:$B,2,FALSE),""),"")))</f>
        <v/>
      </c>
      <c r="DB260">
        <f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>
        <f>IF(OR(X260&lt;&gt;"",AD260&lt;&gt;"",C260&lt;&gt;"",A260&lt;&gt;""),(CF260&amp;CM260&amp;CR260&amp;CX260&amp;DB260),"")</f>
        <v/>
      </c>
      <c r="DE260" s="40">
        <f>DC260</f>
        <v/>
      </c>
    </row>
    <row r="261">
      <c r="F261" s="41" t="n"/>
      <c r="J261" s="41" t="n"/>
      <c r="N261" s="41" t="n"/>
      <c r="R261" s="41" t="n"/>
      <c r="V261" s="41" t="n"/>
      <c r="AA261" s="7" t="n"/>
      <c r="AB261" s="41" t="n"/>
      <c r="AD261" s="6" t="n"/>
      <c r="AE261" s="8" t="n"/>
      <c r="AF261" s="7" t="n"/>
      <c r="AG261" s="7" t="n"/>
      <c r="AH261" s="41" t="n"/>
      <c r="AJ261" s="6" t="n"/>
      <c r="AK261" s="8" t="n"/>
      <c r="AL261" s="7" t="n"/>
      <c r="AM261" s="7" t="n"/>
      <c r="AN261" s="41" t="n"/>
      <c r="AR261" s="7" t="n"/>
      <c r="AX261" s="42" t="n"/>
      <c r="BB261" s="7" t="n"/>
      <c r="BC261" s="8" t="n"/>
      <c r="BH261" s="42" t="n"/>
      <c r="BQ261" s="41" t="n"/>
      <c r="BU261" s="41" t="n"/>
      <c r="BY261" s="41" t="n"/>
      <c r="CA261">
        <f>CONCATENATE(IF(C261&gt;0,IFERROR(VLOOKUP(C261,abbreviation!$A:$B,2,FALSE),""),""),IF(OR(E261&gt;0,D261&gt;0),SeperatorSpecification,""),IF(E261&gt;0,IFERROR(VLOOKUP(E261,abbreviation!$A:$B,2,FALSE),""),IF(D261&gt;0,IFERROR(VLOOKUP(D261,abbreviation!$A:$B,2,FALSE),""),"")))</f>
        <v/>
      </c>
      <c r="CB261">
        <f>CONCATENATE(IF(G261&gt;0,IFERROR(VLOOKUP(G261,abbreviation!$A:$B,2,FALSE),""),""),IF(OR(I261&gt;0,H261&gt;0),SeperatorSpecification,""),IF(I261&gt;0,IFERROR(VLOOKUP(I261,abbreviation!$A:$B,2,FALSE),""),IF(H261&gt;0,IFERROR(VLOOKUP(H261,abbreviation!$A:$B,2,FALSE),""),"")))</f>
        <v/>
      </c>
      <c r="CC261">
        <f>CONCATENATE(IF(K261&gt;0,IFERROR(VLOOKUP(K261,abbreviation!$A:$B,2,FALSE),""),""),IF(OR(M261&gt;0,L261&gt;0),SeperatorSpecification,""),IF(M261&gt;0,IFERROR(VLOOKUP(M261,abbreviation!$A:$B,2,FALSE),""),IF(L261&gt;0,IFERROR(VLOOKUP(L261,abbreviation!$A:$B,2,FALSE),""),"")))</f>
        <v/>
      </c>
      <c r="CD261">
        <f>CONCATENATE(IF(O261&gt;0,IFERROR(VLOOKUP(O261,abbreviation!$A:$B,2,FALSE),""),""),IF(OR(Q261&gt;0,P261&gt;0),SeperatorSpecification,""),IF(Q261&gt;0,IFERROR(VLOOKUP(Q261,abbreviation!$A:$B,2,FALSE),""),IF(P261&gt;0,IFERROR(VLOOKUP(P261,abbreviation!$A:$B,2,FALSE),""),"")))</f>
        <v/>
      </c>
      <c r="CE261">
        <f>CONCATENATE(IF(S261&gt;0,IFERROR(VLOOKUP(S261,abbreviation!$A:$B,2,FALSE),""),""),IF(OR(U261&gt;0,T261&gt;0),SeperatorSpecification,""),IF(U261&gt;0,IFERROR(VLOOKUP(U261,abbreviation!$A:$B,2,FALSE),""),IF(T261&gt;0,IFERROR(VLOOKUP(T261,abbreviation!$A:$B,2,FALSE),""),"")))</f>
        <v/>
      </c>
      <c r="CF261">
        <f>IF(CA261&gt;0,(CA261&amp;IF(OR(ISNUMBER(F261),ISTEXT(F261)),"-"&amp;F261,))&amp;(IF(ISTEXT(G261),"_",)&amp;CB261&amp;IF(OR(ISNUMBER(J261),ISTEXT(J261)),"-"&amp;J261,))&amp;(IF(ISTEXT(K261),"_",)&amp;CC261&amp;IF(OR(ISNUMBER(N261),ISTEXT(N261)),"-"&amp;N261,))&amp;(IF(ISTEXT(O261),"_",)&amp;CD261&amp;IF(OR(ISNUMBER(R261),ISTEXT(R261)),"-"&amp;R261,))&amp;(IF(ISTEXT(S261),"_",)&amp;CE261&amp;IF(OR(ISNUMBER(V261),ISTEXT(V261)),"-"&amp;V261,)&amp;IF(AND(ISTEXT(CA261),CA261&lt;&gt;""),SeparatorBUDO,)),"")</f>
        <v/>
      </c>
      <c r="CG261">
        <f>IF(X261&gt;0,IFERROR(VLOOKUP(X261,abbreviation!$A:$B,2,FALSE),""),"")</f>
        <v/>
      </c>
      <c r="CH261">
        <f>IF(Z261&gt;0,IFERROR(VLOOKUP(Z261,abbreviation!$A:$B,2,FALSE),""),"")</f>
        <v/>
      </c>
      <c r="CI261">
        <f>IF(AD261&gt;0,IFERROR(VLOOKUP(AD261,abbreviation!$A:$B,2,FALSE),""),"")</f>
        <v/>
      </c>
      <c r="CJ261">
        <f>IF(AF261&gt;0,IFERROR(VLOOKUP(AF261,abbreviation!$A:$B,2,FALSE),""),"")</f>
        <v/>
      </c>
      <c r="CK261">
        <f>IF(AJ261&gt;0,IFERROR(VLOOKUP(AJ261,abbreviation!$A:$B,2,FALSE),""),"")</f>
        <v/>
      </c>
      <c r="CL261">
        <f>IF(AL261&gt;0,IFERROR(VLOOKUP(AL261,abbreviation!$A:$B,2,FALSE),""),"")</f>
        <v/>
      </c>
      <c r="CM261">
        <f>IF(CG261&gt;0,(CG261&amp;IF(ISTEXT(Z261),SeperatorSpecification&amp;CH261,)&amp;IF(OR(ISTEXT(AB261),ISNUMBER(AB261)),"-"&amp;AB261,))&amp;("_"&amp;CI261&amp;IF(ISTEXT(AF261),SeperatorSpecification&amp;CJ261,)&amp;IF(OR(ISTEXT(AH261),ISNUMBER(AH261)),"-"&amp;AH261,))&amp;("_"&amp;CK261&amp;IF(ISTEXT(AL261),SeperatorSpecification&amp;CL261,)&amp;IF(OR(ISTEXT(AN261),ISNUMBER(AN261)),"-"&amp;AN261,)),"")</f>
        <v/>
      </c>
      <c r="CN261">
        <f>IF(AP261&gt;0,IFERROR(VLOOKUP(AP261,abbreviation!$A:$B,2,FALSE),""),"")</f>
        <v/>
      </c>
      <c r="CO261">
        <f>IF(AR261&gt;0,IFERROR(VLOOKUP(AR261,abbreviation!$A:$B,2,FALSE),""),"")</f>
        <v/>
      </c>
      <c r="CP261">
        <f>IF(AT261&gt;0,IFERROR(VLOOKUP(AT261,abbreviation!$A:$B,2,FALSE),""),"")</f>
        <v/>
      </c>
      <c r="CQ261">
        <f>IF(AV261&gt;0,IFERROR(VLOOKUP(AV261,abbreviation!$A:$B,2,FALSE),""),"")</f>
        <v/>
      </c>
      <c r="CR261">
        <f>"_"&amp;CN261&amp;IF(ISTEXT(AR261),SeperatorSpecification&amp;CO261,)&amp;IF(ISTEXT(AT261),SeperatorSpecification&amp;CP261,)&amp;IF(ISTEXT(AV261),SeperatorSpecification&amp;CQ261,)&amp;IF(OR(ISTEXT(AX261),ISNUMBER(AX261)),"-"&amp;AX261,)</f>
        <v/>
      </c>
      <c r="CS261">
        <f>IF(AZ261&gt;0,IFERROR(VLOOKUP(AZ261,abbreviation!$A:$B,2,FALSE),""),"")</f>
        <v/>
      </c>
      <c r="CT261">
        <f>IF(BB261&gt;0,IFERROR(VLOOKUP(BB261,abbreviation!$A:$B,2,FALSE),""),"")</f>
        <v/>
      </c>
      <c r="CU261">
        <f>IF(BD261&gt;0,IFERROR(VLOOKUP(BD261,abbreviation!$A:$B,2,FALSE),""),"")</f>
        <v/>
      </c>
      <c r="CV261">
        <f>IF(BF261&gt;0,IFERROR(VLOOKUP(BF261,abbreviation!$A:$B,2,FALSE),""),"")</f>
        <v/>
      </c>
      <c r="CW261">
        <f>IF(BJ261&gt;0,IFERROR(VLOOKUP(BJ261,abbreviation!$A:$B,2,FALSE),""),"")</f>
        <v/>
      </c>
      <c r="CX261">
        <f>"_"&amp;CS261&amp;IF(ISTEXT(BB261),SeperatorSpecification&amp;CT261,"")&amp;IF(ISTEXT(BD261),SeperatorSpecification&amp;CU261,"")&amp;IF(ISTEXT(BF261),SeperatorSpecification&amp;CV261,"")&amp;IF(ISTEXT(BH261),SeperatorSpecification&amp;BH261,"")&amp;"_"&amp;CW261&amp;IF(OR(ISNUMBER(BL261),ISTEXT(BL261)),"-"&amp;BL261,)</f>
        <v/>
      </c>
      <c r="CY261">
        <f>CONCATENATE(IF(BN261&gt;0,IFERROR(VLOOKUP(BN261,abbreviation!$A:$B,2,FALSE),""),""),IF(OR(BP261&gt;0,BO261&gt;0),SeperatorSpecification,""),IF(BP261&gt;0,IFERROR(VLOOKUP(BP261,abbreviation!$A:$B,2,FALSE),""),IF(BO261&gt;0,IFERROR(VLOOKUP(BO261,abbreviation!$A:$B,2,FALSE),""),"")))</f>
        <v/>
      </c>
      <c r="CZ261">
        <f>CONCATENATE(IF(BR261&gt;0,IFERROR(VLOOKUP(BR261,abbreviation!$A:$B,2,FALSE),""),""),IF(OR(BT261&gt;0,BS261&gt;0),SeperatorSpecification,""),IF(BT261&gt;0,IFERROR(VLOOKUP(BT261,abbreviation!$A:$B,2,FALSE),""),IF(BS261&gt;0,IFERROR(VLOOKUP(BS261,abbreviation!$A:$B,2,FALSE),""),"")))</f>
        <v/>
      </c>
      <c r="DA261">
        <f>CONCATENATE(IF(BV261&gt;0,IFERROR(VLOOKUP(BV261,abbreviation!$A:$B,2,FALSE),""),""),IF(OR(BX261&gt;0,BW261&gt;0),SeperatorSpecification,""),IF(BX261&gt;0,IFERROR(VLOOKUP(BX261,abbreviation!$A:$B,2,FALSE),""),IF(BW261&gt;0,IFERROR(VLOOKUP(BW261,abbreviation!$A:$B,2,FALSE),""),"")))</f>
        <v/>
      </c>
      <c r="DB261">
        <f>IF(BN261&gt;0,(IF(ISTEXT(BN261),SeparatorBUDO,"")&amp;CY261&amp;IF(OR(ISNUMBER(BQ261),ISTEXT(BQ261)),"-"&amp;BQ261,))&amp;(IF(ISTEXT(BR261),"_",)&amp;CZ261&amp;IF(OR(ISNUMBER(BU261),ISTEXT(BU261)),"-"&amp;BU261,))&amp;(IF(ISTEXT(BV261),"_",)&amp;DA261&amp;IF(OR(ISNUMBER(BY261),ISTEXT(BY261)),"-"&amp;BY261,)),"")</f>
        <v/>
      </c>
      <c r="DC261">
        <f>IF(OR(X261&lt;&gt;"",AD261&lt;&gt;"",C261&lt;&gt;"",A261&lt;&gt;""),(CF261&amp;CM261&amp;CR261&amp;CX261&amp;DB261),"")</f>
        <v/>
      </c>
      <c r="DE261" s="40">
        <f>DC261</f>
        <v/>
      </c>
    </row>
    <row r="262">
      <c r="F262" s="41" t="n"/>
      <c r="J262" s="41" t="n"/>
      <c r="N262" s="41" t="n"/>
      <c r="R262" s="41" t="n"/>
      <c r="V262" s="41" t="n"/>
      <c r="AA262" s="7" t="n"/>
      <c r="AB262" s="41" t="n"/>
      <c r="AD262" s="6" t="n"/>
      <c r="AE262" s="8" t="n"/>
      <c r="AF262" s="7" t="n"/>
      <c r="AG262" s="7" t="n"/>
      <c r="AH262" s="41" t="n"/>
      <c r="AJ262" s="6" t="n"/>
      <c r="AK262" s="8" t="n"/>
      <c r="AL262" s="7" t="n"/>
      <c r="AM262" s="7" t="n"/>
      <c r="AN262" s="41" t="n"/>
      <c r="AR262" s="7" t="n"/>
      <c r="AX262" s="42" t="n"/>
      <c r="BB262" s="7" t="n"/>
      <c r="BC262" s="8" t="n"/>
      <c r="BH262" s="42" t="n"/>
      <c r="BQ262" s="41" t="n"/>
      <c r="BU262" s="41" t="n"/>
      <c r="BY262" s="41" t="n"/>
      <c r="CA262">
        <f>CONCATENATE(IF(C262&gt;0,IFERROR(VLOOKUP(C262,abbreviation!$A:$B,2,FALSE),""),""),IF(OR(E262&gt;0,D262&gt;0),SeperatorSpecification,""),IF(E262&gt;0,IFERROR(VLOOKUP(E262,abbreviation!$A:$B,2,FALSE),""),IF(D262&gt;0,IFERROR(VLOOKUP(D262,abbreviation!$A:$B,2,FALSE),""),"")))</f>
        <v/>
      </c>
      <c r="CB262">
        <f>CONCATENATE(IF(G262&gt;0,IFERROR(VLOOKUP(G262,abbreviation!$A:$B,2,FALSE),""),""),IF(OR(I262&gt;0,H262&gt;0),SeperatorSpecification,""),IF(I262&gt;0,IFERROR(VLOOKUP(I262,abbreviation!$A:$B,2,FALSE),""),IF(H262&gt;0,IFERROR(VLOOKUP(H262,abbreviation!$A:$B,2,FALSE),""),"")))</f>
        <v/>
      </c>
      <c r="CC262">
        <f>CONCATENATE(IF(K262&gt;0,IFERROR(VLOOKUP(K262,abbreviation!$A:$B,2,FALSE),""),""),IF(OR(M262&gt;0,L262&gt;0),SeperatorSpecification,""),IF(M262&gt;0,IFERROR(VLOOKUP(M262,abbreviation!$A:$B,2,FALSE),""),IF(L262&gt;0,IFERROR(VLOOKUP(L262,abbreviation!$A:$B,2,FALSE),""),"")))</f>
        <v/>
      </c>
      <c r="CD262">
        <f>CONCATENATE(IF(O262&gt;0,IFERROR(VLOOKUP(O262,abbreviation!$A:$B,2,FALSE),""),""),IF(OR(Q262&gt;0,P262&gt;0),SeperatorSpecification,""),IF(Q262&gt;0,IFERROR(VLOOKUP(Q262,abbreviation!$A:$B,2,FALSE),""),IF(P262&gt;0,IFERROR(VLOOKUP(P262,abbreviation!$A:$B,2,FALSE),""),"")))</f>
        <v/>
      </c>
      <c r="CE262">
        <f>CONCATENATE(IF(S262&gt;0,IFERROR(VLOOKUP(S262,abbreviation!$A:$B,2,FALSE),""),""),IF(OR(U262&gt;0,T262&gt;0),SeperatorSpecification,""),IF(U262&gt;0,IFERROR(VLOOKUP(U262,abbreviation!$A:$B,2,FALSE),""),IF(T262&gt;0,IFERROR(VLOOKUP(T262,abbreviation!$A:$B,2,FALSE),""),"")))</f>
        <v/>
      </c>
      <c r="CF262">
        <f>IF(CA262&gt;0,(CA262&amp;IF(OR(ISNUMBER(F262),ISTEXT(F262)),"-"&amp;F262,))&amp;(IF(ISTEXT(G262),"_",)&amp;CB262&amp;IF(OR(ISNUMBER(J262),ISTEXT(J262)),"-"&amp;J262,))&amp;(IF(ISTEXT(K262),"_",)&amp;CC262&amp;IF(OR(ISNUMBER(N262),ISTEXT(N262)),"-"&amp;N262,))&amp;(IF(ISTEXT(O262),"_",)&amp;CD262&amp;IF(OR(ISNUMBER(R262),ISTEXT(R262)),"-"&amp;R262,))&amp;(IF(ISTEXT(S262),"_",)&amp;CE262&amp;IF(OR(ISNUMBER(V262),ISTEXT(V262)),"-"&amp;V262,)&amp;IF(AND(ISTEXT(CA262),CA262&lt;&gt;""),SeparatorBUDO,)),"")</f>
        <v/>
      </c>
      <c r="CG262">
        <f>IF(X262&gt;0,IFERROR(VLOOKUP(X262,abbreviation!$A:$B,2,FALSE),""),"")</f>
        <v/>
      </c>
      <c r="CH262">
        <f>IF(Z262&gt;0,IFERROR(VLOOKUP(Z262,abbreviation!$A:$B,2,FALSE),""),"")</f>
        <v/>
      </c>
      <c r="CI262">
        <f>IF(AD262&gt;0,IFERROR(VLOOKUP(AD262,abbreviation!$A:$B,2,FALSE),""),"")</f>
        <v/>
      </c>
      <c r="CJ262">
        <f>IF(AF262&gt;0,IFERROR(VLOOKUP(AF262,abbreviation!$A:$B,2,FALSE),""),"")</f>
        <v/>
      </c>
      <c r="CK262">
        <f>IF(AJ262&gt;0,IFERROR(VLOOKUP(AJ262,abbreviation!$A:$B,2,FALSE),""),"")</f>
        <v/>
      </c>
      <c r="CL262">
        <f>IF(AL262&gt;0,IFERROR(VLOOKUP(AL262,abbreviation!$A:$B,2,FALSE),""),"")</f>
        <v/>
      </c>
      <c r="CM262">
        <f>IF(CG262&gt;0,(CG262&amp;IF(ISTEXT(Z262),SeperatorSpecification&amp;CH262,)&amp;IF(OR(ISTEXT(AB262),ISNUMBER(AB262)),"-"&amp;AB262,))&amp;("_"&amp;CI262&amp;IF(ISTEXT(AF262),SeperatorSpecification&amp;CJ262,)&amp;IF(OR(ISTEXT(AH262),ISNUMBER(AH262)),"-"&amp;AH262,))&amp;("_"&amp;CK262&amp;IF(ISTEXT(AL262),SeperatorSpecification&amp;CL262,)&amp;IF(OR(ISTEXT(AN262),ISNUMBER(AN262)),"-"&amp;AN262,)),"")</f>
        <v/>
      </c>
      <c r="CN262">
        <f>IF(AP262&gt;0,IFERROR(VLOOKUP(AP262,abbreviation!$A:$B,2,FALSE),""),"")</f>
        <v/>
      </c>
      <c r="CO262">
        <f>IF(AR262&gt;0,IFERROR(VLOOKUP(AR262,abbreviation!$A:$B,2,FALSE),""),"")</f>
        <v/>
      </c>
      <c r="CP262">
        <f>IF(AT262&gt;0,IFERROR(VLOOKUP(AT262,abbreviation!$A:$B,2,FALSE),""),"")</f>
        <v/>
      </c>
      <c r="CQ262">
        <f>IF(AV262&gt;0,IFERROR(VLOOKUP(AV262,abbreviation!$A:$B,2,FALSE),""),"")</f>
        <v/>
      </c>
      <c r="CR262">
        <f>"_"&amp;CN262&amp;IF(ISTEXT(AR262),SeperatorSpecification&amp;CO262,)&amp;IF(ISTEXT(AT262),SeperatorSpecification&amp;CP262,)&amp;IF(ISTEXT(AV262),SeperatorSpecification&amp;CQ262,)&amp;IF(OR(ISTEXT(AX262),ISNUMBER(AX262)),"-"&amp;AX262,)</f>
        <v/>
      </c>
      <c r="CS262">
        <f>IF(AZ262&gt;0,IFERROR(VLOOKUP(AZ262,abbreviation!$A:$B,2,FALSE),""),"")</f>
        <v/>
      </c>
      <c r="CT262">
        <f>IF(BB262&gt;0,IFERROR(VLOOKUP(BB262,abbreviation!$A:$B,2,FALSE),""),"")</f>
        <v/>
      </c>
      <c r="CU262">
        <f>IF(BD262&gt;0,IFERROR(VLOOKUP(BD262,abbreviation!$A:$B,2,FALSE),""),"")</f>
        <v/>
      </c>
      <c r="CV262">
        <f>IF(BF262&gt;0,IFERROR(VLOOKUP(BF262,abbreviation!$A:$B,2,FALSE),""),"")</f>
        <v/>
      </c>
      <c r="CW262">
        <f>IF(BJ262&gt;0,IFERROR(VLOOKUP(BJ262,abbreviation!$A:$B,2,FALSE),""),"")</f>
        <v/>
      </c>
      <c r="CX262">
        <f>"_"&amp;CS262&amp;IF(ISTEXT(BB262),SeperatorSpecification&amp;CT262,"")&amp;IF(ISTEXT(BD262),SeperatorSpecification&amp;CU262,"")&amp;IF(ISTEXT(BF262),SeperatorSpecification&amp;CV262,"")&amp;IF(ISTEXT(BH262),SeperatorSpecification&amp;BH262,"")&amp;"_"&amp;CW262&amp;IF(OR(ISNUMBER(BL262),ISTEXT(BL262)),"-"&amp;BL262,)</f>
        <v/>
      </c>
      <c r="CY262">
        <f>CONCATENATE(IF(BN262&gt;0,IFERROR(VLOOKUP(BN262,abbreviation!$A:$B,2,FALSE),""),""),IF(OR(BP262&gt;0,BO262&gt;0),SeperatorSpecification,""),IF(BP262&gt;0,IFERROR(VLOOKUP(BP262,abbreviation!$A:$B,2,FALSE),""),IF(BO262&gt;0,IFERROR(VLOOKUP(BO262,abbreviation!$A:$B,2,FALSE),""),"")))</f>
        <v/>
      </c>
      <c r="CZ262">
        <f>CONCATENATE(IF(BR262&gt;0,IFERROR(VLOOKUP(BR262,abbreviation!$A:$B,2,FALSE),""),""),IF(OR(BT262&gt;0,BS262&gt;0),SeperatorSpecification,""),IF(BT262&gt;0,IFERROR(VLOOKUP(BT262,abbreviation!$A:$B,2,FALSE),""),IF(BS262&gt;0,IFERROR(VLOOKUP(BS262,abbreviation!$A:$B,2,FALSE),""),"")))</f>
        <v/>
      </c>
      <c r="DA262">
        <f>CONCATENATE(IF(BV262&gt;0,IFERROR(VLOOKUP(BV262,abbreviation!$A:$B,2,FALSE),""),""),IF(OR(BX262&gt;0,BW262&gt;0),SeperatorSpecification,""),IF(BX262&gt;0,IFERROR(VLOOKUP(BX262,abbreviation!$A:$B,2,FALSE),""),IF(BW262&gt;0,IFERROR(VLOOKUP(BW262,abbreviation!$A:$B,2,FALSE),""),"")))</f>
        <v/>
      </c>
      <c r="DB262">
        <f>IF(BN262&gt;0,(IF(ISTEXT(BN262),SeparatorBUDO,"")&amp;CY262&amp;IF(OR(ISNUMBER(BQ262),ISTEXT(BQ262)),"-"&amp;BQ262,))&amp;(IF(ISTEXT(BR262),"_",)&amp;CZ262&amp;IF(OR(ISNUMBER(BU262),ISTEXT(BU262)),"-"&amp;BU262,))&amp;(IF(ISTEXT(BV262),"_",)&amp;DA262&amp;IF(OR(ISNUMBER(BY262),ISTEXT(BY262)),"-"&amp;BY262,)),"")</f>
        <v/>
      </c>
      <c r="DC262">
        <f>IF(OR(X262&lt;&gt;"",AD262&lt;&gt;"",C262&lt;&gt;"",A262&lt;&gt;""),(CF262&amp;CM262&amp;CR262&amp;CX262&amp;DB262),"")</f>
        <v/>
      </c>
      <c r="DE262" s="40">
        <f>DC262</f>
        <v/>
      </c>
    </row>
    <row r="263">
      <c r="F263" s="41" t="n"/>
      <c r="J263" s="41" t="n"/>
      <c r="N263" s="41" t="n"/>
      <c r="R263" s="41" t="n"/>
      <c r="V263" s="41" t="n"/>
      <c r="AA263" s="7" t="n"/>
      <c r="AB263" s="41" t="n"/>
      <c r="AD263" s="6" t="n"/>
      <c r="AE263" s="8" t="n"/>
      <c r="AF263" s="7" t="n"/>
      <c r="AG263" s="7" t="n"/>
      <c r="AH263" s="41" t="n"/>
      <c r="AJ263" s="6" t="n"/>
      <c r="AK263" s="8" t="n"/>
      <c r="AL263" s="7" t="n"/>
      <c r="AM263" s="7" t="n"/>
      <c r="AN263" s="41" t="n"/>
      <c r="AR263" s="7" t="n"/>
      <c r="AX263" s="42" t="n"/>
      <c r="BB263" s="7" t="n"/>
      <c r="BC263" s="8" t="n"/>
      <c r="BH263" s="42" t="n"/>
      <c r="BQ263" s="41" t="n"/>
      <c r="BU263" s="41" t="n"/>
      <c r="BY263" s="41" t="n"/>
      <c r="CA263">
        <f>CONCATENATE(IF(C263&gt;0,IFERROR(VLOOKUP(C263,abbreviation!$A:$B,2,FALSE),""),""),IF(OR(E263&gt;0,D263&gt;0),SeperatorSpecification,""),IF(E263&gt;0,IFERROR(VLOOKUP(E263,abbreviation!$A:$B,2,FALSE),""),IF(D263&gt;0,IFERROR(VLOOKUP(D263,abbreviation!$A:$B,2,FALSE),""),"")))</f>
        <v/>
      </c>
      <c r="CB263">
        <f>CONCATENATE(IF(G263&gt;0,IFERROR(VLOOKUP(G263,abbreviation!$A:$B,2,FALSE),""),""),IF(OR(I263&gt;0,H263&gt;0),SeperatorSpecification,""),IF(I263&gt;0,IFERROR(VLOOKUP(I263,abbreviation!$A:$B,2,FALSE),""),IF(H263&gt;0,IFERROR(VLOOKUP(H263,abbreviation!$A:$B,2,FALSE),""),"")))</f>
        <v/>
      </c>
      <c r="CC263">
        <f>CONCATENATE(IF(K263&gt;0,IFERROR(VLOOKUP(K263,abbreviation!$A:$B,2,FALSE),""),""),IF(OR(M263&gt;0,L263&gt;0),SeperatorSpecification,""),IF(M263&gt;0,IFERROR(VLOOKUP(M263,abbreviation!$A:$B,2,FALSE),""),IF(L263&gt;0,IFERROR(VLOOKUP(L263,abbreviation!$A:$B,2,FALSE),""),"")))</f>
        <v/>
      </c>
      <c r="CD263">
        <f>CONCATENATE(IF(O263&gt;0,IFERROR(VLOOKUP(O263,abbreviation!$A:$B,2,FALSE),""),""),IF(OR(Q263&gt;0,P263&gt;0),SeperatorSpecification,""),IF(Q263&gt;0,IFERROR(VLOOKUP(Q263,abbreviation!$A:$B,2,FALSE),""),IF(P263&gt;0,IFERROR(VLOOKUP(P263,abbreviation!$A:$B,2,FALSE),""),"")))</f>
        <v/>
      </c>
      <c r="CE263">
        <f>CONCATENATE(IF(S263&gt;0,IFERROR(VLOOKUP(S263,abbreviation!$A:$B,2,FALSE),""),""),IF(OR(U263&gt;0,T263&gt;0),SeperatorSpecification,""),IF(U263&gt;0,IFERROR(VLOOKUP(U263,abbreviation!$A:$B,2,FALSE),""),IF(T263&gt;0,IFERROR(VLOOKUP(T263,abbreviation!$A:$B,2,FALSE),""),"")))</f>
        <v/>
      </c>
      <c r="CF263">
        <f>IF(CA263&gt;0,(CA263&amp;IF(OR(ISNUMBER(F263),ISTEXT(F263)),"-"&amp;F263,))&amp;(IF(ISTEXT(G263),"_",)&amp;CB263&amp;IF(OR(ISNUMBER(J263),ISTEXT(J263)),"-"&amp;J263,))&amp;(IF(ISTEXT(K263),"_",)&amp;CC263&amp;IF(OR(ISNUMBER(N263),ISTEXT(N263)),"-"&amp;N263,))&amp;(IF(ISTEXT(O263),"_",)&amp;CD263&amp;IF(OR(ISNUMBER(R263),ISTEXT(R263)),"-"&amp;R263,))&amp;(IF(ISTEXT(S263),"_",)&amp;CE263&amp;IF(OR(ISNUMBER(V263),ISTEXT(V263)),"-"&amp;V263,)&amp;IF(AND(ISTEXT(CA263),CA263&lt;&gt;""),SeparatorBUDO,)),"")</f>
        <v/>
      </c>
      <c r="CG263">
        <f>IF(X263&gt;0,IFERROR(VLOOKUP(X263,abbreviation!$A:$B,2,FALSE),""),"")</f>
        <v/>
      </c>
      <c r="CH263">
        <f>IF(Z263&gt;0,IFERROR(VLOOKUP(Z263,abbreviation!$A:$B,2,FALSE),""),"")</f>
        <v/>
      </c>
      <c r="CI263">
        <f>IF(AD263&gt;0,IFERROR(VLOOKUP(AD263,abbreviation!$A:$B,2,FALSE),""),"")</f>
        <v/>
      </c>
      <c r="CJ263">
        <f>IF(AF263&gt;0,IFERROR(VLOOKUP(AF263,abbreviation!$A:$B,2,FALSE),""),"")</f>
        <v/>
      </c>
      <c r="CK263">
        <f>IF(AJ263&gt;0,IFERROR(VLOOKUP(AJ263,abbreviation!$A:$B,2,FALSE),""),"")</f>
        <v/>
      </c>
      <c r="CL263">
        <f>IF(AL263&gt;0,IFERROR(VLOOKUP(AL263,abbreviation!$A:$B,2,FALSE),""),"")</f>
        <v/>
      </c>
      <c r="CM263">
        <f>IF(CG263&gt;0,(CG263&amp;IF(ISTEXT(Z263),SeperatorSpecification&amp;CH263,)&amp;IF(OR(ISTEXT(AB263),ISNUMBER(AB263)),"-"&amp;AB263,))&amp;("_"&amp;CI263&amp;IF(ISTEXT(AF263),SeperatorSpecification&amp;CJ263,)&amp;IF(OR(ISTEXT(AH263),ISNUMBER(AH263)),"-"&amp;AH263,))&amp;("_"&amp;CK263&amp;IF(ISTEXT(AL263),SeperatorSpecification&amp;CL263,)&amp;IF(OR(ISTEXT(AN263),ISNUMBER(AN263)),"-"&amp;AN263,)),"")</f>
        <v/>
      </c>
      <c r="CN263">
        <f>IF(AP263&gt;0,IFERROR(VLOOKUP(AP263,abbreviation!$A:$B,2,FALSE),""),"")</f>
        <v/>
      </c>
      <c r="CO263">
        <f>IF(AR263&gt;0,IFERROR(VLOOKUP(AR263,abbreviation!$A:$B,2,FALSE),""),"")</f>
        <v/>
      </c>
      <c r="CP263">
        <f>IF(AT263&gt;0,IFERROR(VLOOKUP(AT263,abbreviation!$A:$B,2,FALSE),""),"")</f>
        <v/>
      </c>
      <c r="CQ263">
        <f>IF(AV263&gt;0,IFERROR(VLOOKUP(AV263,abbreviation!$A:$B,2,FALSE),""),"")</f>
        <v/>
      </c>
      <c r="CR263">
        <f>"_"&amp;CN263&amp;IF(ISTEXT(AR263),SeperatorSpecification&amp;CO263,)&amp;IF(ISTEXT(AT263),SeperatorSpecification&amp;CP263,)&amp;IF(ISTEXT(AV263),SeperatorSpecification&amp;CQ263,)&amp;IF(OR(ISTEXT(AX263),ISNUMBER(AX263)),"-"&amp;AX263,)</f>
        <v/>
      </c>
      <c r="CS263">
        <f>IF(AZ263&gt;0,IFERROR(VLOOKUP(AZ263,abbreviation!$A:$B,2,FALSE),""),"")</f>
        <v/>
      </c>
      <c r="CT263">
        <f>IF(BB263&gt;0,IFERROR(VLOOKUP(BB263,abbreviation!$A:$B,2,FALSE),""),"")</f>
        <v/>
      </c>
      <c r="CU263">
        <f>IF(BD263&gt;0,IFERROR(VLOOKUP(BD263,abbreviation!$A:$B,2,FALSE),""),"")</f>
        <v/>
      </c>
      <c r="CV263">
        <f>IF(BF263&gt;0,IFERROR(VLOOKUP(BF263,abbreviation!$A:$B,2,FALSE),""),"")</f>
        <v/>
      </c>
      <c r="CW263">
        <f>IF(BJ263&gt;0,IFERROR(VLOOKUP(BJ263,abbreviation!$A:$B,2,FALSE),""),"")</f>
        <v/>
      </c>
      <c r="CX263">
        <f>"_"&amp;CS263&amp;IF(ISTEXT(BB263),SeperatorSpecification&amp;CT263,"")&amp;IF(ISTEXT(BD263),SeperatorSpecification&amp;CU263,"")&amp;IF(ISTEXT(BF263),SeperatorSpecification&amp;CV263,"")&amp;IF(ISTEXT(BH263),SeperatorSpecification&amp;BH263,"")&amp;"_"&amp;CW263&amp;IF(OR(ISNUMBER(BL263),ISTEXT(BL263)),"-"&amp;BL263,)</f>
        <v/>
      </c>
      <c r="CY263">
        <f>CONCATENATE(IF(BN263&gt;0,IFERROR(VLOOKUP(BN263,abbreviation!$A:$B,2,FALSE),""),""),IF(OR(BP263&gt;0,BO263&gt;0),SeperatorSpecification,""),IF(BP263&gt;0,IFERROR(VLOOKUP(BP263,abbreviation!$A:$B,2,FALSE),""),IF(BO263&gt;0,IFERROR(VLOOKUP(BO263,abbreviation!$A:$B,2,FALSE),""),"")))</f>
        <v/>
      </c>
      <c r="CZ263">
        <f>CONCATENATE(IF(BR263&gt;0,IFERROR(VLOOKUP(BR263,abbreviation!$A:$B,2,FALSE),""),""),IF(OR(BT263&gt;0,BS263&gt;0),SeperatorSpecification,""),IF(BT263&gt;0,IFERROR(VLOOKUP(BT263,abbreviation!$A:$B,2,FALSE),""),IF(BS263&gt;0,IFERROR(VLOOKUP(BS263,abbreviation!$A:$B,2,FALSE),""),"")))</f>
        <v/>
      </c>
      <c r="DA263">
        <f>CONCATENATE(IF(BV263&gt;0,IFERROR(VLOOKUP(BV263,abbreviation!$A:$B,2,FALSE),""),""),IF(OR(BX263&gt;0,BW263&gt;0),SeperatorSpecification,""),IF(BX263&gt;0,IFERROR(VLOOKUP(BX263,abbreviation!$A:$B,2,FALSE),""),IF(BW263&gt;0,IFERROR(VLOOKUP(BW263,abbreviation!$A:$B,2,FALSE),""),"")))</f>
        <v/>
      </c>
      <c r="DB263">
        <f>IF(BN263&gt;0,(IF(ISTEXT(BN263),SeparatorBUDO,"")&amp;CY263&amp;IF(OR(ISNUMBER(BQ263),ISTEXT(BQ263)),"-"&amp;BQ263,))&amp;(IF(ISTEXT(BR263),"_",)&amp;CZ263&amp;IF(OR(ISNUMBER(BU263),ISTEXT(BU263)),"-"&amp;BU263,))&amp;(IF(ISTEXT(BV263),"_",)&amp;DA263&amp;IF(OR(ISNUMBER(BY263),ISTEXT(BY263)),"-"&amp;BY263,)),"")</f>
        <v/>
      </c>
      <c r="DC263">
        <f>IF(OR(X263&lt;&gt;"",AD263&lt;&gt;"",C263&lt;&gt;"",A263&lt;&gt;""),(CF263&amp;CM263&amp;CR263&amp;CX263&amp;DB263),"")</f>
        <v/>
      </c>
      <c r="DE263" s="40">
        <f>DC263</f>
        <v/>
      </c>
    </row>
    <row r="264">
      <c r="F264" s="41" t="n"/>
      <c r="J264" s="41" t="n"/>
      <c r="N264" s="41" t="n"/>
      <c r="R264" s="41" t="n"/>
      <c r="V264" s="41" t="n"/>
      <c r="AA264" s="7" t="n"/>
      <c r="AB264" s="41" t="n"/>
      <c r="AD264" s="6" t="n"/>
      <c r="AE264" s="8" t="n"/>
      <c r="AF264" s="7" t="n"/>
      <c r="AG264" s="7" t="n"/>
      <c r="AH264" s="41" t="n"/>
      <c r="AJ264" s="6" t="n"/>
      <c r="AK264" s="8" t="n"/>
      <c r="AL264" s="7" t="n"/>
      <c r="AM264" s="7" t="n"/>
      <c r="AN264" s="41" t="n"/>
      <c r="AR264" s="7" t="n"/>
      <c r="AX264" s="42" t="n"/>
      <c r="BB264" s="7" t="n"/>
      <c r="BC264" s="8" t="n"/>
      <c r="BH264" s="42" t="n"/>
      <c r="BQ264" s="41" t="n"/>
      <c r="BU264" s="41" t="n"/>
      <c r="BY264" s="41" t="n"/>
      <c r="CA264">
        <f>CONCATENATE(IF(C264&gt;0,IFERROR(VLOOKUP(C264,abbreviation!$A:$B,2,FALSE),""),""),IF(OR(E264&gt;0,D264&gt;0),SeperatorSpecification,""),IF(E264&gt;0,IFERROR(VLOOKUP(E264,abbreviation!$A:$B,2,FALSE),""),IF(D264&gt;0,IFERROR(VLOOKUP(D264,abbreviation!$A:$B,2,FALSE),""),"")))</f>
        <v/>
      </c>
      <c r="CB264">
        <f>CONCATENATE(IF(G264&gt;0,IFERROR(VLOOKUP(G264,abbreviation!$A:$B,2,FALSE),""),""),IF(OR(I264&gt;0,H264&gt;0),SeperatorSpecification,""),IF(I264&gt;0,IFERROR(VLOOKUP(I264,abbreviation!$A:$B,2,FALSE),""),IF(H264&gt;0,IFERROR(VLOOKUP(H264,abbreviation!$A:$B,2,FALSE),""),"")))</f>
        <v/>
      </c>
      <c r="CC264">
        <f>CONCATENATE(IF(K264&gt;0,IFERROR(VLOOKUP(K264,abbreviation!$A:$B,2,FALSE),""),""),IF(OR(M264&gt;0,L264&gt;0),SeperatorSpecification,""),IF(M264&gt;0,IFERROR(VLOOKUP(M264,abbreviation!$A:$B,2,FALSE),""),IF(L264&gt;0,IFERROR(VLOOKUP(L264,abbreviation!$A:$B,2,FALSE),""),"")))</f>
        <v/>
      </c>
      <c r="CD264">
        <f>CONCATENATE(IF(O264&gt;0,IFERROR(VLOOKUP(O264,abbreviation!$A:$B,2,FALSE),""),""),IF(OR(Q264&gt;0,P264&gt;0),SeperatorSpecification,""),IF(Q264&gt;0,IFERROR(VLOOKUP(Q264,abbreviation!$A:$B,2,FALSE),""),IF(P264&gt;0,IFERROR(VLOOKUP(P264,abbreviation!$A:$B,2,FALSE),""),"")))</f>
        <v/>
      </c>
      <c r="CE264">
        <f>CONCATENATE(IF(S264&gt;0,IFERROR(VLOOKUP(S264,abbreviation!$A:$B,2,FALSE),""),""),IF(OR(U264&gt;0,T264&gt;0),SeperatorSpecification,""),IF(U264&gt;0,IFERROR(VLOOKUP(U264,abbreviation!$A:$B,2,FALSE),""),IF(T264&gt;0,IFERROR(VLOOKUP(T264,abbreviation!$A:$B,2,FALSE),""),"")))</f>
        <v/>
      </c>
      <c r="CF264">
        <f>IF(CA264&gt;0,(CA264&amp;IF(OR(ISNUMBER(F264),ISTEXT(F264)),"-"&amp;F264,))&amp;(IF(ISTEXT(G264),"_",)&amp;CB264&amp;IF(OR(ISNUMBER(J264),ISTEXT(J264)),"-"&amp;J264,))&amp;(IF(ISTEXT(K264),"_",)&amp;CC264&amp;IF(OR(ISNUMBER(N264),ISTEXT(N264)),"-"&amp;N264,))&amp;(IF(ISTEXT(O264),"_",)&amp;CD264&amp;IF(OR(ISNUMBER(R264),ISTEXT(R264)),"-"&amp;R264,))&amp;(IF(ISTEXT(S264),"_",)&amp;CE264&amp;IF(OR(ISNUMBER(V264),ISTEXT(V264)),"-"&amp;V264,)&amp;IF(AND(ISTEXT(CA264),CA264&lt;&gt;""),SeparatorBUDO,)),"")</f>
        <v/>
      </c>
      <c r="CG264">
        <f>IF(X264&gt;0,IFERROR(VLOOKUP(X264,abbreviation!$A:$B,2,FALSE),""),"")</f>
        <v/>
      </c>
      <c r="CH264">
        <f>IF(Z264&gt;0,IFERROR(VLOOKUP(Z264,abbreviation!$A:$B,2,FALSE),""),"")</f>
        <v/>
      </c>
      <c r="CI264">
        <f>IF(AD264&gt;0,IFERROR(VLOOKUP(AD264,abbreviation!$A:$B,2,FALSE),""),"")</f>
        <v/>
      </c>
      <c r="CJ264">
        <f>IF(AF264&gt;0,IFERROR(VLOOKUP(AF264,abbreviation!$A:$B,2,FALSE),""),"")</f>
        <v/>
      </c>
      <c r="CK264">
        <f>IF(AJ264&gt;0,IFERROR(VLOOKUP(AJ264,abbreviation!$A:$B,2,FALSE),""),"")</f>
        <v/>
      </c>
      <c r="CL264">
        <f>IF(AL264&gt;0,IFERROR(VLOOKUP(AL264,abbreviation!$A:$B,2,FALSE),""),"")</f>
        <v/>
      </c>
      <c r="CM264">
        <f>IF(CG264&gt;0,(CG264&amp;IF(ISTEXT(Z264),SeperatorSpecification&amp;CH264,)&amp;IF(OR(ISTEXT(AB264),ISNUMBER(AB264)),"-"&amp;AB264,))&amp;("_"&amp;CI264&amp;IF(ISTEXT(AF264),SeperatorSpecification&amp;CJ264,)&amp;IF(OR(ISTEXT(AH264),ISNUMBER(AH264)),"-"&amp;AH264,))&amp;("_"&amp;CK264&amp;IF(ISTEXT(AL264),SeperatorSpecification&amp;CL264,)&amp;IF(OR(ISTEXT(AN264),ISNUMBER(AN264)),"-"&amp;AN264,)),"")</f>
        <v/>
      </c>
      <c r="CN264">
        <f>IF(AP264&gt;0,IFERROR(VLOOKUP(AP264,abbreviation!$A:$B,2,FALSE),""),"")</f>
        <v/>
      </c>
      <c r="CO264">
        <f>IF(AR264&gt;0,IFERROR(VLOOKUP(AR264,abbreviation!$A:$B,2,FALSE),""),"")</f>
        <v/>
      </c>
      <c r="CP264">
        <f>IF(AT264&gt;0,IFERROR(VLOOKUP(AT264,abbreviation!$A:$B,2,FALSE),""),"")</f>
        <v/>
      </c>
      <c r="CQ264">
        <f>IF(AV264&gt;0,IFERROR(VLOOKUP(AV264,abbreviation!$A:$B,2,FALSE),""),"")</f>
        <v/>
      </c>
      <c r="CR264">
        <f>"_"&amp;CN264&amp;IF(ISTEXT(AR264),SeperatorSpecification&amp;CO264,)&amp;IF(ISTEXT(AT264),SeperatorSpecification&amp;CP264,)&amp;IF(ISTEXT(AV264),SeperatorSpecification&amp;CQ264,)&amp;IF(OR(ISTEXT(AX264),ISNUMBER(AX264)),"-"&amp;AX264,)</f>
        <v/>
      </c>
      <c r="CS264">
        <f>IF(AZ264&gt;0,IFERROR(VLOOKUP(AZ264,abbreviation!$A:$B,2,FALSE),""),"")</f>
        <v/>
      </c>
      <c r="CT264">
        <f>IF(BB264&gt;0,IFERROR(VLOOKUP(BB264,abbreviation!$A:$B,2,FALSE),""),"")</f>
        <v/>
      </c>
      <c r="CU264">
        <f>IF(BD264&gt;0,IFERROR(VLOOKUP(BD264,abbreviation!$A:$B,2,FALSE),""),"")</f>
        <v/>
      </c>
      <c r="CV264">
        <f>IF(BF264&gt;0,IFERROR(VLOOKUP(BF264,abbreviation!$A:$B,2,FALSE),""),"")</f>
        <v/>
      </c>
      <c r="CW264">
        <f>IF(BJ264&gt;0,IFERROR(VLOOKUP(BJ264,abbreviation!$A:$B,2,FALSE),""),"")</f>
        <v/>
      </c>
      <c r="CX264">
        <f>"_"&amp;CS264&amp;IF(ISTEXT(BB264),SeperatorSpecification&amp;CT264,"")&amp;IF(ISTEXT(BD264),SeperatorSpecification&amp;CU264,"")&amp;IF(ISTEXT(BF264),SeperatorSpecification&amp;CV264,"")&amp;IF(ISTEXT(BH264),SeperatorSpecification&amp;BH264,"")&amp;"_"&amp;CW264&amp;IF(OR(ISNUMBER(BL264),ISTEXT(BL264)),"-"&amp;BL264,)</f>
        <v/>
      </c>
      <c r="CY264">
        <f>CONCATENATE(IF(BN264&gt;0,IFERROR(VLOOKUP(BN264,abbreviation!$A:$B,2,FALSE),""),""),IF(OR(BP264&gt;0,BO264&gt;0),SeperatorSpecification,""),IF(BP264&gt;0,IFERROR(VLOOKUP(BP264,abbreviation!$A:$B,2,FALSE),""),IF(BO264&gt;0,IFERROR(VLOOKUP(BO264,abbreviation!$A:$B,2,FALSE),""),"")))</f>
        <v/>
      </c>
      <c r="CZ264">
        <f>CONCATENATE(IF(BR264&gt;0,IFERROR(VLOOKUP(BR264,abbreviation!$A:$B,2,FALSE),""),""),IF(OR(BT264&gt;0,BS264&gt;0),SeperatorSpecification,""),IF(BT264&gt;0,IFERROR(VLOOKUP(BT264,abbreviation!$A:$B,2,FALSE),""),IF(BS264&gt;0,IFERROR(VLOOKUP(BS264,abbreviation!$A:$B,2,FALSE),""),"")))</f>
        <v/>
      </c>
      <c r="DA264">
        <f>CONCATENATE(IF(BV264&gt;0,IFERROR(VLOOKUP(BV264,abbreviation!$A:$B,2,FALSE),""),""),IF(OR(BX264&gt;0,BW264&gt;0),SeperatorSpecification,""),IF(BX264&gt;0,IFERROR(VLOOKUP(BX264,abbreviation!$A:$B,2,FALSE),""),IF(BW264&gt;0,IFERROR(VLOOKUP(BW264,abbreviation!$A:$B,2,FALSE),""),"")))</f>
        <v/>
      </c>
      <c r="DB264">
        <f>IF(BN264&gt;0,(IF(ISTEXT(BN264),SeparatorBUDO,"")&amp;CY264&amp;IF(OR(ISNUMBER(BQ264),ISTEXT(BQ264)),"-"&amp;BQ264,))&amp;(IF(ISTEXT(BR264),"_",)&amp;CZ264&amp;IF(OR(ISNUMBER(BU264),ISTEXT(BU264)),"-"&amp;BU264,))&amp;(IF(ISTEXT(BV264),"_",)&amp;DA264&amp;IF(OR(ISNUMBER(BY264),ISTEXT(BY264)),"-"&amp;BY264,)),"")</f>
        <v/>
      </c>
      <c r="DC264">
        <f>IF(OR(X264&lt;&gt;"",AD264&lt;&gt;"",C264&lt;&gt;"",A264&lt;&gt;""),(CF264&amp;CM264&amp;CR264&amp;CX264&amp;DB264),"")</f>
        <v/>
      </c>
      <c r="DE264" s="40">
        <f>DC264</f>
        <v/>
      </c>
    </row>
    <row r="265">
      <c r="F265" s="41" t="n"/>
      <c r="J265" s="41" t="n"/>
      <c r="N265" s="41" t="n"/>
      <c r="R265" s="41" t="n"/>
      <c r="V265" s="41" t="n"/>
      <c r="AA265" s="7" t="n"/>
      <c r="AB265" s="41" t="n"/>
      <c r="AD265" s="6" t="n"/>
      <c r="AE265" s="8" t="n"/>
      <c r="AF265" s="7" t="n"/>
      <c r="AG265" s="7" t="n"/>
      <c r="AH265" s="41" t="n"/>
      <c r="AJ265" s="6" t="n"/>
      <c r="AK265" s="8" t="n"/>
      <c r="AL265" s="7" t="n"/>
      <c r="AM265" s="7" t="n"/>
      <c r="AN265" s="41" t="n"/>
      <c r="AR265" s="7" t="n"/>
      <c r="AX265" s="42" t="n"/>
      <c r="BB265" s="7" t="n"/>
      <c r="BC265" s="8" t="n"/>
      <c r="BH265" s="42" t="n"/>
      <c r="BQ265" s="41" t="n"/>
      <c r="BU265" s="41" t="n"/>
      <c r="BY265" s="41" t="n"/>
      <c r="CA265">
        <f>CONCATENATE(IF(C265&gt;0,IFERROR(VLOOKUP(C265,abbreviation!$A:$B,2,FALSE),""),""),IF(OR(E265&gt;0,D265&gt;0),SeperatorSpecification,""),IF(E265&gt;0,IFERROR(VLOOKUP(E265,abbreviation!$A:$B,2,FALSE),""),IF(D265&gt;0,IFERROR(VLOOKUP(D265,abbreviation!$A:$B,2,FALSE),""),"")))</f>
        <v/>
      </c>
      <c r="CB265">
        <f>CONCATENATE(IF(G265&gt;0,IFERROR(VLOOKUP(G265,abbreviation!$A:$B,2,FALSE),""),""),IF(OR(I265&gt;0,H265&gt;0),SeperatorSpecification,""),IF(I265&gt;0,IFERROR(VLOOKUP(I265,abbreviation!$A:$B,2,FALSE),""),IF(H265&gt;0,IFERROR(VLOOKUP(H265,abbreviation!$A:$B,2,FALSE),""),"")))</f>
        <v/>
      </c>
      <c r="CC265">
        <f>CONCATENATE(IF(K265&gt;0,IFERROR(VLOOKUP(K265,abbreviation!$A:$B,2,FALSE),""),""),IF(OR(M265&gt;0,L265&gt;0),SeperatorSpecification,""),IF(M265&gt;0,IFERROR(VLOOKUP(M265,abbreviation!$A:$B,2,FALSE),""),IF(L265&gt;0,IFERROR(VLOOKUP(L265,abbreviation!$A:$B,2,FALSE),""),"")))</f>
        <v/>
      </c>
      <c r="CD265">
        <f>CONCATENATE(IF(O265&gt;0,IFERROR(VLOOKUP(O265,abbreviation!$A:$B,2,FALSE),""),""),IF(OR(Q265&gt;0,P265&gt;0),SeperatorSpecification,""),IF(Q265&gt;0,IFERROR(VLOOKUP(Q265,abbreviation!$A:$B,2,FALSE),""),IF(P265&gt;0,IFERROR(VLOOKUP(P265,abbreviation!$A:$B,2,FALSE),""),"")))</f>
        <v/>
      </c>
      <c r="CE265">
        <f>CONCATENATE(IF(S265&gt;0,IFERROR(VLOOKUP(S265,abbreviation!$A:$B,2,FALSE),""),""),IF(OR(U265&gt;0,T265&gt;0),SeperatorSpecification,""),IF(U265&gt;0,IFERROR(VLOOKUP(U265,abbreviation!$A:$B,2,FALSE),""),IF(T265&gt;0,IFERROR(VLOOKUP(T265,abbreviation!$A:$B,2,FALSE),""),"")))</f>
        <v/>
      </c>
      <c r="CF265">
        <f>IF(CA265&gt;0,(CA265&amp;IF(OR(ISNUMBER(F265),ISTEXT(F265)),"-"&amp;F265,))&amp;(IF(ISTEXT(G265),"_",)&amp;CB265&amp;IF(OR(ISNUMBER(J265),ISTEXT(J265)),"-"&amp;J265,))&amp;(IF(ISTEXT(K265),"_",)&amp;CC265&amp;IF(OR(ISNUMBER(N265),ISTEXT(N265)),"-"&amp;N265,))&amp;(IF(ISTEXT(O265),"_",)&amp;CD265&amp;IF(OR(ISNUMBER(R265),ISTEXT(R265)),"-"&amp;R265,))&amp;(IF(ISTEXT(S265),"_",)&amp;CE265&amp;IF(OR(ISNUMBER(V265),ISTEXT(V265)),"-"&amp;V265,)&amp;IF(AND(ISTEXT(CA265),CA265&lt;&gt;""),SeparatorBUDO,)),"")</f>
        <v/>
      </c>
      <c r="CG265">
        <f>IF(X265&gt;0,IFERROR(VLOOKUP(X265,abbreviation!$A:$B,2,FALSE),""),"")</f>
        <v/>
      </c>
      <c r="CH265">
        <f>IF(Z265&gt;0,IFERROR(VLOOKUP(Z265,abbreviation!$A:$B,2,FALSE),""),"")</f>
        <v/>
      </c>
      <c r="CI265">
        <f>IF(AD265&gt;0,IFERROR(VLOOKUP(AD265,abbreviation!$A:$B,2,FALSE),""),"")</f>
        <v/>
      </c>
      <c r="CJ265">
        <f>IF(AF265&gt;0,IFERROR(VLOOKUP(AF265,abbreviation!$A:$B,2,FALSE),""),"")</f>
        <v/>
      </c>
      <c r="CK265">
        <f>IF(AJ265&gt;0,IFERROR(VLOOKUP(AJ265,abbreviation!$A:$B,2,FALSE),""),"")</f>
        <v/>
      </c>
      <c r="CL265">
        <f>IF(AL265&gt;0,IFERROR(VLOOKUP(AL265,abbreviation!$A:$B,2,FALSE),""),"")</f>
        <v/>
      </c>
      <c r="CM265">
        <f>IF(CG265&gt;0,(CG265&amp;IF(ISTEXT(Z265),SeperatorSpecification&amp;CH265,)&amp;IF(OR(ISTEXT(AB265),ISNUMBER(AB265)),"-"&amp;AB265,))&amp;("_"&amp;CI265&amp;IF(ISTEXT(AF265),SeperatorSpecification&amp;CJ265,)&amp;IF(OR(ISTEXT(AH265),ISNUMBER(AH265)),"-"&amp;AH265,))&amp;("_"&amp;CK265&amp;IF(ISTEXT(AL265),SeperatorSpecification&amp;CL265,)&amp;IF(OR(ISTEXT(AN265),ISNUMBER(AN265)),"-"&amp;AN265,)),"")</f>
        <v/>
      </c>
      <c r="CN265">
        <f>IF(AP265&gt;0,IFERROR(VLOOKUP(AP265,abbreviation!$A:$B,2,FALSE),""),"")</f>
        <v/>
      </c>
      <c r="CO265">
        <f>IF(AR265&gt;0,IFERROR(VLOOKUP(AR265,abbreviation!$A:$B,2,FALSE),""),"")</f>
        <v/>
      </c>
      <c r="CP265">
        <f>IF(AT265&gt;0,IFERROR(VLOOKUP(AT265,abbreviation!$A:$B,2,FALSE),""),"")</f>
        <v/>
      </c>
      <c r="CQ265">
        <f>IF(AV265&gt;0,IFERROR(VLOOKUP(AV265,abbreviation!$A:$B,2,FALSE),""),"")</f>
        <v/>
      </c>
      <c r="CR265">
        <f>"_"&amp;CN265&amp;IF(ISTEXT(AR265),SeperatorSpecification&amp;CO265,)&amp;IF(ISTEXT(AT265),SeperatorSpecification&amp;CP265,)&amp;IF(ISTEXT(AV265),SeperatorSpecification&amp;CQ265,)&amp;IF(OR(ISTEXT(AX265),ISNUMBER(AX265)),"-"&amp;AX265,)</f>
        <v/>
      </c>
      <c r="CS265">
        <f>IF(AZ265&gt;0,IFERROR(VLOOKUP(AZ265,abbreviation!$A:$B,2,FALSE),""),"")</f>
        <v/>
      </c>
      <c r="CT265">
        <f>IF(BB265&gt;0,IFERROR(VLOOKUP(BB265,abbreviation!$A:$B,2,FALSE),""),"")</f>
        <v/>
      </c>
      <c r="CU265">
        <f>IF(BD265&gt;0,IFERROR(VLOOKUP(BD265,abbreviation!$A:$B,2,FALSE),""),"")</f>
        <v/>
      </c>
      <c r="CV265">
        <f>IF(BF265&gt;0,IFERROR(VLOOKUP(BF265,abbreviation!$A:$B,2,FALSE),""),"")</f>
        <v/>
      </c>
      <c r="CW265">
        <f>IF(BJ265&gt;0,IFERROR(VLOOKUP(BJ265,abbreviation!$A:$B,2,FALSE),""),"")</f>
        <v/>
      </c>
      <c r="CX265">
        <f>"_"&amp;CS265&amp;IF(ISTEXT(BB265),SeperatorSpecification&amp;CT265,"")&amp;IF(ISTEXT(BD265),SeperatorSpecification&amp;CU265,"")&amp;IF(ISTEXT(BF265),SeperatorSpecification&amp;CV265,"")&amp;IF(ISTEXT(BH265),SeperatorSpecification&amp;BH265,"")&amp;"_"&amp;CW265&amp;IF(OR(ISNUMBER(BL265),ISTEXT(BL265)),"-"&amp;BL265,)</f>
        <v/>
      </c>
      <c r="CY265">
        <f>CONCATENATE(IF(BN265&gt;0,IFERROR(VLOOKUP(BN265,abbreviation!$A:$B,2,FALSE),""),""),IF(OR(BP265&gt;0,BO265&gt;0),SeperatorSpecification,""),IF(BP265&gt;0,IFERROR(VLOOKUP(BP265,abbreviation!$A:$B,2,FALSE),""),IF(BO265&gt;0,IFERROR(VLOOKUP(BO265,abbreviation!$A:$B,2,FALSE),""),"")))</f>
        <v/>
      </c>
      <c r="CZ265">
        <f>CONCATENATE(IF(BR265&gt;0,IFERROR(VLOOKUP(BR265,abbreviation!$A:$B,2,FALSE),""),""),IF(OR(BT265&gt;0,BS265&gt;0),SeperatorSpecification,""),IF(BT265&gt;0,IFERROR(VLOOKUP(BT265,abbreviation!$A:$B,2,FALSE),""),IF(BS265&gt;0,IFERROR(VLOOKUP(BS265,abbreviation!$A:$B,2,FALSE),""),"")))</f>
        <v/>
      </c>
      <c r="DA265">
        <f>CONCATENATE(IF(BV265&gt;0,IFERROR(VLOOKUP(BV265,abbreviation!$A:$B,2,FALSE),""),""),IF(OR(BX265&gt;0,BW265&gt;0),SeperatorSpecification,""),IF(BX265&gt;0,IFERROR(VLOOKUP(BX265,abbreviation!$A:$B,2,FALSE),""),IF(BW265&gt;0,IFERROR(VLOOKUP(BW265,abbreviation!$A:$B,2,FALSE),""),"")))</f>
        <v/>
      </c>
      <c r="DB265">
        <f>IF(BN265&gt;0,(IF(ISTEXT(BN265),SeparatorBUDO,"")&amp;CY265&amp;IF(OR(ISNUMBER(BQ265),ISTEXT(BQ265)),"-"&amp;BQ265,))&amp;(IF(ISTEXT(BR265),"_",)&amp;CZ265&amp;IF(OR(ISNUMBER(BU265),ISTEXT(BU265)),"-"&amp;BU265,))&amp;(IF(ISTEXT(BV265),"_",)&amp;DA265&amp;IF(OR(ISNUMBER(BY265),ISTEXT(BY265)),"-"&amp;BY265,)),"")</f>
        <v/>
      </c>
      <c r="DC265">
        <f>IF(OR(X265&lt;&gt;"",AD265&lt;&gt;"",C265&lt;&gt;"",A265&lt;&gt;""),(CF265&amp;CM265&amp;CR265&amp;CX265&amp;DB265),"")</f>
        <v/>
      </c>
      <c r="DE265" s="40">
        <f>DC265</f>
        <v/>
      </c>
    </row>
    <row r="266">
      <c r="F266" s="41" t="n"/>
      <c r="J266" s="41" t="n"/>
      <c r="N266" s="41" t="n"/>
      <c r="R266" s="41" t="n"/>
      <c r="V266" s="41" t="n"/>
      <c r="AA266" s="7" t="n"/>
      <c r="AB266" s="41" t="n"/>
      <c r="AD266" s="6" t="n"/>
      <c r="AE266" s="8" t="n"/>
      <c r="AF266" s="7" t="n"/>
      <c r="AG266" s="7" t="n"/>
      <c r="AH266" s="41" t="n"/>
      <c r="AJ266" s="6" t="n"/>
      <c r="AK266" s="8" t="n"/>
      <c r="AL266" s="7" t="n"/>
      <c r="AM266" s="7" t="n"/>
      <c r="AN266" s="41" t="n"/>
      <c r="AR266" s="7" t="n"/>
      <c r="AX266" s="42" t="n"/>
      <c r="BB266" s="7" t="n"/>
      <c r="BC266" s="8" t="n"/>
      <c r="BH266" s="42" t="n"/>
      <c r="BQ266" s="41" t="n"/>
      <c r="BU266" s="41" t="n"/>
      <c r="BY266" s="41" t="n"/>
      <c r="CA266">
        <f>CONCATENATE(IF(C266&gt;0,IFERROR(VLOOKUP(C266,abbreviation!$A:$B,2,FALSE),""),""),IF(OR(E266&gt;0,D266&gt;0),SeperatorSpecification,""),IF(E266&gt;0,IFERROR(VLOOKUP(E266,abbreviation!$A:$B,2,FALSE),""),IF(D266&gt;0,IFERROR(VLOOKUP(D266,abbreviation!$A:$B,2,FALSE),""),"")))</f>
        <v/>
      </c>
      <c r="CB266">
        <f>CONCATENATE(IF(G266&gt;0,IFERROR(VLOOKUP(G266,abbreviation!$A:$B,2,FALSE),""),""),IF(OR(I266&gt;0,H266&gt;0),SeperatorSpecification,""),IF(I266&gt;0,IFERROR(VLOOKUP(I266,abbreviation!$A:$B,2,FALSE),""),IF(H266&gt;0,IFERROR(VLOOKUP(H266,abbreviation!$A:$B,2,FALSE),""),"")))</f>
        <v/>
      </c>
      <c r="CC266">
        <f>CONCATENATE(IF(K266&gt;0,IFERROR(VLOOKUP(K266,abbreviation!$A:$B,2,FALSE),""),""),IF(OR(M266&gt;0,L266&gt;0),SeperatorSpecification,""),IF(M266&gt;0,IFERROR(VLOOKUP(M266,abbreviation!$A:$B,2,FALSE),""),IF(L266&gt;0,IFERROR(VLOOKUP(L266,abbreviation!$A:$B,2,FALSE),""),"")))</f>
        <v/>
      </c>
      <c r="CD266">
        <f>CONCATENATE(IF(O266&gt;0,IFERROR(VLOOKUP(O266,abbreviation!$A:$B,2,FALSE),""),""),IF(OR(Q266&gt;0,P266&gt;0),SeperatorSpecification,""),IF(Q266&gt;0,IFERROR(VLOOKUP(Q266,abbreviation!$A:$B,2,FALSE),""),IF(P266&gt;0,IFERROR(VLOOKUP(P266,abbreviation!$A:$B,2,FALSE),""),"")))</f>
        <v/>
      </c>
      <c r="CE266">
        <f>CONCATENATE(IF(S266&gt;0,IFERROR(VLOOKUP(S266,abbreviation!$A:$B,2,FALSE),""),""),IF(OR(U266&gt;0,T266&gt;0),SeperatorSpecification,""),IF(U266&gt;0,IFERROR(VLOOKUP(U266,abbreviation!$A:$B,2,FALSE),""),IF(T266&gt;0,IFERROR(VLOOKUP(T266,abbreviation!$A:$B,2,FALSE),""),"")))</f>
        <v/>
      </c>
      <c r="CF266">
        <f>IF(CA266&gt;0,(CA266&amp;IF(OR(ISNUMBER(F266),ISTEXT(F266)),"-"&amp;F266,))&amp;(IF(ISTEXT(G266),"_",)&amp;CB266&amp;IF(OR(ISNUMBER(J266),ISTEXT(J266)),"-"&amp;J266,))&amp;(IF(ISTEXT(K266),"_",)&amp;CC266&amp;IF(OR(ISNUMBER(N266),ISTEXT(N266)),"-"&amp;N266,))&amp;(IF(ISTEXT(O266),"_",)&amp;CD266&amp;IF(OR(ISNUMBER(R266),ISTEXT(R266)),"-"&amp;R266,))&amp;(IF(ISTEXT(S266),"_",)&amp;CE266&amp;IF(OR(ISNUMBER(V266),ISTEXT(V266)),"-"&amp;V266,)&amp;IF(AND(ISTEXT(CA266),CA266&lt;&gt;""),SeparatorBUDO,)),"")</f>
        <v/>
      </c>
      <c r="CG266">
        <f>IF(X266&gt;0,IFERROR(VLOOKUP(X266,abbreviation!$A:$B,2,FALSE),""),"")</f>
        <v/>
      </c>
      <c r="CH266">
        <f>IF(Z266&gt;0,IFERROR(VLOOKUP(Z266,abbreviation!$A:$B,2,FALSE),""),"")</f>
        <v/>
      </c>
      <c r="CI266">
        <f>IF(AD266&gt;0,IFERROR(VLOOKUP(AD266,abbreviation!$A:$B,2,FALSE),""),"")</f>
        <v/>
      </c>
      <c r="CJ266">
        <f>IF(AF266&gt;0,IFERROR(VLOOKUP(AF266,abbreviation!$A:$B,2,FALSE),""),"")</f>
        <v/>
      </c>
      <c r="CK266">
        <f>IF(AJ266&gt;0,IFERROR(VLOOKUP(AJ266,abbreviation!$A:$B,2,FALSE),""),"")</f>
        <v/>
      </c>
      <c r="CL266">
        <f>IF(AL266&gt;0,IFERROR(VLOOKUP(AL266,abbreviation!$A:$B,2,FALSE),""),"")</f>
        <v/>
      </c>
      <c r="CM266">
        <f>IF(CG266&gt;0,(CG266&amp;IF(ISTEXT(Z266),SeperatorSpecification&amp;CH266,)&amp;IF(OR(ISTEXT(AB266),ISNUMBER(AB266)),"-"&amp;AB266,))&amp;("_"&amp;CI266&amp;IF(ISTEXT(AF266),SeperatorSpecification&amp;CJ266,)&amp;IF(OR(ISTEXT(AH266),ISNUMBER(AH266)),"-"&amp;AH266,))&amp;("_"&amp;CK266&amp;IF(ISTEXT(AL266),SeperatorSpecification&amp;CL266,)&amp;IF(OR(ISTEXT(AN266),ISNUMBER(AN266)),"-"&amp;AN266,)),"")</f>
        <v/>
      </c>
      <c r="CN266">
        <f>IF(AP266&gt;0,IFERROR(VLOOKUP(AP266,abbreviation!$A:$B,2,FALSE),""),"")</f>
        <v/>
      </c>
      <c r="CO266">
        <f>IF(AR266&gt;0,IFERROR(VLOOKUP(AR266,abbreviation!$A:$B,2,FALSE),""),"")</f>
        <v/>
      </c>
      <c r="CP266">
        <f>IF(AT266&gt;0,IFERROR(VLOOKUP(AT266,abbreviation!$A:$B,2,FALSE),""),"")</f>
        <v/>
      </c>
      <c r="CQ266">
        <f>IF(AV266&gt;0,IFERROR(VLOOKUP(AV266,abbreviation!$A:$B,2,FALSE),""),"")</f>
        <v/>
      </c>
      <c r="CR266">
        <f>"_"&amp;CN266&amp;IF(ISTEXT(AR266),SeperatorSpecification&amp;CO266,)&amp;IF(ISTEXT(AT266),SeperatorSpecification&amp;CP266,)&amp;IF(ISTEXT(AV266),SeperatorSpecification&amp;CQ266,)&amp;IF(OR(ISTEXT(AX266),ISNUMBER(AX266)),"-"&amp;AX266,)</f>
        <v/>
      </c>
      <c r="CS266">
        <f>IF(AZ266&gt;0,IFERROR(VLOOKUP(AZ266,abbreviation!$A:$B,2,FALSE),""),"")</f>
        <v/>
      </c>
      <c r="CT266">
        <f>IF(BB266&gt;0,IFERROR(VLOOKUP(BB266,abbreviation!$A:$B,2,FALSE),""),"")</f>
        <v/>
      </c>
      <c r="CU266">
        <f>IF(BD266&gt;0,IFERROR(VLOOKUP(BD266,abbreviation!$A:$B,2,FALSE),""),"")</f>
        <v/>
      </c>
      <c r="CV266">
        <f>IF(BF266&gt;0,IFERROR(VLOOKUP(BF266,abbreviation!$A:$B,2,FALSE),""),"")</f>
        <v/>
      </c>
      <c r="CW266">
        <f>IF(BJ266&gt;0,IFERROR(VLOOKUP(BJ266,abbreviation!$A:$B,2,FALSE),""),"")</f>
        <v/>
      </c>
      <c r="CX266">
        <f>"_"&amp;CS266&amp;IF(ISTEXT(BB266),SeperatorSpecification&amp;CT266,"")&amp;IF(ISTEXT(BD266),SeperatorSpecification&amp;CU266,"")&amp;IF(ISTEXT(BF266),SeperatorSpecification&amp;CV266,"")&amp;IF(ISTEXT(BH266),SeperatorSpecification&amp;BH266,"")&amp;"_"&amp;CW266&amp;IF(OR(ISNUMBER(BL266),ISTEXT(BL266)),"-"&amp;BL266,)</f>
        <v/>
      </c>
      <c r="CY266">
        <f>CONCATENATE(IF(BN266&gt;0,IFERROR(VLOOKUP(BN266,abbreviation!$A:$B,2,FALSE),""),""),IF(OR(BP266&gt;0,BO266&gt;0),SeperatorSpecification,""),IF(BP266&gt;0,IFERROR(VLOOKUP(BP266,abbreviation!$A:$B,2,FALSE),""),IF(BO266&gt;0,IFERROR(VLOOKUP(BO266,abbreviation!$A:$B,2,FALSE),""),"")))</f>
        <v/>
      </c>
      <c r="CZ266">
        <f>CONCATENATE(IF(BR266&gt;0,IFERROR(VLOOKUP(BR266,abbreviation!$A:$B,2,FALSE),""),""),IF(OR(BT266&gt;0,BS266&gt;0),SeperatorSpecification,""),IF(BT266&gt;0,IFERROR(VLOOKUP(BT266,abbreviation!$A:$B,2,FALSE),""),IF(BS266&gt;0,IFERROR(VLOOKUP(BS266,abbreviation!$A:$B,2,FALSE),""),"")))</f>
        <v/>
      </c>
      <c r="DA266">
        <f>CONCATENATE(IF(BV266&gt;0,IFERROR(VLOOKUP(BV266,abbreviation!$A:$B,2,FALSE),""),""),IF(OR(BX266&gt;0,BW266&gt;0),SeperatorSpecification,""),IF(BX266&gt;0,IFERROR(VLOOKUP(BX266,abbreviation!$A:$B,2,FALSE),""),IF(BW266&gt;0,IFERROR(VLOOKUP(BW266,abbreviation!$A:$B,2,FALSE),""),"")))</f>
        <v/>
      </c>
      <c r="DB266">
        <f>IF(BN266&gt;0,(IF(ISTEXT(BN266),SeparatorBUDO,"")&amp;CY266&amp;IF(OR(ISNUMBER(BQ266),ISTEXT(BQ266)),"-"&amp;BQ266,))&amp;(IF(ISTEXT(BR266),"_",)&amp;CZ266&amp;IF(OR(ISNUMBER(BU266),ISTEXT(BU266)),"-"&amp;BU266,))&amp;(IF(ISTEXT(BV266),"_",)&amp;DA266&amp;IF(OR(ISNUMBER(BY266),ISTEXT(BY266)),"-"&amp;BY266,)),"")</f>
        <v/>
      </c>
      <c r="DC266">
        <f>IF(OR(X266&lt;&gt;"",AD266&lt;&gt;"",C266&lt;&gt;"",A266&lt;&gt;""),(CF266&amp;CM266&amp;CR266&amp;CX266&amp;DB266),"")</f>
        <v/>
      </c>
      <c r="DE266" s="40">
        <f>DC266</f>
        <v/>
      </c>
    </row>
    <row r="267">
      <c r="F267" s="41" t="n"/>
      <c r="J267" s="41" t="n"/>
      <c r="N267" s="41" t="n"/>
      <c r="R267" s="41" t="n"/>
      <c r="V267" s="41" t="n"/>
      <c r="AA267" s="7" t="n"/>
      <c r="AB267" s="41" t="n"/>
      <c r="AD267" s="6" t="n"/>
      <c r="AE267" s="8" t="n"/>
      <c r="AF267" s="7" t="n"/>
      <c r="AG267" s="7" t="n"/>
      <c r="AH267" s="41" t="n"/>
      <c r="AJ267" s="6" t="n"/>
      <c r="AK267" s="8" t="n"/>
      <c r="AL267" s="7" t="n"/>
      <c r="AM267" s="7" t="n"/>
      <c r="AN267" s="41" t="n"/>
      <c r="AR267" s="7" t="n"/>
      <c r="AX267" s="42" t="n"/>
      <c r="BB267" s="7" t="n"/>
      <c r="BC267" s="8" t="n"/>
      <c r="BH267" s="42" t="n"/>
      <c r="BQ267" s="41" t="n"/>
      <c r="BU267" s="41" t="n"/>
      <c r="BY267" s="41" t="n"/>
      <c r="CA267">
        <f>CONCATENATE(IF(C267&gt;0,IFERROR(VLOOKUP(C267,abbreviation!$A:$B,2,FALSE),""),""),IF(OR(E267&gt;0,D267&gt;0),SeperatorSpecification,""),IF(E267&gt;0,IFERROR(VLOOKUP(E267,abbreviation!$A:$B,2,FALSE),""),IF(D267&gt;0,IFERROR(VLOOKUP(D267,abbreviation!$A:$B,2,FALSE),""),"")))</f>
        <v/>
      </c>
      <c r="CB267">
        <f>CONCATENATE(IF(G267&gt;0,IFERROR(VLOOKUP(G267,abbreviation!$A:$B,2,FALSE),""),""),IF(OR(I267&gt;0,H267&gt;0),SeperatorSpecification,""),IF(I267&gt;0,IFERROR(VLOOKUP(I267,abbreviation!$A:$B,2,FALSE),""),IF(H267&gt;0,IFERROR(VLOOKUP(H267,abbreviation!$A:$B,2,FALSE),""),"")))</f>
        <v/>
      </c>
      <c r="CC267">
        <f>CONCATENATE(IF(K267&gt;0,IFERROR(VLOOKUP(K267,abbreviation!$A:$B,2,FALSE),""),""),IF(OR(M267&gt;0,L267&gt;0),SeperatorSpecification,""),IF(M267&gt;0,IFERROR(VLOOKUP(M267,abbreviation!$A:$B,2,FALSE),""),IF(L267&gt;0,IFERROR(VLOOKUP(L267,abbreviation!$A:$B,2,FALSE),""),"")))</f>
        <v/>
      </c>
      <c r="CD267">
        <f>CONCATENATE(IF(O267&gt;0,IFERROR(VLOOKUP(O267,abbreviation!$A:$B,2,FALSE),""),""),IF(OR(Q267&gt;0,P267&gt;0),SeperatorSpecification,""),IF(Q267&gt;0,IFERROR(VLOOKUP(Q267,abbreviation!$A:$B,2,FALSE),""),IF(P267&gt;0,IFERROR(VLOOKUP(P267,abbreviation!$A:$B,2,FALSE),""),"")))</f>
        <v/>
      </c>
      <c r="CE267">
        <f>CONCATENATE(IF(S267&gt;0,IFERROR(VLOOKUP(S267,abbreviation!$A:$B,2,FALSE),""),""),IF(OR(U267&gt;0,T267&gt;0),SeperatorSpecification,""),IF(U267&gt;0,IFERROR(VLOOKUP(U267,abbreviation!$A:$B,2,FALSE),""),IF(T267&gt;0,IFERROR(VLOOKUP(T267,abbreviation!$A:$B,2,FALSE),""),"")))</f>
        <v/>
      </c>
      <c r="CF267">
        <f>IF(CA267&gt;0,(CA267&amp;IF(OR(ISNUMBER(F267),ISTEXT(F267)),"-"&amp;F267,))&amp;(IF(ISTEXT(G267),"_",)&amp;CB267&amp;IF(OR(ISNUMBER(J267),ISTEXT(J267)),"-"&amp;J267,))&amp;(IF(ISTEXT(K267),"_",)&amp;CC267&amp;IF(OR(ISNUMBER(N267),ISTEXT(N267)),"-"&amp;N267,))&amp;(IF(ISTEXT(O267),"_",)&amp;CD267&amp;IF(OR(ISNUMBER(R267),ISTEXT(R267)),"-"&amp;R267,))&amp;(IF(ISTEXT(S267),"_",)&amp;CE267&amp;IF(OR(ISNUMBER(V267),ISTEXT(V267)),"-"&amp;V267,)&amp;IF(AND(ISTEXT(CA267),CA267&lt;&gt;""),SeparatorBUDO,)),"")</f>
        <v/>
      </c>
      <c r="CG267">
        <f>IF(X267&gt;0,IFERROR(VLOOKUP(X267,abbreviation!$A:$B,2,FALSE),""),"")</f>
        <v/>
      </c>
      <c r="CH267">
        <f>IF(Z267&gt;0,IFERROR(VLOOKUP(Z267,abbreviation!$A:$B,2,FALSE),""),"")</f>
        <v/>
      </c>
      <c r="CI267">
        <f>IF(AD267&gt;0,IFERROR(VLOOKUP(AD267,abbreviation!$A:$B,2,FALSE),""),"")</f>
        <v/>
      </c>
      <c r="CJ267">
        <f>IF(AF267&gt;0,IFERROR(VLOOKUP(AF267,abbreviation!$A:$B,2,FALSE),""),"")</f>
        <v/>
      </c>
      <c r="CK267">
        <f>IF(AJ267&gt;0,IFERROR(VLOOKUP(AJ267,abbreviation!$A:$B,2,FALSE),""),"")</f>
        <v/>
      </c>
      <c r="CL267">
        <f>IF(AL267&gt;0,IFERROR(VLOOKUP(AL267,abbreviation!$A:$B,2,FALSE),""),"")</f>
        <v/>
      </c>
      <c r="CM267">
        <f>IF(CG267&gt;0,(CG267&amp;IF(ISTEXT(Z267),SeperatorSpecification&amp;CH267,)&amp;IF(OR(ISTEXT(AB267),ISNUMBER(AB267)),"-"&amp;AB267,))&amp;("_"&amp;CI267&amp;IF(ISTEXT(AF267),SeperatorSpecification&amp;CJ267,)&amp;IF(OR(ISTEXT(AH267),ISNUMBER(AH267)),"-"&amp;AH267,))&amp;("_"&amp;CK267&amp;IF(ISTEXT(AL267),SeperatorSpecification&amp;CL267,)&amp;IF(OR(ISTEXT(AN267),ISNUMBER(AN267)),"-"&amp;AN267,)),"")</f>
        <v/>
      </c>
      <c r="CN267">
        <f>IF(AP267&gt;0,IFERROR(VLOOKUP(AP267,abbreviation!$A:$B,2,FALSE),""),"")</f>
        <v/>
      </c>
      <c r="CO267">
        <f>IF(AR267&gt;0,IFERROR(VLOOKUP(AR267,abbreviation!$A:$B,2,FALSE),""),"")</f>
        <v/>
      </c>
      <c r="CP267">
        <f>IF(AT267&gt;0,IFERROR(VLOOKUP(AT267,abbreviation!$A:$B,2,FALSE),""),"")</f>
        <v/>
      </c>
      <c r="CQ267">
        <f>IF(AV267&gt;0,IFERROR(VLOOKUP(AV267,abbreviation!$A:$B,2,FALSE),""),"")</f>
        <v/>
      </c>
      <c r="CR267">
        <f>"_"&amp;CN267&amp;IF(ISTEXT(AR267),SeperatorSpecification&amp;CO267,)&amp;IF(ISTEXT(AT267),SeperatorSpecification&amp;CP267,)&amp;IF(ISTEXT(AV267),SeperatorSpecification&amp;CQ267,)&amp;IF(OR(ISTEXT(AX267),ISNUMBER(AX267)),"-"&amp;AX267,)</f>
        <v/>
      </c>
      <c r="CS267">
        <f>IF(AZ267&gt;0,IFERROR(VLOOKUP(AZ267,abbreviation!$A:$B,2,FALSE),""),"")</f>
        <v/>
      </c>
      <c r="CT267">
        <f>IF(BB267&gt;0,IFERROR(VLOOKUP(BB267,abbreviation!$A:$B,2,FALSE),""),"")</f>
        <v/>
      </c>
      <c r="CU267">
        <f>IF(BD267&gt;0,IFERROR(VLOOKUP(BD267,abbreviation!$A:$B,2,FALSE),""),"")</f>
        <v/>
      </c>
      <c r="CV267">
        <f>IF(BF267&gt;0,IFERROR(VLOOKUP(BF267,abbreviation!$A:$B,2,FALSE),""),"")</f>
        <v/>
      </c>
      <c r="CW267">
        <f>IF(BJ267&gt;0,IFERROR(VLOOKUP(BJ267,abbreviation!$A:$B,2,FALSE),""),"")</f>
        <v/>
      </c>
      <c r="CX267">
        <f>"_"&amp;CS267&amp;IF(ISTEXT(BB267),SeperatorSpecification&amp;CT267,"")&amp;IF(ISTEXT(BD267),SeperatorSpecification&amp;CU267,"")&amp;IF(ISTEXT(BF267),SeperatorSpecification&amp;CV267,"")&amp;IF(ISTEXT(BH267),SeperatorSpecification&amp;BH267,"")&amp;"_"&amp;CW267&amp;IF(OR(ISNUMBER(BL267),ISTEXT(BL267)),"-"&amp;BL267,)</f>
        <v/>
      </c>
      <c r="CY267">
        <f>CONCATENATE(IF(BN267&gt;0,IFERROR(VLOOKUP(BN267,abbreviation!$A:$B,2,FALSE),""),""),IF(OR(BP267&gt;0,BO267&gt;0),SeperatorSpecification,""),IF(BP267&gt;0,IFERROR(VLOOKUP(BP267,abbreviation!$A:$B,2,FALSE),""),IF(BO267&gt;0,IFERROR(VLOOKUP(BO267,abbreviation!$A:$B,2,FALSE),""),"")))</f>
        <v/>
      </c>
      <c r="CZ267">
        <f>CONCATENATE(IF(BR267&gt;0,IFERROR(VLOOKUP(BR267,abbreviation!$A:$B,2,FALSE),""),""),IF(OR(BT267&gt;0,BS267&gt;0),SeperatorSpecification,""),IF(BT267&gt;0,IFERROR(VLOOKUP(BT267,abbreviation!$A:$B,2,FALSE),""),IF(BS267&gt;0,IFERROR(VLOOKUP(BS267,abbreviation!$A:$B,2,FALSE),""),"")))</f>
        <v/>
      </c>
      <c r="DA267">
        <f>CONCATENATE(IF(BV267&gt;0,IFERROR(VLOOKUP(BV267,abbreviation!$A:$B,2,FALSE),""),""),IF(OR(BX267&gt;0,BW267&gt;0),SeperatorSpecification,""),IF(BX267&gt;0,IFERROR(VLOOKUP(BX267,abbreviation!$A:$B,2,FALSE),""),IF(BW267&gt;0,IFERROR(VLOOKUP(BW267,abbreviation!$A:$B,2,FALSE),""),"")))</f>
        <v/>
      </c>
      <c r="DB267">
        <f>IF(BN267&gt;0,(IF(ISTEXT(BN267),SeparatorBUDO,"")&amp;CY267&amp;IF(OR(ISNUMBER(BQ267),ISTEXT(BQ267)),"-"&amp;BQ267,))&amp;(IF(ISTEXT(BR267),"_",)&amp;CZ267&amp;IF(OR(ISNUMBER(BU267),ISTEXT(BU267)),"-"&amp;BU267,))&amp;(IF(ISTEXT(BV267),"_",)&amp;DA267&amp;IF(OR(ISNUMBER(BY267),ISTEXT(BY267)),"-"&amp;BY267,)),"")</f>
        <v/>
      </c>
      <c r="DC267">
        <f>IF(OR(X267&lt;&gt;"",AD267&lt;&gt;"",C267&lt;&gt;"",A267&lt;&gt;""),(CF267&amp;CM267&amp;CR267&amp;CX267&amp;DB267),"")</f>
        <v/>
      </c>
      <c r="DE267" s="40">
        <f>DC267</f>
        <v/>
      </c>
    </row>
    <row r="268">
      <c r="F268" s="41" t="n"/>
      <c r="J268" s="41" t="n"/>
      <c r="N268" s="41" t="n"/>
      <c r="R268" s="41" t="n"/>
      <c r="V268" s="41" t="n"/>
      <c r="AA268" s="7" t="n"/>
      <c r="AB268" s="41" t="n"/>
      <c r="AD268" s="6" t="n"/>
      <c r="AE268" s="8" t="n"/>
      <c r="AF268" s="7" t="n"/>
      <c r="AG268" s="7" t="n"/>
      <c r="AH268" s="41" t="n"/>
      <c r="AJ268" s="6" t="n"/>
      <c r="AK268" s="8" t="n"/>
      <c r="AL268" s="7" t="n"/>
      <c r="AM268" s="7" t="n"/>
      <c r="AN268" s="41" t="n"/>
      <c r="AR268" s="7" t="n"/>
      <c r="AX268" s="42" t="n"/>
      <c r="BB268" s="7" t="n"/>
      <c r="BC268" s="8" t="n"/>
      <c r="BH268" s="42" t="n"/>
      <c r="BQ268" s="41" t="n"/>
      <c r="BU268" s="41" t="n"/>
      <c r="BY268" s="41" t="n"/>
      <c r="CA268">
        <f>CONCATENATE(IF(C268&gt;0,IFERROR(VLOOKUP(C268,abbreviation!$A:$B,2,FALSE),""),""),IF(OR(E268&gt;0,D268&gt;0),SeperatorSpecification,""),IF(E268&gt;0,IFERROR(VLOOKUP(E268,abbreviation!$A:$B,2,FALSE),""),IF(D268&gt;0,IFERROR(VLOOKUP(D268,abbreviation!$A:$B,2,FALSE),""),"")))</f>
        <v/>
      </c>
      <c r="CB268">
        <f>CONCATENATE(IF(G268&gt;0,IFERROR(VLOOKUP(G268,abbreviation!$A:$B,2,FALSE),""),""),IF(OR(I268&gt;0,H268&gt;0),SeperatorSpecification,""),IF(I268&gt;0,IFERROR(VLOOKUP(I268,abbreviation!$A:$B,2,FALSE),""),IF(H268&gt;0,IFERROR(VLOOKUP(H268,abbreviation!$A:$B,2,FALSE),""),"")))</f>
        <v/>
      </c>
      <c r="CC268">
        <f>CONCATENATE(IF(K268&gt;0,IFERROR(VLOOKUP(K268,abbreviation!$A:$B,2,FALSE),""),""),IF(OR(M268&gt;0,L268&gt;0),SeperatorSpecification,""),IF(M268&gt;0,IFERROR(VLOOKUP(M268,abbreviation!$A:$B,2,FALSE),""),IF(L268&gt;0,IFERROR(VLOOKUP(L268,abbreviation!$A:$B,2,FALSE),""),"")))</f>
        <v/>
      </c>
      <c r="CD268">
        <f>CONCATENATE(IF(O268&gt;0,IFERROR(VLOOKUP(O268,abbreviation!$A:$B,2,FALSE),""),""),IF(OR(Q268&gt;0,P268&gt;0),SeperatorSpecification,""),IF(Q268&gt;0,IFERROR(VLOOKUP(Q268,abbreviation!$A:$B,2,FALSE),""),IF(P268&gt;0,IFERROR(VLOOKUP(P268,abbreviation!$A:$B,2,FALSE),""),"")))</f>
        <v/>
      </c>
      <c r="CE268">
        <f>CONCATENATE(IF(S268&gt;0,IFERROR(VLOOKUP(S268,abbreviation!$A:$B,2,FALSE),""),""),IF(OR(U268&gt;0,T268&gt;0),SeperatorSpecification,""),IF(U268&gt;0,IFERROR(VLOOKUP(U268,abbreviation!$A:$B,2,FALSE),""),IF(T268&gt;0,IFERROR(VLOOKUP(T268,abbreviation!$A:$B,2,FALSE),""),"")))</f>
        <v/>
      </c>
      <c r="CF268">
        <f>IF(CA268&gt;0,(CA268&amp;IF(OR(ISNUMBER(F268),ISTEXT(F268)),"-"&amp;F268,))&amp;(IF(ISTEXT(G268),"_",)&amp;CB268&amp;IF(OR(ISNUMBER(J268),ISTEXT(J268)),"-"&amp;J268,))&amp;(IF(ISTEXT(K268),"_",)&amp;CC268&amp;IF(OR(ISNUMBER(N268),ISTEXT(N268)),"-"&amp;N268,))&amp;(IF(ISTEXT(O268),"_",)&amp;CD268&amp;IF(OR(ISNUMBER(R268),ISTEXT(R268)),"-"&amp;R268,))&amp;(IF(ISTEXT(S268),"_",)&amp;CE268&amp;IF(OR(ISNUMBER(V268),ISTEXT(V268)),"-"&amp;V268,)&amp;IF(AND(ISTEXT(CA268),CA268&lt;&gt;""),SeparatorBUDO,)),"")</f>
        <v/>
      </c>
      <c r="CG268">
        <f>IF(X268&gt;0,IFERROR(VLOOKUP(X268,abbreviation!$A:$B,2,FALSE),""),"")</f>
        <v/>
      </c>
      <c r="CH268">
        <f>IF(Z268&gt;0,IFERROR(VLOOKUP(Z268,abbreviation!$A:$B,2,FALSE),""),"")</f>
        <v/>
      </c>
      <c r="CI268">
        <f>IF(AD268&gt;0,IFERROR(VLOOKUP(AD268,abbreviation!$A:$B,2,FALSE),""),"")</f>
        <v/>
      </c>
      <c r="CJ268">
        <f>IF(AF268&gt;0,IFERROR(VLOOKUP(AF268,abbreviation!$A:$B,2,FALSE),""),"")</f>
        <v/>
      </c>
      <c r="CK268">
        <f>IF(AJ268&gt;0,IFERROR(VLOOKUP(AJ268,abbreviation!$A:$B,2,FALSE),""),"")</f>
        <v/>
      </c>
      <c r="CL268">
        <f>IF(AL268&gt;0,IFERROR(VLOOKUP(AL268,abbreviation!$A:$B,2,FALSE),""),"")</f>
        <v/>
      </c>
      <c r="CM268">
        <f>IF(CG268&gt;0,(CG268&amp;IF(ISTEXT(Z268),SeperatorSpecification&amp;CH268,)&amp;IF(OR(ISTEXT(AB268),ISNUMBER(AB268)),"-"&amp;AB268,))&amp;("_"&amp;CI268&amp;IF(ISTEXT(AF268),SeperatorSpecification&amp;CJ268,)&amp;IF(OR(ISTEXT(AH268),ISNUMBER(AH268)),"-"&amp;AH268,))&amp;("_"&amp;CK268&amp;IF(ISTEXT(AL268),SeperatorSpecification&amp;CL268,)&amp;IF(OR(ISTEXT(AN268),ISNUMBER(AN268)),"-"&amp;AN268,)),"")</f>
        <v/>
      </c>
      <c r="CN268">
        <f>IF(AP268&gt;0,IFERROR(VLOOKUP(AP268,abbreviation!$A:$B,2,FALSE),""),"")</f>
        <v/>
      </c>
      <c r="CO268">
        <f>IF(AR268&gt;0,IFERROR(VLOOKUP(AR268,abbreviation!$A:$B,2,FALSE),""),"")</f>
        <v/>
      </c>
      <c r="CP268">
        <f>IF(AT268&gt;0,IFERROR(VLOOKUP(AT268,abbreviation!$A:$B,2,FALSE),""),"")</f>
        <v/>
      </c>
      <c r="CQ268">
        <f>IF(AV268&gt;0,IFERROR(VLOOKUP(AV268,abbreviation!$A:$B,2,FALSE),""),"")</f>
        <v/>
      </c>
      <c r="CR268">
        <f>"_"&amp;CN268&amp;IF(ISTEXT(AR268),SeperatorSpecification&amp;CO268,)&amp;IF(ISTEXT(AT268),SeperatorSpecification&amp;CP268,)&amp;IF(ISTEXT(AV268),SeperatorSpecification&amp;CQ268,)&amp;IF(OR(ISTEXT(AX268),ISNUMBER(AX268)),"-"&amp;AX268,)</f>
        <v/>
      </c>
      <c r="CS268">
        <f>IF(AZ268&gt;0,IFERROR(VLOOKUP(AZ268,abbreviation!$A:$B,2,FALSE),""),"")</f>
        <v/>
      </c>
      <c r="CT268">
        <f>IF(BB268&gt;0,IFERROR(VLOOKUP(BB268,abbreviation!$A:$B,2,FALSE),""),"")</f>
        <v/>
      </c>
      <c r="CU268">
        <f>IF(BD268&gt;0,IFERROR(VLOOKUP(BD268,abbreviation!$A:$B,2,FALSE),""),"")</f>
        <v/>
      </c>
      <c r="CV268">
        <f>IF(BF268&gt;0,IFERROR(VLOOKUP(BF268,abbreviation!$A:$B,2,FALSE),""),"")</f>
        <v/>
      </c>
      <c r="CW268">
        <f>IF(BJ268&gt;0,IFERROR(VLOOKUP(BJ268,abbreviation!$A:$B,2,FALSE),""),"")</f>
        <v/>
      </c>
      <c r="CX268">
        <f>"_"&amp;CS268&amp;IF(ISTEXT(BB268),SeperatorSpecification&amp;CT268,"")&amp;IF(ISTEXT(BD268),SeperatorSpecification&amp;CU268,"")&amp;IF(ISTEXT(BF268),SeperatorSpecification&amp;CV268,"")&amp;IF(ISTEXT(BH268),SeperatorSpecification&amp;BH268,"")&amp;"_"&amp;CW268&amp;IF(OR(ISNUMBER(BL268),ISTEXT(BL268)),"-"&amp;BL268,)</f>
        <v/>
      </c>
      <c r="CY268">
        <f>CONCATENATE(IF(BN268&gt;0,IFERROR(VLOOKUP(BN268,abbreviation!$A:$B,2,FALSE),""),""),IF(OR(BP268&gt;0,BO268&gt;0),SeperatorSpecification,""),IF(BP268&gt;0,IFERROR(VLOOKUP(BP268,abbreviation!$A:$B,2,FALSE),""),IF(BO268&gt;0,IFERROR(VLOOKUP(BO268,abbreviation!$A:$B,2,FALSE),""),"")))</f>
        <v/>
      </c>
      <c r="CZ268">
        <f>CONCATENATE(IF(BR268&gt;0,IFERROR(VLOOKUP(BR268,abbreviation!$A:$B,2,FALSE),""),""),IF(OR(BT268&gt;0,BS268&gt;0),SeperatorSpecification,""),IF(BT268&gt;0,IFERROR(VLOOKUP(BT268,abbreviation!$A:$B,2,FALSE),""),IF(BS268&gt;0,IFERROR(VLOOKUP(BS268,abbreviation!$A:$B,2,FALSE),""),"")))</f>
        <v/>
      </c>
      <c r="DA268">
        <f>CONCATENATE(IF(BV268&gt;0,IFERROR(VLOOKUP(BV268,abbreviation!$A:$B,2,FALSE),""),""),IF(OR(BX268&gt;0,BW268&gt;0),SeperatorSpecification,""),IF(BX268&gt;0,IFERROR(VLOOKUP(BX268,abbreviation!$A:$B,2,FALSE),""),IF(BW268&gt;0,IFERROR(VLOOKUP(BW268,abbreviation!$A:$B,2,FALSE),""),"")))</f>
        <v/>
      </c>
      <c r="DB268">
        <f>IF(BN268&gt;0,(IF(ISTEXT(BN268),SeparatorBUDO,"")&amp;CY268&amp;IF(OR(ISNUMBER(BQ268),ISTEXT(BQ268)),"-"&amp;BQ268,))&amp;(IF(ISTEXT(BR268),"_",)&amp;CZ268&amp;IF(OR(ISNUMBER(BU268),ISTEXT(BU268)),"-"&amp;BU268,))&amp;(IF(ISTEXT(BV268),"_",)&amp;DA268&amp;IF(OR(ISNUMBER(BY268),ISTEXT(BY268)),"-"&amp;BY268,)),"")</f>
        <v/>
      </c>
      <c r="DC268">
        <f>IF(OR(X268&lt;&gt;"",AD268&lt;&gt;"",C268&lt;&gt;"",A268&lt;&gt;""),(CF268&amp;CM268&amp;CR268&amp;CX268&amp;DB268),"")</f>
        <v/>
      </c>
      <c r="DE268" s="40">
        <f>DC268</f>
        <v/>
      </c>
    </row>
    <row r="269">
      <c r="F269" s="41" t="n"/>
      <c r="J269" s="41" t="n"/>
      <c r="N269" s="41" t="n"/>
      <c r="R269" s="41" t="n"/>
      <c r="V269" s="41" t="n"/>
      <c r="AA269" s="7" t="n"/>
      <c r="AB269" s="41" t="n"/>
      <c r="AD269" s="6" t="n"/>
      <c r="AE269" s="8" t="n"/>
      <c r="AF269" s="7" t="n"/>
      <c r="AG269" s="7" t="n"/>
      <c r="AH269" s="41" t="n"/>
      <c r="AJ269" s="6" t="n"/>
      <c r="AK269" s="8" t="n"/>
      <c r="AL269" s="7" t="n"/>
      <c r="AM269" s="7" t="n"/>
      <c r="AN269" s="41" t="n"/>
      <c r="AR269" s="7" t="n"/>
      <c r="AX269" s="42" t="n"/>
      <c r="BB269" s="7" t="n"/>
      <c r="BC269" s="8" t="n"/>
      <c r="BH269" s="42" t="n"/>
      <c r="BQ269" s="41" t="n"/>
      <c r="BU269" s="41" t="n"/>
      <c r="BY269" s="41" t="n"/>
      <c r="CA269">
        <f>CONCATENATE(IF(C269&gt;0,IFERROR(VLOOKUP(C269,abbreviation!$A:$B,2,FALSE),""),""),IF(OR(E269&gt;0,D269&gt;0),SeperatorSpecification,""),IF(E269&gt;0,IFERROR(VLOOKUP(E269,abbreviation!$A:$B,2,FALSE),""),IF(D269&gt;0,IFERROR(VLOOKUP(D269,abbreviation!$A:$B,2,FALSE),""),"")))</f>
        <v/>
      </c>
      <c r="CB269">
        <f>CONCATENATE(IF(G269&gt;0,IFERROR(VLOOKUP(G269,abbreviation!$A:$B,2,FALSE),""),""),IF(OR(I269&gt;0,H269&gt;0),SeperatorSpecification,""),IF(I269&gt;0,IFERROR(VLOOKUP(I269,abbreviation!$A:$B,2,FALSE),""),IF(H269&gt;0,IFERROR(VLOOKUP(H269,abbreviation!$A:$B,2,FALSE),""),"")))</f>
        <v/>
      </c>
      <c r="CC269">
        <f>CONCATENATE(IF(K269&gt;0,IFERROR(VLOOKUP(K269,abbreviation!$A:$B,2,FALSE),""),""),IF(OR(M269&gt;0,L269&gt;0),SeperatorSpecification,""),IF(M269&gt;0,IFERROR(VLOOKUP(M269,abbreviation!$A:$B,2,FALSE),""),IF(L269&gt;0,IFERROR(VLOOKUP(L269,abbreviation!$A:$B,2,FALSE),""),"")))</f>
        <v/>
      </c>
      <c r="CD269">
        <f>CONCATENATE(IF(O269&gt;0,IFERROR(VLOOKUP(O269,abbreviation!$A:$B,2,FALSE),""),""),IF(OR(Q269&gt;0,P269&gt;0),SeperatorSpecification,""),IF(Q269&gt;0,IFERROR(VLOOKUP(Q269,abbreviation!$A:$B,2,FALSE),""),IF(P269&gt;0,IFERROR(VLOOKUP(P269,abbreviation!$A:$B,2,FALSE),""),"")))</f>
        <v/>
      </c>
      <c r="CE269">
        <f>CONCATENATE(IF(S269&gt;0,IFERROR(VLOOKUP(S269,abbreviation!$A:$B,2,FALSE),""),""),IF(OR(U269&gt;0,T269&gt;0),SeperatorSpecification,""),IF(U269&gt;0,IFERROR(VLOOKUP(U269,abbreviation!$A:$B,2,FALSE),""),IF(T269&gt;0,IFERROR(VLOOKUP(T269,abbreviation!$A:$B,2,FALSE),""),"")))</f>
        <v/>
      </c>
      <c r="CF269">
        <f>IF(CA269&gt;0,(CA269&amp;IF(OR(ISNUMBER(F269),ISTEXT(F269)),"-"&amp;F269,))&amp;(IF(ISTEXT(G269),"_",)&amp;CB269&amp;IF(OR(ISNUMBER(J269),ISTEXT(J269)),"-"&amp;J269,))&amp;(IF(ISTEXT(K269),"_",)&amp;CC269&amp;IF(OR(ISNUMBER(N269),ISTEXT(N269)),"-"&amp;N269,))&amp;(IF(ISTEXT(O269),"_",)&amp;CD269&amp;IF(OR(ISNUMBER(R269),ISTEXT(R269)),"-"&amp;R269,))&amp;(IF(ISTEXT(S269),"_",)&amp;CE269&amp;IF(OR(ISNUMBER(V269),ISTEXT(V269)),"-"&amp;V269,)&amp;IF(AND(ISTEXT(CA269),CA269&lt;&gt;""),SeparatorBUDO,)),"")</f>
        <v/>
      </c>
      <c r="CG269">
        <f>IF(X269&gt;0,IFERROR(VLOOKUP(X269,abbreviation!$A:$B,2,FALSE),""),"")</f>
        <v/>
      </c>
      <c r="CH269">
        <f>IF(Z269&gt;0,IFERROR(VLOOKUP(Z269,abbreviation!$A:$B,2,FALSE),""),"")</f>
        <v/>
      </c>
      <c r="CI269">
        <f>IF(AD269&gt;0,IFERROR(VLOOKUP(AD269,abbreviation!$A:$B,2,FALSE),""),"")</f>
        <v/>
      </c>
      <c r="CJ269">
        <f>IF(AF269&gt;0,IFERROR(VLOOKUP(AF269,abbreviation!$A:$B,2,FALSE),""),"")</f>
        <v/>
      </c>
      <c r="CK269">
        <f>IF(AJ269&gt;0,IFERROR(VLOOKUP(AJ269,abbreviation!$A:$B,2,FALSE),""),"")</f>
        <v/>
      </c>
      <c r="CL269">
        <f>IF(AL269&gt;0,IFERROR(VLOOKUP(AL269,abbreviation!$A:$B,2,FALSE),""),"")</f>
        <v/>
      </c>
      <c r="CM269">
        <f>IF(CG269&gt;0,(CG269&amp;IF(ISTEXT(Z269),SeperatorSpecification&amp;CH269,)&amp;IF(OR(ISTEXT(AB269),ISNUMBER(AB269)),"-"&amp;AB269,))&amp;("_"&amp;CI269&amp;IF(ISTEXT(AF269),SeperatorSpecification&amp;CJ269,)&amp;IF(OR(ISTEXT(AH269),ISNUMBER(AH269)),"-"&amp;AH269,))&amp;("_"&amp;CK269&amp;IF(ISTEXT(AL269),SeperatorSpecification&amp;CL269,)&amp;IF(OR(ISTEXT(AN269),ISNUMBER(AN269)),"-"&amp;AN269,)),"")</f>
        <v/>
      </c>
      <c r="CN269">
        <f>IF(AP269&gt;0,IFERROR(VLOOKUP(AP269,abbreviation!$A:$B,2,FALSE),""),"")</f>
        <v/>
      </c>
      <c r="CO269">
        <f>IF(AR269&gt;0,IFERROR(VLOOKUP(AR269,abbreviation!$A:$B,2,FALSE),""),"")</f>
        <v/>
      </c>
      <c r="CP269">
        <f>IF(AT269&gt;0,IFERROR(VLOOKUP(AT269,abbreviation!$A:$B,2,FALSE),""),"")</f>
        <v/>
      </c>
      <c r="CQ269">
        <f>IF(AV269&gt;0,IFERROR(VLOOKUP(AV269,abbreviation!$A:$B,2,FALSE),""),"")</f>
        <v/>
      </c>
      <c r="CR269">
        <f>"_"&amp;CN269&amp;IF(ISTEXT(AR269),SeperatorSpecification&amp;CO269,)&amp;IF(ISTEXT(AT269),SeperatorSpecification&amp;CP269,)&amp;IF(ISTEXT(AV269),SeperatorSpecification&amp;CQ269,)&amp;IF(OR(ISTEXT(AX269),ISNUMBER(AX269)),"-"&amp;AX269,)</f>
        <v/>
      </c>
      <c r="CS269">
        <f>IF(AZ269&gt;0,IFERROR(VLOOKUP(AZ269,abbreviation!$A:$B,2,FALSE),""),"")</f>
        <v/>
      </c>
      <c r="CT269">
        <f>IF(BB269&gt;0,IFERROR(VLOOKUP(BB269,abbreviation!$A:$B,2,FALSE),""),"")</f>
        <v/>
      </c>
      <c r="CU269">
        <f>IF(BD269&gt;0,IFERROR(VLOOKUP(BD269,abbreviation!$A:$B,2,FALSE),""),"")</f>
        <v/>
      </c>
      <c r="CV269">
        <f>IF(BF269&gt;0,IFERROR(VLOOKUP(BF269,abbreviation!$A:$B,2,FALSE),""),"")</f>
        <v/>
      </c>
      <c r="CW269">
        <f>IF(BJ269&gt;0,IFERROR(VLOOKUP(BJ269,abbreviation!$A:$B,2,FALSE),""),"")</f>
        <v/>
      </c>
      <c r="CX269">
        <f>"_"&amp;CS269&amp;IF(ISTEXT(BB269),SeperatorSpecification&amp;CT269,"")&amp;IF(ISTEXT(BD269),SeperatorSpecification&amp;CU269,"")&amp;IF(ISTEXT(BF269),SeperatorSpecification&amp;CV269,"")&amp;IF(ISTEXT(BH269),SeperatorSpecification&amp;BH269,"")&amp;"_"&amp;CW269&amp;IF(OR(ISNUMBER(BL269),ISTEXT(BL269)),"-"&amp;BL269,)</f>
        <v/>
      </c>
      <c r="CY269">
        <f>CONCATENATE(IF(BN269&gt;0,IFERROR(VLOOKUP(BN269,abbreviation!$A:$B,2,FALSE),""),""),IF(OR(BP269&gt;0,BO269&gt;0),SeperatorSpecification,""),IF(BP269&gt;0,IFERROR(VLOOKUP(BP269,abbreviation!$A:$B,2,FALSE),""),IF(BO269&gt;0,IFERROR(VLOOKUP(BO269,abbreviation!$A:$B,2,FALSE),""),"")))</f>
        <v/>
      </c>
      <c r="CZ269">
        <f>CONCATENATE(IF(BR269&gt;0,IFERROR(VLOOKUP(BR269,abbreviation!$A:$B,2,FALSE),""),""),IF(OR(BT269&gt;0,BS269&gt;0),SeperatorSpecification,""),IF(BT269&gt;0,IFERROR(VLOOKUP(BT269,abbreviation!$A:$B,2,FALSE),""),IF(BS269&gt;0,IFERROR(VLOOKUP(BS269,abbreviation!$A:$B,2,FALSE),""),"")))</f>
        <v/>
      </c>
      <c r="DA269">
        <f>CONCATENATE(IF(BV269&gt;0,IFERROR(VLOOKUP(BV269,abbreviation!$A:$B,2,FALSE),""),""),IF(OR(BX269&gt;0,BW269&gt;0),SeperatorSpecification,""),IF(BX269&gt;0,IFERROR(VLOOKUP(BX269,abbreviation!$A:$B,2,FALSE),""),IF(BW269&gt;0,IFERROR(VLOOKUP(BW269,abbreviation!$A:$B,2,FALSE),""),"")))</f>
        <v/>
      </c>
      <c r="DB269">
        <f>IF(BN269&gt;0,(IF(ISTEXT(BN269),SeparatorBUDO,"")&amp;CY269&amp;IF(OR(ISNUMBER(BQ269),ISTEXT(BQ269)),"-"&amp;BQ269,))&amp;(IF(ISTEXT(BR269),"_",)&amp;CZ269&amp;IF(OR(ISNUMBER(BU269),ISTEXT(BU269)),"-"&amp;BU269,))&amp;(IF(ISTEXT(BV269),"_",)&amp;DA269&amp;IF(OR(ISNUMBER(BY269),ISTEXT(BY269)),"-"&amp;BY269,)),"")</f>
        <v/>
      </c>
      <c r="DC269">
        <f>IF(OR(X269&lt;&gt;"",AD269&lt;&gt;"",C269&lt;&gt;"",A269&lt;&gt;""),(CF269&amp;CM269&amp;CR269&amp;CX269&amp;DB269),"")</f>
        <v/>
      </c>
      <c r="DE269" s="40">
        <f>DC269</f>
        <v/>
      </c>
    </row>
    <row r="270">
      <c r="F270" s="41" t="n"/>
      <c r="J270" s="41" t="n"/>
      <c r="N270" s="41" t="n"/>
      <c r="R270" s="41" t="n"/>
      <c r="V270" s="41" t="n"/>
      <c r="AA270" s="7" t="n"/>
      <c r="AB270" s="41" t="n"/>
      <c r="AD270" s="6" t="n"/>
      <c r="AE270" s="8" t="n"/>
      <c r="AF270" s="7" t="n"/>
      <c r="AG270" s="7" t="n"/>
      <c r="AH270" s="41" t="n"/>
      <c r="AJ270" s="6" t="n"/>
      <c r="AK270" s="8" t="n"/>
      <c r="AL270" s="7" t="n"/>
      <c r="AM270" s="7" t="n"/>
      <c r="AN270" s="41" t="n"/>
      <c r="AR270" s="7" t="n"/>
      <c r="AX270" s="42" t="n"/>
      <c r="BB270" s="7" t="n"/>
      <c r="BC270" s="8" t="n"/>
      <c r="BH270" s="42" t="n"/>
      <c r="BQ270" s="41" t="n"/>
      <c r="BU270" s="41" t="n"/>
      <c r="BY270" s="41" t="n"/>
      <c r="CA270">
        <f>CONCATENATE(IF(C270&gt;0,IFERROR(VLOOKUP(C270,abbreviation!$A:$B,2,FALSE),""),""),IF(OR(E270&gt;0,D270&gt;0),SeperatorSpecification,""),IF(E270&gt;0,IFERROR(VLOOKUP(E270,abbreviation!$A:$B,2,FALSE),""),IF(D270&gt;0,IFERROR(VLOOKUP(D270,abbreviation!$A:$B,2,FALSE),""),"")))</f>
        <v/>
      </c>
      <c r="CB270">
        <f>CONCATENATE(IF(G270&gt;0,IFERROR(VLOOKUP(G270,abbreviation!$A:$B,2,FALSE),""),""),IF(OR(I270&gt;0,H270&gt;0),SeperatorSpecification,""),IF(I270&gt;0,IFERROR(VLOOKUP(I270,abbreviation!$A:$B,2,FALSE),""),IF(H270&gt;0,IFERROR(VLOOKUP(H270,abbreviation!$A:$B,2,FALSE),""),"")))</f>
        <v/>
      </c>
      <c r="CC270">
        <f>CONCATENATE(IF(K270&gt;0,IFERROR(VLOOKUP(K270,abbreviation!$A:$B,2,FALSE),""),""),IF(OR(M270&gt;0,L270&gt;0),SeperatorSpecification,""),IF(M270&gt;0,IFERROR(VLOOKUP(M270,abbreviation!$A:$B,2,FALSE),""),IF(L270&gt;0,IFERROR(VLOOKUP(L270,abbreviation!$A:$B,2,FALSE),""),"")))</f>
        <v/>
      </c>
      <c r="CD270">
        <f>CONCATENATE(IF(O270&gt;0,IFERROR(VLOOKUP(O270,abbreviation!$A:$B,2,FALSE),""),""),IF(OR(Q270&gt;0,P270&gt;0),SeperatorSpecification,""),IF(Q270&gt;0,IFERROR(VLOOKUP(Q270,abbreviation!$A:$B,2,FALSE),""),IF(P270&gt;0,IFERROR(VLOOKUP(P270,abbreviation!$A:$B,2,FALSE),""),"")))</f>
        <v/>
      </c>
      <c r="CE270">
        <f>CONCATENATE(IF(S270&gt;0,IFERROR(VLOOKUP(S270,abbreviation!$A:$B,2,FALSE),""),""),IF(OR(U270&gt;0,T270&gt;0),SeperatorSpecification,""),IF(U270&gt;0,IFERROR(VLOOKUP(U270,abbreviation!$A:$B,2,FALSE),""),IF(T270&gt;0,IFERROR(VLOOKUP(T270,abbreviation!$A:$B,2,FALSE),""),"")))</f>
        <v/>
      </c>
      <c r="CF270">
        <f>IF(CA270&gt;0,(CA270&amp;IF(OR(ISNUMBER(F270),ISTEXT(F270)),"-"&amp;F270,))&amp;(IF(ISTEXT(G270),"_",)&amp;CB270&amp;IF(OR(ISNUMBER(J270),ISTEXT(J270)),"-"&amp;J270,))&amp;(IF(ISTEXT(K270),"_",)&amp;CC270&amp;IF(OR(ISNUMBER(N270),ISTEXT(N270)),"-"&amp;N270,))&amp;(IF(ISTEXT(O270),"_",)&amp;CD270&amp;IF(OR(ISNUMBER(R270),ISTEXT(R270)),"-"&amp;R270,))&amp;(IF(ISTEXT(S270),"_",)&amp;CE270&amp;IF(OR(ISNUMBER(V270),ISTEXT(V270)),"-"&amp;V270,)&amp;IF(AND(ISTEXT(CA270),CA270&lt;&gt;""),SeparatorBUDO,)),"")</f>
        <v/>
      </c>
      <c r="CG270">
        <f>IF(X270&gt;0,IFERROR(VLOOKUP(X270,abbreviation!$A:$B,2,FALSE),""),"")</f>
        <v/>
      </c>
      <c r="CH270">
        <f>IF(Z270&gt;0,IFERROR(VLOOKUP(Z270,abbreviation!$A:$B,2,FALSE),""),"")</f>
        <v/>
      </c>
      <c r="CI270">
        <f>IF(AD270&gt;0,IFERROR(VLOOKUP(AD270,abbreviation!$A:$B,2,FALSE),""),"")</f>
        <v/>
      </c>
      <c r="CJ270">
        <f>IF(AF270&gt;0,IFERROR(VLOOKUP(AF270,abbreviation!$A:$B,2,FALSE),""),"")</f>
        <v/>
      </c>
      <c r="CK270">
        <f>IF(AJ270&gt;0,IFERROR(VLOOKUP(AJ270,abbreviation!$A:$B,2,FALSE),""),"")</f>
        <v/>
      </c>
      <c r="CL270">
        <f>IF(AL270&gt;0,IFERROR(VLOOKUP(AL270,abbreviation!$A:$B,2,FALSE),""),"")</f>
        <v/>
      </c>
      <c r="CM270">
        <f>IF(CG270&gt;0,(CG270&amp;IF(ISTEXT(Z270),SeperatorSpecification&amp;CH270,)&amp;IF(OR(ISTEXT(AB270),ISNUMBER(AB270)),"-"&amp;AB270,))&amp;("_"&amp;CI270&amp;IF(ISTEXT(AF270),SeperatorSpecification&amp;CJ270,)&amp;IF(OR(ISTEXT(AH270),ISNUMBER(AH270)),"-"&amp;AH270,))&amp;("_"&amp;CK270&amp;IF(ISTEXT(AL270),SeperatorSpecification&amp;CL270,)&amp;IF(OR(ISTEXT(AN270),ISNUMBER(AN270)),"-"&amp;AN270,)),"")</f>
        <v/>
      </c>
      <c r="CN270">
        <f>IF(AP270&gt;0,IFERROR(VLOOKUP(AP270,abbreviation!$A:$B,2,FALSE),""),"")</f>
        <v/>
      </c>
      <c r="CO270">
        <f>IF(AR270&gt;0,IFERROR(VLOOKUP(AR270,abbreviation!$A:$B,2,FALSE),""),"")</f>
        <v/>
      </c>
      <c r="CP270">
        <f>IF(AT270&gt;0,IFERROR(VLOOKUP(AT270,abbreviation!$A:$B,2,FALSE),""),"")</f>
        <v/>
      </c>
      <c r="CQ270">
        <f>IF(AV270&gt;0,IFERROR(VLOOKUP(AV270,abbreviation!$A:$B,2,FALSE),""),"")</f>
        <v/>
      </c>
      <c r="CR270">
        <f>"_"&amp;CN270&amp;IF(ISTEXT(AR270),SeperatorSpecification&amp;CO270,)&amp;IF(ISTEXT(AT270),SeperatorSpecification&amp;CP270,)&amp;IF(ISTEXT(AV270),SeperatorSpecification&amp;CQ270,)&amp;IF(OR(ISTEXT(AX270),ISNUMBER(AX270)),"-"&amp;AX270,)</f>
        <v/>
      </c>
      <c r="CS270">
        <f>IF(AZ270&gt;0,IFERROR(VLOOKUP(AZ270,abbreviation!$A:$B,2,FALSE),""),"")</f>
        <v/>
      </c>
      <c r="CT270">
        <f>IF(BB270&gt;0,IFERROR(VLOOKUP(BB270,abbreviation!$A:$B,2,FALSE),""),"")</f>
        <v/>
      </c>
      <c r="CU270">
        <f>IF(BD270&gt;0,IFERROR(VLOOKUP(BD270,abbreviation!$A:$B,2,FALSE),""),"")</f>
        <v/>
      </c>
      <c r="CV270">
        <f>IF(BF270&gt;0,IFERROR(VLOOKUP(BF270,abbreviation!$A:$B,2,FALSE),""),"")</f>
        <v/>
      </c>
      <c r="CW270">
        <f>IF(BJ270&gt;0,IFERROR(VLOOKUP(BJ270,abbreviation!$A:$B,2,FALSE),""),"")</f>
        <v/>
      </c>
      <c r="CX270">
        <f>"_"&amp;CS270&amp;IF(ISTEXT(BB270),SeperatorSpecification&amp;CT270,"")&amp;IF(ISTEXT(BD270),SeperatorSpecification&amp;CU270,"")&amp;IF(ISTEXT(BF270),SeperatorSpecification&amp;CV270,"")&amp;IF(ISTEXT(BH270),SeperatorSpecification&amp;BH270,"")&amp;"_"&amp;CW270&amp;IF(OR(ISNUMBER(BL270),ISTEXT(BL270)),"-"&amp;BL270,)</f>
        <v/>
      </c>
      <c r="CY270">
        <f>CONCATENATE(IF(BN270&gt;0,IFERROR(VLOOKUP(BN270,abbreviation!$A:$B,2,FALSE),""),""),IF(OR(BP270&gt;0,BO270&gt;0),SeperatorSpecification,""),IF(BP270&gt;0,IFERROR(VLOOKUP(BP270,abbreviation!$A:$B,2,FALSE),""),IF(BO270&gt;0,IFERROR(VLOOKUP(BO270,abbreviation!$A:$B,2,FALSE),""),"")))</f>
        <v/>
      </c>
      <c r="CZ270">
        <f>CONCATENATE(IF(BR270&gt;0,IFERROR(VLOOKUP(BR270,abbreviation!$A:$B,2,FALSE),""),""),IF(OR(BT270&gt;0,BS270&gt;0),SeperatorSpecification,""),IF(BT270&gt;0,IFERROR(VLOOKUP(BT270,abbreviation!$A:$B,2,FALSE),""),IF(BS270&gt;0,IFERROR(VLOOKUP(BS270,abbreviation!$A:$B,2,FALSE),""),"")))</f>
        <v/>
      </c>
      <c r="DA270">
        <f>CONCATENATE(IF(BV270&gt;0,IFERROR(VLOOKUP(BV270,abbreviation!$A:$B,2,FALSE),""),""),IF(OR(BX270&gt;0,BW270&gt;0),SeperatorSpecification,""),IF(BX270&gt;0,IFERROR(VLOOKUP(BX270,abbreviation!$A:$B,2,FALSE),""),IF(BW270&gt;0,IFERROR(VLOOKUP(BW270,abbreviation!$A:$B,2,FALSE),""),"")))</f>
        <v/>
      </c>
      <c r="DB270">
        <f>IF(BN270&gt;0,(IF(ISTEXT(BN270),SeparatorBUDO,"")&amp;CY270&amp;IF(OR(ISNUMBER(BQ270),ISTEXT(BQ270)),"-"&amp;BQ270,))&amp;(IF(ISTEXT(BR270),"_",)&amp;CZ270&amp;IF(OR(ISNUMBER(BU270),ISTEXT(BU270)),"-"&amp;BU270,))&amp;(IF(ISTEXT(BV270),"_",)&amp;DA270&amp;IF(OR(ISNUMBER(BY270),ISTEXT(BY270)),"-"&amp;BY270,)),"")</f>
        <v/>
      </c>
      <c r="DC270">
        <f>IF(OR(X270&lt;&gt;"",AD270&lt;&gt;"",C270&lt;&gt;"",A270&lt;&gt;""),(CF270&amp;CM270&amp;CR270&amp;CX270&amp;DB270),"")</f>
        <v/>
      </c>
      <c r="DE270" s="40">
        <f>DC270</f>
        <v/>
      </c>
    </row>
    <row r="271">
      <c r="F271" s="41" t="n"/>
      <c r="J271" s="41" t="n"/>
      <c r="N271" s="41" t="n"/>
      <c r="R271" s="41" t="n"/>
      <c r="V271" s="41" t="n"/>
      <c r="AA271" s="7" t="n"/>
      <c r="AB271" s="41" t="n"/>
      <c r="AD271" s="6" t="n"/>
      <c r="AE271" s="8" t="n"/>
      <c r="AF271" s="7" t="n"/>
      <c r="AG271" s="7" t="n"/>
      <c r="AH271" s="41" t="n"/>
      <c r="AJ271" s="6" t="n"/>
      <c r="AK271" s="8" t="n"/>
      <c r="AL271" s="7" t="n"/>
      <c r="AM271" s="7" t="n"/>
      <c r="AN271" s="41" t="n"/>
      <c r="AR271" s="7" t="n"/>
      <c r="AX271" s="42" t="n"/>
      <c r="BB271" s="7" t="n"/>
      <c r="BC271" s="8" t="n"/>
      <c r="BH271" s="42" t="n"/>
      <c r="BQ271" s="41" t="n"/>
      <c r="BU271" s="41" t="n"/>
      <c r="BY271" s="41" t="n"/>
      <c r="CA271">
        <f>CONCATENATE(IF(C271&gt;0,IFERROR(VLOOKUP(C271,abbreviation!$A:$B,2,FALSE),""),""),IF(OR(E271&gt;0,D271&gt;0),SeperatorSpecification,""),IF(E271&gt;0,IFERROR(VLOOKUP(E271,abbreviation!$A:$B,2,FALSE),""),IF(D271&gt;0,IFERROR(VLOOKUP(D271,abbreviation!$A:$B,2,FALSE),""),"")))</f>
        <v/>
      </c>
      <c r="CB271">
        <f>CONCATENATE(IF(G271&gt;0,IFERROR(VLOOKUP(G271,abbreviation!$A:$B,2,FALSE),""),""),IF(OR(I271&gt;0,H271&gt;0),SeperatorSpecification,""),IF(I271&gt;0,IFERROR(VLOOKUP(I271,abbreviation!$A:$B,2,FALSE),""),IF(H271&gt;0,IFERROR(VLOOKUP(H271,abbreviation!$A:$B,2,FALSE),""),"")))</f>
        <v/>
      </c>
      <c r="CC271">
        <f>CONCATENATE(IF(K271&gt;0,IFERROR(VLOOKUP(K271,abbreviation!$A:$B,2,FALSE),""),""),IF(OR(M271&gt;0,L271&gt;0),SeperatorSpecification,""),IF(M271&gt;0,IFERROR(VLOOKUP(M271,abbreviation!$A:$B,2,FALSE),""),IF(L271&gt;0,IFERROR(VLOOKUP(L271,abbreviation!$A:$B,2,FALSE),""),"")))</f>
        <v/>
      </c>
      <c r="CD271">
        <f>CONCATENATE(IF(O271&gt;0,IFERROR(VLOOKUP(O271,abbreviation!$A:$B,2,FALSE),""),""),IF(OR(Q271&gt;0,P271&gt;0),SeperatorSpecification,""),IF(Q271&gt;0,IFERROR(VLOOKUP(Q271,abbreviation!$A:$B,2,FALSE),""),IF(P271&gt;0,IFERROR(VLOOKUP(P271,abbreviation!$A:$B,2,FALSE),""),"")))</f>
        <v/>
      </c>
      <c r="CE271">
        <f>CONCATENATE(IF(S271&gt;0,IFERROR(VLOOKUP(S271,abbreviation!$A:$B,2,FALSE),""),""),IF(OR(U271&gt;0,T271&gt;0),SeperatorSpecification,""),IF(U271&gt;0,IFERROR(VLOOKUP(U271,abbreviation!$A:$B,2,FALSE),""),IF(T271&gt;0,IFERROR(VLOOKUP(T271,abbreviation!$A:$B,2,FALSE),""),"")))</f>
        <v/>
      </c>
      <c r="CF271">
        <f>IF(CA271&gt;0,(CA271&amp;IF(OR(ISNUMBER(F271),ISTEXT(F271)),"-"&amp;F271,))&amp;(IF(ISTEXT(G271),"_",)&amp;CB271&amp;IF(OR(ISNUMBER(J271),ISTEXT(J271)),"-"&amp;J271,))&amp;(IF(ISTEXT(K271),"_",)&amp;CC271&amp;IF(OR(ISNUMBER(N271),ISTEXT(N271)),"-"&amp;N271,))&amp;(IF(ISTEXT(O271),"_",)&amp;CD271&amp;IF(OR(ISNUMBER(R271),ISTEXT(R271)),"-"&amp;R271,))&amp;(IF(ISTEXT(S271),"_",)&amp;CE271&amp;IF(OR(ISNUMBER(V271),ISTEXT(V271)),"-"&amp;V271,)&amp;IF(AND(ISTEXT(CA271),CA271&lt;&gt;""),SeparatorBUDO,)),"")</f>
        <v/>
      </c>
      <c r="CG271">
        <f>IF(X271&gt;0,IFERROR(VLOOKUP(X271,abbreviation!$A:$B,2,FALSE),""),"")</f>
        <v/>
      </c>
      <c r="CH271">
        <f>IF(Z271&gt;0,IFERROR(VLOOKUP(Z271,abbreviation!$A:$B,2,FALSE),""),"")</f>
        <v/>
      </c>
      <c r="CI271">
        <f>IF(AD271&gt;0,IFERROR(VLOOKUP(AD271,abbreviation!$A:$B,2,FALSE),""),"")</f>
        <v/>
      </c>
      <c r="CJ271">
        <f>IF(AF271&gt;0,IFERROR(VLOOKUP(AF271,abbreviation!$A:$B,2,FALSE),""),"")</f>
        <v/>
      </c>
      <c r="CK271">
        <f>IF(AJ271&gt;0,IFERROR(VLOOKUP(AJ271,abbreviation!$A:$B,2,FALSE),""),"")</f>
        <v/>
      </c>
      <c r="CL271">
        <f>IF(AL271&gt;0,IFERROR(VLOOKUP(AL271,abbreviation!$A:$B,2,FALSE),""),"")</f>
        <v/>
      </c>
      <c r="CM271">
        <f>IF(CG271&gt;0,(CG271&amp;IF(ISTEXT(Z271),SeperatorSpecification&amp;CH271,)&amp;IF(OR(ISTEXT(AB271),ISNUMBER(AB271)),"-"&amp;AB271,))&amp;("_"&amp;CI271&amp;IF(ISTEXT(AF271),SeperatorSpecification&amp;CJ271,)&amp;IF(OR(ISTEXT(AH271),ISNUMBER(AH271)),"-"&amp;AH271,))&amp;("_"&amp;CK271&amp;IF(ISTEXT(AL271),SeperatorSpecification&amp;CL271,)&amp;IF(OR(ISTEXT(AN271),ISNUMBER(AN271)),"-"&amp;AN271,)),"")</f>
        <v/>
      </c>
      <c r="CN271">
        <f>IF(AP271&gt;0,IFERROR(VLOOKUP(AP271,abbreviation!$A:$B,2,FALSE),""),"")</f>
        <v/>
      </c>
      <c r="CO271">
        <f>IF(AR271&gt;0,IFERROR(VLOOKUP(AR271,abbreviation!$A:$B,2,FALSE),""),"")</f>
        <v/>
      </c>
      <c r="CP271">
        <f>IF(AT271&gt;0,IFERROR(VLOOKUP(AT271,abbreviation!$A:$B,2,FALSE),""),"")</f>
        <v/>
      </c>
      <c r="CQ271">
        <f>IF(AV271&gt;0,IFERROR(VLOOKUP(AV271,abbreviation!$A:$B,2,FALSE),""),"")</f>
        <v/>
      </c>
      <c r="CR271">
        <f>"_"&amp;CN271&amp;IF(ISTEXT(AR271),SeperatorSpecification&amp;CO271,)&amp;IF(ISTEXT(AT271),SeperatorSpecification&amp;CP271,)&amp;IF(ISTEXT(AV271),SeperatorSpecification&amp;CQ271,)&amp;IF(OR(ISTEXT(AX271),ISNUMBER(AX271)),"-"&amp;AX271,)</f>
        <v/>
      </c>
      <c r="CS271">
        <f>IF(AZ271&gt;0,IFERROR(VLOOKUP(AZ271,abbreviation!$A:$B,2,FALSE),""),"")</f>
        <v/>
      </c>
      <c r="CT271">
        <f>IF(BB271&gt;0,IFERROR(VLOOKUP(BB271,abbreviation!$A:$B,2,FALSE),""),"")</f>
        <v/>
      </c>
      <c r="CU271">
        <f>IF(BD271&gt;0,IFERROR(VLOOKUP(BD271,abbreviation!$A:$B,2,FALSE),""),"")</f>
        <v/>
      </c>
      <c r="CV271">
        <f>IF(BF271&gt;0,IFERROR(VLOOKUP(BF271,abbreviation!$A:$B,2,FALSE),""),"")</f>
        <v/>
      </c>
      <c r="CW271">
        <f>IF(BJ271&gt;0,IFERROR(VLOOKUP(BJ271,abbreviation!$A:$B,2,FALSE),""),"")</f>
        <v/>
      </c>
      <c r="CX271">
        <f>"_"&amp;CS271&amp;IF(ISTEXT(BB271),SeperatorSpecification&amp;CT271,"")&amp;IF(ISTEXT(BD271),SeperatorSpecification&amp;CU271,"")&amp;IF(ISTEXT(BF271),SeperatorSpecification&amp;CV271,"")&amp;IF(ISTEXT(BH271),SeperatorSpecification&amp;BH271,"")&amp;"_"&amp;CW271&amp;IF(OR(ISNUMBER(BL271),ISTEXT(BL271)),"-"&amp;BL271,)</f>
        <v/>
      </c>
      <c r="CY271">
        <f>CONCATENATE(IF(BN271&gt;0,IFERROR(VLOOKUP(BN271,abbreviation!$A:$B,2,FALSE),""),""),IF(OR(BP271&gt;0,BO271&gt;0),SeperatorSpecification,""),IF(BP271&gt;0,IFERROR(VLOOKUP(BP271,abbreviation!$A:$B,2,FALSE),""),IF(BO271&gt;0,IFERROR(VLOOKUP(BO271,abbreviation!$A:$B,2,FALSE),""),"")))</f>
        <v/>
      </c>
      <c r="CZ271">
        <f>CONCATENATE(IF(BR271&gt;0,IFERROR(VLOOKUP(BR271,abbreviation!$A:$B,2,FALSE),""),""),IF(OR(BT271&gt;0,BS271&gt;0),SeperatorSpecification,""),IF(BT271&gt;0,IFERROR(VLOOKUP(BT271,abbreviation!$A:$B,2,FALSE),""),IF(BS271&gt;0,IFERROR(VLOOKUP(BS271,abbreviation!$A:$B,2,FALSE),""),"")))</f>
        <v/>
      </c>
      <c r="DA271">
        <f>CONCATENATE(IF(BV271&gt;0,IFERROR(VLOOKUP(BV271,abbreviation!$A:$B,2,FALSE),""),""),IF(OR(BX271&gt;0,BW271&gt;0),SeperatorSpecification,""),IF(BX271&gt;0,IFERROR(VLOOKUP(BX271,abbreviation!$A:$B,2,FALSE),""),IF(BW271&gt;0,IFERROR(VLOOKUP(BW271,abbreviation!$A:$B,2,FALSE),""),"")))</f>
        <v/>
      </c>
      <c r="DB271">
        <f>IF(BN271&gt;0,(IF(ISTEXT(BN271),SeparatorBUDO,"")&amp;CY271&amp;IF(OR(ISNUMBER(BQ271),ISTEXT(BQ271)),"-"&amp;BQ271,))&amp;(IF(ISTEXT(BR271),"_",)&amp;CZ271&amp;IF(OR(ISNUMBER(BU271),ISTEXT(BU271)),"-"&amp;BU271,))&amp;(IF(ISTEXT(BV271),"_",)&amp;DA271&amp;IF(OR(ISNUMBER(BY271),ISTEXT(BY271)),"-"&amp;BY271,)),"")</f>
        <v/>
      </c>
      <c r="DC271">
        <f>IF(OR(X271&lt;&gt;"",AD271&lt;&gt;"",C271&lt;&gt;"",A271&lt;&gt;""),(CF271&amp;CM271&amp;CR271&amp;CX271&amp;DB271),"")</f>
        <v/>
      </c>
      <c r="DE271" s="40">
        <f>DC271</f>
        <v/>
      </c>
    </row>
    <row r="272">
      <c r="F272" s="41" t="n"/>
      <c r="J272" s="41" t="n"/>
      <c r="N272" s="41" t="n"/>
      <c r="R272" s="41" t="n"/>
      <c r="V272" s="41" t="n"/>
      <c r="AA272" s="7" t="n"/>
      <c r="AB272" s="41" t="n"/>
      <c r="AD272" s="6" t="n"/>
      <c r="AE272" s="8" t="n"/>
      <c r="AF272" s="7" t="n"/>
      <c r="AG272" s="7" t="n"/>
      <c r="AH272" s="41" t="n"/>
      <c r="AJ272" s="6" t="n"/>
      <c r="AK272" s="8" t="n"/>
      <c r="AL272" s="7" t="n"/>
      <c r="AM272" s="7" t="n"/>
      <c r="AN272" s="41" t="n"/>
      <c r="AR272" s="7" t="n"/>
      <c r="AX272" s="42" t="n"/>
      <c r="BB272" s="7" t="n"/>
      <c r="BC272" s="8" t="n"/>
      <c r="BH272" s="42" t="n"/>
      <c r="BQ272" s="41" t="n"/>
      <c r="BU272" s="41" t="n"/>
      <c r="BY272" s="41" t="n"/>
      <c r="CA272">
        <f>CONCATENATE(IF(C272&gt;0,IFERROR(VLOOKUP(C272,abbreviation!$A:$B,2,FALSE),""),""),IF(OR(E272&gt;0,D272&gt;0),SeperatorSpecification,""),IF(E272&gt;0,IFERROR(VLOOKUP(E272,abbreviation!$A:$B,2,FALSE),""),IF(D272&gt;0,IFERROR(VLOOKUP(D272,abbreviation!$A:$B,2,FALSE),""),"")))</f>
        <v/>
      </c>
      <c r="CB272">
        <f>CONCATENATE(IF(G272&gt;0,IFERROR(VLOOKUP(G272,abbreviation!$A:$B,2,FALSE),""),""),IF(OR(I272&gt;0,H272&gt;0),SeperatorSpecification,""),IF(I272&gt;0,IFERROR(VLOOKUP(I272,abbreviation!$A:$B,2,FALSE),""),IF(H272&gt;0,IFERROR(VLOOKUP(H272,abbreviation!$A:$B,2,FALSE),""),"")))</f>
        <v/>
      </c>
      <c r="CC272">
        <f>CONCATENATE(IF(K272&gt;0,IFERROR(VLOOKUP(K272,abbreviation!$A:$B,2,FALSE),""),""),IF(OR(M272&gt;0,L272&gt;0),SeperatorSpecification,""),IF(M272&gt;0,IFERROR(VLOOKUP(M272,abbreviation!$A:$B,2,FALSE),""),IF(L272&gt;0,IFERROR(VLOOKUP(L272,abbreviation!$A:$B,2,FALSE),""),"")))</f>
        <v/>
      </c>
      <c r="CD272">
        <f>CONCATENATE(IF(O272&gt;0,IFERROR(VLOOKUP(O272,abbreviation!$A:$B,2,FALSE),""),""),IF(OR(Q272&gt;0,P272&gt;0),SeperatorSpecification,""),IF(Q272&gt;0,IFERROR(VLOOKUP(Q272,abbreviation!$A:$B,2,FALSE),""),IF(P272&gt;0,IFERROR(VLOOKUP(P272,abbreviation!$A:$B,2,FALSE),""),"")))</f>
        <v/>
      </c>
      <c r="CE272">
        <f>CONCATENATE(IF(S272&gt;0,IFERROR(VLOOKUP(S272,abbreviation!$A:$B,2,FALSE),""),""),IF(OR(U272&gt;0,T272&gt;0),SeperatorSpecification,""),IF(U272&gt;0,IFERROR(VLOOKUP(U272,abbreviation!$A:$B,2,FALSE),""),IF(T272&gt;0,IFERROR(VLOOKUP(T272,abbreviation!$A:$B,2,FALSE),""),"")))</f>
        <v/>
      </c>
      <c r="CF272">
        <f>IF(CA272&gt;0,(CA272&amp;IF(OR(ISNUMBER(F272),ISTEXT(F272)),"-"&amp;F272,))&amp;(IF(ISTEXT(G272),"_",)&amp;CB272&amp;IF(OR(ISNUMBER(J272),ISTEXT(J272)),"-"&amp;J272,))&amp;(IF(ISTEXT(K272),"_",)&amp;CC272&amp;IF(OR(ISNUMBER(N272),ISTEXT(N272)),"-"&amp;N272,))&amp;(IF(ISTEXT(O272),"_",)&amp;CD272&amp;IF(OR(ISNUMBER(R272),ISTEXT(R272)),"-"&amp;R272,))&amp;(IF(ISTEXT(S272),"_",)&amp;CE272&amp;IF(OR(ISNUMBER(V272),ISTEXT(V272)),"-"&amp;V272,)&amp;IF(AND(ISTEXT(CA272),CA272&lt;&gt;""),SeparatorBUDO,)),"")</f>
        <v/>
      </c>
      <c r="CG272">
        <f>IF(X272&gt;0,IFERROR(VLOOKUP(X272,abbreviation!$A:$B,2,FALSE),""),"")</f>
        <v/>
      </c>
      <c r="CH272">
        <f>IF(Z272&gt;0,IFERROR(VLOOKUP(Z272,abbreviation!$A:$B,2,FALSE),""),"")</f>
        <v/>
      </c>
      <c r="CI272">
        <f>IF(AD272&gt;0,IFERROR(VLOOKUP(AD272,abbreviation!$A:$B,2,FALSE),""),"")</f>
        <v/>
      </c>
      <c r="CJ272">
        <f>IF(AF272&gt;0,IFERROR(VLOOKUP(AF272,abbreviation!$A:$B,2,FALSE),""),"")</f>
        <v/>
      </c>
      <c r="CK272">
        <f>IF(AJ272&gt;0,IFERROR(VLOOKUP(AJ272,abbreviation!$A:$B,2,FALSE),""),"")</f>
        <v/>
      </c>
      <c r="CL272">
        <f>IF(AL272&gt;0,IFERROR(VLOOKUP(AL272,abbreviation!$A:$B,2,FALSE),""),"")</f>
        <v/>
      </c>
      <c r="CM272">
        <f>IF(CG272&gt;0,(CG272&amp;IF(ISTEXT(Z272),SeperatorSpecification&amp;CH272,)&amp;IF(OR(ISTEXT(AB272),ISNUMBER(AB272)),"-"&amp;AB272,))&amp;("_"&amp;CI272&amp;IF(ISTEXT(AF272),SeperatorSpecification&amp;CJ272,)&amp;IF(OR(ISTEXT(AH272),ISNUMBER(AH272)),"-"&amp;AH272,))&amp;("_"&amp;CK272&amp;IF(ISTEXT(AL272),SeperatorSpecification&amp;CL272,)&amp;IF(OR(ISTEXT(AN272),ISNUMBER(AN272)),"-"&amp;AN272,)),"")</f>
        <v/>
      </c>
      <c r="CN272">
        <f>IF(AP272&gt;0,IFERROR(VLOOKUP(AP272,abbreviation!$A:$B,2,FALSE),""),"")</f>
        <v/>
      </c>
      <c r="CO272">
        <f>IF(AR272&gt;0,IFERROR(VLOOKUP(AR272,abbreviation!$A:$B,2,FALSE),""),"")</f>
        <v/>
      </c>
      <c r="CP272">
        <f>IF(AT272&gt;0,IFERROR(VLOOKUP(AT272,abbreviation!$A:$B,2,FALSE),""),"")</f>
        <v/>
      </c>
      <c r="CQ272">
        <f>IF(AV272&gt;0,IFERROR(VLOOKUP(AV272,abbreviation!$A:$B,2,FALSE),""),"")</f>
        <v/>
      </c>
      <c r="CR272">
        <f>"_"&amp;CN272&amp;IF(ISTEXT(AR272),SeperatorSpecification&amp;CO272,)&amp;IF(ISTEXT(AT272),SeperatorSpecification&amp;CP272,)&amp;IF(ISTEXT(AV272),SeperatorSpecification&amp;CQ272,)&amp;IF(OR(ISTEXT(AX272),ISNUMBER(AX272)),"-"&amp;AX272,)</f>
        <v/>
      </c>
      <c r="CS272">
        <f>IF(AZ272&gt;0,IFERROR(VLOOKUP(AZ272,abbreviation!$A:$B,2,FALSE),""),"")</f>
        <v/>
      </c>
      <c r="CT272">
        <f>IF(BB272&gt;0,IFERROR(VLOOKUP(BB272,abbreviation!$A:$B,2,FALSE),""),"")</f>
        <v/>
      </c>
      <c r="CU272">
        <f>IF(BD272&gt;0,IFERROR(VLOOKUP(BD272,abbreviation!$A:$B,2,FALSE),""),"")</f>
        <v/>
      </c>
      <c r="CV272">
        <f>IF(BF272&gt;0,IFERROR(VLOOKUP(BF272,abbreviation!$A:$B,2,FALSE),""),"")</f>
        <v/>
      </c>
      <c r="CW272">
        <f>IF(BJ272&gt;0,IFERROR(VLOOKUP(BJ272,abbreviation!$A:$B,2,FALSE),""),"")</f>
        <v/>
      </c>
      <c r="CX272">
        <f>"_"&amp;CS272&amp;IF(ISTEXT(BB272),SeperatorSpecification&amp;CT272,"")&amp;IF(ISTEXT(BD272),SeperatorSpecification&amp;CU272,"")&amp;IF(ISTEXT(BF272),SeperatorSpecification&amp;CV272,"")&amp;IF(ISTEXT(BH272),SeperatorSpecification&amp;BH272,"")&amp;"_"&amp;CW272&amp;IF(OR(ISNUMBER(BL272),ISTEXT(BL272)),"-"&amp;BL272,)</f>
        <v/>
      </c>
      <c r="CY272">
        <f>CONCATENATE(IF(BN272&gt;0,IFERROR(VLOOKUP(BN272,abbreviation!$A:$B,2,FALSE),""),""),IF(OR(BP272&gt;0,BO272&gt;0),SeperatorSpecification,""),IF(BP272&gt;0,IFERROR(VLOOKUP(BP272,abbreviation!$A:$B,2,FALSE),""),IF(BO272&gt;0,IFERROR(VLOOKUP(BO272,abbreviation!$A:$B,2,FALSE),""),"")))</f>
        <v/>
      </c>
      <c r="CZ272">
        <f>CONCATENATE(IF(BR272&gt;0,IFERROR(VLOOKUP(BR272,abbreviation!$A:$B,2,FALSE),""),""),IF(OR(BT272&gt;0,BS272&gt;0),SeperatorSpecification,""),IF(BT272&gt;0,IFERROR(VLOOKUP(BT272,abbreviation!$A:$B,2,FALSE),""),IF(BS272&gt;0,IFERROR(VLOOKUP(BS272,abbreviation!$A:$B,2,FALSE),""),"")))</f>
        <v/>
      </c>
      <c r="DA272">
        <f>CONCATENATE(IF(BV272&gt;0,IFERROR(VLOOKUP(BV272,abbreviation!$A:$B,2,FALSE),""),""),IF(OR(BX272&gt;0,BW272&gt;0),SeperatorSpecification,""),IF(BX272&gt;0,IFERROR(VLOOKUP(BX272,abbreviation!$A:$B,2,FALSE),""),IF(BW272&gt;0,IFERROR(VLOOKUP(BW272,abbreviation!$A:$B,2,FALSE),""),"")))</f>
        <v/>
      </c>
      <c r="DB272">
        <f>IF(BN272&gt;0,(IF(ISTEXT(BN272),SeparatorBUDO,"")&amp;CY272&amp;IF(OR(ISNUMBER(BQ272),ISTEXT(BQ272)),"-"&amp;BQ272,))&amp;(IF(ISTEXT(BR272),"_",)&amp;CZ272&amp;IF(OR(ISNUMBER(BU272),ISTEXT(BU272)),"-"&amp;BU272,))&amp;(IF(ISTEXT(BV272),"_",)&amp;DA272&amp;IF(OR(ISNUMBER(BY272),ISTEXT(BY272)),"-"&amp;BY272,)),"")</f>
        <v/>
      </c>
      <c r="DC272">
        <f>IF(OR(X272&lt;&gt;"",AD272&lt;&gt;"",C272&lt;&gt;"",A272&lt;&gt;""),(CF272&amp;CM272&amp;CR272&amp;CX272&amp;DB272),"")</f>
        <v/>
      </c>
      <c r="DE272" s="40">
        <f>DC272</f>
        <v/>
      </c>
    </row>
    <row r="273">
      <c r="F273" s="41" t="n"/>
      <c r="J273" s="41" t="n"/>
      <c r="N273" s="41" t="n"/>
      <c r="R273" s="41" t="n"/>
      <c r="V273" s="41" t="n"/>
      <c r="AA273" s="7" t="n"/>
      <c r="AB273" s="41" t="n"/>
      <c r="AD273" s="6" t="n"/>
      <c r="AE273" s="8" t="n"/>
      <c r="AF273" s="7" t="n"/>
      <c r="AG273" s="7" t="n"/>
      <c r="AH273" s="41" t="n"/>
      <c r="AJ273" s="6" t="n"/>
      <c r="AK273" s="8" t="n"/>
      <c r="AL273" s="7" t="n"/>
      <c r="AM273" s="7" t="n"/>
      <c r="AN273" s="41" t="n"/>
      <c r="AR273" s="7" t="n"/>
      <c r="AX273" s="42" t="n"/>
      <c r="BB273" s="7" t="n"/>
      <c r="BC273" s="8" t="n"/>
      <c r="BH273" s="42" t="n"/>
      <c r="BQ273" s="41" t="n"/>
      <c r="BU273" s="41" t="n"/>
      <c r="BY273" s="41" t="n"/>
      <c r="CA273">
        <f>CONCATENATE(IF(C273&gt;0,IFERROR(VLOOKUP(C273,abbreviation!$A:$B,2,FALSE),""),""),IF(OR(E273&gt;0,D273&gt;0),SeperatorSpecification,""),IF(E273&gt;0,IFERROR(VLOOKUP(E273,abbreviation!$A:$B,2,FALSE),""),IF(D273&gt;0,IFERROR(VLOOKUP(D273,abbreviation!$A:$B,2,FALSE),""),"")))</f>
        <v/>
      </c>
      <c r="CB273">
        <f>CONCATENATE(IF(G273&gt;0,IFERROR(VLOOKUP(G273,abbreviation!$A:$B,2,FALSE),""),""),IF(OR(I273&gt;0,H273&gt;0),SeperatorSpecification,""),IF(I273&gt;0,IFERROR(VLOOKUP(I273,abbreviation!$A:$B,2,FALSE),""),IF(H273&gt;0,IFERROR(VLOOKUP(H273,abbreviation!$A:$B,2,FALSE),""),"")))</f>
        <v/>
      </c>
      <c r="CC273">
        <f>CONCATENATE(IF(K273&gt;0,IFERROR(VLOOKUP(K273,abbreviation!$A:$B,2,FALSE),""),""),IF(OR(M273&gt;0,L273&gt;0),SeperatorSpecification,""),IF(M273&gt;0,IFERROR(VLOOKUP(M273,abbreviation!$A:$B,2,FALSE),""),IF(L273&gt;0,IFERROR(VLOOKUP(L273,abbreviation!$A:$B,2,FALSE),""),"")))</f>
        <v/>
      </c>
      <c r="CD273">
        <f>CONCATENATE(IF(O273&gt;0,IFERROR(VLOOKUP(O273,abbreviation!$A:$B,2,FALSE),""),""),IF(OR(Q273&gt;0,P273&gt;0),SeperatorSpecification,""),IF(Q273&gt;0,IFERROR(VLOOKUP(Q273,abbreviation!$A:$B,2,FALSE),""),IF(P273&gt;0,IFERROR(VLOOKUP(P273,abbreviation!$A:$B,2,FALSE),""),"")))</f>
        <v/>
      </c>
      <c r="CE273">
        <f>CONCATENATE(IF(S273&gt;0,IFERROR(VLOOKUP(S273,abbreviation!$A:$B,2,FALSE),""),""),IF(OR(U273&gt;0,T273&gt;0),SeperatorSpecification,""),IF(U273&gt;0,IFERROR(VLOOKUP(U273,abbreviation!$A:$B,2,FALSE),""),IF(T273&gt;0,IFERROR(VLOOKUP(T273,abbreviation!$A:$B,2,FALSE),""),"")))</f>
        <v/>
      </c>
      <c r="CF273">
        <f>IF(CA273&gt;0,(CA273&amp;IF(OR(ISNUMBER(F273),ISTEXT(F273)),"-"&amp;F273,))&amp;(IF(ISTEXT(G273),"_",)&amp;CB273&amp;IF(OR(ISNUMBER(J273),ISTEXT(J273)),"-"&amp;J273,))&amp;(IF(ISTEXT(K273),"_",)&amp;CC273&amp;IF(OR(ISNUMBER(N273),ISTEXT(N273)),"-"&amp;N273,))&amp;(IF(ISTEXT(O273),"_",)&amp;CD273&amp;IF(OR(ISNUMBER(R273),ISTEXT(R273)),"-"&amp;R273,))&amp;(IF(ISTEXT(S273),"_",)&amp;CE273&amp;IF(OR(ISNUMBER(V273),ISTEXT(V273)),"-"&amp;V273,)&amp;IF(AND(ISTEXT(CA273),CA273&lt;&gt;""),SeparatorBUDO,)),"")</f>
        <v/>
      </c>
      <c r="CG273">
        <f>IF(X273&gt;0,IFERROR(VLOOKUP(X273,abbreviation!$A:$B,2,FALSE),""),"")</f>
        <v/>
      </c>
      <c r="CH273">
        <f>IF(Z273&gt;0,IFERROR(VLOOKUP(Z273,abbreviation!$A:$B,2,FALSE),""),"")</f>
        <v/>
      </c>
      <c r="CI273">
        <f>IF(AD273&gt;0,IFERROR(VLOOKUP(AD273,abbreviation!$A:$B,2,FALSE),""),"")</f>
        <v/>
      </c>
      <c r="CJ273">
        <f>IF(AF273&gt;0,IFERROR(VLOOKUP(AF273,abbreviation!$A:$B,2,FALSE),""),"")</f>
        <v/>
      </c>
      <c r="CK273">
        <f>IF(AJ273&gt;0,IFERROR(VLOOKUP(AJ273,abbreviation!$A:$B,2,FALSE),""),"")</f>
        <v/>
      </c>
      <c r="CL273">
        <f>IF(AL273&gt;0,IFERROR(VLOOKUP(AL273,abbreviation!$A:$B,2,FALSE),""),"")</f>
        <v/>
      </c>
      <c r="CM273">
        <f>IF(CG273&gt;0,(CG273&amp;IF(ISTEXT(Z273),SeperatorSpecification&amp;CH273,)&amp;IF(OR(ISTEXT(AB273),ISNUMBER(AB273)),"-"&amp;AB273,))&amp;("_"&amp;CI273&amp;IF(ISTEXT(AF273),SeperatorSpecification&amp;CJ273,)&amp;IF(OR(ISTEXT(AH273),ISNUMBER(AH273)),"-"&amp;AH273,))&amp;("_"&amp;CK273&amp;IF(ISTEXT(AL273),SeperatorSpecification&amp;CL273,)&amp;IF(OR(ISTEXT(AN273),ISNUMBER(AN273)),"-"&amp;AN273,)),"")</f>
        <v/>
      </c>
      <c r="CN273">
        <f>IF(AP273&gt;0,IFERROR(VLOOKUP(AP273,abbreviation!$A:$B,2,FALSE),""),"")</f>
        <v/>
      </c>
      <c r="CO273">
        <f>IF(AR273&gt;0,IFERROR(VLOOKUP(AR273,abbreviation!$A:$B,2,FALSE),""),"")</f>
        <v/>
      </c>
      <c r="CP273">
        <f>IF(AT273&gt;0,IFERROR(VLOOKUP(AT273,abbreviation!$A:$B,2,FALSE),""),"")</f>
        <v/>
      </c>
      <c r="CQ273">
        <f>IF(AV273&gt;0,IFERROR(VLOOKUP(AV273,abbreviation!$A:$B,2,FALSE),""),"")</f>
        <v/>
      </c>
      <c r="CR273">
        <f>"_"&amp;CN273&amp;IF(ISTEXT(AR273),SeperatorSpecification&amp;CO273,)&amp;IF(ISTEXT(AT273),SeperatorSpecification&amp;CP273,)&amp;IF(ISTEXT(AV273),SeperatorSpecification&amp;CQ273,)&amp;IF(OR(ISTEXT(AX273),ISNUMBER(AX273)),"-"&amp;AX273,)</f>
        <v/>
      </c>
      <c r="CS273">
        <f>IF(AZ273&gt;0,IFERROR(VLOOKUP(AZ273,abbreviation!$A:$B,2,FALSE),""),"")</f>
        <v/>
      </c>
      <c r="CT273">
        <f>IF(BB273&gt;0,IFERROR(VLOOKUP(BB273,abbreviation!$A:$B,2,FALSE),""),"")</f>
        <v/>
      </c>
      <c r="CU273">
        <f>IF(BD273&gt;0,IFERROR(VLOOKUP(BD273,abbreviation!$A:$B,2,FALSE),""),"")</f>
        <v/>
      </c>
      <c r="CV273">
        <f>IF(BF273&gt;0,IFERROR(VLOOKUP(BF273,abbreviation!$A:$B,2,FALSE),""),"")</f>
        <v/>
      </c>
      <c r="CW273">
        <f>IF(BJ273&gt;0,IFERROR(VLOOKUP(BJ273,abbreviation!$A:$B,2,FALSE),""),"")</f>
        <v/>
      </c>
      <c r="CX273">
        <f>"_"&amp;CS273&amp;IF(ISTEXT(BB273),SeperatorSpecification&amp;CT273,"")&amp;IF(ISTEXT(BD273),SeperatorSpecification&amp;CU273,"")&amp;IF(ISTEXT(BF273),SeperatorSpecification&amp;CV273,"")&amp;IF(ISTEXT(BH273),SeperatorSpecification&amp;BH273,"")&amp;"_"&amp;CW273&amp;IF(OR(ISNUMBER(BL273),ISTEXT(BL273)),"-"&amp;BL273,)</f>
        <v/>
      </c>
      <c r="CY273">
        <f>CONCATENATE(IF(BN273&gt;0,IFERROR(VLOOKUP(BN273,abbreviation!$A:$B,2,FALSE),""),""),IF(OR(BP273&gt;0,BO273&gt;0),SeperatorSpecification,""),IF(BP273&gt;0,IFERROR(VLOOKUP(BP273,abbreviation!$A:$B,2,FALSE),""),IF(BO273&gt;0,IFERROR(VLOOKUP(BO273,abbreviation!$A:$B,2,FALSE),""),"")))</f>
        <v/>
      </c>
      <c r="CZ273">
        <f>CONCATENATE(IF(BR273&gt;0,IFERROR(VLOOKUP(BR273,abbreviation!$A:$B,2,FALSE),""),""),IF(OR(BT273&gt;0,BS273&gt;0),SeperatorSpecification,""),IF(BT273&gt;0,IFERROR(VLOOKUP(BT273,abbreviation!$A:$B,2,FALSE),""),IF(BS273&gt;0,IFERROR(VLOOKUP(BS273,abbreviation!$A:$B,2,FALSE),""),"")))</f>
        <v/>
      </c>
      <c r="DA273">
        <f>CONCATENATE(IF(BV273&gt;0,IFERROR(VLOOKUP(BV273,abbreviation!$A:$B,2,FALSE),""),""),IF(OR(BX273&gt;0,BW273&gt;0),SeperatorSpecification,""),IF(BX273&gt;0,IFERROR(VLOOKUP(BX273,abbreviation!$A:$B,2,FALSE),""),IF(BW273&gt;0,IFERROR(VLOOKUP(BW273,abbreviation!$A:$B,2,FALSE),""),"")))</f>
        <v/>
      </c>
      <c r="DB273">
        <f>IF(BN273&gt;0,(IF(ISTEXT(BN273),SeparatorBUDO,"")&amp;CY273&amp;IF(OR(ISNUMBER(BQ273),ISTEXT(BQ273)),"-"&amp;BQ273,))&amp;(IF(ISTEXT(BR273),"_",)&amp;CZ273&amp;IF(OR(ISNUMBER(BU273),ISTEXT(BU273)),"-"&amp;BU273,))&amp;(IF(ISTEXT(BV273),"_",)&amp;DA273&amp;IF(OR(ISNUMBER(BY273),ISTEXT(BY273)),"-"&amp;BY273,)),"")</f>
        <v/>
      </c>
      <c r="DC273">
        <f>IF(OR(X273&lt;&gt;"",AD273&lt;&gt;"",C273&lt;&gt;"",A273&lt;&gt;""),(CF273&amp;CM273&amp;CR273&amp;CX273&amp;DB273),"")</f>
        <v/>
      </c>
      <c r="DE273" s="40">
        <f>DC273</f>
        <v/>
      </c>
    </row>
    <row r="274">
      <c r="F274" s="41" t="n"/>
      <c r="J274" s="41" t="n"/>
      <c r="N274" s="41" t="n"/>
      <c r="R274" s="41" t="n"/>
      <c r="V274" s="41" t="n"/>
      <c r="AA274" s="7" t="n"/>
      <c r="AB274" s="41" t="n"/>
      <c r="AD274" s="6" t="n"/>
      <c r="AE274" s="8" t="n"/>
      <c r="AF274" s="7" t="n"/>
      <c r="AG274" s="7" t="n"/>
      <c r="AH274" s="41" t="n"/>
      <c r="AJ274" s="6" t="n"/>
      <c r="AK274" s="8" t="n"/>
      <c r="AL274" s="7" t="n"/>
      <c r="AM274" s="7" t="n"/>
      <c r="AN274" s="41" t="n"/>
      <c r="AR274" s="7" t="n"/>
      <c r="AX274" s="42" t="n"/>
      <c r="BB274" s="7" t="n"/>
      <c r="BC274" s="8" t="n"/>
      <c r="BH274" s="42" t="n"/>
      <c r="BQ274" s="41" t="n"/>
      <c r="BU274" s="41" t="n"/>
      <c r="BY274" s="41" t="n"/>
      <c r="CA274">
        <f>CONCATENATE(IF(C274&gt;0,IFERROR(VLOOKUP(C274,abbreviation!$A:$B,2,FALSE),""),""),IF(OR(E274&gt;0,D274&gt;0),SeperatorSpecification,""),IF(E274&gt;0,IFERROR(VLOOKUP(E274,abbreviation!$A:$B,2,FALSE),""),IF(D274&gt;0,IFERROR(VLOOKUP(D274,abbreviation!$A:$B,2,FALSE),""),"")))</f>
        <v/>
      </c>
      <c r="CB274">
        <f>CONCATENATE(IF(G274&gt;0,IFERROR(VLOOKUP(G274,abbreviation!$A:$B,2,FALSE),""),""),IF(OR(I274&gt;0,H274&gt;0),SeperatorSpecification,""),IF(I274&gt;0,IFERROR(VLOOKUP(I274,abbreviation!$A:$B,2,FALSE),""),IF(H274&gt;0,IFERROR(VLOOKUP(H274,abbreviation!$A:$B,2,FALSE),""),"")))</f>
        <v/>
      </c>
      <c r="CC274">
        <f>CONCATENATE(IF(K274&gt;0,IFERROR(VLOOKUP(K274,abbreviation!$A:$B,2,FALSE),""),""),IF(OR(M274&gt;0,L274&gt;0),SeperatorSpecification,""),IF(M274&gt;0,IFERROR(VLOOKUP(M274,abbreviation!$A:$B,2,FALSE),""),IF(L274&gt;0,IFERROR(VLOOKUP(L274,abbreviation!$A:$B,2,FALSE),""),"")))</f>
        <v/>
      </c>
      <c r="CD274">
        <f>CONCATENATE(IF(O274&gt;0,IFERROR(VLOOKUP(O274,abbreviation!$A:$B,2,FALSE),""),""),IF(OR(Q274&gt;0,P274&gt;0),SeperatorSpecification,""),IF(Q274&gt;0,IFERROR(VLOOKUP(Q274,abbreviation!$A:$B,2,FALSE),""),IF(P274&gt;0,IFERROR(VLOOKUP(P274,abbreviation!$A:$B,2,FALSE),""),"")))</f>
        <v/>
      </c>
      <c r="CE274">
        <f>CONCATENATE(IF(S274&gt;0,IFERROR(VLOOKUP(S274,abbreviation!$A:$B,2,FALSE),""),""),IF(OR(U274&gt;0,T274&gt;0),SeperatorSpecification,""),IF(U274&gt;0,IFERROR(VLOOKUP(U274,abbreviation!$A:$B,2,FALSE),""),IF(T274&gt;0,IFERROR(VLOOKUP(T274,abbreviation!$A:$B,2,FALSE),""),"")))</f>
        <v/>
      </c>
      <c r="CF274">
        <f>IF(CA274&gt;0,(CA274&amp;IF(OR(ISNUMBER(F274),ISTEXT(F274)),"-"&amp;F274,))&amp;(IF(ISTEXT(G274),"_",)&amp;CB274&amp;IF(OR(ISNUMBER(J274),ISTEXT(J274)),"-"&amp;J274,))&amp;(IF(ISTEXT(K274),"_",)&amp;CC274&amp;IF(OR(ISNUMBER(N274),ISTEXT(N274)),"-"&amp;N274,))&amp;(IF(ISTEXT(O274),"_",)&amp;CD274&amp;IF(OR(ISNUMBER(R274),ISTEXT(R274)),"-"&amp;R274,))&amp;(IF(ISTEXT(S274),"_",)&amp;CE274&amp;IF(OR(ISNUMBER(V274),ISTEXT(V274)),"-"&amp;V274,)&amp;IF(AND(ISTEXT(CA274),CA274&lt;&gt;""),SeparatorBUDO,)),"")</f>
        <v/>
      </c>
      <c r="CG274">
        <f>IF(X274&gt;0,IFERROR(VLOOKUP(X274,abbreviation!$A:$B,2,FALSE),""),"")</f>
        <v/>
      </c>
      <c r="CH274">
        <f>IF(Z274&gt;0,IFERROR(VLOOKUP(Z274,abbreviation!$A:$B,2,FALSE),""),"")</f>
        <v/>
      </c>
      <c r="CI274">
        <f>IF(AD274&gt;0,IFERROR(VLOOKUP(AD274,abbreviation!$A:$B,2,FALSE),""),"")</f>
        <v/>
      </c>
      <c r="CJ274">
        <f>IF(AF274&gt;0,IFERROR(VLOOKUP(AF274,abbreviation!$A:$B,2,FALSE),""),"")</f>
        <v/>
      </c>
      <c r="CK274">
        <f>IF(AJ274&gt;0,IFERROR(VLOOKUP(AJ274,abbreviation!$A:$B,2,FALSE),""),"")</f>
        <v/>
      </c>
      <c r="CL274">
        <f>IF(AL274&gt;0,IFERROR(VLOOKUP(AL274,abbreviation!$A:$B,2,FALSE),""),"")</f>
        <v/>
      </c>
      <c r="CM274">
        <f>IF(CG274&gt;0,(CG274&amp;IF(ISTEXT(Z274),SeperatorSpecification&amp;CH274,)&amp;IF(OR(ISTEXT(AB274),ISNUMBER(AB274)),"-"&amp;AB274,))&amp;("_"&amp;CI274&amp;IF(ISTEXT(AF274),SeperatorSpecification&amp;CJ274,)&amp;IF(OR(ISTEXT(AH274),ISNUMBER(AH274)),"-"&amp;AH274,))&amp;("_"&amp;CK274&amp;IF(ISTEXT(AL274),SeperatorSpecification&amp;CL274,)&amp;IF(OR(ISTEXT(AN274),ISNUMBER(AN274)),"-"&amp;AN274,)),"")</f>
        <v/>
      </c>
      <c r="CN274">
        <f>IF(AP274&gt;0,IFERROR(VLOOKUP(AP274,abbreviation!$A:$B,2,FALSE),""),"")</f>
        <v/>
      </c>
      <c r="CO274">
        <f>IF(AR274&gt;0,IFERROR(VLOOKUP(AR274,abbreviation!$A:$B,2,FALSE),""),"")</f>
        <v/>
      </c>
      <c r="CP274">
        <f>IF(AT274&gt;0,IFERROR(VLOOKUP(AT274,abbreviation!$A:$B,2,FALSE),""),"")</f>
        <v/>
      </c>
      <c r="CQ274">
        <f>IF(AV274&gt;0,IFERROR(VLOOKUP(AV274,abbreviation!$A:$B,2,FALSE),""),"")</f>
        <v/>
      </c>
      <c r="CR274">
        <f>"_"&amp;CN274&amp;IF(ISTEXT(AR274),SeperatorSpecification&amp;CO274,)&amp;IF(ISTEXT(AT274),SeperatorSpecification&amp;CP274,)&amp;IF(ISTEXT(AV274),SeperatorSpecification&amp;CQ274,)&amp;IF(OR(ISTEXT(AX274),ISNUMBER(AX274)),"-"&amp;AX274,)</f>
        <v/>
      </c>
      <c r="CS274">
        <f>IF(AZ274&gt;0,IFERROR(VLOOKUP(AZ274,abbreviation!$A:$B,2,FALSE),""),"")</f>
        <v/>
      </c>
      <c r="CT274">
        <f>IF(BB274&gt;0,IFERROR(VLOOKUP(BB274,abbreviation!$A:$B,2,FALSE),""),"")</f>
        <v/>
      </c>
      <c r="CU274">
        <f>IF(BD274&gt;0,IFERROR(VLOOKUP(BD274,abbreviation!$A:$B,2,FALSE),""),"")</f>
        <v/>
      </c>
      <c r="CV274">
        <f>IF(BF274&gt;0,IFERROR(VLOOKUP(BF274,abbreviation!$A:$B,2,FALSE),""),"")</f>
        <v/>
      </c>
      <c r="CW274">
        <f>IF(BJ274&gt;0,IFERROR(VLOOKUP(BJ274,abbreviation!$A:$B,2,FALSE),""),"")</f>
        <v/>
      </c>
      <c r="CX274">
        <f>"_"&amp;CS274&amp;IF(ISTEXT(BB274),SeperatorSpecification&amp;CT274,"")&amp;IF(ISTEXT(BD274),SeperatorSpecification&amp;CU274,"")&amp;IF(ISTEXT(BF274),SeperatorSpecification&amp;CV274,"")&amp;IF(ISTEXT(BH274),SeperatorSpecification&amp;BH274,"")&amp;"_"&amp;CW274&amp;IF(OR(ISNUMBER(BL274),ISTEXT(BL274)),"-"&amp;BL274,)</f>
        <v/>
      </c>
      <c r="CY274">
        <f>CONCATENATE(IF(BN274&gt;0,IFERROR(VLOOKUP(BN274,abbreviation!$A:$B,2,FALSE),""),""),IF(OR(BP274&gt;0,BO274&gt;0),SeperatorSpecification,""),IF(BP274&gt;0,IFERROR(VLOOKUP(BP274,abbreviation!$A:$B,2,FALSE),""),IF(BO274&gt;0,IFERROR(VLOOKUP(BO274,abbreviation!$A:$B,2,FALSE),""),"")))</f>
        <v/>
      </c>
      <c r="CZ274">
        <f>CONCATENATE(IF(BR274&gt;0,IFERROR(VLOOKUP(BR274,abbreviation!$A:$B,2,FALSE),""),""),IF(OR(BT274&gt;0,BS274&gt;0),SeperatorSpecification,""),IF(BT274&gt;0,IFERROR(VLOOKUP(BT274,abbreviation!$A:$B,2,FALSE),""),IF(BS274&gt;0,IFERROR(VLOOKUP(BS274,abbreviation!$A:$B,2,FALSE),""),"")))</f>
        <v/>
      </c>
      <c r="DA274">
        <f>CONCATENATE(IF(BV274&gt;0,IFERROR(VLOOKUP(BV274,abbreviation!$A:$B,2,FALSE),""),""),IF(OR(BX274&gt;0,BW274&gt;0),SeperatorSpecification,""),IF(BX274&gt;0,IFERROR(VLOOKUP(BX274,abbreviation!$A:$B,2,FALSE),""),IF(BW274&gt;0,IFERROR(VLOOKUP(BW274,abbreviation!$A:$B,2,FALSE),""),"")))</f>
        <v/>
      </c>
      <c r="DB274">
        <f>IF(BN274&gt;0,(IF(ISTEXT(BN274),SeparatorBUDO,"")&amp;CY274&amp;IF(OR(ISNUMBER(BQ274),ISTEXT(BQ274)),"-"&amp;BQ274,))&amp;(IF(ISTEXT(BR274),"_",)&amp;CZ274&amp;IF(OR(ISNUMBER(BU274),ISTEXT(BU274)),"-"&amp;BU274,))&amp;(IF(ISTEXT(BV274),"_",)&amp;DA274&amp;IF(OR(ISNUMBER(BY274),ISTEXT(BY274)),"-"&amp;BY274,)),"")</f>
        <v/>
      </c>
      <c r="DC274">
        <f>IF(OR(X274&lt;&gt;"",AD274&lt;&gt;"",C274&lt;&gt;"",A274&lt;&gt;""),(CF274&amp;CM274&amp;CR274&amp;CX274&amp;DB274),"")</f>
        <v/>
      </c>
      <c r="DE274" s="40">
        <f>DC274</f>
        <v/>
      </c>
    </row>
    <row r="275">
      <c r="F275" s="41" t="n"/>
      <c r="J275" s="41" t="n"/>
      <c r="N275" s="41" t="n"/>
      <c r="R275" s="41" t="n"/>
      <c r="V275" s="41" t="n"/>
      <c r="AA275" s="7" t="n"/>
      <c r="AB275" s="41" t="n"/>
      <c r="AD275" s="6" t="n"/>
      <c r="AE275" s="8" t="n"/>
      <c r="AF275" s="7" t="n"/>
      <c r="AG275" s="7" t="n"/>
      <c r="AH275" s="41" t="n"/>
      <c r="AJ275" s="6" t="n"/>
      <c r="AK275" s="8" t="n"/>
      <c r="AL275" s="7" t="n"/>
      <c r="AM275" s="7" t="n"/>
      <c r="AN275" s="41" t="n"/>
      <c r="AR275" s="7" t="n"/>
      <c r="AX275" s="42" t="n"/>
      <c r="BB275" s="7" t="n"/>
      <c r="BC275" s="8" t="n"/>
      <c r="BH275" s="42" t="n"/>
      <c r="BQ275" s="41" t="n"/>
      <c r="BU275" s="41" t="n"/>
      <c r="BY275" s="41" t="n"/>
      <c r="CA275">
        <f>CONCATENATE(IF(C275&gt;0,IFERROR(VLOOKUP(C275,abbreviation!$A:$B,2,FALSE),""),""),IF(OR(E275&gt;0,D275&gt;0),SeperatorSpecification,""),IF(E275&gt;0,IFERROR(VLOOKUP(E275,abbreviation!$A:$B,2,FALSE),""),IF(D275&gt;0,IFERROR(VLOOKUP(D275,abbreviation!$A:$B,2,FALSE),""),"")))</f>
        <v/>
      </c>
      <c r="CB275">
        <f>CONCATENATE(IF(G275&gt;0,IFERROR(VLOOKUP(G275,abbreviation!$A:$B,2,FALSE),""),""),IF(OR(I275&gt;0,H275&gt;0),SeperatorSpecification,""),IF(I275&gt;0,IFERROR(VLOOKUP(I275,abbreviation!$A:$B,2,FALSE),""),IF(H275&gt;0,IFERROR(VLOOKUP(H275,abbreviation!$A:$B,2,FALSE),""),"")))</f>
        <v/>
      </c>
      <c r="CC275">
        <f>CONCATENATE(IF(K275&gt;0,IFERROR(VLOOKUP(K275,abbreviation!$A:$B,2,FALSE),""),""),IF(OR(M275&gt;0,L275&gt;0),SeperatorSpecification,""),IF(M275&gt;0,IFERROR(VLOOKUP(M275,abbreviation!$A:$B,2,FALSE),""),IF(L275&gt;0,IFERROR(VLOOKUP(L275,abbreviation!$A:$B,2,FALSE),""),"")))</f>
        <v/>
      </c>
      <c r="CD275">
        <f>CONCATENATE(IF(O275&gt;0,IFERROR(VLOOKUP(O275,abbreviation!$A:$B,2,FALSE),""),""),IF(OR(Q275&gt;0,P275&gt;0),SeperatorSpecification,""),IF(Q275&gt;0,IFERROR(VLOOKUP(Q275,abbreviation!$A:$B,2,FALSE),""),IF(P275&gt;0,IFERROR(VLOOKUP(P275,abbreviation!$A:$B,2,FALSE),""),"")))</f>
        <v/>
      </c>
      <c r="CE275">
        <f>CONCATENATE(IF(S275&gt;0,IFERROR(VLOOKUP(S275,abbreviation!$A:$B,2,FALSE),""),""),IF(OR(U275&gt;0,T275&gt;0),SeperatorSpecification,""),IF(U275&gt;0,IFERROR(VLOOKUP(U275,abbreviation!$A:$B,2,FALSE),""),IF(T275&gt;0,IFERROR(VLOOKUP(T275,abbreviation!$A:$B,2,FALSE),""),"")))</f>
        <v/>
      </c>
      <c r="CF275">
        <f>IF(CA275&gt;0,(CA275&amp;IF(OR(ISNUMBER(F275),ISTEXT(F275)),"-"&amp;F275,))&amp;(IF(ISTEXT(G275),"_",)&amp;CB275&amp;IF(OR(ISNUMBER(J275),ISTEXT(J275)),"-"&amp;J275,))&amp;(IF(ISTEXT(K275),"_",)&amp;CC275&amp;IF(OR(ISNUMBER(N275),ISTEXT(N275)),"-"&amp;N275,))&amp;(IF(ISTEXT(O275),"_",)&amp;CD275&amp;IF(OR(ISNUMBER(R275),ISTEXT(R275)),"-"&amp;R275,))&amp;(IF(ISTEXT(S275),"_",)&amp;CE275&amp;IF(OR(ISNUMBER(V275),ISTEXT(V275)),"-"&amp;V275,)&amp;IF(AND(ISTEXT(CA275),CA275&lt;&gt;""),SeparatorBUDO,)),"")</f>
        <v/>
      </c>
      <c r="CG275">
        <f>IF(X275&gt;0,IFERROR(VLOOKUP(X275,abbreviation!$A:$B,2,FALSE),""),"")</f>
        <v/>
      </c>
      <c r="CH275">
        <f>IF(Z275&gt;0,IFERROR(VLOOKUP(Z275,abbreviation!$A:$B,2,FALSE),""),"")</f>
        <v/>
      </c>
      <c r="CI275">
        <f>IF(AD275&gt;0,IFERROR(VLOOKUP(AD275,abbreviation!$A:$B,2,FALSE),""),"")</f>
        <v/>
      </c>
      <c r="CJ275">
        <f>IF(AF275&gt;0,IFERROR(VLOOKUP(AF275,abbreviation!$A:$B,2,FALSE),""),"")</f>
        <v/>
      </c>
      <c r="CK275">
        <f>IF(AJ275&gt;0,IFERROR(VLOOKUP(AJ275,abbreviation!$A:$B,2,FALSE),""),"")</f>
        <v/>
      </c>
      <c r="CL275">
        <f>IF(AL275&gt;0,IFERROR(VLOOKUP(AL275,abbreviation!$A:$B,2,FALSE),""),"")</f>
        <v/>
      </c>
      <c r="CM275">
        <f>IF(CG275&gt;0,(CG275&amp;IF(ISTEXT(Z275),SeperatorSpecification&amp;CH275,)&amp;IF(OR(ISTEXT(AB275),ISNUMBER(AB275)),"-"&amp;AB275,))&amp;("_"&amp;CI275&amp;IF(ISTEXT(AF275),SeperatorSpecification&amp;CJ275,)&amp;IF(OR(ISTEXT(AH275),ISNUMBER(AH275)),"-"&amp;AH275,))&amp;("_"&amp;CK275&amp;IF(ISTEXT(AL275),SeperatorSpecification&amp;CL275,)&amp;IF(OR(ISTEXT(AN275),ISNUMBER(AN275)),"-"&amp;AN275,)),"")</f>
        <v/>
      </c>
      <c r="CN275">
        <f>IF(AP275&gt;0,IFERROR(VLOOKUP(AP275,abbreviation!$A:$B,2,FALSE),""),"")</f>
        <v/>
      </c>
      <c r="CO275">
        <f>IF(AR275&gt;0,IFERROR(VLOOKUP(AR275,abbreviation!$A:$B,2,FALSE),""),"")</f>
        <v/>
      </c>
      <c r="CP275">
        <f>IF(AT275&gt;0,IFERROR(VLOOKUP(AT275,abbreviation!$A:$B,2,FALSE),""),"")</f>
        <v/>
      </c>
      <c r="CQ275">
        <f>IF(AV275&gt;0,IFERROR(VLOOKUP(AV275,abbreviation!$A:$B,2,FALSE),""),"")</f>
        <v/>
      </c>
      <c r="CR275">
        <f>"_"&amp;CN275&amp;IF(ISTEXT(AR275),SeperatorSpecification&amp;CO275,)&amp;IF(ISTEXT(AT275),SeperatorSpecification&amp;CP275,)&amp;IF(ISTEXT(AV275),SeperatorSpecification&amp;CQ275,)&amp;IF(OR(ISTEXT(AX275),ISNUMBER(AX275)),"-"&amp;AX275,)</f>
        <v/>
      </c>
      <c r="CS275">
        <f>IF(AZ275&gt;0,IFERROR(VLOOKUP(AZ275,abbreviation!$A:$B,2,FALSE),""),"")</f>
        <v/>
      </c>
      <c r="CT275">
        <f>IF(BB275&gt;0,IFERROR(VLOOKUP(BB275,abbreviation!$A:$B,2,FALSE),""),"")</f>
        <v/>
      </c>
      <c r="CU275">
        <f>IF(BD275&gt;0,IFERROR(VLOOKUP(BD275,abbreviation!$A:$B,2,FALSE),""),"")</f>
        <v/>
      </c>
      <c r="CV275">
        <f>IF(BF275&gt;0,IFERROR(VLOOKUP(BF275,abbreviation!$A:$B,2,FALSE),""),"")</f>
        <v/>
      </c>
      <c r="CW275">
        <f>IF(BJ275&gt;0,IFERROR(VLOOKUP(BJ275,abbreviation!$A:$B,2,FALSE),""),"")</f>
        <v/>
      </c>
      <c r="CX275">
        <f>"_"&amp;CS275&amp;IF(ISTEXT(BB275),SeperatorSpecification&amp;CT275,"")&amp;IF(ISTEXT(BD275),SeperatorSpecification&amp;CU275,"")&amp;IF(ISTEXT(BF275),SeperatorSpecification&amp;CV275,"")&amp;IF(ISTEXT(BH275),SeperatorSpecification&amp;BH275,"")&amp;"_"&amp;CW275&amp;IF(OR(ISNUMBER(BL275),ISTEXT(BL275)),"-"&amp;BL275,)</f>
        <v/>
      </c>
      <c r="CY275">
        <f>CONCATENATE(IF(BN275&gt;0,IFERROR(VLOOKUP(BN275,abbreviation!$A:$B,2,FALSE),""),""),IF(OR(BP275&gt;0,BO275&gt;0),SeperatorSpecification,""),IF(BP275&gt;0,IFERROR(VLOOKUP(BP275,abbreviation!$A:$B,2,FALSE),""),IF(BO275&gt;0,IFERROR(VLOOKUP(BO275,abbreviation!$A:$B,2,FALSE),""),"")))</f>
        <v/>
      </c>
      <c r="CZ275">
        <f>CONCATENATE(IF(BR275&gt;0,IFERROR(VLOOKUP(BR275,abbreviation!$A:$B,2,FALSE),""),""),IF(OR(BT275&gt;0,BS275&gt;0),SeperatorSpecification,""),IF(BT275&gt;0,IFERROR(VLOOKUP(BT275,abbreviation!$A:$B,2,FALSE),""),IF(BS275&gt;0,IFERROR(VLOOKUP(BS275,abbreviation!$A:$B,2,FALSE),""),"")))</f>
        <v/>
      </c>
      <c r="DA275">
        <f>CONCATENATE(IF(BV275&gt;0,IFERROR(VLOOKUP(BV275,abbreviation!$A:$B,2,FALSE),""),""),IF(OR(BX275&gt;0,BW275&gt;0),SeperatorSpecification,""),IF(BX275&gt;0,IFERROR(VLOOKUP(BX275,abbreviation!$A:$B,2,FALSE),""),IF(BW275&gt;0,IFERROR(VLOOKUP(BW275,abbreviation!$A:$B,2,FALSE),""),"")))</f>
        <v/>
      </c>
      <c r="DB275">
        <f>IF(BN275&gt;0,(IF(ISTEXT(BN275),SeparatorBUDO,"")&amp;CY275&amp;IF(OR(ISNUMBER(BQ275),ISTEXT(BQ275)),"-"&amp;BQ275,))&amp;(IF(ISTEXT(BR275),"_",)&amp;CZ275&amp;IF(OR(ISNUMBER(BU275),ISTEXT(BU275)),"-"&amp;BU275,))&amp;(IF(ISTEXT(BV275),"_",)&amp;DA275&amp;IF(OR(ISNUMBER(BY275),ISTEXT(BY275)),"-"&amp;BY275,)),"")</f>
        <v/>
      </c>
      <c r="DC275">
        <f>IF(OR(X275&lt;&gt;"",AD275&lt;&gt;"",C275&lt;&gt;"",A275&lt;&gt;""),(CF275&amp;CM275&amp;CR275&amp;CX275&amp;DB275),"")</f>
        <v/>
      </c>
      <c r="DE275" s="40">
        <f>DC275</f>
        <v/>
      </c>
    </row>
    <row r="276">
      <c r="F276" s="41" t="n"/>
      <c r="J276" s="41" t="n"/>
      <c r="N276" s="41" t="n"/>
      <c r="R276" s="41" t="n"/>
      <c r="V276" s="41" t="n"/>
      <c r="AA276" s="7" t="n"/>
      <c r="AB276" s="41" t="n"/>
      <c r="AD276" s="6" t="n"/>
      <c r="AE276" s="8" t="n"/>
      <c r="AF276" s="7" t="n"/>
      <c r="AG276" s="7" t="n"/>
      <c r="AH276" s="41" t="n"/>
      <c r="AJ276" s="6" t="n"/>
      <c r="AK276" s="8" t="n"/>
      <c r="AL276" s="7" t="n"/>
      <c r="AM276" s="7" t="n"/>
      <c r="AN276" s="41" t="n"/>
      <c r="AR276" s="7" t="n"/>
      <c r="AX276" s="42" t="n"/>
      <c r="BB276" s="7" t="n"/>
      <c r="BC276" s="8" t="n"/>
      <c r="BH276" s="42" t="n"/>
      <c r="BQ276" s="41" t="n"/>
      <c r="BU276" s="41" t="n"/>
      <c r="BY276" s="41" t="n"/>
      <c r="CA276">
        <f>CONCATENATE(IF(C276&gt;0,IFERROR(VLOOKUP(C276,abbreviation!$A:$B,2,FALSE),""),""),IF(OR(E276&gt;0,D276&gt;0),SeperatorSpecification,""),IF(E276&gt;0,IFERROR(VLOOKUP(E276,abbreviation!$A:$B,2,FALSE),""),IF(D276&gt;0,IFERROR(VLOOKUP(D276,abbreviation!$A:$B,2,FALSE),""),"")))</f>
        <v/>
      </c>
      <c r="CB276">
        <f>CONCATENATE(IF(G276&gt;0,IFERROR(VLOOKUP(G276,abbreviation!$A:$B,2,FALSE),""),""),IF(OR(I276&gt;0,H276&gt;0),SeperatorSpecification,""),IF(I276&gt;0,IFERROR(VLOOKUP(I276,abbreviation!$A:$B,2,FALSE),""),IF(H276&gt;0,IFERROR(VLOOKUP(H276,abbreviation!$A:$B,2,FALSE),""),"")))</f>
        <v/>
      </c>
      <c r="CC276">
        <f>CONCATENATE(IF(K276&gt;0,IFERROR(VLOOKUP(K276,abbreviation!$A:$B,2,FALSE),""),""),IF(OR(M276&gt;0,L276&gt;0),SeperatorSpecification,""),IF(M276&gt;0,IFERROR(VLOOKUP(M276,abbreviation!$A:$B,2,FALSE),""),IF(L276&gt;0,IFERROR(VLOOKUP(L276,abbreviation!$A:$B,2,FALSE),""),"")))</f>
        <v/>
      </c>
      <c r="CD276">
        <f>CONCATENATE(IF(O276&gt;0,IFERROR(VLOOKUP(O276,abbreviation!$A:$B,2,FALSE),""),""),IF(OR(Q276&gt;0,P276&gt;0),SeperatorSpecification,""),IF(Q276&gt;0,IFERROR(VLOOKUP(Q276,abbreviation!$A:$B,2,FALSE),""),IF(P276&gt;0,IFERROR(VLOOKUP(P276,abbreviation!$A:$B,2,FALSE),""),"")))</f>
        <v/>
      </c>
      <c r="CE276">
        <f>CONCATENATE(IF(S276&gt;0,IFERROR(VLOOKUP(S276,abbreviation!$A:$B,2,FALSE),""),""),IF(OR(U276&gt;0,T276&gt;0),SeperatorSpecification,""),IF(U276&gt;0,IFERROR(VLOOKUP(U276,abbreviation!$A:$B,2,FALSE),""),IF(T276&gt;0,IFERROR(VLOOKUP(T276,abbreviation!$A:$B,2,FALSE),""),"")))</f>
        <v/>
      </c>
      <c r="CF276">
        <f>IF(CA276&gt;0,(CA276&amp;IF(OR(ISNUMBER(F276),ISTEXT(F276)),"-"&amp;F276,))&amp;(IF(ISTEXT(G276),"_",)&amp;CB276&amp;IF(OR(ISNUMBER(J276),ISTEXT(J276)),"-"&amp;J276,))&amp;(IF(ISTEXT(K276),"_",)&amp;CC276&amp;IF(OR(ISNUMBER(N276),ISTEXT(N276)),"-"&amp;N276,))&amp;(IF(ISTEXT(O276),"_",)&amp;CD276&amp;IF(OR(ISNUMBER(R276),ISTEXT(R276)),"-"&amp;R276,))&amp;(IF(ISTEXT(S276),"_",)&amp;CE276&amp;IF(OR(ISNUMBER(V276),ISTEXT(V276)),"-"&amp;V276,)&amp;IF(AND(ISTEXT(CA276),CA276&lt;&gt;""),SeparatorBUDO,)),"")</f>
        <v/>
      </c>
      <c r="CG276">
        <f>IF(X276&gt;0,IFERROR(VLOOKUP(X276,abbreviation!$A:$B,2,FALSE),""),"")</f>
        <v/>
      </c>
      <c r="CH276">
        <f>IF(Z276&gt;0,IFERROR(VLOOKUP(Z276,abbreviation!$A:$B,2,FALSE),""),"")</f>
        <v/>
      </c>
      <c r="CI276">
        <f>IF(AD276&gt;0,IFERROR(VLOOKUP(AD276,abbreviation!$A:$B,2,FALSE),""),"")</f>
        <v/>
      </c>
      <c r="CJ276">
        <f>IF(AF276&gt;0,IFERROR(VLOOKUP(AF276,abbreviation!$A:$B,2,FALSE),""),"")</f>
        <v/>
      </c>
      <c r="CK276">
        <f>IF(AJ276&gt;0,IFERROR(VLOOKUP(AJ276,abbreviation!$A:$B,2,FALSE),""),"")</f>
        <v/>
      </c>
      <c r="CL276">
        <f>IF(AL276&gt;0,IFERROR(VLOOKUP(AL276,abbreviation!$A:$B,2,FALSE),""),"")</f>
        <v/>
      </c>
      <c r="CM276">
        <f>IF(CG276&gt;0,(CG276&amp;IF(ISTEXT(Z276),SeperatorSpecification&amp;CH276,)&amp;IF(OR(ISTEXT(AB276),ISNUMBER(AB276)),"-"&amp;AB276,))&amp;("_"&amp;CI276&amp;IF(ISTEXT(AF276),SeperatorSpecification&amp;CJ276,)&amp;IF(OR(ISTEXT(AH276),ISNUMBER(AH276)),"-"&amp;AH276,))&amp;("_"&amp;CK276&amp;IF(ISTEXT(AL276),SeperatorSpecification&amp;CL276,)&amp;IF(OR(ISTEXT(AN276),ISNUMBER(AN276)),"-"&amp;AN276,)),"")</f>
        <v/>
      </c>
      <c r="CN276">
        <f>IF(AP276&gt;0,IFERROR(VLOOKUP(AP276,abbreviation!$A:$B,2,FALSE),""),"")</f>
        <v/>
      </c>
      <c r="CO276">
        <f>IF(AR276&gt;0,IFERROR(VLOOKUP(AR276,abbreviation!$A:$B,2,FALSE),""),"")</f>
        <v/>
      </c>
      <c r="CP276">
        <f>IF(AT276&gt;0,IFERROR(VLOOKUP(AT276,abbreviation!$A:$B,2,FALSE),""),"")</f>
        <v/>
      </c>
      <c r="CQ276">
        <f>IF(AV276&gt;0,IFERROR(VLOOKUP(AV276,abbreviation!$A:$B,2,FALSE),""),"")</f>
        <v/>
      </c>
      <c r="CR276">
        <f>"_"&amp;CN276&amp;IF(ISTEXT(AR276),SeperatorSpecification&amp;CO276,)&amp;IF(ISTEXT(AT276),SeperatorSpecification&amp;CP276,)&amp;IF(ISTEXT(AV276),SeperatorSpecification&amp;CQ276,)&amp;IF(OR(ISTEXT(AX276),ISNUMBER(AX276)),"-"&amp;AX276,)</f>
        <v/>
      </c>
      <c r="CS276">
        <f>IF(AZ276&gt;0,IFERROR(VLOOKUP(AZ276,abbreviation!$A:$B,2,FALSE),""),"")</f>
        <v/>
      </c>
      <c r="CT276">
        <f>IF(BB276&gt;0,IFERROR(VLOOKUP(BB276,abbreviation!$A:$B,2,FALSE),""),"")</f>
        <v/>
      </c>
      <c r="CU276">
        <f>IF(BD276&gt;0,IFERROR(VLOOKUP(BD276,abbreviation!$A:$B,2,FALSE),""),"")</f>
        <v/>
      </c>
      <c r="CV276">
        <f>IF(BF276&gt;0,IFERROR(VLOOKUP(BF276,abbreviation!$A:$B,2,FALSE),""),"")</f>
        <v/>
      </c>
      <c r="CW276">
        <f>IF(BJ276&gt;0,IFERROR(VLOOKUP(BJ276,abbreviation!$A:$B,2,FALSE),""),"")</f>
        <v/>
      </c>
      <c r="CX276">
        <f>"_"&amp;CS276&amp;IF(ISTEXT(BB276),SeperatorSpecification&amp;CT276,"")&amp;IF(ISTEXT(BD276),SeperatorSpecification&amp;CU276,"")&amp;IF(ISTEXT(BF276),SeperatorSpecification&amp;CV276,"")&amp;IF(ISTEXT(BH276),SeperatorSpecification&amp;BH276,"")&amp;"_"&amp;CW276&amp;IF(OR(ISNUMBER(BL276),ISTEXT(BL276)),"-"&amp;BL276,)</f>
        <v/>
      </c>
      <c r="CY276">
        <f>CONCATENATE(IF(BN276&gt;0,IFERROR(VLOOKUP(BN276,abbreviation!$A:$B,2,FALSE),""),""),IF(OR(BP276&gt;0,BO276&gt;0),SeperatorSpecification,""),IF(BP276&gt;0,IFERROR(VLOOKUP(BP276,abbreviation!$A:$B,2,FALSE),""),IF(BO276&gt;0,IFERROR(VLOOKUP(BO276,abbreviation!$A:$B,2,FALSE),""),"")))</f>
        <v/>
      </c>
      <c r="CZ276">
        <f>CONCATENATE(IF(BR276&gt;0,IFERROR(VLOOKUP(BR276,abbreviation!$A:$B,2,FALSE),""),""),IF(OR(BT276&gt;0,BS276&gt;0),SeperatorSpecification,""),IF(BT276&gt;0,IFERROR(VLOOKUP(BT276,abbreviation!$A:$B,2,FALSE),""),IF(BS276&gt;0,IFERROR(VLOOKUP(BS276,abbreviation!$A:$B,2,FALSE),""),"")))</f>
        <v/>
      </c>
      <c r="DA276">
        <f>CONCATENATE(IF(BV276&gt;0,IFERROR(VLOOKUP(BV276,abbreviation!$A:$B,2,FALSE),""),""),IF(OR(BX276&gt;0,BW276&gt;0),SeperatorSpecification,""),IF(BX276&gt;0,IFERROR(VLOOKUP(BX276,abbreviation!$A:$B,2,FALSE),""),IF(BW276&gt;0,IFERROR(VLOOKUP(BW276,abbreviation!$A:$B,2,FALSE),""),"")))</f>
        <v/>
      </c>
      <c r="DB276">
        <f>IF(BN276&gt;0,(IF(ISTEXT(BN276),SeparatorBUDO,"")&amp;CY276&amp;IF(OR(ISNUMBER(BQ276),ISTEXT(BQ276)),"-"&amp;BQ276,))&amp;(IF(ISTEXT(BR276),"_",)&amp;CZ276&amp;IF(OR(ISNUMBER(BU276),ISTEXT(BU276)),"-"&amp;BU276,))&amp;(IF(ISTEXT(BV276),"_",)&amp;DA276&amp;IF(OR(ISNUMBER(BY276),ISTEXT(BY276)),"-"&amp;BY276,)),"")</f>
        <v/>
      </c>
      <c r="DC276">
        <f>IF(OR(X276&lt;&gt;"",AD276&lt;&gt;"",C276&lt;&gt;"",A276&lt;&gt;""),(CF276&amp;CM276&amp;CR276&amp;CX276&amp;DB276),"")</f>
        <v/>
      </c>
      <c r="DE276" s="40">
        <f>DC276</f>
        <v/>
      </c>
    </row>
    <row r="277">
      <c r="F277" s="41" t="n"/>
      <c r="J277" s="41" t="n"/>
      <c r="N277" s="41" t="n"/>
      <c r="R277" s="41" t="n"/>
      <c r="V277" s="41" t="n"/>
      <c r="AA277" s="7" t="n"/>
      <c r="AB277" s="41" t="n"/>
      <c r="AD277" s="6" t="n"/>
      <c r="AE277" s="8" t="n"/>
      <c r="AF277" s="7" t="n"/>
      <c r="AG277" s="7" t="n"/>
      <c r="AH277" s="41" t="n"/>
      <c r="AJ277" s="6" t="n"/>
      <c r="AK277" s="8" t="n"/>
      <c r="AL277" s="7" t="n"/>
      <c r="AM277" s="7" t="n"/>
      <c r="AN277" s="41" t="n"/>
      <c r="AR277" s="7" t="n"/>
      <c r="AX277" s="42" t="n"/>
      <c r="BB277" s="7" t="n"/>
      <c r="BC277" s="8" t="n"/>
      <c r="BH277" s="42" t="n"/>
      <c r="BQ277" s="41" t="n"/>
      <c r="BU277" s="41" t="n"/>
      <c r="BY277" s="41" t="n"/>
      <c r="CA277">
        <f>CONCATENATE(IF(C277&gt;0,IFERROR(VLOOKUP(C277,abbreviation!$A:$B,2,FALSE),""),""),IF(OR(E277&gt;0,D277&gt;0),SeperatorSpecification,""),IF(E277&gt;0,IFERROR(VLOOKUP(E277,abbreviation!$A:$B,2,FALSE),""),IF(D277&gt;0,IFERROR(VLOOKUP(D277,abbreviation!$A:$B,2,FALSE),""),"")))</f>
        <v/>
      </c>
      <c r="CB277">
        <f>CONCATENATE(IF(G277&gt;0,IFERROR(VLOOKUP(G277,abbreviation!$A:$B,2,FALSE),""),""),IF(OR(I277&gt;0,H277&gt;0),SeperatorSpecification,""),IF(I277&gt;0,IFERROR(VLOOKUP(I277,abbreviation!$A:$B,2,FALSE),""),IF(H277&gt;0,IFERROR(VLOOKUP(H277,abbreviation!$A:$B,2,FALSE),""),"")))</f>
        <v/>
      </c>
      <c r="CC277">
        <f>CONCATENATE(IF(K277&gt;0,IFERROR(VLOOKUP(K277,abbreviation!$A:$B,2,FALSE),""),""),IF(OR(M277&gt;0,L277&gt;0),SeperatorSpecification,""),IF(M277&gt;0,IFERROR(VLOOKUP(M277,abbreviation!$A:$B,2,FALSE),""),IF(L277&gt;0,IFERROR(VLOOKUP(L277,abbreviation!$A:$B,2,FALSE),""),"")))</f>
        <v/>
      </c>
      <c r="CD277">
        <f>CONCATENATE(IF(O277&gt;0,IFERROR(VLOOKUP(O277,abbreviation!$A:$B,2,FALSE),""),""),IF(OR(Q277&gt;0,P277&gt;0),SeperatorSpecification,""),IF(Q277&gt;0,IFERROR(VLOOKUP(Q277,abbreviation!$A:$B,2,FALSE),""),IF(P277&gt;0,IFERROR(VLOOKUP(P277,abbreviation!$A:$B,2,FALSE),""),"")))</f>
        <v/>
      </c>
      <c r="CE277">
        <f>CONCATENATE(IF(S277&gt;0,IFERROR(VLOOKUP(S277,abbreviation!$A:$B,2,FALSE),""),""),IF(OR(U277&gt;0,T277&gt;0),SeperatorSpecification,""),IF(U277&gt;0,IFERROR(VLOOKUP(U277,abbreviation!$A:$B,2,FALSE),""),IF(T277&gt;0,IFERROR(VLOOKUP(T277,abbreviation!$A:$B,2,FALSE),""),"")))</f>
        <v/>
      </c>
      <c r="CF277">
        <f>IF(CA277&gt;0,(CA277&amp;IF(OR(ISNUMBER(F277),ISTEXT(F277)),"-"&amp;F277,))&amp;(IF(ISTEXT(G277),"_",)&amp;CB277&amp;IF(OR(ISNUMBER(J277),ISTEXT(J277)),"-"&amp;J277,))&amp;(IF(ISTEXT(K277),"_",)&amp;CC277&amp;IF(OR(ISNUMBER(N277),ISTEXT(N277)),"-"&amp;N277,))&amp;(IF(ISTEXT(O277),"_",)&amp;CD277&amp;IF(OR(ISNUMBER(R277),ISTEXT(R277)),"-"&amp;R277,))&amp;(IF(ISTEXT(S277),"_",)&amp;CE277&amp;IF(OR(ISNUMBER(V277),ISTEXT(V277)),"-"&amp;V277,)&amp;IF(AND(ISTEXT(CA277),CA277&lt;&gt;""),SeparatorBUDO,)),"")</f>
        <v/>
      </c>
      <c r="CG277">
        <f>IF(X277&gt;0,IFERROR(VLOOKUP(X277,abbreviation!$A:$B,2,FALSE),""),"")</f>
        <v/>
      </c>
      <c r="CH277">
        <f>IF(Z277&gt;0,IFERROR(VLOOKUP(Z277,abbreviation!$A:$B,2,FALSE),""),"")</f>
        <v/>
      </c>
      <c r="CI277">
        <f>IF(AD277&gt;0,IFERROR(VLOOKUP(AD277,abbreviation!$A:$B,2,FALSE),""),"")</f>
        <v/>
      </c>
      <c r="CJ277">
        <f>IF(AF277&gt;0,IFERROR(VLOOKUP(AF277,abbreviation!$A:$B,2,FALSE),""),"")</f>
        <v/>
      </c>
      <c r="CK277">
        <f>IF(AJ277&gt;0,IFERROR(VLOOKUP(AJ277,abbreviation!$A:$B,2,FALSE),""),"")</f>
        <v/>
      </c>
      <c r="CL277">
        <f>IF(AL277&gt;0,IFERROR(VLOOKUP(AL277,abbreviation!$A:$B,2,FALSE),""),"")</f>
        <v/>
      </c>
      <c r="CM277">
        <f>IF(CG277&gt;0,(CG277&amp;IF(ISTEXT(Z277),SeperatorSpecification&amp;CH277,)&amp;IF(OR(ISTEXT(AB277),ISNUMBER(AB277)),"-"&amp;AB277,))&amp;("_"&amp;CI277&amp;IF(ISTEXT(AF277),SeperatorSpecification&amp;CJ277,)&amp;IF(OR(ISTEXT(AH277),ISNUMBER(AH277)),"-"&amp;AH277,))&amp;("_"&amp;CK277&amp;IF(ISTEXT(AL277),SeperatorSpecification&amp;CL277,)&amp;IF(OR(ISTEXT(AN277),ISNUMBER(AN277)),"-"&amp;AN277,)),"")</f>
        <v/>
      </c>
      <c r="CN277">
        <f>IF(AP277&gt;0,IFERROR(VLOOKUP(AP277,abbreviation!$A:$B,2,FALSE),""),"")</f>
        <v/>
      </c>
      <c r="CO277">
        <f>IF(AR277&gt;0,IFERROR(VLOOKUP(AR277,abbreviation!$A:$B,2,FALSE),""),"")</f>
        <v/>
      </c>
      <c r="CP277">
        <f>IF(AT277&gt;0,IFERROR(VLOOKUP(AT277,abbreviation!$A:$B,2,FALSE),""),"")</f>
        <v/>
      </c>
      <c r="CQ277">
        <f>IF(AV277&gt;0,IFERROR(VLOOKUP(AV277,abbreviation!$A:$B,2,FALSE),""),"")</f>
        <v/>
      </c>
      <c r="CR277">
        <f>"_"&amp;CN277&amp;IF(ISTEXT(AR277),SeperatorSpecification&amp;CO277,)&amp;IF(ISTEXT(AT277),SeperatorSpecification&amp;CP277,)&amp;IF(ISTEXT(AV277),SeperatorSpecification&amp;CQ277,)&amp;IF(OR(ISTEXT(AX277),ISNUMBER(AX277)),"-"&amp;AX277,)</f>
        <v/>
      </c>
      <c r="CS277">
        <f>IF(AZ277&gt;0,IFERROR(VLOOKUP(AZ277,abbreviation!$A:$B,2,FALSE),""),"")</f>
        <v/>
      </c>
      <c r="CT277">
        <f>IF(BB277&gt;0,IFERROR(VLOOKUP(BB277,abbreviation!$A:$B,2,FALSE),""),"")</f>
        <v/>
      </c>
      <c r="CU277">
        <f>IF(BD277&gt;0,IFERROR(VLOOKUP(BD277,abbreviation!$A:$B,2,FALSE),""),"")</f>
        <v/>
      </c>
      <c r="CV277">
        <f>IF(BF277&gt;0,IFERROR(VLOOKUP(BF277,abbreviation!$A:$B,2,FALSE),""),"")</f>
        <v/>
      </c>
      <c r="CW277">
        <f>IF(BJ277&gt;0,IFERROR(VLOOKUP(BJ277,abbreviation!$A:$B,2,FALSE),""),"")</f>
        <v/>
      </c>
      <c r="CX277">
        <f>"_"&amp;CS277&amp;IF(ISTEXT(BB277),SeperatorSpecification&amp;CT277,"")&amp;IF(ISTEXT(BD277),SeperatorSpecification&amp;CU277,"")&amp;IF(ISTEXT(BF277),SeperatorSpecification&amp;CV277,"")&amp;IF(ISTEXT(BH277),SeperatorSpecification&amp;BH277,"")&amp;"_"&amp;CW277&amp;IF(OR(ISNUMBER(BL277),ISTEXT(BL277)),"-"&amp;BL277,)</f>
        <v/>
      </c>
      <c r="CY277">
        <f>CONCATENATE(IF(BN277&gt;0,IFERROR(VLOOKUP(BN277,abbreviation!$A:$B,2,FALSE),""),""),IF(OR(BP277&gt;0,BO277&gt;0),SeperatorSpecification,""),IF(BP277&gt;0,IFERROR(VLOOKUP(BP277,abbreviation!$A:$B,2,FALSE),""),IF(BO277&gt;0,IFERROR(VLOOKUP(BO277,abbreviation!$A:$B,2,FALSE),""),"")))</f>
        <v/>
      </c>
      <c r="CZ277">
        <f>CONCATENATE(IF(BR277&gt;0,IFERROR(VLOOKUP(BR277,abbreviation!$A:$B,2,FALSE),""),""),IF(OR(BT277&gt;0,BS277&gt;0),SeperatorSpecification,""),IF(BT277&gt;0,IFERROR(VLOOKUP(BT277,abbreviation!$A:$B,2,FALSE),""),IF(BS277&gt;0,IFERROR(VLOOKUP(BS277,abbreviation!$A:$B,2,FALSE),""),"")))</f>
        <v/>
      </c>
      <c r="DA277">
        <f>CONCATENATE(IF(BV277&gt;0,IFERROR(VLOOKUP(BV277,abbreviation!$A:$B,2,FALSE),""),""),IF(OR(BX277&gt;0,BW277&gt;0),SeperatorSpecification,""),IF(BX277&gt;0,IFERROR(VLOOKUP(BX277,abbreviation!$A:$B,2,FALSE),""),IF(BW277&gt;0,IFERROR(VLOOKUP(BW277,abbreviation!$A:$B,2,FALSE),""),"")))</f>
        <v/>
      </c>
      <c r="DB277">
        <f>IF(BN277&gt;0,(IF(ISTEXT(BN277),SeparatorBUDO,"")&amp;CY277&amp;IF(OR(ISNUMBER(BQ277),ISTEXT(BQ277)),"-"&amp;BQ277,))&amp;(IF(ISTEXT(BR277),"_",)&amp;CZ277&amp;IF(OR(ISNUMBER(BU277),ISTEXT(BU277)),"-"&amp;BU277,))&amp;(IF(ISTEXT(BV277),"_",)&amp;DA277&amp;IF(OR(ISNUMBER(BY277),ISTEXT(BY277)),"-"&amp;BY277,)),"")</f>
        <v/>
      </c>
      <c r="DC277">
        <f>IF(OR(X277&lt;&gt;"",AD277&lt;&gt;"",C277&lt;&gt;"",A277&lt;&gt;""),(CF277&amp;CM277&amp;CR277&amp;CX277&amp;DB277),"")</f>
        <v/>
      </c>
      <c r="DE277" s="40">
        <f>DC277</f>
        <v/>
      </c>
    </row>
    <row r="278">
      <c r="F278" s="41" t="n"/>
      <c r="J278" s="41" t="n"/>
      <c r="N278" s="41" t="n"/>
      <c r="R278" s="41" t="n"/>
      <c r="V278" s="41" t="n"/>
      <c r="AA278" s="7" t="n"/>
      <c r="AB278" s="41" t="n"/>
      <c r="AD278" s="6" t="n"/>
      <c r="AE278" s="8" t="n"/>
      <c r="AF278" s="7" t="n"/>
      <c r="AG278" s="7" t="n"/>
      <c r="AH278" s="41" t="n"/>
      <c r="AJ278" s="6" t="n"/>
      <c r="AK278" s="8" t="n"/>
      <c r="AL278" s="7" t="n"/>
      <c r="AM278" s="7" t="n"/>
      <c r="AN278" s="41" t="n"/>
      <c r="AR278" s="7" t="n"/>
      <c r="AX278" s="42" t="n"/>
      <c r="BB278" s="7" t="n"/>
      <c r="BC278" s="8" t="n"/>
      <c r="BH278" s="42" t="n"/>
      <c r="BQ278" s="41" t="n"/>
      <c r="BU278" s="41" t="n"/>
      <c r="BY278" s="41" t="n"/>
      <c r="CA278">
        <f>CONCATENATE(IF(C278&gt;0,IFERROR(VLOOKUP(C278,abbreviation!$A:$B,2,FALSE),""),""),IF(OR(E278&gt;0,D278&gt;0),SeperatorSpecification,""),IF(E278&gt;0,IFERROR(VLOOKUP(E278,abbreviation!$A:$B,2,FALSE),""),IF(D278&gt;0,IFERROR(VLOOKUP(D278,abbreviation!$A:$B,2,FALSE),""),"")))</f>
        <v/>
      </c>
      <c r="CB278">
        <f>CONCATENATE(IF(G278&gt;0,IFERROR(VLOOKUP(G278,abbreviation!$A:$B,2,FALSE),""),""),IF(OR(I278&gt;0,H278&gt;0),SeperatorSpecification,""),IF(I278&gt;0,IFERROR(VLOOKUP(I278,abbreviation!$A:$B,2,FALSE),""),IF(H278&gt;0,IFERROR(VLOOKUP(H278,abbreviation!$A:$B,2,FALSE),""),"")))</f>
        <v/>
      </c>
      <c r="CC278">
        <f>CONCATENATE(IF(K278&gt;0,IFERROR(VLOOKUP(K278,abbreviation!$A:$B,2,FALSE),""),""),IF(OR(M278&gt;0,L278&gt;0),SeperatorSpecification,""),IF(M278&gt;0,IFERROR(VLOOKUP(M278,abbreviation!$A:$B,2,FALSE),""),IF(L278&gt;0,IFERROR(VLOOKUP(L278,abbreviation!$A:$B,2,FALSE),""),"")))</f>
        <v/>
      </c>
      <c r="CD278">
        <f>CONCATENATE(IF(O278&gt;0,IFERROR(VLOOKUP(O278,abbreviation!$A:$B,2,FALSE),""),""),IF(OR(Q278&gt;0,P278&gt;0),SeperatorSpecification,""),IF(Q278&gt;0,IFERROR(VLOOKUP(Q278,abbreviation!$A:$B,2,FALSE),""),IF(P278&gt;0,IFERROR(VLOOKUP(P278,abbreviation!$A:$B,2,FALSE),""),"")))</f>
        <v/>
      </c>
      <c r="CE278">
        <f>CONCATENATE(IF(S278&gt;0,IFERROR(VLOOKUP(S278,abbreviation!$A:$B,2,FALSE),""),""),IF(OR(U278&gt;0,T278&gt;0),SeperatorSpecification,""),IF(U278&gt;0,IFERROR(VLOOKUP(U278,abbreviation!$A:$B,2,FALSE),""),IF(T278&gt;0,IFERROR(VLOOKUP(T278,abbreviation!$A:$B,2,FALSE),""),"")))</f>
        <v/>
      </c>
      <c r="CF278">
        <f>IF(CA278&gt;0,(CA278&amp;IF(OR(ISNUMBER(F278),ISTEXT(F278)),"-"&amp;F278,))&amp;(IF(ISTEXT(G278),"_",)&amp;CB278&amp;IF(OR(ISNUMBER(J278),ISTEXT(J278)),"-"&amp;J278,))&amp;(IF(ISTEXT(K278),"_",)&amp;CC278&amp;IF(OR(ISNUMBER(N278),ISTEXT(N278)),"-"&amp;N278,))&amp;(IF(ISTEXT(O278),"_",)&amp;CD278&amp;IF(OR(ISNUMBER(R278),ISTEXT(R278)),"-"&amp;R278,))&amp;(IF(ISTEXT(S278),"_",)&amp;CE278&amp;IF(OR(ISNUMBER(V278),ISTEXT(V278)),"-"&amp;V278,)&amp;IF(AND(ISTEXT(CA278),CA278&lt;&gt;""),SeparatorBUDO,)),"")</f>
        <v/>
      </c>
      <c r="CG278">
        <f>IF(X278&gt;0,IFERROR(VLOOKUP(X278,abbreviation!$A:$B,2,FALSE),""),"")</f>
        <v/>
      </c>
      <c r="CH278">
        <f>IF(Z278&gt;0,IFERROR(VLOOKUP(Z278,abbreviation!$A:$B,2,FALSE),""),"")</f>
        <v/>
      </c>
      <c r="CI278">
        <f>IF(AD278&gt;0,IFERROR(VLOOKUP(AD278,abbreviation!$A:$B,2,FALSE),""),"")</f>
        <v/>
      </c>
      <c r="CJ278">
        <f>IF(AF278&gt;0,IFERROR(VLOOKUP(AF278,abbreviation!$A:$B,2,FALSE),""),"")</f>
        <v/>
      </c>
      <c r="CK278">
        <f>IF(AJ278&gt;0,IFERROR(VLOOKUP(AJ278,abbreviation!$A:$B,2,FALSE),""),"")</f>
        <v/>
      </c>
      <c r="CL278">
        <f>IF(AL278&gt;0,IFERROR(VLOOKUP(AL278,abbreviation!$A:$B,2,FALSE),""),"")</f>
        <v/>
      </c>
      <c r="CM278">
        <f>IF(CG278&gt;0,(CG278&amp;IF(ISTEXT(Z278),SeperatorSpecification&amp;CH278,)&amp;IF(OR(ISTEXT(AB278),ISNUMBER(AB278)),"-"&amp;AB278,))&amp;("_"&amp;CI278&amp;IF(ISTEXT(AF278),SeperatorSpecification&amp;CJ278,)&amp;IF(OR(ISTEXT(AH278),ISNUMBER(AH278)),"-"&amp;AH278,))&amp;("_"&amp;CK278&amp;IF(ISTEXT(AL278),SeperatorSpecification&amp;CL278,)&amp;IF(OR(ISTEXT(AN278),ISNUMBER(AN278)),"-"&amp;AN278,)),"")</f>
        <v/>
      </c>
      <c r="CN278">
        <f>IF(AP278&gt;0,IFERROR(VLOOKUP(AP278,abbreviation!$A:$B,2,FALSE),""),"")</f>
        <v/>
      </c>
      <c r="CO278">
        <f>IF(AR278&gt;0,IFERROR(VLOOKUP(AR278,abbreviation!$A:$B,2,FALSE),""),"")</f>
        <v/>
      </c>
      <c r="CP278">
        <f>IF(AT278&gt;0,IFERROR(VLOOKUP(AT278,abbreviation!$A:$B,2,FALSE),""),"")</f>
        <v/>
      </c>
      <c r="CQ278">
        <f>IF(AV278&gt;0,IFERROR(VLOOKUP(AV278,abbreviation!$A:$B,2,FALSE),""),"")</f>
        <v/>
      </c>
      <c r="CR278">
        <f>"_"&amp;CN278&amp;IF(ISTEXT(AR278),SeperatorSpecification&amp;CO278,)&amp;IF(ISTEXT(AT278),SeperatorSpecification&amp;CP278,)&amp;IF(ISTEXT(AV278),SeperatorSpecification&amp;CQ278,)&amp;IF(OR(ISTEXT(AX278),ISNUMBER(AX278)),"-"&amp;AX278,)</f>
        <v/>
      </c>
      <c r="CS278">
        <f>IF(AZ278&gt;0,IFERROR(VLOOKUP(AZ278,abbreviation!$A:$B,2,FALSE),""),"")</f>
        <v/>
      </c>
      <c r="CT278">
        <f>IF(BB278&gt;0,IFERROR(VLOOKUP(BB278,abbreviation!$A:$B,2,FALSE),""),"")</f>
        <v/>
      </c>
      <c r="CU278">
        <f>IF(BD278&gt;0,IFERROR(VLOOKUP(BD278,abbreviation!$A:$B,2,FALSE),""),"")</f>
        <v/>
      </c>
      <c r="CV278">
        <f>IF(BF278&gt;0,IFERROR(VLOOKUP(BF278,abbreviation!$A:$B,2,FALSE),""),"")</f>
        <v/>
      </c>
      <c r="CW278">
        <f>IF(BJ278&gt;0,IFERROR(VLOOKUP(BJ278,abbreviation!$A:$B,2,FALSE),""),"")</f>
        <v/>
      </c>
      <c r="CX278">
        <f>"_"&amp;CS278&amp;IF(ISTEXT(BB278),SeperatorSpecification&amp;CT278,"")&amp;IF(ISTEXT(BD278),SeperatorSpecification&amp;CU278,"")&amp;IF(ISTEXT(BF278),SeperatorSpecification&amp;CV278,"")&amp;IF(ISTEXT(BH278),SeperatorSpecification&amp;BH278,"")&amp;"_"&amp;CW278&amp;IF(OR(ISNUMBER(BL278),ISTEXT(BL278)),"-"&amp;BL278,)</f>
        <v/>
      </c>
      <c r="CY278">
        <f>CONCATENATE(IF(BN278&gt;0,IFERROR(VLOOKUP(BN278,abbreviation!$A:$B,2,FALSE),""),""),IF(OR(BP278&gt;0,BO278&gt;0),SeperatorSpecification,""),IF(BP278&gt;0,IFERROR(VLOOKUP(BP278,abbreviation!$A:$B,2,FALSE),""),IF(BO278&gt;0,IFERROR(VLOOKUP(BO278,abbreviation!$A:$B,2,FALSE),""),"")))</f>
        <v/>
      </c>
      <c r="CZ278">
        <f>CONCATENATE(IF(BR278&gt;0,IFERROR(VLOOKUP(BR278,abbreviation!$A:$B,2,FALSE),""),""),IF(OR(BT278&gt;0,BS278&gt;0),SeperatorSpecification,""),IF(BT278&gt;0,IFERROR(VLOOKUP(BT278,abbreviation!$A:$B,2,FALSE),""),IF(BS278&gt;0,IFERROR(VLOOKUP(BS278,abbreviation!$A:$B,2,FALSE),""),"")))</f>
        <v/>
      </c>
      <c r="DA278">
        <f>CONCATENATE(IF(BV278&gt;0,IFERROR(VLOOKUP(BV278,abbreviation!$A:$B,2,FALSE),""),""),IF(OR(BX278&gt;0,BW278&gt;0),SeperatorSpecification,""),IF(BX278&gt;0,IFERROR(VLOOKUP(BX278,abbreviation!$A:$B,2,FALSE),""),IF(BW278&gt;0,IFERROR(VLOOKUP(BW278,abbreviation!$A:$B,2,FALSE),""),"")))</f>
        <v/>
      </c>
      <c r="DB278">
        <f>IF(BN278&gt;0,(IF(ISTEXT(BN278),SeparatorBUDO,"")&amp;CY278&amp;IF(OR(ISNUMBER(BQ278),ISTEXT(BQ278)),"-"&amp;BQ278,))&amp;(IF(ISTEXT(BR278),"_",)&amp;CZ278&amp;IF(OR(ISNUMBER(BU278),ISTEXT(BU278)),"-"&amp;BU278,))&amp;(IF(ISTEXT(BV278),"_",)&amp;DA278&amp;IF(OR(ISNUMBER(BY278),ISTEXT(BY278)),"-"&amp;BY278,)),"")</f>
        <v/>
      </c>
      <c r="DC278">
        <f>IF(OR(X278&lt;&gt;"",AD278&lt;&gt;"",C278&lt;&gt;"",A278&lt;&gt;""),(CF278&amp;CM278&amp;CR278&amp;CX278&amp;DB278),"")</f>
        <v/>
      </c>
      <c r="DE278" s="40">
        <f>DC278</f>
        <v/>
      </c>
    </row>
    <row r="279">
      <c r="F279" s="41" t="n"/>
      <c r="J279" s="41" t="n"/>
      <c r="N279" s="41" t="n"/>
      <c r="R279" s="41" t="n"/>
      <c r="V279" s="41" t="n"/>
      <c r="AA279" s="7" t="n"/>
      <c r="AB279" s="41" t="n"/>
      <c r="AD279" s="6" t="n"/>
      <c r="AE279" s="8" t="n"/>
      <c r="AF279" s="7" t="n"/>
      <c r="AG279" s="7" t="n"/>
      <c r="AH279" s="41" t="n"/>
      <c r="AJ279" s="6" t="n"/>
      <c r="AK279" s="8" t="n"/>
      <c r="AL279" s="7" t="n"/>
      <c r="AM279" s="7" t="n"/>
      <c r="AN279" s="41" t="n"/>
      <c r="AR279" s="7" t="n"/>
      <c r="AX279" s="42" t="n"/>
      <c r="BB279" s="7" t="n"/>
      <c r="BC279" s="8" t="n"/>
      <c r="BH279" s="42" t="n"/>
      <c r="BQ279" s="41" t="n"/>
      <c r="BU279" s="41" t="n"/>
      <c r="BY279" s="41" t="n"/>
      <c r="CA279">
        <f>CONCATENATE(IF(C279&gt;0,IFERROR(VLOOKUP(C279,abbreviation!$A:$B,2,FALSE),""),""),IF(OR(E279&gt;0,D279&gt;0),SeperatorSpecification,""),IF(E279&gt;0,IFERROR(VLOOKUP(E279,abbreviation!$A:$B,2,FALSE),""),IF(D279&gt;0,IFERROR(VLOOKUP(D279,abbreviation!$A:$B,2,FALSE),""),"")))</f>
        <v/>
      </c>
      <c r="CB279">
        <f>CONCATENATE(IF(G279&gt;0,IFERROR(VLOOKUP(G279,abbreviation!$A:$B,2,FALSE),""),""),IF(OR(I279&gt;0,H279&gt;0),SeperatorSpecification,""),IF(I279&gt;0,IFERROR(VLOOKUP(I279,abbreviation!$A:$B,2,FALSE),""),IF(H279&gt;0,IFERROR(VLOOKUP(H279,abbreviation!$A:$B,2,FALSE),""),"")))</f>
        <v/>
      </c>
      <c r="CC279">
        <f>CONCATENATE(IF(K279&gt;0,IFERROR(VLOOKUP(K279,abbreviation!$A:$B,2,FALSE),""),""),IF(OR(M279&gt;0,L279&gt;0),SeperatorSpecification,""),IF(M279&gt;0,IFERROR(VLOOKUP(M279,abbreviation!$A:$B,2,FALSE),""),IF(L279&gt;0,IFERROR(VLOOKUP(L279,abbreviation!$A:$B,2,FALSE),""),"")))</f>
        <v/>
      </c>
      <c r="CD279">
        <f>CONCATENATE(IF(O279&gt;0,IFERROR(VLOOKUP(O279,abbreviation!$A:$B,2,FALSE),""),""),IF(OR(Q279&gt;0,P279&gt;0),SeperatorSpecification,""),IF(Q279&gt;0,IFERROR(VLOOKUP(Q279,abbreviation!$A:$B,2,FALSE),""),IF(P279&gt;0,IFERROR(VLOOKUP(P279,abbreviation!$A:$B,2,FALSE),""),"")))</f>
        <v/>
      </c>
      <c r="CE279">
        <f>CONCATENATE(IF(S279&gt;0,IFERROR(VLOOKUP(S279,abbreviation!$A:$B,2,FALSE),""),""),IF(OR(U279&gt;0,T279&gt;0),SeperatorSpecification,""),IF(U279&gt;0,IFERROR(VLOOKUP(U279,abbreviation!$A:$B,2,FALSE),""),IF(T279&gt;0,IFERROR(VLOOKUP(T279,abbreviation!$A:$B,2,FALSE),""),"")))</f>
        <v/>
      </c>
      <c r="CF279">
        <f>IF(CA279&gt;0,(CA279&amp;IF(OR(ISNUMBER(F279),ISTEXT(F279)),"-"&amp;F279,))&amp;(IF(ISTEXT(G279),"_",)&amp;CB279&amp;IF(OR(ISNUMBER(J279),ISTEXT(J279)),"-"&amp;J279,))&amp;(IF(ISTEXT(K279),"_",)&amp;CC279&amp;IF(OR(ISNUMBER(N279),ISTEXT(N279)),"-"&amp;N279,))&amp;(IF(ISTEXT(O279),"_",)&amp;CD279&amp;IF(OR(ISNUMBER(R279),ISTEXT(R279)),"-"&amp;R279,))&amp;(IF(ISTEXT(S279),"_",)&amp;CE279&amp;IF(OR(ISNUMBER(V279),ISTEXT(V279)),"-"&amp;V279,)&amp;IF(AND(ISTEXT(CA279),CA279&lt;&gt;""),SeparatorBUDO,)),"")</f>
        <v/>
      </c>
      <c r="CG279">
        <f>IF(X279&gt;0,IFERROR(VLOOKUP(X279,abbreviation!$A:$B,2,FALSE),""),"")</f>
        <v/>
      </c>
      <c r="CH279">
        <f>IF(Z279&gt;0,IFERROR(VLOOKUP(Z279,abbreviation!$A:$B,2,FALSE),""),"")</f>
        <v/>
      </c>
      <c r="CI279">
        <f>IF(AD279&gt;0,IFERROR(VLOOKUP(AD279,abbreviation!$A:$B,2,FALSE),""),"")</f>
        <v/>
      </c>
      <c r="CJ279">
        <f>IF(AF279&gt;0,IFERROR(VLOOKUP(AF279,abbreviation!$A:$B,2,FALSE),""),"")</f>
        <v/>
      </c>
      <c r="CK279">
        <f>IF(AJ279&gt;0,IFERROR(VLOOKUP(AJ279,abbreviation!$A:$B,2,FALSE),""),"")</f>
        <v/>
      </c>
      <c r="CL279">
        <f>IF(AL279&gt;0,IFERROR(VLOOKUP(AL279,abbreviation!$A:$B,2,FALSE),""),"")</f>
        <v/>
      </c>
      <c r="CM279">
        <f>IF(CG279&gt;0,(CG279&amp;IF(ISTEXT(Z279),SeperatorSpecification&amp;CH279,)&amp;IF(OR(ISTEXT(AB279),ISNUMBER(AB279)),"-"&amp;AB279,))&amp;("_"&amp;CI279&amp;IF(ISTEXT(AF279),SeperatorSpecification&amp;CJ279,)&amp;IF(OR(ISTEXT(AH279),ISNUMBER(AH279)),"-"&amp;AH279,))&amp;("_"&amp;CK279&amp;IF(ISTEXT(AL279),SeperatorSpecification&amp;CL279,)&amp;IF(OR(ISTEXT(AN279),ISNUMBER(AN279)),"-"&amp;AN279,)),"")</f>
        <v/>
      </c>
      <c r="CN279">
        <f>IF(AP279&gt;0,IFERROR(VLOOKUP(AP279,abbreviation!$A:$B,2,FALSE),""),"")</f>
        <v/>
      </c>
      <c r="CO279">
        <f>IF(AR279&gt;0,IFERROR(VLOOKUP(AR279,abbreviation!$A:$B,2,FALSE),""),"")</f>
        <v/>
      </c>
      <c r="CP279">
        <f>IF(AT279&gt;0,IFERROR(VLOOKUP(AT279,abbreviation!$A:$B,2,FALSE),""),"")</f>
        <v/>
      </c>
      <c r="CQ279">
        <f>IF(AV279&gt;0,IFERROR(VLOOKUP(AV279,abbreviation!$A:$B,2,FALSE),""),"")</f>
        <v/>
      </c>
      <c r="CR279">
        <f>"_"&amp;CN279&amp;IF(ISTEXT(AR279),SeperatorSpecification&amp;CO279,)&amp;IF(ISTEXT(AT279),SeperatorSpecification&amp;CP279,)&amp;IF(ISTEXT(AV279),SeperatorSpecification&amp;CQ279,)&amp;IF(OR(ISTEXT(AX279),ISNUMBER(AX279)),"-"&amp;AX279,)</f>
        <v/>
      </c>
      <c r="CS279">
        <f>IF(AZ279&gt;0,IFERROR(VLOOKUP(AZ279,abbreviation!$A:$B,2,FALSE),""),"")</f>
        <v/>
      </c>
      <c r="CT279">
        <f>IF(BB279&gt;0,IFERROR(VLOOKUP(BB279,abbreviation!$A:$B,2,FALSE),""),"")</f>
        <v/>
      </c>
      <c r="CU279">
        <f>IF(BD279&gt;0,IFERROR(VLOOKUP(BD279,abbreviation!$A:$B,2,FALSE),""),"")</f>
        <v/>
      </c>
      <c r="CV279">
        <f>IF(BF279&gt;0,IFERROR(VLOOKUP(BF279,abbreviation!$A:$B,2,FALSE),""),"")</f>
        <v/>
      </c>
      <c r="CW279">
        <f>IF(BJ279&gt;0,IFERROR(VLOOKUP(BJ279,abbreviation!$A:$B,2,FALSE),""),"")</f>
        <v/>
      </c>
      <c r="CX279">
        <f>"_"&amp;CS279&amp;IF(ISTEXT(BB279),SeperatorSpecification&amp;CT279,"")&amp;IF(ISTEXT(BD279),SeperatorSpecification&amp;CU279,"")&amp;IF(ISTEXT(BF279),SeperatorSpecification&amp;CV279,"")&amp;IF(ISTEXT(BH279),SeperatorSpecification&amp;BH279,"")&amp;"_"&amp;CW279&amp;IF(OR(ISNUMBER(BL279),ISTEXT(BL279)),"-"&amp;BL279,)</f>
        <v/>
      </c>
      <c r="CY279">
        <f>CONCATENATE(IF(BN279&gt;0,IFERROR(VLOOKUP(BN279,abbreviation!$A:$B,2,FALSE),""),""),IF(OR(BP279&gt;0,BO279&gt;0),SeperatorSpecification,""),IF(BP279&gt;0,IFERROR(VLOOKUP(BP279,abbreviation!$A:$B,2,FALSE),""),IF(BO279&gt;0,IFERROR(VLOOKUP(BO279,abbreviation!$A:$B,2,FALSE),""),"")))</f>
        <v/>
      </c>
      <c r="CZ279">
        <f>CONCATENATE(IF(BR279&gt;0,IFERROR(VLOOKUP(BR279,abbreviation!$A:$B,2,FALSE),""),""),IF(OR(BT279&gt;0,BS279&gt;0),SeperatorSpecification,""),IF(BT279&gt;0,IFERROR(VLOOKUP(BT279,abbreviation!$A:$B,2,FALSE),""),IF(BS279&gt;0,IFERROR(VLOOKUP(BS279,abbreviation!$A:$B,2,FALSE),""),"")))</f>
        <v/>
      </c>
      <c r="DA279">
        <f>CONCATENATE(IF(BV279&gt;0,IFERROR(VLOOKUP(BV279,abbreviation!$A:$B,2,FALSE),""),""),IF(OR(BX279&gt;0,BW279&gt;0),SeperatorSpecification,""),IF(BX279&gt;0,IFERROR(VLOOKUP(BX279,abbreviation!$A:$B,2,FALSE),""),IF(BW279&gt;0,IFERROR(VLOOKUP(BW279,abbreviation!$A:$B,2,FALSE),""),"")))</f>
        <v/>
      </c>
      <c r="DB279">
        <f>IF(BN279&gt;0,(IF(ISTEXT(BN279),SeparatorBUDO,"")&amp;CY279&amp;IF(OR(ISNUMBER(BQ279),ISTEXT(BQ279)),"-"&amp;BQ279,))&amp;(IF(ISTEXT(BR279),"_",)&amp;CZ279&amp;IF(OR(ISNUMBER(BU279),ISTEXT(BU279)),"-"&amp;BU279,))&amp;(IF(ISTEXT(BV279),"_",)&amp;DA279&amp;IF(OR(ISNUMBER(BY279),ISTEXT(BY279)),"-"&amp;BY279,)),"")</f>
        <v/>
      </c>
      <c r="DC279">
        <f>IF(OR(X279&lt;&gt;"",AD279&lt;&gt;"",C279&lt;&gt;"",A279&lt;&gt;""),(CF279&amp;CM279&amp;CR279&amp;CX279&amp;DB279),"")</f>
        <v/>
      </c>
      <c r="DE279" s="40">
        <f>DC279</f>
        <v/>
      </c>
    </row>
    <row r="280">
      <c r="F280" s="41" t="n"/>
      <c r="J280" s="41" t="n"/>
      <c r="N280" s="41" t="n"/>
      <c r="R280" s="41" t="n"/>
      <c r="V280" s="41" t="n"/>
      <c r="AA280" s="7" t="n"/>
      <c r="AB280" s="41" t="n"/>
      <c r="AD280" s="6" t="n"/>
      <c r="AE280" s="8" t="n"/>
      <c r="AF280" s="7" t="n"/>
      <c r="AG280" s="7" t="n"/>
      <c r="AH280" s="41" t="n"/>
      <c r="AJ280" s="6" t="n"/>
      <c r="AK280" s="8" t="n"/>
      <c r="AL280" s="7" t="n"/>
      <c r="AM280" s="7" t="n"/>
      <c r="AN280" s="41" t="n"/>
      <c r="AR280" s="7" t="n"/>
      <c r="AX280" s="42" t="n"/>
      <c r="BB280" s="7" t="n"/>
      <c r="BC280" s="8" t="n"/>
      <c r="BH280" s="42" t="n"/>
      <c r="BQ280" s="41" t="n"/>
      <c r="BU280" s="41" t="n"/>
      <c r="BY280" s="41" t="n"/>
      <c r="CA280">
        <f>CONCATENATE(IF(C280&gt;0,IFERROR(VLOOKUP(C280,abbreviation!$A:$B,2,FALSE),""),""),IF(OR(E280&gt;0,D280&gt;0),SeperatorSpecification,""),IF(E280&gt;0,IFERROR(VLOOKUP(E280,abbreviation!$A:$B,2,FALSE),""),IF(D280&gt;0,IFERROR(VLOOKUP(D280,abbreviation!$A:$B,2,FALSE),""),"")))</f>
        <v/>
      </c>
      <c r="CB280">
        <f>CONCATENATE(IF(G280&gt;0,IFERROR(VLOOKUP(G280,abbreviation!$A:$B,2,FALSE),""),""),IF(OR(I280&gt;0,H280&gt;0),SeperatorSpecification,""),IF(I280&gt;0,IFERROR(VLOOKUP(I280,abbreviation!$A:$B,2,FALSE),""),IF(H280&gt;0,IFERROR(VLOOKUP(H280,abbreviation!$A:$B,2,FALSE),""),"")))</f>
        <v/>
      </c>
      <c r="CC280">
        <f>CONCATENATE(IF(K280&gt;0,IFERROR(VLOOKUP(K280,abbreviation!$A:$B,2,FALSE),""),""),IF(OR(M280&gt;0,L280&gt;0),SeperatorSpecification,""),IF(M280&gt;0,IFERROR(VLOOKUP(M280,abbreviation!$A:$B,2,FALSE),""),IF(L280&gt;0,IFERROR(VLOOKUP(L280,abbreviation!$A:$B,2,FALSE),""),"")))</f>
        <v/>
      </c>
      <c r="CD280">
        <f>CONCATENATE(IF(O280&gt;0,IFERROR(VLOOKUP(O280,abbreviation!$A:$B,2,FALSE),""),""),IF(OR(Q280&gt;0,P280&gt;0),SeperatorSpecification,""),IF(Q280&gt;0,IFERROR(VLOOKUP(Q280,abbreviation!$A:$B,2,FALSE),""),IF(P280&gt;0,IFERROR(VLOOKUP(P280,abbreviation!$A:$B,2,FALSE),""),"")))</f>
        <v/>
      </c>
      <c r="CE280">
        <f>CONCATENATE(IF(S280&gt;0,IFERROR(VLOOKUP(S280,abbreviation!$A:$B,2,FALSE),""),""),IF(OR(U280&gt;0,T280&gt;0),SeperatorSpecification,""),IF(U280&gt;0,IFERROR(VLOOKUP(U280,abbreviation!$A:$B,2,FALSE),""),IF(T280&gt;0,IFERROR(VLOOKUP(T280,abbreviation!$A:$B,2,FALSE),""),"")))</f>
        <v/>
      </c>
      <c r="CF280">
        <f>IF(CA280&gt;0,(CA280&amp;IF(OR(ISNUMBER(F280),ISTEXT(F280)),"-"&amp;F280,))&amp;(IF(ISTEXT(G280),"_",)&amp;CB280&amp;IF(OR(ISNUMBER(J280),ISTEXT(J280)),"-"&amp;J280,))&amp;(IF(ISTEXT(K280),"_",)&amp;CC280&amp;IF(OR(ISNUMBER(N280),ISTEXT(N280)),"-"&amp;N280,))&amp;(IF(ISTEXT(O280),"_",)&amp;CD280&amp;IF(OR(ISNUMBER(R280),ISTEXT(R280)),"-"&amp;R280,))&amp;(IF(ISTEXT(S280),"_",)&amp;CE280&amp;IF(OR(ISNUMBER(V280),ISTEXT(V280)),"-"&amp;V280,)&amp;IF(AND(ISTEXT(CA280),CA280&lt;&gt;""),SeparatorBUDO,)),"")</f>
        <v/>
      </c>
      <c r="CG280">
        <f>IF(X280&gt;0,IFERROR(VLOOKUP(X280,abbreviation!$A:$B,2,FALSE),""),"")</f>
        <v/>
      </c>
      <c r="CH280">
        <f>IF(Z280&gt;0,IFERROR(VLOOKUP(Z280,abbreviation!$A:$B,2,FALSE),""),"")</f>
        <v/>
      </c>
      <c r="CI280">
        <f>IF(AD280&gt;0,IFERROR(VLOOKUP(AD280,abbreviation!$A:$B,2,FALSE),""),"")</f>
        <v/>
      </c>
      <c r="CJ280">
        <f>IF(AF280&gt;0,IFERROR(VLOOKUP(AF280,abbreviation!$A:$B,2,FALSE),""),"")</f>
        <v/>
      </c>
      <c r="CK280">
        <f>IF(AJ280&gt;0,IFERROR(VLOOKUP(AJ280,abbreviation!$A:$B,2,FALSE),""),"")</f>
        <v/>
      </c>
      <c r="CL280">
        <f>IF(AL280&gt;0,IFERROR(VLOOKUP(AL280,abbreviation!$A:$B,2,FALSE),""),"")</f>
        <v/>
      </c>
      <c r="CM280">
        <f>IF(CG280&gt;0,(CG280&amp;IF(ISTEXT(Z280),SeperatorSpecification&amp;CH280,)&amp;IF(OR(ISTEXT(AB280),ISNUMBER(AB280)),"-"&amp;AB280,))&amp;("_"&amp;CI280&amp;IF(ISTEXT(AF280),SeperatorSpecification&amp;CJ280,)&amp;IF(OR(ISTEXT(AH280),ISNUMBER(AH280)),"-"&amp;AH280,))&amp;("_"&amp;CK280&amp;IF(ISTEXT(AL280),SeperatorSpecification&amp;CL280,)&amp;IF(OR(ISTEXT(AN280),ISNUMBER(AN280)),"-"&amp;AN280,)),"")</f>
        <v/>
      </c>
      <c r="CN280">
        <f>IF(AP280&gt;0,IFERROR(VLOOKUP(AP280,abbreviation!$A:$B,2,FALSE),""),"")</f>
        <v/>
      </c>
      <c r="CO280">
        <f>IF(AR280&gt;0,IFERROR(VLOOKUP(AR280,abbreviation!$A:$B,2,FALSE),""),"")</f>
        <v/>
      </c>
      <c r="CP280">
        <f>IF(AT280&gt;0,IFERROR(VLOOKUP(AT280,abbreviation!$A:$B,2,FALSE),""),"")</f>
        <v/>
      </c>
      <c r="CQ280">
        <f>IF(AV280&gt;0,IFERROR(VLOOKUP(AV280,abbreviation!$A:$B,2,FALSE),""),"")</f>
        <v/>
      </c>
      <c r="CR280">
        <f>"_"&amp;CN280&amp;IF(ISTEXT(AR280),SeperatorSpecification&amp;CO280,)&amp;IF(ISTEXT(AT280),SeperatorSpecification&amp;CP280,)&amp;IF(ISTEXT(AV280),SeperatorSpecification&amp;CQ280,)&amp;IF(OR(ISTEXT(AX280),ISNUMBER(AX280)),"-"&amp;AX280,)</f>
        <v/>
      </c>
      <c r="CS280">
        <f>IF(AZ280&gt;0,IFERROR(VLOOKUP(AZ280,abbreviation!$A:$B,2,FALSE),""),"")</f>
        <v/>
      </c>
      <c r="CT280">
        <f>IF(BB280&gt;0,IFERROR(VLOOKUP(BB280,abbreviation!$A:$B,2,FALSE),""),"")</f>
        <v/>
      </c>
      <c r="CU280">
        <f>IF(BD280&gt;0,IFERROR(VLOOKUP(BD280,abbreviation!$A:$B,2,FALSE),""),"")</f>
        <v/>
      </c>
      <c r="CV280">
        <f>IF(BF280&gt;0,IFERROR(VLOOKUP(BF280,abbreviation!$A:$B,2,FALSE),""),"")</f>
        <v/>
      </c>
      <c r="CW280">
        <f>IF(BJ280&gt;0,IFERROR(VLOOKUP(BJ280,abbreviation!$A:$B,2,FALSE),""),"")</f>
        <v/>
      </c>
      <c r="CX280">
        <f>"_"&amp;CS280&amp;IF(ISTEXT(BB280),SeperatorSpecification&amp;CT280,"")&amp;IF(ISTEXT(BD280),SeperatorSpecification&amp;CU280,"")&amp;IF(ISTEXT(BF280),SeperatorSpecification&amp;CV280,"")&amp;IF(ISTEXT(BH280),SeperatorSpecification&amp;BH280,"")&amp;"_"&amp;CW280&amp;IF(OR(ISNUMBER(BL280),ISTEXT(BL280)),"-"&amp;BL280,)</f>
        <v/>
      </c>
      <c r="CY280">
        <f>CONCATENATE(IF(BN280&gt;0,IFERROR(VLOOKUP(BN280,abbreviation!$A:$B,2,FALSE),""),""),IF(OR(BP280&gt;0,BO280&gt;0),SeperatorSpecification,""),IF(BP280&gt;0,IFERROR(VLOOKUP(BP280,abbreviation!$A:$B,2,FALSE),""),IF(BO280&gt;0,IFERROR(VLOOKUP(BO280,abbreviation!$A:$B,2,FALSE),""),"")))</f>
        <v/>
      </c>
      <c r="CZ280">
        <f>CONCATENATE(IF(BR280&gt;0,IFERROR(VLOOKUP(BR280,abbreviation!$A:$B,2,FALSE),""),""),IF(OR(BT280&gt;0,BS280&gt;0),SeperatorSpecification,""),IF(BT280&gt;0,IFERROR(VLOOKUP(BT280,abbreviation!$A:$B,2,FALSE),""),IF(BS280&gt;0,IFERROR(VLOOKUP(BS280,abbreviation!$A:$B,2,FALSE),""),"")))</f>
        <v/>
      </c>
      <c r="DA280">
        <f>CONCATENATE(IF(BV280&gt;0,IFERROR(VLOOKUP(BV280,abbreviation!$A:$B,2,FALSE),""),""),IF(OR(BX280&gt;0,BW280&gt;0),SeperatorSpecification,""),IF(BX280&gt;0,IFERROR(VLOOKUP(BX280,abbreviation!$A:$B,2,FALSE),""),IF(BW280&gt;0,IFERROR(VLOOKUP(BW280,abbreviation!$A:$B,2,FALSE),""),"")))</f>
        <v/>
      </c>
      <c r="DB280">
        <f>IF(BN280&gt;0,(IF(ISTEXT(BN280),SeparatorBUDO,"")&amp;CY280&amp;IF(OR(ISNUMBER(BQ280),ISTEXT(BQ280)),"-"&amp;BQ280,))&amp;(IF(ISTEXT(BR280),"_",)&amp;CZ280&amp;IF(OR(ISNUMBER(BU280),ISTEXT(BU280)),"-"&amp;BU280,))&amp;(IF(ISTEXT(BV280),"_",)&amp;DA280&amp;IF(OR(ISNUMBER(BY280),ISTEXT(BY280)),"-"&amp;BY280,)),"")</f>
        <v/>
      </c>
      <c r="DC280">
        <f>IF(OR(X280&lt;&gt;"",AD280&lt;&gt;"",C280&lt;&gt;"",A280&lt;&gt;""),(CF280&amp;CM280&amp;CR280&amp;CX280&amp;DB280),"")</f>
        <v/>
      </c>
      <c r="DE280" s="40">
        <f>DC280</f>
        <v/>
      </c>
    </row>
    <row r="281">
      <c r="F281" s="41" t="n"/>
      <c r="J281" s="41" t="n"/>
      <c r="N281" s="41" t="n"/>
      <c r="R281" s="41" t="n"/>
      <c r="V281" s="41" t="n"/>
      <c r="AA281" s="7" t="n"/>
      <c r="AB281" s="41" t="n"/>
      <c r="AD281" s="6" t="n"/>
      <c r="AE281" s="8" t="n"/>
      <c r="AF281" s="7" t="n"/>
      <c r="AG281" s="7" t="n"/>
      <c r="AH281" s="41" t="n"/>
      <c r="AJ281" s="6" t="n"/>
      <c r="AK281" s="8" t="n"/>
      <c r="AL281" s="7" t="n"/>
      <c r="AM281" s="7" t="n"/>
      <c r="AN281" s="41" t="n"/>
      <c r="AR281" s="7" t="n"/>
      <c r="AX281" s="42" t="n"/>
      <c r="BB281" s="7" t="n"/>
      <c r="BC281" s="8" t="n"/>
      <c r="BH281" s="42" t="n"/>
      <c r="BQ281" s="41" t="n"/>
      <c r="BU281" s="41" t="n"/>
      <c r="BY281" s="41" t="n"/>
      <c r="CA281">
        <f>CONCATENATE(IF(C281&gt;0,IFERROR(VLOOKUP(C281,abbreviation!$A:$B,2,FALSE),""),""),IF(OR(E281&gt;0,D281&gt;0),SeperatorSpecification,""),IF(E281&gt;0,IFERROR(VLOOKUP(E281,abbreviation!$A:$B,2,FALSE),""),IF(D281&gt;0,IFERROR(VLOOKUP(D281,abbreviation!$A:$B,2,FALSE),""),"")))</f>
        <v/>
      </c>
      <c r="CB281">
        <f>CONCATENATE(IF(G281&gt;0,IFERROR(VLOOKUP(G281,abbreviation!$A:$B,2,FALSE),""),""),IF(OR(I281&gt;0,H281&gt;0),SeperatorSpecification,""),IF(I281&gt;0,IFERROR(VLOOKUP(I281,abbreviation!$A:$B,2,FALSE),""),IF(H281&gt;0,IFERROR(VLOOKUP(H281,abbreviation!$A:$B,2,FALSE),""),"")))</f>
        <v/>
      </c>
      <c r="CC281">
        <f>CONCATENATE(IF(K281&gt;0,IFERROR(VLOOKUP(K281,abbreviation!$A:$B,2,FALSE),""),""),IF(OR(M281&gt;0,L281&gt;0),SeperatorSpecification,""),IF(M281&gt;0,IFERROR(VLOOKUP(M281,abbreviation!$A:$B,2,FALSE),""),IF(L281&gt;0,IFERROR(VLOOKUP(L281,abbreviation!$A:$B,2,FALSE),""),"")))</f>
        <v/>
      </c>
      <c r="CD281">
        <f>CONCATENATE(IF(O281&gt;0,IFERROR(VLOOKUP(O281,abbreviation!$A:$B,2,FALSE),""),""),IF(OR(Q281&gt;0,P281&gt;0),SeperatorSpecification,""),IF(Q281&gt;0,IFERROR(VLOOKUP(Q281,abbreviation!$A:$B,2,FALSE),""),IF(P281&gt;0,IFERROR(VLOOKUP(P281,abbreviation!$A:$B,2,FALSE),""),"")))</f>
        <v/>
      </c>
      <c r="CE281">
        <f>CONCATENATE(IF(S281&gt;0,IFERROR(VLOOKUP(S281,abbreviation!$A:$B,2,FALSE),""),""),IF(OR(U281&gt;0,T281&gt;0),SeperatorSpecification,""),IF(U281&gt;0,IFERROR(VLOOKUP(U281,abbreviation!$A:$B,2,FALSE),""),IF(T281&gt;0,IFERROR(VLOOKUP(T281,abbreviation!$A:$B,2,FALSE),""),"")))</f>
        <v/>
      </c>
      <c r="CF281">
        <f>IF(CA281&gt;0,(CA281&amp;IF(OR(ISNUMBER(F281),ISTEXT(F281)),"-"&amp;F281,))&amp;(IF(ISTEXT(G281),"_",)&amp;CB281&amp;IF(OR(ISNUMBER(J281),ISTEXT(J281)),"-"&amp;J281,))&amp;(IF(ISTEXT(K281),"_",)&amp;CC281&amp;IF(OR(ISNUMBER(N281),ISTEXT(N281)),"-"&amp;N281,))&amp;(IF(ISTEXT(O281),"_",)&amp;CD281&amp;IF(OR(ISNUMBER(R281),ISTEXT(R281)),"-"&amp;R281,))&amp;(IF(ISTEXT(S281),"_",)&amp;CE281&amp;IF(OR(ISNUMBER(V281),ISTEXT(V281)),"-"&amp;V281,)&amp;IF(AND(ISTEXT(CA281),CA281&lt;&gt;""),SeparatorBUDO,)),"")</f>
        <v/>
      </c>
      <c r="CG281">
        <f>IF(X281&gt;0,IFERROR(VLOOKUP(X281,abbreviation!$A:$B,2,FALSE),""),"")</f>
        <v/>
      </c>
      <c r="CH281">
        <f>IF(Z281&gt;0,IFERROR(VLOOKUP(Z281,abbreviation!$A:$B,2,FALSE),""),"")</f>
        <v/>
      </c>
      <c r="CI281">
        <f>IF(AD281&gt;0,IFERROR(VLOOKUP(AD281,abbreviation!$A:$B,2,FALSE),""),"")</f>
        <v/>
      </c>
      <c r="CJ281">
        <f>IF(AF281&gt;0,IFERROR(VLOOKUP(AF281,abbreviation!$A:$B,2,FALSE),""),"")</f>
        <v/>
      </c>
      <c r="CK281">
        <f>IF(AJ281&gt;0,IFERROR(VLOOKUP(AJ281,abbreviation!$A:$B,2,FALSE),""),"")</f>
        <v/>
      </c>
      <c r="CL281">
        <f>IF(AL281&gt;0,IFERROR(VLOOKUP(AL281,abbreviation!$A:$B,2,FALSE),""),"")</f>
        <v/>
      </c>
      <c r="CM281">
        <f>IF(CG281&gt;0,(CG281&amp;IF(ISTEXT(Z281),SeperatorSpecification&amp;CH281,)&amp;IF(OR(ISTEXT(AB281),ISNUMBER(AB281)),"-"&amp;AB281,))&amp;("_"&amp;CI281&amp;IF(ISTEXT(AF281),SeperatorSpecification&amp;CJ281,)&amp;IF(OR(ISTEXT(AH281),ISNUMBER(AH281)),"-"&amp;AH281,))&amp;("_"&amp;CK281&amp;IF(ISTEXT(AL281),SeperatorSpecification&amp;CL281,)&amp;IF(OR(ISTEXT(AN281),ISNUMBER(AN281)),"-"&amp;AN281,)),"")</f>
        <v/>
      </c>
      <c r="CN281">
        <f>IF(AP281&gt;0,IFERROR(VLOOKUP(AP281,abbreviation!$A:$B,2,FALSE),""),"")</f>
        <v/>
      </c>
      <c r="CO281">
        <f>IF(AR281&gt;0,IFERROR(VLOOKUP(AR281,abbreviation!$A:$B,2,FALSE),""),"")</f>
        <v/>
      </c>
      <c r="CP281">
        <f>IF(AT281&gt;0,IFERROR(VLOOKUP(AT281,abbreviation!$A:$B,2,FALSE),""),"")</f>
        <v/>
      </c>
      <c r="CQ281">
        <f>IF(AV281&gt;0,IFERROR(VLOOKUP(AV281,abbreviation!$A:$B,2,FALSE),""),"")</f>
        <v/>
      </c>
      <c r="CR281">
        <f>"_"&amp;CN281&amp;IF(ISTEXT(AR281),SeperatorSpecification&amp;CO281,)&amp;IF(ISTEXT(AT281),SeperatorSpecification&amp;CP281,)&amp;IF(ISTEXT(AV281),SeperatorSpecification&amp;CQ281,)&amp;IF(OR(ISTEXT(AX281),ISNUMBER(AX281)),"-"&amp;AX281,)</f>
        <v/>
      </c>
      <c r="CS281">
        <f>IF(AZ281&gt;0,IFERROR(VLOOKUP(AZ281,abbreviation!$A:$B,2,FALSE),""),"")</f>
        <v/>
      </c>
      <c r="CT281">
        <f>IF(BB281&gt;0,IFERROR(VLOOKUP(BB281,abbreviation!$A:$B,2,FALSE),""),"")</f>
        <v/>
      </c>
      <c r="CU281">
        <f>IF(BD281&gt;0,IFERROR(VLOOKUP(BD281,abbreviation!$A:$B,2,FALSE),""),"")</f>
        <v/>
      </c>
      <c r="CV281">
        <f>IF(BF281&gt;0,IFERROR(VLOOKUP(BF281,abbreviation!$A:$B,2,FALSE),""),"")</f>
        <v/>
      </c>
      <c r="CW281">
        <f>IF(BJ281&gt;0,IFERROR(VLOOKUP(BJ281,abbreviation!$A:$B,2,FALSE),""),"")</f>
        <v/>
      </c>
      <c r="CX281">
        <f>"_"&amp;CS281&amp;IF(ISTEXT(BB281),SeperatorSpecification&amp;CT281,"")&amp;IF(ISTEXT(BD281),SeperatorSpecification&amp;CU281,"")&amp;IF(ISTEXT(BF281),SeperatorSpecification&amp;CV281,"")&amp;IF(ISTEXT(BH281),SeperatorSpecification&amp;BH281,"")&amp;"_"&amp;CW281&amp;IF(OR(ISNUMBER(BL281),ISTEXT(BL281)),"-"&amp;BL281,)</f>
        <v/>
      </c>
      <c r="CY281">
        <f>CONCATENATE(IF(BN281&gt;0,IFERROR(VLOOKUP(BN281,abbreviation!$A:$B,2,FALSE),""),""),IF(OR(BP281&gt;0,BO281&gt;0),SeperatorSpecification,""),IF(BP281&gt;0,IFERROR(VLOOKUP(BP281,abbreviation!$A:$B,2,FALSE),""),IF(BO281&gt;0,IFERROR(VLOOKUP(BO281,abbreviation!$A:$B,2,FALSE),""),"")))</f>
        <v/>
      </c>
      <c r="CZ281">
        <f>CONCATENATE(IF(BR281&gt;0,IFERROR(VLOOKUP(BR281,abbreviation!$A:$B,2,FALSE),""),""),IF(OR(BT281&gt;0,BS281&gt;0),SeperatorSpecification,""),IF(BT281&gt;0,IFERROR(VLOOKUP(BT281,abbreviation!$A:$B,2,FALSE),""),IF(BS281&gt;0,IFERROR(VLOOKUP(BS281,abbreviation!$A:$B,2,FALSE),""),"")))</f>
        <v/>
      </c>
      <c r="DA281">
        <f>CONCATENATE(IF(BV281&gt;0,IFERROR(VLOOKUP(BV281,abbreviation!$A:$B,2,FALSE),""),""),IF(OR(BX281&gt;0,BW281&gt;0),SeperatorSpecification,""),IF(BX281&gt;0,IFERROR(VLOOKUP(BX281,abbreviation!$A:$B,2,FALSE),""),IF(BW281&gt;0,IFERROR(VLOOKUP(BW281,abbreviation!$A:$B,2,FALSE),""),"")))</f>
        <v/>
      </c>
      <c r="DB281">
        <f>IF(BN281&gt;0,(IF(ISTEXT(BN281),SeparatorBUDO,"")&amp;CY281&amp;IF(OR(ISNUMBER(BQ281),ISTEXT(BQ281)),"-"&amp;BQ281,))&amp;(IF(ISTEXT(BR281),"_",)&amp;CZ281&amp;IF(OR(ISNUMBER(BU281),ISTEXT(BU281)),"-"&amp;BU281,))&amp;(IF(ISTEXT(BV281),"_",)&amp;DA281&amp;IF(OR(ISNUMBER(BY281),ISTEXT(BY281)),"-"&amp;BY281,)),"")</f>
        <v/>
      </c>
      <c r="DC281">
        <f>IF(OR(X281&lt;&gt;"",AD281&lt;&gt;"",C281&lt;&gt;"",A281&lt;&gt;""),(CF281&amp;CM281&amp;CR281&amp;CX281&amp;DB281),"")</f>
        <v/>
      </c>
      <c r="DE281" s="40">
        <f>DC281</f>
        <v/>
      </c>
    </row>
    <row r="282">
      <c r="F282" s="41" t="n"/>
      <c r="J282" s="41" t="n"/>
      <c r="N282" s="41" t="n"/>
      <c r="R282" s="41" t="n"/>
      <c r="V282" s="41" t="n"/>
      <c r="AA282" s="7" t="n"/>
      <c r="AB282" s="41" t="n"/>
      <c r="AD282" s="6" t="n"/>
      <c r="AE282" s="8" t="n"/>
      <c r="AF282" s="7" t="n"/>
      <c r="AG282" s="7" t="n"/>
      <c r="AH282" s="41" t="n"/>
      <c r="AJ282" s="6" t="n"/>
      <c r="AK282" s="8" t="n"/>
      <c r="AL282" s="7" t="n"/>
      <c r="AM282" s="7" t="n"/>
      <c r="AN282" s="41" t="n"/>
      <c r="AR282" s="7" t="n"/>
      <c r="AX282" s="42" t="n"/>
      <c r="BB282" s="7" t="n"/>
      <c r="BC282" s="8" t="n"/>
      <c r="BH282" s="42" t="n"/>
      <c r="BQ282" s="41" t="n"/>
      <c r="BU282" s="41" t="n"/>
      <c r="BY282" s="41" t="n"/>
      <c r="CA282">
        <f>CONCATENATE(IF(C282&gt;0,IFERROR(VLOOKUP(C282,abbreviation!$A:$B,2,FALSE),""),""),IF(OR(E282&gt;0,D282&gt;0),SeperatorSpecification,""),IF(E282&gt;0,IFERROR(VLOOKUP(E282,abbreviation!$A:$B,2,FALSE),""),IF(D282&gt;0,IFERROR(VLOOKUP(D282,abbreviation!$A:$B,2,FALSE),""),"")))</f>
        <v/>
      </c>
      <c r="CB282">
        <f>CONCATENATE(IF(G282&gt;0,IFERROR(VLOOKUP(G282,abbreviation!$A:$B,2,FALSE),""),""),IF(OR(I282&gt;0,H282&gt;0),SeperatorSpecification,""),IF(I282&gt;0,IFERROR(VLOOKUP(I282,abbreviation!$A:$B,2,FALSE),""),IF(H282&gt;0,IFERROR(VLOOKUP(H282,abbreviation!$A:$B,2,FALSE),""),"")))</f>
        <v/>
      </c>
      <c r="CC282">
        <f>CONCATENATE(IF(K282&gt;0,IFERROR(VLOOKUP(K282,abbreviation!$A:$B,2,FALSE),""),""),IF(OR(M282&gt;0,L282&gt;0),SeperatorSpecification,""),IF(M282&gt;0,IFERROR(VLOOKUP(M282,abbreviation!$A:$B,2,FALSE),""),IF(L282&gt;0,IFERROR(VLOOKUP(L282,abbreviation!$A:$B,2,FALSE),""),"")))</f>
        <v/>
      </c>
      <c r="CD282">
        <f>CONCATENATE(IF(O282&gt;0,IFERROR(VLOOKUP(O282,abbreviation!$A:$B,2,FALSE),""),""),IF(OR(Q282&gt;0,P282&gt;0),SeperatorSpecification,""),IF(Q282&gt;0,IFERROR(VLOOKUP(Q282,abbreviation!$A:$B,2,FALSE),""),IF(P282&gt;0,IFERROR(VLOOKUP(P282,abbreviation!$A:$B,2,FALSE),""),"")))</f>
        <v/>
      </c>
      <c r="CE282">
        <f>CONCATENATE(IF(S282&gt;0,IFERROR(VLOOKUP(S282,abbreviation!$A:$B,2,FALSE),""),""),IF(OR(U282&gt;0,T282&gt;0),SeperatorSpecification,""),IF(U282&gt;0,IFERROR(VLOOKUP(U282,abbreviation!$A:$B,2,FALSE),""),IF(T282&gt;0,IFERROR(VLOOKUP(T282,abbreviation!$A:$B,2,FALSE),""),"")))</f>
        <v/>
      </c>
      <c r="CF282">
        <f>IF(CA282&gt;0,(CA282&amp;IF(OR(ISNUMBER(F282),ISTEXT(F282)),"-"&amp;F282,))&amp;(IF(ISTEXT(G282),"_",)&amp;CB282&amp;IF(OR(ISNUMBER(J282),ISTEXT(J282)),"-"&amp;J282,))&amp;(IF(ISTEXT(K282),"_",)&amp;CC282&amp;IF(OR(ISNUMBER(N282),ISTEXT(N282)),"-"&amp;N282,))&amp;(IF(ISTEXT(O282),"_",)&amp;CD282&amp;IF(OR(ISNUMBER(R282),ISTEXT(R282)),"-"&amp;R282,))&amp;(IF(ISTEXT(S282),"_",)&amp;CE282&amp;IF(OR(ISNUMBER(V282),ISTEXT(V282)),"-"&amp;V282,)&amp;IF(AND(ISTEXT(CA282),CA282&lt;&gt;""),SeparatorBUDO,)),"")</f>
        <v/>
      </c>
      <c r="CG282">
        <f>IF(X282&gt;0,IFERROR(VLOOKUP(X282,abbreviation!$A:$B,2,FALSE),""),"")</f>
        <v/>
      </c>
      <c r="CH282">
        <f>IF(Z282&gt;0,IFERROR(VLOOKUP(Z282,abbreviation!$A:$B,2,FALSE),""),"")</f>
        <v/>
      </c>
      <c r="CI282">
        <f>IF(AD282&gt;0,IFERROR(VLOOKUP(AD282,abbreviation!$A:$B,2,FALSE),""),"")</f>
        <v/>
      </c>
      <c r="CJ282">
        <f>IF(AF282&gt;0,IFERROR(VLOOKUP(AF282,abbreviation!$A:$B,2,FALSE),""),"")</f>
        <v/>
      </c>
      <c r="CK282">
        <f>IF(AJ282&gt;0,IFERROR(VLOOKUP(AJ282,abbreviation!$A:$B,2,FALSE),""),"")</f>
        <v/>
      </c>
      <c r="CL282">
        <f>IF(AL282&gt;0,IFERROR(VLOOKUP(AL282,abbreviation!$A:$B,2,FALSE),""),"")</f>
        <v/>
      </c>
      <c r="CM282">
        <f>IF(CG282&gt;0,(CG282&amp;IF(ISTEXT(Z282),SeperatorSpecification&amp;CH282,)&amp;IF(OR(ISTEXT(AB282),ISNUMBER(AB282)),"-"&amp;AB282,))&amp;("_"&amp;CI282&amp;IF(ISTEXT(AF282),SeperatorSpecification&amp;CJ282,)&amp;IF(OR(ISTEXT(AH282),ISNUMBER(AH282)),"-"&amp;AH282,))&amp;("_"&amp;CK282&amp;IF(ISTEXT(AL282),SeperatorSpecification&amp;CL282,)&amp;IF(OR(ISTEXT(AN282),ISNUMBER(AN282)),"-"&amp;AN282,)),"")</f>
        <v/>
      </c>
      <c r="CN282">
        <f>IF(AP282&gt;0,IFERROR(VLOOKUP(AP282,abbreviation!$A:$B,2,FALSE),""),"")</f>
        <v/>
      </c>
      <c r="CO282">
        <f>IF(AR282&gt;0,IFERROR(VLOOKUP(AR282,abbreviation!$A:$B,2,FALSE),""),"")</f>
        <v/>
      </c>
      <c r="CP282">
        <f>IF(AT282&gt;0,IFERROR(VLOOKUP(AT282,abbreviation!$A:$B,2,FALSE),""),"")</f>
        <v/>
      </c>
      <c r="CQ282">
        <f>IF(AV282&gt;0,IFERROR(VLOOKUP(AV282,abbreviation!$A:$B,2,FALSE),""),"")</f>
        <v/>
      </c>
      <c r="CR282">
        <f>"_"&amp;CN282&amp;IF(ISTEXT(AR282),SeperatorSpecification&amp;CO282,)&amp;IF(ISTEXT(AT282),SeperatorSpecification&amp;CP282,)&amp;IF(ISTEXT(AV282),SeperatorSpecification&amp;CQ282,)&amp;IF(OR(ISTEXT(AX282),ISNUMBER(AX282)),"-"&amp;AX282,)</f>
        <v/>
      </c>
      <c r="CS282">
        <f>IF(AZ282&gt;0,IFERROR(VLOOKUP(AZ282,abbreviation!$A:$B,2,FALSE),""),"")</f>
        <v/>
      </c>
      <c r="CT282">
        <f>IF(BB282&gt;0,IFERROR(VLOOKUP(BB282,abbreviation!$A:$B,2,FALSE),""),"")</f>
        <v/>
      </c>
      <c r="CU282">
        <f>IF(BD282&gt;0,IFERROR(VLOOKUP(BD282,abbreviation!$A:$B,2,FALSE),""),"")</f>
        <v/>
      </c>
      <c r="CV282">
        <f>IF(BF282&gt;0,IFERROR(VLOOKUP(BF282,abbreviation!$A:$B,2,FALSE),""),"")</f>
        <v/>
      </c>
      <c r="CW282">
        <f>IF(BJ282&gt;0,IFERROR(VLOOKUP(BJ282,abbreviation!$A:$B,2,FALSE),""),"")</f>
        <v/>
      </c>
      <c r="CX282">
        <f>"_"&amp;CS282&amp;IF(ISTEXT(BB282),SeperatorSpecification&amp;CT282,"")&amp;IF(ISTEXT(BD282),SeperatorSpecification&amp;CU282,"")&amp;IF(ISTEXT(BF282),SeperatorSpecification&amp;CV282,"")&amp;IF(ISTEXT(BH282),SeperatorSpecification&amp;BH282,"")&amp;"_"&amp;CW282&amp;IF(OR(ISNUMBER(BL282),ISTEXT(BL282)),"-"&amp;BL282,)</f>
        <v/>
      </c>
      <c r="CY282">
        <f>CONCATENATE(IF(BN282&gt;0,IFERROR(VLOOKUP(BN282,abbreviation!$A:$B,2,FALSE),""),""),IF(OR(BP282&gt;0,BO282&gt;0),SeperatorSpecification,""),IF(BP282&gt;0,IFERROR(VLOOKUP(BP282,abbreviation!$A:$B,2,FALSE),""),IF(BO282&gt;0,IFERROR(VLOOKUP(BO282,abbreviation!$A:$B,2,FALSE),""),"")))</f>
        <v/>
      </c>
      <c r="CZ282">
        <f>CONCATENATE(IF(BR282&gt;0,IFERROR(VLOOKUP(BR282,abbreviation!$A:$B,2,FALSE),""),""),IF(OR(BT282&gt;0,BS282&gt;0),SeperatorSpecification,""),IF(BT282&gt;0,IFERROR(VLOOKUP(BT282,abbreviation!$A:$B,2,FALSE),""),IF(BS282&gt;0,IFERROR(VLOOKUP(BS282,abbreviation!$A:$B,2,FALSE),""),"")))</f>
        <v/>
      </c>
      <c r="DA282">
        <f>CONCATENATE(IF(BV282&gt;0,IFERROR(VLOOKUP(BV282,abbreviation!$A:$B,2,FALSE),""),""),IF(OR(BX282&gt;0,BW282&gt;0),SeperatorSpecification,""),IF(BX282&gt;0,IFERROR(VLOOKUP(BX282,abbreviation!$A:$B,2,FALSE),""),IF(BW282&gt;0,IFERROR(VLOOKUP(BW282,abbreviation!$A:$B,2,FALSE),""),"")))</f>
        <v/>
      </c>
      <c r="DB282">
        <f>IF(BN282&gt;0,(IF(ISTEXT(BN282),SeparatorBUDO,"")&amp;CY282&amp;IF(OR(ISNUMBER(BQ282),ISTEXT(BQ282)),"-"&amp;BQ282,))&amp;(IF(ISTEXT(BR282),"_",)&amp;CZ282&amp;IF(OR(ISNUMBER(BU282),ISTEXT(BU282)),"-"&amp;BU282,))&amp;(IF(ISTEXT(BV282),"_",)&amp;DA282&amp;IF(OR(ISNUMBER(BY282),ISTEXT(BY282)),"-"&amp;BY282,)),"")</f>
        <v/>
      </c>
      <c r="DC282">
        <f>IF(OR(X282&lt;&gt;"",AD282&lt;&gt;"",C282&lt;&gt;"",A282&lt;&gt;""),(CF282&amp;CM282&amp;CR282&amp;CX282&amp;DB282),"")</f>
        <v/>
      </c>
      <c r="DE282" s="40">
        <f>DC282</f>
        <v/>
      </c>
    </row>
    <row r="283">
      <c r="F283" s="41" t="n"/>
      <c r="J283" s="41" t="n"/>
      <c r="N283" s="41" t="n"/>
      <c r="R283" s="41" t="n"/>
      <c r="V283" s="41" t="n"/>
      <c r="AA283" s="7" t="n"/>
      <c r="AB283" s="41" t="n"/>
      <c r="AD283" s="6" t="n"/>
      <c r="AE283" s="8" t="n"/>
      <c r="AF283" s="7" t="n"/>
      <c r="AG283" s="7" t="n"/>
      <c r="AH283" s="41" t="n"/>
      <c r="AJ283" s="6" t="n"/>
      <c r="AK283" s="8" t="n"/>
      <c r="AL283" s="7" t="n"/>
      <c r="AM283" s="7" t="n"/>
      <c r="AN283" s="41" t="n"/>
      <c r="AR283" s="7" t="n"/>
      <c r="AX283" s="42" t="n"/>
      <c r="BB283" s="7" t="n"/>
      <c r="BC283" s="8" t="n"/>
      <c r="BH283" s="42" t="n"/>
      <c r="BQ283" s="41" t="n"/>
      <c r="BU283" s="41" t="n"/>
      <c r="BY283" s="41" t="n"/>
      <c r="CA283">
        <f>CONCATENATE(IF(C283&gt;0,IFERROR(VLOOKUP(C283,abbreviation!$A:$B,2,FALSE),""),""),IF(OR(E283&gt;0,D283&gt;0),SeperatorSpecification,""),IF(E283&gt;0,IFERROR(VLOOKUP(E283,abbreviation!$A:$B,2,FALSE),""),IF(D283&gt;0,IFERROR(VLOOKUP(D283,abbreviation!$A:$B,2,FALSE),""),"")))</f>
        <v/>
      </c>
      <c r="CB283">
        <f>CONCATENATE(IF(G283&gt;0,IFERROR(VLOOKUP(G283,abbreviation!$A:$B,2,FALSE),""),""),IF(OR(I283&gt;0,H283&gt;0),SeperatorSpecification,""),IF(I283&gt;0,IFERROR(VLOOKUP(I283,abbreviation!$A:$B,2,FALSE),""),IF(H283&gt;0,IFERROR(VLOOKUP(H283,abbreviation!$A:$B,2,FALSE),""),"")))</f>
        <v/>
      </c>
      <c r="CC283">
        <f>CONCATENATE(IF(K283&gt;0,IFERROR(VLOOKUP(K283,abbreviation!$A:$B,2,FALSE),""),""),IF(OR(M283&gt;0,L283&gt;0),SeperatorSpecification,""),IF(M283&gt;0,IFERROR(VLOOKUP(M283,abbreviation!$A:$B,2,FALSE),""),IF(L283&gt;0,IFERROR(VLOOKUP(L283,abbreviation!$A:$B,2,FALSE),""),"")))</f>
        <v/>
      </c>
      <c r="CD283">
        <f>CONCATENATE(IF(O283&gt;0,IFERROR(VLOOKUP(O283,abbreviation!$A:$B,2,FALSE),""),""),IF(OR(Q283&gt;0,P283&gt;0),SeperatorSpecification,""),IF(Q283&gt;0,IFERROR(VLOOKUP(Q283,abbreviation!$A:$B,2,FALSE),""),IF(P283&gt;0,IFERROR(VLOOKUP(P283,abbreviation!$A:$B,2,FALSE),""),"")))</f>
        <v/>
      </c>
      <c r="CE283">
        <f>CONCATENATE(IF(S283&gt;0,IFERROR(VLOOKUP(S283,abbreviation!$A:$B,2,FALSE),""),""),IF(OR(U283&gt;0,T283&gt;0),SeperatorSpecification,""),IF(U283&gt;0,IFERROR(VLOOKUP(U283,abbreviation!$A:$B,2,FALSE),""),IF(T283&gt;0,IFERROR(VLOOKUP(T283,abbreviation!$A:$B,2,FALSE),""),"")))</f>
        <v/>
      </c>
      <c r="CF283">
        <f>IF(CA283&gt;0,(CA283&amp;IF(OR(ISNUMBER(F283),ISTEXT(F283)),"-"&amp;F283,))&amp;(IF(ISTEXT(G283),"_",)&amp;CB283&amp;IF(OR(ISNUMBER(J283),ISTEXT(J283)),"-"&amp;J283,))&amp;(IF(ISTEXT(K283),"_",)&amp;CC283&amp;IF(OR(ISNUMBER(N283),ISTEXT(N283)),"-"&amp;N283,))&amp;(IF(ISTEXT(O283),"_",)&amp;CD283&amp;IF(OR(ISNUMBER(R283),ISTEXT(R283)),"-"&amp;R283,))&amp;(IF(ISTEXT(S283),"_",)&amp;CE283&amp;IF(OR(ISNUMBER(V283),ISTEXT(V283)),"-"&amp;V283,)&amp;IF(AND(ISTEXT(CA283),CA283&lt;&gt;""),SeparatorBUDO,)),"")</f>
        <v/>
      </c>
      <c r="CG283">
        <f>IF(X283&gt;0,IFERROR(VLOOKUP(X283,abbreviation!$A:$B,2,FALSE),""),"")</f>
        <v/>
      </c>
      <c r="CH283">
        <f>IF(Z283&gt;0,IFERROR(VLOOKUP(Z283,abbreviation!$A:$B,2,FALSE),""),"")</f>
        <v/>
      </c>
      <c r="CI283">
        <f>IF(AD283&gt;0,IFERROR(VLOOKUP(AD283,abbreviation!$A:$B,2,FALSE),""),"")</f>
        <v/>
      </c>
      <c r="CJ283">
        <f>IF(AF283&gt;0,IFERROR(VLOOKUP(AF283,abbreviation!$A:$B,2,FALSE),""),"")</f>
        <v/>
      </c>
      <c r="CK283">
        <f>IF(AJ283&gt;0,IFERROR(VLOOKUP(AJ283,abbreviation!$A:$B,2,FALSE),""),"")</f>
        <v/>
      </c>
      <c r="CL283">
        <f>IF(AL283&gt;0,IFERROR(VLOOKUP(AL283,abbreviation!$A:$B,2,FALSE),""),"")</f>
        <v/>
      </c>
      <c r="CM283">
        <f>IF(CG283&gt;0,(CG283&amp;IF(ISTEXT(Z283),SeperatorSpecification&amp;CH283,)&amp;IF(OR(ISTEXT(AB283),ISNUMBER(AB283)),"-"&amp;AB283,))&amp;("_"&amp;CI283&amp;IF(ISTEXT(AF283),SeperatorSpecification&amp;CJ283,)&amp;IF(OR(ISTEXT(AH283),ISNUMBER(AH283)),"-"&amp;AH283,))&amp;("_"&amp;CK283&amp;IF(ISTEXT(AL283),SeperatorSpecification&amp;CL283,)&amp;IF(OR(ISTEXT(AN283),ISNUMBER(AN283)),"-"&amp;AN283,)),"")</f>
        <v/>
      </c>
      <c r="CN283">
        <f>IF(AP283&gt;0,IFERROR(VLOOKUP(AP283,abbreviation!$A:$B,2,FALSE),""),"")</f>
        <v/>
      </c>
      <c r="CO283">
        <f>IF(AR283&gt;0,IFERROR(VLOOKUP(AR283,abbreviation!$A:$B,2,FALSE),""),"")</f>
        <v/>
      </c>
      <c r="CP283">
        <f>IF(AT283&gt;0,IFERROR(VLOOKUP(AT283,abbreviation!$A:$B,2,FALSE),""),"")</f>
        <v/>
      </c>
      <c r="CQ283">
        <f>IF(AV283&gt;0,IFERROR(VLOOKUP(AV283,abbreviation!$A:$B,2,FALSE),""),"")</f>
        <v/>
      </c>
      <c r="CR283">
        <f>"_"&amp;CN283&amp;IF(ISTEXT(AR283),SeperatorSpecification&amp;CO283,)&amp;IF(ISTEXT(AT283),SeperatorSpecification&amp;CP283,)&amp;IF(ISTEXT(AV283),SeperatorSpecification&amp;CQ283,)&amp;IF(OR(ISTEXT(AX283),ISNUMBER(AX283)),"-"&amp;AX283,)</f>
        <v/>
      </c>
      <c r="CS283">
        <f>IF(AZ283&gt;0,IFERROR(VLOOKUP(AZ283,abbreviation!$A:$B,2,FALSE),""),"")</f>
        <v/>
      </c>
      <c r="CT283">
        <f>IF(BB283&gt;0,IFERROR(VLOOKUP(BB283,abbreviation!$A:$B,2,FALSE),""),"")</f>
        <v/>
      </c>
      <c r="CU283">
        <f>IF(BD283&gt;0,IFERROR(VLOOKUP(BD283,abbreviation!$A:$B,2,FALSE),""),"")</f>
        <v/>
      </c>
      <c r="CV283">
        <f>IF(BF283&gt;0,IFERROR(VLOOKUP(BF283,abbreviation!$A:$B,2,FALSE),""),"")</f>
        <v/>
      </c>
      <c r="CW283">
        <f>IF(BJ283&gt;0,IFERROR(VLOOKUP(BJ283,abbreviation!$A:$B,2,FALSE),""),"")</f>
        <v/>
      </c>
      <c r="CX283">
        <f>"_"&amp;CS283&amp;IF(ISTEXT(BB283),SeperatorSpecification&amp;CT283,"")&amp;IF(ISTEXT(BD283),SeperatorSpecification&amp;CU283,"")&amp;IF(ISTEXT(BF283),SeperatorSpecification&amp;CV283,"")&amp;IF(ISTEXT(BH283),SeperatorSpecification&amp;BH283,"")&amp;"_"&amp;CW283&amp;IF(OR(ISNUMBER(BL283),ISTEXT(BL283)),"-"&amp;BL283,)</f>
        <v/>
      </c>
      <c r="CY283">
        <f>CONCATENATE(IF(BN283&gt;0,IFERROR(VLOOKUP(BN283,abbreviation!$A:$B,2,FALSE),""),""),IF(OR(BP283&gt;0,BO283&gt;0),SeperatorSpecification,""),IF(BP283&gt;0,IFERROR(VLOOKUP(BP283,abbreviation!$A:$B,2,FALSE),""),IF(BO283&gt;0,IFERROR(VLOOKUP(BO283,abbreviation!$A:$B,2,FALSE),""),"")))</f>
        <v/>
      </c>
      <c r="CZ283">
        <f>CONCATENATE(IF(BR283&gt;0,IFERROR(VLOOKUP(BR283,abbreviation!$A:$B,2,FALSE),""),""),IF(OR(BT283&gt;0,BS283&gt;0),SeperatorSpecification,""),IF(BT283&gt;0,IFERROR(VLOOKUP(BT283,abbreviation!$A:$B,2,FALSE),""),IF(BS283&gt;0,IFERROR(VLOOKUP(BS283,abbreviation!$A:$B,2,FALSE),""),"")))</f>
        <v/>
      </c>
      <c r="DA283">
        <f>CONCATENATE(IF(BV283&gt;0,IFERROR(VLOOKUP(BV283,abbreviation!$A:$B,2,FALSE),""),""),IF(OR(BX283&gt;0,BW283&gt;0),SeperatorSpecification,""),IF(BX283&gt;0,IFERROR(VLOOKUP(BX283,abbreviation!$A:$B,2,FALSE),""),IF(BW283&gt;0,IFERROR(VLOOKUP(BW283,abbreviation!$A:$B,2,FALSE),""),"")))</f>
        <v/>
      </c>
      <c r="DB283">
        <f>IF(BN283&gt;0,(IF(ISTEXT(BN283),SeparatorBUDO,"")&amp;CY283&amp;IF(OR(ISNUMBER(BQ283),ISTEXT(BQ283)),"-"&amp;BQ283,))&amp;(IF(ISTEXT(BR283),"_",)&amp;CZ283&amp;IF(OR(ISNUMBER(BU283),ISTEXT(BU283)),"-"&amp;BU283,))&amp;(IF(ISTEXT(BV283),"_",)&amp;DA283&amp;IF(OR(ISNUMBER(BY283),ISTEXT(BY283)),"-"&amp;BY283,)),"")</f>
        <v/>
      </c>
      <c r="DC283">
        <f>IF(OR(X283&lt;&gt;"",AD283&lt;&gt;"",C283&lt;&gt;"",A283&lt;&gt;""),(CF283&amp;CM283&amp;CR283&amp;CX283&amp;DB283),"")</f>
        <v/>
      </c>
      <c r="DE283" s="40">
        <f>DC283</f>
        <v/>
      </c>
    </row>
    <row r="284">
      <c r="F284" s="41" t="n"/>
      <c r="J284" s="41" t="n"/>
      <c r="N284" s="41" t="n"/>
      <c r="R284" s="41" t="n"/>
      <c r="V284" s="41" t="n"/>
      <c r="AA284" s="7" t="n"/>
      <c r="AB284" s="41" t="n"/>
      <c r="AD284" s="6" t="n"/>
      <c r="AE284" s="8" t="n"/>
      <c r="AF284" s="7" t="n"/>
      <c r="AG284" s="7" t="n"/>
      <c r="AH284" s="41" t="n"/>
      <c r="AJ284" s="6" t="n"/>
      <c r="AK284" s="8" t="n"/>
      <c r="AL284" s="7" t="n"/>
      <c r="AM284" s="7" t="n"/>
      <c r="AN284" s="41" t="n"/>
      <c r="AR284" s="7" t="n"/>
      <c r="AX284" s="42" t="n"/>
      <c r="BB284" s="7" t="n"/>
      <c r="BC284" s="8" t="n"/>
      <c r="BH284" s="42" t="n"/>
      <c r="BQ284" s="41" t="n"/>
      <c r="BU284" s="41" t="n"/>
      <c r="BY284" s="41" t="n"/>
      <c r="CA284">
        <f>CONCATENATE(IF(C284&gt;0,IFERROR(VLOOKUP(C284,abbreviation!$A:$B,2,FALSE),""),""),IF(OR(E284&gt;0,D284&gt;0),SeperatorSpecification,""),IF(E284&gt;0,IFERROR(VLOOKUP(E284,abbreviation!$A:$B,2,FALSE),""),IF(D284&gt;0,IFERROR(VLOOKUP(D284,abbreviation!$A:$B,2,FALSE),""),"")))</f>
        <v/>
      </c>
      <c r="CB284">
        <f>CONCATENATE(IF(G284&gt;0,IFERROR(VLOOKUP(G284,abbreviation!$A:$B,2,FALSE),""),""),IF(OR(I284&gt;0,H284&gt;0),SeperatorSpecification,""),IF(I284&gt;0,IFERROR(VLOOKUP(I284,abbreviation!$A:$B,2,FALSE),""),IF(H284&gt;0,IFERROR(VLOOKUP(H284,abbreviation!$A:$B,2,FALSE),""),"")))</f>
        <v/>
      </c>
      <c r="CC284">
        <f>CONCATENATE(IF(K284&gt;0,IFERROR(VLOOKUP(K284,abbreviation!$A:$B,2,FALSE),""),""),IF(OR(M284&gt;0,L284&gt;0),SeperatorSpecification,""),IF(M284&gt;0,IFERROR(VLOOKUP(M284,abbreviation!$A:$B,2,FALSE),""),IF(L284&gt;0,IFERROR(VLOOKUP(L284,abbreviation!$A:$B,2,FALSE),""),"")))</f>
        <v/>
      </c>
      <c r="CD284">
        <f>CONCATENATE(IF(O284&gt;0,IFERROR(VLOOKUP(O284,abbreviation!$A:$B,2,FALSE),""),""),IF(OR(Q284&gt;0,P284&gt;0),SeperatorSpecification,""),IF(Q284&gt;0,IFERROR(VLOOKUP(Q284,abbreviation!$A:$B,2,FALSE),""),IF(P284&gt;0,IFERROR(VLOOKUP(P284,abbreviation!$A:$B,2,FALSE),""),"")))</f>
        <v/>
      </c>
      <c r="CE284">
        <f>CONCATENATE(IF(S284&gt;0,IFERROR(VLOOKUP(S284,abbreviation!$A:$B,2,FALSE),""),""),IF(OR(U284&gt;0,T284&gt;0),SeperatorSpecification,""),IF(U284&gt;0,IFERROR(VLOOKUP(U284,abbreviation!$A:$B,2,FALSE),""),IF(T284&gt;0,IFERROR(VLOOKUP(T284,abbreviation!$A:$B,2,FALSE),""),"")))</f>
        <v/>
      </c>
      <c r="CF284">
        <f>IF(CA284&gt;0,(CA284&amp;IF(OR(ISNUMBER(F284),ISTEXT(F284)),"-"&amp;F284,))&amp;(IF(ISTEXT(G284),"_",)&amp;CB284&amp;IF(OR(ISNUMBER(J284),ISTEXT(J284)),"-"&amp;J284,))&amp;(IF(ISTEXT(K284),"_",)&amp;CC284&amp;IF(OR(ISNUMBER(N284),ISTEXT(N284)),"-"&amp;N284,))&amp;(IF(ISTEXT(O284),"_",)&amp;CD284&amp;IF(OR(ISNUMBER(R284),ISTEXT(R284)),"-"&amp;R284,))&amp;(IF(ISTEXT(S284),"_",)&amp;CE284&amp;IF(OR(ISNUMBER(V284),ISTEXT(V284)),"-"&amp;V284,)&amp;IF(AND(ISTEXT(CA284),CA284&lt;&gt;""),SeparatorBUDO,)),"")</f>
        <v/>
      </c>
      <c r="CG284">
        <f>IF(X284&gt;0,IFERROR(VLOOKUP(X284,abbreviation!$A:$B,2,FALSE),""),"")</f>
        <v/>
      </c>
      <c r="CH284">
        <f>IF(Z284&gt;0,IFERROR(VLOOKUP(Z284,abbreviation!$A:$B,2,FALSE),""),"")</f>
        <v/>
      </c>
      <c r="CI284">
        <f>IF(AD284&gt;0,IFERROR(VLOOKUP(AD284,abbreviation!$A:$B,2,FALSE),""),"")</f>
        <v/>
      </c>
      <c r="CJ284">
        <f>IF(AF284&gt;0,IFERROR(VLOOKUP(AF284,abbreviation!$A:$B,2,FALSE),""),"")</f>
        <v/>
      </c>
      <c r="CK284">
        <f>IF(AJ284&gt;0,IFERROR(VLOOKUP(AJ284,abbreviation!$A:$B,2,FALSE),""),"")</f>
        <v/>
      </c>
      <c r="CL284">
        <f>IF(AL284&gt;0,IFERROR(VLOOKUP(AL284,abbreviation!$A:$B,2,FALSE),""),"")</f>
        <v/>
      </c>
      <c r="CM284">
        <f>IF(CG284&gt;0,(CG284&amp;IF(ISTEXT(Z284),SeperatorSpecification&amp;CH284,)&amp;IF(OR(ISTEXT(AB284),ISNUMBER(AB284)),"-"&amp;AB284,))&amp;("_"&amp;CI284&amp;IF(ISTEXT(AF284),SeperatorSpecification&amp;CJ284,)&amp;IF(OR(ISTEXT(AH284),ISNUMBER(AH284)),"-"&amp;AH284,))&amp;("_"&amp;CK284&amp;IF(ISTEXT(AL284),SeperatorSpecification&amp;CL284,)&amp;IF(OR(ISTEXT(AN284),ISNUMBER(AN284)),"-"&amp;AN284,)),"")</f>
        <v/>
      </c>
      <c r="CN284">
        <f>IF(AP284&gt;0,IFERROR(VLOOKUP(AP284,abbreviation!$A:$B,2,FALSE),""),"")</f>
        <v/>
      </c>
      <c r="CO284">
        <f>IF(AR284&gt;0,IFERROR(VLOOKUP(AR284,abbreviation!$A:$B,2,FALSE),""),"")</f>
        <v/>
      </c>
      <c r="CP284">
        <f>IF(AT284&gt;0,IFERROR(VLOOKUP(AT284,abbreviation!$A:$B,2,FALSE),""),"")</f>
        <v/>
      </c>
      <c r="CQ284">
        <f>IF(AV284&gt;0,IFERROR(VLOOKUP(AV284,abbreviation!$A:$B,2,FALSE),""),"")</f>
        <v/>
      </c>
      <c r="CR284">
        <f>"_"&amp;CN284&amp;IF(ISTEXT(AR284),SeperatorSpecification&amp;CO284,)&amp;IF(ISTEXT(AT284),SeperatorSpecification&amp;CP284,)&amp;IF(ISTEXT(AV284),SeperatorSpecification&amp;CQ284,)&amp;IF(OR(ISTEXT(AX284),ISNUMBER(AX284)),"-"&amp;AX284,)</f>
        <v/>
      </c>
      <c r="CS284">
        <f>IF(AZ284&gt;0,IFERROR(VLOOKUP(AZ284,abbreviation!$A:$B,2,FALSE),""),"")</f>
        <v/>
      </c>
      <c r="CT284">
        <f>IF(BB284&gt;0,IFERROR(VLOOKUP(BB284,abbreviation!$A:$B,2,FALSE),""),"")</f>
        <v/>
      </c>
      <c r="CU284">
        <f>IF(BD284&gt;0,IFERROR(VLOOKUP(BD284,abbreviation!$A:$B,2,FALSE),""),"")</f>
        <v/>
      </c>
      <c r="CV284">
        <f>IF(BF284&gt;0,IFERROR(VLOOKUP(BF284,abbreviation!$A:$B,2,FALSE),""),"")</f>
        <v/>
      </c>
      <c r="CW284">
        <f>IF(BJ284&gt;0,IFERROR(VLOOKUP(BJ284,abbreviation!$A:$B,2,FALSE),""),"")</f>
        <v/>
      </c>
      <c r="CX284">
        <f>"_"&amp;CS284&amp;IF(ISTEXT(BB284),SeperatorSpecification&amp;CT284,"")&amp;IF(ISTEXT(BD284),SeperatorSpecification&amp;CU284,"")&amp;IF(ISTEXT(BF284),SeperatorSpecification&amp;CV284,"")&amp;IF(ISTEXT(BH284),SeperatorSpecification&amp;BH284,"")&amp;"_"&amp;CW284&amp;IF(OR(ISNUMBER(BL284),ISTEXT(BL284)),"-"&amp;BL284,)</f>
        <v/>
      </c>
      <c r="CY284">
        <f>CONCATENATE(IF(BN284&gt;0,IFERROR(VLOOKUP(BN284,abbreviation!$A:$B,2,FALSE),""),""),IF(OR(BP284&gt;0,BO284&gt;0),SeperatorSpecification,""),IF(BP284&gt;0,IFERROR(VLOOKUP(BP284,abbreviation!$A:$B,2,FALSE),""),IF(BO284&gt;0,IFERROR(VLOOKUP(BO284,abbreviation!$A:$B,2,FALSE),""),"")))</f>
        <v/>
      </c>
      <c r="CZ284">
        <f>CONCATENATE(IF(BR284&gt;0,IFERROR(VLOOKUP(BR284,abbreviation!$A:$B,2,FALSE),""),""),IF(OR(BT284&gt;0,BS284&gt;0),SeperatorSpecification,""),IF(BT284&gt;0,IFERROR(VLOOKUP(BT284,abbreviation!$A:$B,2,FALSE),""),IF(BS284&gt;0,IFERROR(VLOOKUP(BS284,abbreviation!$A:$B,2,FALSE),""),"")))</f>
        <v/>
      </c>
      <c r="DA284">
        <f>CONCATENATE(IF(BV284&gt;0,IFERROR(VLOOKUP(BV284,abbreviation!$A:$B,2,FALSE),""),""),IF(OR(BX284&gt;0,BW284&gt;0),SeperatorSpecification,""),IF(BX284&gt;0,IFERROR(VLOOKUP(BX284,abbreviation!$A:$B,2,FALSE),""),IF(BW284&gt;0,IFERROR(VLOOKUP(BW284,abbreviation!$A:$B,2,FALSE),""),"")))</f>
        <v/>
      </c>
      <c r="DB284">
        <f>IF(BN284&gt;0,(IF(ISTEXT(BN284),SeparatorBUDO,"")&amp;CY284&amp;IF(OR(ISNUMBER(BQ284),ISTEXT(BQ284)),"-"&amp;BQ284,))&amp;(IF(ISTEXT(BR284),"_",)&amp;CZ284&amp;IF(OR(ISNUMBER(BU284),ISTEXT(BU284)),"-"&amp;BU284,))&amp;(IF(ISTEXT(BV284),"_",)&amp;DA284&amp;IF(OR(ISNUMBER(BY284),ISTEXT(BY284)),"-"&amp;BY284,)),"")</f>
        <v/>
      </c>
      <c r="DC284">
        <f>IF(OR(X284&lt;&gt;"",AD284&lt;&gt;"",C284&lt;&gt;"",A284&lt;&gt;""),(CF284&amp;CM284&amp;CR284&amp;CX284&amp;DB284),"")</f>
        <v/>
      </c>
      <c r="DE284" s="40">
        <f>DC284</f>
        <v/>
      </c>
    </row>
    <row r="285">
      <c r="F285" s="41" t="n"/>
      <c r="J285" s="41" t="n"/>
      <c r="N285" s="41" t="n"/>
      <c r="R285" s="41" t="n"/>
      <c r="V285" s="41" t="n"/>
      <c r="AA285" s="7" t="n"/>
      <c r="AB285" s="41" t="n"/>
      <c r="AD285" s="6" t="n"/>
      <c r="AE285" s="8" t="n"/>
      <c r="AF285" s="7" t="n"/>
      <c r="AG285" s="7" t="n"/>
      <c r="AH285" s="41" t="n"/>
      <c r="AJ285" s="6" t="n"/>
      <c r="AK285" s="8" t="n"/>
      <c r="AL285" s="7" t="n"/>
      <c r="AM285" s="7" t="n"/>
      <c r="AN285" s="41" t="n"/>
      <c r="AR285" s="7" t="n"/>
      <c r="AX285" s="42" t="n"/>
      <c r="BB285" s="7" t="n"/>
      <c r="BC285" s="8" t="n"/>
      <c r="BH285" s="42" t="n"/>
      <c r="BQ285" s="41" t="n"/>
      <c r="BU285" s="41" t="n"/>
      <c r="BY285" s="41" t="n"/>
      <c r="CA285">
        <f>CONCATENATE(IF(C285&gt;0,IFERROR(VLOOKUP(C285,abbreviation!$A:$B,2,FALSE),""),""),IF(OR(E285&gt;0,D285&gt;0),SeperatorSpecification,""),IF(E285&gt;0,IFERROR(VLOOKUP(E285,abbreviation!$A:$B,2,FALSE),""),IF(D285&gt;0,IFERROR(VLOOKUP(D285,abbreviation!$A:$B,2,FALSE),""),"")))</f>
        <v/>
      </c>
      <c r="CB285">
        <f>CONCATENATE(IF(G285&gt;0,IFERROR(VLOOKUP(G285,abbreviation!$A:$B,2,FALSE),""),""),IF(OR(I285&gt;0,H285&gt;0),SeperatorSpecification,""),IF(I285&gt;0,IFERROR(VLOOKUP(I285,abbreviation!$A:$B,2,FALSE),""),IF(H285&gt;0,IFERROR(VLOOKUP(H285,abbreviation!$A:$B,2,FALSE),""),"")))</f>
        <v/>
      </c>
      <c r="CC285">
        <f>CONCATENATE(IF(K285&gt;0,IFERROR(VLOOKUP(K285,abbreviation!$A:$B,2,FALSE),""),""),IF(OR(M285&gt;0,L285&gt;0),SeperatorSpecification,""),IF(M285&gt;0,IFERROR(VLOOKUP(M285,abbreviation!$A:$B,2,FALSE),""),IF(L285&gt;0,IFERROR(VLOOKUP(L285,abbreviation!$A:$B,2,FALSE),""),"")))</f>
        <v/>
      </c>
      <c r="CD285">
        <f>CONCATENATE(IF(O285&gt;0,IFERROR(VLOOKUP(O285,abbreviation!$A:$B,2,FALSE),""),""),IF(OR(Q285&gt;0,P285&gt;0),SeperatorSpecification,""),IF(Q285&gt;0,IFERROR(VLOOKUP(Q285,abbreviation!$A:$B,2,FALSE),""),IF(P285&gt;0,IFERROR(VLOOKUP(P285,abbreviation!$A:$B,2,FALSE),""),"")))</f>
        <v/>
      </c>
      <c r="CE285">
        <f>CONCATENATE(IF(S285&gt;0,IFERROR(VLOOKUP(S285,abbreviation!$A:$B,2,FALSE),""),""),IF(OR(U285&gt;0,T285&gt;0),SeperatorSpecification,""),IF(U285&gt;0,IFERROR(VLOOKUP(U285,abbreviation!$A:$B,2,FALSE),""),IF(T285&gt;0,IFERROR(VLOOKUP(T285,abbreviation!$A:$B,2,FALSE),""),"")))</f>
        <v/>
      </c>
      <c r="CF285">
        <f>IF(CA285&gt;0,(CA285&amp;IF(OR(ISNUMBER(F285),ISTEXT(F285)),"-"&amp;F285,))&amp;(IF(ISTEXT(G285),"_",)&amp;CB285&amp;IF(OR(ISNUMBER(J285),ISTEXT(J285)),"-"&amp;J285,))&amp;(IF(ISTEXT(K285),"_",)&amp;CC285&amp;IF(OR(ISNUMBER(N285),ISTEXT(N285)),"-"&amp;N285,))&amp;(IF(ISTEXT(O285),"_",)&amp;CD285&amp;IF(OR(ISNUMBER(R285),ISTEXT(R285)),"-"&amp;R285,))&amp;(IF(ISTEXT(S285),"_",)&amp;CE285&amp;IF(OR(ISNUMBER(V285),ISTEXT(V285)),"-"&amp;V285,)&amp;IF(AND(ISTEXT(CA285),CA285&lt;&gt;""),SeparatorBUDO,)),"")</f>
        <v/>
      </c>
      <c r="CG285">
        <f>IF(X285&gt;0,IFERROR(VLOOKUP(X285,abbreviation!$A:$B,2,FALSE),""),"")</f>
        <v/>
      </c>
      <c r="CH285">
        <f>IF(Z285&gt;0,IFERROR(VLOOKUP(Z285,abbreviation!$A:$B,2,FALSE),""),"")</f>
        <v/>
      </c>
      <c r="CI285">
        <f>IF(AD285&gt;0,IFERROR(VLOOKUP(AD285,abbreviation!$A:$B,2,FALSE),""),"")</f>
        <v/>
      </c>
      <c r="CJ285">
        <f>IF(AF285&gt;0,IFERROR(VLOOKUP(AF285,abbreviation!$A:$B,2,FALSE),""),"")</f>
        <v/>
      </c>
      <c r="CK285">
        <f>IF(AJ285&gt;0,IFERROR(VLOOKUP(AJ285,abbreviation!$A:$B,2,FALSE),""),"")</f>
        <v/>
      </c>
      <c r="CL285">
        <f>IF(AL285&gt;0,IFERROR(VLOOKUP(AL285,abbreviation!$A:$B,2,FALSE),""),"")</f>
        <v/>
      </c>
      <c r="CM285">
        <f>IF(CG285&gt;0,(CG285&amp;IF(ISTEXT(Z285),SeperatorSpecification&amp;CH285,)&amp;IF(OR(ISTEXT(AB285),ISNUMBER(AB285)),"-"&amp;AB285,))&amp;("_"&amp;CI285&amp;IF(ISTEXT(AF285),SeperatorSpecification&amp;CJ285,)&amp;IF(OR(ISTEXT(AH285),ISNUMBER(AH285)),"-"&amp;AH285,))&amp;("_"&amp;CK285&amp;IF(ISTEXT(AL285),SeperatorSpecification&amp;CL285,)&amp;IF(OR(ISTEXT(AN285),ISNUMBER(AN285)),"-"&amp;AN285,)),"")</f>
        <v/>
      </c>
      <c r="CN285">
        <f>IF(AP285&gt;0,IFERROR(VLOOKUP(AP285,abbreviation!$A:$B,2,FALSE),""),"")</f>
        <v/>
      </c>
      <c r="CO285">
        <f>IF(AR285&gt;0,IFERROR(VLOOKUP(AR285,abbreviation!$A:$B,2,FALSE),""),"")</f>
        <v/>
      </c>
      <c r="CP285">
        <f>IF(AT285&gt;0,IFERROR(VLOOKUP(AT285,abbreviation!$A:$B,2,FALSE),""),"")</f>
        <v/>
      </c>
      <c r="CQ285">
        <f>IF(AV285&gt;0,IFERROR(VLOOKUP(AV285,abbreviation!$A:$B,2,FALSE),""),"")</f>
        <v/>
      </c>
      <c r="CR285">
        <f>"_"&amp;CN285&amp;IF(ISTEXT(AR285),SeperatorSpecification&amp;CO285,)&amp;IF(ISTEXT(AT285),SeperatorSpecification&amp;CP285,)&amp;IF(ISTEXT(AV285),SeperatorSpecification&amp;CQ285,)&amp;IF(OR(ISTEXT(AX285),ISNUMBER(AX285)),"-"&amp;AX285,)</f>
        <v/>
      </c>
      <c r="CS285">
        <f>IF(AZ285&gt;0,IFERROR(VLOOKUP(AZ285,abbreviation!$A:$B,2,FALSE),""),"")</f>
        <v/>
      </c>
      <c r="CT285">
        <f>IF(BB285&gt;0,IFERROR(VLOOKUP(BB285,abbreviation!$A:$B,2,FALSE),""),"")</f>
        <v/>
      </c>
      <c r="CU285">
        <f>IF(BD285&gt;0,IFERROR(VLOOKUP(BD285,abbreviation!$A:$B,2,FALSE),""),"")</f>
        <v/>
      </c>
      <c r="CV285">
        <f>IF(BF285&gt;0,IFERROR(VLOOKUP(BF285,abbreviation!$A:$B,2,FALSE),""),"")</f>
        <v/>
      </c>
      <c r="CW285">
        <f>IF(BJ285&gt;0,IFERROR(VLOOKUP(BJ285,abbreviation!$A:$B,2,FALSE),""),"")</f>
        <v/>
      </c>
      <c r="CX285">
        <f>"_"&amp;CS285&amp;IF(ISTEXT(BB285),SeperatorSpecification&amp;CT285,"")&amp;IF(ISTEXT(BD285),SeperatorSpecification&amp;CU285,"")&amp;IF(ISTEXT(BF285),SeperatorSpecification&amp;CV285,"")&amp;IF(ISTEXT(BH285),SeperatorSpecification&amp;BH285,"")&amp;"_"&amp;CW285&amp;IF(OR(ISNUMBER(BL285),ISTEXT(BL285)),"-"&amp;BL285,)</f>
        <v/>
      </c>
      <c r="CY285">
        <f>CONCATENATE(IF(BN285&gt;0,IFERROR(VLOOKUP(BN285,abbreviation!$A:$B,2,FALSE),""),""),IF(OR(BP285&gt;0,BO285&gt;0),SeperatorSpecification,""),IF(BP285&gt;0,IFERROR(VLOOKUP(BP285,abbreviation!$A:$B,2,FALSE),""),IF(BO285&gt;0,IFERROR(VLOOKUP(BO285,abbreviation!$A:$B,2,FALSE),""),"")))</f>
        <v/>
      </c>
      <c r="CZ285">
        <f>CONCATENATE(IF(BR285&gt;0,IFERROR(VLOOKUP(BR285,abbreviation!$A:$B,2,FALSE),""),""),IF(OR(BT285&gt;0,BS285&gt;0),SeperatorSpecification,""),IF(BT285&gt;0,IFERROR(VLOOKUP(BT285,abbreviation!$A:$B,2,FALSE),""),IF(BS285&gt;0,IFERROR(VLOOKUP(BS285,abbreviation!$A:$B,2,FALSE),""),"")))</f>
        <v/>
      </c>
      <c r="DA285">
        <f>CONCATENATE(IF(BV285&gt;0,IFERROR(VLOOKUP(BV285,abbreviation!$A:$B,2,FALSE),""),""),IF(OR(BX285&gt;0,BW285&gt;0),SeperatorSpecification,""),IF(BX285&gt;0,IFERROR(VLOOKUP(BX285,abbreviation!$A:$B,2,FALSE),""),IF(BW285&gt;0,IFERROR(VLOOKUP(BW285,abbreviation!$A:$B,2,FALSE),""),"")))</f>
        <v/>
      </c>
      <c r="DB285">
        <f>IF(BN285&gt;0,(IF(ISTEXT(BN285),SeparatorBUDO,"")&amp;CY285&amp;IF(OR(ISNUMBER(BQ285),ISTEXT(BQ285)),"-"&amp;BQ285,))&amp;(IF(ISTEXT(BR285),"_",)&amp;CZ285&amp;IF(OR(ISNUMBER(BU285),ISTEXT(BU285)),"-"&amp;BU285,))&amp;(IF(ISTEXT(BV285),"_",)&amp;DA285&amp;IF(OR(ISNUMBER(BY285),ISTEXT(BY285)),"-"&amp;BY285,)),"")</f>
        <v/>
      </c>
      <c r="DC285">
        <f>IF(OR(X285&lt;&gt;"",AD285&lt;&gt;"",C285&lt;&gt;"",A285&lt;&gt;""),(CF285&amp;CM285&amp;CR285&amp;CX285&amp;DB285),"")</f>
        <v/>
      </c>
      <c r="DE285" s="40">
        <f>DC285</f>
        <v/>
      </c>
    </row>
    <row r="286">
      <c r="F286" s="41" t="n"/>
      <c r="J286" s="41" t="n"/>
      <c r="N286" s="41" t="n"/>
      <c r="R286" s="41" t="n"/>
      <c r="V286" s="41" t="n"/>
      <c r="AA286" s="7" t="n"/>
      <c r="AB286" s="41" t="n"/>
      <c r="AD286" s="6" t="n"/>
      <c r="AE286" s="8" t="n"/>
      <c r="AF286" s="7" t="n"/>
      <c r="AG286" s="7" t="n"/>
      <c r="AH286" s="41" t="n"/>
      <c r="AJ286" s="6" t="n"/>
      <c r="AK286" s="8" t="n"/>
      <c r="AL286" s="7" t="n"/>
      <c r="AM286" s="7" t="n"/>
      <c r="AN286" s="41" t="n"/>
      <c r="AR286" s="7" t="n"/>
      <c r="AX286" s="42" t="n"/>
      <c r="BB286" s="7" t="n"/>
      <c r="BC286" s="8" t="n"/>
      <c r="BH286" s="42" t="n"/>
      <c r="BQ286" s="41" t="n"/>
      <c r="BU286" s="41" t="n"/>
      <c r="BY286" s="41" t="n"/>
      <c r="CA286">
        <f>CONCATENATE(IF(C286&gt;0,IFERROR(VLOOKUP(C286,abbreviation!$A:$B,2,FALSE),""),""),IF(OR(E286&gt;0,D286&gt;0),SeperatorSpecification,""),IF(E286&gt;0,IFERROR(VLOOKUP(E286,abbreviation!$A:$B,2,FALSE),""),IF(D286&gt;0,IFERROR(VLOOKUP(D286,abbreviation!$A:$B,2,FALSE),""),"")))</f>
        <v/>
      </c>
      <c r="CB286">
        <f>CONCATENATE(IF(G286&gt;0,IFERROR(VLOOKUP(G286,abbreviation!$A:$B,2,FALSE),""),""),IF(OR(I286&gt;0,H286&gt;0),SeperatorSpecification,""),IF(I286&gt;0,IFERROR(VLOOKUP(I286,abbreviation!$A:$B,2,FALSE),""),IF(H286&gt;0,IFERROR(VLOOKUP(H286,abbreviation!$A:$B,2,FALSE),""),"")))</f>
        <v/>
      </c>
      <c r="CC286">
        <f>CONCATENATE(IF(K286&gt;0,IFERROR(VLOOKUP(K286,abbreviation!$A:$B,2,FALSE),""),""),IF(OR(M286&gt;0,L286&gt;0),SeperatorSpecification,""),IF(M286&gt;0,IFERROR(VLOOKUP(M286,abbreviation!$A:$B,2,FALSE),""),IF(L286&gt;0,IFERROR(VLOOKUP(L286,abbreviation!$A:$B,2,FALSE),""),"")))</f>
        <v/>
      </c>
      <c r="CD286">
        <f>CONCATENATE(IF(O286&gt;0,IFERROR(VLOOKUP(O286,abbreviation!$A:$B,2,FALSE),""),""),IF(OR(Q286&gt;0,P286&gt;0),SeperatorSpecification,""),IF(Q286&gt;0,IFERROR(VLOOKUP(Q286,abbreviation!$A:$B,2,FALSE),""),IF(P286&gt;0,IFERROR(VLOOKUP(P286,abbreviation!$A:$B,2,FALSE),""),"")))</f>
        <v/>
      </c>
      <c r="CE286">
        <f>CONCATENATE(IF(S286&gt;0,IFERROR(VLOOKUP(S286,abbreviation!$A:$B,2,FALSE),""),""),IF(OR(U286&gt;0,T286&gt;0),SeperatorSpecification,""),IF(U286&gt;0,IFERROR(VLOOKUP(U286,abbreviation!$A:$B,2,FALSE),""),IF(T286&gt;0,IFERROR(VLOOKUP(T286,abbreviation!$A:$B,2,FALSE),""),"")))</f>
        <v/>
      </c>
      <c r="CF286">
        <f>IF(CA286&gt;0,(CA286&amp;IF(OR(ISNUMBER(F286),ISTEXT(F286)),"-"&amp;F286,))&amp;(IF(ISTEXT(G286),"_",)&amp;CB286&amp;IF(OR(ISNUMBER(J286),ISTEXT(J286)),"-"&amp;J286,))&amp;(IF(ISTEXT(K286),"_",)&amp;CC286&amp;IF(OR(ISNUMBER(N286),ISTEXT(N286)),"-"&amp;N286,))&amp;(IF(ISTEXT(O286),"_",)&amp;CD286&amp;IF(OR(ISNUMBER(R286),ISTEXT(R286)),"-"&amp;R286,))&amp;(IF(ISTEXT(S286),"_",)&amp;CE286&amp;IF(OR(ISNUMBER(V286),ISTEXT(V286)),"-"&amp;V286,)&amp;IF(AND(ISTEXT(CA286),CA286&lt;&gt;""),SeparatorBUDO,)),"")</f>
        <v/>
      </c>
      <c r="CG286">
        <f>IF(X286&gt;0,IFERROR(VLOOKUP(X286,abbreviation!$A:$B,2,FALSE),""),"")</f>
        <v/>
      </c>
      <c r="CH286">
        <f>IF(Z286&gt;0,IFERROR(VLOOKUP(Z286,abbreviation!$A:$B,2,FALSE),""),"")</f>
        <v/>
      </c>
      <c r="CI286">
        <f>IF(AD286&gt;0,IFERROR(VLOOKUP(AD286,abbreviation!$A:$B,2,FALSE),""),"")</f>
        <v/>
      </c>
      <c r="CJ286">
        <f>IF(AF286&gt;0,IFERROR(VLOOKUP(AF286,abbreviation!$A:$B,2,FALSE),""),"")</f>
        <v/>
      </c>
      <c r="CK286">
        <f>IF(AJ286&gt;0,IFERROR(VLOOKUP(AJ286,abbreviation!$A:$B,2,FALSE),""),"")</f>
        <v/>
      </c>
      <c r="CL286">
        <f>IF(AL286&gt;0,IFERROR(VLOOKUP(AL286,abbreviation!$A:$B,2,FALSE),""),"")</f>
        <v/>
      </c>
      <c r="CM286">
        <f>IF(CG286&gt;0,(CG286&amp;IF(ISTEXT(Z286),SeperatorSpecification&amp;CH286,)&amp;IF(OR(ISTEXT(AB286),ISNUMBER(AB286)),"-"&amp;AB286,))&amp;("_"&amp;CI286&amp;IF(ISTEXT(AF286),SeperatorSpecification&amp;CJ286,)&amp;IF(OR(ISTEXT(AH286),ISNUMBER(AH286)),"-"&amp;AH286,))&amp;("_"&amp;CK286&amp;IF(ISTEXT(AL286),SeperatorSpecification&amp;CL286,)&amp;IF(OR(ISTEXT(AN286),ISNUMBER(AN286)),"-"&amp;AN286,)),"")</f>
        <v/>
      </c>
      <c r="CN286">
        <f>IF(AP286&gt;0,IFERROR(VLOOKUP(AP286,abbreviation!$A:$B,2,FALSE),""),"")</f>
        <v/>
      </c>
      <c r="CO286">
        <f>IF(AR286&gt;0,IFERROR(VLOOKUP(AR286,abbreviation!$A:$B,2,FALSE),""),"")</f>
        <v/>
      </c>
      <c r="CP286">
        <f>IF(AT286&gt;0,IFERROR(VLOOKUP(AT286,abbreviation!$A:$B,2,FALSE),""),"")</f>
        <v/>
      </c>
      <c r="CQ286">
        <f>IF(AV286&gt;0,IFERROR(VLOOKUP(AV286,abbreviation!$A:$B,2,FALSE),""),"")</f>
        <v/>
      </c>
      <c r="CR286">
        <f>"_"&amp;CN286&amp;IF(ISTEXT(AR286),SeperatorSpecification&amp;CO286,)&amp;IF(ISTEXT(AT286),SeperatorSpecification&amp;CP286,)&amp;IF(ISTEXT(AV286),SeperatorSpecification&amp;CQ286,)&amp;IF(OR(ISTEXT(AX286),ISNUMBER(AX286)),"-"&amp;AX286,)</f>
        <v/>
      </c>
      <c r="CS286">
        <f>IF(AZ286&gt;0,IFERROR(VLOOKUP(AZ286,abbreviation!$A:$B,2,FALSE),""),"")</f>
        <v/>
      </c>
      <c r="CT286">
        <f>IF(BB286&gt;0,IFERROR(VLOOKUP(BB286,abbreviation!$A:$B,2,FALSE),""),"")</f>
        <v/>
      </c>
      <c r="CU286">
        <f>IF(BD286&gt;0,IFERROR(VLOOKUP(BD286,abbreviation!$A:$B,2,FALSE),""),"")</f>
        <v/>
      </c>
      <c r="CV286">
        <f>IF(BF286&gt;0,IFERROR(VLOOKUP(BF286,abbreviation!$A:$B,2,FALSE),""),"")</f>
        <v/>
      </c>
      <c r="CW286">
        <f>IF(BJ286&gt;0,IFERROR(VLOOKUP(BJ286,abbreviation!$A:$B,2,FALSE),""),"")</f>
        <v/>
      </c>
      <c r="CX286">
        <f>"_"&amp;CS286&amp;IF(ISTEXT(BB286),SeperatorSpecification&amp;CT286,"")&amp;IF(ISTEXT(BD286),SeperatorSpecification&amp;CU286,"")&amp;IF(ISTEXT(BF286),SeperatorSpecification&amp;CV286,"")&amp;IF(ISTEXT(BH286),SeperatorSpecification&amp;BH286,"")&amp;"_"&amp;CW286&amp;IF(OR(ISNUMBER(BL286),ISTEXT(BL286)),"-"&amp;BL286,)</f>
        <v/>
      </c>
      <c r="CY286">
        <f>CONCATENATE(IF(BN286&gt;0,IFERROR(VLOOKUP(BN286,abbreviation!$A:$B,2,FALSE),""),""),IF(OR(BP286&gt;0,BO286&gt;0),SeperatorSpecification,""),IF(BP286&gt;0,IFERROR(VLOOKUP(BP286,abbreviation!$A:$B,2,FALSE),""),IF(BO286&gt;0,IFERROR(VLOOKUP(BO286,abbreviation!$A:$B,2,FALSE),""),"")))</f>
        <v/>
      </c>
      <c r="CZ286">
        <f>CONCATENATE(IF(BR286&gt;0,IFERROR(VLOOKUP(BR286,abbreviation!$A:$B,2,FALSE),""),""),IF(OR(BT286&gt;0,BS286&gt;0),SeperatorSpecification,""),IF(BT286&gt;0,IFERROR(VLOOKUP(BT286,abbreviation!$A:$B,2,FALSE),""),IF(BS286&gt;0,IFERROR(VLOOKUP(BS286,abbreviation!$A:$B,2,FALSE),""),"")))</f>
        <v/>
      </c>
      <c r="DA286">
        <f>CONCATENATE(IF(BV286&gt;0,IFERROR(VLOOKUP(BV286,abbreviation!$A:$B,2,FALSE),""),""),IF(OR(BX286&gt;0,BW286&gt;0),SeperatorSpecification,""),IF(BX286&gt;0,IFERROR(VLOOKUP(BX286,abbreviation!$A:$B,2,FALSE),""),IF(BW286&gt;0,IFERROR(VLOOKUP(BW286,abbreviation!$A:$B,2,FALSE),""),"")))</f>
        <v/>
      </c>
      <c r="DB286">
        <f>IF(BN286&gt;0,(IF(ISTEXT(BN286),SeparatorBUDO,"")&amp;CY286&amp;IF(OR(ISNUMBER(BQ286),ISTEXT(BQ286)),"-"&amp;BQ286,))&amp;(IF(ISTEXT(BR286),"_",)&amp;CZ286&amp;IF(OR(ISNUMBER(BU286),ISTEXT(BU286)),"-"&amp;BU286,))&amp;(IF(ISTEXT(BV286),"_",)&amp;DA286&amp;IF(OR(ISNUMBER(BY286),ISTEXT(BY286)),"-"&amp;BY286,)),"")</f>
        <v/>
      </c>
      <c r="DC286">
        <f>IF(OR(X286&lt;&gt;"",AD286&lt;&gt;"",C286&lt;&gt;"",A286&lt;&gt;""),(CF286&amp;CM286&amp;CR286&amp;CX286&amp;DB286),"")</f>
        <v/>
      </c>
      <c r="DE286" s="40">
        <f>DC286</f>
        <v/>
      </c>
    </row>
    <row r="287">
      <c r="F287" s="41" t="n"/>
      <c r="J287" s="41" t="n"/>
      <c r="N287" s="41" t="n"/>
      <c r="R287" s="41" t="n"/>
      <c r="V287" s="41" t="n"/>
      <c r="AA287" s="7" t="n"/>
      <c r="AB287" s="41" t="n"/>
      <c r="AD287" s="6" t="n"/>
      <c r="AE287" s="8" t="n"/>
      <c r="AF287" s="7" t="n"/>
      <c r="AG287" s="7" t="n"/>
      <c r="AH287" s="41" t="n"/>
      <c r="AJ287" s="6" t="n"/>
      <c r="AK287" s="8" t="n"/>
      <c r="AL287" s="7" t="n"/>
      <c r="AM287" s="7" t="n"/>
      <c r="AN287" s="41" t="n"/>
      <c r="AR287" s="7" t="n"/>
      <c r="AX287" s="42" t="n"/>
      <c r="BB287" s="7" t="n"/>
      <c r="BC287" s="8" t="n"/>
      <c r="BH287" s="42" t="n"/>
      <c r="BQ287" s="41" t="n"/>
      <c r="BU287" s="41" t="n"/>
      <c r="BY287" s="41" t="n"/>
      <c r="CA287">
        <f>CONCATENATE(IF(C287&gt;0,IFERROR(VLOOKUP(C287,abbreviation!$A:$B,2,FALSE),""),""),IF(OR(E287&gt;0,D287&gt;0),SeperatorSpecification,""),IF(E287&gt;0,IFERROR(VLOOKUP(E287,abbreviation!$A:$B,2,FALSE),""),IF(D287&gt;0,IFERROR(VLOOKUP(D287,abbreviation!$A:$B,2,FALSE),""),"")))</f>
        <v/>
      </c>
      <c r="CB287">
        <f>CONCATENATE(IF(G287&gt;0,IFERROR(VLOOKUP(G287,abbreviation!$A:$B,2,FALSE),""),""),IF(OR(I287&gt;0,H287&gt;0),SeperatorSpecification,""),IF(I287&gt;0,IFERROR(VLOOKUP(I287,abbreviation!$A:$B,2,FALSE),""),IF(H287&gt;0,IFERROR(VLOOKUP(H287,abbreviation!$A:$B,2,FALSE),""),"")))</f>
        <v/>
      </c>
      <c r="CC287">
        <f>CONCATENATE(IF(K287&gt;0,IFERROR(VLOOKUP(K287,abbreviation!$A:$B,2,FALSE),""),""),IF(OR(M287&gt;0,L287&gt;0),SeperatorSpecification,""),IF(M287&gt;0,IFERROR(VLOOKUP(M287,abbreviation!$A:$B,2,FALSE),""),IF(L287&gt;0,IFERROR(VLOOKUP(L287,abbreviation!$A:$B,2,FALSE),""),"")))</f>
        <v/>
      </c>
      <c r="CD287">
        <f>CONCATENATE(IF(O287&gt;0,IFERROR(VLOOKUP(O287,abbreviation!$A:$B,2,FALSE),""),""),IF(OR(Q287&gt;0,P287&gt;0),SeperatorSpecification,""),IF(Q287&gt;0,IFERROR(VLOOKUP(Q287,abbreviation!$A:$B,2,FALSE),""),IF(P287&gt;0,IFERROR(VLOOKUP(P287,abbreviation!$A:$B,2,FALSE),""),"")))</f>
        <v/>
      </c>
      <c r="CE287">
        <f>CONCATENATE(IF(S287&gt;0,IFERROR(VLOOKUP(S287,abbreviation!$A:$B,2,FALSE),""),""),IF(OR(U287&gt;0,T287&gt;0),SeperatorSpecification,""),IF(U287&gt;0,IFERROR(VLOOKUP(U287,abbreviation!$A:$B,2,FALSE),""),IF(T287&gt;0,IFERROR(VLOOKUP(T287,abbreviation!$A:$B,2,FALSE),""),"")))</f>
        <v/>
      </c>
      <c r="CF287">
        <f>IF(CA287&gt;0,(CA287&amp;IF(OR(ISNUMBER(F287),ISTEXT(F287)),"-"&amp;F287,))&amp;(IF(ISTEXT(G287),"_",)&amp;CB287&amp;IF(OR(ISNUMBER(J287),ISTEXT(J287)),"-"&amp;J287,))&amp;(IF(ISTEXT(K287),"_",)&amp;CC287&amp;IF(OR(ISNUMBER(N287),ISTEXT(N287)),"-"&amp;N287,))&amp;(IF(ISTEXT(O287),"_",)&amp;CD287&amp;IF(OR(ISNUMBER(R287),ISTEXT(R287)),"-"&amp;R287,))&amp;(IF(ISTEXT(S287),"_",)&amp;CE287&amp;IF(OR(ISNUMBER(V287),ISTEXT(V287)),"-"&amp;V287,)&amp;IF(AND(ISTEXT(CA287),CA287&lt;&gt;""),SeparatorBUDO,)),"")</f>
        <v/>
      </c>
      <c r="CG287">
        <f>IF(X287&gt;0,IFERROR(VLOOKUP(X287,abbreviation!$A:$B,2,FALSE),""),"")</f>
        <v/>
      </c>
      <c r="CH287">
        <f>IF(Z287&gt;0,IFERROR(VLOOKUP(Z287,abbreviation!$A:$B,2,FALSE),""),"")</f>
        <v/>
      </c>
      <c r="CI287">
        <f>IF(AD287&gt;0,IFERROR(VLOOKUP(AD287,abbreviation!$A:$B,2,FALSE),""),"")</f>
        <v/>
      </c>
      <c r="CJ287">
        <f>IF(AF287&gt;0,IFERROR(VLOOKUP(AF287,abbreviation!$A:$B,2,FALSE),""),"")</f>
        <v/>
      </c>
      <c r="CK287">
        <f>IF(AJ287&gt;0,IFERROR(VLOOKUP(AJ287,abbreviation!$A:$B,2,FALSE),""),"")</f>
        <v/>
      </c>
      <c r="CL287">
        <f>IF(AL287&gt;0,IFERROR(VLOOKUP(AL287,abbreviation!$A:$B,2,FALSE),""),"")</f>
        <v/>
      </c>
      <c r="CM287">
        <f>IF(CG287&gt;0,(CG287&amp;IF(ISTEXT(Z287),SeperatorSpecification&amp;CH287,)&amp;IF(OR(ISTEXT(AB287),ISNUMBER(AB287)),"-"&amp;AB287,))&amp;("_"&amp;CI287&amp;IF(ISTEXT(AF287),SeperatorSpecification&amp;CJ287,)&amp;IF(OR(ISTEXT(AH287),ISNUMBER(AH287)),"-"&amp;AH287,))&amp;("_"&amp;CK287&amp;IF(ISTEXT(AL287),SeperatorSpecification&amp;CL287,)&amp;IF(OR(ISTEXT(AN287),ISNUMBER(AN287)),"-"&amp;AN287,)),"")</f>
        <v/>
      </c>
      <c r="CN287">
        <f>IF(AP287&gt;0,IFERROR(VLOOKUP(AP287,abbreviation!$A:$B,2,FALSE),""),"")</f>
        <v/>
      </c>
      <c r="CO287">
        <f>IF(AR287&gt;0,IFERROR(VLOOKUP(AR287,abbreviation!$A:$B,2,FALSE),""),"")</f>
        <v/>
      </c>
      <c r="CP287">
        <f>IF(AT287&gt;0,IFERROR(VLOOKUP(AT287,abbreviation!$A:$B,2,FALSE),""),"")</f>
        <v/>
      </c>
      <c r="CQ287">
        <f>IF(AV287&gt;0,IFERROR(VLOOKUP(AV287,abbreviation!$A:$B,2,FALSE),""),"")</f>
        <v/>
      </c>
      <c r="CR287">
        <f>"_"&amp;CN287&amp;IF(ISTEXT(AR287),SeperatorSpecification&amp;CO287,)&amp;IF(ISTEXT(AT287),SeperatorSpecification&amp;CP287,)&amp;IF(ISTEXT(AV287),SeperatorSpecification&amp;CQ287,)&amp;IF(OR(ISTEXT(AX287),ISNUMBER(AX287)),"-"&amp;AX287,)</f>
        <v/>
      </c>
      <c r="CS287">
        <f>IF(AZ287&gt;0,IFERROR(VLOOKUP(AZ287,abbreviation!$A:$B,2,FALSE),""),"")</f>
        <v/>
      </c>
      <c r="CT287">
        <f>IF(BB287&gt;0,IFERROR(VLOOKUP(BB287,abbreviation!$A:$B,2,FALSE),""),"")</f>
        <v/>
      </c>
      <c r="CU287">
        <f>IF(BD287&gt;0,IFERROR(VLOOKUP(BD287,abbreviation!$A:$B,2,FALSE),""),"")</f>
        <v/>
      </c>
      <c r="CV287">
        <f>IF(BF287&gt;0,IFERROR(VLOOKUP(BF287,abbreviation!$A:$B,2,FALSE),""),"")</f>
        <v/>
      </c>
      <c r="CW287">
        <f>IF(BJ287&gt;0,IFERROR(VLOOKUP(BJ287,abbreviation!$A:$B,2,FALSE),""),"")</f>
        <v/>
      </c>
      <c r="CX287">
        <f>"_"&amp;CS287&amp;IF(ISTEXT(BB287),SeperatorSpecification&amp;CT287,"")&amp;IF(ISTEXT(BD287),SeperatorSpecification&amp;CU287,"")&amp;IF(ISTEXT(BF287),SeperatorSpecification&amp;CV287,"")&amp;IF(ISTEXT(BH287),SeperatorSpecification&amp;BH287,"")&amp;"_"&amp;CW287&amp;IF(OR(ISNUMBER(BL287),ISTEXT(BL287)),"-"&amp;BL287,)</f>
        <v/>
      </c>
      <c r="CY287">
        <f>CONCATENATE(IF(BN287&gt;0,IFERROR(VLOOKUP(BN287,abbreviation!$A:$B,2,FALSE),""),""),IF(OR(BP287&gt;0,BO287&gt;0),SeperatorSpecification,""),IF(BP287&gt;0,IFERROR(VLOOKUP(BP287,abbreviation!$A:$B,2,FALSE),""),IF(BO287&gt;0,IFERROR(VLOOKUP(BO287,abbreviation!$A:$B,2,FALSE),""),"")))</f>
        <v/>
      </c>
      <c r="CZ287">
        <f>CONCATENATE(IF(BR287&gt;0,IFERROR(VLOOKUP(BR287,abbreviation!$A:$B,2,FALSE),""),""),IF(OR(BT287&gt;0,BS287&gt;0),SeperatorSpecification,""),IF(BT287&gt;0,IFERROR(VLOOKUP(BT287,abbreviation!$A:$B,2,FALSE),""),IF(BS287&gt;0,IFERROR(VLOOKUP(BS287,abbreviation!$A:$B,2,FALSE),""),"")))</f>
        <v/>
      </c>
      <c r="DA287">
        <f>CONCATENATE(IF(BV287&gt;0,IFERROR(VLOOKUP(BV287,abbreviation!$A:$B,2,FALSE),""),""),IF(OR(BX287&gt;0,BW287&gt;0),SeperatorSpecification,""),IF(BX287&gt;0,IFERROR(VLOOKUP(BX287,abbreviation!$A:$B,2,FALSE),""),IF(BW287&gt;0,IFERROR(VLOOKUP(BW287,abbreviation!$A:$B,2,FALSE),""),"")))</f>
        <v/>
      </c>
      <c r="DB287">
        <f>IF(BN287&gt;0,(IF(ISTEXT(BN287),SeparatorBUDO,"")&amp;CY287&amp;IF(OR(ISNUMBER(BQ287),ISTEXT(BQ287)),"-"&amp;BQ287,))&amp;(IF(ISTEXT(BR287),"_",)&amp;CZ287&amp;IF(OR(ISNUMBER(BU287),ISTEXT(BU287)),"-"&amp;BU287,))&amp;(IF(ISTEXT(BV287),"_",)&amp;DA287&amp;IF(OR(ISNUMBER(BY287),ISTEXT(BY287)),"-"&amp;BY287,)),"")</f>
        <v/>
      </c>
      <c r="DC287">
        <f>IF(OR(X287&lt;&gt;"",AD287&lt;&gt;"",C287&lt;&gt;"",A287&lt;&gt;""),(CF287&amp;CM287&amp;CR287&amp;CX287&amp;DB287),"")</f>
        <v/>
      </c>
      <c r="DE287" s="40">
        <f>DC287</f>
        <v/>
      </c>
    </row>
    <row r="288">
      <c r="F288" s="41" t="n"/>
      <c r="J288" s="41" t="n"/>
      <c r="N288" s="41" t="n"/>
      <c r="R288" s="41" t="n"/>
      <c r="V288" s="41" t="n"/>
      <c r="AA288" s="7" t="n"/>
      <c r="AB288" s="41" t="n"/>
      <c r="AD288" s="6" t="n"/>
      <c r="AE288" s="8" t="n"/>
      <c r="AF288" s="7" t="n"/>
      <c r="AG288" s="7" t="n"/>
      <c r="AH288" s="41" t="n"/>
      <c r="AJ288" s="6" t="n"/>
      <c r="AK288" s="8" t="n"/>
      <c r="AL288" s="7" t="n"/>
      <c r="AM288" s="7" t="n"/>
      <c r="AN288" s="41" t="n"/>
      <c r="AR288" s="7" t="n"/>
      <c r="AX288" s="42" t="n"/>
      <c r="BB288" s="7" t="n"/>
      <c r="BC288" s="8" t="n"/>
      <c r="BH288" s="42" t="n"/>
      <c r="BQ288" s="41" t="n"/>
      <c r="BU288" s="41" t="n"/>
      <c r="BY288" s="41" t="n"/>
      <c r="CA288">
        <f>CONCATENATE(IF(C288&gt;0,IFERROR(VLOOKUP(C288,abbreviation!$A:$B,2,FALSE),""),""),IF(OR(E288&gt;0,D288&gt;0),SeperatorSpecification,""),IF(E288&gt;0,IFERROR(VLOOKUP(E288,abbreviation!$A:$B,2,FALSE),""),IF(D288&gt;0,IFERROR(VLOOKUP(D288,abbreviation!$A:$B,2,FALSE),""),"")))</f>
        <v/>
      </c>
      <c r="CB288">
        <f>CONCATENATE(IF(G288&gt;0,IFERROR(VLOOKUP(G288,abbreviation!$A:$B,2,FALSE),""),""),IF(OR(I288&gt;0,H288&gt;0),SeperatorSpecification,""),IF(I288&gt;0,IFERROR(VLOOKUP(I288,abbreviation!$A:$B,2,FALSE),""),IF(H288&gt;0,IFERROR(VLOOKUP(H288,abbreviation!$A:$B,2,FALSE),""),"")))</f>
        <v/>
      </c>
      <c r="CC288">
        <f>CONCATENATE(IF(K288&gt;0,IFERROR(VLOOKUP(K288,abbreviation!$A:$B,2,FALSE),""),""),IF(OR(M288&gt;0,L288&gt;0),SeperatorSpecification,""),IF(M288&gt;0,IFERROR(VLOOKUP(M288,abbreviation!$A:$B,2,FALSE),""),IF(L288&gt;0,IFERROR(VLOOKUP(L288,abbreviation!$A:$B,2,FALSE),""),"")))</f>
        <v/>
      </c>
      <c r="CD288">
        <f>CONCATENATE(IF(O288&gt;0,IFERROR(VLOOKUP(O288,abbreviation!$A:$B,2,FALSE),""),""),IF(OR(Q288&gt;0,P288&gt;0),SeperatorSpecification,""),IF(Q288&gt;0,IFERROR(VLOOKUP(Q288,abbreviation!$A:$B,2,FALSE),""),IF(P288&gt;0,IFERROR(VLOOKUP(P288,abbreviation!$A:$B,2,FALSE),""),"")))</f>
        <v/>
      </c>
      <c r="CE288">
        <f>CONCATENATE(IF(S288&gt;0,IFERROR(VLOOKUP(S288,abbreviation!$A:$B,2,FALSE),""),""),IF(OR(U288&gt;0,T288&gt;0),SeperatorSpecification,""),IF(U288&gt;0,IFERROR(VLOOKUP(U288,abbreviation!$A:$B,2,FALSE),""),IF(T288&gt;0,IFERROR(VLOOKUP(T288,abbreviation!$A:$B,2,FALSE),""),"")))</f>
        <v/>
      </c>
      <c r="CF288">
        <f>IF(CA288&gt;0,(CA288&amp;IF(OR(ISNUMBER(F288),ISTEXT(F288)),"-"&amp;F288,))&amp;(IF(ISTEXT(G288),"_",)&amp;CB288&amp;IF(OR(ISNUMBER(J288),ISTEXT(J288)),"-"&amp;J288,))&amp;(IF(ISTEXT(K288),"_",)&amp;CC288&amp;IF(OR(ISNUMBER(N288),ISTEXT(N288)),"-"&amp;N288,))&amp;(IF(ISTEXT(O288),"_",)&amp;CD288&amp;IF(OR(ISNUMBER(R288),ISTEXT(R288)),"-"&amp;R288,))&amp;(IF(ISTEXT(S288),"_",)&amp;CE288&amp;IF(OR(ISNUMBER(V288),ISTEXT(V288)),"-"&amp;V288,)&amp;IF(AND(ISTEXT(CA288),CA288&lt;&gt;""),SeparatorBUDO,)),"")</f>
        <v/>
      </c>
      <c r="CG288">
        <f>IF(X288&gt;0,IFERROR(VLOOKUP(X288,abbreviation!$A:$B,2,FALSE),""),"")</f>
        <v/>
      </c>
      <c r="CH288">
        <f>IF(Z288&gt;0,IFERROR(VLOOKUP(Z288,abbreviation!$A:$B,2,FALSE),""),"")</f>
        <v/>
      </c>
      <c r="CI288">
        <f>IF(AD288&gt;0,IFERROR(VLOOKUP(AD288,abbreviation!$A:$B,2,FALSE),""),"")</f>
        <v/>
      </c>
      <c r="CJ288">
        <f>IF(AF288&gt;0,IFERROR(VLOOKUP(AF288,abbreviation!$A:$B,2,FALSE),""),"")</f>
        <v/>
      </c>
      <c r="CK288">
        <f>IF(AJ288&gt;0,IFERROR(VLOOKUP(AJ288,abbreviation!$A:$B,2,FALSE),""),"")</f>
        <v/>
      </c>
      <c r="CL288">
        <f>IF(AL288&gt;0,IFERROR(VLOOKUP(AL288,abbreviation!$A:$B,2,FALSE),""),"")</f>
        <v/>
      </c>
      <c r="CM288">
        <f>IF(CG288&gt;0,(CG288&amp;IF(ISTEXT(Z288),SeperatorSpecification&amp;CH288,)&amp;IF(OR(ISTEXT(AB288),ISNUMBER(AB288)),"-"&amp;AB288,))&amp;("_"&amp;CI288&amp;IF(ISTEXT(AF288),SeperatorSpecification&amp;CJ288,)&amp;IF(OR(ISTEXT(AH288),ISNUMBER(AH288)),"-"&amp;AH288,))&amp;("_"&amp;CK288&amp;IF(ISTEXT(AL288),SeperatorSpecification&amp;CL288,)&amp;IF(OR(ISTEXT(AN288),ISNUMBER(AN288)),"-"&amp;AN288,)),"")</f>
        <v/>
      </c>
      <c r="CN288">
        <f>IF(AP288&gt;0,IFERROR(VLOOKUP(AP288,abbreviation!$A:$B,2,FALSE),""),"")</f>
        <v/>
      </c>
      <c r="CO288">
        <f>IF(AR288&gt;0,IFERROR(VLOOKUP(AR288,abbreviation!$A:$B,2,FALSE),""),"")</f>
        <v/>
      </c>
      <c r="CP288">
        <f>IF(AT288&gt;0,IFERROR(VLOOKUP(AT288,abbreviation!$A:$B,2,FALSE),""),"")</f>
        <v/>
      </c>
      <c r="CQ288">
        <f>IF(AV288&gt;0,IFERROR(VLOOKUP(AV288,abbreviation!$A:$B,2,FALSE),""),"")</f>
        <v/>
      </c>
      <c r="CR288">
        <f>"_"&amp;CN288&amp;IF(ISTEXT(AR288),SeperatorSpecification&amp;CO288,)&amp;IF(ISTEXT(AT288),SeperatorSpecification&amp;CP288,)&amp;IF(ISTEXT(AV288),SeperatorSpecification&amp;CQ288,)&amp;IF(OR(ISTEXT(AX288),ISNUMBER(AX288)),"-"&amp;AX288,)</f>
        <v/>
      </c>
      <c r="CS288">
        <f>IF(AZ288&gt;0,IFERROR(VLOOKUP(AZ288,abbreviation!$A:$B,2,FALSE),""),"")</f>
        <v/>
      </c>
      <c r="CT288">
        <f>IF(BB288&gt;0,IFERROR(VLOOKUP(BB288,abbreviation!$A:$B,2,FALSE),""),"")</f>
        <v/>
      </c>
      <c r="CU288">
        <f>IF(BD288&gt;0,IFERROR(VLOOKUP(BD288,abbreviation!$A:$B,2,FALSE),""),"")</f>
        <v/>
      </c>
      <c r="CV288">
        <f>IF(BF288&gt;0,IFERROR(VLOOKUP(BF288,abbreviation!$A:$B,2,FALSE),""),"")</f>
        <v/>
      </c>
      <c r="CW288">
        <f>IF(BJ288&gt;0,IFERROR(VLOOKUP(BJ288,abbreviation!$A:$B,2,FALSE),""),"")</f>
        <v/>
      </c>
      <c r="CX288">
        <f>"_"&amp;CS288&amp;IF(ISTEXT(BB288),SeperatorSpecification&amp;CT288,"")&amp;IF(ISTEXT(BD288),SeperatorSpecification&amp;CU288,"")&amp;IF(ISTEXT(BF288),SeperatorSpecification&amp;CV288,"")&amp;IF(ISTEXT(BH288),SeperatorSpecification&amp;BH288,"")&amp;"_"&amp;CW288&amp;IF(OR(ISNUMBER(BL288),ISTEXT(BL288)),"-"&amp;BL288,)</f>
        <v/>
      </c>
      <c r="CY288">
        <f>CONCATENATE(IF(BN288&gt;0,IFERROR(VLOOKUP(BN288,abbreviation!$A:$B,2,FALSE),""),""),IF(OR(BP288&gt;0,BO288&gt;0),SeperatorSpecification,""),IF(BP288&gt;0,IFERROR(VLOOKUP(BP288,abbreviation!$A:$B,2,FALSE),""),IF(BO288&gt;0,IFERROR(VLOOKUP(BO288,abbreviation!$A:$B,2,FALSE),""),"")))</f>
        <v/>
      </c>
      <c r="CZ288">
        <f>CONCATENATE(IF(BR288&gt;0,IFERROR(VLOOKUP(BR288,abbreviation!$A:$B,2,FALSE),""),""),IF(OR(BT288&gt;0,BS288&gt;0),SeperatorSpecification,""),IF(BT288&gt;0,IFERROR(VLOOKUP(BT288,abbreviation!$A:$B,2,FALSE),""),IF(BS288&gt;0,IFERROR(VLOOKUP(BS288,abbreviation!$A:$B,2,FALSE),""),"")))</f>
        <v/>
      </c>
      <c r="DA288">
        <f>CONCATENATE(IF(BV288&gt;0,IFERROR(VLOOKUP(BV288,abbreviation!$A:$B,2,FALSE),""),""),IF(OR(BX288&gt;0,BW288&gt;0),SeperatorSpecification,""),IF(BX288&gt;0,IFERROR(VLOOKUP(BX288,abbreviation!$A:$B,2,FALSE),""),IF(BW288&gt;0,IFERROR(VLOOKUP(BW288,abbreviation!$A:$B,2,FALSE),""),"")))</f>
        <v/>
      </c>
      <c r="DB288">
        <f>IF(BN288&gt;0,(IF(ISTEXT(BN288),SeparatorBUDO,"")&amp;CY288&amp;IF(OR(ISNUMBER(BQ288),ISTEXT(BQ288)),"-"&amp;BQ288,))&amp;(IF(ISTEXT(BR288),"_",)&amp;CZ288&amp;IF(OR(ISNUMBER(BU288),ISTEXT(BU288)),"-"&amp;BU288,))&amp;(IF(ISTEXT(BV288),"_",)&amp;DA288&amp;IF(OR(ISNUMBER(BY288),ISTEXT(BY288)),"-"&amp;BY288,)),"")</f>
        <v/>
      </c>
      <c r="DC288">
        <f>IF(OR(X288&lt;&gt;"",AD288&lt;&gt;"",C288&lt;&gt;"",A288&lt;&gt;""),(CF288&amp;CM288&amp;CR288&amp;CX288&amp;DB288),"")</f>
        <v/>
      </c>
      <c r="DE288" s="40">
        <f>DC288</f>
        <v/>
      </c>
    </row>
    <row r="289">
      <c r="F289" s="41" t="n"/>
      <c r="J289" s="41" t="n"/>
      <c r="N289" s="41" t="n"/>
      <c r="R289" s="41" t="n"/>
      <c r="V289" s="41" t="n"/>
      <c r="AA289" s="7" t="n"/>
      <c r="AB289" s="41" t="n"/>
      <c r="AD289" s="6" t="n"/>
      <c r="AE289" s="8" t="n"/>
      <c r="AF289" s="7" t="n"/>
      <c r="AG289" s="7" t="n"/>
      <c r="AH289" s="41" t="n"/>
      <c r="AJ289" s="6" t="n"/>
      <c r="AK289" s="8" t="n"/>
      <c r="AL289" s="7" t="n"/>
      <c r="AM289" s="7" t="n"/>
      <c r="AN289" s="41" t="n"/>
      <c r="AR289" s="7" t="n"/>
      <c r="AX289" s="42" t="n"/>
      <c r="BB289" s="7" t="n"/>
      <c r="BC289" s="8" t="n"/>
      <c r="BH289" s="42" t="n"/>
      <c r="BQ289" s="41" t="n"/>
      <c r="BU289" s="41" t="n"/>
      <c r="BY289" s="41" t="n"/>
      <c r="CA289">
        <f>CONCATENATE(IF(C289&gt;0,IFERROR(VLOOKUP(C289,abbreviation!$A:$B,2,FALSE),""),""),IF(OR(E289&gt;0,D289&gt;0),SeperatorSpecification,""),IF(E289&gt;0,IFERROR(VLOOKUP(E289,abbreviation!$A:$B,2,FALSE),""),IF(D289&gt;0,IFERROR(VLOOKUP(D289,abbreviation!$A:$B,2,FALSE),""),"")))</f>
        <v/>
      </c>
      <c r="CB289">
        <f>CONCATENATE(IF(G289&gt;0,IFERROR(VLOOKUP(G289,abbreviation!$A:$B,2,FALSE),""),""),IF(OR(I289&gt;0,H289&gt;0),SeperatorSpecification,""),IF(I289&gt;0,IFERROR(VLOOKUP(I289,abbreviation!$A:$B,2,FALSE),""),IF(H289&gt;0,IFERROR(VLOOKUP(H289,abbreviation!$A:$B,2,FALSE),""),"")))</f>
        <v/>
      </c>
      <c r="CC289">
        <f>CONCATENATE(IF(K289&gt;0,IFERROR(VLOOKUP(K289,abbreviation!$A:$B,2,FALSE),""),""),IF(OR(M289&gt;0,L289&gt;0),SeperatorSpecification,""),IF(M289&gt;0,IFERROR(VLOOKUP(M289,abbreviation!$A:$B,2,FALSE),""),IF(L289&gt;0,IFERROR(VLOOKUP(L289,abbreviation!$A:$B,2,FALSE),""),"")))</f>
        <v/>
      </c>
      <c r="CD289">
        <f>CONCATENATE(IF(O289&gt;0,IFERROR(VLOOKUP(O289,abbreviation!$A:$B,2,FALSE),""),""),IF(OR(Q289&gt;0,P289&gt;0),SeperatorSpecification,""),IF(Q289&gt;0,IFERROR(VLOOKUP(Q289,abbreviation!$A:$B,2,FALSE),""),IF(P289&gt;0,IFERROR(VLOOKUP(P289,abbreviation!$A:$B,2,FALSE),""),"")))</f>
        <v/>
      </c>
      <c r="CE289">
        <f>CONCATENATE(IF(S289&gt;0,IFERROR(VLOOKUP(S289,abbreviation!$A:$B,2,FALSE),""),""),IF(OR(U289&gt;0,T289&gt;0),SeperatorSpecification,""),IF(U289&gt;0,IFERROR(VLOOKUP(U289,abbreviation!$A:$B,2,FALSE),""),IF(T289&gt;0,IFERROR(VLOOKUP(T289,abbreviation!$A:$B,2,FALSE),""),"")))</f>
        <v/>
      </c>
      <c r="CF289">
        <f>IF(CA289&gt;0,(CA289&amp;IF(OR(ISNUMBER(F289),ISTEXT(F289)),"-"&amp;F289,))&amp;(IF(ISTEXT(G289),"_",)&amp;CB289&amp;IF(OR(ISNUMBER(J289),ISTEXT(J289)),"-"&amp;J289,))&amp;(IF(ISTEXT(K289),"_",)&amp;CC289&amp;IF(OR(ISNUMBER(N289),ISTEXT(N289)),"-"&amp;N289,))&amp;(IF(ISTEXT(O289),"_",)&amp;CD289&amp;IF(OR(ISNUMBER(R289),ISTEXT(R289)),"-"&amp;R289,))&amp;(IF(ISTEXT(S289),"_",)&amp;CE289&amp;IF(OR(ISNUMBER(V289),ISTEXT(V289)),"-"&amp;V289,)&amp;IF(AND(ISTEXT(CA289),CA289&lt;&gt;""),SeparatorBUDO,)),"")</f>
        <v/>
      </c>
      <c r="CG289">
        <f>IF(X289&gt;0,IFERROR(VLOOKUP(X289,abbreviation!$A:$B,2,FALSE),""),"")</f>
        <v/>
      </c>
      <c r="CH289">
        <f>IF(Z289&gt;0,IFERROR(VLOOKUP(Z289,abbreviation!$A:$B,2,FALSE),""),"")</f>
        <v/>
      </c>
      <c r="CI289">
        <f>IF(AD289&gt;0,IFERROR(VLOOKUP(AD289,abbreviation!$A:$B,2,FALSE),""),"")</f>
        <v/>
      </c>
      <c r="CJ289">
        <f>IF(AF289&gt;0,IFERROR(VLOOKUP(AF289,abbreviation!$A:$B,2,FALSE),""),"")</f>
        <v/>
      </c>
      <c r="CK289">
        <f>IF(AJ289&gt;0,IFERROR(VLOOKUP(AJ289,abbreviation!$A:$B,2,FALSE),""),"")</f>
        <v/>
      </c>
      <c r="CL289">
        <f>IF(AL289&gt;0,IFERROR(VLOOKUP(AL289,abbreviation!$A:$B,2,FALSE),""),"")</f>
        <v/>
      </c>
      <c r="CM289">
        <f>IF(CG289&gt;0,(CG289&amp;IF(ISTEXT(Z289),SeperatorSpecification&amp;CH289,)&amp;IF(OR(ISTEXT(AB289),ISNUMBER(AB289)),"-"&amp;AB289,))&amp;("_"&amp;CI289&amp;IF(ISTEXT(AF289),SeperatorSpecification&amp;CJ289,)&amp;IF(OR(ISTEXT(AH289),ISNUMBER(AH289)),"-"&amp;AH289,))&amp;("_"&amp;CK289&amp;IF(ISTEXT(AL289),SeperatorSpecification&amp;CL289,)&amp;IF(OR(ISTEXT(AN289),ISNUMBER(AN289)),"-"&amp;AN289,)),"")</f>
        <v/>
      </c>
      <c r="CN289">
        <f>IF(AP289&gt;0,IFERROR(VLOOKUP(AP289,abbreviation!$A:$B,2,FALSE),""),"")</f>
        <v/>
      </c>
      <c r="CO289">
        <f>IF(AR289&gt;0,IFERROR(VLOOKUP(AR289,abbreviation!$A:$B,2,FALSE),""),"")</f>
        <v/>
      </c>
      <c r="CP289">
        <f>IF(AT289&gt;0,IFERROR(VLOOKUP(AT289,abbreviation!$A:$B,2,FALSE),""),"")</f>
        <v/>
      </c>
      <c r="CQ289">
        <f>IF(AV289&gt;0,IFERROR(VLOOKUP(AV289,abbreviation!$A:$B,2,FALSE),""),"")</f>
        <v/>
      </c>
      <c r="CR289">
        <f>"_"&amp;CN289&amp;IF(ISTEXT(AR289),SeperatorSpecification&amp;CO289,)&amp;IF(ISTEXT(AT289),SeperatorSpecification&amp;CP289,)&amp;IF(ISTEXT(AV289),SeperatorSpecification&amp;CQ289,)&amp;IF(OR(ISTEXT(AX289),ISNUMBER(AX289)),"-"&amp;AX289,)</f>
        <v/>
      </c>
      <c r="CS289">
        <f>IF(AZ289&gt;0,IFERROR(VLOOKUP(AZ289,abbreviation!$A:$B,2,FALSE),""),"")</f>
        <v/>
      </c>
      <c r="CT289">
        <f>IF(BB289&gt;0,IFERROR(VLOOKUP(BB289,abbreviation!$A:$B,2,FALSE),""),"")</f>
        <v/>
      </c>
      <c r="CU289">
        <f>IF(BD289&gt;0,IFERROR(VLOOKUP(BD289,abbreviation!$A:$B,2,FALSE),""),"")</f>
        <v/>
      </c>
      <c r="CV289">
        <f>IF(BF289&gt;0,IFERROR(VLOOKUP(BF289,abbreviation!$A:$B,2,FALSE),""),"")</f>
        <v/>
      </c>
      <c r="CW289">
        <f>IF(BJ289&gt;0,IFERROR(VLOOKUP(BJ289,abbreviation!$A:$B,2,FALSE),""),"")</f>
        <v/>
      </c>
      <c r="CX289">
        <f>"_"&amp;CS289&amp;IF(ISTEXT(BB289),SeperatorSpecification&amp;CT289,"")&amp;IF(ISTEXT(BD289),SeperatorSpecification&amp;CU289,"")&amp;IF(ISTEXT(BF289),SeperatorSpecification&amp;CV289,"")&amp;IF(ISTEXT(BH289),SeperatorSpecification&amp;BH289,"")&amp;"_"&amp;CW289&amp;IF(OR(ISNUMBER(BL289),ISTEXT(BL289)),"-"&amp;BL289,)</f>
        <v/>
      </c>
      <c r="CY289">
        <f>CONCATENATE(IF(BN289&gt;0,IFERROR(VLOOKUP(BN289,abbreviation!$A:$B,2,FALSE),""),""),IF(OR(BP289&gt;0,BO289&gt;0),SeperatorSpecification,""),IF(BP289&gt;0,IFERROR(VLOOKUP(BP289,abbreviation!$A:$B,2,FALSE),""),IF(BO289&gt;0,IFERROR(VLOOKUP(BO289,abbreviation!$A:$B,2,FALSE),""),"")))</f>
        <v/>
      </c>
      <c r="CZ289">
        <f>CONCATENATE(IF(BR289&gt;0,IFERROR(VLOOKUP(BR289,abbreviation!$A:$B,2,FALSE),""),""),IF(OR(BT289&gt;0,BS289&gt;0),SeperatorSpecification,""),IF(BT289&gt;0,IFERROR(VLOOKUP(BT289,abbreviation!$A:$B,2,FALSE),""),IF(BS289&gt;0,IFERROR(VLOOKUP(BS289,abbreviation!$A:$B,2,FALSE),""),"")))</f>
        <v/>
      </c>
      <c r="DA289">
        <f>CONCATENATE(IF(BV289&gt;0,IFERROR(VLOOKUP(BV289,abbreviation!$A:$B,2,FALSE),""),""),IF(OR(BX289&gt;0,BW289&gt;0),SeperatorSpecification,""),IF(BX289&gt;0,IFERROR(VLOOKUP(BX289,abbreviation!$A:$B,2,FALSE),""),IF(BW289&gt;0,IFERROR(VLOOKUP(BW289,abbreviation!$A:$B,2,FALSE),""),"")))</f>
        <v/>
      </c>
      <c r="DB289">
        <f>IF(BN289&gt;0,(IF(ISTEXT(BN289),SeparatorBUDO,"")&amp;CY289&amp;IF(OR(ISNUMBER(BQ289),ISTEXT(BQ289)),"-"&amp;BQ289,))&amp;(IF(ISTEXT(BR289),"_",)&amp;CZ289&amp;IF(OR(ISNUMBER(BU289),ISTEXT(BU289)),"-"&amp;BU289,))&amp;(IF(ISTEXT(BV289),"_",)&amp;DA289&amp;IF(OR(ISNUMBER(BY289),ISTEXT(BY289)),"-"&amp;BY289,)),"")</f>
        <v/>
      </c>
      <c r="DC289">
        <f>IF(OR(X289&lt;&gt;"",AD289&lt;&gt;"",C289&lt;&gt;"",A289&lt;&gt;""),(CF289&amp;CM289&amp;CR289&amp;CX289&amp;DB289),"")</f>
        <v/>
      </c>
      <c r="DE289" s="40">
        <f>DC289</f>
        <v/>
      </c>
    </row>
    <row r="290">
      <c r="F290" s="41" t="n"/>
      <c r="J290" s="41" t="n"/>
      <c r="N290" s="41" t="n"/>
      <c r="R290" s="41" t="n"/>
      <c r="V290" s="41" t="n"/>
      <c r="AA290" s="7" t="n"/>
      <c r="AB290" s="41" t="n"/>
      <c r="AD290" s="6" t="n"/>
      <c r="AE290" s="8" t="n"/>
      <c r="AF290" s="7" t="n"/>
      <c r="AG290" s="7" t="n"/>
      <c r="AH290" s="41" t="n"/>
      <c r="AJ290" s="6" t="n"/>
      <c r="AK290" s="8" t="n"/>
      <c r="AL290" s="7" t="n"/>
      <c r="AM290" s="7" t="n"/>
      <c r="AN290" s="41" t="n"/>
      <c r="AR290" s="7" t="n"/>
      <c r="AX290" s="42" t="n"/>
      <c r="BB290" s="7" t="n"/>
      <c r="BC290" s="8" t="n"/>
      <c r="BH290" s="42" t="n"/>
      <c r="BQ290" s="41" t="n"/>
      <c r="BU290" s="41" t="n"/>
      <c r="BY290" s="41" t="n"/>
      <c r="CA290">
        <f>CONCATENATE(IF(C290&gt;0,IFERROR(VLOOKUP(C290,abbreviation!$A:$B,2,FALSE),""),""),IF(OR(E290&gt;0,D290&gt;0),SeperatorSpecification,""),IF(E290&gt;0,IFERROR(VLOOKUP(E290,abbreviation!$A:$B,2,FALSE),""),IF(D290&gt;0,IFERROR(VLOOKUP(D290,abbreviation!$A:$B,2,FALSE),""),"")))</f>
        <v/>
      </c>
      <c r="CB290">
        <f>CONCATENATE(IF(G290&gt;0,IFERROR(VLOOKUP(G290,abbreviation!$A:$B,2,FALSE),""),""),IF(OR(I290&gt;0,H290&gt;0),SeperatorSpecification,""),IF(I290&gt;0,IFERROR(VLOOKUP(I290,abbreviation!$A:$B,2,FALSE),""),IF(H290&gt;0,IFERROR(VLOOKUP(H290,abbreviation!$A:$B,2,FALSE),""),"")))</f>
        <v/>
      </c>
      <c r="CC290">
        <f>CONCATENATE(IF(K290&gt;0,IFERROR(VLOOKUP(K290,abbreviation!$A:$B,2,FALSE),""),""),IF(OR(M290&gt;0,L290&gt;0),SeperatorSpecification,""),IF(M290&gt;0,IFERROR(VLOOKUP(M290,abbreviation!$A:$B,2,FALSE),""),IF(L290&gt;0,IFERROR(VLOOKUP(L290,abbreviation!$A:$B,2,FALSE),""),"")))</f>
        <v/>
      </c>
      <c r="CD290">
        <f>CONCATENATE(IF(O290&gt;0,IFERROR(VLOOKUP(O290,abbreviation!$A:$B,2,FALSE),""),""),IF(OR(Q290&gt;0,P290&gt;0),SeperatorSpecification,""),IF(Q290&gt;0,IFERROR(VLOOKUP(Q290,abbreviation!$A:$B,2,FALSE),""),IF(P290&gt;0,IFERROR(VLOOKUP(P290,abbreviation!$A:$B,2,FALSE),""),"")))</f>
        <v/>
      </c>
      <c r="CE290">
        <f>CONCATENATE(IF(S290&gt;0,IFERROR(VLOOKUP(S290,abbreviation!$A:$B,2,FALSE),""),""),IF(OR(U290&gt;0,T290&gt;0),SeperatorSpecification,""),IF(U290&gt;0,IFERROR(VLOOKUP(U290,abbreviation!$A:$B,2,FALSE),""),IF(T290&gt;0,IFERROR(VLOOKUP(T290,abbreviation!$A:$B,2,FALSE),""),"")))</f>
        <v/>
      </c>
      <c r="CF290">
        <f>IF(CA290&gt;0,(CA290&amp;IF(OR(ISNUMBER(F290),ISTEXT(F290)),"-"&amp;F290,))&amp;(IF(ISTEXT(G290),"_",)&amp;CB290&amp;IF(OR(ISNUMBER(J290),ISTEXT(J290)),"-"&amp;J290,))&amp;(IF(ISTEXT(K290),"_",)&amp;CC290&amp;IF(OR(ISNUMBER(N290),ISTEXT(N290)),"-"&amp;N290,))&amp;(IF(ISTEXT(O290),"_",)&amp;CD290&amp;IF(OR(ISNUMBER(R290),ISTEXT(R290)),"-"&amp;R290,))&amp;(IF(ISTEXT(S290),"_",)&amp;CE290&amp;IF(OR(ISNUMBER(V290),ISTEXT(V290)),"-"&amp;V290,)&amp;IF(AND(ISTEXT(CA290),CA290&lt;&gt;""),SeparatorBUDO,)),"")</f>
        <v/>
      </c>
      <c r="CG290">
        <f>IF(X290&gt;0,IFERROR(VLOOKUP(X290,abbreviation!$A:$B,2,FALSE),""),"")</f>
        <v/>
      </c>
      <c r="CH290">
        <f>IF(Z290&gt;0,IFERROR(VLOOKUP(Z290,abbreviation!$A:$B,2,FALSE),""),"")</f>
        <v/>
      </c>
      <c r="CI290">
        <f>IF(AD290&gt;0,IFERROR(VLOOKUP(AD290,abbreviation!$A:$B,2,FALSE),""),"")</f>
        <v/>
      </c>
      <c r="CJ290">
        <f>IF(AF290&gt;0,IFERROR(VLOOKUP(AF290,abbreviation!$A:$B,2,FALSE),""),"")</f>
        <v/>
      </c>
      <c r="CK290">
        <f>IF(AJ290&gt;0,IFERROR(VLOOKUP(AJ290,abbreviation!$A:$B,2,FALSE),""),"")</f>
        <v/>
      </c>
      <c r="CL290">
        <f>IF(AL290&gt;0,IFERROR(VLOOKUP(AL290,abbreviation!$A:$B,2,FALSE),""),"")</f>
        <v/>
      </c>
      <c r="CM290">
        <f>IF(CG290&gt;0,(CG290&amp;IF(ISTEXT(Z290),SeperatorSpecification&amp;CH290,)&amp;IF(OR(ISTEXT(AB290),ISNUMBER(AB290)),"-"&amp;AB290,))&amp;("_"&amp;CI290&amp;IF(ISTEXT(AF290),SeperatorSpecification&amp;CJ290,)&amp;IF(OR(ISTEXT(AH290),ISNUMBER(AH290)),"-"&amp;AH290,))&amp;("_"&amp;CK290&amp;IF(ISTEXT(AL290),SeperatorSpecification&amp;CL290,)&amp;IF(OR(ISTEXT(AN290),ISNUMBER(AN290)),"-"&amp;AN290,)),"")</f>
        <v/>
      </c>
      <c r="CN290">
        <f>IF(AP290&gt;0,IFERROR(VLOOKUP(AP290,abbreviation!$A:$B,2,FALSE),""),"")</f>
        <v/>
      </c>
      <c r="CO290">
        <f>IF(AR290&gt;0,IFERROR(VLOOKUP(AR290,abbreviation!$A:$B,2,FALSE),""),"")</f>
        <v/>
      </c>
      <c r="CP290">
        <f>IF(AT290&gt;0,IFERROR(VLOOKUP(AT290,abbreviation!$A:$B,2,FALSE),""),"")</f>
        <v/>
      </c>
      <c r="CQ290">
        <f>IF(AV290&gt;0,IFERROR(VLOOKUP(AV290,abbreviation!$A:$B,2,FALSE),""),"")</f>
        <v/>
      </c>
      <c r="CR290">
        <f>"_"&amp;CN290&amp;IF(ISTEXT(AR290),SeperatorSpecification&amp;CO290,)&amp;IF(ISTEXT(AT290),SeperatorSpecification&amp;CP290,)&amp;IF(ISTEXT(AV290),SeperatorSpecification&amp;CQ290,)&amp;IF(OR(ISTEXT(AX290),ISNUMBER(AX290)),"-"&amp;AX290,)</f>
        <v/>
      </c>
      <c r="CS290">
        <f>IF(AZ290&gt;0,IFERROR(VLOOKUP(AZ290,abbreviation!$A:$B,2,FALSE),""),"")</f>
        <v/>
      </c>
      <c r="CT290">
        <f>IF(BB290&gt;0,IFERROR(VLOOKUP(BB290,abbreviation!$A:$B,2,FALSE),""),"")</f>
        <v/>
      </c>
      <c r="CU290">
        <f>IF(BD290&gt;0,IFERROR(VLOOKUP(BD290,abbreviation!$A:$B,2,FALSE),""),"")</f>
        <v/>
      </c>
      <c r="CV290">
        <f>IF(BF290&gt;0,IFERROR(VLOOKUP(BF290,abbreviation!$A:$B,2,FALSE),""),"")</f>
        <v/>
      </c>
      <c r="CW290">
        <f>IF(BJ290&gt;0,IFERROR(VLOOKUP(BJ290,abbreviation!$A:$B,2,FALSE),""),"")</f>
        <v/>
      </c>
      <c r="CX290">
        <f>"_"&amp;CS290&amp;IF(ISTEXT(BB290),SeperatorSpecification&amp;CT290,"")&amp;IF(ISTEXT(BD290),SeperatorSpecification&amp;CU290,"")&amp;IF(ISTEXT(BF290),SeperatorSpecification&amp;CV290,"")&amp;IF(ISTEXT(BH290),SeperatorSpecification&amp;BH290,"")&amp;"_"&amp;CW290&amp;IF(OR(ISNUMBER(BL290),ISTEXT(BL290)),"-"&amp;BL290,)</f>
        <v/>
      </c>
      <c r="CY290">
        <f>CONCATENATE(IF(BN290&gt;0,IFERROR(VLOOKUP(BN290,abbreviation!$A:$B,2,FALSE),""),""),IF(OR(BP290&gt;0,BO290&gt;0),SeperatorSpecification,""),IF(BP290&gt;0,IFERROR(VLOOKUP(BP290,abbreviation!$A:$B,2,FALSE),""),IF(BO290&gt;0,IFERROR(VLOOKUP(BO290,abbreviation!$A:$B,2,FALSE),""),"")))</f>
        <v/>
      </c>
      <c r="CZ290">
        <f>CONCATENATE(IF(BR290&gt;0,IFERROR(VLOOKUP(BR290,abbreviation!$A:$B,2,FALSE),""),""),IF(OR(BT290&gt;0,BS290&gt;0),SeperatorSpecification,""),IF(BT290&gt;0,IFERROR(VLOOKUP(BT290,abbreviation!$A:$B,2,FALSE),""),IF(BS290&gt;0,IFERROR(VLOOKUP(BS290,abbreviation!$A:$B,2,FALSE),""),"")))</f>
        <v/>
      </c>
      <c r="DA290">
        <f>CONCATENATE(IF(BV290&gt;0,IFERROR(VLOOKUP(BV290,abbreviation!$A:$B,2,FALSE),""),""),IF(OR(BX290&gt;0,BW290&gt;0),SeperatorSpecification,""),IF(BX290&gt;0,IFERROR(VLOOKUP(BX290,abbreviation!$A:$B,2,FALSE),""),IF(BW290&gt;0,IFERROR(VLOOKUP(BW290,abbreviation!$A:$B,2,FALSE),""),"")))</f>
        <v/>
      </c>
      <c r="DB290">
        <f>IF(BN290&gt;0,(IF(ISTEXT(BN290),SeparatorBUDO,"")&amp;CY290&amp;IF(OR(ISNUMBER(BQ290),ISTEXT(BQ290)),"-"&amp;BQ290,))&amp;(IF(ISTEXT(BR290),"_",)&amp;CZ290&amp;IF(OR(ISNUMBER(BU290),ISTEXT(BU290)),"-"&amp;BU290,))&amp;(IF(ISTEXT(BV290),"_",)&amp;DA290&amp;IF(OR(ISNUMBER(BY290),ISTEXT(BY290)),"-"&amp;BY290,)),"")</f>
        <v/>
      </c>
      <c r="DC290">
        <f>IF(OR(X290&lt;&gt;"",AD290&lt;&gt;"",C290&lt;&gt;"",A290&lt;&gt;""),(CF290&amp;CM290&amp;CR290&amp;CX290&amp;DB290),"")</f>
        <v/>
      </c>
      <c r="DE290" s="40">
        <f>DC290</f>
        <v/>
      </c>
    </row>
    <row r="291">
      <c r="F291" s="41" t="n"/>
      <c r="J291" s="41" t="n"/>
      <c r="N291" s="41" t="n"/>
      <c r="R291" s="41" t="n"/>
      <c r="V291" s="41" t="n"/>
      <c r="AA291" s="7" t="n"/>
      <c r="AB291" s="41" t="n"/>
      <c r="AD291" s="6" t="n"/>
      <c r="AE291" s="8" t="n"/>
      <c r="AF291" s="7" t="n"/>
      <c r="AG291" s="7" t="n"/>
      <c r="AH291" s="41" t="n"/>
      <c r="AJ291" s="6" t="n"/>
      <c r="AK291" s="8" t="n"/>
      <c r="AL291" s="7" t="n"/>
      <c r="AM291" s="7" t="n"/>
      <c r="AN291" s="41" t="n"/>
      <c r="AR291" s="7" t="n"/>
      <c r="AX291" s="42" t="n"/>
      <c r="BB291" s="7" t="n"/>
      <c r="BC291" s="8" t="n"/>
      <c r="BH291" s="42" t="n"/>
      <c r="BQ291" s="41" t="n"/>
      <c r="BU291" s="41" t="n"/>
      <c r="BY291" s="41" t="n"/>
      <c r="CA291">
        <f>CONCATENATE(IF(C291&gt;0,IFERROR(VLOOKUP(C291,abbreviation!$A:$B,2,FALSE),""),""),IF(OR(E291&gt;0,D291&gt;0),SeperatorSpecification,""),IF(E291&gt;0,IFERROR(VLOOKUP(E291,abbreviation!$A:$B,2,FALSE),""),IF(D291&gt;0,IFERROR(VLOOKUP(D291,abbreviation!$A:$B,2,FALSE),""),"")))</f>
        <v/>
      </c>
      <c r="CB291">
        <f>CONCATENATE(IF(G291&gt;0,IFERROR(VLOOKUP(G291,abbreviation!$A:$B,2,FALSE),""),""),IF(OR(I291&gt;0,H291&gt;0),SeperatorSpecification,""),IF(I291&gt;0,IFERROR(VLOOKUP(I291,abbreviation!$A:$B,2,FALSE),""),IF(H291&gt;0,IFERROR(VLOOKUP(H291,abbreviation!$A:$B,2,FALSE),""),"")))</f>
        <v/>
      </c>
      <c r="CC291">
        <f>CONCATENATE(IF(K291&gt;0,IFERROR(VLOOKUP(K291,abbreviation!$A:$B,2,FALSE),""),""),IF(OR(M291&gt;0,L291&gt;0),SeperatorSpecification,""),IF(M291&gt;0,IFERROR(VLOOKUP(M291,abbreviation!$A:$B,2,FALSE),""),IF(L291&gt;0,IFERROR(VLOOKUP(L291,abbreviation!$A:$B,2,FALSE),""),"")))</f>
        <v/>
      </c>
      <c r="CD291">
        <f>CONCATENATE(IF(O291&gt;0,IFERROR(VLOOKUP(O291,abbreviation!$A:$B,2,FALSE),""),""),IF(OR(Q291&gt;0,P291&gt;0),SeperatorSpecification,""),IF(Q291&gt;0,IFERROR(VLOOKUP(Q291,abbreviation!$A:$B,2,FALSE),""),IF(P291&gt;0,IFERROR(VLOOKUP(P291,abbreviation!$A:$B,2,FALSE),""),"")))</f>
        <v/>
      </c>
      <c r="CE291">
        <f>CONCATENATE(IF(S291&gt;0,IFERROR(VLOOKUP(S291,abbreviation!$A:$B,2,FALSE),""),""),IF(OR(U291&gt;0,T291&gt;0),SeperatorSpecification,""),IF(U291&gt;0,IFERROR(VLOOKUP(U291,abbreviation!$A:$B,2,FALSE),""),IF(T291&gt;0,IFERROR(VLOOKUP(T291,abbreviation!$A:$B,2,FALSE),""),"")))</f>
        <v/>
      </c>
      <c r="CF291">
        <f>IF(CA291&gt;0,(CA291&amp;IF(OR(ISNUMBER(F291),ISTEXT(F291)),"-"&amp;F291,))&amp;(IF(ISTEXT(G291),"_",)&amp;CB291&amp;IF(OR(ISNUMBER(J291),ISTEXT(J291)),"-"&amp;J291,))&amp;(IF(ISTEXT(K291),"_",)&amp;CC291&amp;IF(OR(ISNUMBER(N291),ISTEXT(N291)),"-"&amp;N291,))&amp;(IF(ISTEXT(O291),"_",)&amp;CD291&amp;IF(OR(ISNUMBER(R291),ISTEXT(R291)),"-"&amp;R291,))&amp;(IF(ISTEXT(S291),"_",)&amp;CE291&amp;IF(OR(ISNUMBER(V291),ISTEXT(V291)),"-"&amp;V291,)&amp;IF(AND(ISTEXT(CA291),CA291&lt;&gt;""),SeparatorBUDO,)),"")</f>
        <v/>
      </c>
      <c r="CG291">
        <f>IF(X291&gt;0,IFERROR(VLOOKUP(X291,abbreviation!$A:$B,2,FALSE),""),"")</f>
        <v/>
      </c>
      <c r="CH291">
        <f>IF(Z291&gt;0,IFERROR(VLOOKUP(Z291,abbreviation!$A:$B,2,FALSE),""),"")</f>
        <v/>
      </c>
      <c r="CI291">
        <f>IF(AD291&gt;0,IFERROR(VLOOKUP(AD291,abbreviation!$A:$B,2,FALSE),""),"")</f>
        <v/>
      </c>
      <c r="CJ291">
        <f>IF(AF291&gt;0,IFERROR(VLOOKUP(AF291,abbreviation!$A:$B,2,FALSE),""),"")</f>
        <v/>
      </c>
      <c r="CK291">
        <f>IF(AJ291&gt;0,IFERROR(VLOOKUP(AJ291,abbreviation!$A:$B,2,FALSE),""),"")</f>
        <v/>
      </c>
      <c r="CL291">
        <f>IF(AL291&gt;0,IFERROR(VLOOKUP(AL291,abbreviation!$A:$B,2,FALSE),""),"")</f>
        <v/>
      </c>
      <c r="CM291">
        <f>IF(CG291&gt;0,(CG291&amp;IF(ISTEXT(Z291),SeperatorSpecification&amp;CH291,)&amp;IF(OR(ISTEXT(AB291),ISNUMBER(AB291)),"-"&amp;AB291,))&amp;("_"&amp;CI291&amp;IF(ISTEXT(AF291),SeperatorSpecification&amp;CJ291,)&amp;IF(OR(ISTEXT(AH291),ISNUMBER(AH291)),"-"&amp;AH291,))&amp;("_"&amp;CK291&amp;IF(ISTEXT(AL291),SeperatorSpecification&amp;CL291,)&amp;IF(OR(ISTEXT(AN291),ISNUMBER(AN291)),"-"&amp;AN291,)),"")</f>
        <v/>
      </c>
      <c r="CN291">
        <f>IF(AP291&gt;0,IFERROR(VLOOKUP(AP291,abbreviation!$A:$B,2,FALSE),""),"")</f>
        <v/>
      </c>
      <c r="CO291">
        <f>IF(AR291&gt;0,IFERROR(VLOOKUP(AR291,abbreviation!$A:$B,2,FALSE),""),"")</f>
        <v/>
      </c>
      <c r="CP291">
        <f>IF(AT291&gt;0,IFERROR(VLOOKUP(AT291,abbreviation!$A:$B,2,FALSE),""),"")</f>
        <v/>
      </c>
      <c r="CQ291">
        <f>IF(AV291&gt;0,IFERROR(VLOOKUP(AV291,abbreviation!$A:$B,2,FALSE),""),"")</f>
        <v/>
      </c>
      <c r="CR291">
        <f>"_"&amp;CN291&amp;IF(ISTEXT(AR291),SeperatorSpecification&amp;CO291,)&amp;IF(ISTEXT(AT291),SeperatorSpecification&amp;CP291,)&amp;IF(ISTEXT(AV291),SeperatorSpecification&amp;CQ291,)&amp;IF(OR(ISTEXT(AX291),ISNUMBER(AX291)),"-"&amp;AX291,)</f>
        <v/>
      </c>
      <c r="CS291">
        <f>IF(AZ291&gt;0,IFERROR(VLOOKUP(AZ291,abbreviation!$A:$B,2,FALSE),""),"")</f>
        <v/>
      </c>
      <c r="CT291">
        <f>IF(BB291&gt;0,IFERROR(VLOOKUP(BB291,abbreviation!$A:$B,2,FALSE),""),"")</f>
        <v/>
      </c>
      <c r="CU291">
        <f>IF(BD291&gt;0,IFERROR(VLOOKUP(BD291,abbreviation!$A:$B,2,FALSE),""),"")</f>
        <v/>
      </c>
      <c r="CV291">
        <f>IF(BF291&gt;0,IFERROR(VLOOKUP(BF291,abbreviation!$A:$B,2,FALSE),""),"")</f>
        <v/>
      </c>
      <c r="CW291">
        <f>IF(BJ291&gt;0,IFERROR(VLOOKUP(BJ291,abbreviation!$A:$B,2,FALSE),""),"")</f>
        <v/>
      </c>
      <c r="CX291">
        <f>"_"&amp;CS291&amp;IF(ISTEXT(BB291),SeperatorSpecification&amp;CT291,"")&amp;IF(ISTEXT(BD291),SeperatorSpecification&amp;CU291,"")&amp;IF(ISTEXT(BF291),SeperatorSpecification&amp;CV291,"")&amp;IF(ISTEXT(BH291),SeperatorSpecification&amp;BH291,"")&amp;"_"&amp;CW291&amp;IF(OR(ISNUMBER(BL291),ISTEXT(BL291)),"-"&amp;BL291,)</f>
        <v/>
      </c>
      <c r="CY291">
        <f>CONCATENATE(IF(BN291&gt;0,IFERROR(VLOOKUP(BN291,abbreviation!$A:$B,2,FALSE),""),""),IF(OR(BP291&gt;0,BO291&gt;0),SeperatorSpecification,""),IF(BP291&gt;0,IFERROR(VLOOKUP(BP291,abbreviation!$A:$B,2,FALSE),""),IF(BO291&gt;0,IFERROR(VLOOKUP(BO291,abbreviation!$A:$B,2,FALSE),""),"")))</f>
        <v/>
      </c>
      <c r="CZ291">
        <f>CONCATENATE(IF(BR291&gt;0,IFERROR(VLOOKUP(BR291,abbreviation!$A:$B,2,FALSE),""),""),IF(OR(BT291&gt;0,BS291&gt;0),SeperatorSpecification,""),IF(BT291&gt;0,IFERROR(VLOOKUP(BT291,abbreviation!$A:$B,2,FALSE),""),IF(BS291&gt;0,IFERROR(VLOOKUP(BS291,abbreviation!$A:$B,2,FALSE),""),"")))</f>
        <v/>
      </c>
      <c r="DA291">
        <f>CONCATENATE(IF(BV291&gt;0,IFERROR(VLOOKUP(BV291,abbreviation!$A:$B,2,FALSE),""),""),IF(OR(BX291&gt;0,BW291&gt;0),SeperatorSpecification,""),IF(BX291&gt;0,IFERROR(VLOOKUP(BX291,abbreviation!$A:$B,2,FALSE),""),IF(BW291&gt;0,IFERROR(VLOOKUP(BW291,abbreviation!$A:$B,2,FALSE),""),"")))</f>
        <v/>
      </c>
      <c r="DB291">
        <f>IF(BN291&gt;0,(IF(ISTEXT(BN291),SeparatorBUDO,"")&amp;CY291&amp;IF(OR(ISNUMBER(BQ291),ISTEXT(BQ291)),"-"&amp;BQ291,))&amp;(IF(ISTEXT(BR291),"_",)&amp;CZ291&amp;IF(OR(ISNUMBER(BU291),ISTEXT(BU291)),"-"&amp;BU291,))&amp;(IF(ISTEXT(BV291),"_",)&amp;DA291&amp;IF(OR(ISNUMBER(BY291),ISTEXT(BY291)),"-"&amp;BY291,)),"")</f>
        <v/>
      </c>
      <c r="DC291">
        <f>IF(OR(X291&lt;&gt;"",AD291&lt;&gt;"",C291&lt;&gt;"",A291&lt;&gt;""),(CF291&amp;CM291&amp;CR291&amp;CX291&amp;DB291),"")</f>
        <v/>
      </c>
      <c r="DE291" s="40">
        <f>DC291</f>
        <v/>
      </c>
    </row>
    <row r="292">
      <c r="F292" s="41" t="n"/>
      <c r="J292" s="41" t="n"/>
      <c r="N292" s="41" t="n"/>
      <c r="R292" s="41" t="n"/>
      <c r="V292" s="41" t="n"/>
      <c r="AA292" s="7" t="n"/>
      <c r="AB292" s="41" t="n"/>
      <c r="AD292" s="6" t="n"/>
      <c r="AE292" s="8" t="n"/>
      <c r="AF292" s="7" t="n"/>
      <c r="AG292" s="7" t="n"/>
      <c r="AH292" s="41" t="n"/>
      <c r="AJ292" s="6" t="n"/>
      <c r="AK292" s="8" t="n"/>
      <c r="AL292" s="7" t="n"/>
      <c r="AM292" s="7" t="n"/>
      <c r="AN292" s="41" t="n"/>
      <c r="AR292" s="7" t="n"/>
      <c r="AX292" s="42" t="n"/>
      <c r="BB292" s="7" t="n"/>
      <c r="BC292" s="8" t="n"/>
      <c r="BH292" s="42" t="n"/>
      <c r="BQ292" s="41" t="n"/>
      <c r="BU292" s="41" t="n"/>
      <c r="BY292" s="41" t="n"/>
      <c r="CA292">
        <f>CONCATENATE(IF(C292&gt;0,IFERROR(VLOOKUP(C292,abbreviation!$A:$B,2,FALSE),""),""),IF(OR(E292&gt;0,D292&gt;0),SeperatorSpecification,""),IF(E292&gt;0,IFERROR(VLOOKUP(E292,abbreviation!$A:$B,2,FALSE),""),IF(D292&gt;0,IFERROR(VLOOKUP(D292,abbreviation!$A:$B,2,FALSE),""),"")))</f>
        <v/>
      </c>
      <c r="CB292">
        <f>CONCATENATE(IF(G292&gt;0,IFERROR(VLOOKUP(G292,abbreviation!$A:$B,2,FALSE),""),""),IF(OR(I292&gt;0,H292&gt;0),SeperatorSpecification,""),IF(I292&gt;0,IFERROR(VLOOKUP(I292,abbreviation!$A:$B,2,FALSE),""),IF(H292&gt;0,IFERROR(VLOOKUP(H292,abbreviation!$A:$B,2,FALSE),""),"")))</f>
        <v/>
      </c>
      <c r="CC292">
        <f>CONCATENATE(IF(K292&gt;0,IFERROR(VLOOKUP(K292,abbreviation!$A:$B,2,FALSE),""),""),IF(OR(M292&gt;0,L292&gt;0),SeperatorSpecification,""),IF(M292&gt;0,IFERROR(VLOOKUP(M292,abbreviation!$A:$B,2,FALSE),""),IF(L292&gt;0,IFERROR(VLOOKUP(L292,abbreviation!$A:$B,2,FALSE),""),"")))</f>
        <v/>
      </c>
      <c r="CD292">
        <f>CONCATENATE(IF(O292&gt;0,IFERROR(VLOOKUP(O292,abbreviation!$A:$B,2,FALSE),""),""),IF(OR(Q292&gt;0,P292&gt;0),SeperatorSpecification,""),IF(Q292&gt;0,IFERROR(VLOOKUP(Q292,abbreviation!$A:$B,2,FALSE),""),IF(P292&gt;0,IFERROR(VLOOKUP(P292,abbreviation!$A:$B,2,FALSE),""),"")))</f>
        <v/>
      </c>
      <c r="CE292">
        <f>CONCATENATE(IF(S292&gt;0,IFERROR(VLOOKUP(S292,abbreviation!$A:$B,2,FALSE),""),""),IF(OR(U292&gt;0,T292&gt;0),SeperatorSpecification,""),IF(U292&gt;0,IFERROR(VLOOKUP(U292,abbreviation!$A:$B,2,FALSE),""),IF(T292&gt;0,IFERROR(VLOOKUP(T292,abbreviation!$A:$B,2,FALSE),""),"")))</f>
        <v/>
      </c>
      <c r="CF292">
        <f>IF(CA292&gt;0,(CA292&amp;IF(OR(ISNUMBER(F292),ISTEXT(F292)),"-"&amp;F292,))&amp;(IF(ISTEXT(G292),"_",)&amp;CB292&amp;IF(OR(ISNUMBER(J292),ISTEXT(J292)),"-"&amp;J292,))&amp;(IF(ISTEXT(K292),"_",)&amp;CC292&amp;IF(OR(ISNUMBER(N292),ISTEXT(N292)),"-"&amp;N292,))&amp;(IF(ISTEXT(O292),"_",)&amp;CD292&amp;IF(OR(ISNUMBER(R292),ISTEXT(R292)),"-"&amp;R292,))&amp;(IF(ISTEXT(S292),"_",)&amp;CE292&amp;IF(OR(ISNUMBER(V292),ISTEXT(V292)),"-"&amp;V292,)&amp;IF(AND(ISTEXT(CA292),CA292&lt;&gt;""),SeparatorBUDO,)),"")</f>
        <v/>
      </c>
      <c r="CG292">
        <f>IF(X292&gt;0,IFERROR(VLOOKUP(X292,abbreviation!$A:$B,2,FALSE),""),"")</f>
        <v/>
      </c>
      <c r="CH292">
        <f>IF(Z292&gt;0,IFERROR(VLOOKUP(Z292,abbreviation!$A:$B,2,FALSE),""),"")</f>
        <v/>
      </c>
      <c r="CI292">
        <f>IF(AD292&gt;0,IFERROR(VLOOKUP(AD292,abbreviation!$A:$B,2,FALSE),""),"")</f>
        <v/>
      </c>
      <c r="CJ292">
        <f>IF(AF292&gt;0,IFERROR(VLOOKUP(AF292,abbreviation!$A:$B,2,FALSE),""),"")</f>
        <v/>
      </c>
      <c r="CK292">
        <f>IF(AJ292&gt;0,IFERROR(VLOOKUP(AJ292,abbreviation!$A:$B,2,FALSE),""),"")</f>
        <v/>
      </c>
      <c r="CL292">
        <f>IF(AL292&gt;0,IFERROR(VLOOKUP(AL292,abbreviation!$A:$B,2,FALSE),""),"")</f>
        <v/>
      </c>
      <c r="CM292">
        <f>IF(CG292&gt;0,(CG292&amp;IF(ISTEXT(Z292),SeperatorSpecification&amp;CH292,)&amp;IF(OR(ISTEXT(AB292),ISNUMBER(AB292)),"-"&amp;AB292,))&amp;("_"&amp;CI292&amp;IF(ISTEXT(AF292),SeperatorSpecification&amp;CJ292,)&amp;IF(OR(ISTEXT(AH292),ISNUMBER(AH292)),"-"&amp;AH292,))&amp;("_"&amp;CK292&amp;IF(ISTEXT(AL292),SeperatorSpecification&amp;CL292,)&amp;IF(OR(ISTEXT(AN292),ISNUMBER(AN292)),"-"&amp;AN292,)),"")</f>
        <v/>
      </c>
      <c r="CN292">
        <f>IF(AP292&gt;0,IFERROR(VLOOKUP(AP292,abbreviation!$A:$B,2,FALSE),""),"")</f>
        <v/>
      </c>
      <c r="CO292">
        <f>IF(AR292&gt;0,IFERROR(VLOOKUP(AR292,abbreviation!$A:$B,2,FALSE),""),"")</f>
        <v/>
      </c>
      <c r="CP292">
        <f>IF(AT292&gt;0,IFERROR(VLOOKUP(AT292,abbreviation!$A:$B,2,FALSE),""),"")</f>
        <v/>
      </c>
      <c r="CQ292">
        <f>IF(AV292&gt;0,IFERROR(VLOOKUP(AV292,abbreviation!$A:$B,2,FALSE),""),"")</f>
        <v/>
      </c>
      <c r="CR292">
        <f>"_"&amp;CN292&amp;IF(ISTEXT(AR292),SeperatorSpecification&amp;CO292,)&amp;IF(ISTEXT(AT292),SeperatorSpecification&amp;CP292,)&amp;IF(ISTEXT(AV292),SeperatorSpecification&amp;CQ292,)&amp;IF(OR(ISTEXT(AX292),ISNUMBER(AX292)),"-"&amp;AX292,)</f>
        <v/>
      </c>
      <c r="CS292">
        <f>IF(AZ292&gt;0,IFERROR(VLOOKUP(AZ292,abbreviation!$A:$B,2,FALSE),""),"")</f>
        <v/>
      </c>
      <c r="CT292">
        <f>IF(BB292&gt;0,IFERROR(VLOOKUP(BB292,abbreviation!$A:$B,2,FALSE),""),"")</f>
        <v/>
      </c>
      <c r="CU292">
        <f>IF(BD292&gt;0,IFERROR(VLOOKUP(BD292,abbreviation!$A:$B,2,FALSE),""),"")</f>
        <v/>
      </c>
      <c r="CV292">
        <f>IF(BF292&gt;0,IFERROR(VLOOKUP(BF292,abbreviation!$A:$B,2,FALSE),""),"")</f>
        <v/>
      </c>
      <c r="CW292">
        <f>IF(BJ292&gt;0,IFERROR(VLOOKUP(BJ292,abbreviation!$A:$B,2,FALSE),""),"")</f>
        <v/>
      </c>
      <c r="CX292">
        <f>"_"&amp;CS292&amp;IF(ISTEXT(BB292),SeperatorSpecification&amp;CT292,"")&amp;IF(ISTEXT(BD292),SeperatorSpecification&amp;CU292,"")&amp;IF(ISTEXT(BF292),SeperatorSpecification&amp;CV292,"")&amp;IF(ISTEXT(BH292),SeperatorSpecification&amp;BH292,"")&amp;"_"&amp;CW292&amp;IF(OR(ISNUMBER(BL292),ISTEXT(BL292)),"-"&amp;BL292,)</f>
        <v/>
      </c>
      <c r="CY292">
        <f>CONCATENATE(IF(BN292&gt;0,IFERROR(VLOOKUP(BN292,abbreviation!$A:$B,2,FALSE),""),""),IF(OR(BP292&gt;0,BO292&gt;0),SeperatorSpecification,""),IF(BP292&gt;0,IFERROR(VLOOKUP(BP292,abbreviation!$A:$B,2,FALSE),""),IF(BO292&gt;0,IFERROR(VLOOKUP(BO292,abbreviation!$A:$B,2,FALSE),""),"")))</f>
        <v/>
      </c>
      <c r="CZ292">
        <f>CONCATENATE(IF(BR292&gt;0,IFERROR(VLOOKUP(BR292,abbreviation!$A:$B,2,FALSE),""),""),IF(OR(BT292&gt;0,BS292&gt;0),SeperatorSpecification,""),IF(BT292&gt;0,IFERROR(VLOOKUP(BT292,abbreviation!$A:$B,2,FALSE),""),IF(BS292&gt;0,IFERROR(VLOOKUP(BS292,abbreviation!$A:$B,2,FALSE),""),"")))</f>
        <v/>
      </c>
      <c r="DA292">
        <f>CONCATENATE(IF(BV292&gt;0,IFERROR(VLOOKUP(BV292,abbreviation!$A:$B,2,FALSE),""),""),IF(OR(BX292&gt;0,BW292&gt;0),SeperatorSpecification,""),IF(BX292&gt;0,IFERROR(VLOOKUP(BX292,abbreviation!$A:$B,2,FALSE),""),IF(BW292&gt;0,IFERROR(VLOOKUP(BW292,abbreviation!$A:$B,2,FALSE),""),"")))</f>
        <v/>
      </c>
      <c r="DB292">
        <f>IF(BN292&gt;0,(IF(ISTEXT(BN292),SeparatorBUDO,"")&amp;CY292&amp;IF(OR(ISNUMBER(BQ292),ISTEXT(BQ292)),"-"&amp;BQ292,))&amp;(IF(ISTEXT(BR292),"_",)&amp;CZ292&amp;IF(OR(ISNUMBER(BU292),ISTEXT(BU292)),"-"&amp;BU292,))&amp;(IF(ISTEXT(BV292),"_",)&amp;DA292&amp;IF(OR(ISNUMBER(BY292),ISTEXT(BY292)),"-"&amp;BY292,)),"")</f>
        <v/>
      </c>
      <c r="DC292">
        <f>IF(OR(X292&lt;&gt;"",AD292&lt;&gt;"",C292&lt;&gt;"",A292&lt;&gt;""),(CF292&amp;CM292&amp;CR292&amp;CX292&amp;DB292),"")</f>
        <v/>
      </c>
      <c r="DE292" s="40">
        <f>DC292</f>
        <v/>
      </c>
    </row>
    <row r="293">
      <c r="F293" s="41" t="n"/>
      <c r="J293" s="41" t="n"/>
      <c r="N293" s="41" t="n"/>
      <c r="R293" s="41" t="n"/>
      <c r="V293" s="41" t="n"/>
      <c r="AA293" s="7" t="n"/>
      <c r="AB293" s="41" t="n"/>
      <c r="AD293" s="6" t="n"/>
      <c r="AE293" s="8" t="n"/>
      <c r="AF293" s="7" t="n"/>
      <c r="AG293" s="7" t="n"/>
      <c r="AH293" s="41" t="n"/>
      <c r="AJ293" s="6" t="n"/>
      <c r="AK293" s="8" t="n"/>
      <c r="AL293" s="7" t="n"/>
      <c r="AM293" s="7" t="n"/>
      <c r="AN293" s="41" t="n"/>
      <c r="AR293" s="7" t="n"/>
      <c r="AX293" s="42" t="n"/>
      <c r="BB293" s="7" t="n"/>
      <c r="BC293" s="8" t="n"/>
      <c r="BH293" s="42" t="n"/>
      <c r="BQ293" s="41" t="n"/>
      <c r="BU293" s="41" t="n"/>
      <c r="BY293" s="41" t="n"/>
      <c r="CA293">
        <f>CONCATENATE(IF(C293&gt;0,IFERROR(VLOOKUP(C293,abbreviation!$A:$B,2,FALSE),""),""),IF(OR(E293&gt;0,D293&gt;0),SeperatorSpecification,""),IF(E293&gt;0,IFERROR(VLOOKUP(E293,abbreviation!$A:$B,2,FALSE),""),IF(D293&gt;0,IFERROR(VLOOKUP(D293,abbreviation!$A:$B,2,FALSE),""),"")))</f>
        <v/>
      </c>
      <c r="CB293">
        <f>CONCATENATE(IF(G293&gt;0,IFERROR(VLOOKUP(G293,abbreviation!$A:$B,2,FALSE),""),""),IF(OR(I293&gt;0,H293&gt;0),SeperatorSpecification,""),IF(I293&gt;0,IFERROR(VLOOKUP(I293,abbreviation!$A:$B,2,FALSE),""),IF(H293&gt;0,IFERROR(VLOOKUP(H293,abbreviation!$A:$B,2,FALSE),""),"")))</f>
        <v/>
      </c>
      <c r="CC293">
        <f>CONCATENATE(IF(K293&gt;0,IFERROR(VLOOKUP(K293,abbreviation!$A:$B,2,FALSE),""),""),IF(OR(M293&gt;0,L293&gt;0),SeperatorSpecification,""),IF(M293&gt;0,IFERROR(VLOOKUP(M293,abbreviation!$A:$B,2,FALSE),""),IF(L293&gt;0,IFERROR(VLOOKUP(L293,abbreviation!$A:$B,2,FALSE),""),"")))</f>
        <v/>
      </c>
      <c r="CD293">
        <f>CONCATENATE(IF(O293&gt;0,IFERROR(VLOOKUP(O293,abbreviation!$A:$B,2,FALSE),""),""),IF(OR(Q293&gt;0,P293&gt;0),SeperatorSpecification,""),IF(Q293&gt;0,IFERROR(VLOOKUP(Q293,abbreviation!$A:$B,2,FALSE),""),IF(P293&gt;0,IFERROR(VLOOKUP(P293,abbreviation!$A:$B,2,FALSE),""),"")))</f>
        <v/>
      </c>
      <c r="CE293">
        <f>CONCATENATE(IF(S293&gt;0,IFERROR(VLOOKUP(S293,abbreviation!$A:$B,2,FALSE),""),""),IF(OR(U293&gt;0,T293&gt;0),SeperatorSpecification,""),IF(U293&gt;0,IFERROR(VLOOKUP(U293,abbreviation!$A:$B,2,FALSE),""),IF(T293&gt;0,IFERROR(VLOOKUP(T293,abbreviation!$A:$B,2,FALSE),""),"")))</f>
        <v/>
      </c>
      <c r="CF293">
        <f>IF(CA293&gt;0,(CA293&amp;IF(OR(ISNUMBER(F293),ISTEXT(F293)),"-"&amp;F293,))&amp;(IF(ISTEXT(G293),"_",)&amp;CB293&amp;IF(OR(ISNUMBER(J293),ISTEXT(J293)),"-"&amp;J293,))&amp;(IF(ISTEXT(K293),"_",)&amp;CC293&amp;IF(OR(ISNUMBER(N293),ISTEXT(N293)),"-"&amp;N293,))&amp;(IF(ISTEXT(O293),"_",)&amp;CD293&amp;IF(OR(ISNUMBER(R293),ISTEXT(R293)),"-"&amp;R293,))&amp;(IF(ISTEXT(S293),"_",)&amp;CE293&amp;IF(OR(ISNUMBER(V293),ISTEXT(V293)),"-"&amp;V293,)&amp;IF(AND(ISTEXT(CA293),CA293&lt;&gt;""),SeparatorBUDO,)),"")</f>
        <v/>
      </c>
      <c r="CG293">
        <f>IF(X293&gt;0,IFERROR(VLOOKUP(X293,abbreviation!$A:$B,2,FALSE),""),"")</f>
        <v/>
      </c>
      <c r="CH293">
        <f>IF(Z293&gt;0,IFERROR(VLOOKUP(Z293,abbreviation!$A:$B,2,FALSE),""),"")</f>
        <v/>
      </c>
      <c r="CI293">
        <f>IF(AD293&gt;0,IFERROR(VLOOKUP(AD293,abbreviation!$A:$B,2,FALSE),""),"")</f>
        <v/>
      </c>
      <c r="CJ293">
        <f>IF(AF293&gt;0,IFERROR(VLOOKUP(AF293,abbreviation!$A:$B,2,FALSE),""),"")</f>
        <v/>
      </c>
      <c r="CK293">
        <f>IF(AJ293&gt;0,IFERROR(VLOOKUP(AJ293,abbreviation!$A:$B,2,FALSE),""),"")</f>
        <v/>
      </c>
      <c r="CL293">
        <f>IF(AL293&gt;0,IFERROR(VLOOKUP(AL293,abbreviation!$A:$B,2,FALSE),""),"")</f>
        <v/>
      </c>
      <c r="CM293">
        <f>IF(CG293&gt;0,(CG293&amp;IF(ISTEXT(Z293),SeperatorSpecification&amp;CH293,)&amp;IF(OR(ISTEXT(AB293),ISNUMBER(AB293)),"-"&amp;AB293,))&amp;("_"&amp;CI293&amp;IF(ISTEXT(AF293),SeperatorSpecification&amp;CJ293,)&amp;IF(OR(ISTEXT(AH293),ISNUMBER(AH293)),"-"&amp;AH293,))&amp;("_"&amp;CK293&amp;IF(ISTEXT(AL293),SeperatorSpecification&amp;CL293,)&amp;IF(OR(ISTEXT(AN293),ISNUMBER(AN293)),"-"&amp;AN293,)),"")</f>
        <v/>
      </c>
      <c r="CN293">
        <f>IF(AP293&gt;0,IFERROR(VLOOKUP(AP293,abbreviation!$A:$B,2,FALSE),""),"")</f>
        <v/>
      </c>
      <c r="CO293">
        <f>IF(AR293&gt;0,IFERROR(VLOOKUP(AR293,abbreviation!$A:$B,2,FALSE),""),"")</f>
        <v/>
      </c>
      <c r="CP293">
        <f>IF(AT293&gt;0,IFERROR(VLOOKUP(AT293,abbreviation!$A:$B,2,FALSE),""),"")</f>
        <v/>
      </c>
      <c r="CQ293">
        <f>IF(AV293&gt;0,IFERROR(VLOOKUP(AV293,abbreviation!$A:$B,2,FALSE),""),"")</f>
        <v/>
      </c>
      <c r="CR293">
        <f>"_"&amp;CN293&amp;IF(ISTEXT(AR293),SeperatorSpecification&amp;CO293,)&amp;IF(ISTEXT(AT293),SeperatorSpecification&amp;CP293,)&amp;IF(ISTEXT(AV293),SeperatorSpecification&amp;CQ293,)&amp;IF(OR(ISTEXT(AX293),ISNUMBER(AX293)),"-"&amp;AX293,)</f>
        <v/>
      </c>
      <c r="CS293">
        <f>IF(AZ293&gt;0,IFERROR(VLOOKUP(AZ293,abbreviation!$A:$B,2,FALSE),""),"")</f>
        <v/>
      </c>
      <c r="CT293">
        <f>IF(BB293&gt;0,IFERROR(VLOOKUP(BB293,abbreviation!$A:$B,2,FALSE),""),"")</f>
        <v/>
      </c>
      <c r="CU293">
        <f>IF(BD293&gt;0,IFERROR(VLOOKUP(BD293,abbreviation!$A:$B,2,FALSE),""),"")</f>
        <v/>
      </c>
      <c r="CV293">
        <f>IF(BF293&gt;0,IFERROR(VLOOKUP(BF293,abbreviation!$A:$B,2,FALSE),""),"")</f>
        <v/>
      </c>
      <c r="CW293">
        <f>IF(BJ293&gt;0,IFERROR(VLOOKUP(BJ293,abbreviation!$A:$B,2,FALSE),""),"")</f>
        <v/>
      </c>
      <c r="CX293">
        <f>"_"&amp;CS293&amp;IF(ISTEXT(BB293),SeperatorSpecification&amp;CT293,"")&amp;IF(ISTEXT(BD293),SeperatorSpecification&amp;CU293,"")&amp;IF(ISTEXT(BF293),SeperatorSpecification&amp;CV293,"")&amp;IF(ISTEXT(BH293),SeperatorSpecification&amp;BH293,"")&amp;"_"&amp;CW293&amp;IF(OR(ISNUMBER(BL293),ISTEXT(BL293)),"-"&amp;BL293,)</f>
        <v/>
      </c>
      <c r="CY293">
        <f>CONCATENATE(IF(BN293&gt;0,IFERROR(VLOOKUP(BN293,abbreviation!$A:$B,2,FALSE),""),""),IF(OR(BP293&gt;0,BO293&gt;0),SeperatorSpecification,""),IF(BP293&gt;0,IFERROR(VLOOKUP(BP293,abbreviation!$A:$B,2,FALSE),""),IF(BO293&gt;0,IFERROR(VLOOKUP(BO293,abbreviation!$A:$B,2,FALSE),""),"")))</f>
        <v/>
      </c>
      <c r="CZ293">
        <f>CONCATENATE(IF(BR293&gt;0,IFERROR(VLOOKUP(BR293,abbreviation!$A:$B,2,FALSE),""),""),IF(OR(BT293&gt;0,BS293&gt;0),SeperatorSpecification,""),IF(BT293&gt;0,IFERROR(VLOOKUP(BT293,abbreviation!$A:$B,2,FALSE),""),IF(BS293&gt;0,IFERROR(VLOOKUP(BS293,abbreviation!$A:$B,2,FALSE),""),"")))</f>
        <v/>
      </c>
      <c r="DA293">
        <f>CONCATENATE(IF(BV293&gt;0,IFERROR(VLOOKUP(BV293,abbreviation!$A:$B,2,FALSE),""),""),IF(OR(BX293&gt;0,BW293&gt;0),SeperatorSpecification,""),IF(BX293&gt;0,IFERROR(VLOOKUP(BX293,abbreviation!$A:$B,2,FALSE),""),IF(BW293&gt;0,IFERROR(VLOOKUP(BW293,abbreviation!$A:$B,2,FALSE),""),"")))</f>
        <v/>
      </c>
      <c r="DB293">
        <f>IF(BN293&gt;0,(IF(ISTEXT(BN293),SeparatorBUDO,"")&amp;CY293&amp;IF(OR(ISNUMBER(BQ293),ISTEXT(BQ293)),"-"&amp;BQ293,))&amp;(IF(ISTEXT(BR293),"_",)&amp;CZ293&amp;IF(OR(ISNUMBER(BU293),ISTEXT(BU293)),"-"&amp;BU293,))&amp;(IF(ISTEXT(BV293),"_",)&amp;DA293&amp;IF(OR(ISNUMBER(BY293),ISTEXT(BY293)),"-"&amp;BY293,)),"")</f>
        <v/>
      </c>
      <c r="DC293">
        <f>IF(OR(X293&lt;&gt;"",AD293&lt;&gt;"",C293&lt;&gt;"",A293&lt;&gt;""),(CF293&amp;CM293&amp;CR293&amp;CX293&amp;DB293),"")</f>
        <v/>
      </c>
      <c r="DE293" s="40">
        <f>DC293</f>
        <v/>
      </c>
    </row>
    <row r="294">
      <c r="F294" s="41" t="n"/>
      <c r="J294" s="41" t="n"/>
      <c r="N294" s="41" t="n"/>
      <c r="R294" s="41" t="n"/>
      <c r="V294" s="41" t="n"/>
      <c r="AA294" s="7" t="n"/>
      <c r="AB294" s="41" t="n"/>
      <c r="AD294" s="6" t="n"/>
      <c r="AE294" s="8" t="n"/>
      <c r="AF294" s="7" t="n"/>
      <c r="AG294" s="7" t="n"/>
      <c r="AH294" s="41" t="n"/>
      <c r="AJ294" s="6" t="n"/>
      <c r="AK294" s="8" t="n"/>
      <c r="AL294" s="7" t="n"/>
      <c r="AM294" s="7" t="n"/>
      <c r="AN294" s="41" t="n"/>
      <c r="AR294" s="7" t="n"/>
      <c r="AX294" s="42" t="n"/>
      <c r="BB294" s="7" t="n"/>
      <c r="BC294" s="8" t="n"/>
      <c r="BH294" s="42" t="n"/>
      <c r="BQ294" s="41" t="n"/>
      <c r="BU294" s="41" t="n"/>
      <c r="BY294" s="41" t="n"/>
      <c r="CA294">
        <f>CONCATENATE(IF(C294&gt;0,IFERROR(VLOOKUP(C294,abbreviation!$A:$B,2,FALSE),""),""),IF(OR(E294&gt;0,D294&gt;0),SeperatorSpecification,""),IF(E294&gt;0,IFERROR(VLOOKUP(E294,abbreviation!$A:$B,2,FALSE),""),IF(D294&gt;0,IFERROR(VLOOKUP(D294,abbreviation!$A:$B,2,FALSE),""),"")))</f>
        <v/>
      </c>
      <c r="CB294">
        <f>CONCATENATE(IF(G294&gt;0,IFERROR(VLOOKUP(G294,abbreviation!$A:$B,2,FALSE),""),""),IF(OR(I294&gt;0,H294&gt;0),SeperatorSpecification,""),IF(I294&gt;0,IFERROR(VLOOKUP(I294,abbreviation!$A:$B,2,FALSE),""),IF(H294&gt;0,IFERROR(VLOOKUP(H294,abbreviation!$A:$B,2,FALSE),""),"")))</f>
        <v/>
      </c>
      <c r="CC294">
        <f>CONCATENATE(IF(K294&gt;0,IFERROR(VLOOKUP(K294,abbreviation!$A:$B,2,FALSE),""),""),IF(OR(M294&gt;0,L294&gt;0),SeperatorSpecification,""),IF(M294&gt;0,IFERROR(VLOOKUP(M294,abbreviation!$A:$B,2,FALSE),""),IF(L294&gt;0,IFERROR(VLOOKUP(L294,abbreviation!$A:$B,2,FALSE),""),"")))</f>
        <v/>
      </c>
      <c r="CD294">
        <f>CONCATENATE(IF(O294&gt;0,IFERROR(VLOOKUP(O294,abbreviation!$A:$B,2,FALSE),""),""),IF(OR(Q294&gt;0,P294&gt;0),SeperatorSpecification,""),IF(Q294&gt;0,IFERROR(VLOOKUP(Q294,abbreviation!$A:$B,2,FALSE),""),IF(P294&gt;0,IFERROR(VLOOKUP(P294,abbreviation!$A:$B,2,FALSE),""),"")))</f>
        <v/>
      </c>
      <c r="CE294">
        <f>CONCATENATE(IF(S294&gt;0,IFERROR(VLOOKUP(S294,abbreviation!$A:$B,2,FALSE),""),""),IF(OR(U294&gt;0,T294&gt;0),SeperatorSpecification,""),IF(U294&gt;0,IFERROR(VLOOKUP(U294,abbreviation!$A:$B,2,FALSE),""),IF(T294&gt;0,IFERROR(VLOOKUP(T294,abbreviation!$A:$B,2,FALSE),""),"")))</f>
        <v/>
      </c>
      <c r="CF294">
        <f>IF(CA294&gt;0,(CA294&amp;IF(OR(ISNUMBER(F294),ISTEXT(F294)),"-"&amp;F294,))&amp;(IF(ISTEXT(G294),"_",)&amp;CB294&amp;IF(OR(ISNUMBER(J294),ISTEXT(J294)),"-"&amp;J294,))&amp;(IF(ISTEXT(K294),"_",)&amp;CC294&amp;IF(OR(ISNUMBER(N294),ISTEXT(N294)),"-"&amp;N294,))&amp;(IF(ISTEXT(O294),"_",)&amp;CD294&amp;IF(OR(ISNUMBER(R294),ISTEXT(R294)),"-"&amp;R294,))&amp;(IF(ISTEXT(S294),"_",)&amp;CE294&amp;IF(OR(ISNUMBER(V294),ISTEXT(V294)),"-"&amp;V294,)&amp;IF(AND(ISTEXT(CA294),CA294&lt;&gt;""),SeparatorBUDO,)),"")</f>
        <v/>
      </c>
      <c r="CG294">
        <f>IF(X294&gt;0,IFERROR(VLOOKUP(X294,abbreviation!$A:$B,2,FALSE),""),"")</f>
        <v/>
      </c>
      <c r="CH294">
        <f>IF(Z294&gt;0,IFERROR(VLOOKUP(Z294,abbreviation!$A:$B,2,FALSE),""),"")</f>
        <v/>
      </c>
      <c r="CI294">
        <f>IF(AD294&gt;0,IFERROR(VLOOKUP(AD294,abbreviation!$A:$B,2,FALSE),""),"")</f>
        <v/>
      </c>
      <c r="CJ294">
        <f>IF(AF294&gt;0,IFERROR(VLOOKUP(AF294,abbreviation!$A:$B,2,FALSE),""),"")</f>
        <v/>
      </c>
      <c r="CK294">
        <f>IF(AJ294&gt;0,IFERROR(VLOOKUP(AJ294,abbreviation!$A:$B,2,FALSE),""),"")</f>
        <v/>
      </c>
      <c r="CL294">
        <f>IF(AL294&gt;0,IFERROR(VLOOKUP(AL294,abbreviation!$A:$B,2,FALSE),""),"")</f>
        <v/>
      </c>
      <c r="CM294">
        <f>IF(CG294&gt;0,(CG294&amp;IF(ISTEXT(Z294),SeperatorSpecification&amp;CH294,)&amp;IF(OR(ISTEXT(AB294),ISNUMBER(AB294)),"-"&amp;AB294,))&amp;("_"&amp;CI294&amp;IF(ISTEXT(AF294),SeperatorSpecification&amp;CJ294,)&amp;IF(OR(ISTEXT(AH294),ISNUMBER(AH294)),"-"&amp;AH294,))&amp;("_"&amp;CK294&amp;IF(ISTEXT(AL294),SeperatorSpecification&amp;CL294,)&amp;IF(OR(ISTEXT(AN294),ISNUMBER(AN294)),"-"&amp;AN294,)),"")</f>
        <v/>
      </c>
      <c r="CN294">
        <f>IF(AP294&gt;0,IFERROR(VLOOKUP(AP294,abbreviation!$A:$B,2,FALSE),""),"")</f>
        <v/>
      </c>
      <c r="CO294">
        <f>IF(AR294&gt;0,IFERROR(VLOOKUP(AR294,abbreviation!$A:$B,2,FALSE),""),"")</f>
        <v/>
      </c>
      <c r="CP294">
        <f>IF(AT294&gt;0,IFERROR(VLOOKUP(AT294,abbreviation!$A:$B,2,FALSE),""),"")</f>
        <v/>
      </c>
      <c r="CQ294">
        <f>IF(AV294&gt;0,IFERROR(VLOOKUP(AV294,abbreviation!$A:$B,2,FALSE),""),"")</f>
        <v/>
      </c>
      <c r="CR294">
        <f>"_"&amp;CN294&amp;IF(ISTEXT(AR294),SeperatorSpecification&amp;CO294,)&amp;IF(ISTEXT(AT294),SeperatorSpecification&amp;CP294,)&amp;IF(ISTEXT(AV294),SeperatorSpecification&amp;CQ294,)&amp;IF(OR(ISTEXT(AX294),ISNUMBER(AX294)),"-"&amp;AX294,)</f>
        <v/>
      </c>
      <c r="CS294">
        <f>IF(AZ294&gt;0,IFERROR(VLOOKUP(AZ294,abbreviation!$A:$B,2,FALSE),""),"")</f>
        <v/>
      </c>
      <c r="CT294">
        <f>IF(BB294&gt;0,IFERROR(VLOOKUP(BB294,abbreviation!$A:$B,2,FALSE),""),"")</f>
        <v/>
      </c>
      <c r="CU294">
        <f>IF(BD294&gt;0,IFERROR(VLOOKUP(BD294,abbreviation!$A:$B,2,FALSE),""),"")</f>
        <v/>
      </c>
      <c r="CV294">
        <f>IF(BF294&gt;0,IFERROR(VLOOKUP(BF294,abbreviation!$A:$B,2,FALSE),""),"")</f>
        <v/>
      </c>
      <c r="CW294">
        <f>IF(BJ294&gt;0,IFERROR(VLOOKUP(BJ294,abbreviation!$A:$B,2,FALSE),""),"")</f>
        <v/>
      </c>
      <c r="CX294">
        <f>"_"&amp;CS294&amp;IF(ISTEXT(BB294),SeperatorSpecification&amp;CT294,"")&amp;IF(ISTEXT(BD294),SeperatorSpecification&amp;CU294,"")&amp;IF(ISTEXT(BF294),SeperatorSpecification&amp;CV294,"")&amp;IF(ISTEXT(BH294),SeperatorSpecification&amp;BH294,"")&amp;"_"&amp;CW294&amp;IF(OR(ISNUMBER(BL294),ISTEXT(BL294)),"-"&amp;BL294,)</f>
        <v/>
      </c>
      <c r="CY294">
        <f>CONCATENATE(IF(BN294&gt;0,IFERROR(VLOOKUP(BN294,abbreviation!$A:$B,2,FALSE),""),""),IF(OR(BP294&gt;0,BO294&gt;0),SeperatorSpecification,""),IF(BP294&gt;0,IFERROR(VLOOKUP(BP294,abbreviation!$A:$B,2,FALSE),""),IF(BO294&gt;0,IFERROR(VLOOKUP(BO294,abbreviation!$A:$B,2,FALSE),""),"")))</f>
        <v/>
      </c>
      <c r="CZ294">
        <f>CONCATENATE(IF(BR294&gt;0,IFERROR(VLOOKUP(BR294,abbreviation!$A:$B,2,FALSE),""),""),IF(OR(BT294&gt;0,BS294&gt;0),SeperatorSpecification,""),IF(BT294&gt;0,IFERROR(VLOOKUP(BT294,abbreviation!$A:$B,2,FALSE),""),IF(BS294&gt;0,IFERROR(VLOOKUP(BS294,abbreviation!$A:$B,2,FALSE),""),"")))</f>
        <v/>
      </c>
      <c r="DA294">
        <f>CONCATENATE(IF(BV294&gt;0,IFERROR(VLOOKUP(BV294,abbreviation!$A:$B,2,FALSE),""),""),IF(OR(BX294&gt;0,BW294&gt;0),SeperatorSpecification,""),IF(BX294&gt;0,IFERROR(VLOOKUP(BX294,abbreviation!$A:$B,2,FALSE),""),IF(BW294&gt;0,IFERROR(VLOOKUP(BW294,abbreviation!$A:$B,2,FALSE),""),"")))</f>
        <v/>
      </c>
      <c r="DB294">
        <f>IF(BN294&gt;0,(IF(ISTEXT(BN294),SeparatorBUDO,"")&amp;CY294&amp;IF(OR(ISNUMBER(BQ294),ISTEXT(BQ294)),"-"&amp;BQ294,))&amp;(IF(ISTEXT(BR294),"_",)&amp;CZ294&amp;IF(OR(ISNUMBER(BU294),ISTEXT(BU294)),"-"&amp;BU294,))&amp;(IF(ISTEXT(BV294),"_",)&amp;DA294&amp;IF(OR(ISNUMBER(BY294),ISTEXT(BY294)),"-"&amp;BY294,)),"")</f>
        <v/>
      </c>
      <c r="DC294">
        <f>IF(OR(X294&lt;&gt;"",AD294&lt;&gt;"",C294&lt;&gt;"",A294&lt;&gt;""),(CF294&amp;CM294&amp;CR294&amp;CX294&amp;DB294),"")</f>
        <v/>
      </c>
      <c r="DE294" s="40">
        <f>DC294</f>
        <v/>
      </c>
    </row>
    <row r="295">
      <c r="F295" s="41" t="n"/>
      <c r="J295" s="41" t="n"/>
      <c r="N295" s="41" t="n"/>
      <c r="R295" s="41" t="n"/>
      <c r="V295" s="41" t="n"/>
      <c r="AA295" s="7" t="n"/>
      <c r="AB295" s="41" t="n"/>
      <c r="AD295" s="6" t="n"/>
      <c r="AE295" s="8" t="n"/>
      <c r="AF295" s="7" t="n"/>
      <c r="AG295" s="7" t="n"/>
      <c r="AH295" s="41" t="n"/>
      <c r="AJ295" s="6" t="n"/>
      <c r="AK295" s="8" t="n"/>
      <c r="AL295" s="7" t="n"/>
      <c r="AM295" s="7" t="n"/>
      <c r="AN295" s="41" t="n"/>
      <c r="AR295" s="7" t="n"/>
      <c r="AX295" s="42" t="n"/>
      <c r="BB295" s="7" t="n"/>
      <c r="BC295" s="8" t="n"/>
      <c r="BH295" s="42" t="n"/>
      <c r="BQ295" s="41" t="n"/>
      <c r="BU295" s="41" t="n"/>
      <c r="BY295" s="41" t="n"/>
      <c r="CA295">
        <f>CONCATENATE(IF(C295&gt;0,IFERROR(VLOOKUP(C295,abbreviation!$A:$B,2,FALSE),""),""),IF(OR(E295&gt;0,D295&gt;0),SeperatorSpecification,""),IF(E295&gt;0,IFERROR(VLOOKUP(E295,abbreviation!$A:$B,2,FALSE),""),IF(D295&gt;0,IFERROR(VLOOKUP(D295,abbreviation!$A:$B,2,FALSE),""),"")))</f>
        <v/>
      </c>
      <c r="CB295">
        <f>CONCATENATE(IF(G295&gt;0,IFERROR(VLOOKUP(G295,abbreviation!$A:$B,2,FALSE),""),""),IF(OR(I295&gt;0,H295&gt;0),SeperatorSpecification,""),IF(I295&gt;0,IFERROR(VLOOKUP(I295,abbreviation!$A:$B,2,FALSE),""),IF(H295&gt;0,IFERROR(VLOOKUP(H295,abbreviation!$A:$B,2,FALSE),""),"")))</f>
        <v/>
      </c>
      <c r="CC295">
        <f>CONCATENATE(IF(K295&gt;0,IFERROR(VLOOKUP(K295,abbreviation!$A:$B,2,FALSE),""),""),IF(OR(M295&gt;0,L295&gt;0),SeperatorSpecification,""),IF(M295&gt;0,IFERROR(VLOOKUP(M295,abbreviation!$A:$B,2,FALSE),""),IF(L295&gt;0,IFERROR(VLOOKUP(L295,abbreviation!$A:$B,2,FALSE),""),"")))</f>
        <v/>
      </c>
      <c r="CD295">
        <f>CONCATENATE(IF(O295&gt;0,IFERROR(VLOOKUP(O295,abbreviation!$A:$B,2,FALSE),""),""),IF(OR(Q295&gt;0,P295&gt;0),SeperatorSpecification,""),IF(Q295&gt;0,IFERROR(VLOOKUP(Q295,abbreviation!$A:$B,2,FALSE),""),IF(P295&gt;0,IFERROR(VLOOKUP(P295,abbreviation!$A:$B,2,FALSE),""),"")))</f>
        <v/>
      </c>
      <c r="CE295">
        <f>CONCATENATE(IF(S295&gt;0,IFERROR(VLOOKUP(S295,abbreviation!$A:$B,2,FALSE),""),""),IF(OR(U295&gt;0,T295&gt;0),SeperatorSpecification,""),IF(U295&gt;0,IFERROR(VLOOKUP(U295,abbreviation!$A:$B,2,FALSE),""),IF(T295&gt;0,IFERROR(VLOOKUP(T295,abbreviation!$A:$B,2,FALSE),""),"")))</f>
        <v/>
      </c>
      <c r="CF295">
        <f>IF(CA295&gt;0,(CA295&amp;IF(OR(ISNUMBER(F295),ISTEXT(F295)),"-"&amp;F295,))&amp;(IF(ISTEXT(G295),"_",)&amp;CB295&amp;IF(OR(ISNUMBER(J295),ISTEXT(J295)),"-"&amp;J295,))&amp;(IF(ISTEXT(K295),"_",)&amp;CC295&amp;IF(OR(ISNUMBER(N295),ISTEXT(N295)),"-"&amp;N295,))&amp;(IF(ISTEXT(O295),"_",)&amp;CD295&amp;IF(OR(ISNUMBER(R295),ISTEXT(R295)),"-"&amp;R295,))&amp;(IF(ISTEXT(S295),"_",)&amp;CE295&amp;IF(OR(ISNUMBER(V295),ISTEXT(V295)),"-"&amp;V295,)&amp;IF(AND(ISTEXT(CA295),CA295&lt;&gt;""),SeparatorBUDO,)),"")</f>
        <v/>
      </c>
      <c r="CG295">
        <f>IF(X295&gt;0,IFERROR(VLOOKUP(X295,abbreviation!$A:$B,2,FALSE),""),"")</f>
        <v/>
      </c>
      <c r="CH295">
        <f>IF(Z295&gt;0,IFERROR(VLOOKUP(Z295,abbreviation!$A:$B,2,FALSE),""),"")</f>
        <v/>
      </c>
      <c r="CI295">
        <f>IF(AD295&gt;0,IFERROR(VLOOKUP(AD295,abbreviation!$A:$B,2,FALSE),""),"")</f>
        <v/>
      </c>
      <c r="CJ295">
        <f>IF(AF295&gt;0,IFERROR(VLOOKUP(AF295,abbreviation!$A:$B,2,FALSE),""),"")</f>
        <v/>
      </c>
      <c r="CK295">
        <f>IF(AJ295&gt;0,IFERROR(VLOOKUP(AJ295,abbreviation!$A:$B,2,FALSE),""),"")</f>
        <v/>
      </c>
      <c r="CL295">
        <f>IF(AL295&gt;0,IFERROR(VLOOKUP(AL295,abbreviation!$A:$B,2,FALSE),""),"")</f>
        <v/>
      </c>
      <c r="CM295">
        <f>IF(CG295&gt;0,(CG295&amp;IF(ISTEXT(Z295),SeperatorSpecification&amp;CH295,)&amp;IF(OR(ISTEXT(AB295),ISNUMBER(AB295)),"-"&amp;AB295,))&amp;("_"&amp;CI295&amp;IF(ISTEXT(AF295),SeperatorSpecification&amp;CJ295,)&amp;IF(OR(ISTEXT(AH295),ISNUMBER(AH295)),"-"&amp;AH295,))&amp;("_"&amp;CK295&amp;IF(ISTEXT(AL295),SeperatorSpecification&amp;CL295,)&amp;IF(OR(ISTEXT(AN295),ISNUMBER(AN295)),"-"&amp;AN295,)),"")</f>
        <v/>
      </c>
      <c r="CN295">
        <f>IF(AP295&gt;0,IFERROR(VLOOKUP(AP295,abbreviation!$A:$B,2,FALSE),""),"")</f>
        <v/>
      </c>
      <c r="CO295">
        <f>IF(AR295&gt;0,IFERROR(VLOOKUP(AR295,abbreviation!$A:$B,2,FALSE),""),"")</f>
        <v/>
      </c>
      <c r="CP295">
        <f>IF(AT295&gt;0,IFERROR(VLOOKUP(AT295,abbreviation!$A:$B,2,FALSE),""),"")</f>
        <v/>
      </c>
      <c r="CQ295">
        <f>IF(AV295&gt;0,IFERROR(VLOOKUP(AV295,abbreviation!$A:$B,2,FALSE),""),"")</f>
        <v/>
      </c>
      <c r="CR295">
        <f>"_"&amp;CN295&amp;IF(ISTEXT(AR295),SeperatorSpecification&amp;CO295,)&amp;IF(ISTEXT(AT295),SeperatorSpecification&amp;CP295,)&amp;IF(ISTEXT(AV295),SeperatorSpecification&amp;CQ295,)&amp;IF(OR(ISTEXT(AX295),ISNUMBER(AX295)),"-"&amp;AX295,)</f>
        <v/>
      </c>
      <c r="CS295">
        <f>IF(AZ295&gt;0,IFERROR(VLOOKUP(AZ295,abbreviation!$A:$B,2,FALSE),""),"")</f>
        <v/>
      </c>
      <c r="CT295">
        <f>IF(BB295&gt;0,IFERROR(VLOOKUP(BB295,abbreviation!$A:$B,2,FALSE),""),"")</f>
        <v/>
      </c>
      <c r="CU295">
        <f>IF(BD295&gt;0,IFERROR(VLOOKUP(BD295,abbreviation!$A:$B,2,FALSE),""),"")</f>
        <v/>
      </c>
      <c r="CV295">
        <f>IF(BF295&gt;0,IFERROR(VLOOKUP(BF295,abbreviation!$A:$B,2,FALSE),""),"")</f>
        <v/>
      </c>
      <c r="CW295">
        <f>IF(BJ295&gt;0,IFERROR(VLOOKUP(BJ295,abbreviation!$A:$B,2,FALSE),""),"")</f>
        <v/>
      </c>
      <c r="CX295">
        <f>"_"&amp;CS295&amp;IF(ISTEXT(BB295),SeperatorSpecification&amp;CT295,"")&amp;IF(ISTEXT(BD295),SeperatorSpecification&amp;CU295,"")&amp;IF(ISTEXT(BF295),SeperatorSpecification&amp;CV295,"")&amp;IF(ISTEXT(BH295),SeperatorSpecification&amp;BH295,"")&amp;"_"&amp;CW295&amp;IF(OR(ISNUMBER(BL295),ISTEXT(BL295)),"-"&amp;BL295,)</f>
        <v/>
      </c>
      <c r="CY295">
        <f>CONCATENATE(IF(BN295&gt;0,IFERROR(VLOOKUP(BN295,abbreviation!$A:$B,2,FALSE),""),""),IF(OR(BP295&gt;0,BO295&gt;0),SeperatorSpecification,""),IF(BP295&gt;0,IFERROR(VLOOKUP(BP295,abbreviation!$A:$B,2,FALSE),""),IF(BO295&gt;0,IFERROR(VLOOKUP(BO295,abbreviation!$A:$B,2,FALSE),""),"")))</f>
        <v/>
      </c>
      <c r="CZ295">
        <f>CONCATENATE(IF(BR295&gt;0,IFERROR(VLOOKUP(BR295,abbreviation!$A:$B,2,FALSE),""),""),IF(OR(BT295&gt;0,BS295&gt;0),SeperatorSpecification,""),IF(BT295&gt;0,IFERROR(VLOOKUP(BT295,abbreviation!$A:$B,2,FALSE),""),IF(BS295&gt;0,IFERROR(VLOOKUP(BS295,abbreviation!$A:$B,2,FALSE),""),"")))</f>
        <v/>
      </c>
      <c r="DA295">
        <f>CONCATENATE(IF(BV295&gt;0,IFERROR(VLOOKUP(BV295,abbreviation!$A:$B,2,FALSE),""),""),IF(OR(BX295&gt;0,BW295&gt;0),SeperatorSpecification,""),IF(BX295&gt;0,IFERROR(VLOOKUP(BX295,abbreviation!$A:$B,2,FALSE),""),IF(BW295&gt;0,IFERROR(VLOOKUP(BW295,abbreviation!$A:$B,2,FALSE),""),"")))</f>
        <v/>
      </c>
      <c r="DB295">
        <f>IF(BN295&gt;0,(IF(ISTEXT(BN295),SeparatorBUDO,"")&amp;CY295&amp;IF(OR(ISNUMBER(BQ295),ISTEXT(BQ295)),"-"&amp;BQ295,))&amp;(IF(ISTEXT(BR295),"_",)&amp;CZ295&amp;IF(OR(ISNUMBER(BU295),ISTEXT(BU295)),"-"&amp;BU295,))&amp;(IF(ISTEXT(BV295),"_",)&amp;DA295&amp;IF(OR(ISNUMBER(BY295),ISTEXT(BY295)),"-"&amp;BY295,)),"")</f>
        <v/>
      </c>
      <c r="DC295">
        <f>IF(OR(X295&lt;&gt;"",AD295&lt;&gt;"",C295&lt;&gt;"",A295&lt;&gt;""),(CF295&amp;CM295&amp;CR295&amp;CX295&amp;DB295),"")</f>
        <v/>
      </c>
      <c r="DE295" s="40">
        <f>DC295</f>
        <v/>
      </c>
    </row>
    <row r="296">
      <c r="F296" s="41" t="n"/>
      <c r="J296" s="41" t="n"/>
      <c r="N296" s="41" t="n"/>
      <c r="R296" s="41" t="n"/>
      <c r="V296" s="41" t="n"/>
      <c r="AA296" s="7" t="n"/>
      <c r="AB296" s="41" t="n"/>
      <c r="AD296" s="6" t="n"/>
      <c r="AE296" s="8" t="n"/>
      <c r="AF296" s="7" t="n"/>
      <c r="AG296" s="7" t="n"/>
      <c r="AH296" s="41" t="n"/>
      <c r="AJ296" s="6" t="n"/>
      <c r="AK296" s="8" t="n"/>
      <c r="AL296" s="7" t="n"/>
      <c r="AM296" s="7" t="n"/>
      <c r="AN296" s="41" t="n"/>
      <c r="AR296" s="7" t="n"/>
      <c r="AX296" s="42" t="n"/>
      <c r="BB296" s="7" t="n"/>
      <c r="BC296" s="8" t="n"/>
      <c r="BH296" s="42" t="n"/>
      <c r="BQ296" s="41" t="n"/>
      <c r="BU296" s="41" t="n"/>
      <c r="BY296" s="41" t="n"/>
      <c r="CA296">
        <f>CONCATENATE(IF(C296&gt;0,IFERROR(VLOOKUP(C296,abbreviation!$A:$B,2,FALSE),""),""),IF(OR(E296&gt;0,D296&gt;0),SeperatorSpecification,""),IF(E296&gt;0,IFERROR(VLOOKUP(E296,abbreviation!$A:$B,2,FALSE),""),IF(D296&gt;0,IFERROR(VLOOKUP(D296,abbreviation!$A:$B,2,FALSE),""),"")))</f>
        <v/>
      </c>
      <c r="CB296">
        <f>CONCATENATE(IF(G296&gt;0,IFERROR(VLOOKUP(G296,abbreviation!$A:$B,2,FALSE),""),""),IF(OR(I296&gt;0,H296&gt;0),SeperatorSpecification,""),IF(I296&gt;0,IFERROR(VLOOKUP(I296,abbreviation!$A:$B,2,FALSE),""),IF(H296&gt;0,IFERROR(VLOOKUP(H296,abbreviation!$A:$B,2,FALSE),""),"")))</f>
        <v/>
      </c>
      <c r="CC296">
        <f>CONCATENATE(IF(K296&gt;0,IFERROR(VLOOKUP(K296,abbreviation!$A:$B,2,FALSE),""),""),IF(OR(M296&gt;0,L296&gt;0),SeperatorSpecification,""),IF(M296&gt;0,IFERROR(VLOOKUP(M296,abbreviation!$A:$B,2,FALSE),""),IF(L296&gt;0,IFERROR(VLOOKUP(L296,abbreviation!$A:$B,2,FALSE),""),"")))</f>
        <v/>
      </c>
      <c r="CD296">
        <f>CONCATENATE(IF(O296&gt;0,IFERROR(VLOOKUP(O296,abbreviation!$A:$B,2,FALSE),""),""),IF(OR(Q296&gt;0,P296&gt;0),SeperatorSpecification,""),IF(Q296&gt;0,IFERROR(VLOOKUP(Q296,abbreviation!$A:$B,2,FALSE),""),IF(P296&gt;0,IFERROR(VLOOKUP(P296,abbreviation!$A:$B,2,FALSE),""),"")))</f>
        <v/>
      </c>
      <c r="CE296">
        <f>CONCATENATE(IF(S296&gt;0,IFERROR(VLOOKUP(S296,abbreviation!$A:$B,2,FALSE),""),""),IF(OR(U296&gt;0,T296&gt;0),SeperatorSpecification,""),IF(U296&gt;0,IFERROR(VLOOKUP(U296,abbreviation!$A:$B,2,FALSE),""),IF(T296&gt;0,IFERROR(VLOOKUP(T296,abbreviation!$A:$B,2,FALSE),""),"")))</f>
        <v/>
      </c>
      <c r="CF296">
        <f>IF(CA296&gt;0,(CA296&amp;IF(OR(ISNUMBER(F296),ISTEXT(F296)),"-"&amp;F296,))&amp;(IF(ISTEXT(G296),"_",)&amp;CB296&amp;IF(OR(ISNUMBER(J296),ISTEXT(J296)),"-"&amp;J296,))&amp;(IF(ISTEXT(K296),"_",)&amp;CC296&amp;IF(OR(ISNUMBER(N296),ISTEXT(N296)),"-"&amp;N296,))&amp;(IF(ISTEXT(O296),"_",)&amp;CD296&amp;IF(OR(ISNUMBER(R296),ISTEXT(R296)),"-"&amp;R296,))&amp;(IF(ISTEXT(S296),"_",)&amp;CE296&amp;IF(OR(ISNUMBER(V296),ISTEXT(V296)),"-"&amp;V296,)&amp;IF(AND(ISTEXT(CA296),CA296&lt;&gt;""),SeparatorBUDO,)),"")</f>
        <v/>
      </c>
      <c r="CG296">
        <f>IF(X296&gt;0,IFERROR(VLOOKUP(X296,abbreviation!$A:$B,2,FALSE),""),"")</f>
        <v/>
      </c>
      <c r="CH296">
        <f>IF(Z296&gt;0,IFERROR(VLOOKUP(Z296,abbreviation!$A:$B,2,FALSE),""),"")</f>
        <v/>
      </c>
      <c r="CI296">
        <f>IF(AD296&gt;0,IFERROR(VLOOKUP(AD296,abbreviation!$A:$B,2,FALSE),""),"")</f>
        <v/>
      </c>
      <c r="CJ296">
        <f>IF(AF296&gt;0,IFERROR(VLOOKUP(AF296,abbreviation!$A:$B,2,FALSE),""),"")</f>
        <v/>
      </c>
      <c r="CK296">
        <f>IF(AJ296&gt;0,IFERROR(VLOOKUP(AJ296,abbreviation!$A:$B,2,FALSE),""),"")</f>
        <v/>
      </c>
      <c r="CL296">
        <f>IF(AL296&gt;0,IFERROR(VLOOKUP(AL296,abbreviation!$A:$B,2,FALSE),""),"")</f>
        <v/>
      </c>
      <c r="CM296">
        <f>IF(CG296&gt;0,(CG296&amp;IF(ISTEXT(Z296),SeperatorSpecification&amp;CH296,)&amp;IF(OR(ISTEXT(AB296),ISNUMBER(AB296)),"-"&amp;AB296,))&amp;("_"&amp;CI296&amp;IF(ISTEXT(AF296),SeperatorSpecification&amp;CJ296,)&amp;IF(OR(ISTEXT(AH296),ISNUMBER(AH296)),"-"&amp;AH296,))&amp;("_"&amp;CK296&amp;IF(ISTEXT(AL296),SeperatorSpecification&amp;CL296,)&amp;IF(OR(ISTEXT(AN296),ISNUMBER(AN296)),"-"&amp;AN296,)),"")</f>
        <v/>
      </c>
      <c r="CN296">
        <f>IF(AP296&gt;0,IFERROR(VLOOKUP(AP296,abbreviation!$A:$B,2,FALSE),""),"")</f>
        <v/>
      </c>
      <c r="CO296">
        <f>IF(AR296&gt;0,IFERROR(VLOOKUP(AR296,abbreviation!$A:$B,2,FALSE),""),"")</f>
        <v/>
      </c>
      <c r="CP296">
        <f>IF(AT296&gt;0,IFERROR(VLOOKUP(AT296,abbreviation!$A:$B,2,FALSE),""),"")</f>
        <v/>
      </c>
      <c r="CQ296">
        <f>IF(AV296&gt;0,IFERROR(VLOOKUP(AV296,abbreviation!$A:$B,2,FALSE),""),"")</f>
        <v/>
      </c>
      <c r="CR296">
        <f>"_"&amp;CN296&amp;IF(ISTEXT(AR296),SeperatorSpecification&amp;CO296,)&amp;IF(ISTEXT(AT296),SeperatorSpecification&amp;CP296,)&amp;IF(ISTEXT(AV296),SeperatorSpecification&amp;CQ296,)&amp;IF(OR(ISTEXT(AX296),ISNUMBER(AX296)),"-"&amp;AX296,)</f>
        <v/>
      </c>
      <c r="CS296">
        <f>IF(AZ296&gt;0,IFERROR(VLOOKUP(AZ296,abbreviation!$A:$B,2,FALSE),""),"")</f>
        <v/>
      </c>
      <c r="CT296">
        <f>IF(BB296&gt;0,IFERROR(VLOOKUP(BB296,abbreviation!$A:$B,2,FALSE),""),"")</f>
        <v/>
      </c>
      <c r="CU296">
        <f>IF(BD296&gt;0,IFERROR(VLOOKUP(BD296,abbreviation!$A:$B,2,FALSE),""),"")</f>
        <v/>
      </c>
      <c r="CV296">
        <f>IF(BF296&gt;0,IFERROR(VLOOKUP(BF296,abbreviation!$A:$B,2,FALSE),""),"")</f>
        <v/>
      </c>
      <c r="CW296">
        <f>IF(BJ296&gt;0,IFERROR(VLOOKUP(BJ296,abbreviation!$A:$B,2,FALSE),""),"")</f>
        <v/>
      </c>
      <c r="CX296">
        <f>"_"&amp;CS296&amp;IF(ISTEXT(BB296),SeperatorSpecification&amp;CT296,"")&amp;IF(ISTEXT(BD296),SeperatorSpecification&amp;CU296,"")&amp;IF(ISTEXT(BF296),SeperatorSpecification&amp;CV296,"")&amp;IF(ISTEXT(BH296),SeperatorSpecification&amp;BH296,"")&amp;"_"&amp;CW296&amp;IF(OR(ISNUMBER(BL296),ISTEXT(BL296)),"-"&amp;BL296,)</f>
        <v/>
      </c>
      <c r="CY296">
        <f>CONCATENATE(IF(BN296&gt;0,IFERROR(VLOOKUP(BN296,abbreviation!$A:$B,2,FALSE),""),""),IF(OR(BP296&gt;0,BO296&gt;0),SeperatorSpecification,""),IF(BP296&gt;0,IFERROR(VLOOKUP(BP296,abbreviation!$A:$B,2,FALSE),""),IF(BO296&gt;0,IFERROR(VLOOKUP(BO296,abbreviation!$A:$B,2,FALSE),""),"")))</f>
        <v/>
      </c>
      <c r="CZ296">
        <f>CONCATENATE(IF(BR296&gt;0,IFERROR(VLOOKUP(BR296,abbreviation!$A:$B,2,FALSE),""),""),IF(OR(BT296&gt;0,BS296&gt;0),SeperatorSpecification,""),IF(BT296&gt;0,IFERROR(VLOOKUP(BT296,abbreviation!$A:$B,2,FALSE),""),IF(BS296&gt;0,IFERROR(VLOOKUP(BS296,abbreviation!$A:$B,2,FALSE),""),"")))</f>
        <v/>
      </c>
      <c r="DA296">
        <f>CONCATENATE(IF(BV296&gt;0,IFERROR(VLOOKUP(BV296,abbreviation!$A:$B,2,FALSE),""),""),IF(OR(BX296&gt;0,BW296&gt;0),SeperatorSpecification,""),IF(BX296&gt;0,IFERROR(VLOOKUP(BX296,abbreviation!$A:$B,2,FALSE),""),IF(BW296&gt;0,IFERROR(VLOOKUP(BW296,abbreviation!$A:$B,2,FALSE),""),"")))</f>
        <v/>
      </c>
      <c r="DB296">
        <f>IF(BN296&gt;0,(IF(ISTEXT(BN296),SeparatorBUDO,"")&amp;CY296&amp;IF(OR(ISNUMBER(BQ296),ISTEXT(BQ296)),"-"&amp;BQ296,))&amp;(IF(ISTEXT(BR296),"_",)&amp;CZ296&amp;IF(OR(ISNUMBER(BU296),ISTEXT(BU296)),"-"&amp;BU296,))&amp;(IF(ISTEXT(BV296),"_",)&amp;DA296&amp;IF(OR(ISNUMBER(BY296),ISTEXT(BY296)),"-"&amp;BY296,)),"")</f>
        <v/>
      </c>
      <c r="DC296">
        <f>IF(OR(X296&lt;&gt;"",AD296&lt;&gt;"",C296&lt;&gt;"",A296&lt;&gt;""),(CF296&amp;CM296&amp;CR296&amp;CX296&amp;DB296),"")</f>
        <v/>
      </c>
      <c r="DE296" s="40">
        <f>DC296</f>
        <v/>
      </c>
    </row>
    <row r="297">
      <c r="F297" s="41" t="n"/>
      <c r="J297" s="41" t="n"/>
      <c r="N297" s="41" t="n"/>
      <c r="R297" s="41" t="n"/>
      <c r="V297" s="41" t="n"/>
      <c r="AA297" s="7" t="n"/>
      <c r="AB297" s="41" t="n"/>
      <c r="AD297" s="6" t="n"/>
      <c r="AE297" s="8" t="n"/>
      <c r="AF297" s="7" t="n"/>
      <c r="AG297" s="7" t="n"/>
      <c r="AH297" s="41" t="n"/>
      <c r="AJ297" s="6" t="n"/>
      <c r="AK297" s="8" t="n"/>
      <c r="AL297" s="7" t="n"/>
      <c r="AM297" s="7" t="n"/>
      <c r="AN297" s="41" t="n"/>
      <c r="AR297" s="7" t="n"/>
      <c r="AX297" s="42" t="n"/>
      <c r="BB297" s="7" t="n"/>
      <c r="BC297" s="8" t="n"/>
      <c r="BH297" s="42" t="n"/>
      <c r="BQ297" s="41" t="n"/>
      <c r="BU297" s="41" t="n"/>
      <c r="BY297" s="41" t="n"/>
      <c r="CA297">
        <f>CONCATENATE(IF(C297&gt;0,IFERROR(VLOOKUP(C297,abbreviation!$A:$B,2,FALSE),""),""),IF(OR(E297&gt;0,D297&gt;0),SeperatorSpecification,""),IF(E297&gt;0,IFERROR(VLOOKUP(E297,abbreviation!$A:$B,2,FALSE),""),IF(D297&gt;0,IFERROR(VLOOKUP(D297,abbreviation!$A:$B,2,FALSE),""),"")))</f>
        <v/>
      </c>
      <c r="CB297">
        <f>CONCATENATE(IF(G297&gt;0,IFERROR(VLOOKUP(G297,abbreviation!$A:$B,2,FALSE),""),""),IF(OR(I297&gt;0,H297&gt;0),SeperatorSpecification,""),IF(I297&gt;0,IFERROR(VLOOKUP(I297,abbreviation!$A:$B,2,FALSE),""),IF(H297&gt;0,IFERROR(VLOOKUP(H297,abbreviation!$A:$B,2,FALSE),""),"")))</f>
        <v/>
      </c>
      <c r="CC297">
        <f>CONCATENATE(IF(K297&gt;0,IFERROR(VLOOKUP(K297,abbreviation!$A:$B,2,FALSE),""),""),IF(OR(M297&gt;0,L297&gt;0),SeperatorSpecification,""),IF(M297&gt;0,IFERROR(VLOOKUP(M297,abbreviation!$A:$B,2,FALSE),""),IF(L297&gt;0,IFERROR(VLOOKUP(L297,abbreviation!$A:$B,2,FALSE),""),"")))</f>
        <v/>
      </c>
      <c r="CD297">
        <f>CONCATENATE(IF(O297&gt;0,IFERROR(VLOOKUP(O297,abbreviation!$A:$B,2,FALSE),""),""),IF(OR(Q297&gt;0,P297&gt;0),SeperatorSpecification,""),IF(Q297&gt;0,IFERROR(VLOOKUP(Q297,abbreviation!$A:$B,2,FALSE),""),IF(P297&gt;0,IFERROR(VLOOKUP(P297,abbreviation!$A:$B,2,FALSE),""),"")))</f>
        <v/>
      </c>
      <c r="CE297">
        <f>CONCATENATE(IF(S297&gt;0,IFERROR(VLOOKUP(S297,abbreviation!$A:$B,2,FALSE),""),""),IF(OR(U297&gt;0,T297&gt;0),SeperatorSpecification,""),IF(U297&gt;0,IFERROR(VLOOKUP(U297,abbreviation!$A:$B,2,FALSE),""),IF(T297&gt;0,IFERROR(VLOOKUP(T297,abbreviation!$A:$B,2,FALSE),""),"")))</f>
        <v/>
      </c>
      <c r="CF297">
        <f>IF(CA297&gt;0,(CA297&amp;IF(OR(ISNUMBER(F297),ISTEXT(F297)),"-"&amp;F297,))&amp;(IF(ISTEXT(G297),"_",)&amp;CB297&amp;IF(OR(ISNUMBER(J297),ISTEXT(J297)),"-"&amp;J297,))&amp;(IF(ISTEXT(K297),"_",)&amp;CC297&amp;IF(OR(ISNUMBER(N297),ISTEXT(N297)),"-"&amp;N297,))&amp;(IF(ISTEXT(O297),"_",)&amp;CD297&amp;IF(OR(ISNUMBER(R297),ISTEXT(R297)),"-"&amp;R297,))&amp;(IF(ISTEXT(S297),"_",)&amp;CE297&amp;IF(OR(ISNUMBER(V297),ISTEXT(V297)),"-"&amp;V297,)&amp;IF(AND(ISTEXT(CA297),CA297&lt;&gt;""),SeparatorBUDO,)),"")</f>
        <v/>
      </c>
      <c r="CG297">
        <f>IF(X297&gt;0,IFERROR(VLOOKUP(X297,abbreviation!$A:$B,2,FALSE),""),"")</f>
        <v/>
      </c>
      <c r="CH297">
        <f>IF(Z297&gt;0,IFERROR(VLOOKUP(Z297,abbreviation!$A:$B,2,FALSE),""),"")</f>
        <v/>
      </c>
      <c r="CI297">
        <f>IF(AD297&gt;0,IFERROR(VLOOKUP(AD297,abbreviation!$A:$B,2,FALSE),""),"")</f>
        <v/>
      </c>
      <c r="CJ297">
        <f>IF(AF297&gt;0,IFERROR(VLOOKUP(AF297,abbreviation!$A:$B,2,FALSE),""),"")</f>
        <v/>
      </c>
      <c r="CK297">
        <f>IF(AJ297&gt;0,IFERROR(VLOOKUP(AJ297,abbreviation!$A:$B,2,FALSE),""),"")</f>
        <v/>
      </c>
      <c r="CL297">
        <f>IF(AL297&gt;0,IFERROR(VLOOKUP(AL297,abbreviation!$A:$B,2,FALSE),""),"")</f>
        <v/>
      </c>
      <c r="CM297">
        <f>IF(CG297&gt;0,(CG297&amp;IF(ISTEXT(Z297),SeperatorSpecification&amp;CH297,)&amp;IF(OR(ISTEXT(AB297),ISNUMBER(AB297)),"-"&amp;AB297,))&amp;("_"&amp;CI297&amp;IF(ISTEXT(AF297),SeperatorSpecification&amp;CJ297,)&amp;IF(OR(ISTEXT(AH297),ISNUMBER(AH297)),"-"&amp;AH297,))&amp;("_"&amp;CK297&amp;IF(ISTEXT(AL297),SeperatorSpecification&amp;CL297,)&amp;IF(OR(ISTEXT(AN297),ISNUMBER(AN297)),"-"&amp;AN297,)),"")</f>
        <v/>
      </c>
      <c r="CN297">
        <f>IF(AP297&gt;0,IFERROR(VLOOKUP(AP297,abbreviation!$A:$B,2,FALSE),""),"")</f>
        <v/>
      </c>
      <c r="CO297">
        <f>IF(AR297&gt;0,IFERROR(VLOOKUP(AR297,abbreviation!$A:$B,2,FALSE),""),"")</f>
        <v/>
      </c>
      <c r="CP297">
        <f>IF(AT297&gt;0,IFERROR(VLOOKUP(AT297,abbreviation!$A:$B,2,FALSE),""),"")</f>
        <v/>
      </c>
      <c r="CQ297">
        <f>IF(AV297&gt;0,IFERROR(VLOOKUP(AV297,abbreviation!$A:$B,2,FALSE),""),"")</f>
        <v/>
      </c>
      <c r="CR297">
        <f>"_"&amp;CN297&amp;IF(ISTEXT(AR297),SeperatorSpecification&amp;CO297,)&amp;IF(ISTEXT(AT297),SeperatorSpecification&amp;CP297,)&amp;IF(ISTEXT(AV297),SeperatorSpecification&amp;CQ297,)&amp;IF(OR(ISTEXT(AX297),ISNUMBER(AX297)),"-"&amp;AX297,)</f>
        <v/>
      </c>
      <c r="CS297">
        <f>IF(AZ297&gt;0,IFERROR(VLOOKUP(AZ297,abbreviation!$A:$B,2,FALSE),""),"")</f>
        <v/>
      </c>
      <c r="CT297">
        <f>IF(BB297&gt;0,IFERROR(VLOOKUP(BB297,abbreviation!$A:$B,2,FALSE),""),"")</f>
        <v/>
      </c>
      <c r="CU297">
        <f>IF(BD297&gt;0,IFERROR(VLOOKUP(BD297,abbreviation!$A:$B,2,FALSE),""),"")</f>
        <v/>
      </c>
      <c r="CV297">
        <f>IF(BF297&gt;0,IFERROR(VLOOKUP(BF297,abbreviation!$A:$B,2,FALSE),""),"")</f>
        <v/>
      </c>
      <c r="CW297">
        <f>IF(BJ297&gt;0,IFERROR(VLOOKUP(BJ297,abbreviation!$A:$B,2,FALSE),""),"")</f>
        <v/>
      </c>
      <c r="CX297">
        <f>"_"&amp;CS297&amp;IF(ISTEXT(BB297),SeperatorSpecification&amp;CT297,"")&amp;IF(ISTEXT(BD297),SeperatorSpecification&amp;CU297,"")&amp;IF(ISTEXT(BF297),SeperatorSpecification&amp;CV297,"")&amp;IF(ISTEXT(BH297),SeperatorSpecification&amp;BH297,"")&amp;"_"&amp;CW297&amp;IF(OR(ISNUMBER(BL297),ISTEXT(BL297)),"-"&amp;BL297,)</f>
        <v/>
      </c>
      <c r="CY297">
        <f>CONCATENATE(IF(BN297&gt;0,IFERROR(VLOOKUP(BN297,abbreviation!$A:$B,2,FALSE),""),""),IF(OR(BP297&gt;0,BO297&gt;0),SeperatorSpecification,""),IF(BP297&gt;0,IFERROR(VLOOKUP(BP297,abbreviation!$A:$B,2,FALSE),""),IF(BO297&gt;0,IFERROR(VLOOKUP(BO297,abbreviation!$A:$B,2,FALSE),""),"")))</f>
        <v/>
      </c>
      <c r="CZ297">
        <f>CONCATENATE(IF(BR297&gt;0,IFERROR(VLOOKUP(BR297,abbreviation!$A:$B,2,FALSE),""),""),IF(OR(BT297&gt;0,BS297&gt;0),SeperatorSpecification,""),IF(BT297&gt;0,IFERROR(VLOOKUP(BT297,abbreviation!$A:$B,2,FALSE),""),IF(BS297&gt;0,IFERROR(VLOOKUP(BS297,abbreviation!$A:$B,2,FALSE),""),"")))</f>
        <v/>
      </c>
      <c r="DA297">
        <f>CONCATENATE(IF(BV297&gt;0,IFERROR(VLOOKUP(BV297,abbreviation!$A:$B,2,FALSE),""),""),IF(OR(BX297&gt;0,BW297&gt;0),SeperatorSpecification,""),IF(BX297&gt;0,IFERROR(VLOOKUP(BX297,abbreviation!$A:$B,2,FALSE),""),IF(BW297&gt;0,IFERROR(VLOOKUP(BW297,abbreviation!$A:$B,2,FALSE),""),"")))</f>
        <v/>
      </c>
      <c r="DB297">
        <f>IF(BN297&gt;0,(IF(ISTEXT(BN297),SeparatorBUDO,"")&amp;CY297&amp;IF(OR(ISNUMBER(BQ297),ISTEXT(BQ297)),"-"&amp;BQ297,))&amp;(IF(ISTEXT(BR297),"_",)&amp;CZ297&amp;IF(OR(ISNUMBER(BU297),ISTEXT(BU297)),"-"&amp;BU297,))&amp;(IF(ISTEXT(BV297),"_",)&amp;DA297&amp;IF(OR(ISNUMBER(BY297),ISTEXT(BY297)),"-"&amp;BY297,)),"")</f>
        <v/>
      </c>
      <c r="DC297">
        <f>IF(OR(X297&lt;&gt;"",AD297&lt;&gt;"",C297&lt;&gt;"",A297&lt;&gt;""),(CF297&amp;CM297&amp;CR297&amp;CX297&amp;DB297),"")</f>
        <v/>
      </c>
      <c r="DE297" s="40">
        <f>DC297</f>
        <v/>
      </c>
    </row>
    <row r="298">
      <c r="F298" s="41" t="n"/>
      <c r="J298" s="41" t="n"/>
      <c r="N298" s="41" t="n"/>
      <c r="R298" s="41" t="n"/>
      <c r="V298" s="41" t="n"/>
      <c r="AA298" s="7" t="n"/>
      <c r="AB298" s="41" t="n"/>
      <c r="AD298" s="6" t="n"/>
      <c r="AE298" s="8" t="n"/>
      <c r="AF298" s="7" t="n"/>
      <c r="AG298" s="7" t="n"/>
      <c r="AH298" s="41" t="n"/>
      <c r="AJ298" s="6" t="n"/>
      <c r="AK298" s="8" t="n"/>
      <c r="AL298" s="7" t="n"/>
      <c r="AM298" s="7" t="n"/>
      <c r="AN298" s="41" t="n"/>
      <c r="AR298" s="7" t="n"/>
      <c r="AX298" s="42" t="n"/>
      <c r="BB298" s="7" t="n"/>
      <c r="BC298" s="8" t="n"/>
      <c r="BH298" s="42" t="n"/>
      <c r="BQ298" s="41" t="n"/>
      <c r="BU298" s="41" t="n"/>
      <c r="BY298" s="41" t="n"/>
      <c r="CA298">
        <f>CONCATENATE(IF(C298&gt;0,IFERROR(VLOOKUP(C298,abbreviation!$A:$B,2,FALSE),""),""),IF(OR(E298&gt;0,D298&gt;0),SeperatorSpecification,""),IF(E298&gt;0,IFERROR(VLOOKUP(E298,abbreviation!$A:$B,2,FALSE),""),IF(D298&gt;0,IFERROR(VLOOKUP(D298,abbreviation!$A:$B,2,FALSE),""),"")))</f>
        <v/>
      </c>
      <c r="CB298">
        <f>CONCATENATE(IF(G298&gt;0,IFERROR(VLOOKUP(G298,abbreviation!$A:$B,2,FALSE),""),""),IF(OR(I298&gt;0,H298&gt;0),SeperatorSpecification,""),IF(I298&gt;0,IFERROR(VLOOKUP(I298,abbreviation!$A:$B,2,FALSE),""),IF(H298&gt;0,IFERROR(VLOOKUP(H298,abbreviation!$A:$B,2,FALSE),""),"")))</f>
        <v/>
      </c>
      <c r="CC298">
        <f>CONCATENATE(IF(K298&gt;0,IFERROR(VLOOKUP(K298,abbreviation!$A:$B,2,FALSE),""),""),IF(OR(M298&gt;0,L298&gt;0),SeperatorSpecification,""),IF(M298&gt;0,IFERROR(VLOOKUP(M298,abbreviation!$A:$B,2,FALSE),""),IF(L298&gt;0,IFERROR(VLOOKUP(L298,abbreviation!$A:$B,2,FALSE),""),"")))</f>
        <v/>
      </c>
      <c r="CD298">
        <f>CONCATENATE(IF(O298&gt;0,IFERROR(VLOOKUP(O298,abbreviation!$A:$B,2,FALSE),""),""),IF(OR(Q298&gt;0,P298&gt;0),SeperatorSpecification,""),IF(Q298&gt;0,IFERROR(VLOOKUP(Q298,abbreviation!$A:$B,2,FALSE),""),IF(P298&gt;0,IFERROR(VLOOKUP(P298,abbreviation!$A:$B,2,FALSE),""),"")))</f>
        <v/>
      </c>
      <c r="CE298">
        <f>CONCATENATE(IF(S298&gt;0,IFERROR(VLOOKUP(S298,abbreviation!$A:$B,2,FALSE),""),""),IF(OR(U298&gt;0,T298&gt;0),SeperatorSpecification,""),IF(U298&gt;0,IFERROR(VLOOKUP(U298,abbreviation!$A:$B,2,FALSE),""),IF(T298&gt;0,IFERROR(VLOOKUP(T298,abbreviation!$A:$B,2,FALSE),""),"")))</f>
        <v/>
      </c>
      <c r="CF298">
        <f>IF(CA298&gt;0,(CA298&amp;IF(OR(ISNUMBER(F298),ISTEXT(F298)),"-"&amp;F298,))&amp;(IF(ISTEXT(G298),"_",)&amp;CB298&amp;IF(OR(ISNUMBER(J298),ISTEXT(J298)),"-"&amp;J298,))&amp;(IF(ISTEXT(K298),"_",)&amp;CC298&amp;IF(OR(ISNUMBER(N298),ISTEXT(N298)),"-"&amp;N298,))&amp;(IF(ISTEXT(O298),"_",)&amp;CD298&amp;IF(OR(ISNUMBER(R298),ISTEXT(R298)),"-"&amp;R298,))&amp;(IF(ISTEXT(S298),"_",)&amp;CE298&amp;IF(OR(ISNUMBER(V298),ISTEXT(V298)),"-"&amp;V298,)&amp;IF(AND(ISTEXT(CA298),CA298&lt;&gt;""),SeparatorBUDO,)),"")</f>
        <v/>
      </c>
      <c r="CG298">
        <f>IF(X298&gt;0,IFERROR(VLOOKUP(X298,abbreviation!$A:$B,2,FALSE),""),"")</f>
        <v/>
      </c>
      <c r="CH298">
        <f>IF(Z298&gt;0,IFERROR(VLOOKUP(Z298,abbreviation!$A:$B,2,FALSE),""),"")</f>
        <v/>
      </c>
      <c r="CI298">
        <f>IF(AD298&gt;0,IFERROR(VLOOKUP(AD298,abbreviation!$A:$B,2,FALSE),""),"")</f>
        <v/>
      </c>
      <c r="CJ298">
        <f>IF(AF298&gt;0,IFERROR(VLOOKUP(AF298,abbreviation!$A:$B,2,FALSE),""),"")</f>
        <v/>
      </c>
      <c r="CK298">
        <f>IF(AJ298&gt;0,IFERROR(VLOOKUP(AJ298,abbreviation!$A:$B,2,FALSE),""),"")</f>
        <v/>
      </c>
      <c r="CL298">
        <f>IF(AL298&gt;0,IFERROR(VLOOKUP(AL298,abbreviation!$A:$B,2,FALSE),""),"")</f>
        <v/>
      </c>
      <c r="CM298">
        <f>IF(CG298&gt;0,(CG298&amp;IF(ISTEXT(Z298),SeperatorSpecification&amp;CH298,)&amp;IF(OR(ISTEXT(AB298),ISNUMBER(AB298)),"-"&amp;AB298,))&amp;("_"&amp;CI298&amp;IF(ISTEXT(AF298),SeperatorSpecification&amp;CJ298,)&amp;IF(OR(ISTEXT(AH298),ISNUMBER(AH298)),"-"&amp;AH298,))&amp;("_"&amp;CK298&amp;IF(ISTEXT(AL298),SeperatorSpecification&amp;CL298,)&amp;IF(OR(ISTEXT(AN298),ISNUMBER(AN298)),"-"&amp;AN298,)),"")</f>
        <v/>
      </c>
      <c r="CN298">
        <f>IF(AP298&gt;0,IFERROR(VLOOKUP(AP298,abbreviation!$A:$B,2,FALSE),""),"")</f>
        <v/>
      </c>
      <c r="CO298">
        <f>IF(AR298&gt;0,IFERROR(VLOOKUP(AR298,abbreviation!$A:$B,2,FALSE),""),"")</f>
        <v/>
      </c>
      <c r="CP298">
        <f>IF(AT298&gt;0,IFERROR(VLOOKUP(AT298,abbreviation!$A:$B,2,FALSE),""),"")</f>
        <v/>
      </c>
      <c r="CQ298">
        <f>IF(AV298&gt;0,IFERROR(VLOOKUP(AV298,abbreviation!$A:$B,2,FALSE),""),"")</f>
        <v/>
      </c>
      <c r="CR298">
        <f>"_"&amp;CN298&amp;IF(ISTEXT(AR298),SeperatorSpecification&amp;CO298,)&amp;IF(ISTEXT(AT298),SeperatorSpecification&amp;CP298,)&amp;IF(ISTEXT(AV298),SeperatorSpecification&amp;CQ298,)&amp;IF(OR(ISTEXT(AX298),ISNUMBER(AX298)),"-"&amp;AX298,)</f>
        <v/>
      </c>
      <c r="CS298">
        <f>IF(AZ298&gt;0,IFERROR(VLOOKUP(AZ298,abbreviation!$A:$B,2,FALSE),""),"")</f>
        <v/>
      </c>
      <c r="CT298">
        <f>IF(BB298&gt;0,IFERROR(VLOOKUP(BB298,abbreviation!$A:$B,2,FALSE),""),"")</f>
        <v/>
      </c>
      <c r="CU298">
        <f>IF(BD298&gt;0,IFERROR(VLOOKUP(BD298,abbreviation!$A:$B,2,FALSE),""),"")</f>
        <v/>
      </c>
      <c r="CV298">
        <f>IF(BF298&gt;0,IFERROR(VLOOKUP(BF298,abbreviation!$A:$B,2,FALSE),""),"")</f>
        <v/>
      </c>
      <c r="CW298">
        <f>IF(BJ298&gt;0,IFERROR(VLOOKUP(BJ298,abbreviation!$A:$B,2,FALSE),""),"")</f>
        <v/>
      </c>
      <c r="CX298">
        <f>"_"&amp;CS298&amp;IF(ISTEXT(BB298),SeperatorSpecification&amp;CT298,"")&amp;IF(ISTEXT(BD298),SeperatorSpecification&amp;CU298,"")&amp;IF(ISTEXT(BF298),SeperatorSpecification&amp;CV298,"")&amp;IF(ISTEXT(BH298),SeperatorSpecification&amp;BH298,"")&amp;"_"&amp;CW298&amp;IF(OR(ISNUMBER(BL298),ISTEXT(BL298)),"-"&amp;BL298,)</f>
        <v/>
      </c>
      <c r="CY298">
        <f>CONCATENATE(IF(BN298&gt;0,IFERROR(VLOOKUP(BN298,abbreviation!$A:$B,2,FALSE),""),""),IF(OR(BP298&gt;0,BO298&gt;0),SeperatorSpecification,""),IF(BP298&gt;0,IFERROR(VLOOKUP(BP298,abbreviation!$A:$B,2,FALSE),""),IF(BO298&gt;0,IFERROR(VLOOKUP(BO298,abbreviation!$A:$B,2,FALSE),""),"")))</f>
        <v/>
      </c>
      <c r="CZ298">
        <f>CONCATENATE(IF(BR298&gt;0,IFERROR(VLOOKUP(BR298,abbreviation!$A:$B,2,FALSE),""),""),IF(OR(BT298&gt;0,BS298&gt;0),SeperatorSpecification,""),IF(BT298&gt;0,IFERROR(VLOOKUP(BT298,abbreviation!$A:$B,2,FALSE),""),IF(BS298&gt;0,IFERROR(VLOOKUP(BS298,abbreviation!$A:$B,2,FALSE),""),"")))</f>
        <v/>
      </c>
      <c r="DA298">
        <f>CONCATENATE(IF(BV298&gt;0,IFERROR(VLOOKUP(BV298,abbreviation!$A:$B,2,FALSE),""),""),IF(OR(BX298&gt;0,BW298&gt;0),SeperatorSpecification,""),IF(BX298&gt;0,IFERROR(VLOOKUP(BX298,abbreviation!$A:$B,2,FALSE),""),IF(BW298&gt;0,IFERROR(VLOOKUP(BW298,abbreviation!$A:$B,2,FALSE),""),"")))</f>
        <v/>
      </c>
      <c r="DB298">
        <f>IF(BN298&gt;0,(IF(ISTEXT(BN298),SeparatorBUDO,"")&amp;CY298&amp;IF(OR(ISNUMBER(BQ298),ISTEXT(BQ298)),"-"&amp;BQ298,))&amp;(IF(ISTEXT(BR298),"_",)&amp;CZ298&amp;IF(OR(ISNUMBER(BU298),ISTEXT(BU298)),"-"&amp;BU298,))&amp;(IF(ISTEXT(BV298),"_",)&amp;DA298&amp;IF(OR(ISNUMBER(BY298),ISTEXT(BY298)),"-"&amp;BY298,)),"")</f>
        <v/>
      </c>
      <c r="DC298">
        <f>IF(OR(X298&lt;&gt;"",AD298&lt;&gt;"",C298&lt;&gt;"",A298&lt;&gt;""),(CF298&amp;CM298&amp;CR298&amp;CX298&amp;DB298),"")</f>
        <v/>
      </c>
      <c r="DE298" s="40">
        <f>DC298</f>
        <v/>
      </c>
    </row>
    <row r="299">
      <c r="F299" s="41" t="n"/>
      <c r="J299" s="41" t="n"/>
      <c r="N299" s="41" t="n"/>
      <c r="R299" s="41" t="n"/>
      <c r="V299" s="41" t="n"/>
      <c r="AA299" s="7" t="n"/>
      <c r="AB299" s="41" t="n"/>
      <c r="AD299" s="6" t="n"/>
      <c r="AE299" s="8" t="n"/>
      <c r="AF299" s="7" t="n"/>
      <c r="AG299" s="7" t="n"/>
      <c r="AH299" s="41" t="n"/>
      <c r="AJ299" s="6" t="n"/>
      <c r="AK299" s="8" t="n"/>
      <c r="AL299" s="7" t="n"/>
      <c r="AM299" s="7" t="n"/>
      <c r="AN299" s="41" t="n"/>
      <c r="AR299" s="7" t="n"/>
      <c r="AX299" s="42" t="n"/>
      <c r="BB299" s="7" t="n"/>
      <c r="BC299" s="8" t="n"/>
      <c r="BH299" s="42" t="n"/>
      <c r="BQ299" s="41" t="n"/>
      <c r="BU299" s="41" t="n"/>
      <c r="BY299" s="41" t="n"/>
      <c r="CA299">
        <f>CONCATENATE(IF(C299&gt;0,IFERROR(VLOOKUP(C299,abbreviation!$A:$B,2,FALSE),""),""),IF(OR(E299&gt;0,D299&gt;0),SeperatorSpecification,""),IF(E299&gt;0,IFERROR(VLOOKUP(E299,abbreviation!$A:$B,2,FALSE),""),IF(D299&gt;0,IFERROR(VLOOKUP(D299,abbreviation!$A:$B,2,FALSE),""),"")))</f>
        <v/>
      </c>
      <c r="CB299">
        <f>CONCATENATE(IF(G299&gt;0,IFERROR(VLOOKUP(G299,abbreviation!$A:$B,2,FALSE),""),""),IF(OR(I299&gt;0,H299&gt;0),SeperatorSpecification,""),IF(I299&gt;0,IFERROR(VLOOKUP(I299,abbreviation!$A:$B,2,FALSE),""),IF(H299&gt;0,IFERROR(VLOOKUP(H299,abbreviation!$A:$B,2,FALSE),""),"")))</f>
        <v/>
      </c>
      <c r="CC299">
        <f>CONCATENATE(IF(K299&gt;0,IFERROR(VLOOKUP(K299,abbreviation!$A:$B,2,FALSE),""),""),IF(OR(M299&gt;0,L299&gt;0),SeperatorSpecification,""),IF(M299&gt;0,IFERROR(VLOOKUP(M299,abbreviation!$A:$B,2,FALSE),""),IF(L299&gt;0,IFERROR(VLOOKUP(L299,abbreviation!$A:$B,2,FALSE),""),"")))</f>
        <v/>
      </c>
      <c r="CD299">
        <f>CONCATENATE(IF(O299&gt;0,IFERROR(VLOOKUP(O299,abbreviation!$A:$B,2,FALSE),""),""),IF(OR(Q299&gt;0,P299&gt;0),SeperatorSpecification,""),IF(Q299&gt;0,IFERROR(VLOOKUP(Q299,abbreviation!$A:$B,2,FALSE),""),IF(P299&gt;0,IFERROR(VLOOKUP(P299,abbreviation!$A:$B,2,FALSE),""),"")))</f>
        <v/>
      </c>
      <c r="CE299">
        <f>CONCATENATE(IF(S299&gt;0,IFERROR(VLOOKUP(S299,abbreviation!$A:$B,2,FALSE),""),""),IF(OR(U299&gt;0,T299&gt;0),SeperatorSpecification,""),IF(U299&gt;0,IFERROR(VLOOKUP(U299,abbreviation!$A:$B,2,FALSE),""),IF(T299&gt;0,IFERROR(VLOOKUP(T299,abbreviation!$A:$B,2,FALSE),""),"")))</f>
        <v/>
      </c>
      <c r="CF299">
        <f>IF(CA299&gt;0,(CA299&amp;IF(OR(ISNUMBER(F299),ISTEXT(F299)),"-"&amp;F299,))&amp;(IF(ISTEXT(G299),"_",)&amp;CB299&amp;IF(OR(ISNUMBER(J299),ISTEXT(J299)),"-"&amp;J299,))&amp;(IF(ISTEXT(K299),"_",)&amp;CC299&amp;IF(OR(ISNUMBER(N299),ISTEXT(N299)),"-"&amp;N299,))&amp;(IF(ISTEXT(O299),"_",)&amp;CD299&amp;IF(OR(ISNUMBER(R299),ISTEXT(R299)),"-"&amp;R299,))&amp;(IF(ISTEXT(S299),"_",)&amp;CE299&amp;IF(OR(ISNUMBER(V299),ISTEXT(V299)),"-"&amp;V299,)&amp;IF(AND(ISTEXT(CA299),CA299&lt;&gt;""),SeparatorBUDO,)),"")</f>
        <v/>
      </c>
      <c r="CG299">
        <f>IF(X299&gt;0,IFERROR(VLOOKUP(X299,abbreviation!$A:$B,2,FALSE),""),"")</f>
        <v/>
      </c>
      <c r="CH299">
        <f>IF(Z299&gt;0,IFERROR(VLOOKUP(Z299,abbreviation!$A:$B,2,FALSE),""),"")</f>
        <v/>
      </c>
      <c r="CI299">
        <f>IF(AD299&gt;0,IFERROR(VLOOKUP(AD299,abbreviation!$A:$B,2,FALSE),""),"")</f>
        <v/>
      </c>
      <c r="CJ299">
        <f>IF(AF299&gt;0,IFERROR(VLOOKUP(AF299,abbreviation!$A:$B,2,FALSE),""),"")</f>
        <v/>
      </c>
      <c r="CK299">
        <f>IF(AJ299&gt;0,IFERROR(VLOOKUP(AJ299,abbreviation!$A:$B,2,FALSE),""),"")</f>
        <v/>
      </c>
      <c r="CL299">
        <f>IF(AL299&gt;0,IFERROR(VLOOKUP(AL299,abbreviation!$A:$B,2,FALSE),""),"")</f>
        <v/>
      </c>
      <c r="CM299">
        <f>IF(CG299&gt;0,(CG299&amp;IF(ISTEXT(Z299),SeperatorSpecification&amp;CH299,)&amp;IF(OR(ISTEXT(AB299),ISNUMBER(AB299)),"-"&amp;AB299,))&amp;("_"&amp;CI299&amp;IF(ISTEXT(AF299),SeperatorSpecification&amp;CJ299,)&amp;IF(OR(ISTEXT(AH299),ISNUMBER(AH299)),"-"&amp;AH299,))&amp;("_"&amp;CK299&amp;IF(ISTEXT(AL299),SeperatorSpecification&amp;CL299,)&amp;IF(OR(ISTEXT(AN299),ISNUMBER(AN299)),"-"&amp;AN299,)),"")</f>
        <v/>
      </c>
      <c r="CN299">
        <f>IF(AP299&gt;0,IFERROR(VLOOKUP(AP299,abbreviation!$A:$B,2,FALSE),""),"")</f>
        <v/>
      </c>
      <c r="CO299">
        <f>IF(AR299&gt;0,IFERROR(VLOOKUP(AR299,abbreviation!$A:$B,2,FALSE),""),"")</f>
        <v/>
      </c>
      <c r="CP299">
        <f>IF(AT299&gt;0,IFERROR(VLOOKUP(AT299,abbreviation!$A:$B,2,FALSE),""),"")</f>
        <v/>
      </c>
      <c r="CQ299">
        <f>IF(AV299&gt;0,IFERROR(VLOOKUP(AV299,abbreviation!$A:$B,2,FALSE),""),"")</f>
        <v/>
      </c>
      <c r="CR299">
        <f>"_"&amp;CN299&amp;IF(ISTEXT(AR299),SeperatorSpecification&amp;CO299,)&amp;IF(ISTEXT(AT299),SeperatorSpecification&amp;CP299,)&amp;IF(ISTEXT(AV299),SeperatorSpecification&amp;CQ299,)&amp;IF(OR(ISTEXT(AX299),ISNUMBER(AX299)),"-"&amp;AX299,)</f>
        <v/>
      </c>
      <c r="CS299">
        <f>IF(AZ299&gt;0,IFERROR(VLOOKUP(AZ299,abbreviation!$A:$B,2,FALSE),""),"")</f>
        <v/>
      </c>
      <c r="CT299">
        <f>IF(BB299&gt;0,IFERROR(VLOOKUP(BB299,abbreviation!$A:$B,2,FALSE),""),"")</f>
        <v/>
      </c>
      <c r="CU299">
        <f>IF(BD299&gt;0,IFERROR(VLOOKUP(BD299,abbreviation!$A:$B,2,FALSE),""),"")</f>
        <v/>
      </c>
      <c r="CV299">
        <f>IF(BF299&gt;0,IFERROR(VLOOKUP(BF299,abbreviation!$A:$B,2,FALSE),""),"")</f>
        <v/>
      </c>
      <c r="CW299">
        <f>IF(BJ299&gt;0,IFERROR(VLOOKUP(BJ299,abbreviation!$A:$B,2,FALSE),""),"")</f>
        <v/>
      </c>
      <c r="CX299">
        <f>"_"&amp;CS299&amp;IF(ISTEXT(BB299),SeperatorSpecification&amp;CT299,"")&amp;IF(ISTEXT(BD299),SeperatorSpecification&amp;CU299,"")&amp;IF(ISTEXT(BF299),SeperatorSpecification&amp;CV299,"")&amp;IF(ISTEXT(BH299),SeperatorSpecification&amp;BH299,"")&amp;"_"&amp;CW299&amp;IF(OR(ISNUMBER(BL299),ISTEXT(BL299)),"-"&amp;BL299,)</f>
        <v/>
      </c>
      <c r="CY299">
        <f>CONCATENATE(IF(BN299&gt;0,IFERROR(VLOOKUP(BN299,abbreviation!$A:$B,2,FALSE),""),""),IF(OR(BP299&gt;0,BO299&gt;0),SeperatorSpecification,""),IF(BP299&gt;0,IFERROR(VLOOKUP(BP299,abbreviation!$A:$B,2,FALSE),""),IF(BO299&gt;0,IFERROR(VLOOKUP(BO299,abbreviation!$A:$B,2,FALSE),""),"")))</f>
        <v/>
      </c>
      <c r="CZ299">
        <f>CONCATENATE(IF(BR299&gt;0,IFERROR(VLOOKUP(BR299,abbreviation!$A:$B,2,FALSE),""),""),IF(OR(BT299&gt;0,BS299&gt;0),SeperatorSpecification,""),IF(BT299&gt;0,IFERROR(VLOOKUP(BT299,abbreviation!$A:$B,2,FALSE),""),IF(BS299&gt;0,IFERROR(VLOOKUP(BS299,abbreviation!$A:$B,2,FALSE),""),"")))</f>
        <v/>
      </c>
      <c r="DA299">
        <f>CONCATENATE(IF(BV299&gt;0,IFERROR(VLOOKUP(BV299,abbreviation!$A:$B,2,FALSE),""),""),IF(OR(BX299&gt;0,BW299&gt;0),SeperatorSpecification,""),IF(BX299&gt;0,IFERROR(VLOOKUP(BX299,abbreviation!$A:$B,2,FALSE),""),IF(BW299&gt;0,IFERROR(VLOOKUP(BW299,abbreviation!$A:$B,2,FALSE),""),"")))</f>
        <v/>
      </c>
      <c r="DB299">
        <f>IF(BN299&gt;0,(IF(ISTEXT(BN299),SeparatorBUDO,"")&amp;CY299&amp;IF(OR(ISNUMBER(BQ299),ISTEXT(BQ299)),"-"&amp;BQ299,))&amp;(IF(ISTEXT(BR299),"_",)&amp;CZ299&amp;IF(OR(ISNUMBER(BU299),ISTEXT(BU299)),"-"&amp;BU299,))&amp;(IF(ISTEXT(BV299),"_",)&amp;DA299&amp;IF(OR(ISNUMBER(BY299),ISTEXT(BY299)),"-"&amp;BY299,)),"")</f>
        <v/>
      </c>
      <c r="DC299">
        <f>IF(OR(X299&lt;&gt;"",AD299&lt;&gt;"",C299&lt;&gt;"",A299&lt;&gt;""),(CF299&amp;CM299&amp;CR299&amp;CX299&amp;DB299),"")</f>
        <v/>
      </c>
      <c r="DE299" s="40">
        <f>DC299</f>
        <v/>
      </c>
    </row>
    <row r="300">
      <c r="F300" s="41" t="n"/>
      <c r="J300" s="41" t="n"/>
      <c r="N300" s="41" t="n"/>
      <c r="R300" s="41" t="n"/>
      <c r="V300" s="41" t="n"/>
      <c r="AA300" s="7" t="n"/>
      <c r="AB300" s="41" t="n"/>
      <c r="AD300" s="6" t="n"/>
      <c r="AE300" s="8" t="n"/>
      <c r="AF300" s="7" t="n"/>
      <c r="AG300" s="7" t="n"/>
      <c r="AH300" s="41" t="n"/>
      <c r="AJ300" s="6" t="n"/>
      <c r="AK300" s="8" t="n"/>
      <c r="AL300" s="7" t="n"/>
      <c r="AM300" s="7" t="n"/>
      <c r="AN300" s="41" t="n"/>
      <c r="AR300" s="7" t="n"/>
      <c r="AX300" s="42" t="n"/>
      <c r="BB300" s="7" t="n"/>
      <c r="BC300" s="8" t="n"/>
      <c r="BH300" s="42" t="n"/>
      <c r="BQ300" s="41" t="n"/>
      <c r="BU300" s="41" t="n"/>
      <c r="BY300" s="41" t="n"/>
      <c r="CA300">
        <f>CONCATENATE(IF(C300&gt;0,IFERROR(VLOOKUP(C300,abbreviation!$A:$B,2,FALSE),""),""),IF(OR(E300&gt;0,D300&gt;0),SeperatorSpecification,""),IF(E300&gt;0,IFERROR(VLOOKUP(E300,abbreviation!$A:$B,2,FALSE),""),IF(D300&gt;0,IFERROR(VLOOKUP(D300,abbreviation!$A:$B,2,FALSE),""),"")))</f>
        <v/>
      </c>
      <c r="CB300">
        <f>CONCATENATE(IF(G300&gt;0,IFERROR(VLOOKUP(G300,abbreviation!$A:$B,2,FALSE),""),""),IF(OR(I300&gt;0,H300&gt;0),SeperatorSpecification,""),IF(I300&gt;0,IFERROR(VLOOKUP(I300,abbreviation!$A:$B,2,FALSE),""),IF(H300&gt;0,IFERROR(VLOOKUP(H300,abbreviation!$A:$B,2,FALSE),""),"")))</f>
        <v/>
      </c>
      <c r="CC300">
        <f>CONCATENATE(IF(K300&gt;0,IFERROR(VLOOKUP(K300,abbreviation!$A:$B,2,FALSE),""),""),IF(OR(M300&gt;0,L300&gt;0),SeperatorSpecification,""),IF(M300&gt;0,IFERROR(VLOOKUP(M300,abbreviation!$A:$B,2,FALSE),""),IF(L300&gt;0,IFERROR(VLOOKUP(L300,abbreviation!$A:$B,2,FALSE),""),"")))</f>
        <v/>
      </c>
      <c r="CD300">
        <f>CONCATENATE(IF(O300&gt;0,IFERROR(VLOOKUP(O300,abbreviation!$A:$B,2,FALSE),""),""),IF(OR(Q300&gt;0,P300&gt;0),SeperatorSpecification,""),IF(Q300&gt;0,IFERROR(VLOOKUP(Q300,abbreviation!$A:$B,2,FALSE),""),IF(P300&gt;0,IFERROR(VLOOKUP(P300,abbreviation!$A:$B,2,FALSE),""),"")))</f>
        <v/>
      </c>
      <c r="CE300">
        <f>CONCATENATE(IF(S300&gt;0,IFERROR(VLOOKUP(S300,abbreviation!$A:$B,2,FALSE),""),""),IF(OR(U300&gt;0,T300&gt;0),SeperatorSpecification,""),IF(U300&gt;0,IFERROR(VLOOKUP(U300,abbreviation!$A:$B,2,FALSE),""),IF(T300&gt;0,IFERROR(VLOOKUP(T300,abbreviation!$A:$B,2,FALSE),""),"")))</f>
        <v/>
      </c>
      <c r="CF300">
        <f>IF(CA300&gt;0,(CA300&amp;IF(OR(ISNUMBER(F300),ISTEXT(F300)),"-"&amp;F300,))&amp;(IF(ISTEXT(G300),"_",)&amp;CB300&amp;IF(OR(ISNUMBER(J300),ISTEXT(J300)),"-"&amp;J300,))&amp;(IF(ISTEXT(K300),"_",)&amp;CC300&amp;IF(OR(ISNUMBER(N300),ISTEXT(N300)),"-"&amp;N300,))&amp;(IF(ISTEXT(O300),"_",)&amp;CD300&amp;IF(OR(ISNUMBER(R300),ISTEXT(R300)),"-"&amp;R300,))&amp;(IF(ISTEXT(S300),"_",)&amp;CE300&amp;IF(OR(ISNUMBER(V300),ISTEXT(V300)),"-"&amp;V300,)&amp;IF(AND(ISTEXT(CA300),CA300&lt;&gt;""),SeparatorBUDO,)),"")</f>
        <v/>
      </c>
      <c r="CG300">
        <f>IF(X300&gt;0,IFERROR(VLOOKUP(X300,abbreviation!$A:$B,2,FALSE),""),"")</f>
        <v/>
      </c>
      <c r="CH300">
        <f>IF(Z300&gt;0,IFERROR(VLOOKUP(Z300,abbreviation!$A:$B,2,FALSE),""),"")</f>
        <v/>
      </c>
      <c r="CI300">
        <f>IF(AD300&gt;0,IFERROR(VLOOKUP(AD300,abbreviation!$A:$B,2,FALSE),""),"")</f>
        <v/>
      </c>
      <c r="CJ300">
        <f>IF(AF300&gt;0,IFERROR(VLOOKUP(AF300,abbreviation!$A:$B,2,FALSE),""),"")</f>
        <v/>
      </c>
      <c r="CK300">
        <f>IF(AJ300&gt;0,IFERROR(VLOOKUP(AJ300,abbreviation!$A:$B,2,FALSE),""),"")</f>
        <v/>
      </c>
      <c r="CL300">
        <f>IF(AL300&gt;0,IFERROR(VLOOKUP(AL300,abbreviation!$A:$B,2,FALSE),""),"")</f>
        <v/>
      </c>
      <c r="CM300">
        <f>IF(CG300&gt;0,(CG300&amp;IF(ISTEXT(Z300),SeperatorSpecification&amp;CH300,)&amp;IF(OR(ISTEXT(AB300),ISNUMBER(AB300)),"-"&amp;AB300,))&amp;("_"&amp;CI300&amp;IF(ISTEXT(AF300),SeperatorSpecification&amp;CJ300,)&amp;IF(OR(ISTEXT(AH300),ISNUMBER(AH300)),"-"&amp;AH300,))&amp;("_"&amp;CK300&amp;IF(ISTEXT(AL300),SeperatorSpecification&amp;CL300,)&amp;IF(OR(ISTEXT(AN300),ISNUMBER(AN300)),"-"&amp;AN300,)),"")</f>
        <v/>
      </c>
      <c r="CN300">
        <f>IF(AP300&gt;0,IFERROR(VLOOKUP(AP300,abbreviation!$A:$B,2,FALSE),""),"")</f>
        <v/>
      </c>
      <c r="CO300">
        <f>IF(AR300&gt;0,IFERROR(VLOOKUP(AR300,abbreviation!$A:$B,2,FALSE),""),"")</f>
        <v/>
      </c>
      <c r="CP300">
        <f>IF(AT300&gt;0,IFERROR(VLOOKUP(AT300,abbreviation!$A:$B,2,FALSE),""),"")</f>
        <v/>
      </c>
      <c r="CQ300">
        <f>IF(AV300&gt;0,IFERROR(VLOOKUP(AV300,abbreviation!$A:$B,2,FALSE),""),"")</f>
        <v/>
      </c>
      <c r="CR300">
        <f>"_"&amp;CN300&amp;IF(ISTEXT(AR300),SeperatorSpecification&amp;CO300,)&amp;IF(ISTEXT(AT300),SeperatorSpecification&amp;CP300,)&amp;IF(ISTEXT(AV300),SeperatorSpecification&amp;CQ300,)&amp;IF(OR(ISTEXT(AX300),ISNUMBER(AX300)),"-"&amp;AX300,)</f>
        <v/>
      </c>
      <c r="CS300">
        <f>IF(AZ300&gt;0,IFERROR(VLOOKUP(AZ300,abbreviation!$A:$B,2,FALSE),""),"")</f>
        <v/>
      </c>
      <c r="CT300">
        <f>IF(BB300&gt;0,IFERROR(VLOOKUP(BB300,abbreviation!$A:$B,2,FALSE),""),"")</f>
        <v/>
      </c>
      <c r="CU300">
        <f>IF(BD300&gt;0,IFERROR(VLOOKUP(BD300,abbreviation!$A:$B,2,FALSE),""),"")</f>
        <v/>
      </c>
      <c r="CV300">
        <f>IF(BF300&gt;0,IFERROR(VLOOKUP(BF300,abbreviation!$A:$B,2,FALSE),""),"")</f>
        <v/>
      </c>
      <c r="CW300">
        <f>IF(BJ300&gt;0,IFERROR(VLOOKUP(BJ300,abbreviation!$A:$B,2,FALSE),""),"")</f>
        <v/>
      </c>
      <c r="CX300">
        <f>"_"&amp;CS300&amp;IF(ISTEXT(BB300),SeperatorSpecification&amp;CT300,"")&amp;IF(ISTEXT(BD300),SeperatorSpecification&amp;CU300,"")&amp;IF(ISTEXT(BF300),SeperatorSpecification&amp;CV300,"")&amp;IF(ISTEXT(BH300),SeperatorSpecification&amp;BH300,"")&amp;"_"&amp;CW300&amp;IF(OR(ISNUMBER(BL300),ISTEXT(BL300)),"-"&amp;BL300,)</f>
        <v/>
      </c>
      <c r="CY300">
        <f>CONCATENATE(IF(BN300&gt;0,IFERROR(VLOOKUP(BN300,abbreviation!$A:$B,2,FALSE),""),""),IF(OR(BP300&gt;0,BO300&gt;0),SeperatorSpecification,""),IF(BP300&gt;0,IFERROR(VLOOKUP(BP300,abbreviation!$A:$B,2,FALSE),""),IF(BO300&gt;0,IFERROR(VLOOKUP(BO300,abbreviation!$A:$B,2,FALSE),""),"")))</f>
        <v/>
      </c>
      <c r="CZ300">
        <f>CONCATENATE(IF(BR300&gt;0,IFERROR(VLOOKUP(BR300,abbreviation!$A:$B,2,FALSE),""),""),IF(OR(BT300&gt;0,BS300&gt;0),SeperatorSpecification,""),IF(BT300&gt;0,IFERROR(VLOOKUP(BT300,abbreviation!$A:$B,2,FALSE),""),IF(BS300&gt;0,IFERROR(VLOOKUP(BS300,abbreviation!$A:$B,2,FALSE),""),"")))</f>
        <v/>
      </c>
      <c r="DA300">
        <f>CONCATENATE(IF(BV300&gt;0,IFERROR(VLOOKUP(BV300,abbreviation!$A:$B,2,FALSE),""),""),IF(OR(BX300&gt;0,BW300&gt;0),SeperatorSpecification,""),IF(BX300&gt;0,IFERROR(VLOOKUP(BX300,abbreviation!$A:$B,2,FALSE),""),IF(BW300&gt;0,IFERROR(VLOOKUP(BW300,abbreviation!$A:$B,2,FALSE),""),"")))</f>
        <v/>
      </c>
      <c r="DB300">
        <f>IF(BN300&gt;0,(IF(ISTEXT(BN300),SeparatorBUDO,"")&amp;CY300&amp;IF(OR(ISNUMBER(BQ300),ISTEXT(BQ300)),"-"&amp;BQ300,))&amp;(IF(ISTEXT(BR300),"_",)&amp;CZ300&amp;IF(OR(ISNUMBER(BU300),ISTEXT(BU300)),"-"&amp;BU300,))&amp;(IF(ISTEXT(BV300),"_",)&amp;DA300&amp;IF(OR(ISNUMBER(BY300),ISTEXT(BY300)),"-"&amp;BY300,)),"")</f>
        <v/>
      </c>
      <c r="DC300">
        <f>IF(OR(X300&lt;&gt;"",AD300&lt;&gt;"",C300&lt;&gt;"",A300&lt;&gt;""),(CF300&amp;CM300&amp;CR300&amp;CX300&amp;DB300),"")</f>
        <v/>
      </c>
      <c r="DE300" s="40">
        <f>DC300</f>
        <v/>
      </c>
    </row>
    <row r="301">
      <c r="F301" s="41" t="n"/>
      <c r="J301" s="41" t="n"/>
      <c r="N301" s="41" t="n"/>
      <c r="R301" s="41" t="n"/>
      <c r="V301" s="41" t="n"/>
      <c r="AA301" s="7" t="n"/>
      <c r="AB301" s="41" t="n"/>
      <c r="AD301" s="6" t="n"/>
      <c r="AE301" s="8" t="n"/>
      <c r="AF301" s="7" t="n"/>
      <c r="AG301" s="7" t="n"/>
      <c r="AH301" s="41" t="n"/>
      <c r="AJ301" s="6" t="n"/>
      <c r="AK301" s="8" t="n"/>
      <c r="AL301" s="7" t="n"/>
      <c r="AM301" s="7" t="n"/>
      <c r="AN301" s="41" t="n"/>
      <c r="AR301" s="7" t="n"/>
      <c r="AX301" s="42" t="n"/>
      <c r="BB301" s="7" t="n"/>
      <c r="BC301" s="8" t="n"/>
      <c r="BH301" s="42" t="n"/>
      <c r="BQ301" s="41" t="n"/>
      <c r="BU301" s="41" t="n"/>
      <c r="BY301" s="41" t="n"/>
      <c r="CA301">
        <f>CONCATENATE(IF(C301&gt;0,IFERROR(VLOOKUP(C301,abbreviation!$A:$B,2,FALSE),""),""),IF(OR(E301&gt;0,D301&gt;0),SeperatorSpecification,""),IF(E301&gt;0,IFERROR(VLOOKUP(E301,abbreviation!$A:$B,2,FALSE),""),IF(D301&gt;0,IFERROR(VLOOKUP(D301,abbreviation!$A:$B,2,FALSE),""),"")))</f>
        <v/>
      </c>
      <c r="CB301">
        <f>CONCATENATE(IF(G301&gt;0,IFERROR(VLOOKUP(G301,abbreviation!$A:$B,2,FALSE),""),""),IF(OR(I301&gt;0,H301&gt;0),SeperatorSpecification,""),IF(I301&gt;0,IFERROR(VLOOKUP(I301,abbreviation!$A:$B,2,FALSE),""),IF(H301&gt;0,IFERROR(VLOOKUP(H301,abbreviation!$A:$B,2,FALSE),""),"")))</f>
        <v/>
      </c>
      <c r="CC301">
        <f>CONCATENATE(IF(K301&gt;0,IFERROR(VLOOKUP(K301,abbreviation!$A:$B,2,FALSE),""),""),IF(OR(M301&gt;0,L301&gt;0),SeperatorSpecification,""),IF(M301&gt;0,IFERROR(VLOOKUP(M301,abbreviation!$A:$B,2,FALSE),""),IF(L301&gt;0,IFERROR(VLOOKUP(L301,abbreviation!$A:$B,2,FALSE),""),"")))</f>
        <v/>
      </c>
      <c r="CD301">
        <f>CONCATENATE(IF(O301&gt;0,IFERROR(VLOOKUP(O301,abbreviation!$A:$B,2,FALSE),""),""),IF(OR(Q301&gt;0,P301&gt;0),SeperatorSpecification,""),IF(Q301&gt;0,IFERROR(VLOOKUP(Q301,abbreviation!$A:$B,2,FALSE),""),IF(P301&gt;0,IFERROR(VLOOKUP(P301,abbreviation!$A:$B,2,FALSE),""),"")))</f>
        <v/>
      </c>
      <c r="CE301">
        <f>CONCATENATE(IF(S301&gt;0,IFERROR(VLOOKUP(S301,abbreviation!$A:$B,2,FALSE),""),""),IF(OR(U301&gt;0,T301&gt;0),SeperatorSpecification,""),IF(U301&gt;0,IFERROR(VLOOKUP(U301,abbreviation!$A:$B,2,FALSE),""),IF(T301&gt;0,IFERROR(VLOOKUP(T301,abbreviation!$A:$B,2,FALSE),""),"")))</f>
        <v/>
      </c>
      <c r="CF301">
        <f>IF(CA301&gt;0,(CA301&amp;IF(OR(ISNUMBER(F301),ISTEXT(F301)),"-"&amp;F301,))&amp;(IF(ISTEXT(G301),"_",)&amp;CB301&amp;IF(OR(ISNUMBER(J301),ISTEXT(J301)),"-"&amp;J301,))&amp;(IF(ISTEXT(K301),"_",)&amp;CC301&amp;IF(OR(ISNUMBER(N301),ISTEXT(N301)),"-"&amp;N301,))&amp;(IF(ISTEXT(O301),"_",)&amp;CD301&amp;IF(OR(ISNUMBER(R301),ISTEXT(R301)),"-"&amp;R301,))&amp;(IF(ISTEXT(S301),"_",)&amp;CE301&amp;IF(OR(ISNUMBER(V301),ISTEXT(V301)),"-"&amp;V301,)&amp;IF(AND(ISTEXT(CA301),CA301&lt;&gt;""),SeparatorBUDO,)),"")</f>
        <v/>
      </c>
      <c r="CG301">
        <f>IF(X301&gt;0,IFERROR(VLOOKUP(X301,abbreviation!$A:$B,2,FALSE),""),"")</f>
        <v/>
      </c>
      <c r="CH301">
        <f>IF(Z301&gt;0,IFERROR(VLOOKUP(Z301,abbreviation!$A:$B,2,FALSE),""),"")</f>
        <v/>
      </c>
      <c r="CI301">
        <f>IF(AD301&gt;0,IFERROR(VLOOKUP(AD301,abbreviation!$A:$B,2,FALSE),""),"")</f>
        <v/>
      </c>
      <c r="CJ301">
        <f>IF(AF301&gt;0,IFERROR(VLOOKUP(AF301,abbreviation!$A:$B,2,FALSE),""),"")</f>
        <v/>
      </c>
      <c r="CK301">
        <f>IF(AJ301&gt;0,IFERROR(VLOOKUP(AJ301,abbreviation!$A:$B,2,FALSE),""),"")</f>
        <v/>
      </c>
      <c r="CL301">
        <f>IF(AL301&gt;0,IFERROR(VLOOKUP(AL301,abbreviation!$A:$B,2,FALSE),""),"")</f>
        <v/>
      </c>
      <c r="CM301">
        <f>IF(CG301&gt;0,(CG301&amp;IF(ISTEXT(Z301),SeperatorSpecification&amp;CH301,)&amp;IF(OR(ISTEXT(AB301),ISNUMBER(AB301)),"-"&amp;AB301,))&amp;("_"&amp;CI301&amp;IF(ISTEXT(AF301),SeperatorSpecification&amp;CJ301,)&amp;IF(OR(ISTEXT(AH301),ISNUMBER(AH301)),"-"&amp;AH301,))&amp;("_"&amp;CK301&amp;IF(ISTEXT(AL301),SeperatorSpecification&amp;CL301,)&amp;IF(OR(ISTEXT(AN301),ISNUMBER(AN301)),"-"&amp;AN301,)),"")</f>
        <v/>
      </c>
      <c r="CN301">
        <f>IF(AP301&gt;0,IFERROR(VLOOKUP(AP301,abbreviation!$A:$B,2,FALSE),""),"")</f>
        <v/>
      </c>
      <c r="CO301">
        <f>IF(AR301&gt;0,IFERROR(VLOOKUP(AR301,abbreviation!$A:$B,2,FALSE),""),"")</f>
        <v/>
      </c>
      <c r="CP301">
        <f>IF(AT301&gt;0,IFERROR(VLOOKUP(AT301,abbreviation!$A:$B,2,FALSE),""),"")</f>
        <v/>
      </c>
      <c r="CQ301">
        <f>IF(AV301&gt;0,IFERROR(VLOOKUP(AV301,abbreviation!$A:$B,2,FALSE),""),"")</f>
        <v/>
      </c>
      <c r="CR301">
        <f>"_"&amp;CN301&amp;IF(ISTEXT(AR301),SeperatorSpecification&amp;CO301,)&amp;IF(ISTEXT(AT301),SeperatorSpecification&amp;CP301,)&amp;IF(ISTEXT(AV301),SeperatorSpecification&amp;CQ301,)&amp;IF(OR(ISTEXT(AX301),ISNUMBER(AX301)),"-"&amp;AX301,)</f>
        <v/>
      </c>
      <c r="CS301">
        <f>IF(AZ301&gt;0,IFERROR(VLOOKUP(AZ301,abbreviation!$A:$B,2,FALSE),""),"")</f>
        <v/>
      </c>
      <c r="CT301">
        <f>IF(BB301&gt;0,IFERROR(VLOOKUP(BB301,abbreviation!$A:$B,2,FALSE),""),"")</f>
        <v/>
      </c>
      <c r="CU301">
        <f>IF(BD301&gt;0,IFERROR(VLOOKUP(BD301,abbreviation!$A:$B,2,FALSE),""),"")</f>
        <v/>
      </c>
      <c r="CV301">
        <f>IF(BF301&gt;0,IFERROR(VLOOKUP(BF301,abbreviation!$A:$B,2,FALSE),""),"")</f>
        <v/>
      </c>
      <c r="CW301">
        <f>IF(BJ301&gt;0,IFERROR(VLOOKUP(BJ301,abbreviation!$A:$B,2,FALSE),""),"")</f>
        <v/>
      </c>
      <c r="CX301">
        <f>"_"&amp;CS301&amp;IF(ISTEXT(BB301),SeperatorSpecification&amp;CT301,"")&amp;IF(ISTEXT(BD301),SeperatorSpecification&amp;CU301,"")&amp;IF(ISTEXT(BF301),SeperatorSpecification&amp;CV301,"")&amp;IF(ISTEXT(BH301),SeperatorSpecification&amp;BH301,"")&amp;"_"&amp;CW301&amp;IF(OR(ISNUMBER(BL301),ISTEXT(BL301)),"-"&amp;BL301,)</f>
        <v/>
      </c>
      <c r="CY301">
        <f>CONCATENATE(IF(BN301&gt;0,IFERROR(VLOOKUP(BN301,abbreviation!$A:$B,2,FALSE),""),""),IF(OR(BP301&gt;0,BO301&gt;0),SeperatorSpecification,""),IF(BP301&gt;0,IFERROR(VLOOKUP(BP301,abbreviation!$A:$B,2,FALSE),""),IF(BO301&gt;0,IFERROR(VLOOKUP(BO301,abbreviation!$A:$B,2,FALSE),""),"")))</f>
        <v/>
      </c>
      <c r="CZ301">
        <f>CONCATENATE(IF(BR301&gt;0,IFERROR(VLOOKUP(BR301,abbreviation!$A:$B,2,FALSE),""),""),IF(OR(BT301&gt;0,BS301&gt;0),SeperatorSpecification,""),IF(BT301&gt;0,IFERROR(VLOOKUP(BT301,abbreviation!$A:$B,2,FALSE),""),IF(BS301&gt;0,IFERROR(VLOOKUP(BS301,abbreviation!$A:$B,2,FALSE),""),"")))</f>
        <v/>
      </c>
      <c r="DA301">
        <f>CONCATENATE(IF(BV301&gt;0,IFERROR(VLOOKUP(BV301,abbreviation!$A:$B,2,FALSE),""),""),IF(OR(BX301&gt;0,BW301&gt;0),SeperatorSpecification,""),IF(BX301&gt;0,IFERROR(VLOOKUP(BX301,abbreviation!$A:$B,2,FALSE),""),IF(BW301&gt;0,IFERROR(VLOOKUP(BW301,abbreviation!$A:$B,2,FALSE),""),"")))</f>
        <v/>
      </c>
      <c r="DB301">
        <f>IF(BN301&gt;0,(IF(ISTEXT(BN301),SeparatorBUDO,"")&amp;CY301&amp;IF(OR(ISNUMBER(BQ301),ISTEXT(BQ301)),"-"&amp;BQ301,))&amp;(IF(ISTEXT(BR301),"_",)&amp;CZ301&amp;IF(OR(ISNUMBER(BU301),ISTEXT(BU301)),"-"&amp;BU301,))&amp;(IF(ISTEXT(BV301),"_",)&amp;DA301&amp;IF(OR(ISNUMBER(BY301),ISTEXT(BY301)),"-"&amp;BY301,)),"")</f>
        <v/>
      </c>
      <c r="DC301">
        <f>IF(OR(X301&lt;&gt;"",AD301&lt;&gt;"",C301&lt;&gt;"",A301&lt;&gt;""),(CF301&amp;CM301&amp;CR301&amp;CX301&amp;DB301),"")</f>
        <v/>
      </c>
      <c r="DE301" s="40">
        <f>DC301</f>
        <v/>
      </c>
    </row>
    <row r="302">
      <c r="F302" s="41" t="n"/>
      <c r="J302" s="41" t="n"/>
      <c r="N302" s="41" t="n"/>
      <c r="R302" s="41" t="n"/>
      <c r="V302" s="41" t="n"/>
      <c r="AA302" s="7" t="n"/>
      <c r="AB302" s="41" t="n"/>
      <c r="AD302" s="6" t="n"/>
      <c r="AE302" s="8" t="n"/>
      <c r="AF302" s="7" t="n"/>
      <c r="AG302" s="7" t="n"/>
      <c r="AH302" s="41" t="n"/>
      <c r="AJ302" s="6" t="n"/>
      <c r="AK302" s="8" t="n"/>
      <c r="AL302" s="7" t="n"/>
      <c r="AM302" s="7" t="n"/>
      <c r="AN302" s="41" t="n"/>
      <c r="AR302" s="7" t="n"/>
      <c r="AX302" s="42" t="n"/>
      <c r="BB302" s="7" t="n"/>
      <c r="BC302" s="8" t="n"/>
      <c r="BH302" s="42" t="n"/>
      <c r="BQ302" s="41" t="n"/>
      <c r="BU302" s="41" t="n"/>
      <c r="BY302" s="41" t="n"/>
      <c r="CA302">
        <f>CONCATENATE(IF(C302&gt;0,IFERROR(VLOOKUP(C302,abbreviation!$A:$B,2,FALSE),""),""),IF(OR(E302&gt;0,D302&gt;0),SeperatorSpecification,""),IF(E302&gt;0,IFERROR(VLOOKUP(E302,abbreviation!$A:$B,2,FALSE),""),IF(D302&gt;0,IFERROR(VLOOKUP(D302,abbreviation!$A:$B,2,FALSE),""),"")))</f>
        <v/>
      </c>
      <c r="CB302">
        <f>CONCATENATE(IF(G302&gt;0,IFERROR(VLOOKUP(G302,abbreviation!$A:$B,2,FALSE),""),""),IF(OR(I302&gt;0,H302&gt;0),SeperatorSpecification,""),IF(I302&gt;0,IFERROR(VLOOKUP(I302,abbreviation!$A:$B,2,FALSE),""),IF(H302&gt;0,IFERROR(VLOOKUP(H302,abbreviation!$A:$B,2,FALSE),""),"")))</f>
        <v/>
      </c>
      <c r="CC302">
        <f>CONCATENATE(IF(K302&gt;0,IFERROR(VLOOKUP(K302,abbreviation!$A:$B,2,FALSE),""),""),IF(OR(M302&gt;0,L302&gt;0),SeperatorSpecification,""),IF(M302&gt;0,IFERROR(VLOOKUP(M302,abbreviation!$A:$B,2,FALSE),""),IF(L302&gt;0,IFERROR(VLOOKUP(L302,abbreviation!$A:$B,2,FALSE),""),"")))</f>
        <v/>
      </c>
      <c r="CD302">
        <f>CONCATENATE(IF(O302&gt;0,IFERROR(VLOOKUP(O302,abbreviation!$A:$B,2,FALSE),""),""),IF(OR(Q302&gt;0,P302&gt;0),SeperatorSpecification,""),IF(Q302&gt;0,IFERROR(VLOOKUP(Q302,abbreviation!$A:$B,2,FALSE),""),IF(P302&gt;0,IFERROR(VLOOKUP(P302,abbreviation!$A:$B,2,FALSE),""),"")))</f>
        <v/>
      </c>
      <c r="CE302">
        <f>CONCATENATE(IF(S302&gt;0,IFERROR(VLOOKUP(S302,abbreviation!$A:$B,2,FALSE),""),""),IF(OR(U302&gt;0,T302&gt;0),SeperatorSpecification,""),IF(U302&gt;0,IFERROR(VLOOKUP(U302,abbreviation!$A:$B,2,FALSE),""),IF(T302&gt;0,IFERROR(VLOOKUP(T302,abbreviation!$A:$B,2,FALSE),""),"")))</f>
        <v/>
      </c>
      <c r="CF302">
        <f>IF(CA302&gt;0,(CA302&amp;IF(OR(ISNUMBER(F302),ISTEXT(F302)),"-"&amp;F302,))&amp;(IF(ISTEXT(G302),"_",)&amp;CB302&amp;IF(OR(ISNUMBER(J302),ISTEXT(J302)),"-"&amp;J302,))&amp;(IF(ISTEXT(K302),"_",)&amp;CC302&amp;IF(OR(ISNUMBER(N302),ISTEXT(N302)),"-"&amp;N302,))&amp;(IF(ISTEXT(O302),"_",)&amp;CD302&amp;IF(OR(ISNUMBER(R302),ISTEXT(R302)),"-"&amp;R302,))&amp;(IF(ISTEXT(S302),"_",)&amp;CE302&amp;IF(OR(ISNUMBER(V302),ISTEXT(V302)),"-"&amp;V302,)&amp;IF(AND(ISTEXT(CA302),CA302&lt;&gt;""),SeparatorBUDO,)),"")</f>
        <v/>
      </c>
      <c r="CG302">
        <f>IF(X302&gt;0,IFERROR(VLOOKUP(X302,abbreviation!$A:$B,2,FALSE),""),"")</f>
        <v/>
      </c>
      <c r="CH302">
        <f>IF(Z302&gt;0,IFERROR(VLOOKUP(Z302,abbreviation!$A:$B,2,FALSE),""),"")</f>
        <v/>
      </c>
      <c r="CI302">
        <f>IF(AD302&gt;0,IFERROR(VLOOKUP(AD302,abbreviation!$A:$B,2,FALSE),""),"")</f>
        <v/>
      </c>
      <c r="CJ302">
        <f>IF(AF302&gt;0,IFERROR(VLOOKUP(AF302,abbreviation!$A:$B,2,FALSE),""),"")</f>
        <v/>
      </c>
      <c r="CK302">
        <f>IF(AJ302&gt;0,IFERROR(VLOOKUP(AJ302,abbreviation!$A:$B,2,FALSE),""),"")</f>
        <v/>
      </c>
      <c r="CL302">
        <f>IF(AL302&gt;0,IFERROR(VLOOKUP(AL302,abbreviation!$A:$B,2,FALSE),""),"")</f>
        <v/>
      </c>
      <c r="CM302">
        <f>IF(CG302&gt;0,(CG302&amp;IF(ISTEXT(Z302),SeperatorSpecification&amp;CH302,)&amp;IF(OR(ISTEXT(AB302),ISNUMBER(AB302)),"-"&amp;AB302,))&amp;("_"&amp;CI302&amp;IF(ISTEXT(AF302),SeperatorSpecification&amp;CJ302,)&amp;IF(OR(ISTEXT(AH302),ISNUMBER(AH302)),"-"&amp;AH302,))&amp;("_"&amp;CK302&amp;IF(ISTEXT(AL302),SeperatorSpecification&amp;CL302,)&amp;IF(OR(ISTEXT(AN302),ISNUMBER(AN302)),"-"&amp;AN302,)),"")</f>
        <v/>
      </c>
      <c r="CN302">
        <f>IF(AP302&gt;0,IFERROR(VLOOKUP(AP302,abbreviation!$A:$B,2,FALSE),""),"")</f>
        <v/>
      </c>
      <c r="CO302">
        <f>IF(AR302&gt;0,IFERROR(VLOOKUP(AR302,abbreviation!$A:$B,2,FALSE),""),"")</f>
        <v/>
      </c>
      <c r="CP302">
        <f>IF(AT302&gt;0,IFERROR(VLOOKUP(AT302,abbreviation!$A:$B,2,FALSE),""),"")</f>
        <v/>
      </c>
      <c r="CQ302">
        <f>IF(AV302&gt;0,IFERROR(VLOOKUP(AV302,abbreviation!$A:$B,2,FALSE),""),"")</f>
        <v/>
      </c>
      <c r="CR302">
        <f>"_"&amp;CN302&amp;IF(ISTEXT(AR302),SeperatorSpecification&amp;CO302,)&amp;IF(ISTEXT(AT302),SeperatorSpecification&amp;CP302,)&amp;IF(ISTEXT(AV302),SeperatorSpecification&amp;CQ302,)&amp;IF(OR(ISTEXT(AX302),ISNUMBER(AX302)),"-"&amp;AX302,)</f>
        <v/>
      </c>
      <c r="CS302">
        <f>IF(AZ302&gt;0,IFERROR(VLOOKUP(AZ302,abbreviation!$A:$B,2,FALSE),""),"")</f>
        <v/>
      </c>
      <c r="CT302">
        <f>IF(BB302&gt;0,IFERROR(VLOOKUP(BB302,abbreviation!$A:$B,2,FALSE),""),"")</f>
        <v/>
      </c>
      <c r="CU302">
        <f>IF(BD302&gt;0,IFERROR(VLOOKUP(BD302,abbreviation!$A:$B,2,FALSE),""),"")</f>
        <v/>
      </c>
      <c r="CV302">
        <f>IF(BF302&gt;0,IFERROR(VLOOKUP(BF302,abbreviation!$A:$B,2,FALSE),""),"")</f>
        <v/>
      </c>
      <c r="CW302">
        <f>IF(BJ302&gt;0,IFERROR(VLOOKUP(BJ302,abbreviation!$A:$B,2,FALSE),""),"")</f>
        <v/>
      </c>
      <c r="CX302">
        <f>"_"&amp;CS302&amp;IF(ISTEXT(BB302),SeperatorSpecification&amp;CT302,"")&amp;IF(ISTEXT(BD302),SeperatorSpecification&amp;CU302,"")&amp;IF(ISTEXT(BF302),SeperatorSpecification&amp;CV302,"")&amp;IF(ISTEXT(BH302),SeperatorSpecification&amp;BH302,"")&amp;"_"&amp;CW302&amp;IF(OR(ISNUMBER(BL302),ISTEXT(BL302)),"-"&amp;BL302,)</f>
        <v/>
      </c>
      <c r="CY302">
        <f>CONCATENATE(IF(BN302&gt;0,IFERROR(VLOOKUP(BN302,abbreviation!$A:$B,2,FALSE),""),""),IF(OR(BP302&gt;0,BO302&gt;0),SeperatorSpecification,""),IF(BP302&gt;0,IFERROR(VLOOKUP(BP302,abbreviation!$A:$B,2,FALSE),""),IF(BO302&gt;0,IFERROR(VLOOKUP(BO302,abbreviation!$A:$B,2,FALSE),""),"")))</f>
        <v/>
      </c>
      <c r="CZ302">
        <f>CONCATENATE(IF(BR302&gt;0,IFERROR(VLOOKUP(BR302,abbreviation!$A:$B,2,FALSE),""),""),IF(OR(BT302&gt;0,BS302&gt;0),SeperatorSpecification,""),IF(BT302&gt;0,IFERROR(VLOOKUP(BT302,abbreviation!$A:$B,2,FALSE),""),IF(BS302&gt;0,IFERROR(VLOOKUP(BS302,abbreviation!$A:$B,2,FALSE),""),"")))</f>
        <v/>
      </c>
      <c r="DA302">
        <f>CONCATENATE(IF(BV302&gt;0,IFERROR(VLOOKUP(BV302,abbreviation!$A:$B,2,FALSE),""),""),IF(OR(BX302&gt;0,BW302&gt;0),SeperatorSpecification,""),IF(BX302&gt;0,IFERROR(VLOOKUP(BX302,abbreviation!$A:$B,2,FALSE),""),IF(BW302&gt;0,IFERROR(VLOOKUP(BW302,abbreviation!$A:$B,2,FALSE),""),"")))</f>
        <v/>
      </c>
      <c r="DB302">
        <f>IF(BN302&gt;0,(IF(ISTEXT(BN302),SeparatorBUDO,"")&amp;CY302&amp;IF(OR(ISNUMBER(BQ302),ISTEXT(BQ302)),"-"&amp;BQ302,))&amp;(IF(ISTEXT(BR302),"_",)&amp;CZ302&amp;IF(OR(ISNUMBER(BU302),ISTEXT(BU302)),"-"&amp;BU302,))&amp;(IF(ISTEXT(BV302),"_",)&amp;DA302&amp;IF(OR(ISNUMBER(BY302),ISTEXT(BY302)),"-"&amp;BY302,)),"")</f>
        <v/>
      </c>
      <c r="DC302">
        <f>IF(OR(X302&lt;&gt;"",AD302&lt;&gt;"",C302&lt;&gt;"",A302&lt;&gt;""),(CF302&amp;CM302&amp;CR302&amp;CX302&amp;DB302),"")</f>
        <v/>
      </c>
      <c r="DE302" s="40">
        <f>DC302</f>
        <v/>
      </c>
    </row>
    <row r="303">
      <c r="F303" s="41" t="n"/>
      <c r="J303" s="41" t="n"/>
      <c r="N303" s="41" t="n"/>
      <c r="R303" s="41" t="n"/>
      <c r="V303" s="41" t="n"/>
      <c r="AA303" s="7" t="n"/>
      <c r="AB303" s="41" t="n"/>
      <c r="AD303" s="6" t="n"/>
      <c r="AE303" s="8" t="n"/>
      <c r="AF303" s="7" t="n"/>
      <c r="AG303" s="7" t="n"/>
      <c r="AH303" s="41" t="n"/>
      <c r="AJ303" s="6" t="n"/>
      <c r="AK303" s="8" t="n"/>
      <c r="AL303" s="7" t="n"/>
      <c r="AM303" s="7" t="n"/>
      <c r="AN303" s="41" t="n"/>
      <c r="AR303" s="7" t="n"/>
      <c r="AX303" s="42" t="n"/>
      <c r="BB303" s="7" t="n"/>
      <c r="BC303" s="8" t="n"/>
      <c r="BH303" s="42" t="n"/>
      <c r="BQ303" s="41" t="n"/>
      <c r="BU303" s="41" t="n"/>
      <c r="BY303" s="41" t="n"/>
      <c r="CA303">
        <f>CONCATENATE(IF(C303&gt;0,IFERROR(VLOOKUP(C303,abbreviation!$A:$B,2,FALSE),""),""),IF(OR(E303&gt;0,D303&gt;0),SeperatorSpecification,""),IF(E303&gt;0,IFERROR(VLOOKUP(E303,abbreviation!$A:$B,2,FALSE),""),IF(D303&gt;0,IFERROR(VLOOKUP(D303,abbreviation!$A:$B,2,FALSE),""),"")))</f>
        <v/>
      </c>
      <c r="CB303">
        <f>CONCATENATE(IF(G303&gt;0,IFERROR(VLOOKUP(G303,abbreviation!$A:$B,2,FALSE),""),""),IF(OR(I303&gt;0,H303&gt;0),SeperatorSpecification,""),IF(I303&gt;0,IFERROR(VLOOKUP(I303,abbreviation!$A:$B,2,FALSE),""),IF(H303&gt;0,IFERROR(VLOOKUP(H303,abbreviation!$A:$B,2,FALSE),""),"")))</f>
        <v/>
      </c>
      <c r="CC303">
        <f>CONCATENATE(IF(K303&gt;0,IFERROR(VLOOKUP(K303,abbreviation!$A:$B,2,FALSE),""),""),IF(OR(M303&gt;0,L303&gt;0),SeperatorSpecification,""),IF(M303&gt;0,IFERROR(VLOOKUP(M303,abbreviation!$A:$B,2,FALSE),""),IF(L303&gt;0,IFERROR(VLOOKUP(L303,abbreviation!$A:$B,2,FALSE),""),"")))</f>
        <v/>
      </c>
      <c r="CD303">
        <f>CONCATENATE(IF(O303&gt;0,IFERROR(VLOOKUP(O303,abbreviation!$A:$B,2,FALSE),""),""),IF(OR(Q303&gt;0,P303&gt;0),SeperatorSpecification,""),IF(Q303&gt;0,IFERROR(VLOOKUP(Q303,abbreviation!$A:$B,2,FALSE),""),IF(P303&gt;0,IFERROR(VLOOKUP(P303,abbreviation!$A:$B,2,FALSE),""),"")))</f>
        <v/>
      </c>
      <c r="CE303">
        <f>CONCATENATE(IF(S303&gt;0,IFERROR(VLOOKUP(S303,abbreviation!$A:$B,2,FALSE),""),""),IF(OR(U303&gt;0,T303&gt;0),SeperatorSpecification,""),IF(U303&gt;0,IFERROR(VLOOKUP(U303,abbreviation!$A:$B,2,FALSE),""),IF(T303&gt;0,IFERROR(VLOOKUP(T303,abbreviation!$A:$B,2,FALSE),""),"")))</f>
        <v/>
      </c>
      <c r="CF303">
        <f>IF(CA303&gt;0,(CA303&amp;IF(OR(ISNUMBER(F303),ISTEXT(F303)),"-"&amp;F303,))&amp;(IF(ISTEXT(G303),"_",)&amp;CB303&amp;IF(OR(ISNUMBER(J303),ISTEXT(J303)),"-"&amp;J303,))&amp;(IF(ISTEXT(K303),"_",)&amp;CC303&amp;IF(OR(ISNUMBER(N303),ISTEXT(N303)),"-"&amp;N303,))&amp;(IF(ISTEXT(O303),"_",)&amp;CD303&amp;IF(OR(ISNUMBER(R303),ISTEXT(R303)),"-"&amp;R303,))&amp;(IF(ISTEXT(S303),"_",)&amp;CE303&amp;IF(OR(ISNUMBER(V303),ISTEXT(V303)),"-"&amp;V303,)&amp;IF(AND(ISTEXT(CA303),CA303&lt;&gt;""),SeparatorBUDO,)),"")</f>
        <v/>
      </c>
      <c r="CG303">
        <f>IF(X303&gt;0,IFERROR(VLOOKUP(X303,abbreviation!$A:$B,2,FALSE),""),"")</f>
        <v/>
      </c>
      <c r="CH303">
        <f>IF(Z303&gt;0,IFERROR(VLOOKUP(Z303,abbreviation!$A:$B,2,FALSE),""),"")</f>
        <v/>
      </c>
      <c r="CI303">
        <f>IF(AD303&gt;0,IFERROR(VLOOKUP(AD303,abbreviation!$A:$B,2,FALSE),""),"")</f>
        <v/>
      </c>
      <c r="CJ303">
        <f>IF(AF303&gt;0,IFERROR(VLOOKUP(AF303,abbreviation!$A:$B,2,FALSE),""),"")</f>
        <v/>
      </c>
      <c r="CK303">
        <f>IF(AJ303&gt;0,IFERROR(VLOOKUP(AJ303,abbreviation!$A:$B,2,FALSE),""),"")</f>
        <v/>
      </c>
      <c r="CL303">
        <f>IF(AL303&gt;0,IFERROR(VLOOKUP(AL303,abbreviation!$A:$B,2,FALSE),""),"")</f>
        <v/>
      </c>
      <c r="CM303">
        <f>IF(CG303&gt;0,(CG303&amp;IF(ISTEXT(Z303),SeperatorSpecification&amp;CH303,)&amp;IF(OR(ISTEXT(AB303),ISNUMBER(AB303)),"-"&amp;AB303,))&amp;("_"&amp;CI303&amp;IF(ISTEXT(AF303),SeperatorSpecification&amp;CJ303,)&amp;IF(OR(ISTEXT(AH303),ISNUMBER(AH303)),"-"&amp;AH303,))&amp;("_"&amp;CK303&amp;IF(ISTEXT(AL303),SeperatorSpecification&amp;CL303,)&amp;IF(OR(ISTEXT(AN303),ISNUMBER(AN303)),"-"&amp;AN303,)),"")</f>
        <v/>
      </c>
      <c r="CN303">
        <f>IF(AP303&gt;0,IFERROR(VLOOKUP(AP303,abbreviation!$A:$B,2,FALSE),""),"")</f>
        <v/>
      </c>
      <c r="CO303">
        <f>IF(AR303&gt;0,IFERROR(VLOOKUP(AR303,abbreviation!$A:$B,2,FALSE),""),"")</f>
        <v/>
      </c>
      <c r="CP303">
        <f>IF(AT303&gt;0,IFERROR(VLOOKUP(AT303,abbreviation!$A:$B,2,FALSE),""),"")</f>
        <v/>
      </c>
      <c r="CQ303">
        <f>IF(AV303&gt;0,IFERROR(VLOOKUP(AV303,abbreviation!$A:$B,2,FALSE),""),"")</f>
        <v/>
      </c>
      <c r="CR303">
        <f>"_"&amp;CN303&amp;IF(ISTEXT(AR303),SeperatorSpecification&amp;CO303,)&amp;IF(ISTEXT(AT303),SeperatorSpecification&amp;CP303,)&amp;IF(ISTEXT(AV303),SeperatorSpecification&amp;CQ303,)&amp;IF(OR(ISTEXT(AX303),ISNUMBER(AX303)),"-"&amp;AX303,)</f>
        <v/>
      </c>
      <c r="CS303">
        <f>IF(AZ303&gt;0,IFERROR(VLOOKUP(AZ303,abbreviation!$A:$B,2,FALSE),""),"")</f>
        <v/>
      </c>
      <c r="CT303">
        <f>IF(BB303&gt;0,IFERROR(VLOOKUP(BB303,abbreviation!$A:$B,2,FALSE),""),"")</f>
        <v/>
      </c>
      <c r="CU303">
        <f>IF(BD303&gt;0,IFERROR(VLOOKUP(BD303,abbreviation!$A:$B,2,FALSE),""),"")</f>
        <v/>
      </c>
      <c r="CV303">
        <f>IF(BF303&gt;0,IFERROR(VLOOKUP(BF303,abbreviation!$A:$B,2,FALSE),""),"")</f>
        <v/>
      </c>
      <c r="CW303">
        <f>IF(BJ303&gt;0,IFERROR(VLOOKUP(BJ303,abbreviation!$A:$B,2,FALSE),""),"")</f>
        <v/>
      </c>
      <c r="CX303">
        <f>"_"&amp;CS303&amp;IF(ISTEXT(BB303),SeperatorSpecification&amp;CT303,"")&amp;IF(ISTEXT(BD303),SeperatorSpecification&amp;CU303,"")&amp;IF(ISTEXT(BF303),SeperatorSpecification&amp;CV303,"")&amp;IF(ISTEXT(BH303),SeperatorSpecification&amp;BH303,"")&amp;"_"&amp;CW303&amp;IF(OR(ISNUMBER(BL303),ISTEXT(BL303)),"-"&amp;BL303,)</f>
        <v/>
      </c>
      <c r="CY303">
        <f>CONCATENATE(IF(BN303&gt;0,IFERROR(VLOOKUP(BN303,abbreviation!$A:$B,2,FALSE),""),""),IF(OR(BP303&gt;0,BO303&gt;0),SeperatorSpecification,""),IF(BP303&gt;0,IFERROR(VLOOKUP(BP303,abbreviation!$A:$B,2,FALSE),""),IF(BO303&gt;0,IFERROR(VLOOKUP(BO303,abbreviation!$A:$B,2,FALSE),""),"")))</f>
        <v/>
      </c>
      <c r="CZ303">
        <f>CONCATENATE(IF(BR303&gt;0,IFERROR(VLOOKUP(BR303,abbreviation!$A:$B,2,FALSE),""),""),IF(OR(BT303&gt;0,BS303&gt;0),SeperatorSpecification,""),IF(BT303&gt;0,IFERROR(VLOOKUP(BT303,abbreviation!$A:$B,2,FALSE),""),IF(BS303&gt;0,IFERROR(VLOOKUP(BS303,abbreviation!$A:$B,2,FALSE),""),"")))</f>
        <v/>
      </c>
      <c r="DA303">
        <f>CONCATENATE(IF(BV303&gt;0,IFERROR(VLOOKUP(BV303,abbreviation!$A:$B,2,FALSE),""),""),IF(OR(BX303&gt;0,BW303&gt;0),SeperatorSpecification,""),IF(BX303&gt;0,IFERROR(VLOOKUP(BX303,abbreviation!$A:$B,2,FALSE),""),IF(BW303&gt;0,IFERROR(VLOOKUP(BW303,abbreviation!$A:$B,2,FALSE),""),"")))</f>
        <v/>
      </c>
      <c r="DB303">
        <f>IF(BN303&gt;0,(IF(ISTEXT(BN303),SeparatorBUDO,"")&amp;CY303&amp;IF(OR(ISNUMBER(BQ303),ISTEXT(BQ303)),"-"&amp;BQ303,))&amp;(IF(ISTEXT(BR303),"_",)&amp;CZ303&amp;IF(OR(ISNUMBER(BU303),ISTEXT(BU303)),"-"&amp;BU303,))&amp;(IF(ISTEXT(BV303),"_",)&amp;DA303&amp;IF(OR(ISNUMBER(BY303),ISTEXT(BY303)),"-"&amp;BY303,)),"")</f>
        <v/>
      </c>
      <c r="DC303">
        <f>IF(OR(X303&lt;&gt;"",AD303&lt;&gt;"",C303&lt;&gt;"",A303&lt;&gt;""),(CF303&amp;CM303&amp;CR303&amp;CX303&amp;DB303),"")</f>
        <v/>
      </c>
      <c r="DE303" s="40">
        <f>DC303</f>
        <v/>
      </c>
    </row>
    <row r="304">
      <c r="F304" s="41" t="n"/>
      <c r="J304" s="41" t="n"/>
      <c r="N304" s="41" t="n"/>
      <c r="R304" s="41" t="n"/>
      <c r="V304" s="41" t="n"/>
      <c r="AA304" s="7" t="n"/>
      <c r="AB304" s="41" t="n"/>
      <c r="AD304" s="6" t="n"/>
      <c r="AE304" s="8" t="n"/>
      <c r="AF304" s="7" t="n"/>
      <c r="AG304" s="7" t="n"/>
      <c r="AH304" s="41" t="n"/>
      <c r="AJ304" s="6" t="n"/>
      <c r="AK304" s="8" t="n"/>
      <c r="AL304" s="7" t="n"/>
      <c r="AM304" s="7" t="n"/>
      <c r="AN304" s="41" t="n"/>
      <c r="AR304" s="7" t="n"/>
      <c r="AX304" s="42" t="n"/>
      <c r="BB304" s="7" t="n"/>
      <c r="BC304" s="8" t="n"/>
      <c r="BH304" s="42" t="n"/>
      <c r="BQ304" s="41" t="n"/>
      <c r="BU304" s="41" t="n"/>
      <c r="BY304" s="41" t="n"/>
      <c r="CA304">
        <f>CONCATENATE(IF(C304&gt;0,IFERROR(VLOOKUP(C304,abbreviation!$A:$B,2,FALSE),""),""),IF(OR(E304&gt;0,D304&gt;0),SeperatorSpecification,""),IF(E304&gt;0,IFERROR(VLOOKUP(E304,abbreviation!$A:$B,2,FALSE),""),IF(D304&gt;0,IFERROR(VLOOKUP(D304,abbreviation!$A:$B,2,FALSE),""),"")))</f>
        <v/>
      </c>
      <c r="CB304">
        <f>CONCATENATE(IF(G304&gt;0,IFERROR(VLOOKUP(G304,abbreviation!$A:$B,2,FALSE),""),""),IF(OR(I304&gt;0,H304&gt;0),SeperatorSpecification,""),IF(I304&gt;0,IFERROR(VLOOKUP(I304,abbreviation!$A:$B,2,FALSE),""),IF(H304&gt;0,IFERROR(VLOOKUP(H304,abbreviation!$A:$B,2,FALSE),""),"")))</f>
        <v/>
      </c>
      <c r="CC304">
        <f>CONCATENATE(IF(K304&gt;0,IFERROR(VLOOKUP(K304,abbreviation!$A:$B,2,FALSE),""),""),IF(OR(M304&gt;0,L304&gt;0),SeperatorSpecification,""),IF(M304&gt;0,IFERROR(VLOOKUP(M304,abbreviation!$A:$B,2,FALSE),""),IF(L304&gt;0,IFERROR(VLOOKUP(L304,abbreviation!$A:$B,2,FALSE),""),"")))</f>
        <v/>
      </c>
      <c r="CD304">
        <f>CONCATENATE(IF(O304&gt;0,IFERROR(VLOOKUP(O304,abbreviation!$A:$B,2,FALSE),""),""),IF(OR(Q304&gt;0,P304&gt;0),SeperatorSpecification,""),IF(Q304&gt;0,IFERROR(VLOOKUP(Q304,abbreviation!$A:$B,2,FALSE),""),IF(P304&gt;0,IFERROR(VLOOKUP(P304,abbreviation!$A:$B,2,FALSE),""),"")))</f>
        <v/>
      </c>
      <c r="CE304">
        <f>CONCATENATE(IF(S304&gt;0,IFERROR(VLOOKUP(S304,abbreviation!$A:$B,2,FALSE),""),""),IF(OR(U304&gt;0,T304&gt;0),SeperatorSpecification,""),IF(U304&gt;0,IFERROR(VLOOKUP(U304,abbreviation!$A:$B,2,FALSE),""),IF(T304&gt;0,IFERROR(VLOOKUP(T304,abbreviation!$A:$B,2,FALSE),""),"")))</f>
        <v/>
      </c>
      <c r="CF304">
        <f>IF(CA304&gt;0,(CA304&amp;IF(OR(ISNUMBER(F304),ISTEXT(F304)),"-"&amp;F304,))&amp;(IF(ISTEXT(G304),"_",)&amp;CB304&amp;IF(OR(ISNUMBER(J304),ISTEXT(J304)),"-"&amp;J304,))&amp;(IF(ISTEXT(K304),"_",)&amp;CC304&amp;IF(OR(ISNUMBER(N304),ISTEXT(N304)),"-"&amp;N304,))&amp;(IF(ISTEXT(O304),"_",)&amp;CD304&amp;IF(OR(ISNUMBER(R304),ISTEXT(R304)),"-"&amp;R304,))&amp;(IF(ISTEXT(S304),"_",)&amp;CE304&amp;IF(OR(ISNUMBER(V304),ISTEXT(V304)),"-"&amp;V304,)&amp;IF(AND(ISTEXT(CA304),CA304&lt;&gt;""),SeparatorBUDO,)),"")</f>
        <v/>
      </c>
      <c r="CG304">
        <f>IF(X304&gt;0,IFERROR(VLOOKUP(X304,abbreviation!$A:$B,2,FALSE),""),"")</f>
        <v/>
      </c>
      <c r="CH304">
        <f>IF(Z304&gt;0,IFERROR(VLOOKUP(Z304,abbreviation!$A:$B,2,FALSE),""),"")</f>
        <v/>
      </c>
      <c r="CI304">
        <f>IF(AD304&gt;0,IFERROR(VLOOKUP(AD304,abbreviation!$A:$B,2,FALSE),""),"")</f>
        <v/>
      </c>
      <c r="CJ304">
        <f>IF(AF304&gt;0,IFERROR(VLOOKUP(AF304,abbreviation!$A:$B,2,FALSE),""),"")</f>
        <v/>
      </c>
      <c r="CK304">
        <f>IF(AJ304&gt;0,IFERROR(VLOOKUP(AJ304,abbreviation!$A:$B,2,FALSE),""),"")</f>
        <v/>
      </c>
      <c r="CL304">
        <f>IF(AL304&gt;0,IFERROR(VLOOKUP(AL304,abbreviation!$A:$B,2,FALSE),""),"")</f>
        <v/>
      </c>
      <c r="CM304">
        <f>IF(CG304&gt;0,(CG304&amp;IF(ISTEXT(Z304),SeperatorSpecification&amp;CH304,)&amp;IF(OR(ISTEXT(AB304),ISNUMBER(AB304)),"-"&amp;AB304,))&amp;("_"&amp;CI304&amp;IF(ISTEXT(AF304),SeperatorSpecification&amp;CJ304,)&amp;IF(OR(ISTEXT(AH304),ISNUMBER(AH304)),"-"&amp;AH304,))&amp;("_"&amp;CK304&amp;IF(ISTEXT(AL304),SeperatorSpecification&amp;CL304,)&amp;IF(OR(ISTEXT(AN304),ISNUMBER(AN304)),"-"&amp;AN304,)),"")</f>
        <v/>
      </c>
      <c r="CN304">
        <f>IF(AP304&gt;0,IFERROR(VLOOKUP(AP304,abbreviation!$A:$B,2,FALSE),""),"")</f>
        <v/>
      </c>
      <c r="CO304">
        <f>IF(AR304&gt;0,IFERROR(VLOOKUP(AR304,abbreviation!$A:$B,2,FALSE),""),"")</f>
        <v/>
      </c>
      <c r="CP304">
        <f>IF(AT304&gt;0,IFERROR(VLOOKUP(AT304,abbreviation!$A:$B,2,FALSE),""),"")</f>
        <v/>
      </c>
      <c r="CQ304">
        <f>IF(AV304&gt;0,IFERROR(VLOOKUP(AV304,abbreviation!$A:$B,2,FALSE),""),"")</f>
        <v/>
      </c>
      <c r="CR304">
        <f>"_"&amp;CN304&amp;IF(ISTEXT(AR304),SeperatorSpecification&amp;CO304,)&amp;IF(ISTEXT(AT304),SeperatorSpecification&amp;CP304,)&amp;IF(ISTEXT(AV304),SeperatorSpecification&amp;CQ304,)&amp;IF(OR(ISTEXT(AX304),ISNUMBER(AX304)),"-"&amp;AX304,)</f>
        <v/>
      </c>
      <c r="CS304">
        <f>IF(AZ304&gt;0,IFERROR(VLOOKUP(AZ304,abbreviation!$A:$B,2,FALSE),""),"")</f>
        <v/>
      </c>
      <c r="CT304">
        <f>IF(BB304&gt;0,IFERROR(VLOOKUP(BB304,abbreviation!$A:$B,2,FALSE),""),"")</f>
        <v/>
      </c>
      <c r="CU304">
        <f>IF(BD304&gt;0,IFERROR(VLOOKUP(BD304,abbreviation!$A:$B,2,FALSE),""),"")</f>
        <v/>
      </c>
      <c r="CV304">
        <f>IF(BF304&gt;0,IFERROR(VLOOKUP(BF304,abbreviation!$A:$B,2,FALSE),""),"")</f>
        <v/>
      </c>
      <c r="CW304">
        <f>IF(BJ304&gt;0,IFERROR(VLOOKUP(BJ304,abbreviation!$A:$B,2,FALSE),""),"")</f>
        <v/>
      </c>
      <c r="CX304">
        <f>"_"&amp;CS304&amp;IF(ISTEXT(BB304),SeperatorSpecification&amp;CT304,"")&amp;IF(ISTEXT(BD304),SeperatorSpecification&amp;CU304,"")&amp;IF(ISTEXT(BF304),SeperatorSpecification&amp;CV304,"")&amp;IF(ISTEXT(BH304),SeperatorSpecification&amp;BH304,"")&amp;"_"&amp;CW304&amp;IF(OR(ISNUMBER(BL304),ISTEXT(BL304)),"-"&amp;BL304,)</f>
        <v/>
      </c>
      <c r="CY304">
        <f>CONCATENATE(IF(BN304&gt;0,IFERROR(VLOOKUP(BN304,abbreviation!$A:$B,2,FALSE),""),""),IF(OR(BP304&gt;0,BO304&gt;0),SeperatorSpecification,""),IF(BP304&gt;0,IFERROR(VLOOKUP(BP304,abbreviation!$A:$B,2,FALSE),""),IF(BO304&gt;0,IFERROR(VLOOKUP(BO304,abbreviation!$A:$B,2,FALSE),""),"")))</f>
        <v/>
      </c>
      <c r="CZ304">
        <f>CONCATENATE(IF(BR304&gt;0,IFERROR(VLOOKUP(BR304,abbreviation!$A:$B,2,FALSE),""),""),IF(OR(BT304&gt;0,BS304&gt;0),SeperatorSpecification,""),IF(BT304&gt;0,IFERROR(VLOOKUP(BT304,abbreviation!$A:$B,2,FALSE),""),IF(BS304&gt;0,IFERROR(VLOOKUP(BS304,abbreviation!$A:$B,2,FALSE),""),"")))</f>
        <v/>
      </c>
      <c r="DA304">
        <f>CONCATENATE(IF(BV304&gt;0,IFERROR(VLOOKUP(BV304,abbreviation!$A:$B,2,FALSE),""),""),IF(OR(BX304&gt;0,BW304&gt;0),SeperatorSpecification,""),IF(BX304&gt;0,IFERROR(VLOOKUP(BX304,abbreviation!$A:$B,2,FALSE),""),IF(BW304&gt;0,IFERROR(VLOOKUP(BW304,abbreviation!$A:$B,2,FALSE),""),"")))</f>
        <v/>
      </c>
      <c r="DB304">
        <f>IF(BN304&gt;0,(IF(ISTEXT(BN304),SeparatorBUDO,"")&amp;CY304&amp;IF(OR(ISNUMBER(BQ304),ISTEXT(BQ304)),"-"&amp;BQ304,))&amp;(IF(ISTEXT(BR304),"_",)&amp;CZ304&amp;IF(OR(ISNUMBER(BU304),ISTEXT(BU304)),"-"&amp;BU304,))&amp;(IF(ISTEXT(BV304),"_",)&amp;DA304&amp;IF(OR(ISNUMBER(BY304),ISTEXT(BY304)),"-"&amp;BY304,)),"")</f>
        <v/>
      </c>
      <c r="DC304">
        <f>IF(OR(X304&lt;&gt;"",AD304&lt;&gt;"",C304&lt;&gt;"",A304&lt;&gt;""),(CF304&amp;CM304&amp;CR304&amp;CX304&amp;DB304),"")</f>
        <v/>
      </c>
      <c r="DE304" s="40">
        <f>DC304</f>
        <v/>
      </c>
    </row>
    <row r="305">
      <c r="F305" s="41" t="n"/>
      <c r="J305" s="41" t="n"/>
      <c r="N305" s="41" t="n"/>
      <c r="R305" s="41" t="n"/>
      <c r="V305" s="41" t="n"/>
      <c r="AA305" s="7" t="n"/>
      <c r="AB305" s="41" t="n"/>
      <c r="AD305" s="6" t="n"/>
      <c r="AE305" s="8" t="n"/>
      <c r="AF305" s="7" t="n"/>
      <c r="AG305" s="7" t="n"/>
      <c r="AH305" s="41" t="n"/>
      <c r="AJ305" s="6" t="n"/>
      <c r="AK305" s="8" t="n"/>
      <c r="AL305" s="7" t="n"/>
      <c r="AM305" s="7" t="n"/>
      <c r="AN305" s="41" t="n"/>
      <c r="AR305" s="7" t="n"/>
      <c r="AX305" s="42" t="n"/>
      <c r="BB305" s="7" t="n"/>
      <c r="BC305" s="8" t="n"/>
      <c r="BH305" s="42" t="n"/>
      <c r="BQ305" s="41" t="n"/>
      <c r="BU305" s="41" t="n"/>
      <c r="BY305" s="41" t="n"/>
      <c r="CA305">
        <f>CONCATENATE(IF(C305&gt;0,IFERROR(VLOOKUP(C305,abbreviation!$A:$B,2,FALSE),""),""),IF(OR(E305&gt;0,D305&gt;0),SeperatorSpecification,""),IF(E305&gt;0,IFERROR(VLOOKUP(E305,abbreviation!$A:$B,2,FALSE),""),IF(D305&gt;0,IFERROR(VLOOKUP(D305,abbreviation!$A:$B,2,FALSE),""),"")))</f>
        <v/>
      </c>
      <c r="CB305">
        <f>CONCATENATE(IF(G305&gt;0,IFERROR(VLOOKUP(G305,abbreviation!$A:$B,2,FALSE),""),""),IF(OR(I305&gt;0,H305&gt;0),SeperatorSpecification,""),IF(I305&gt;0,IFERROR(VLOOKUP(I305,abbreviation!$A:$B,2,FALSE),""),IF(H305&gt;0,IFERROR(VLOOKUP(H305,abbreviation!$A:$B,2,FALSE),""),"")))</f>
        <v/>
      </c>
      <c r="CC305">
        <f>CONCATENATE(IF(K305&gt;0,IFERROR(VLOOKUP(K305,abbreviation!$A:$B,2,FALSE),""),""),IF(OR(M305&gt;0,L305&gt;0),SeperatorSpecification,""),IF(M305&gt;0,IFERROR(VLOOKUP(M305,abbreviation!$A:$B,2,FALSE),""),IF(L305&gt;0,IFERROR(VLOOKUP(L305,abbreviation!$A:$B,2,FALSE),""),"")))</f>
        <v/>
      </c>
      <c r="CD305">
        <f>CONCATENATE(IF(O305&gt;0,IFERROR(VLOOKUP(O305,abbreviation!$A:$B,2,FALSE),""),""),IF(OR(Q305&gt;0,P305&gt;0),SeperatorSpecification,""),IF(Q305&gt;0,IFERROR(VLOOKUP(Q305,abbreviation!$A:$B,2,FALSE),""),IF(P305&gt;0,IFERROR(VLOOKUP(P305,abbreviation!$A:$B,2,FALSE),""),"")))</f>
        <v/>
      </c>
      <c r="CE305">
        <f>CONCATENATE(IF(S305&gt;0,IFERROR(VLOOKUP(S305,abbreviation!$A:$B,2,FALSE),""),""),IF(OR(U305&gt;0,T305&gt;0),SeperatorSpecification,""),IF(U305&gt;0,IFERROR(VLOOKUP(U305,abbreviation!$A:$B,2,FALSE),""),IF(T305&gt;0,IFERROR(VLOOKUP(T305,abbreviation!$A:$B,2,FALSE),""),"")))</f>
        <v/>
      </c>
      <c r="CF305">
        <f>IF(CA305&gt;0,(CA305&amp;IF(OR(ISNUMBER(F305),ISTEXT(F305)),"-"&amp;F305,))&amp;(IF(ISTEXT(G305),"_",)&amp;CB305&amp;IF(OR(ISNUMBER(J305),ISTEXT(J305)),"-"&amp;J305,))&amp;(IF(ISTEXT(K305),"_",)&amp;CC305&amp;IF(OR(ISNUMBER(N305),ISTEXT(N305)),"-"&amp;N305,))&amp;(IF(ISTEXT(O305),"_",)&amp;CD305&amp;IF(OR(ISNUMBER(R305),ISTEXT(R305)),"-"&amp;R305,))&amp;(IF(ISTEXT(S305),"_",)&amp;CE305&amp;IF(OR(ISNUMBER(V305),ISTEXT(V305)),"-"&amp;V305,)&amp;IF(AND(ISTEXT(CA305),CA305&lt;&gt;""),SeparatorBUDO,)),"")</f>
        <v/>
      </c>
      <c r="CG305">
        <f>IF(X305&gt;0,IFERROR(VLOOKUP(X305,abbreviation!$A:$B,2,FALSE),""),"")</f>
        <v/>
      </c>
      <c r="CH305">
        <f>IF(Z305&gt;0,IFERROR(VLOOKUP(Z305,abbreviation!$A:$B,2,FALSE),""),"")</f>
        <v/>
      </c>
      <c r="CI305">
        <f>IF(AD305&gt;0,IFERROR(VLOOKUP(AD305,abbreviation!$A:$B,2,FALSE),""),"")</f>
        <v/>
      </c>
      <c r="CJ305">
        <f>IF(AF305&gt;0,IFERROR(VLOOKUP(AF305,abbreviation!$A:$B,2,FALSE),""),"")</f>
        <v/>
      </c>
      <c r="CK305">
        <f>IF(AJ305&gt;0,IFERROR(VLOOKUP(AJ305,abbreviation!$A:$B,2,FALSE),""),"")</f>
        <v/>
      </c>
      <c r="CL305">
        <f>IF(AL305&gt;0,IFERROR(VLOOKUP(AL305,abbreviation!$A:$B,2,FALSE),""),"")</f>
        <v/>
      </c>
      <c r="CM305">
        <f>IF(CG305&gt;0,(CG305&amp;IF(ISTEXT(Z305),SeperatorSpecification&amp;CH305,)&amp;IF(OR(ISTEXT(AB305),ISNUMBER(AB305)),"-"&amp;AB305,))&amp;("_"&amp;CI305&amp;IF(ISTEXT(AF305),SeperatorSpecification&amp;CJ305,)&amp;IF(OR(ISTEXT(AH305),ISNUMBER(AH305)),"-"&amp;AH305,))&amp;("_"&amp;CK305&amp;IF(ISTEXT(AL305),SeperatorSpecification&amp;CL305,)&amp;IF(OR(ISTEXT(AN305),ISNUMBER(AN305)),"-"&amp;AN305,)),"")</f>
        <v/>
      </c>
      <c r="CN305">
        <f>IF(AP305&gt;0,IFERROR(VLOOKUP(AP305,abbreviation!$A:$B,2,FALSE),""),"")</f>
        <v/>
      </c>
      <c r="CO305">
        <f>IF(AR305&gt;0,IFERROR(VLOOKUP(AR305,abbreviation!$A:$B,2,FALSE),""),"")</f>
        <v/>
      </c>
      <c r="CP305">
        <f>IF(AT305&gt;0,IFERROR(VLOOKUP(AT305,abbreviation!$A:$B,2,FALSE),""),"")</f>
        <v/>
      </c>
      <c r="CQ305">
        <f>IF(AV305&gt;0,IFERROR(VLOOKUP(AV305,abbreviation!$A:$B,2,FALSE),""),"")</f>
        <v/>
      </c>
      <c r="CR305">
        <f>"_"&amp;CN305&amp;IF(ISTEXT(AR305),SeperatorSpecification&amp;CO305,)&amp;IF(ISTEXT(AT305),SeperatorSpecification&amp;CP305,)&amp;IF(ISTEXT(AV305),SeperatorSpecification&amp;CQ305,)&amp;IF(OR(ISTEXT(AX305),ISNUMBER(AX305)),"-"&amp;AX305,)</f>
        <v/>
      </c>
      <c r="CS305">
        <f>IF(AZ305&gt;0,IFERROR(VLOOKUP(AZ305,abbreviation!$A:$B,2,FALSE),""),"")</f>
        <v/>
      </c>
      <c r="CT305">
        <f>IF(BB305&gt;0,IFERROR(VLOOKUP(BB305,abbreviation!$A:$B,2,FALSE),""),"")</f>
        <v/>
      </c>
      <c r="CU305">
        <f>IF(BD305&gt;0,IFERROR(VLOOKUP(BD305,abbreviation!$A:$B,2,FALSE),""),"")</f>
        <v/>
      </c>
      <c r="CV305">
        <f>IF(BF305&gt;0,IFERROR(VLOOKUP(BF305,abbreviation!$A:$B,2,FALSE),""),"")</f>
        <v/>
      </c>
      <c r="CW305">
        <f>IF(BJ305&gt;0,IFERROR(VLOOKUP(BJ305,abbreviation!$A:$B,2,FALSE),""),"")</f>
        <v/>
      </c>
      <c r="CX305">
        <f>"_"&amp;CS305&amp;IF(ISTEXT(BB305),SeperatorSpecification&amp;CT305,"")&amp;IF(ISTEXT(BD305),SeperatorSpecification&amp;CU305,"")&amp;IF(ISTEXT(BF305),SeperatorSpecification&amp;CV305,"")&amp;IF(ISTEXT(BH305),SeperatorSpecification&amp;BH305,"")&amp;"_"&amp;CW305&amp;IF(OR(ISNUMBER(BL305),ISTEXT(BL305)),"-"&amp;BL305,)</f>
        <v/>
      </c>
      <c r="CY305">
        <f>CONCATENATE(IF(BN305&gt;0,IFERROR(VLOOKUP(BN305,abbreviation!$A:$B,2,FALSE),""),""),IF(OR(BP305&gt;0,BO305&gt;0),SeperatorSpecification,""),IF(BP305&gt;0,IFERROR(VLOOKUP(BP305,abbreviation!$A:$B,2,FALSE),""),IF(BO305&gt;0,IFERROR(VLOOKUP(BO305,abbreviation!$A:$B,2,FALSE),""),"")))</f>
        <v/>
      </c>
      <c r="CZ305">
        <f>CONCATENATE(IF(BR305&gt;0,IFERROR(VLOOKUP(BR305,abbreviation!$A:$B,2,FALSE),""),""),IF(OR(BT305&gt;0,BS305&gt;0),SeperatorSpecification,""),IF(BT305&gt;0,IFERROR(VLOOKUP(BT305,abbreviation!$A:$B,2,FALSE),""),IF(BS305&gt;0,IFERROR(VLOOKUP(BS305,abbreviation!$A:$B,2,FALSE),""),"")))</f>
        <v/>
      </c>
      <c r="DA305">
        <f>CONCATENATE(IF(BV305&gt;0,IFERROR(VLOOKUP(BV305,abbreviation!$A:$B,2,FALSE),""),""),IF(OR(BX305&gt;0,BW305&gt;0),SeperatorSpecification,""),IF(BX305&gt;0,IFERROR(VLOOKUP(BX305,abbreviation!$A:$B,2,FALSE),""),IF(BW305&gt;0,IFERROR(VLOOKUP(BW305,abbreviation!$A:$B,2,FALSE),""),"")))</f>
        <v/>
      </c>
      <c r="DB305">
        <f>IF(BN305&gt;0,(IF(ISTEXT(BN305),SeparatorBUDO,"")&amp;CY305&amp;IF(OR(ISNUMBER(BQ305),ISTEXT(BQ305)),"-"&amp;BQ305,))&amp;(IF(ISTEXT(BR305),"_",)&amp;CZ305&amp;IF(OR(ISNUMBER(BU305),ISTEXT(BU305)),"-"&amp;BU305,))&amp;(IF(ISTEXT(BV305),"_",)&amp;DA305&amp;IF(OR(ISNUMBER(BY305),ISTEXT(BY305)),"-"&amp;BY305,)),"")</f>
        <v/>
      </c>
      <c r="DC305">
        <f>IF(OR(X305&lt;&gt;"",AD305&lt;&gt;"",C305&lt;&gt;"",A305&lt;&gt;""),(CF305&amp;CM305&amp;CR305&amp;CX305&amp;DB305),"")</f>
        <v/>
      </c>
      <c r="DE305" s="40">
        <f>DC305</f>
        <v/>
      </c>
    </row>
    <row r="306">
      <c r="F306" s="41" t="n"/>
      <c r="J306" s="41" t="n"/>
      <c r="N306" s="41" t="n"/>
      <c r="R306" s="41" t="n"/>
      <c r="V306" s="41" t="n"/>
      <c r="AA306" s="7" t="n"/>
      <c r="AB306" s="41" t="n"/>
      <c r="AD306" s="6" t="n"/>
      <c r="AE306" s="8" t="n"/>
      <c r="AF306" s="7" t="n"/>
      <c r="AG306" s="7" t="n"/>
      <c r="AH306" s="41" t="n"/>
      <c r="AJ306" s="6" t="n"/>
      <c r="AK306" s="8" t="n"/>
      <c r="AL306" s="7" t="n"/>
      <c r="AM306" s="7" t="n"/>
      <c r="AN306" s="41" t="n"/>
      <c r="AR306" s="7" t="n"/>
      <c r="AX306" s="42" t="n"/>
      <c r="BB306" s="7" t="n"/>
      <c r="BC306" s="8" t="n"/>
      <c r="BH306" s="42" t="n"/>
      <c r="BQ306" s="41" t="n"/>
      <c r="BU306" s="41" t="n"/>
      <c r="BY306" s="41" t="n"/>
      <c r="CA306">
        <f>CONCATENATE(IF(C306&gt;0,IFERROR(VLOOKUP(C306,abbreviation!$A:$B,2,FALSE),""),""),IF(OR(E306&gt;0,D306&gt;0),SeperatorSpecification,""),IF(E306&gt;0,IFERROR(VLOOKUP(E306,abbreviation!$A:$B,2,FALSE),""),IF(D306&gt;0,IFERROR(VLOOKUP(D306,abbreviation!$A:$B,2,FALSE),""),"")))</f>
        <v/>
      </c>
      <c r="CB306">
        <f>CONCATENATE(IF(G306&gt;0,IFERROR(VLOOKUP(G306,abbreviation!$A:$B,2,FALSE),""),""),IF(OR(I306&gt;0,H306&gt;0),SeperatorSpecification,""),IF(I306&gt;0,IFERROR(VLOOKUP(I306,abbreviation!$A:$B,2,FALSE),""),IF(H306&gt;0,IFERROR(VLOOKUP(H306,abbreviation!$A:$B,2,FALSE),""),"")))</f>
        <v/>
      </c>
      <c r="CC306">
        <f>CONCATENATE(IF(K306&gt;0,IFERROR(VLOOKUP(K306,abbreviation!$A:$B,2,FALSE),""),""),IF(OR(M306&gt;0,L306&gt;0),SeperatorSpecification,""),IF(M306&gt;0,IFERROR(VLOOKUP(M306,abbreviation!$A:$B,2,FALSE),""),IF(L306&gt;0,IFERROR(VLOOKUP(L306,abbreviation!$A:$B,2,FALSE),""),"")))</f>
        <v/>
      </c>
      <c r="CD306">
        <f>CONCATENATE(IF(O306&gt;0,IFERROR(VLOOKUP(O306,abbreviation!$A:$B,2,FALSE),""),""),IF(OR(Q306&gt;0,P306&gt;0),SeperatorSpecification,""),IF(Q306&gt;0,IFERROR(VLOOKUP(Q306,abbreviation!$A:$B,2,FALSE),""),IF(P306&gt;0,IFERROR(VLOOKUP(P306,abbreviation!$A:$B,2,FALSE),""),"")))</f>
        <v/>
      </c>
      <c r="CE306">
        <f>CONCATENATE(IF(S306&gt;0,IFERROR(VLOOKUP(S306,abbreviation!$A:$B,2,FALSE),""),""),IF(OR(U306&gt;0,T306&gt;0),SeperatorSpecification,""),IF(U306&gt;0,IFERROR(VLOOKUP(U306,abbreviation!$A:$B,2,FALSE),""),IF(T306&gt;0,IFERROR(VLOOKUP(T306,abbreviation!$A:$B,2,FALSE),""),"")))</f>
        <v/>
      </c>
      <c r="CF306">
        <f>IF(CA306&gt;0,(CA306&amp;IF(OR(ISNUMBER(F306),ISTEXT(F306)),"-"&amp;F306,))&amp;(IF(ISTEXT(G306),"_",)&amp;CB306&amp;IF(OR(ISNUMBER(J306),ISTEXT(J306)),"-"&amp;J306,))&amp;(IF(ISTEXT(K306),"_",)&amp;CC306&amp;IF(OR(ISNUMBER(N306),ISTEXT(N306)),"-"&amp;N306,))&amp;(IF(ISTEXT(O306),"_",)&amp;CD306&amp;IF(OR(ISNUMBER(R306),ISTEXT(R306)),"-"&amp;R306,))&amp;(IF(ISTEXT(S306),"_",)&amp;CE306&amp;IF(OR(ISNUMBER(V306),ISTEXT(V306)),"-"&amp;V306,)&amp;IF(AND(ISTEXT(CA306),CA306&lt;&gt;""),SeparatorBUDO,)),"")</f>
        <v/>
      </c>
      <c r="CG306">
        <f>IF(X306&gt;0,IFERROR(VLOOKUP(X306,abbreviation!$A:$B,2,FALSE),""),"")</f>
        <v/>
      </c>
      <c r="CH306">
        <f>IF(Z306&gt;0,IFERROR(VLOOKUP(Z306,abbreviation!$A:$B,2,FALSE),""),"")</f>
        <v/>
      </c>
      <c r="CI306">
        <f>IF(AD306&gt;0,IFERROR(VLOOKUP(AD306,abbreviation!$A:$B,2,FALSE),""),"")</f>
        <v/>
      </c>
      <c r="CJ306">
        <f>IF(AF306&gt;0,IFERROR(VLOOKUP(AF306,abbreviation!$A:$B,2,FALSE),""),"")</f>
        <v/>
      </c>
      <c r="CK306">
        <f>IF(AJ306&gt;0,IFERROR(VLOOKUP(AJ306,abbreviation!$A:$B,2,FALSE),""),"")</f>
        <v/>
      </c>
      <c r="CL306">
        <f>IF(AL306&gt;0,IFERROR(VLOOKUP(AL306,abbreviation!$A:$B,2,FALSE),""),"")</f>
        <v/>
      </c>
      <c r="CM306">
        <f>IF(CG306&gt;0,(CG306&amp;IF(ISTEXT(Z306),SeperatorSpecification&amp;CH306,)&amp;IF(OR(ISTEXT(AB306),ISNUMBER(AB306)),"-"&amp;AB306,))&amp;("_"&amp;CI306&amp;IF(ISTEXT(AF306),SeperatorSpecification&amp;CJ306,)&amp;IF(OR(ISTEXT(AH306),ISNUMBER(AH306)),"-"&amp;AH306,))&amp;("_"&amp;CK306&amp;IF(ISTEXT(AL306),SeperatorSpecification&amp;CL306,)&amp;IF(OR(ISTEXT(AN306),ISNUMBER(AN306)),"-"&amp;AN306,)),"")</f>
        <v/>
      </c>
      <c r="CN306">
        <f>IF(AP306&gt;0,IFERROR(VLOOKUP(AP306,abbreviation!$A:$B,2,FALSE),""),"")</f>
        <v/>
      </c>
      <c r="CO306">
        <f>IF(AR306&gt;0,IFERROR(VLOOKUP(AR306,abbreviation!$A:$B,2,FALSE),""),"")</f>
        <v/>
      </c>
      <c r="CP306">
        <f>IF(AT306&gt;0,IFERROR(VLOOKUP(AT306,abbreviation!$A:$B,2,FALSE),""),"")</f>
        <v/>
      </c>
      <c r="CQ306">
        <f>IF(AV306&gt;0,IFERROR(VLOOKUP(AV306,abbreviation!$A:$B,2,FALSE),""),"")</f>
        <v/>
      </c>
      <c r="CR306">
        <f>"_"&amp;CN306&amp;IF(ISTEXT(AR306),SeperatorSpecification&amp;CO306,)&amp;IF(ISTEXT(AT306),SeperatorSpecification&amp;CP306,)&amp;IF(ISTEXT(AV306),SeperatorSpecification&amp;CQ306,)&amp;IF(OR(ISTEXT(AX306),ISNUMBER(AX306)),"-"&amp;AX306,)</f>
        <v/>
      </c>
      <c r="CS306">
        <f>IF(AZ306&gt;0,IFERROR(VLOOKUP(AZ306,abbreviation!$A:$B,2,FALSE),""),"")</f>
        <v/>
      </c>
      <c r="CT306">
        <f>IF(BB306&gt;0,IFERROR(VLOOKUP(BB306,abbreviation!$A:$B,2,FALSE),""),"")</f>
        <v/>
      </c>
      <c r="CU306">
        <f>IF(BD306&gt;0,IFERROR(VLOOKUP(BD306,abbreviation!$A:$B,2,FALSE),""),"")</f>
        <v/>
      </c>
      <c r="CV306">
        <f>IF(BF306&gt;0,IFERROR(VLOOKUP(BF306,abbreviation!$A:$B,2,FALSE),""),"")</f>
        <v/>
      </c>
      <c r="CW306">
        <f>IF(BJ306&gt;0,IFERROR(VLOOKUP(BJ306,abbreviation!$A:$B,2,FALSE),""),"")</f>
        <v/>
      </c>
      <c r="CX306">
        <f>"_"&amp;CS306&amp;IF(ISTEXT(BB306),SeperatorSpecification&amp;CT306,"")&amp;IF(ISTEXT(BD306),SeperatorSpecification&amp;CU306,"")&amp;IF(ISTEXT(BF306),SeperatorSpecification&amp;CV306,"")&amp;IF(ISTEXT(BH306),SeperatorSpecification&amp;BH306,"")&amp;"_"&amp;CW306&amp;IF(OR(ISNUMBER(BL306),ISTEXT(BL306)),"-"&amp;BL306,)</f>
        <v/>
      </c>
      <c r="CY306">
        <f>CONCATENATE(IF(BN306&gt;0,IFERROR(VLOOKUP(BN306,abbreviation!$A:$B,2,FALSE),""),""),IF(OR(BP306&gt;0,BO306&gt;0),SeperatorSpecification,""),IF(BP306&gt;0,IFERROR(VLOOKUP(BP306,abbreviation!$A:$B,2,FALSE),""),IF(BO306&gt;0,IFERROR(VLOOKUP(BO306,abbreviation!$A:$B,2,FALSE),""),"")))</f>
        <v/>
      </c>
      <c r="CZ306">
        <f>CONCATENATE(IF(BR306&gt;0,IFERROR(VLOOKUP(BR306,abbreviation!$A:$B,2,FALSE),""),""),IF(OR(BT306&gt;0,BS306&gt;0),SeperatorSpecification,""),IF(BT306&gt;0,IFERROR(VLOOKUP(BT306,abbreviation!$A:$B,2,FALSE),""),IF(BS306&gt;0,IFERROR(VLOOKUP(BS306,abbreviation!$A:$B,2,FALSE),""),"")))</f>
        <v/>
      </c>
      <c r="DA306">
        <f>CONCATENATE(IF(BV306&gt;0,IFERROR(VLOOKUP(BV306,abbreviation!$A:$B,2,FALSE),""),""),IF(OR(BX306&gt;0,BW306&gt;0),SeperatorSpecification,""),IF(BX306&gt;0,IFERROR(VLOOKUP(BX306,abbreviation!$A:$B,2,FALSE),""),IF(BW306&gt;0,IFERROR(VLOOKUP(BW306,abbreviation!$A:$B,2,FALSE),""),"")))</f>
        <v/>
      </c>
      <c r="DB306">
        <f>IF(BN306&gt;0,(IF(ISTEXT(BN306),SeparatorBUDO,"")&amp;CY306&amp;IF(OR(ISNUMBER(BQ306),ISTEXT(BQ306)),"-"&amp;BQ306,))&amp;(IF(ISTEXT(BR306),"_",)&amp;CZ306&amp;IF(OR(ISNUMBER(BU306),ISTEXT(BU306)),"-"&amp;BU306,))&amp;(IF(ISTEXT(BV306),"_",)&amp;DA306&amp;IF(OR(ISNUMBER(BY306),ISTEXT(BY306)),"-"&amp;BY306,)),"")</f>
        <v/>
      </c>
      <c r="DC306">
        <f>IF(OR(X306&lt;&gt;"",AD306&lt;&gt;"",C306&lt;&gt;"",A306&lt;&gt;""),(CF306&amp;CM306&amp;CR306&amp;CX306&amp;DB306),"")</f>
        <v/>
      </c>
      <c r="DE306" s="40">
        <f>DC306</f>
        <v/>
      </c>
    </row>
    <row r="307">
      <c r="F307" s="41" t="n"/>
      <c r="J307" s="41" t="n"/>
      <c r="N307" s="41" t="n"/>
      <c r="R307" s="41" t="n"/>
      <c r="V307" s="41" t="n"/>
      <c r="AA307" s="7" t="n"/>
      <c r="AB307" s="41" t="n"/>
      <c r="AD307" s="6" t="n"/>
      <c r="AE307" s="8" t="n"/>
      <c r="AF307" s="7" t="n"/>
      <c r="AG307" s="7" t="n"/>
      <c r="AH307" s="41" t="n"/>
      <c r="AJ307" s="6" t="n"/>
      <c r="AK307" s="8" t="n"/>
      <c r="AL307" s="7" t="n"/>
      <c r="AM307" s="7" t="n"/>
      <c r="AN307" s="41" t="n"/>
      <c r="AR307" s="7" t="n"/>
      <c r="AX307" s="42" t="n"/>
      <c r="BB307" s="7" t="n"/>
      <c r="BC307" s="8" t="n"/>
      <c r="BH307" s="42" t="n"/>
      <c r="BQ307" s="41" t="n"/>
      <c r="BU307" s="41" t="n"/>
      <c r="BY307" s="41" t="n"/>
      <c r="CA307">
        <f>CONCATENATE(IF(C307&gt;0,IFERROR(VLOOKUP(C307,abbreviation!$A:$B,2,FALSE),""),""),IF(OR(E307&gt;0,D307&gt;0),SeperatorSpecification,""),IF(E307&gt;0,IFERROR(VLOOKUP(E307,abbreviation!$A:$B,2,FALSE),""),IF(D307&gt;0,IFERROR(VLOOKUP(D307,abbreviation!$A:$B,2,FALSE),""),"")))</f>
        <v/>
      </c>
      <c r="CB307">
        <f>CONCATENATE(IF(G307&gt;0,IFERROR(VLOOKUP(G307,abbreviation!$A:$B,2,FALSE),""),""),IF(OR(I307&gt;0,H307&gt;0),SeperatorSpecification,""),IF(I307&gt;0,IFERROR(VLOOKUP(I307,abbreviation!$A:$B,2,FALSE),""),IF(H307&gt;0,IFERROR(VLOOKUP(H307,abbreviation!$A:$B,2,FALSE),""),"")))</f>
        <v/>
      </c>
      <c r="CC307">
        <f>CONCATENATE(IF(K307&gt;0,IFERROR(VLOOKUP(K307,abbreviation!$A:$B,2,FALSE),""),""),IF(OR(M307&gt;0,L307&gt;0),SeperatorSpecification,""),IF(M307&gt;0,IFERROR(VLOOKUP(M307,abbreviation!$A:$B,2,FALSE),""),IF(L307&gt;0,IFERROR(VLOOKUP(L307,abbreviation!$A:$B,2,FALSE),""),"")))</f>
        <v/>
      </c>
      <c r="CD307">
        <f>CONCATENATE(IF(O307&gt;0,IFERROR(VLOOKUP(O307,abbreviation!$A:$B,2,FALSE),""),""),IF(OR(Q307&gt;0,P307&gt;0),SeperatorSpecification,""),IF(Q307&gt;0,IFERROR(VLOOKUP(Q307,abbreviation!$A:$B,2,FALSE),""),IF(P307&gt;0,IFERROR(VLOOKUP(P307,abbreviation!$A:$B,2,FALSE),""),"")))</f>
        <v/>
      </c>
      <c r="CE307">
        <f>CONCATENATE(IF(S307&gt;0,IFERROR(VLOOKUP(S307,abbreviation!$A:$B,2,FALSE),""),""),IF(OR(U307&gt;0,T307&gt;0),SeperatorSpecification,""),IF(U307&gt;0,IFERROR(VLOOKUP(U307,abbreviation!$A:$B,2,FALSE),""),IF(T307&gt;0,IFERROR(VLOOKUP(T307,abbreviation!$A:$B,2,FALSE),""),"")))</f>
        <v/>
      </c>
      <c r="CF307">
        <f>IF(CA307&gt;0,(CA307&amp;IF(OR(ISNUMBER(F307),ISTEXT(F307)),"-"&amp;F307,))&amp;(IF(ISTEXT(G307),"_",)&amp;CB307&amp;IF(OR(ISNUMBER(J307),ISTEXT(J307)),"-"&amp;J307,))&amp;(IF(ISTEXT(K307),"_",)&amp;CC307&amp;IF(OR(ISNUMBER(N307),ISTEXT(N307)),"-"&amp;N307,))&amp;(IF(ISTEXT(O307),"_",)&amp;CD307&amp;IF(OR(ISNUMBER(R307),ISTEXT(R307)),"-"&amp;R307,))&amp;(IF(ISTEXT(S307),"_",)&amp;CE307&amp;IF(OR(ISNUMBER(V307),ISTEXT(V307)),"-"&amp;V307,)&amp;IF(AND(ISTEXT(CA307),CA307&lt;&gt;""),SeparatorBUDO,)),"")</f>
        <v/>
      </c>
      <c r="CG307">
        <f>IF(X307&gt;0,IFERROR(VLOOKUP(X307,abbreviation!$A:$B,2,FALSE),""),"")</f>
        <v/>
      </c>
      <c r="CH307">
        <f>IF(Z307&gt;0,IFERROR(VLOOKUP(Z307,abbreviation!$A:$B,2,FALSE),""),"")</f>
        <v/>
      </c>
      <c r="CI307">
        <f>IF(AD307&gt;0,IFERROR(VLOOKUP(AD307,abbreviation!$A:$B,2,FALSE),""),"")</f>
        <v/>
      </c>
      <c r="CJ307">
        <f>IF(AF307&gt;0,IFERROR(VLOOKUP(AF307,abbreviation!$A:$B,2,FALSE),""),"")</f>
        <v/>
      </c>
      <c r="CK307">
        <f>IF(AJ307&gt;0,IFERROR(VLOOKUP(AJ307,abbreviation!$A:$B,2,FALSE),""),"")</f>
        <v/>
      </c>
      <c r="CL307">
        <f>IF(AL307&gt;0,IFERROR(VLOOKUP(AL307,abbreviation!$A:$B,2,FALSE),""),"")</f>
        <v/>
      </c>
      <c r="CM307">
        <f>IF(CG307&gt;0,(CG307&amp;IF(ISTEXT(Z307),SeperatorSpecification&amp;CH307,)&amp;IF(OR(ISTEXT(AB307),ISNUMBER(AB307)),"-"&amp;AB307,))&amp;("_"&amp;CI307&amp;IF(ISTEXT(AF307),SeperatorSpecification&amp;CJ307,)&amp;IF(OR(ISTEXT(AH307),ISNUMBER(AH307)),"-"&amp;AH307,))&amp;("_"&amp;CK307&amp;IF(ISTEXT(AL307),SeperatorSpecification&amp;CL307,)&amp;IF(OR(ISTEXT(AN307),ISNUMBER(AN307)),"-"&amp;AN307,)),"")</f>
        <v/>
      </c>
      <c r="CN307">
        <f>IF(AP307&gt;0,IFERROR(VLOOKUP(AP307,abbreviation!$A:$B,2,FALSE),""),"")</f>
        <v/>
      </c>
      <c r="CO307">
        <f>IF(AR307&gt;0,IFERROR(VLOOKUP(AR307,abbreviation!$A:$B,2,FALSE),""),"")</f>
        <v/>
      </c>
      <c r="CP307">
        <f>IF(AT307&gt;0,IFERROR(VLOOKUP(AT307,abbreviation!$A:$B,2,FALSE),""),"")</f>
        <v/>
      </c>
      <c r="CQ307">
        <f>IF(AV307&gt;0,IFERROR(VLOOKUP(AV307,abbreviation!$A:$B,2,FALSE),""),"")</f>
        <v/>
      </c>
      <c r="CR307">
        <f>"_"&amp;CN307&amp;IF(ISTEXT(AR307),SeperatorSpecification&amp;CO307,)&amp;IF(ISTEXT(AT307),SeperatorSpecification&amp;CP307,)&amp;IF(ISTEXT(AV307),SeperatorSpecification&amp;CQ307,)&amp;IF(OR(ISTEXT(AX307),ISNUMBER(AX307)),"-"&amp;AX307,)</f>
        <v/>
      </c>
      <c r="CS307">
        <f>IF(AZ307&gt;0,IFERROR(VLOOKUP(AZ307,abbreviation!$A:$B,2,FALSE),""),"")</f>
        <v/>
      </c>
      <c r="CT307">
        <f>IF(BB307&gt;0,IFERROR(VLOOKUP(BB307,abbreviation!$A:$B,2,FALSE),""),"")</f>
        <v/>
      </c>
      <c r="CU307">
        <f>IF(BD307&gt;0,IFERROR(VLOOKUP(BD307,abbreviation!$A:$B,2,FALSE),""),"")</f>
        <v/>
      </c>
      <c r="CV307">
        <f>IF(BF307&gt;0,IFERROR(VLOOKUP(BF307,abbreviation!$A:$B,2,FALSE),""),"")</f>
        <v/>
      </c>
      <c r="CW307">
        <f>IF(BJ307&gt;0,IFERROR(VLOOKUP(BJ307,abbreviation!$A:$B,2,FALSE),""),"")</f>
        <v/>
      </c>
      <c r="CX307">
        <f>"_"&amp;CS307&amp;IF(ISTEXT(BB307),SeperatorSpecification&amp;CT307,"")&amp;IF(ISTEXT(BD307),SeperatorSpecification&amp;CU307,"")&amp;IF(ISTEXT(BF307),SeperatorSpecification&amp;CV307,"")&amp;IF(ISTEXT(BH307),SeperatorSpecification&amp;BH307,"")&amp;"_"&amp;CW307&amp;IF(OR(ISNUMBER(BL307),ISTEXT(BL307)),"-"&amp;BL307,)</f>
        <v/>
      </c>
      <c r="CY307">
        <f>CONCATENATE(IF(BN307&gt;0,IFERROR(VLOOKUP(BN307,abbreviation!$A:$B,2,FALSE),""),""),IF(OR(BP307&gt;0,BO307&gt;0),SeperatorSpecification,""),IF(BP307&gt;0,IFERROR(VLOOKUP(BP307,abbreviation!$A:$B,2,FALSE),""),IF(BO307&gt;0,IFERROR(VLOOKUP(BO307,abbreviation!$A:$B,2,FALSE),""),"")))</f>
        <v/>
      </c>
      <c r="CZ307">
        <f>CONCATENATE(IF(BR307&gt;0,IFERROR(VLOOKUP(BR307,abbreviation!$A:$B,2,FALSE),""),""),IF(OR(BT307&gt;0,BS307&gt;0),SeperatorSpecification,""),IF(BT307&gt;0,IFERROR(VLOOKUP(BT307,abbreviation!$A:$B,2,FALSE),""),IF(BS307&gt;0,IFERROR(VLOOKUP(BS307,abbreviation!$A:$B,2,FALSE),""),"")))</f>
        <v/>
      </c>
      <c r="DA307">
        <f>CONCATENATE(IF(BV307&gt;0,IFERROR(VLOOKUP(BV307,abbreviation!$A:$B,2,FALSE),""),""),IF(OR(BX307&gt;0,BW307&gt;0),SeperatorSpecification,""),IF(BX307&gt;0,IFERROR(VLOOKUP(BX307,abbreviation!$A:$B,2,FALSE),""),IF(BW307&gt;0,IFERROR(VLOOKUP(BW307,abbreviation!$A:$B,2,FALSE),""),"")))</f>
        <v/>
      </c>
      <c r="DB307">
        <f>IF(BN307&gt;0,(IF(ISTEXT(BN307),SeparatorBUDO,"")&amp;CY307&amp;IF(OR(ISNUMBER(BQ307),ISTEXT(BQ307)),"-"&amp;BQ307,))&amp;(IF(ISTEXT(BR307),"_",)&amp;CZ307&amp;IF(OR(ISNUMBER(BU307),ISTEXT(BU307)),"-"&amp;BU307,))&amp;(IF(ISTEXT(BV307),"_",)&amp;DA307&amp;IF(OR(ISNUMBER(BY307),ISTEXT(BY307)),"-"&amp;BY307,)),"")</f>
        <v/>
      </c>
      <c r="DC307">
        <f>IF(OR(X307&lt;&gt;"",AD307&lt;&gt;"",C307&lt;&gt;"",A307&lt;&gt;""),(CF307&amp;CM307&amp;CR307&amp;CX307&amp;DB307),"")</f>
        <v/>
      </c>
      <c r="DE307" s="40">
        <f>DC307</f>
        <v/>
      </c>
    </row>
    <row r="308">
      <c r="F308" s="41" t="n"/>
      <c r="J308" s="41" t="n"/>
      <c r="N308" s="41" t="n"/>
      <c r="R308" s="41" t="n"/>
      <c r="V308" s="41" t="n"/>
      <c r="AA308" s="7" t="n"/>
      <c r="AB308" s="41" t="n"/>
      <c r="AD308" s="6" t="n"/>
      <c r="AE308" s="8" t="n"/>
      <c r="AF308" s="7" t="n"/>
      <c r="AG308" s="7" t="n"/>
      <c r="AH308" s="41" t="n"/>
      <c r="AJ308" s="6" t="n"/>
      <c r="AK308" s="8" t="n"/>
      <c r="AL308" s="7" t="n"/>
      <c r="AM308" s="7" t="n"/>
      <c r="AN308" s="41" t="n"/>
      <c r="AR308" s="7" t="n"/>
      <c r="AX308" s="42" t="n"/>
      <c r="BB308" s="7" t="n"/>
      <c r="BC308" s="8" t="n"/>
      <c r="BH308" s="42" t="n"/>
      <c r="BQ308" s="41" t="n"/>
      <c r="BU308" s="41" t="n"/>
      <c r="BY308" s="41" t="n"/>
      <c r="CA308">
        <f>CONCATENATE(IF(C308&gt;0,IFERROR(VLOOKUP(C308,abbreviation!$A:$B,2,FALSE),""),""),IF(OR(E308&gt;0,D308&gt;0),SeperatorSpecification,""),IF(E308&gt;0,IFERROR(VLOOKUP(E308,abbreviation!$A:$B,2,FALSE),""),IF(D308&gt;0,IFERROR(VLOOKUP(D308,abbreviation!$A:$B,2,FALSE),""),"")))</f>
        <v/>
      </c>
      <c r="CB308">
        <f>CONCATENATE(IF(G308&gt;0,IFERROR(VLOOKUP(G308,abbreviation!$A:$B,2,FALSE),""),""),IF(OR(I308&gt;0,H308&gt;0),SeperatorSpecification,""),IF(I308&gt;0,IFERROR(VLOOKUP(I308,abbreviation!$A:$B,2,FALSE),""),IF(H308&gt;0,IFERROR(VLOOKUP(H308,abbreviation!$A:$B,2,FALSE),""),"")))</f>
        <v/>
      </c>
      <c r="CC308">
        <f>CONCATENATE(IF(K308&gt;0,IFERROR(VLOOKUP(K308,abbreviation!$A:$B,2,FALSE),""),""),IF(OR(M308&gt;0,L308&gt;0),SeperatorSpecification,""),IF(M308&gt;0,IFERROR(VLOOKUP(M308,abbreviation!$A:$B,2,FALSE),""),IF(L308&gt;0,IFERROR(VLOOKUP(L308,abbreviation!$A:$B,2,FALSE),""),"")))</f>
        <v/>
      </c>
      <c r="CD308">
        <f>CONCATENATE(IF(O308&gt;0,IFERROR(VLOOKUP(O308,abbreviation!$A:$B,2,FALSE),""),""),IF(OR(Q308&gt;0,P308&gt;0),SeperatorSpecification,""),IF(Q308&gt;0,IFERROR(VLOOKUP(Q308,abbreviation!$A:$B,2,FALSE),""),IF(P308&gt;0,IFERROR(VLOOKUP(P308,abbreviation!$A:$B,2,FALSE),""),"")))</f>
        <v/>
      </c>
      <c r="CE308">
        <f>CONCATENATE(IF(S308&gt;0,IFERROR(VLOOKUP(S308,abbreviation!$A:$B,2,FALSE),""),""),IF(OR(U308&gt;0,T308&gt;0),SeperatorSpecification,""),IF(U308&gt;0,IFERROR(VLOOKUP(U308,abbreviation!$A:$B,2,FALSE),""),IF(T308&gt;0,IFERROR(VLOOKUP(T308,abbreviation!$A:$B,2,FALSE),""),"")))</f>
        <v/>
      </c>
      <c r="CF308">
        <f>IF(CA308&gt;0,(CA308&amp;IF(OR(ISNUMBER(F308),ISTEXT(F308)),"-"&amp;F308,))&amp;(IF(ISTEXT(G308),"_",)&amp;CB308&amp;IF(OR(ISNUMBER(J308),ISTEXT(J308)),"-"&amp;J308,))&amp;(IF(ISTEXT(K308),"_",)&amp;CC308&amp;IF(OR(ISNUMBER(N308),ISTEXT(N308)),"-"&amp;N308,))&amp;(IF(ISTEXT(O308),"_",)&amp;CD308&amp;IF(OR(ISNUMBER(R308),ISTEXT(R308)),"-"&amp;R308,))&amp;(IF(ISTEXT(S308),"_",)&amp;CE308&amp;IF(OR(ISNUMBER(V308),ISTEXT(V308)),"-"&amp;V308,)&amp;IF(AND(ISTEXT(CA308),CA308&lt;&gt;""),SeparatorBUDO,)),"")</f>
        <v/>
      </c>
      <c r="CG308">
        <f>IF(X308&gt;0,IFERROR(VLOOKUP(X308,abbreviation!$A:$B,2,FALSE),""),"")</f>
        <v/>
      </c>
      <c r="CH308">
        <f>IF(Z308&gt;0,IFERROR(VLOOKUP(Z308,abbreviation!$A:$B,2,FALSE),""),"")</f>
        <v/>
      </c>
      <c r="CI308">
        <f>IF(AD308&gt;0,IFERROR(VLOOKUP(AD308,abbreviation!$A:$B,2,FALSE),""),"")</f>
        <v/>
      </c>
      <c r="CJ308">
        <f>IF(AF308&gt;0,IFERROR(VLOOKUP(AF308,abbreviation!$A:$B,2,FALSE),""),"")</f>
        <v/>
      </c>
      <c r="CK308">
        <f>IF(AJ308&gt;0,IFERROR(VLOOKUP(AJ308,abbreviation!$A:$B,2,FALSE),""),"")</f>
        <v/>
      </c>
      <c r="CL308">
        <f>IF(AL308&gt;0,IFERROR(VLOOKUP(AL308,abbreviation!$A:$B,2,FALSE),""),"")</f>
        <v/>
      </c>
      <c r="CM308">
        <f>IF(CG308&gt;0,(CG308&amp;IF(ISTEXT(Z308),SeperatorSpecification&amp;CH308,)&amp;IF(OR(ISTEXT(AB308),ISNUMBER(AB308)),"-"&amp;AB308,))&amp;("_"&amp;CI308&amp;IF(ISTEXT(AF308),SeperatorSpecification&amp;CJ308,)&amp;IF(OR(ISTEXT(AH308),ISNUMBER(AH308)),"-"&amp;AH308,))&amp;("_"&amp;CK308&amp;IF(ISTEXT(AL308),SeperatorSpecification&amp;CL308,)&amp;IF(OR(ISTEXT(AN308),ISNUMBER(AN308)),"-"&amp;AN308,)),"")</f>
        <v/>
      </c>
      <c r="CN308">
        <f>IF(AP308&gt;0,IFERROR(VLOOKUP(AP308,abbreviation!$A:$B,2,FALSE),""),"")</f>
        <v/>
      </c>
      <c r="CO308">
        <f>IF(AR308&gt;0,IFERROR(VLOOKUP(AR308,abbreviation!$A:$B,2,FALSE),""),"")</f>
        <v/>
      </c>
      <c r="CP308">
        <f>IF(AT308&gt;0,IFERROR(VLOOKUP(AT308,abbreviation!$A:$B,2,FALSE),""),"")</f>
        <v/>
      </c>
      <c r="CQ308">
        <f>IF(AV308&gt;0,IFERROR(VLOOKUP(AV308,abbreviation!$A:$B,2,FALSE),""),"")</f>
        <v/>
      </c>
      <c r="CR308">
        <f>"_"&amp;CN308&amp;IF(ISTEXT(AR308),SeperatorSpecification&amp;CO308,)&amp;IF(ISTEXT(AT308),SeperatorSpecification&amp;CP308,)&amp;IF(ISTEXT(AV308),SeperatorSpecification&amp;CQ308,)&amp;IF(OR(ISTEXT(AX308),ISNUMBER(AX308)),"-"&amp;AX308,)</f>
        <v/>
      </c>
      <c r="CS308">
        <f>IF(AZ308&gt;0,IFERROR(VLOOKUP(AZ308,abbreviation!$A:$B,2,FALSE),""),"")</f>
        <v/>
      </c>
      <c r="CT308">
        <f>IF(BB308&gt;0,IFERROR(VLOOKUP(BB308,abbreviation!$A:$B,2,FALSE),""),"")</f>
        <v/>
      </c>
      <c r="CU308">
        <f>IF(BD308&gt;0,IFERROR(VLOOKUP(BD308,abbreviation!$A:$B,2,FALSE),""),"")</f>
        <v/>
      </c>
      <c r="CV308">
        <f>IF(BF308&gt;0,IFERROR(VLOOKUP(BF308,abbreviation!$A:$B,2,FALSE),""),"")</f>
        <v/>
      </c>
      <c r="CW308">
        <f>IF(BJ308&gt;0,IFERROR(VLOOKUP(BJ308,abbreviation!$A:$B,2,FALSE),""),"")</f>
        <v/>
      </c>
      <c r="CX308">
        <f>"_"&amp;CS308&amp;IF(ISTEXT(BB308),SeperatorSpecification&amp;CT308,"")&amp;IF(ISTEXT(BD308),SeperatorSpecification&amp;CU308,"")&amp;IF(ISTEXT(BF308),SeperatorSpecification&amp;CV308,"")&amp;IF(ISTEXT(BH308),SeperatorSpecification&amp;BH308,"")&amp;"_"&amp;CW308&amp;IF(OR(ISNUMBER(BL308),ISTEXT(BL308)),"-"&amp;BL308,)</f>
        <v/>
      </c>
      <c r="CY308">
        <f>CONCATENATE(IF(BN308&gt;0,IFERROR(VLOOKUP(BN308,abbreviation!$A:$B,2,FALSE),""),""),IF(OR(BP308&gt;0,BO308&gt;0),SeperatorSpecification,""),IF(BP308&gt;0,IFERROR(VLOOKUP(BP308,abbreviation!$A:$B,2,FALSE),""),IF(BO308&gt;0,IFERROR(VLOOKUP(BO308,abbreviation!$A:$B,2,FALSE),""),"")))</f>
        <v/>
      </c>
      <c r="CZ308">
        <f>CONCATENATE(IF(BR308&gt;0,IFERROR(VLOOKUP(BR308,abbreviation!$A:$B,2,FALSE),""),""),IF(OR(BT308&gt;0,BS308&gt;0),SeperatorSpecification,""),IF(BT308&gt;0,IFERROR(VLOOKUP(BT308,abbreviation!$A:$B,2,FALSE),""),IF(BS308&gt;0,IFERROR(VLOOKUP(BS308,abbreviation!$A:$B,2,FALSE),""),"")))</f>
        <v/>
      </c>
      <c r="DA308">
        <f>CONCATENATE(IF(BV308&gt;0,IFERROR(VLOOKUP(BV308,abbreviation!$A:$B,2,FALSE),""),""),IF(OR(BX308&gt;0,BW308&gt;0),SeperatorSpecification,""),IF(BX308&gt;0,IFERROR(VLOOKUP(BX308,abbreviation!$A:$B,2,FALSE),""),IF(BW308&gt;0,IFERROR(VLOOKUP(BW308,abbreviation!$A:$B,2,FALSE),""),"")))</f>
        <v/>
      </c>
      <c r="DB308">
        <f>IF(BN308&gt;0,(IF(ISTEXT(BN308),SeparatorBUDO,"")&amp;CY308&amp;IF(OR(ISNUMBER(BQ308),ISTEXT(BQ308)),"-"&amp;BQ308,))&amp;(IF(ISTEXT(BR308),"_",)&amp;CZ308&amp;IF(OR(ISNUMBER(BU308),ISTEXT(BU308)),"-"&amp;BU308,))&amp;(IF(ISTEXT(BV308),"_",)&amp;DA308&amp;IF(OR(ISNUMBER(BY308),ISTEXT(BY308)),"-"&amp;BY308,)),"")</f>
        <v/>
      </c>
      <c r="DC308">
        <f>IF(OR(X308&lt;&gt;"",AD308&lt;&gt;"",C308&lt;&gt;"",A308&lt;&gt;""),(CF308&amp;CM308&amp;CR308&amp;CX308&amp;DB308),"")</f>
        <v/>
      </c>
      <c r="DE308" s="40">
        <f>DC308</f>
        <v/>
      </c>
    </row>
    <row r="309">
      <c r="F309" s="41" t="n"/>
      <c r="J309" s="41" t="n"/>
      <c r="N309" s="41" t="n"/>
      <c r="R309" s="41" t="n"/>
      <c r="V309" s="41" t="n"/>
      <c r="AA309" s="7" t="n"/>
      <c r="AB309" s="41" t="n"/>
      <c r="AD309" s="6" t="n"/>
      <c r="AE309" s="8" t="n"/>
      <c r="AF309" s="7" t="n"/>
      <c r="AG309" s="7" t="n"/>
      <c r="AH309" s="41" t="n"/>
      <c r="AJ309" s="6" t="n"/>
      <c r="AK309" s="8" t="n"/>
      <c r="AL309" s="7" t="n"/>
      <c r="AM309" s="7" t="n"/>
      <c r="AN309" s="41" t="n"/>
      <c r="AR309" s="7" t="n"/>
      <c r="AX309" s="42" t="n"/>
      <c r="BB309" s="7" t="n"/>
      <c r="BC309" s="8" t="n"/>
      <c r="BH309" s="42" t="n"/>
      <c r="BQ309" s="41" t="n"/>
      <c r="BU309" s="41" t="n"/>
      <c r="BY309" s="41" t="n"/>
      <c r="CA309">
        <f>CONCATENATE(IF(C309&gt;0,IFERROR(VLOOKUP(C309,abbreviation!$A:$B,2,FALSE),""),""),IF(OR(E309&gt;0,D309&gt;0),SeperatorSpecification,""),IF(E309&gt;0,IFERROR(VLOOKUP(E309,abbreviation!$A:$B,2,FALSE),""),IF(D309&gt;0,IFERROR(VLOOKUP(D309,abbreviation!$A:$B,2,FALSE),""),"")))</f>
        <v/>
      </c>
      <c r="CB309">
        <f>CONCATENATE(IF(G309&gt;0,IFERROR(VLOOKUP(G309,abbreviation!$A:$B,2,FALSE),""),""),IF(OR(I309&gt;0,H309&gt;0),SeperatorSpecification,""),IF(I309&gt;0,IFERROR(VLOOKUP(I309,abbreviation!$A:$B,2,FALSE),""),IF(H309&gt;0,IFERROR(VLOOKUP(H309,abbreviation!$A:$B,2,FALSE),""),"")))</f>
        <v/>
      </c>
      <c r="CC309">
        <f>CONCATENATE(IF(K309&gt;0,IFERROR(VLOOKUP(K309,abbreviation!$A:$B,2,FALSE),""),""),IF(OR(M309&gt;0,L309&gt;0),SeperatorSpecification,""),IF(M309&gt;0,IFERROR(VLOOKUP(M309,abbreviation!$A:$B,2,FALSE),""),IF(L309&gt;0,IFERROR(VLOOKUP(L309,abbreviation!$A:$B,2,FALSE),""),"")))</f>
        <v/>
      </c>
      <c r="CD309">
        <f>CONCATENATE(IF(O309&gt;0,IFERROR(VLOOKUP(O309,abbreviation!$A:$B,2,FALSE),""),""),IF(OR(Q309&gt;0,P309&gt;0),SeperatorSpecification,""),IF(Q309&gt;0,IFERROR(VLOOKUP(Q309,abbreviation!$A:$B,2,FALSE),""),IF(P309&gt;0,IFERROR(VLOOKUP(P309,abbreviation!$A:$B,2,FALSE),""),"")))</f>
        <v/>
      </c>
      <c r="CE309">
        <f>CONCATENATE(IF(S309&gt;0,IFERROR(VLOOKUP(S309,abbreviation!$A:$B,2,FALSE),""),""),IF(OR(U309&gt;0,T309&gt;0),SeperatorSpecification,""),IF(U309&gt;0,IFERROR(VLOOKUP(U309,abbreviation!$A:$B,2,FALSE),""),IF(T309&gt;0,IFERROR(VLOOKUP(T309,abbreviation!$A:$B,2,FALSE),""),"")))</f>
        <v/>
      </c>
      <c r="CF309">
        <f>IF(CA309&gt;0,(CA309&amp;IF(OR(ISNUMBER(F309),ISTEXT(F309)),"-"&amp;F309,))&amp;(IF(ISTEXT(G309),"_",)&amp;CB309&amp;IF(OR(ISNUMBER(J309),ISTEXT(J309)),"-"&amp;J309,))&amp;(IF(ISTEXT(K309),"_",)&amp;CC309&amp;IF(OR(ISNUMBER(N309),ISTEXT(N309)),"-"&amp;N309,))&amp;(IF(ISTEXT(O309),"_",)&amp;CD309&amp;IF(OR(ISNUMBER(R309),ISTEXT(R309)),"-"&amp;R309,))&amp;(IF(ISTEXT(S309),"_",)&amp;CE309&amp;IF(OR(ISNUMBER(V309),ISTEXT(V309)),"-"&amp;V309,)&amp;IF(AND(ISTEXT(CA309),CA309&lt;&gt;""),SeparatorBUDO,)),"")</f>
        <v/>
      </c>
      <c r="CG309">
        <f>IF(X309&gt;0,IFERROR(VLOOKUP(X309,abbreviation!$A:$B,2,FALSE),""),"")</f>
        <v/>
      </c>
      <c r="CH309">
        <f>IF(Z309&gt;0,IFERROR(VLOOKUP(Z309,abbreviation!$A:$B,2,FALSE),""),"")</f>
        <v/>
      </c>
      <c r="CI309">
        <f>IF(AD309&gt;0,IFERROR(VLOOKUP(AD309,abbreviation!$A:$B,2,FALSE),""),"")</f>
        <v/>
      </c>
      <c r="CJ309">
        <f>IF(AF309&gt;0,IFERROR(VLOOKUP(AF309,abbreviation!$A:$B,2,FALSE),""),"")</f>
        <v/>
      </c>
      <c r="CK309">
        <f>IF(AJ309&gt;0,IFERROR(VLOOKUP(AJ309,abbreviation!$A:$B,2,FALSE),""),"")</f>
        <v/>
      </c>
      <c r="CL309">
        <f>IF(AL309&gt;0,IFERROR(VLOOKUP(AL309,abbreviation!$A:$B,2,FALSE),""),"")</f>
        <v/>
      </c>
      <c r="CM309">
        <f>IF(CG309&gt;0,(CG309&amp;IF(ISTEXT(Z309),SeperatorSpecification&amp;CH309,)&amp;IF(OR(ISTEXT(AB309),ISNUMBER(AB309)),"-"&amp;AB309,))&amp;("_"&amp;CI309&amp;IF(ISTEXT(AF309),SeperatorSpecification&amp;CJ309,)&amp;IF(OR(ISTEXT(AH309),ISNUMBER(AH309)),"-"&amp;AH309,))&amp;("_"&amp;CK309&amp;IF(ISTEXT(AL309),SeperatorSpecification&amp;CL309,)&amp;IF(OR(ISTEXT(AN309),ISNUMBER(AN309)),"-"&amp;AN309,)),"")</f>
        <v/>
      </c>
      <c r="CN309">
        <f>IF(AP309&gt;0,IFERROR(VLOOKUP(AP309,abbreviation!$A:$B,2,FALSE),""),"")</f>
        <v/>
      </c>
      <c r="CO309">
        <f>IF(AR309&gt;0,IFERROR(VLOOKUP(AR309,abbreviation!$A:$B,2,FALSE),""),"")</f>
        <v/>
      </c>
      <c r="CP309">
        <f>IF(AT309&gt;0,IFERROR(VLOOKUP(AT309,abbreviation!$A:$B,2,FALSE),""),"")</f>
        <v/>
      </c>
      <c r="CQ309">
        <f>IF(AV309&gt;0,IFERROR(VLOOKUP(AV309,abbreviation!$A:$B,2,FALSE),""),"")</f>
        <v/>
      </c>
      <c r="CR309">
        <f>"_"&amp;CN309&amp;IF(ISTEXT(AR309),SeperatorSpecification&amp;CO309,)&amp;IF(ISTEXT(AT309),SeperatorSpecification&amp;CP309,)&amp;IF(ISTEXT(AV309),SeperatorSpecification&amp;CQ309,)&amp;IF(OR(ISTEXT(AX309),ISNUMBER(AX309)),"-"&amp;AX309,)</f>
        <v/>
      </c>
      <c r="CS309">
        <f>IF(AZ309&gt;0,IFERROR(VLOOKUP(AZ309,abbreviation!$A:$B,2,FALSE),""),"")</f>
        <v/>
      </c>
      <c r="CT309">
        <f>IF(BB309&gt;0,IFERROR(VLOOKUP(BB309,abbreviation!$A:$B,2,FALSE),""),"")</f>
        <v/>
      </c>
      <c r="CU309">
        <f>IF(BD309&gt;0,IFERROR(VLOOKUP(BD309,abbreviation!$A:$B,2,FALSE),""),"")</f>
        <v/>
      </c>
      <c r="CV309">
        <f>IF(BF309&gt;0,IFERROR(VLOOKUP(BF309,abbreviation!$A:$B,2,FALSE),""),"")</f>
        <v/>
      </c>
      <c r="CW309">
        <f>IF(BJ309&gt;0,IFERROR(VLOOKUP(BJ309,abbreviation!$A:$B,2,FALSE),""),"")</f>
        <v/>
      </c>
      <c r="CX309">
        <f>"_"&amp;CS309&amp;IF(ISTEXT(BB309),SeperatorSpecification&amp;CT309,"")&amp;IF(ISTEXT(BD309),SeperatorSpecification&amp;CU309,"")&amp;IF(ISTEXT(BF309),SeperatorSpecification&amp;CV309,"")&amp;IF(ISTEXT(BH309),SeperatorSpecification&amp;BH309,"")&amp;"_"&amp;CW309&amp;IF(OR(ISNUMBER(BL309),ISTEXT(BL309)),"-"&amp;BL309,)</f>
        <v/>
      </c>
      <c r="CY309">
        <f>CONCATENATE(IF(BN309&gt;0,IFERROR(VLOOKUP(BN309,abbreviation!$A:$B,2,FALSE),""),""),IF(OR(BP309&gt;0,BO309&gt;0),SeperatorSpecification,""),IF(BP309&gt;0,IFERROR(VLOOKUP(BP309,abbreviation!$A:$B,2,FALSE),""),IF(BO309&gt;0,IFERROR(VLOOKUP(BO309,abbreviation!$A:$B,2,FALSE),""),"")))</f>
        <v/>
      </c>
      <c r="CZ309">
        <f>CONCATENATE(IF(BR309&gt;0,IFERROR(VLOOKUP(BR309,abbreviation!$A:$B,2,FALSE),""),""),IF(OR(BT309&gt;0,BS309&gt;0),SeperatorSpecification,""),IF(BT309&gt;0,IFERROR(VLOOKUP(BT309,abbreviation!$A:$B,2,FALSE),""),IF(BS309&gt;0,IFERROR(VLOOKUP(BS309,abbreviation!$A:$B,2,FALSE),""),"")))</f>
        <v/>
      </c>
      <c r="DA309">
        <f>CONCATENATE(IF(BV309&gt;0,IFERROR(VLOOKUP(BV309,abbreviation!$A:$B,2,FALSE),""),""),IF(OR(BX309&gt;0,BW309&gt;0),SeperatorSpecification,""),IF(BX309&gt;0,IFERROR(VLOOKUP(BX309,abbreviation!$A:$B,2,FALSE),""),IF(BW309&gt;0,IFERROR(VLOOKUP(BW309,abbreviation!$A:$B,2,FALSE),""),"")))</f>
        <v/>
      </c>
      <c r="DB309">
        <f>IF(BN309&gt;0,(IF(ISTEXT(BN309),SeparatorBUDO,"")&amp;CY309&amp;IF(OR(ISNUMBER(BQ309),ISTEXT(BQ309)),"-"&amp;BQ309,))&amp;(IF(ISTEXT(BR309),"_",)&amp;CZ309&amp;IF(OR(ISNUMBER(BU309),ISTEXT(BU309)),"-"&amp;BU309,))&amp;(IF(ISTEXT(BV309),"_",)&amp;DA309&amp;IF(OR(ISNUMBER(BY309),ISTEXT(BY309)),"-"&amp;BY309,)),"")</f>
        <v/>
      </c>
      <c r="DC309">
        <f>IF(OR(X309&lt;&gt;"",AD309&lt;&gt;"",C309&lt;&gt;"",A309&lt;&gt;""),(CF309&amp;CM309&amp;CR309&amp;CX309&amp;DB309),"")</f>
        <v/>
      </c>
      <c r="DE309" s="40">
        <f>DC309</f>
        <v/>
      </c>
    </row>
    <row r="310">
      <c r="F310" s="41" t="n"/>
      <c r="J310" s="41" t="n"/>
      <c r="N310" s="41" t="n"/>
      <c r="R310" s="41" t="n"/>
      <c r="V310" s="41" t="n"/>
      <c r="AA310" s="7" t="n"/>
      <c r="AB310" s="41" t="n"/>
      <c r="AD310" s="6" t="n"/>
      <c r="AE310" s="8" t="n"/>
      <c r="AF310" s="7" t="n"/>
      <c r="AG310" s="7" t="n"/>
      <c r="AH310" s="41" t="n"/>
      <c r="AJ310" s="6" t="n"/>
      <c r="AK310" s="8" t="n"/>
      <c r="AL310" s="7" t="n"/>
      <c r="AM310" s="7" t="n"/>
      <c r="AN310" s="41" t="n"/>
      <c r="AR310" s="7" t="n"/>
      <c r="AX310" s="42" t="n"/>
      <c r="BB310" s="7" t="n"/>
      <c r="BC310" s="8" t="n"/>
      <c r="BH310" s="42" t="n"/>
      <c r="BQ310" s="41" t="n"/>
      <c r="BU310" s="41" t="n"/>
      <c r="BY310" s="41" t="n"/>
      <c r="CA310">
        <f>CONCATENATE(IF(C310&gt;0,IFERROR(VLOOKUP(C310,abbreviation!$A:$B,2,FALSE),""),""),IF(OR(E310&gt;0,D310&gt;0),SeperatorSpecification,""),IF(E310&gt;0,IFERROR(VLOOKUP(E310,abbreviation!$A:$B,2,FALSE),""),IF(D310&gt;0,IFERROR(VLOOKUP(D310,abbreviation!$A:$B,2,FALSE),""),"")))</f>
        <v/>
      </c>
      <c r="CB310">
        <f>CONCATENATE(IF(G310&gt;0,IFERROR(VLOOKUP(G310,abbreviation!$A:$B,2,FALSE),""),""),IF(OR(I310&gt;0,H310&gt;0),SeperatorSpecification,""),IF(I310&gt;0,IFERROR(VLOOKUP(I310,abbreviation!$A:$B,2,FALSE),""),IF(H310&gt;0,IFERROR(VLOOKUP(H310,abbreviation!$A:$B,2,FALSE),""),"")))</f>
        <v/>
      </c>
      <c r="CC310">
        <f>CONCATENATE(IF(K310&gt;0,IFERROR(VLOOKUP(K310,abbreviation!$A:$B,2,FALSE),""),""),IF(OR(M310&gt;0,L310&gt;0),SeperatorSpecification,""),IF(M310&gt;0,IFERROR(VLOOKUP(M310,abbreviation!$A:$B,2,FALSE),""),IF(L310&gt;0,IFERROR(VLOOKUP(L310,abbreviation!$A:$B,2,FALSE),""),"")))</f>
        <v/>
      </c>
      <c r="CD310">
        <f>CONCATENATE(IF(O310&gt;0,IFERROR(VLOOKUP(O310,abbreviation!$A:$B,2,FALSE),""),""),IF(OR(Q310&gt;0,P310&gt;0),SeperatorSpecification,""),IF(Q310&gt;0,IFERROR(VLOOKUP(Q310,abbreviation!$A:$B,2,FALSE),""),IF(P310&gt;0,IFERROR(VLOOKUP(P310,abbreviation!$A:$B,2,FALSE),""),"")))</f>
        <v/>
      </c>
      <c r="CE310">
        <f>CONCATENATE(IF(S310&gt;0,IFERROR(VLOOKUP(S310,abbreviation!$A:$B,2,FALSE),""),""),IF(OR(U310&gt;0,T310&gt;0),SeperatorSpecification,""),IF(U310&gt;0,IFERROR(VLOOKUP(U310,abbreviation!$A:$B,2,FALSE),""),IF(T310&gt;0,IFERROR(VLOOKUP(T310,abbreviation!$A:$B,2,FALSE),""),"")))</f>
        <v/>
      </c>
      <c r="CF310">
        <f>IF(CA310&gt;0,(CA310&amp;IF(OR(ISNUMBER(F310),ISTEXT(F310)),"-"&amp;F310,))&amp;(IF(ISTEXT(G310),"_",)&amp;CB310&amp;IF(OR(ISNUMBER(J310),ISTEXT(J310)),"-"&amp;J310,))&amp;(IF(ISTEXT(K310),"_",)&amp;CC310&amp;IF(OR(ISNUMBER(N310),ISTEXT(N310)),"-"&amp;N310,))&amp;(IF(ISTEXT(O310),"_",)&amp;CD310&amp;IF(OR(ISNUMBER(R310),ISTEXT(R310)),"-"&amp;R310,))&amp;(IF(ISTEXT(S310),"_",)&amp;CE310&amp;IF(OR(ISNUMBER(V310),ISTEXT(V310)),"-"&amp;V310,)&amp;IF(AND(ISTEXT(CA310),CA310&lt;&gt;""),SeparatorBUDO,)),"")</f>
        <v/>
      </c>
      <c r="CG310">
        <f>IF(X310&gt;0,IFERROR(VLOOKUP(X310,abbreviation!$A:$B,2,FALSE),""),"")</f>
        <v/>
      </c>
      <c r="CH310">
        <f>IF(Z310&gt;0,IFERROR(VLOOKUP(Z310,abbreviation!$A:$B,2,FALSE),""),"")</f>
        <v/>
      </c>
      <c r="CI310">
        <f>IF(AD310&gt;0,IFERROR(VLOOKUP(AD310,abbreviation!$A:$B,2,FALSE),""),"")</f>
        <v/>
      </c>
      <c r="CJ310">
        <f>IF(AF310&gt;0,IFERROR(VLOOKUP(AF310,abbreviation!$A:$B,2,FALSE),""),"")</f>
        <v/>
      </c>
      <c r="CK310">
        <f>IF(AJ310&gt;0,IFERROR(VLOOKUP(AJ310,abbreviation!$A:$B,2,FALSE),""),"")</f>
        <v/>
      </c>
      <c r="CL310">
        <f>IF(AL310&gt;0,IFERROR(VLOOKUP(AL310,abbreviation!$A:$B,2,FALSE),""),"")</f>
        <v/>
      </c>
      <c r="CM310">
        <f>IF(CG310&gt;0,(CG310&amp;IF(ISTEXT(Z310),SeperatorSpecification&amp;CH310,)&amp;IF(OR(ISTEXT(AB310),ISNUMBER(AB310)),"-"&amp;AB310,))&amp;("_"&amp;CI310&amp;IF(ISTEXT(AF310),SeperatorSpecification&amp;CJ310,)&amp;IF(OR(ISTEXT(AH310),ISNUMBER(AH310)),"-"&amp;AH310,))&amp;("_"&amp;CK310&amp;IF(ISTEXT(AL310),SeperatorSpecification&amp;CL310,)&amp;IF(OR(ISTEXT(AN310),ISNUMBER(AN310)),"-"&amp;AN310,)),"")</f>
        <v/>
      </c>
      <c r="CN310">
        <f>IF(AP310&gt;0,IFERROR(VLOOKUP(AP310,abbreviation!$A:$B,2,FALSE),""),"")</f>
        <v/>
      </c>
      <c r="CO310">
        <f>IF(AR310&gt;0,IFERROR(VLOOKUP(AR310,abbreviation!$A:$B,2,FALSE),""),"")</f>
        <v/>
      </c>
      <c r="CP310">
        <f>IF(AT310&gt;0,IFERROR(VLOOKUP(AT310,abbreviation!$A:$B,2,FALSE),""),"")</f>
        <v/>
      </c>
      <c r="CQ310">
        <f>IF(AV310&gt;0,IFERROR(VLOOKUP(AV310,abbreviation!$A:$B,2,FALSE),""),"")</f>
        <v/>
      </c>
      <c r="CR310">
        <f>"_"&amp;CN310&amp;IF(ISTEXT(AR310),SeperatorSpecification&amp;CO310,)&amp;IF(ISTEXT(AT310),SeperatorSpecification&amp;CP310,)&amp;IF(ISTEXT(AV310),SeperatorSpecification&amp;CQ310,)&amp;IF(OR(ISTEXT(AX310),ISNUMBER(AX310)),"-"&amp;AX310,)</f>
        <v/>
      </c>
      <c r="CS310">
        <f>IF(AZ310&gt;0,IFERROR(VLOOKUP(AZ310,abbreviation!$A:$B,2,FALSE),""),"")</f>
        <v/>
      </c>
      <c r="CT310">
        <f>IF(BB310&gt;0,IFERROR(VLOOKUP(BB310,abbreviation!$A:$B,2,FALSE),""),"")</f>
        <v/>
      </c>
      <c r="CU310">
        <f>IF(BD310&gt;0,IFERROR(VLOOKUP(BD310,abbreviation!$A:$B,2,FALSE),""),"")</f>
        <v/>
      </c>
      <c r="CV310">
        <f>IF(BF310&gt;0,IFERROR(VLOOKUP(BF310,abbreviation!$A:$B,2,FALSE),""),"")</f>
        <v/>
      </c>
      <c r="CW310">
        <f>IF(BJ310&gt;0,IFERROR(VLOOKUP(BJ310,abbreviation!$A:$B,2,FALSE),""),"")</f>
        <v/>
      </c>
      <c r="CX310">
        <f>"_"&amp;CS310&amp;IF(ISTEXT(BB310),SeperatorSpecification&amp;CT310,"")&amp;IF(ISTEXT(BD310),SeperatorSpecification&amp;CU310,"")&amp;IF(ISTEXT(BF310),SeperatorSpecification&amp;CV310,"")&amp;IF(ISTEXT(BH310),SeperatorSpecification&amp;BH310,"")&amp;"_"&amp;CW310&amp;IF(OR(ISNUMBER(BL310),ISTEXT(BL310)),"-"&amp;BL310,)</f>
        <v/>
      </c>
      <c r="CY310">
        <f>CONCATENATE(IF(BN310&gt;0,IFERROR(VLOOKUP(BN310,abbreviation!$A:$B,2,FALSE),""),""),IF(OR(BP310&gt;0,BO310&gt;0),SeperatorSpecification,""),IF(BP310&gt;0,IFERROR(VLOOKUP(BP310,abbreviation!$A:$B,2,FALSE),""),IF(BO310&gt;0,IFERROR(VLOOKUP(BO310,abbreviation!$A:$B,2,FALSE),""),"")))</f>
        <v/>
      </c>
      <c r="CZ310">
        <f>CONCATENATE(IF(BR310&gt;0,IFERROR(VLOOKUP(BR310,abbreviation!$A:$B,2,FALSE),""),""),IF(OR(BT310&gt;0,BS310&gt;0),SeperatorSpecification,""),IF(BT310&gt;0,IFERROR(VLOOKUP(BT310,abbreviation!$A:$B,2,FALSE),""),IF(BS310&gt;0,IFERROR(VLOOKUP(BS310,abbreviation!$A:$B,2,FALSE),""),"")))</f>
        <v/>
      </c>
      <c r="DA310">
        <f>CONCATENATE(IF(BV310&gt;0,IFERROR(VLOOKUP(BV310,abbreviation!$A:$B,2,FALSE),""),""),IF(OR(BX310&gt;0,BW310&gt;0),SeperatorSpecification,""),IF(BX310&gt;0,IFERROR(VLOOKUP(BX310,abbreviation!$A:$B,2,FALSE),""),IF(BW310&gt;0,IFERROR(VLOOKUP(BW310,abbreviation!$A:$B,2,FALSE),""),"")))</f>
        <v/>
      </c>
      <c r="DB310">
        <f>IF(BN310&gt;0,(IF(ISTEXT(BN310),SeparatorBUDO,"")&amp;CY310&amp;IF(OR(ISNUMBER(BQ310),ISTEXT(BQ310)),"-"&amp;BQ310,))&amp;(IF(ISTEXT(BR310),"_",)&amp;CZ310&amp;IF(OR(ISNUMBER(BU310),ISTEXT(BU310)),"-"&amp;BU310,))&amp;(IF(ISTEXT(BV310),"_",)&amp;DA310&amp;IF(OR(ISNUMBER(BY310),ISTEXT(BY310)),"-"&amp;BY310,)),"")</f>
        <v/>
      </c>
      <c r="DC310">
        <f>IF(OR(X310&lt;&gt;"",AD310&lt;&gt;"",C310&lt;&gt;"",A310&lt;&gt;""),(CF310&amp;CM310&amp;CR310&amp;CX310&amp;DB310),"")</f>
        <v/>
      </c>
      <c r="DE310" s="40">
        <f>DC310</f>
        <v/>
      </c>
    </row>
    <row r="311">
      <c r="F311" s="41" t="n"/>
      <c r="J311" s="41" t="n"/>
      <c r="N311" s="41" t="n"/>
      <c r="R311" s="41" t="n"/>
      <c r="V311" s="41" t="n"/>
      <c r="AA311" s="7" t="n"/>
      <c r="AB311" s="41" t="n"/>
      <c r="AD311" s="6" t="n"/>
      <c r="AE311" s="8" t="n"/>
      <c r="AF311" s="7" t="n"/>
      <c r="AG311" s="7" t="n"/>
      <c r="AH311" s="41" t="n"/>
      <c r="AJ311" s="6" t="n"/>
      <c r="AK311" s="8" t="n"/>
      <c r="AL311" s="7" t="n"/>
      <c r="AM311" s="7" t="n"/>
      <c r="AN311" s="41" t="n"/>
      <c r="AR311" s="7" t="n"/>
      <c r="AX311" s="42" t="n"/>
      <c r="BB311" s="7" t="n"/>
      <c r="BC311" s="8" t="n"/>
      <c r="BH311" s="42" t="n"/>
      <c r="BQ311" s="41" t="n"/>
      <c r="BU311" s="41" t="n"/>
      <c r="BY311" s="41" t="n"/>
      <c r="CA311">
        <f>CONCATENATE(IF(C311&gt;0,IFERROR(VLOOKUP(C311,abbreviation!$A:$B,2,FALSE),""),""),IF(OR(E311&gt;0,D311&gt;0),SeperatorSpecification,""),IF(E311&gt;0,IFERROR(VLOOKUP(E311,abbreviation!$A:$B,2,FALSE),""),IF(D311&gt;0,IFERROR(VLOOKUP(D311,abbreviation!$A:$B,2,FALSE),""),"")))</f>
        <v/>
      </c>
      <c r="CB311">
        <f>CONCATENATE(IF(G311&gt;0,IFERROR(VLOOKUP(G311,abbreviation!$A:$B,2,FALSE),""),""),IF(OR(I311&gt;0,H311&gt;0),SeperatorSpecification,""),IF(I311&gt;0,IFERROR(VLOOKUP(I311,abbreviation!$A:$B,2,FALSE),""),IF(H311&gt;0,IFERROR(VLOOKUP(H311,abbreviation!$A:$B,2,FALSE),""),"")))</f>
        <v/>
      </c>
      <c r="CC311">
        <f>CONCATENATE(IF(K311&gt;0,IFERROR(VLOOKUP(K311,abbreviation!$A:$B,2,FALSE),""),""),IF(OR(M311&gt;0,L311&gt;0),SeperatorSpecification,""),IF(M311&gt;0,IFERROR(VLOOKUP(M311,abbreviation!$A:$B,2,FALSE),""),IF(L311&gt;0,IFERROR(VLOOKUP(L311,abbreviation!$A:$B,2,FALSE),""),"")))</f>
        <v/>
      </c>
      <c r="CD311">
        <f>CONCATENATE(IF(O311&gt;0,IFERROR(VLOOKUP(O311,abbreviation!$A:$B,2,FALSE),""),""),IF(OR(Q311&gt;0,P311&gt;0),SeperatorSpecification,""),IF(Q311&gt;0,IFERROR(VLOOKUP(Q311,abbreviation!$A:$B,2,FALSE),""),IF(P311&gt;0,IFERROR(VLOOKUP(P311,abbreviation!$A:$B,2,FALSE),""),"")))</f>
        <v/>
      </c>
      <c r="CE311">
        <f>CONCATENATE(IF(S311&gt;0,IFERROR(VLOOKUP(S311,abbreviation!$A:$B,2,FALSE),""),""),IF(OR(U311&gt;0,T311&gt;0),SeperatorSpecification,""),IF(U311&gt;0,IFERROR(VLOOKUP(U311,abbreviation!$A:$B,2,FALSE),""),IF(T311&gt;0,IFERROR(VLOOKUP(T311,abbreviation!$A:$B,2,FALSE),""),"")))</f>
        <v/>
      </c>
      <c r="CF311">
        <f>IF(CA311&gt;0,(CA311&amp;IF(OR(ISNUMBER(F311),ISTEXT(F311)),"-"&amp;F311,))&amp;(IF(ISTEXT(G311),"_",)&amp;CB311&amp;IF(OR(ISNUMBER(J311),ISTEXT(J311)),"-"&amp;J311,))&amp;(IF(ISTEXT(K311),"_",)&amp;CC311&amp;IF(OR(ISNUMBER(N311),ISTEXT(N311)),"-"&amp;N311,))&amp;(IF(ISTEXT(O311),"_",)&amp;CD311&amp;IF(OR(ISNUMBER(R311),ISTEXT(R311)),"-"&amp;R311,))&amp;(IF(ISTEXT(S311),"_",)&amp;CE311&amp;IF(OR(ISNUMBER(V311),ISTEXT(V311)),"-"&amp;V311,)&amp;IF(AND(ISTEXT(CA311),CA311&lt;&gt;""),SeparatorBUDO,)),"")</f>
        <v/>
      </c>
      <c r="CG311">
        <f>IF(X311&gt;0,IFERROR(VLOOKUP(X311,abbreviation!$A:$B,2,FALSE),""),"")</f>
        <v/>
      </c>
      <c r="CH311">
        <f>IF(Z311&gt;0,IFERROR(VLOOKUP(Z311,abbreviation!$A:$B,2,FALSE),""),"")</f>
        <v/>
      </c>
      <c r="CI311">
        <f>IF(AD311&gt;0,IFERROR(VLOOKUP(AD311,abbreviation!$A:$B,2,FALSE),""),"")</f>
        <v/>
      </c>
      <c r="CJ311">
        <f>IF(AF311&gt;0,IFERROR(VLOOKUP(AF311,abbreviation!$A:$B,2,FALSE),""),"")</f>
        <v/>
      </c>
      <c r="CK311">
        <f>IF(AJ311&gt;0,IFERROR(VLOOKUP(AJ311,abbreviation!$A:$B,2,FALSE),""),"")</f>
        <v/>
      </c>
      <c r="CL311">
        <f>IF(AL311&gt;0,IFERROR(VLOOKUP(AL311,abbreviation!$A:$B,2,FALSE),""),"")</f>
        <v/>
      </c>
      <c r="CM311">
        <f>IF(CG311&gt;0,(CG311&amp;IF(ISTEXT(Z311),SeperatorSpecification&amp;CH311,)&amp;IF(OR(ISTEXT(AB311),ISNUMBER(AB311)),"-"&amp;AB311,))&amp;("_"&amp;CI311&amp;IF(ISTEXT(AF311),SeperatorSpecification&amp;CJ311,)&amp;IF(OR(ISTEXT(AH311),ISNUMBER(AH311)),"-"&amp;AH311,))&amp;("_"&amp;CK311&amp;IF(ISTEXT(AL311),SeperatorSpecification&amp;CL311,)&amp;IF(OR(ISTEXT(AN311),ISNUMBER(AN311)),"-"&amp;AN311,)),"")</f>
        <v/>
      </c>
      <c r="CN311">
        <f>IF(AP311&gt;0,IFERROR(VLOOKUP(AP311,abbreviation!$A:$B,2,FALSE),""),"")</f>
        <v/>
      </c>
      <c r="CO311">
        <f>IF(AR311&gt;0,IFERROR(VLOOKUP(AR311,abbreviation!$A:$B,2,FALSE),""),"")</f>
        <v/>
      </c>
      <c r="CP311">
        <f>IF(AT311&gt;0,IFERROR(VLOOKUP(AT311,abbreviation!$A:$B,2,FALSE),""),"")</f>
        <v/>
      </c>
      <c r="CQ311">
        <f>IF(AV311&gt;0,IFERROR(VLOOKUP(AV311,abbreviation!$A:$B,2,FALSE),""),"")</f>
        <v/>
      </c>
      <c r="CR311">
        <f>"_"&amp;CN311&amp;IF(ISTEXT(AR311),SeperatorSpecification&amp;CO311,)&amp;IF(ISTEXT(AT311),SeperatorSpecification&amp;CP311,)&amp;IF(ISTEXT(AV311),SeperatorSpecification&amp;CQ311,)&amp;IF(OR(ISTEXT(AX311),ISNUMBER(AX311)),"-"&amp;AX311,)</f>
        <v/>
      </c>
      <c r="CS311">
        <f>IF(AZ311&gt;0,IFERROR(VLOOKUP(AZ311,abbreviation!$A:$B,2,FALSE),""),"")</f>
        <v/>
      </c>
      <c r="CT311">
        <f>IF(BB311&gt;0,IFERROR(VLOOKUP(BB311,abbreviation!$A:$B,2,FALSE),""),"")</f>
        <v/>
      </c>
      <c r="CU311">
        <f>IF(BD311&gt;0,IFERROR(VLOOKUP(BD311,abbreviation!$A:$B,2,FALSE),""),"")</f>
        <v/>
      </c>
      <c r="CV311">
        <f>IF(BF311&gt;0,IFERROR(VLOOKUP(BF311,abbreviation!$A:$B,2,FALSE),""),"")</f>
        <v/>
      </c>
      <c r="CW311">
        <f>IF(BJ311&gt;0,IFERROR(VLOOKUP(BJ311,abbreviation!$A:$B,2,FALSE),""),"")</f>
        <v/>
      </c>
      <c r="CX311">
        <f>"_"&amp;CS311&amp;IF(ISTEXT(BB311),SeperatorSpecification&amp;CT311,"")&amp;IF(ISTEXT(BD311),SeperatorSpecification&amp;CU311,"")&amp;IF(ISTEXT(BF311),SeperatorSpecification&amp;CV311,"")&amp;IF(ISTEXT(BH311),SeperatorSpecification&amp;BH311,"")&amp;"_"&amp;CW311&amp;IF(OR(ISNUMBER(BL311),ISTEXT(BL311)),"-"&amp;BL311,)</f>
        <v/>
      </c>
      <c r="CY311">
        <f>CONCATENATE(IF(BN311&gt;0,IFERROR(VLOOKUP(BN311,abbreviation!$A:$B,2,FALSE),""),""),IF(OR(BP311&gt;0,BO311&gt;0),SeperatorSpecification,""),IF(BP311&gt;0,IFERROR(VLOOKUP(BP311,abbreviation!$A:$B,2,FALSE),""),IF(BO311&gt;0,IFERROR(VLOOKUP(BO311,abbreviation!$A:$B,2,FALSE),""),"")))</f>
        <v/>
      </c>
      <c r="CZ311">
        <f>CONCATENATE(IF(BR311&gt;0,IFERROR(VLOOKUP(BR311,abbreviation!$A:$B,2,FALSE),""),""),IF(OR(BT311&gt;0,BS311&gt;0),SeperatorSpecification,""),IF(BT311&gt;0,IFERROR(VLOOKUP(BT311,abbreviation!$A:$B,2,FALSE),""),IF(BS311&gt;0,IFERROR(VLOOKUP(BS311,abbreviation!$A:$B,2,FALSE),""),"")))</f>
        <v/>
      </c>
      <c r="DA311">
        <f>CONCATENATE(IF(BV311&gt;0,IFERROR(VLOOKUP(BV311,abbreviation!$A:$B,2,FALSE),""),""),IF(OR(BX311&gt;0,BW311&gt;0),SeperatorSpecification,""),IF(BX311&gt;0,IFERROR(VLOOKUP(BX311,abbreviation!$A:$B,2,FALSE),""),IF(BW311&gt;0,IFERROR(VLOOKUP(BW311,abbreviation!$A:$B,2,FALSE),""),"")))</f>
        <v/>
      </c>
      <c r="DB311">
        <f>IF(BN311&gt;0,(IF(ISTEXT(BN311),SeparatorBUDO,"")&amp;CY311&amp;IF(OR(ISNUMBER(BQ311),ISTEXT(BQ311)),"-"&amp;BQ311,))&amp;(IF(ISTEXT(BR311),"_",)&amp;CZ311&amp;IF(OR(ISNUMBER(BU311),ISTEXT(BU311)),"-"&amp;BU311,))&amp;(IF(ISTEXT(BV311),"_",)&amp;DA311&amp;IF(OR(ISNUMBER(BY311),ISTEXT(BY311)),"-"&amp;BY311,)),"")</f>
        <v/>
      </c>
      <c r="DC311">
        <f>IF(OR(X311&lt;&gt;"",AD311&lt;&gt;"",C311&lt;&gt;"",A311&lt;&gt;""),(CF311&amp;CM311&amp;CR311&amp;CX311&amp;DB311),"")</f>
        <v/>
      </c>
      <c r="DE311" s="40">
        <f>DC311</f>
        <v/>
      </c>
    </row>
    <row r="312">
      <c r="F312" s="41" t="n"/>
      <c r="J312" s="41" t="n"/>
      <c r="N312" s="41" t="n"/>
      <c r="R312" s="41" t="n"/>
      <c r="V312" s="41" t="n"/>
      <c r="AA312" s="7" t="n"/>
      <c r="AB312" s="41" t="n"/>
      <c r="AD312" s="6" t="n"/>
      <c r="AE312" s="8" t="n"/>
      <c r="AF312" s="7" t="n"/>
      <c r="AG312" s="7" t="n"/>
      <c r="AH312" s="41" t="n"/>
      <c r="AJ312" s="6" t="n"/>
      <c r="AK312" s="8" t="n"/>
      <c r="AL312" s="7" t="n"/>
      <c r="AM312" s="7" t="n"/>
      <c r="AN312" s="41" t="n"/>
      <c r="AR312" s="7" t="n"/>
      <c r="AX312" s="42" t="n"/>
      <c r="BB312" s="7" t="n"/>
      <c r="BC312" s="8" t="n"/>
      <c r="BH312" s="42" t="n"/>
      <c r="BQ312" s="41" t="n"/>
      <c r="BU312" s="41" t="n"/>
      <c r="BY312" s="41" t="n"/>
      <c r="CA312">
        <f>CONCATENATE(IF(C312&gt;0,IFERROR(VLOOKUP(C312,abbreviation!$A:$B,2,FALSE),""),""),IF(OR(E312&gt;0,D312&gt;0),SeperatorSpecification,""),IF(E312&gt;0,IFERROR(VLOOKUP(E312,abbreviation!$A:$B,2,FALSE),""),IF(D312&gt;0,IFERROR(VLOOKUP(D312,abbreviation!$A:$B,2,FALSE),""),"")))</f>
        <v/>
      </c>
      <c r="CB312">
        <f>CONCATENATE(IF(G312&gt;0,IFERROR(VLOOKUP(G312,abbreviation!$A:$B,2,FALSE),""),""),IF(OR(I312&gt;0,H312&gt;0),SeperatorSpecification,""),IF(I312&gt;0,IFERROR(VLOOKUP(I312,abbreviation!$A:$B,2,FALSE),""),IF(H312&gt;0,IFERROR(VLOOKUP(H312,abbreviation!$A:$B,2,FALSE),""),"")))</f>
        <v/>
      </c>
      <c r="CC312">
        <f>CONCATENATE(IF(K312&gt;0,IFERROR(VLOOKUP(K312,abbreviation!$A:$B,2,FALSE),""),""),IF(OR(M312&gt;0,L312&gt;0),SeperatorSpecification,""),IF(M312&gt;0,IFERROR(VLOOKUP(M312,abbreviation!$A:$B,2,FALSE),""),IF(L312&gt;0,IFERROR(VLOOKUP(L312,abbreviation!$A:$B,2,FALSE),""),"")))</f>
        <v/>
      </c>
      <c r="CD312">
        <f>CONCATENATE(IF(O312&gt;0,IFERROR(VLOOKUP(O312,abbreviation!$A:$B,2,FALSE),""),""),IF(OR(Q312&gt;0,P312&gt;0),SeperatorSpecification,""),IF(Q312&gt;0,IFERROR(VLOOKUP(Q312,abbreviation!$A:$B,2,FALSE),""),IF(P312&gt;0,IFERROR(VLOOKUP(P312,abbreviation!$A:$B,2,FALSE),""),"")))</f>
        <v/>
      </c>
      <c r="CE312">
        <f>CONCATENATE(IF(S312&gt;0,IFERROR(VLOOKUP(S312,abbreviation!$A:$B,2,FALSE),""),""),IF(OR(U312&gt;0,T312&gt;0),SeperatorSpecification,""),IF(U312&gt;0,IFERROR(VLOOKUP(U312,abbreviation!$A:$B,2,FALSE),""),IF(T312&gt;0,IFERROR(VLOOKUP(T312,abbreviation!$A:$B,2,FALSE),""),"")))</f>
        <v/>
      </c>
      <c r="CF312">
        <f>IF(CA312&gt;0,(CA312&amp;IF(OR(ISNUMBER(F312),ISTEXT(F312)),"-"&amp;F312,))&amp;(IF(ISTEXT(G312),"_",)&amp;CB312&amp;IF(OR(ISNUMBER(J312),ISTEXT(J312)),"-"&amp;J312,))&amp;(IF(ISTEXT(K312),"_",)&amp;CC312&amp;IF(OR(ISNUMBER(N312),ISTEXT(N312)),"-"&amp;N312,))&amp;(IF(ISTEXT(O312),"_",)&amp;CD312&amp;IF(OR(ISNUMBER(R312),ISTEXT(R312)),"-"&amp;R312,))&amp;(IF(ISTEXT(S312),"_",)&amp;CE312&amp;IF(OR(ISNUMBER(V312),ISTEXT(V312)),"-"&amp;V312,)&amp;IF(AND(ISTEXT(CA312),CA312&lt;&gt;""),SeparatorBUDO,)),"")</f>
        <v/>
      </c>
      <c r="CG312">
        <f>IF(X312&gt;0,IFERROR(VLOOKUP(X312,abbreviation!$A:$B,2,FALSE),""),"")</f>
        <v/>
      </c>
      <c r="CH312">
        <f>IF(Z312&gt;0,IFERROR(VLOOKUP(Z312,abbreviation!$A:$B,2,FALSE),""),"")</f>
        <v/>
      </c>
      <c r="CI312">
        <f>IF(AD312&gt;0,IFERROR(VLOOKUP(AD312,abbreviation!$A:$B,2,FALSE),""),"")</f>
        <v/>
      </c>
      <c r="CJ312">
        <f>IF(AF312&gt;0,IFERROR(VLOOKUP(AF312,abbreviation!$A:$B,2,FALSE),""),"")</f>
        <v/>
      </c>
      <c r="CK312">
        <f>IF(AJ312&gt;0,IFERROR(VLOOKUP(AJ312,abbreviation!$A:$B,2,FALSE),""),"")</f>
        <v/>
      </c>
      <c r="CL312">
        <f>IF(AL312&gt;0,IFERROR(VLOOKUP(AL312,abbreviation!$A:$B,2,FALSE),""),"")</f>
        <v/>
      </c>
      <c r="CM312">
        <f>IF(CG312&gt;0,(CG312&amp;IF(ISTEXT(Z312),SeperatorSpecification&amp;CH312,)&amp;IF(OR(ISTEXT(AB312),ISNUMBER(AB312)),"-"&amp;AB312,))&amp;("_"&amp;CI312&amp;IF(ISTEXT(AF312),SeperatorSpecification&amp;CJ312,)&amp;IF(OR(ISTEXT(AH312),ISNUMBER(AH312)),"-"&amp;AH312,))&amp;("_"&amp;CK312&amp;IF(ISTEXT(AL312),SeperatorSpecification&amp;CL312,)&amp;IF(OR(ISTEXT(AN312),ISNUMBER(AN312)),"-"&amp;AN312,)),"")</f>
        <v/>
      </c>
      <c r="CN312">
        <f>IF(AP312&gt;0,IFERROR(VLOOKUP(AP312,abbreviation!$A:$B,2,FALSE),""),"")</f>
        <v/>
      </c>
      <c r="CO312">
        <f>IF(AR312&gt;0,IFERROR(VLOOKUP(AR312,abbreviation!$A:$B,2,FALSE),""),"")</f>
        <v/>
      </c>
      <c r="CP312">
        <f>IF(AT312&gt;0,IFERROR(VLOOKUP(AT312,abbreviation!$A:$B,2,FALSE),""),"")</f>
        <v/>
      </c>
      <c r="CQ312">
        <f>IF(AV312&gt;0,IFERROR(VLOOKUP(AV312,abbreviation!$A:$B,2,FALSE),""),"")</f>
        <v/>
      </c>
      <c r="CR312">
        <f>"_"&amp;CN312&amp;IF(ISTEXT(AR312),SeperatorSpecification&amp;CO312,)&amp;IF(ISTEXT(AT312),SeperatorSpecification&amp;CP312,)&amp;IF(ISTEXT(AV312),SeperatorSpecification&amp;CQ312,)&amp;IF(OR(ISTEXT(AX312),ISNUMBER(AX312)),"-"&amp;AX312,)</f>
        <v/>
      </c>
      <c r="CS312">
        <f>IF(AZ312&gt;0,IFERROR(VLOOKUP(AZ312,abbreviation!$A:$B,2,FALSE),""),"")</f>
        <v/>
      </c>
      <c r="CT312">
        <f>IF(BB312&gt;0,IFERROR(VLOOKUP(BB312,abbreviation!$A:$B,2,FALSE),""),"")</f>
        <v/>
      </c>
      <c r="CU312">
        <f>IF(BD312&gt;0,IFERROR(VLOOKUP(BD312,abbreviation!$A:$B,2,FALSE),""),"")</f>
        <v/>
      </c>
      <c r="CV312">
        <f>IF(BF312&gt;0,IFERROR(VLOOKUP(BF312,abbreviation!$A:$B,2,FALSE),""),"")</f>
        <v/>
      </c>
      <c r="CW312">
        <f>IF(BJ312&gt;0,IFERROR(VLOOKUP(BJ312,abbreviation!$A:$B,2,FALSE),""),"")</f>
        <v/>
      </c>
      <c r="CX312">
        <f>"_"&amp;CS312&amp;IF(ISTEXT(BB312),SeperatorSpecification&amp;CT312,"")&amp;IF(ISTEXT(BD312),SeperatorSpecification&amp;CU312,"")&amp;IF(ISTEXT(BF312),SeperatorSpecification&amp;CV312,"")&amp;IF(ISTEXT(BH312),SeperatorSpecification&amp;BH312,"")&amp;"_"&amp;CW312&amp;IF(OR(ISNUMBER(BL312),ISTEXT(BL312)),"-"&amp;BL312,)</f>
        <v/>
      </c>
      <c r="CY312">
        <f>CONCATENATE(IF(BN312&gt;0,IFERROR(VLOOKUP(BN312,abbreviation!$A:$B,2,FALSE),""),""),IF(OR(BP312&gt;0,BO312&gt;0),SeperatorSpecification,""),IF(BP312&gt;0,IFERROR(VLOOKUP(BP312,abbreviation!$A:$B,2,FALSE),""),IF(BO312&gt;0,IFERROR(VLOOKUP(BO312,abbreviation!$A:$B,2,FALSE),""),"")))</f>
        <v/>
      </c>
      <c r="CZ312">
        <f>CONCATENATE(IF(BR312&gt;0,IFERROR(VLOOKUP(BR312,abbreviation!$A:$B,2,FALSE),""),""),IF(OR(BT312&gt;0,BS312&gt;0),SeperatorSpecification,""),IF(BT312&gt;0,IFERROR(VLOOKUP(BT312,abbreviation!$A:$B,2,FALSE),""),IF(BS312&gt;0,IFERROR(VLOOKUP(BS312,abbreviation!$A:$B,2,FALSE),""),"")))</f>
        <v/>
      </c>
      <c r="DA312">
        <f>CONCATENATE(IF(BV312&gt;0,IFERROR(VLOOKUP(BV312,abbreviation!$A:$B,2,FALSE),""),""),IF(OR(BX312&gt;0,BW312&gt;0),SeperatorSpecification,""),IF(BX312&gt;0,IFERROR(VLOOKUP(BX312,abbreviation!$A:$B,2,FALSE),""),IF(BW312&gt;0,IFERROR(VLOOKUP(BW312,abbreviation!$A:$B,2,FALSE),""),"")))</f>
        <v/>
      </c>
      <c r="DB312">
        <f>IF(BN312&gt;0,(IF(ISTEXT(BN312),SeparatorBUDO,"")&amp;CY312&amp;IF(OR(ISNUMBER(BQ312),ISTEXT(BQ312)),"-"&amp;BQ312,))&amp;(IF(ISTEXT(BR312),"_",)&amp;CZ312&amp;IF(OR(ISNUMBER(BU312),ISTEXT(BU312)),"-"&amp;BU312,))&amp;(IF(ISTEXT(BV312),"_",)&amp;DA312&amp;IF(OR(ISNUMBER(BY312),ISTEXT(BY312)),"-"&amp;BY312,)),"")</f>
        <v/>
      </c>
      <c r="DC312">
        <f>IF(OR(X312&lt;&gt;"",AD312&lt;&gt;"",C312&lt;&gt;"",A312&lt;&gt;""),(CF312&amp;CM312&amp;CR312&amp;CX312&amp;DB312),"")</f>
        <v/>
      </c>
      <c r="DE312" s="40">
        <f>DC312</f>
        <v/>
      </c>
    </row>
    <row r="313">
      <c r="F313" s="41" t="n"/>
      <c r="J313" s="41" t="n"/>
      <c r="N313" s="41" t="n"/>
      <c r="R313" s="41" t="n"/>
      <c r="V313" s="41" t="n"/>
      <c r="AA313" s="7" t="n"/>
      <c r="AB313" s="41" t="n"/>
      <c r="AD313" s="6" t="n"/>
      <c r="AE313" s="8" t="n"/>
      <c r="AF313" s="7" t="n"/>
      <c r="AG313" s="7" t="n"/>
      <c r="AH313" s="41" t="n"/>
      <c r="AJ313" s="6" t="n"/>
      <c r="AK313" s="8" t="n"/>
      <c r="AL313" s="7" t="n"/>
      <c r="AM313" s="7" t="n"/>
      <c r="AN313" s="41" t="n"/>
      <c r="AR313" s="7" t="n"/>
      <c r="AX313" s="42" t="n"/>
      <c r="BB313" s="7" t="n"/>
      <c r="BC313" s="8" t="n"/>
      <c r="BH313" s="42" t="n"/>
      <c r="BQ313" s="41" t="n"/>
      <c r="BU313" s="41" t="n"/>
      <c r="BY313" s="41" t="n"/>
      <c r="CA313">
        <f>CONCATENATE(IF(C313&gt;0,IFERROR(VLOOKUP(C313,abbreviation!$A:$B,2,FALSE),""),""),IF(OR(E313&gt;0,D313&gt;0),SeperatorSpecification,""),IF(E313&gt;0,IFERROR(VLOOKUP(E313,abbreviation!$A:$B,2,FALSE),""),IF(D313&gt;0,IFERROR(VLOOKUP(D313,abbreviation!$A:$B,2,FALSE),""),"")))</f>
        <v/>
      </c>
      <c r="CB313">
        <f>CONCATENATE(IF(G313&gt;0,IFERROR(VLOOKUP(G313,abbreviation!$A:$B,2,FALSE),""),""),IF(OR(I313&gt;0,H313&gt;0),SeperatorSpecification,""),IF(I313&gt;0,IFERROR(VLOOKUP(I313,abbreviation!$A:$B,2,FALSE),""),IF(H313&gt;0,IFERROR(VLOOKUP(H313,abbreviation!$A:$B,2,FALSE),""),"")))</f>
        <v/>
      </c>
      <c r="CC313">
        <f>CONCATENATE(IF(K313&gt;0,IFERROR(VLOOKUP(K313,abbreviation!$A:$B,2,FALSE),""),""),IF(OR(M313&gt;0,L313&gt;0),SeperatorSpecification,""),IF(M313&gt;0,IFERROR(VLOOKUP(M313,abbreviation!$A:$B,2,FALSE),""),IF(L313&gt;0,IFERROR(VLOOKUP(L313,abbreviation!$A:$B,2,FALSE),""),"")))</f>
        <v/>
      </c>
      <c r="CD313">
        <f>CONCATENATE(IF(O313&gt;0,IFERROR(VLOOKUP(O313,abbreviation!$A:$B,2,FALSE),""),""),IF(OR(Q313&gt;0,P313&gt;0),SeperatorSpecification,""),IF(Q313&gt;0,IFERROR(VLOOKUP(Q313,abbreviation!$A:$B,2,FALSE),""),IF(P313&gt;0,IFERROR(VLOOKUP(P313,abbreviation!$A:$B,2,FALSE),""),"")))</f>
        <v/>
      </c>
      <c r="CE313">
        <f>CONCATENATE(IF(S313&gt;0,IFERROR(VLOOKUP(S313,abbreviation!$A:$B,2,FALSE),""),""),IF(OR(U313&gt;0,T313&gt;0),SeperatorSpecification,""),IF(U313&gt;0,IFERROR(VLOOKUP(U313,abbreviation!$A:$B,2,FALSE),""),IF(T313&gt;0,IFERROR(VLOOKUP(T313,abbreviation!$A:$B,2,FALSE),""),"")))</f>
        <v/>
      </c>
      <c r="CF313">
        <f>IF(CA313&gt;0,(CA313&amp;IF(OR(ISNUMBER(F313),ISTEXT(F313)),"-"&amp;F313,))&amp;(IF(ISTEXT(G313),"_",)&amp;CB313&amp;IF(OR(ISNUMBER(J313),ISTEXT(J313)),"-"&amp;J313,))&amp;(IF(ISTEXT(K313),"_",)&amp;CC313&amp;IF(OR(ISNUMBER(N313),ISTEXT(N313)),"-"&amp;N313,))&amp;(IF(ISTEXT(O313),"_",)&amp;CD313&amp;IF(OR(ISNUMBER(R313),ISTEXT(R313)),"-"&amp;R313,))&amp;(IF(ISTEXT(S313),"_",)&amp;CE313&amp;IF(OR(ISNUMBER(V313),ISTEXT(V313)),"-"&amp;V313,)&amp;IF(AND(ISTEXT(CA313),CA313&lt;&gt;""),SeparatorBUDO,)),"")</f>
        <v/>
      </c>
      <c r="CG313">
        <f>IF(X313&gt;0,IFERROR(VLOOKUP(X313,abbreviation!$A:$B,2,FALSE),""),"")</f>
        <v/>
      </c>
      <c r="CH313">
        <f>IF(Z313&gt;0,IFERROR(VLOOKUP(Z313,abbreviation!$A:$B,2,FALSE),""),"")</f>
        <v/>
      </c>
      <c r="CI313">
        <f>IF(AD313&gt;0,IFERROR(VLOOKUP(AD313,abbreviation!$A:$B,2,FALSE),""),"")</f>
        <v/>
      </c>
      <c r="CJ313">
        <f>IF(AF313&gt;0,IFERROR(VLOOKUP(AF313,abbreviation!$A:$B,2,FALSE),""),"")</f>
        <v/>
      </c>
      <c r="CK313">
        <f>IF(AJ313&gt;0,IFERROR(VLOOKUP(AJ313,abbreviation!$A:$B,2,FALSE),""),"")</f>
        <v/>
      </c>
      <c r="CL313">
        <f>IF(AL313&gt;0,IFERROR(VLOOKUP(AL313,abbreviation!$A:$B,2,FALSE),""),"")</f>
        <v/>
      </c>
      <c r="CM313">
        <f>IF(CG313&gt;0,(CG313&amp;IF(ISTEXT(Z313),SeperatorSpecification&amp;CH313,)&amp;IF(OR(ISTEXT(AB313),ISNUMBER(AB313)),"-"&amp;AB313,))&amp;("_"&amp;CI313&amp;IF(ISTEXT(AF313),SeperatorSpecification&amp;CJ313,)&amp;IF(OR(ISTEXT(AH313),ISNUMBER(AH313)),"-"&amp;AH313,))&amp;("_"&amp;CK313&amp;IF(ISTEXT(AL313),SeperatorSpecification&amp;CL313,)&amp;IF(OR(ISTEXT(AN313),ISNUMBER(AN313)),"-"&amp;AN313,)),"")</f>
        <v/>
      </c>
      <c r="CN313">
        <f>IF(AP313&gt;0,IFERROR(VLOOKUP(AP313,abbreviation!$A:$B,2,FALSE),""),"")</f>
        <v/>
      </c>
      <c r="CO313">
        <f>IF(AR313&gt;0,IFERROR(VLOOKUP(AR313,abbreviation!$A:$B,2,FALSE),""),"")</f>
        <v/>
      </c>
      <c r="CP313">
        <f>IF(AT313&gt;0,IFERROR(VLOOKUP(AT313,abbreviation!$A:$B,2,FALSE),""),"")</f>
        <v/>
      </c>
      <c r="CQ313">
        <f>IF(AV313&gt;0,IFERROR(VLOOKUP(AV313,abbreviation!$A:$B,2,FALSE),""),"")</f>
        <v/>
      </c>
      <c r="CR313">
        <f>"_"&amp;CN313&amp;IF(ISTEXT(AR313),SeperatorSpecification&amp;CO313,)&amp;IF(ISTEXT(AT313),SeperatorSpecification&amp;CP313,)&amp;IF(ISTEXT(AV313),SeperatorSpecification&amp;CQ313,)&amp;IF(OR(ISTEXT(AX313),ISNUMBER(AX313)),"-"&amp;AX313,)</f>
        <v/>
      </c>
      <c r="CS313">
        <f>IF(AZ313&gt;0,IFERROR(VLOOKUP(AZ313,abbreviation!$A:$B,2,FALSE),""),"")</f>
        <v/>
      </c>
      <c r="CT313">
        <f>IF(BB313&gt;0,IFERROR(VLOOKUP(BB313,abbreviation!$A:$B,2,FALSE),""),"")</f>
        <v/>
      </c>
      <c r="CU313">
        <f>IF(BD313&gt;0,IFERROR(VLOOKUP(BD313,abbreviation!$A:$B,2,FALSE),""),"")</f>
        <v/>
      </c>
      <c r="CV313">
        <f>IF(BF313&gt;0,IFERROR(VLOOKUP(BF313,abbreviation!$A:$B,2,FALSE),""),"")</f>
        <v/>
      </c>
      <c r="CW313">
        <f>IF(BJ313&gt;0,IFERROR(VLOOKUP(BJ313,abbreviation!$A:$B,2,FALSE),""),"")</f>
        <v/>
      </c>
      <c r="CX313">
        <f>"_"&amp;CS313&amp;IF(ISTEXT(BB313),SeperatorSpecification&amp;CT313,"")&amp;IF(ISTEXT(BD313),SeperatorSpecification&amp;CU313,"")&amp;IF(ISTEXT(BF313),SeperatorSpecification&amp;CV313,"")&amp;IF(ISTEXT(BH313),SeperatorSpecification&amp;BH313,"")&amp;"_"&amp;CW313&amp;IF(OR(ISNUMBER(BL313),ISTEXT(BL313)),"-"&amp;BL313,)</f>
        <v/>
      </c>
      <c r="CY313">
        <f>CONCATENATE(IF(BN313&gt;0,IFERROR(VLOOKUP(BN313,abbreviation!$A:$B,2,FALSE),""),""),IF(OR(BP313&gt;0,BO313&gt;0),SeperatorSpecification,""),IF(BP313&gt;0,IFERROR(VLOOKUP(BP313,abbreviation!$A:$B,2,FALSE),""),IF(BO313&gt;0,IFERROR(VLOOKUP(BO313,abbreviation!$A:$B,2,FALSE),""),"")))</f>
        <v/>
      </c>
      <c r="CZ313">
        <f>CONCATENATE(IF(BR313&gt;0,IFERROR(VLOOKUP(BR313,abbreviation!$A:$B,2,FALSE),""),""),IF(OR(BT313&gt;0,BS313&gt;0),SeperatorSpecification,""),IF(BT313&gt;0,IFERROR(VLOOKUP(BT313,abbreviation!$A:$B,2,FALSE),""),IF(BS313&gt;0,IFERROR(VLOOKUP(BS313,abbreviation!$A:$B,2,FALSE),""),"")))</f>
        <v/>
      </c>
      <c r="DA313">
        <f>CONCATENATE(IF(BV313&gt;0,IFERROR(VLOOKUP(BV313,abbreviation!$A:$B,2,FALSE),""),""),IF(OR(BX313&gt;0,BW313&gt;0),SeperatorSpecification,""),IF(BX313&gt;0,IFERROR(VLOOKUP(BX313,abbreviation!$A:$B,2,FALSE),""),IF(BW313&gt;0,IFERROR(VLOOKUP(BW313,abbreviation!$A:$B,2,FALSE),""),"")))</f>
        <v/>
      </c>
      <c r="DB313">
        <f>IF(BN313&gt;0,(IF(ISTEXT(BN313),SeparatorBUDO,"")&amp;CY313&amp;IF(OR(ISNUMBER(BQ313),ISTEXT(BQ313)),"-"&amp;BQ313,))&amp;(IF(ISTEXT(BR313),"_",)&amp;CZ313&amp;IF(OR(ISNUMBER(BU313),ISTEXT(BU313)),"-"&amp;BU313,))&amp;(IF(ISTEXT(BV313),"_",)&amp;DA313&amp;IF(OR(ISNUMBER(BY313),ISTEXT(BY313)),"-"&amp;BY313,)),"")</f>
        <v/>
      </c>
      <c r="DC313">
        <f>IF(OR(X313&lt;&gt;"",AD313&lt;&gt;"",C313&lt;&gt;"",A313&lt;&gt;""),(CF313&amp;CM313&amp;CR313&amp;CX313&amp;DB313),"")</f>
        <v/>
      </c>
      <c r="DE313" s="40">
        <f>DC313</f>
        <v/>
      </c>
    </row>
    <row r="314">
      <c r="F314" s="41" t="n"/>
      <c r="J314" s="41" t="n"/>
      <c r="N314" s="41" t="n"/>
      <c r="R314" s="41" t="n"/>
      <c r="V314" s="41" t="n"/>
      <c r="AA314" s="7" t="n"/>
      <c r="AB314" s="41" t="n"/>
      <c r="AD314" s="6" t="n"/>
      <c r="AE314" s="8" t="n"/>
      <c r="AF314" s="7" t="n"/>
      <c r="AG314" s="7" t="n"/>
      <c r="AH314" s="41" t="n"/>
      <c r="AJ314" s="6" t="n"/>
      <c r="AK314" s="8" t="n"/>
      <c r="AL314" s="7" t="n"/>
      <c r="AM314" s="7" t="n"/>
      <c r="AN314" s="41" t="n"/>
      <c r="AR314" s="7" t="n"/>
      <c r="AX314" s="42" t="n"/>
      <c r="BB314" s="7" t="n"/>
      <c r="BC314" s="8" t="n"/>
      <c r="BH314" s="42" t="n"/>
      <c r="BQ314" s="41" t="n"/>
      <c r="BU314" s="41" t="n"/>
      <c r="BY314" s="41" t="n"/>
      <c r="CA314">
        <f>CONCATENATE(IF(C314&gt;0,IFERROR(VLOOKUP(C314,abbreviation!$A:$B,2,FALSE),""),""),IF(OR(E314&gt;0,D314&gt;0),SeperatorSpecification,""),IF(E314&gt;0,IFERROR(VLOOKUP(E314,abbreviation!$A:$B,2,FALSE),""),IF(D314&gt;0,IFERROR(VLOOKUP(D314,abbreviation!$A:$B,2,FALSE),""),"")))</f>
        <v/>
      </c>
      <c r="CB314">
        <f>CONCATENATE(IF(G314&gt;0,IFERROR(VLOOKUP(G314,abbreviation!$A:$B,2,FALSE),""),""),IF(OR(I314&gt;0,H314&gt;0),SeperatorSpecification,""),IF(I314&gt;0,IFERROR(VLOOKUP(I314,abbreviation!$A:$B,2,FALSE),""),IF(H314&gt;0,IFERROR(VLOOKUP(H314,abbreviation!$A:$B,2,FALSE),""),"")))</f>
        <v/>
      </c>
      <c r="CC314">
        <f>CONCATENATE(IF(K314&gt;0,IFERROR(VLOOKUP(K314,abbreviation!$A:$B,2,FALSE),""),""),IF(OR(M314&gt;0,L314&gt;0),SeperatorSpecification,""),IF(M314&gt;0,IFERROR(VLOOKUP(M314,abbreviation!$A:$B,2,FALSE),""),IF(L314&gt;0,IFERROR(VLOOKUP(L314,abbreviation!$A:$B,2,FALSE),""),"")))</f>
        <v/>
      </c>
      <c r="CD314">
        <f>CONCATENATE(IF(O314&gt;0,IFERROR(VLOOKUP(O314,abbreviation!$A:$B,2,FALSE),""),""),IF(OR(Q314&gt;0,P314&gt;0),SeperatorSpecification,""),IF(Q314&gt;0,IFERROR(VLOOKUP(Q314,abbreviation!$A:$B,2,FALSE),""),IF(P314&gt;0,IFERROR(VLOOKUP(P314,abbreviation!$A:$B,2,FALSE),""),"")))</f>
        <v/>
      </c>
      <c r="CE314">
        <f>CONCATENATE(IF(S314&gt;0,IFERROR(VLOOKUP(S314,abbreviation!$A:$B,2,FALSE),""),""),IF(OR(U314&gt;0,T314&gt;0),SeperatorSpecification,""),IF(U314&gt;0,IFERROR(VLOOKUP(U314,abbreviation!$A:$B,2,FALSE),""),IF(T314&gt;0,IFERROR(VLOOKUP(T314,abbreviation!$A:$B,2,FALSE),""),"")))</f>
        <v/>
      </c>
      <c r="CF314">
        <f>IF(CA314&gt;0,(CA314&amp;IF(OR(ISNUMBER(F314),ISTEXT(F314)),"-"&amp;F314,))&amp;(IF(ISTEXT(G314),"_",)&amp;CB314&amp;IF(OR(ISNUMBER(J314),ISTEXT(J314)),"-"&amp;J314,))&amp;(IF(ISTEXT(K314),"_",)&amp;CC314&amp;IF(OR(ISNUMBER(N314),ISTEXT(N314)),"-"&amp;N314,))&amp;(IF(ISTEXT(O314),"_",)&amp;CD314&amp;IF(OR(ISNUMBER(R314),ISTEXT(R314)),"-"&amp;R314,))&amp;(IF(ISTEXT(S314),"_",)&amp;CE314&amp;IF(OR(ISNUMBER(V314),ISTEXT(V314)),"-"&amp;V314,)&amp;IF(AND(ISTEXT(CA314),CA314&lt;&gt;""),SeparatorBUDO,)),"")</f>
        <v/>
      </c>
      <c r="CG314">
        <f>IF(X314&gt;0,IFERROR(VLOOKUP(X314,abbreviation!$A:$B,2,FALSE),""),"")</f>
        <v/>
      </c>
      <c r="CH314">
        <f>IF(Z314&gt;0,IFERROR(VLOOKUP(Z314,abbreviation!$A:$B,2,FALSE),""),"")</f>
        <v/>
      </c>
      <c r="CI314">
        <f>IF(AD314&gt;0,IFERROR(VLOOKUP(AD314,abbreviation!$A:$B,2,FALSE),""),"")</f>
        <v/>
      </c>
      <c r="CJ314">
        <f>IF(AF314&gt;0,IFERROR(VLOOKUP(AF314,abbreviation!$A:$B,2,FALSE),""),"")</f>
        <v/>
      </c>
      <c r="CK314">
        <f>IF(AJ314&gt;0,IFERROR(VLOOKUP(AJ314,abbreviation!$A:$B,2,FALSE),""),"")</f>
        <v/>
      </c>
      <c r="CL314">
        <f>IF(AL314&gt;0,IFERROR(VLOOKUP(AL314,abbreviation!$A:$B,2,FALSE),""),"")</f>
        <v/>
      </c>
      <c r="CM314">
        <f>IF(CG314&gt;0,(CG314&amp;IF(ISTEXT(Z314),SeperatorSpecification&amp;CH314,)&amp;IF(OR(ISTEXT(AB314),ISNUMBER(AB314)),"-"&amp;AB314,))&amp;("_"&amp;CI314&amp;IF(ISTEXT(AF314),SeperatorSpecification&amp;CJ314,)&amp;IF(OR(ISTEXT(AH314),ISNUMBER(AH314)),"-"&amp;AH314,))&amp;("_"&amp;CK314&amp;IF(ISTEXT(AL314),SeperatorSpecification&amp;CL314,)&amp;IF(OR(ISTEXT(AN314),ISNUMBER(AN314)),"-"&amp;AN314,)),"")</f>
        <v/>
      </c>
      <c r="CN314">
        <f>IF(AP314&gt;0,IFERROR(VLOOKUP(AP314,abbreviation!$A:$B,2,FALSE),""),"")</f>
        <v/>
      </c>
      <c r="CO314">
        <f>IF(AR314&gt;0,IFERROR(VLOOKUP(AR314,abbreviation!$A:$B,2,FALSE),""),"")</f>
        <v/>
      </c>
      <c r="CP314">
        <f>IF(AT314&gt;0,IFERROR(VLOOKUP(AT314,abbreviation!$A:$B,2,FALSE),""),"")</f>
        <v/>
      </c>
      <c r="CQ314">
        <f>IF(AV314&gt;0,IFERROR(VLOOKUP(AV314,abbreviation!$A:$B,2,FALSE),""),"")</f>
        <v/>
      </c>
      <c r="CR314">
        <f>"_"&amp;CN314&amp;IF(ISTEXT(AR314),SeperatorSpecification&amp;CO314,)&amp;IF(ISTEXT(AT314),SeperatorSpecification&amp;CP314,)&amp;IF(ISTEXT(AV314),SeperatorSpecification&amp;CQ314,)&amp;IF(OR(ISTEXT(AX314),ISNUMBER(AX314)),"-"&amp;AX314,)</f>
        <v/>
      </c>
      <c r="CS314">
        <f>IF(AZ314&gt;0,IFERROR(VLOOKUP(AZ314,abbreviation!$A:$B,2,FALSE),""),"")</f>
        <v/>
      </c>
      <c r="CT314">
        <f>IF(BB314&gt;0,IFERROR(VLOOKUP(BB314,abbreviation!$A:$B,2,FALSE),""),"")</f>
        <v/>
      </c>
      <c r="CU314">
        <f>IF(BD314&gt;0,IFERROR(VLOOKUP(BD314,abbreviation!$A:$B,2,FALSE),""),"")</f>
        <v/>
      </c>
      <c r="CV314">
        <f>IF(BF314&gt;0,IFERROR(VLOOKUP(BF314,abbreviation!$A:$B,2,FALSE),""),"")</f>
        <v/>
      </c>
      <c r="CW314">
        <f>IF(BJ314&gt;0,IFERROR(VLOOKUP(BJ314,abbreviation!$A:$B,2,FALSE),""),"")</f>
        <v/>
      </c>
      <c r="CX314">
        <f>"_"&amp;CS314&amp;IF(ISTEXT(BB314),SeperatorSpecification&amp;CT314,"")&amp;IF(ISTEXT(BD314),SeperatorSpecification&amp;CU314,"")&amp;IF(ISTEXT(BF314),SeperatorSpecification&amp;CV314,"")&amp;IF(ISTEXT(BH314),SeperatorSpecification&amp;BH314,"")&amp;"_"&amp;CW314&amp;IF(OR(ISNUMBER(BL314),ISTEXT(BL314)),"-"&amp;BL314,)</f>
        <v/>
      </c>
      <c r="CY314">
        <f>CONCATENATE(IF(BN314&gt;0,IFERROR(VLOOKUP(BN314,abbreviation!$A:$B,2,FALSE),""),""),IF(OR(BP314&gt;0,BO314&gt;0),SeperatorSpecification,""),IF(BP314&gt;0,IFERROR(VLOOKUP(BP314,abbreviation!$A:$B,2,FALSE),""),IF(BO314&gt;0,IFERROR(VLOOKUP(BO314,abbreviation!$A:$B,2,FALSE),""),"")))</f>
        <v/>
      </c>
      <c r="CZ314">
        <f>CONCATENATE(IF(BR314&gt;0,IFERROR(VLOOKUP(BR314,abbreviation!$A:$B,2,FALSE),""),""),IF(OR(BT314&gt;0,BS314&gt;0),SeperatorSpecification,""),IF(BT314&gt;0,IFERROR(VLOOKUP(BT314,abbreviation!$A:$B,2,FALSE),""),IF(BS314&gt;0,IFERROR(VLOOKUP(BS314,abbreviation!$A:$B,2,FALSE),""),"")))</f>
        <v/>
      </c>
      <c r="DA314">
        <f>CONCATENATE(IF(BV314&gt;0,IFERROR(VLOOKUP(BV314,abbreviation!$A:$B,2,FALSE),""),""),IF(OR(BX314&gt;0,BW314&gt;0),SeperatorSpecification,""),IF(BX314&gt;0,IFERROR(VLOOKUP(BX314,abbreviation!$A:$B,2,FALSE),""),IF(BW314&gt;0,IFERROR(VLOOKUP(BW314,abbreviation!$A:$B,2,FALSE),""),"")))</f>
        <v/>
      </c>
      <c r="DB314">
        <f>IF(BN314&gt;0,(IF(ISTEXT(BN314),SeparatorBUDO,"")&amp;CY314&amp;IF(OR(ISNUMBER(BQ314),ISTEXT(BQ314)),"-"&amp;BQ314,))&amp;(IF(ISTEXT(BR314),"_",)&amp;CZ314&amp;IF(OR(ISNUMBER(BU314),ISTEXT(BU314)),"-"&amp;BU314,))&amp;(IF(ISTEXT(BV314),"_",)&amp;DA314&amp;IF(OR(ISNUMBER(BY314),ISTEXT(BY314)),"-"&amp;BY314,)),"")</f>
        <v/>
      </c>
      <c r="DC314">
        <f>IF(OR(X314&lt;&gt;"",AD314&lt;&gt;"",C314&lt;&gt;"",A314&lt;&gt;""),(CF314&amp;CM314&amp;CR314&amp;CX314&amp;DB314),"")</f>
        <v/>
      </c>
      <c r="DE314" s="40">
        <f>DC314</f>
        <v/>
      </c>
    </row>
    <row r="315">
      <c r="F315" s="41" t="n"/>
      <c r="J315" s="41" t="n"/>
      <c r="N315" s="41" t="n"/>
      <c r="R315" s="41" t="n"/>
      <c r="V315" s="41" t="n"/>
      <c r="AA315" s="7" t="n"/>
      <c r="AB315" s="41" t="n"/>
      <c r="AD315" s="6" t="n"/>
      <c r="AE315" s="8" t="n"/>
      <c r="AF315" s="7" t="n"/>
      <c r="AG315" s="7" t="n"/>
      <c r="AH315" s="41" t="n"/>
      <c r="AJ315" s="6" t="n"/>
      <c r="AK315" s="8" t="n"/>
      <c r="AL315" s="7" t="n"/>
      <c r="AM315" s="7" t="n"/>
      <c r="AN315" s="41" t="n"/>
      <c r="AR315" s="7" t="n"/>
      <c r="AX315" s="42" t="n"/>
      <c r="BB315" s="7" t="n"/>
      <c r="BC315" s="8" t="n"/>
      <c r="BH315" s="42" t="n"/>
      <c r="BQ315" s="41" t="n"/>
      <c r="BU315" s="41" t="n"/>
      <c r="BY315" s="41" t="n"/>
      <c r="CA315">
        <f>CONCATENATE(IF(C315&gt;0,IFERROR(VLOOKUP(C315,abbreviation!$A:$B,2,FALSE),""),""),IF(OR(E315&gt;0,D315&gt;0),SeperatorSpecification,""),IF(E315&gt;0,IFERROR(VLOOKUP(E315,abbreviation!$A:$B,2,FALSE),""),IF(D315&gt;0,IFERROR(VLOOKUP(D315,abbreviation!$A:$B,2,FALSE),""),"")))</f>
        <v/>
      </c>
      <c r="CB315">
        <f>CONCATENATE(IF(G315&gt;0,IFERROR(VLOOKUP(G315,abbreviation!$A:$B,2,FALSE),""),""),IF(OR(I315&gt;0,H315&gt;0),SeperatorSpecification,""),IF(I315&gt;0,IFERROR(VLOOKUP(I315,abbreviation!$A:$B,2,FALSE),""),IF(H315&gt;0,IFERROR(VLOOKUP(H315,abbreviation!$A:$B,2,FALSE),""),"")))</f>
        <v/>
      </c>
      <c r="CC315">
        <f>CONCATENATE(IF(K315&gt;0,IFERROR(VLOOKUP(K315,abbreviation!$A:$B,2,FALSE),""),""),IF(OR(M315&gt;0,L315&gt;0),SeperatorSpecification,""),IF(M315&gt;0,IFERROR(VLOOKUP(M315,abbreviation!$A:$B,2,FALSE),""),IF(L315&gt;0,IFERROR(VLOOKUP(L315,abbreviation!$A:$B,2,FALSE),""),"")))</f>
        <v/>
      </c>
      <c r="CD315">
        <f>CONCATENATE(IF(O315&gt;0,IFERROR(VLOOKUP(O315,abbreviation!$A:$B,2,FALSE),""),""),IF(OR(Q315&gt;0,P315&gt;0),SeperatorSpecification,""),IF(Q315&gt;0,IFERROR(VLOOKUP(Q315,abbreviation!$A:$B,2,FALSE),""),IF(P315&gt;0,IFERROR(VLOOKUP(P315,abbreviation!$A:$B,2,FALSE),""),"")))</f>
        <v/>
      </c>
      <c r="CE315">
        <f>CONCATENATE(IF(S315&gt;0,IFERROR(VLOOKUP(S315,abbreviation!$A:$B,2,FALSE),""),""),IF(OR(U315&gt;0,T315&gt;0),SeperatorSpecification,""),IF(U315&gt;0,IFERROR(VLOOKUP(U315,abbreviation!$A:$B,2,FALSE),""),IF(T315&gt;0,IFERROR(VLOOKUP(T315,abbreviation!$A:$B,2,FALSE),""),"")))</f>
        <v/>
      </c>
      <c r="CF315">
        <f>IF(CA315&gt;0,(CA315&amp;IF(OR(ISNUMBER(F315),ISTEXT(F315)),"-"&amp;F315,))&amp;(IF(ISTEXT(G315),"_",)&amp;CB315&amp;IF(OR(ISNUMBER(J315),ISTEXT(J315)),"-"&amp;J315,))&amp;(IF(ISTEXT(K315),"_",)&amp;CC315&amp;IF(OR(ISNUMBER(N315),ISTEXT(N315)),"-"&amp;N315,))&amp;(IF(ISTEXT(O315),"_",)&amp;CD315&amp;IF(OR(ISNUMBER(R315),ISTEXT(R315)),"-"&amp;R315,))&amp;(IF(ISTEXT(S315),"_",)&amp;CE315&amp;IF(OR(ISNUMBER(V315),ISTEXT(V315)),"-"&amp;V315,)&amp;IF(AND(ISTEXT(CA315),CA315&lt;&gt;""),SeparatorBUDO,)),"")</f>
        <v/>
      </c>
      <c r="CG315">
        <f>IF(X315&gt;0,IFERROR(VLOOKUP(X315,abbreviation!$A:$B,2,FALSE),""),"")</f>
        <v/>
      </c>
      <c r="CH315">
        <f>IF(Z315&gt;0,IFERROR(VLOOKUP(Z315,abbreviation!$A:$B,2,FALSE),""),"")</f>
        <v/>
      </c>
      <c r="CI315">
        <f>IF(AD315&gt;0,IFERROR(VLOOKUP(AD315,abbreviation!$A:$B,2,FALSE),""),"")</f>
        <v/>
      </c>
      <c r="CJ315">
        <f>IF(AF315&gt;0,IFERROR(VLOOKUP(AF315,abbreviation!$A:$B,2,FALSE),""),"")</f>
        <v/>
      </c>
      <c r="CK315">
        <f>IF(AJ315&gt;0,IFERROR(VLOOKUP(AJ315,abbreviation!$A:$B,2,FALSE),""),"")</f>
        <v/>
      </c>
      <c r="CL315">
        <f>IF(AL315&gt;0,IFERROR(VLOOKUP(AL315,abbreviation!$A:$B,2,FALSE),""),"")</f>
        <v/>
      </c>
      <c r="CM315">
        <f>IF(CG315&gt;0,(CG315&amp;IF(ISTEXT(Z315),SeperatorSpecification&amp;CH315,)&amp;IF(OR(ISTEXT(AB315),ISNUMBER(AB315)),"-"&amp;AB315,))&amp;("_"&amp;CI315&amp;IF(ISTEXT(AF315),SeperatorSpecification&amp;CJ315,)&amp;IF(OR(ISTEXT(AH315),ISNUMBER(AH315)),"-"&amp;AH315,))&amp;("_"&amp;CK315&amp;IF(ISTEXT(AL315),SeperatorSpecification&amp;CL315,)&amp;IF(OR(ISTEXT(AN315),ISNUMBER(AN315)),"-"&amp;AN315,)),"")</f>
        <v/>
      </c>
      <c r="CN315">
        <f>IF(AP315&gt;0,IFERROR(VLOOKUP(AP315,abbreviation!$A:$B,2,FALSE),""),"")</f>
        <v/>
      </c>
      <c r="CO315">
        <f>IF(AR315&gt;0,IFERROR(VLOOKUP(AR315,abbreviation!$A:$B,2,FALSE),""),"")</f>
        <v/>
      </c>
      <c r="CP315">
        <f>IF(AT315&gt;0,IFERROR(VLOOKUP(AT315,abbreviation!$A:$B,2,FALSE),""),"")</f>
        <v/>
      </c>
      <c r="CQ315">
        <f>IF(AV315&gt;0,IFERROR(VLOOKUP(AV315,abbreviation!$A:$B,2,FALSE),""),"")</f>
        <v/>
      </c>
      <c r="CR315">
        <f>"_"&amp;CN315&amp;IF(ISTEXT(AR315),SeperatorSpecification&amp;CO315,)&amp;IF(ISTEXT(AT315),SeperatorSpecification&amp;CP315,)&amp;IF(ISTEXT(AV315),SeperatorSpecification&amp;CQ315,)&amp;IF(OR(ISTEXT(AX315),ISNUMBER(AX315)),"-"&amp;AX315,)</f>
        <v/>
      </c>
      <c r="CS315">
        <f>IF(AZ315&gt;0,IFERROR(VLOOKUP(AZ315,abbreviation!$A:$B,2,FALSE),""),"")</f>
        <v/>
      </c>
      <c r="CT315">
        <f>IF(BB315&gt;0,IFERROR(VLOOKUP(BB315,abbreviation!$A:$B,2,FALSE),""),"")</f>
        <v/>
      </c>
      <c r="CU315">
        <f>IF(BD315&gt;0,IFERROR(VLOOKUP(BD315,abbreviation!$A:$B,2,FALSE),""),"")</f>
        <v/>
      </c>
      <c r="CV315">
        <f>IF(BF315&gt;0,IFERROR(VLOOKUP(BF315,abbreviation!$A:$B,2,FALSE),""),"")</f>
        <v/>
      </c>
      <c r="CW315">
        <f>IF(BJ315&gt;0,IFERROR(VLOOKUP(BJ315,abbreviation!$A:$B,2,FALSE),""),"")</f>
        <v/>
      </c>
      <c r="CX315">
        <f>"_"&amp;CS315&amp;IF(ISTEXT(BB315),SeperatorSpecification&amp;CT315,"")&amp;IF(ISTEXT(BD315),SeperatorSpecification&amp;CU315,"")&amp;IF(ISTEXT(BF315),SeperatorSpecification&amp;CV315,"")&amp;IF(ISTEXT(BH315),SeperatorSpecification&amp;BH315,"")&amp;"_"&amp;CW315&amp;IF(OR(ISNUMBER(BL315),ISTEXT(BL315)),"-"&amp;BL315,)</f>
        <v/>
      </c>
      <c r="CY315">
        <f>CONCATENATE(IF(BN315&gt;0,IFERROR(VLOOKUP(BN315,abbreviation!$A:$B,2,FALSE),""),""),IF(OR(BP315&gt;0,BO315&gt;0),SeperatorSpecification,""),IF(BP315&gt;0,IFERROR(VLOOKUP(BP315,abbreviation!$A:$B,2,FALSE),""),IF(BO315&gt;0,IFERROR(VLOOKUP(BO315,abbreviation!$A:$B,2,FALSE),""),"")))</f>
        <v/>
      </c>
      <c r="CZ315">
        <f>CONCATENATE(IF(BR315&gt;0,IFERROR(VLOOKUP(BR315,abbreviation!$A:$B,2,FALSE),""),""),IF(OR(BT315&gt;0,BS315&gt;0),SeperatorSpecification,""),IF(BT315&gt;0,IFERROR(VLOOKUP(BT315,abbreviation!$A:$B,2,FALSE),""),IF(BS315&gt;0,IFERROR(VLOOKUP(BS315,abbreviation!$A:$B,2,FALSE),""),"")))</f>
        <v/>
      </c>
      <c r="DA315">
        <f>CONCATENATE(IF(BV315&gt;0,IFERROR(VLOOKUP(BV315,abbreviation!$A:$B,2,FALSE),""),""),IF(OR(BX315&gt;0,BW315&gt;0),SeperatorSpecification,""),IF(BX315&gt;0,IFERROR(VLOOKUP(BX315,abbreviation!$A:$B,2,FALSE),""),IF(BW315&gt;0,IFERROR(VLOOKUP(BW315,abbreviation!$A:$B,2,FALSE),""),"")))</f>
        <v/>
      </c>
      <c r="DB315">
        <f>IF(BN315&gt;0,(IF(ISTEXT(BN315),SeparatorBUDO,"")&amp;CY315&amp;IF(OR(ISNUMBER(BQ315),ISTEXT(BQ315)),"-"&amp;BQ315,))&amp;(IF(ISTEXT(BR315),"_",)&amp;CZ315&amp;IF(OR(ISNUMBER(BU315),ISTEXT(BU315)),"-"&amp;BU315,))&amp;(IF(ISTEXT(BV315),"_",)&amp;DA315&amp;IF(OR(ISNUMBER(BY315),ISTEXT(BY315)),"-"&amp;BY315,)),"")</f>
        <v/>
      </c>
      <c r="DC315">
        <f>IF(OR(X315&lt;&gt;"",AD315&lt;&gt;"",C315&lt;&gt;"",A315&lt;&gt;""),(CF315&amp;CM315&amp;CR315&amp;CX315&amp;DB315),"")</f>
        <v/>
      </c>
      <c r="DE315" s="40">
        <f>DC315</f>
        <v/>
      </c>
    </row>
    <row r="316">
      <c r="F316" s="41" t="n"/>
      <c r="J316" s="41" t="n"/>
      <c r="N316" s="41" t="n"/>
      <c r="R316" s="41" t="n"/>
      <c r="V316" s="41" t="n"/>
      <c r="AA316" s="7" t="n"/>
      <c r="AB316" s="41" t="n"/>
      <c r="AD316" s="6" t="n"/>
      <c r="AE316" s="8" t="n"/>
      <c r="AF316" s="7" t="n"/>
      <c r="AG316" s="7" t="n"/>
      <c r="AH316" s="41" t="n"/>
      <c r="AJ316" s="6" t="n"/>
      <c r="AK316" s="8" t="n"/>
      <c r="AL316" s="7" t="n"/>
      <c r="AM316" s="7" t="n"/>
      <c r="AN316" s="41" t="n"/>
      <c r="AR316" s="7" t="n"/>
      <c r="AX316" s="42" t="n"/>
      <c r="BB316" s="7" t="n"/>
      <c r="BC316" s="8" t="n"/>
      <c r="BH316" s="42" t="n"/>
      <c r="BQ316" s="41" t="n"/>
      <c r="BU316" s="41" t="n"/>
      <c r="BY316" s="41" t="n"/>
      <c r="CA316">
        <f>CONCATENATE(IF(C316&gt;0,IFERROR(VLOOKUP(C316,abbreviation!$A:$B,2,FALSE),""),""),IF(OR(E316&gt;0,D316&gt;0),SeperatorSpecification,""),IF(E316&gt;0,IFERROR(VLOOKUP(E316,abbreviation!$A:$B,2,FALSE),""),IF(D316&gt;0,IFERROR(VLOOKUP(D316,abbreviation!$A:$B,2,FALSE),""),"")))</f>
        <v/>
      </c>
      <c r="CB316">
        <f>CONCATENATE(IF(G316&gt;0,IFERROR(VLOOKUP(G316,abbreviation!$A:$B,2,FALSE),""),""),IF(OR(I316&gt;0,H316&gt;0),SeperatorSpecification,""),IF(I316&gt;0,IFERROR(VLOOKUP(I316,abbreviation!$A:$B,2,FALSE),""),IF(H316&gt;0,IFERROR(VLOOKUP(H316,abbreviation!$A:$B,2,FALSE),""),"")))</f>
        <v/>
      </c>
      <c r="CC316">
        <f>CONCATENATE(IF(K316&gt;0,IFERROR(VLOOKUP(K316,abbreviation!$A:$B,2,FALSE),""),""),IF(OR(M316&gt;0,L316&gt;0),SeperatorSpecification,""),IF(M316&gt;0,IFERROR(VLOOKUP(M316,abbreviation!$A:$B,2,FALSE),""),IF(L316&gt;0,IFERROR(VLOOKUP(L316,abbreviation!$A:$B,2,FALSE),""),"")))</f>
        <v/>
      </c>
      <c r="CD316">
        <f>CONCATENATE(IF(O316&gt;0,IFERROR(VLOOKUP(O316,abbreviation!$A:$B,2,FALSE),""),""),IF(OR(Q316&gt;0,P316&gt;0),SeperatorSpecification,""),IF(Q316&gt;0,IFERROR(VLOOKUP(Q316,abbreviation!$A:$B,2,FALSE),""),IF(P316&gt;0,IFERROR(VLOOKUP(P316,abbreviation!$A:$B,2,FALSE),""),"")))</f>
        <v/>
      </c>
      <c r="CE316">
        <f>CONCATENATE(IF(S316&gt;0,IFERROR(VLOOKUP(S316,abbreviation!$A:$B,2,FALSE),""),""),IF(OR(U316&gt;0,T316&gt;0),SeperatorSpecification,""),IF(U316&gt;0,IFERROR(VLOOKUP(U316,abbreviation!$A:$B,2,FALSE),""),IF(T316&gt;0,IFERROR(VLOOKUP(T316,abbreviation!$A:$B,2,FALSE),""),"")))</f>
        <v/>
      </c>
      <c r="CF316">
        <f>IF(CA316&gt;0,(CA316&amp;IF(OR(ISNUMBER(F316),ISTEXT(F316)),"-"&amp;F316,))&amp;(IF(ISTEXT(G316),"_",)&amp;CB316&amp;IF(OR(ISNUMBER(J316),ISTEXT(J316)),"-"&amp;J316,))&amp;(IF(ISTEXT(K316),"_",)&amp;CC316&amp;IF(OR(ISNUMBER(N316),ISTEXT(N316)),"-"&amp;N316,))&amp;(IF(ISTEXT(O316),"_",)&amp;CD316&amp;IF(OR(ISNUMBER(R316),ISTEXT(R316)),"-"&amp;R316,))&amp;(IF(ISTEXT(S316),"_",)&amp;CE316&amp;IF(OR(ISNUMBER(V316),ISTEXT(V316)),"-"&amp;V316,)&amp;IF(AND(ISTEXT(CA316),CA316&lt;&gt;""),SeparatorBUDO,)),"")</f>
        <v/>
      </c>
      <c r="CG316">
        <f>IF(X316&gt;0,IFERROR(VLOOKUP(X316,abbreviation!$A:$B,2,FALSE),""),"")</f>
        <v/>
      </c>
      <c r="CH316">
        <f>IF(Z316&gt;0,IFERROR(VLOOKUP(Z316,abbreviation!$A:$B,2,FALSE),""),"")</f>
        <v/>
      </c>
      <c r="CI316">
        <f>IF(AD316&gt;0,IFERROR(VLOOKUP(AD316,abbreviation!$A:$B,2,FALSE),""),"")</f>
        <v/>
      </c>
      <c r="CJ316">
        <f>IF(AF316&gt;0,IFERROR(VLOOKUP(AF316,abbreviation!$A:$B,2,FALSE),""),"")</f>
        <v/>
      </c>
      <c r="CK316">
        <f>IF(AJ316&gt;0,IFERROR(VLOOKUP(AJ316,abbreviation!$A:$B,2,FALSE),""),"")</f>
        <v/>
      </c>
      <c r="CL316">
        <f>IF(AL316&gt;0,IFERROR(VLOOKUP(AL316,abbreviation!$A:$B,2,FALSE),""),"")</f>
        <v/>
      </c>
      <c r="CM316">
        <f>IF(CG316&gt;0,(CG316&amp;IF(ISTEXT(Z316),SeperatorSpecification&amp;CH316,)&amp;IF(OR(ISTEXT(AB316),ISNUMBER(AB316)),"-"&amp;AB316,))&amp;("_"&amp;CI316&amp;IF(ISTEXT(AF316),SeperatorSpecification&amp;CJ316,)&amp;IF(OR(ISTEXT(AH316),ISNUMBER(AH316)),"-"&amp;AH316,))&amp;("_"&amp;CK316&amp;IF(ISTEXT(AL316),SeperatorSpecification&amp;CL316,)&amp;IF(OR(ISTEXT(AN316),ISNUMBER(AN316)),"-"&amp;AN316,)),"")</f>
        <v/>
      </c>
      <c r="CN316">
        <f>IF(AP316&gt;0,IFERROR(VLOOKUP(AP316,abbreviation!$A:$B,2,FALSE),""),"")</f>
        <v/>
      </c>
      <c r="CO316">
        <f>IF(AR316&gt;0,IFERROR(VLOOKUP(AR316,abbreviation!$A:$B,2,FALSE),""),"")</f>
        <v/>
      </c>
      <c r="CP316">
        <f>IF(AT316&gt;0,IFERROR(VLOOKUP(AT316,abbreviation!$A:$B,2,FALSE),""),"")</f>
        <v/>
      </c>
      <c r="CQ316">
        <f>IF(AV316&gt;0,IFERROR(VLOOKUP(AV316,abbreviation!$A:$B,2,FALSE),""),"")</f>
        <v/>
      </c>
      <c r="CR316">
        <f>"_"&amp;CN316&amp;IF(ISTEXT(AR316),SeperatorSpecification&amp;CO316,)&amp;IF(ISTEXT(AT316),SeperatorSpecification&amp;CP316,)&amp;IF(ISTEXT(AV316),SeperatorSpecification&amp;CQ316,)&amp;IF(OR(ISTEXT(AX316),ISNUMBER(AX316)),"-"&amp;AX316,)</f>
        <v/>
      </c>
      <c r="CS316">
        <f>IF(AZ316&gt;0,IFERROR(VLOOKUP(AZ316,abbreviation!$A:$B,2,FALSE),""),"")</f>
        <v/>
      </c>
      <c r="CT316">
        <f>IF(BB316&gt;0,IFERROR(VLOOKUP(BB316,abbreviation!$A:$B,2,FALSE),""),"")</f>
        <v/>
      </c>
      <c r="CU316">
        <f>IF(BD316&gt;0,IFERROR(VLOOKUP(BD316,abbreviation!$A:$B,2,FALSE),""),"")</f>
        <v/>
      </c>
      <c r="CV316">
        <f>IF(BF316&gt;0,IFERROR(VLOOKUP(BF316,abbreviation!$A:$B,2,FALSE),""),"")</f>
        <v/>
      </c>
      <c r="CW316">
        <f>IF(BJ316&gt;0,IFERROR(VLOOKUP(BJ316,abbreviation!$A:$B,2,FALSE),""),"")</f>
        <v/>
      </c>
      <c r="CX316">
        <f>"_"&amp;CS316&amp;IF(ISTEXT(BB316),SeperatorSpecification&amp;CT316,"")&amp;IF(ISTEXT(BD316),SeperatorSpecification&amp;CU316,"")&amp;IF(ISTEXT(BF316),SeperatorSpecification&amp;CV316,"")&amp;IF(ISTEXT(BH316),SeperatorSpecification&amp;BH316,"")&amp;"_"&amp;CW316&amp;IF(OR(ISNUMBER(BL316),ISTEXT(BL316)),"-"&amp;BL316,)</f>
        <v/>
      </c>
      <c r="CY316">
        <f>CONCATENATE(IF(BN316&gt;0,IFERROR(VLOOKUP(BN316,abbreviation!$A:$B,2,FALSE),""),""),IF(OR(BP316&gt;0,BO316&gt;0),SeperatorSpecification,""),IF(BP316&gt;0,IFERROR(VLOOKUP(BP316,abbreviation!$A:$B,2,FALSE),""),IF(BO316&gt;0,IFERROR(VLOOKUP(BO316,abbreviation!$A:$B,2,FALSE),""),"")))</f>
        <v/>
      </c>
      <c r="CZ316">
        <f>CONCATENATE(IF(BR316&gt;0,IFERROR(VLOOKUP(BR316,abbreviation!$A:$B,2,FALSE),""),""),IF(OR(BT316&gt;0,BS316&gt;0),SeperatorSpecification,""),IF(BT316&gt;0,IFERROR(VLOOKUP(BT316,abbreviation!$A:$B,2,FALSE),""),IF(BS316&gt;0,IFERROR(VLOOKUP(BS316,abbreviation!$A:$B,2,FALSE),""),"")))</f>
        <v/>
      </c>
      <c r="DA316">
        <f>CONCATENATE(IF(BV316&gt;0,IFERROR(VLOOKUP(BV316,abbreviation!$A:$B,2,FALSE),""),""),IF(OR(BX316&gt;0,BW316&gt;0),SeperatorSpecification,""),IF(BX316&gt;0,IFERROR(VLOOKUP(BX316,abbreviation!$A:$B,2,FALSE),""),IF(BW316&gt;0,IFERROR(VLOOKUP(BW316,abbreviation!$A:$B,2,FALSE),""),"")))</f>
        <v/>
      </c>
      <c r="DB316">
        <f>IF(BN316&gt;0,(IF(ISTEXT(BN316),SeparatorBUDO,"")&amp;CY316&amp;IF(OR(ISNUMBER(BQ316),ISTEXT(BQ316)),"-"&amp;BQ316,))&amp;(IF(ISTEXT(BR316),"_",)&amp;CZ316&amp;IF(OR(ISNUMBER(BU316),ISTEXT(BU316)),"-"&amp;BU316,))&amp;(IF(ISTEXT(BV316),"_",)&amp;DA316&amp;IF(OR(ISNUMBER(BY316),ISTEXT(BY316)),"-"&amp;BY316,)),"")</f>
        <v/>
      </c>
      <c r="DC316">
        <f>IF(OR(X316&lt;&gt;"",AD316&lt;&gt;"",C316&lt;&gt;"",A316&lt;&gt;""),(CF316&amp;CM316&amp;CR316&amp;CX316&amp;DB316),"")</f>
        <v/>
      </c>
      <c r="DE316" s="40">
        <f>DC316</f>
        <v/>
      </c>
    </row>
    <row r="317">
      <c r="F317" s="41" t="n"/>
      <c r="J317" s="41" t="n"/>
      <c r="N317" s="41" t="n"/>
      <c r="R317" s="41" t="n"/>
      <c r="V317" s="41" t="n"/>
      <c r="AA317" s="7" t="n"/>
      <c r="AB317" s="41" t="n"/>
      <c r="AD317" s="6" t="n"/>
      <c r="AE317" s="8" t="n"/>
      <c r="AF317" s="7" t="n"/>
      <c r="AG317" s="7" t="n"/>
      <c r="AH317" s="41" t="n"/>
      <c r="AJ317" s="6" t="n"/>
      <c r="AK317" s="8" t="n"/>
      <c r="AL317" s="7" t="n"/>
      <c r="AM317" s="7" t="n"/>
      <c r="AN317" s="41" t="n"/>
      <c r="AR317" s="7" t="n"/>
      <c r="AX317" s="42" t="n"/>
      <c r="BB317" s="7" t="n"/>
      <c r="BC317" s="8" t="n"/>
      <c r="BH317" s="42" t="n"/>
      <c r="BQ317" s="41" t="n"/>
      <c r="BU317" s="41" t="n"/>
      <c r="BY317" s="41" t="n"/>
      <c r="CA317">
        <f>CONCATENATE(IF(C317&gt;0,IFERROR(VLOOKUP(C317,abbreviation!$A:$B,2,FALSE),""),""),IF(OR(E317&gt;0,D317&gt;0),SeperatorSpecification,""),IF(E317&gt;0,IFERROR(VLOOKUP(E317,abbreviation!$A:$B,2,FALSE),""),IF(D317&gt;0,IFERROR(VLOOKUP(D317,abbreviation!$A:$B,2,FALSE),""),"")))</f>
        <v/>
      </c>
      <c r="CB317">
        <f>CONCATENATE(IF(G317&gt;0,IFERROR(VLOOKUP(G317,abbreviation!$A:$B,2,FALSE),""),""),IF(OR(I317&gt;0,H317&gt;0),SeperatorSpecification,""),IF(I317&gt;0,IFERROR(VLOOKUP(I317,abbreviation!$A:$B,2,FALSE),""),IF(H317&gt;0,IFERROR(VLOOKUP(H317,abbreviation!$A:$B,2,FALSE),""),"")))</f>
        <v/>
      </c>
      <c r="CC317">
        <f>CONCATENATE(IF(K317&gt;0,IFERROR(VLOOKUP(K317,abbreviation!$A:$B,2,FALSE),""),""),IF(OR(M317&gt;0,L317&gt;0),SeperatorSpecification,""),IF(M317&gt;0,IFERROR(VLOOKUP(M317,abbreviation!$A:$B,2,FALSE),""),IF(L317&gt;0,IFERROR(VLOOKUP(L317,abbreviation!$A:$B,2,FALSE),""),"")))</f>
        <v/>
      </c>
      <c r="CD317">
        <f>CONCATENATE(IF(O317&gt;0,IFERROR(VLOOKUP(O317,abbreviation!$A:$B,2,FALSE),""),""),IF(OR(Q317&gt;0,P317&gt;0),SeperatorSpecification,""),IF(Q317&gt;0,IFERROR(VLOOKUP(Q317,abbreviation!$A:$B,2,FALSE),""),IF(P317&gt;0,IFERROR(VLOOKUP(P317,abbreviation!$A:$B,2,FALSE),""),"")))</f>
        <v/>
      </c>
      <c r="CE317">
        <f>CONCATENATE(IF(S317&gt;0,IFERROR(VLOOKUP(S317,abbreviation!$A:$B,2,FALSE),""),""),IF(OR(U317&gt;0,T317&gt;0),SeperatorSpecification,""),IF(U317&gt;0,IFERROR(VLOOKUP(U317,abbreviation!$A:$B,2,FALSE),""),IF(T317&gt;0,IFERROR(VLOOKUP(T317,abbreviation!$A:$B,2,FALSE),""),"")))</f>
        <v/>
      </c>
      <c r="CF317">
        <f>IF(CA317&gt;0,(CA317&amp;IF(OR(ISNUMBER(F317),ISTEXT(F317)),"-"&amp;F317,))&amp;(IF(ISTEXT(G317),"_",)&amp;CB317&amp;IF(OR(ISNUMBER(J317),ISTEXT(J317)),"-"&amp;J317,))&amp;(IF(ISTEXT(K317),"_",)&amp;CC317&amp;IF(OR(ISNUMBER(N317),ISTEXT(N317)),"-"&amp;N317,))&amp;(IF(ISTEXT(O317),"_",)&amp;CD317&amp;IF(OR(ISNUMBER(R317),ISTEXT(R317)),"-"&amp;R317,))&amp;(IF(ISTEXT(S317),"_",)&amp;CE317&amp;IF(OR(ISNUMBER(V317),ISTEXT(V317)),"-"&amp;V317,)&amp;IF(AND(ISTEXT(CA317),CA317&lt;&gt;""),SeparatorBUDO,)),"")</f>
        <v/>
      </c>
      <c r="CG317">
        <f>IF(X317&gt;0,IFERROR(VLOOKUP(X317,abbreviation!$A:$B,2,FALSE),""),"")</f>
        <v/>
      </c>
      <c r="CH317">
        <f>IF(Z317&gt;0,IFERROR(VLOOKUP(Z317,abbreviation!$A:$B,2,FALSE),""),"")</f>
        <v/>
      </c>
      <c r="CI317">
        <f>IF(AD317&gt;0,IFERROR(VLOOKUP(AD317,abbreviation!$A:$B,2,FALSE),""),"")</f>
        <v/>
      </c>
      <c r="CJ317">
        <f>IF(AF317&gt;0,IFERROR(VLOOKUP(AF317,abbreviation!$A:$B,2,FALSE),""),"")</f>
        <v/>
      </c>
      <c r="CK317">
        <f>IF(AJ317&gt;0,IFERROR(VLOOKUP(AJ317,abbreviation!$A:$B,2,FALSE),""),"")</f>
        <v/>
      </c>
      <c r="CL317">
        <f>IF(AL317&gt;0,IFERROR(VLOOKUP(AL317,abbreviation!$A:$B,2,FALSE),""),"")</f>
        <v/>
      </c>
      <c r="CM317">
        <f>IF(CG317&gt;0,(CG317&amp;IF(ISTEXT(Z317),SeperatorSpecification&amp;CH317,)&amp;IF(OR(ISTEXT(AB317),ISNUMBER(AB317)),"-"&amp;AB317,))&amp;("_"&amp;CI317&amp;IF(ISTEXT(AF317),SeperatorSpecification&amp;CJ317,)&amp;IF(OR(ISTEXT(AH317),ISNUMBER(AH317)),"-"&amp;AH317,))&amp;("_"&amp;CK317&amp;IF(ISTEXT(AL317),SeperatorSpecification&amp;CL317,)&amp;IF(OR(ISTEXT(AN317),ISNUMBER(AN317)),"-"&amp;AN317,)),"")</f>
        <v/>
      </c>
      <c r="CN317">
        <f>IF(AP317&gt;0,IFERROR(VLOOKUP(AP317,abbreviation!$A:$B,2,FALSE),""),"")</f>
        <v/>
      </c>
      <c r="CO317">
        <f>IF(AR317&gt;0,IFERROR(VLOOKUP(AR317,abbreviation!$A:$B,2,FALSE),""),"")</f>
        <v/>
      </c>
      <c r="CP317">
        <f>IF(AT317&gt;0,IFERROR(VLOOKUP(AT317,abbreviation!$A:$B,2,FALSE),""),"")</f>
        <v/>
      </c>
      <c r="CQ317">
        <f>IF(AV317&gt;0,IFERROR(VLOOKUP(AV317,abbreviation!$A:$B,2,FALSE),""),"")</f>
        <v/>
      </c>
      <c r="CR317">
        <f>"_"&amp;CN317&amp;IF(ISTEXT(AR317),SeperatorSpecification&amp;CO317,)&amp;IF(ISTEXT(AT317),SeperatorSpecification&amp;CP317,)&amp;IF(ISTEXT(AV317),SeperatorSpecification&amp;CQ317,)&amp;IF(OR(ISTEXT(AX317),ISNUMBER(AX317)),"-"&amp;AX317,)</f>
        <v/>
      </c>
      <c r="CS317">
        <f>IF(AZ317&gt;0,IFERROR(VLOOKUP(AZ317,abbreviation!$A:$B,2,FALSE),""),"")</f>
        <v/>
      </c>
      <c r="CT317">
        <f>IF(BB317&gt;0,IFERROR(VLOOKUP(BB317,abbreviation!$A:$B,2,FALSE),""),"")</f>
        <v/>
      </c>
      <c r="CU317">
        <f>IF(BD317&gt;0,IFERROR(VLOOKUP(BD317,abbreviation!$A:$B,2,FALSE),""),"")</f>
        <v/>
      </c>
      <c r="CV317">
        <f>IF(BF317&gt;0,IFERROR(VLOOKUP(BF317,abbreviation!$A:$B,2,FALSE),""),"")</f>
        <v/>
      </c>
      <c r="CW317">
        <f>IF(BJ317&gt;0,IFERROR(VLOOKUP(BJ317,abbreviation!$A:$B,2,FALSE),""),"")</f>
        <v/>
      </c>
      <c r="CX317">
        <f>"_"&amp;CS317&amp;IF(ISTEXT(BB317),SeperatorSpecification&amp;CT317,"")&amp;IF(ISTEXT(BD317),SeperatorSpecification&amp;CU317,"")&amp;IF(ISTEXT(BF317),SeperatorSpecification&amp;CV317,"")&amp;IF(ISTEXT(BH317),SeperatorSpecification&amp;BH317,"")&amp;"_"&amp;CW317&amp;IF(OR(ISNUMBER(BL317),ISTEXT(BL317)),"-"&amp;BL317,)</f>
        <v/>
      </c>
      <c r="CY317">
        <f>CONCATENATE(IF(BN317&gt;0,IFERROR(VLOOKUP(BN317,abbreviation!$A:$B,2,FALSE),""),""),IF(OR(BP317&gt;0,BO317&gt;0),SeperatorSpecification,""),IF(BP317&gt;0,IFERROR(VLOOKUP(BP317,abbreviation!$A:$B,2,FALSE),""),IF(BO317&gt;0,IFERROR(VLOOKUP(BO317,abbreviation!$A:$B,2,FALSE),""),"")))</f>
        <v/>
      </c>
      <c r="CZ317">
        <f>CONCATENATE(IF(BR317&gt;0,IFERROR(VLOOKUP(BR317,abbreviation!$A:$B,2,FALSE),""),""),IF(OR(BT317&gt;0,BS317&gt;0),SeperatorSpecification,""),IF(BT317&gt;0,IFERROR(VLOOKUP(BT317,abbreviation!$A:$B,2,FALSE),""),IF(BS317&gt;0,IFERROR(VLOOKUP(BS317,abbreviation!$A:$B,2,FALSE),""),"")))</f>
        <v/>
      </c>
      <c r="DA317">
        <f>CONCATENATE(IF(BV317&gt;0,IFERROR(VLOOKUP(BV317,abbreviation!$A:$B,2,FALSE),""),""),IF(OR(BX317&gt;0,BW317&gt;0),SeperatorSpecification,""),IF(BX317&gt;0,IFERROR(VLOOKUP(BX317,abbreviation!$A:$B,2,FALSE),""),IF(BW317&gt;0,IFERROR(VLOOKUP(BW317,abbreviation!$A:$B,2,FALSE),""),"")))</f>
        <v/>
      </c>
      <c r="DB317">
        <f>IF(BN317&gt;0,(IF(ISTEXT(BN317),SeparatorBUDO,"")&amp;CY317&amp;IF(OR(ISNUMBER(BQ317),ISTEXT(BQ317)),"-"&amp;BQ317,))&amp;(IF(ISTEXT(BR317),"_",)&amp;CZ317&amp;IF(OR(ISNUMBER(BU317),ISTEXT(BU317)),"-"&amp;BU317,))&amp;(IF(ISTEXT(BV317),"_",)&amp;DA317&amp;IF(OR(ISNUMBER(BY317),ISTEXT(BY317)),"-"&amp;BY317,)),"")</f>
        <v/>
      </c>
      <c r="DC317">
        <f>IF(OR(X317&lt;&gt;"",AD317&lt;&gt;"",C317&lt;&gt;"",A317&lt;&gt;""),(CF317&amp;CM317&amp;CR317&amp;CX317&amp;DB317),"")</f>
        <v/>
      </c>
      <c r="DE317" s="40">
        <f>DC317</f>
        <v/>
      </c>
    </row>
    <row r="318">
      <c r="F318" s="41" t="n"/>
      <c r="J318" s="41" t="n"/>
      <c r="N318" s="41" t="n"/>
      <c r="R318" s="41" t="n"/>
      <c r="V318" s="41" t="n"/>
      <c r="AA318" s="7" t="n"/>
      <c r="AB318" s="41" t="n"/>
      <c r="AD318" s="6" t="n"/>
      <c r="AE318" s="8" t="n"/>
      <c r="AF318" s="7" t="n"/>
      <c r="AG318" s="7" t="n"/>
      <c r="AH318" s="41" t="n"/>
      <c r="AJ318" s="6" t="n"/>
      <c r="AK318" s="8" t="n"/>
      <c r="AL318" s="7" t="n"/>
      <c r="AM318" s="7" t="n"/>
      <c r="AN318" s="41" t="n"/>
      <c r="AR318" s="7" t="n"/>
      <c r="AX318" s="42" t="n"/>
      <c r="BB318" s="7" t="n"/>
      <c r="BC318" s="8" t="n"/>
      <c r="BH318" s="42" t="n"/>
      <c r="BQ318" s="41" t="n"/>
      <c r="BU318" s="41" t="n"/>
      <c r="BY318" s="41" t="n"/>
      <c r="CA318">
        <f>CONCATENATE(IF(C318&gt;0,IFERROR(VLOOKUP(C318,abbreviation!$A:$B,2,FALSE),""),""),IF(OR(E318&gt;0,D318&gt;0),SeperatorSpecification,""),IF(E318&gt;0,IFERROR(VLOOKUP(E318,abbreviation!$A:$B,2,FALSE),""),IF(D318&gt;0,IFERROR(VLOOKUP(D318,abbreviation!$A:$B,2,FALSE),""),"")))</f>
        <v/>
      </c>
      <c r="CB318">
        <f>CONCATENATE(IF(G318&gt;0,IFERROR(VLOOKUP(G318,abbreviation!$A:$B,2,FALSE),""),""),IF(OR(I318&gt;0,H318&gt;0),SeperatorSpecification,""),IF(I318&gt;0,IFERROR(VLOOKUP(I318,abbreviation!$A:$B,2,FALSE),""),IF(H318&gt;0,IFERROR(VLOOKUP(H318,abbreviation!$A:$B,2,FALSE),""),"")))</f>
        <v/>
      </c>
      <c r="CC318">
        <f>CONCATENATE(IF(K318&gt;0,IFERROR(VLOOKUP(K318,abbreviation!$A:$B,2,FALSE),""),""),IF(OR(M318&gt;0,L318&gt;0),SeperatorSpecification,""),IF(M318&gt;0,IFERROR(VLOOKUP(M318,abbreviation!$A:$B,2,FALSE),""),IF(L318&gt;0,IFERROR(VLOOKUP(L318,abbreviation!$A:$B,2,FALSE),""),"")))</f>
        <v/>
      </c>
      <c r="CD318">
        <f>CONCATENATE(IF(O318&gt;0,IFERROR(VLOOKUP(O318,abbreviation!$A:$B,2,FALSE),""),""),IF(OR(Q318&gt;0,P318&gt;0),SeperatorSpecification,""),IF(Q318&gt;0,IFERROR(VLOOKUP(Q318,abbreviation!$A:$B,2,FALSE),""),IF(P318&gt;0,IFERROR(VLOOKUP(P318,abbreviation!$A:$B,2,FALSE),""),"")))</f>
        <v/>
      </c>
      <c r="CE318">
        <f>CONCATENATE(IF(S318&gt;0,IFERROR(VLOOKUP(S318,abbreviation!$A:$B,2,FALSE),""),""),IF(OR(U318&gt;0,T318&gt;0),SeperatorSpecification,""),IF(U318&gt;0,IFERROR(VLOOKUP(U318,abbreviation!$A:$B,2,FALSE),""),IF(T318&gt;0,IFERROR(VLOOKUP(T318,abbreviation!$A:$B,2,FALSE),""),"")))</f>
        <v/>
      </c>
      <c r="CF318">
        <f>IF(CA318&gt;0,(CA318&amp;IF(OR(ISNUMBER(F318),ISTEXT(F318)),"-"&amp;F318,))&amp;(IF(ISTEXT(G318),"_",)&amp;CB318&amp;IF(OR(ISNUMBER(J318),ISTEXT(J318)),"-"&amp;J318,))&amp;(IF(ISTEXT(K318),"_",)&amp;CC318&amp;IF(OR(ISNUMBER(N318),ISTEXT(N318)),"-"&amp;N318,))&amp;(IF(ISTEXT(O318),"_",)&amp;CD318&amp;IF(OR(ISNUMBER(R318),ISTEXT(R318)),"-"&amp;R318,))&amp;(IF(ISTEXT(S318),"_",)&amp;CE318&amp;IF(OR(ISNUMBER(V318),ISTEXT(V318)),"-"&amp;V318,)&amp;IF(AND(ISTEXT(CA318),CA318&lt;&gt;""),SeparatorBUDO,)),"")</f>
        <v/>
      </c>
      <c r="CG318">
        <f>IF(X318&gt;0,IFERROR(VLOOKUP(X318,abbreviation!$A:$B,2,FALSE),""),"")</f>
        <v/>
      </c>
      <c r="CH318">
        <f>IF(Z318&gt;0,IFERROR(VLOOKUP(Z318,abbreviation!$A:$B,2,FALSE),""),"")</f>
        <v/>
      </c>
      <c r="CI318">
        <f>IF(AD318&gt;0,IFERROR(VLOOKUP(AD318,abbreviation!$A:$B,2,FALSE),""),"")</f>
        <v/>
      </c>
      <c r="CJ318">
        <f>IF(AF318&gt;0,IFERROR(VLOOKUP(AF318,abbreviation!$A:$B,2,FALSE),""),"")</f>
        <v/>
      </c>
      <c r="CK318">
        <f>IF(AJ318&gt;0,IFERROR(VLOOKUP(AJ318,abbreviation!$A:$B,2,FALSE),""),"")</f>
        <v/>
      </c>
      <c r="CL318">
        <f>IF(AL318&gt;0,IFERROR(VLOOKUP(AL318,abbreviation!$A:$B,2,FALSE),""),"")</f>
        <v/>
      </c>
      <c r="CM318">
        <f>IF(CG318&gt;0,(CG318&amp;IF(ISTEXT(Z318),SeperatorSpecification&amp;CH318,)&amp;IF(OR(ISTEXT(AB318),ISNUMBER(AB318)),"-"&amp;AB318,))&amp;("_"&amp;CI318&amp;IF(ISTEXT(AF318),SeperatorSpecification&amp;CJ318,)&amp;IF(OR(ISTEXT(AH318),ISNUMBER(AH318)),"-"&amp;AH318,))&amp;("_"&amp;CK318&amp;IF(ISTEXT(AL318),SeperatorSpecification&amp;CL318,)&amp;IF(OR(ISTEXT(AN318),ISNUMBER(AN318)),"-"&amp;AN318,)),"")</f>
        <v/>
      </c>
      <c r="CN318">
        <f>IF(AP318&gt;0,IFERROR(VLOOKUP(AP318,abbreviation!$A:$B,2,FALSE),""),"")</f>
        <v/>
      </c>
      <c r="CO318">
        <f>IF(AR318&gt;0,IFERROR(VLOOKUP(AR318,abbreviation!$A:$B,2,FALSE),""),"")</f>
        <v/>
      </c>
      <c r="CP318">
        <f>IF(AT318&gt;0,IFERROR(VLOOKUP(AT318,abbreviation!$A:$B,2,FALSE),""),"")</f>
        <v/>
      </c>
      <c r="CQ318">
        <f>IF(AV318&gt;0,IFERROR(VLOOKUP(AV318,abbreviation!$A:$B,2,FALSE),""),"")</f>
        <v/>
      </c>
      <c r="CR318">
        <f>"_"&amp;CN318&amp;IF(ISTEXT(AR318),SeperatorSpecification&amp;CO318,)&amp;IF(ISTEXT(AT318),SeperatorSpecification&amp;CP318,)&amp;IF(ISTEXT(AV318),SeperatorSpecification&amp;CQ318,)&amp;IF(OR(ISTEXT(AX318),ISNUMBER(AX318)),"-"&amp;AX318,)</f>
        <v/>
      </c>
      <c r="CS318">
        <f>IF(AZ318&gt;0,IFERROR(VLOOKUP(AZ318,abbreviation!$A:$B,2,FALSE),""),"")</f>
        <v/>
      </c>
      <c r="CT318">
        <f>IF(BB318&gt;0,IFERROR(VLOOKUP(BB318,abbreviation!$A:$B,2,FALSE),""),"")</f>
        <v/>
      </c>
      <c r="CU318">
        <f>IF(BD318&gt;0,IFERROR(VLOOKUP(BD318,abbreviation!$A:$B,2,FALSE),""),"")</f>
        <v/>
      </c>
      <c r="CV318">
        <f>IF(BF318&gt;0,IFERROR(VLOOKUP(BF318,abbreviation!$A:$B,2,FALSE),""),"")</f>
        <v/>
      </c>
      <c r="CW318">
        <f>IF(BJ318&gt;0,IFERROR(VLOOKUP(BJ318,abbreviation!$A:$B,2,FALSE),""),"")</f>
        <v/>
      </c>
      <c r="CX318">
        <f>"_"&amp;CS318&amp;IF(ISTEXT(BB318),SeperatorSpecification&amp;CT318,"")&amp;IF(ISTEXT(BD318),SeperatorSpecification&amp;CU318,"")&amp;IF(ISTEXT(BF318),SeperatorSpecification&amp;CV318,"")&amp;IF(ISTEXT(BH318),SeperatorSpecification&amp;BH318,"")&amp;"_"&amp;CW318&amp;IF(OR(ISNUMBER(BL318),ISTEXT(BL318)),"-"&amp;BL318,)</f>
        <v/>
      </c>
      <c r="CY318">
        <f>CONCATENATE(IF(BN318&gt;0,IFERROR(VLOOKUP(BN318,abbreviation!$A:$B,2,FALSE),""),""),IF(OR(BP318&gt;0,BO318&gt;0),SeperatorSpecification,""),IF(BP318&gt;0,IFERROR(VLOOKUP(BP318,abbreviation!$A:$B,2,FALSE),""),IF(BO318&gt;0,IFERROR(VLOOKUP(BO318,abbreviation!$A:$B,2,FALSE),""),"")))</f>
        <v/>
      </c>
      <c r="CZ318">
        <f>CONCATENATE(IF(BR318&gt;0,IFERROR(VLOOKUP(BR318,abbreviation!$A:$B,2,FALSE),""),""),IF(OR(BT318&gt;0,BS318&gt;0),SeperatorSpecification,""),IF(BT318&gt;0,IFERROR(VLOOKUP(BT318,abbreviation!$A:$B,2,FALSE),""),IF(BS318&gt;0,IFERROR(VLOOKUP(BS318,abbreviation!$A:$B,2,FALSE),""),"")))</f>
        <v/>
      </c>
      <c r="DA318">
        <f>CONCATENATE(IF(BV318&gt;0,IFERROR(VLOOKUP(BV318,abbreviation!$A:$B,2,FALSE),""),""),IF(OR(BX318&gt;0,BW318&gt;0),SeperatorSpecification,""),IF(BX318&gt;0,IFERROR(VLOOKUP(BX318,abbreviation!$A:$B,2,FALSE),""),IF(BW318&gt;0,IFERROR(VLOOKUP(BW318,abbreviation!$A:$B,2,FALSE),""),"")))</f>
        <v/>
      </c>
      <c r="DB318">
        <f>IF(BN318&gt;0,(IF(ISTEXT(BN318),SeparatorBUDO,"")&amp;CY318&amp;IF(OR(ISNUMBER(BQ318),ISTEXT(BQ318)),"-"&amp;BQ318,))&amp;(IF(ISTEXT(BR318),"_",)&amp;CZ318&amp;IF(OR(ISNUMBER(BU318),ISTEXT(BU318)),"-"&amp;BU318,))&amp;(IF(ISTEXT(BV318),"_",)&amp;DA318&amp;IF(OR(ISNUMBER(BY318),ISTEXT(BY318)),"-"&amp;BY318,)),"")</f>
        <v/>
      </c>
      <c r="DC318">
        <f>IF(OR(X318&lt;&gt;"",AD318&lt;&gt;"",C318&lt;&gt;"",A318&lt;&gt;""),(CF318&amp;CM318&amp;CR318&amp;CX318&amp;DB318),"")</f>
        <v/>
      </c>
      <c r="DE318" s="40">
        <f>DC318</f>
        <v/>
      </c>
    </row>
    <row r="319">
      <c r="F319" s="41" t="n"/>
      <c r="J319" s="41" t="n"/>
      <c r="N319" s="41" t="n"/>
      <c r="R319" s="41" t="n"/>
      <c r="V319" s="41" t="n"/>
      <c r="AA319" s="7" t="n"/>
      <c r="AB319" s="41" t="n"/>
      <c r="AD319" s="6" t="n"/>
      <c r="AE319" s="8" t="n"/>
      <c r="AF319" s="7" t="n"/>
      <c r="AG319" s="7" t="n"/>
      <c r="AH319" s="41" t="n"/>
      <c r="AJ319" s="6" t="n"/>
      <c r="AK319" s="8" t="n"/>
      <c r="AL319" s="7" t="n"/>
      <c r="AM319" s="7" t="n"/>
      <c r="AN319" s="41" t="n"/>
      <c r="AR319" s="7" t="n"/>
      <c r="AX319" s="42" t="n"/>
      <c r="BB319" s="7" t="n"/>
      <c r="BC319" s="8" t="n"/>
      <c r="BH319" s="42" t="n"/>
      <c r="BQ319" s="41" t="n"/>
      <c r="BU319" s="41" t="n"/>
      <c r="BY319" s="41" t="n"/>
      <c r="CA319">
        <f>CONCATENATE(IF(C319&gt;0,IFERROR(VLOOKUP(C319,abbreviation!$A:$B,2,FALSE),""),""),IF(OR(E319&gt;0,D319&gt;0),SeperatorSpecification,""),IF(E319&gt;0,IFERROR(VLOOKUP(E319,abbreviation!$A:$B,2,FALSE),""),IF(D319&gt;0,IFERROR(VLOOKUP(D319,abbreviation!$A:$B,2,FALSE),""),"")))</f>
        <v/>
      </c>
      <c r="CB319">
        <f>CONCATENATE(IF(G319&gt;0,IFERROR(VLOOKUP(G319,abbreviation!$A:$B,2,FALSE),""),""),IF(OR(I319&gt;0,H319&gt;0),SeperatorSpecification,""),IF(I319&gt;0,IFERROR(VLOOKUP(I319,abbreviation!$A:$B,2,FALSE),""),IF(H319&gt;0,IFERROR(VLOOKUP(H319,abbreviation!$A:$B,2,FALSE),""),"")))</f>
        <v/>
      </c>
      <c r="CC319">
        <f>CONCATENATE(IF(K319&gt;0,IFERROR(VLOOKUP(K319,abbreviation!$A:$B,2,FALSE),""),""),IF(OR(M319&gt;0,L319&gt;0),SeperatorSpecification,""),IF(M319&gt;0,IFERROR(VLOOKUP(M319,abbreviation!$A:$B,2,FALSE),""),IF(L319&gt;0,IFERROR(VLOOKUP(L319,abbreviation!$A:$B,2,FALSE),""),"")))</f>
        <v/>
      </c>
      <c r="CD319">
        <f>CONCATENATE(IF(O319&gt;0,IFERROR(VLOOKUP(O319,abbreviation!$A:$B,2,FALSE),""),""),IF(OR(Q319&gt;0,P319&gt;0),SeperatorSpecification,""),IF(Q319&gt;0,IFERROR(VLOOKUP(Q319,abbreviation!$A:$B,2,FALSE),""),IF(P319&gt;0,IFERROR(VLOOKUP(P319,abbreviation!$A:$B,2,FALSE),""),"")))</f>
        <v/>
      </c>
      <c r="CE319">
        <f>CONCATENATE(IF(S319&gt;0,IFERROR(VLOOKUP(S319,abbreviation!$A:$B,2,FALSE),""),""),IF(OR(U319&gt;0,T319&gt;0),SeperatorSpecification,""),IF(U319&gt;0,IFERROR(VLOOKUP(U319,abbreviation!$A:$B,2,FALSE),""),IF(T319&gt;0,IFERROR(VLOOKUP(T319,abbreviation!$A:$B,2,FALSE),""),"")))</f>
        <v/>
      </c>
      <c r="CF319">
        <f>IF(CA319&gt;0,(CA319&amp;IF(OR(ISNUMBER(F319),ISTEXT(F319)),"-"&amp;F319,))&amp;(IF(ISTEXT(G319),"_",)&amp;CB319&amp;IF(OR(ISNUMBER(J319),ISTEXT(J319)),"-"&amp;J319,))&amp;(IF(ISTEXT(K319),"_",)&amp;CC319&amp;IF(OR(ISNUMBER(N319),ISTEXT(N319)),"-"&amp;N319,))&amp;(IF(ISTEXT(O319),"_",)&amp;CD319&amp;IF(OR(ISNUMBER(R319),ISTEXT(R319)),"-"&amp;R319,))&amp;(IF(ISTEXT(S319),"_",)&amp;CE319&amp;IF(OR(ISNUMBER(V319),ISTEXT(V319)),"-"&amp;V319,)&amp;IF(AND(ISTEXT(CA319),CA319&lt;&gt;""),SeparatorBUDO,)),"")</f>
        <v/>
      </c>
      <c r="CG319">
        <f>IF(X319&gt;0,IFERROR(VLOOKUP(X319,abbreviation!$A:$B,2,FALSE),""),"")</f>
        <v/>
      </c>
      <c r="CH319">
        <f>IF(Z319&gt;0,IFERROR(VLOOKUP(Z319,abbreviation!$A:$B,2,FALSE),""),"")</f>
        <v/>
      </c>
      <c r="CI319">
        <f>IF(AD319&gt;0,IFERROR(VLOOKUP(AD319,abbreviation!$A:$B,2,FALSE),""),"")</f>
        <v/>
      </c>
      <c r="CJ319">
        <f>IF(AF319&gt;0,IFERROR(VLOOKUP(AF319,abbreviation!$A:$B,2,FALSE),""),"")</f>
        <v/>
      </c>
      <c r="CK319">
        <f>IF(AJ319&gt;0,IFERROR(VLOOKUP(AJ319,abbreviation!$A:$B,2,FALSE),""),"")</f>
        <v/>
      </c>
      <c r="CL319">
        <f>IF(AL319&gt;0,IFERROR(VLOOKUP(AL319,abbreviation!$A:$B,2,FALSE),""),"")</f>
        <v/>
      </c>
      <c r="CM319">
        <f>IF(CG319&gt;0,(CG319&amp;IF(ISTEXT(Z319),SeperatorSpecification&amp;CH319,)&amp;IF(OR(ISTEXT(AB319),ISNUMBER(AB319)),"-"&amp;AB319,))&amp;("_"&amp;CI319&amp;IF(ISTEXT(AF319),SeperatorSpecification&amp;CJ319,)&amp;IF(OR(ISTEXT(AH319),ISNUMBER(AH319)),"-"&amp;AH319,))&amp;("_"&amp;CK319&amp;IF(ISTEXT(AL319),SeperatorSpecification&amp;CL319,)&amp;IF(OR(ISTEXT(AN319),ISNUMBER(AN319)),"-"&amp;AN319,)),"")</f>
        <v/>
      </c>
      <c r="CN319">
        <f>IF(AP319&gt;0,IFERROR(VLOOKUP(AP319,abbreviation!$A:$B,2,FALSE),""),"")</f>
        <v/>
      </c>
      <c r="CO319">
        <f>IF(AR319&gt;0,IFERROR(VLOOKUP(AR319,abbreviation!$A:$B,2,FALSE),""),"")</f>
        <v/>
      </c>
      <c r="CP319">
        <f>IF(AT319&gt;0,IFERROR(VLOOKUP(AT319,abbreviation!$A:$B,2,FALSE),""),"")</f>
        <v/>
      </c>
      <c r="CQ319">
        <f>IF(AV319&gt;0,IFERROR(VLOOKUP(AV319,abbreviation!$A:$B,2,FALSE),""),"")</f>
        <v/>
      </c>
      <c r="CR319">
        <f>"_"&amp;CN319&amp;IF(ISTEXT(AR319),SeperatorSpecification&amp;CO319,)&amp;IF(ISTEXT(AT319),SeperatorSpecification&amp;CP319,)&amp;IF(ISTEXT(AV319),SeperatorSpecification&amp;CQ319,)&amp;IF(OR(ISTEXT(AX319),ISNUMBER(AX319)),"-"&amp;AX319,)</f>
        <v/>
      </c>
      <c r="CS319">
        <f>IF(AZ319&gt;0,IFERROR(VLOOKUP(AZ319,abbreviation!$A:$B,2,FALSE),""),"")</f>
        <v/>
      </c>
      <c r="CT319">
        <f>IF(BB319&gt;0,IFERROR(VLOOKUP(BB319,abbreviation!$A:$B,2,FALSE),""),"")</f>
        <v/>
      </c>
      <c r="CU319">
        <f>IF(BD319&gt;0,IFERROR(VLOOKUP(BD319,abbreviation!$A:$B,2,FALSE),""),"")</f>
        <v/>
      </c>
      <c r="CV319">
        <f>IF(BF319&gt;0,IFERROR(VLOOKUP(BF319,abbreviation!$A:$B,2,FALSE),""),"")</f>
        <v/>
      </c>
      <c r="CW319">
        <f>IF(BJ319&gt;0,IFERROR(VLOOKUP(BJ319,abbreviation!$A:$B,2,FALSE),""),"")</f>
        <v/>
      </c>
      <c r="CX319">
        <f>"_"&amp;CS319&amp;IF(ISTEXT(BB319),SeperatorSpecification&amp;CT319,"")&amp;IF(ISTEXT(BD319),SeperatorSpecification&amp;CU319,"")&amp;IF(ISTEXT(BF319),SeperatorSpecification&amp;CV319,"")&amp;IF(ISTEXT(BH319),SeperatorSpecification&amp;BH319,"")&amp;"_"&amp;CW319&amp;IF(OR(ISNUMBER(BL319),ISTEXT(BL319)),"-"&amp;BL319,)</f>
        <v/>
      </c>
      <c r="CY319">
        <f>CONCATENATE(IF(BN319&gt;0,IFERROR(VLOOKUP(BN319,abbreviation!$A:$B,2,FALSE),""),""),IF(OR(BP319&gt;0,BO319&gt;0),SeperatorSpecification,""),IF(BP319&gt;0,IFERROR(VLOOKUP(BP319,abbreviation!$A:$B,2,FALSE),""),IF(BO319&gt;0,IFERROR(VLOOKUP(BO319,abbreviation!$A:$B,2,FALSE),""),"")))</f>
        <v/>
      </c>
      <c r="CZ319">
        <f>CONCATENATE(IF(BR319&gt;0,IFERROR(VLOOKUP(BR319,abbreviation!$A:$B,2,FALSE),""),""),IF(OR(BT319&gt;0,BS319&gt;0),SeperatorSpecification,""),IF(BT319&gt;0,IFERROR(VLOOKUP(BT319,abbreviation!$A:$B,2,FALSE),""),IF(BS319&gt;0,IFERROR(VLOOKUP(BS319,abbreviation!$A:$B,2,FALSE),""),"")))</f>
        <v/>
      </c>
      <c r="DA319">
        <f>CONCATENATE(IF(BV319&gt;0,IFERROR(VLOOKUP(BV319,abbreviation!$A:$B,2,FALSE),""),""),IF(OR(BX319&gt;0,BW319&gt;0),SeperatorSpecification,""),IF(BX319&gt;0,IFERROR(VLOOKUP(BX319,abbreviation!$A:$B,2,FALSE),""),IF(BW319&gt;0,IFERROR(VLOOKUP(BW319,abbreviation!$A:$B,2,FALSE),""),"")))</f>
        <v/>
      </c>
      <c r="DB319">
        <f>IF(BN319&gt;0,(IF(ISTEXT(BN319),SeparatorBUDO,"")&amp;CY319&amp;IF(OR(ISNUMBER(BQ319),ISTEXT(BQ319)),"-"&amp;BQ319,))&amp;(IF(ISTEXT(BR319),"_",)&amp;CZ319&amp;IF(OR(ISNUMBER(BU319),ISTEXT(BU319)),"-"&amp;BU319,))&amp;(IF(ISTEXT(BV319),"_",)&amp;DA319&amp;IF(OR(ISNUMBER(BY319),ISTEXT(BY319)),"-"&amp;BY319,)),"")</f>
        <v/>
      </c>
      <c r="DC319">
        <f>IF(OR(X319&lt;&gt;"",AD319&lt;&gt;"",C319&lt;&gt;"",A319&lt;&gt;""),(CF319&amp;CM319&amp;CR319&amp;CX319&amp;DB319),"")</f>
        <v/>
      </c>
      <c r="DE319" s="40">
        <f>DC319</f>
        <v/>
      </c>
    </row>
    <row r="320">
      <c r="F320" s="41" t="n"/>
      <c r="J320" s="41" t="n"/>
      <c r="N320" s="41" t="n"/>
      <c r="R320" s="41" t="n"/>
      <c r="V320" s="41" t="n"/>
      <c r="AA320" s="7" t="n"/>
      <c r="AB320" s="41" t="n"/>
      <c r="AD320" s="6" t="n"/>
      <c r="AE320" s="8" t="n"/>
      <c r="AF320" s="7" t="n"/>
      <c r="AG320" s="7" t="n"/>
      <c r="AH320" s="41" t="n"/>
      <c r="AJ320" s="6" t="n"/>
      <c r="AK320" s="8" t="n"/>
      <c r="AL320" s="7" t="n"/>
      <c r="AM320" s="7" t="n"/>
      <c r="AN320" s="41" t="n"/>
      <c r="AR320" s="7" t="n"/>
      <c r="AX320" s="42" t="n"/>
      <c r="BB320" s="7" t="n"/>
      <c r="BC320" s="8" t="n"/>
      <c r="BH320" s="42" t="n"/>
      <c r="BQ320" s="41" t="n"/>
      <c r="BU320" s="41" t="n"/>
      <c r="BY320" s="41" t="n"/>
      <c r="CA320">
        <f>CONCATENATE(IF(C320&gt;0,IFERROR(VLOOKUP(C320,abbreviation!$A:$B,2,FALSE),""),""),IF(OR(E320&gt;0,D320&gt;0),SeperatorSpecification,""),IF(E320&gt;0,IFERROR(VLOOKUP(E320,abbreviation!$A:$B,2,FALSE),""),IF(D320&gt;0,IFERROR(VLOOKUP(D320,abbreviation!$A:$B,2,FALSE),""),"")))</f>
        <v/>
      </c>
      <c r="CB320">
        <f>CONCATENATE(IF(G320&gt;0,IFERROR(VLOOKUP(G320,abbreviation!$A:$B,2,FALSE),""),""),IF(OR(I320&gt;0,H320&gt;0),SeperatorSpecification,""),IF(I320&gt;0,IFERROR(VLOOKUP(I320,abbreviation!$A:$B,2,FALSE),""),IF(H320&gt;0,IFERROR(VLOOKUP(H320,abbreviation!$A:$B,2,FALSE),""),"")))</f>
        <v/>
      </c>
      <c r="CC320">
        <f>CONCATENATE(IF(K320&gt;0,IFERROR(VLOOKUP(K320,abbreviation!$A:$B,2,FALSE),""),""),IF(OR(M320&gt;0,L320&gt;0),SeperatorSpecification,""),IF(M320&gt;0,IFERROR(VLOOKUP(M320,abbreviation!$A:$B,2,FALSE),""),IF(L320&gt;0,IFERROR(VLOOKUP(L320,abbreviation!$A:$B,2,FALSE),""),"")))</f>
        <v/>
      </c>
      <c r="CD320">
        <f>CONCATENATE(IF(O320&gt;0,IFERROR(VLOOKUP(O320,abbreviation!$A:$B,2,FALSE),""),""),IF(OR(Q320&gt;0,P320&gt;0),SeperatorSpecification,""),IF(Q320&gt;0,IFERROR(VLOOKUP(Q320,abbreviation!$A:$B,2,FALSE),""),IF(P320&gt;0,IFERROR(VLOOKUP(P320,abbreviation!$A:$B,2,FALSE),""),"")))</f>
        <v/>
      </c>
      <c r="CE320">
        <f>CONCATENATE(IF(S320&gt;0,IFERROR(VLOOKUP(S320,abbreviation!$A:$B,2,FALSE),""),""),IF(OR(U320&gt;0,T320&gt;0),SeperatorSpecification,""),IF(U320&gt;0,IFERROR(VLOOKUP(U320,abbreviation!$A:$B,2,FALSE),""),IF(T320&gt;0,IFERROR(VLOOKUP(T320,abbreviation!$A:$B,2,FALSE),""),"")))</f>
        <v/>
      </c>
      <c r="CF320">
        <f>IF(CA320&gt;0,(CA320&amp;IF(OR(ISNUMBER(F320),ISTEXT(F320)),"-"&amp;F320,))&amp;(IF(ISTEXT(G320),"_",)&amp;CB320&amp;IF(OR(ISNUMBER(J320),ISTEXT(J320)),"-"&amp;J320,))&amp;(IF(ISTEXT(K320),"_",)&amp;CC320&amp;IF(OR(ISNUMBER(N320),ISTEXT(N320)),"-"&amp;N320,))&amp;(IF(ISTEXT(O320),"_",)&amp;CD320&amp;IF(OR(ISNUMBER(R320),ISTEXT(R320)),"-"&amp;R320,))&amp;(IF(ISTEXT(S320),"_",)&amp;CE320&amp;IF(OR(ISNUMBER(V320),ISTEXT(V320)),"-"&amp;V320,)&amp;IF(AND(ISTEXT(CA320),CA320&lt;&gt;""),SeparatorBUDO,)),"")</f>
        <v/>
      </c>
      <c r="CG320">
        <f>IF(X320&gt;0,IFERROR(VLOOKUP(X320,abbreviation!$A:$B,2,FALSE),""),"")</f>
        <v/>
      </c>
      <c r="CH320">
        <f>IF(Z320&gt;0,IFERROR(VLOOKUP(Z320,abbreviation!$A:$B,2,FALSE),""),"")</f>
        <v/>
      </c>
      <c r="CI320">
        <f>IF(AD320&gt;0,IFERROR(VLOOKUP(AD320,abbreviation!$A:$B,2,FALSE),""),"")</f>
        <v/>
      </c>
      <c r="CJ320">
        <f>IF(AF320&gt;0,IFERROR(VLOOKUP(AF320,abbreviation!$A:$B,2,FALSE),""),"")</f>
        <v/>
      </c>
      <c r="CK320">
        <f>IF(AJ320&gt;0,IFERROR(VLOOKUP(AJ320,abbreviation!$A:$B,2,FALSE),""),"")</f>
        <v/>
      </c>
      <c r="CL320">
        <f>IF(AL320&gt;0,IFERROR(VLOOKUP(AL320,abbreviation!$A:$B,2,FALSE),""),"")</f>
        <v/>
      </c>
      <c r="CM320">
        <f>IF(CG320&gt;0,(CG320&amp;IF(ISTEXT(Z320),SeperatorSpecification&amp;CH320,)&amp;IF(OR(ISTEXT(AB320),ISNUMBER(AB320)),"-"&amp;AB320,))&amp;("_"&amp;CI320&amp;IF(ISTEXT(AF320),SeperatorSpecification&amp;CJ320,)&amp;IF(OR(ISTEXT(AH320),ISNUMBER(AH320)),"-"&amp;AH320,))&amp;("_"&amp;CK320&amp;IF(ISTEXT(AL320),SeperatorSpecification&amp;CL320,)&amp;IF(OR(ISTEXT(AN320),ISNUMBER(AN320)),"-"&amp;AN320,)),"")</f>
        <v/>
      </c>
      <c r="CN320">
        <f>IF(AP320&gt;0,IFERROR(VLOOKUP(AP320,abbreviation!$A:$B,2,FALSE),""),"")</f>
        <v/>
      </c>
      <c r="CO320">
        <f>IF(AR320&gt;0,IFERROR(VLOOKUP(AR320,abbreviation!$A:$B,2,FALSE),""),"")</f>
        <v/>
      </c>
      <c r="CP320">
        <f>IF(AT320&gt;0,IFERROR(VLOOKUP(AT320,abbreviation!$A:$B,2,FALSE),""),"")</f>
        <v/>
      </c>
      <c r="CQ320">
        <f>IF(AV320&gt;0,IFERROR(VLOOKUP(AV320,abbreviation!$A:$B,2,FALSE),""),"")</f>
        <v/>
      </c>
      <c r="CR320">
        <f>"_"&amp;CN320&amp;IF(ISTEXT(AR320),SeperatorSpecification&amp;CO320,)&amp;IF(ISTEXT(AT320),SeperatorSpecification&amp;CP320,)&amp;IF(ISTEXT(AV320),SeperatorSpecification&amp;CQ320,)&amp;IF(OR(ISTEXT(AX320),ISNUMBER(AX320)),"-"&amp;AX320,)</f>
        <v/>
      </c>
      <c r="CS320">
        <f>IF(AZ320&gt;0,IFERROR(VLOOKUP(AZ320,abbreviation!$A:$B,2,FALSE),""),"")</f>
        <v/>
      </c>
      <c r="CT320">
        <f>IF(BB320&gt;0,IFERROR(VLOOKUP(BB320,abbreviation!$A:$B,2,FALSE),""),"")</f>
        <v/>
      </c>
      <c r="CU320">
        <f>IF(BD320&gt;0,IFERROR(VLOOKUP(BD320,abbreviation!$A:$B,2,FALSE),""),"")</f>
        <v/>
      </c>
      <c r="CV320">
        <f>IF(BF320&gt;0,IFERROR(VLOOKUP(BF320,abbreviation!$A:$B,2,FALSE),""),"")</f>
        <v/>
      </c>
      <c r="CW320">
        <f>IF(BJ320&gt;0,IFERROR(VLOOKUP(BJ320,abbreviation!$A:$B,2,FALSE),""),"")</f>
        <v/>
      </c>
      <c r="CX320">
        <f>"_"&amp;CS320&amp;IF(ISTEXT(BB320),SeperatorSpecification&amp;CT320,"")&amp;IF(ISTEXT(BD320),SeperatorSpecification&amp;CU320,"")&amp;IF(ISTEXT(BF320),SeperatorSpecification&amp;CV320,"")&amp;IF(ISTEXT(BH320),SeperatorSpecification&amp;BH320,"")&amp;"_"&amp;CW320&amp;IF(OR(ISNUMBER(BL320),ISTEXT(BL320)),"-"&amp;BL320,)</f>
        <v/>
      </c>
      <c r="CY320">
        <f>CONCATENATE(IF(BN320&gt;0,IFERROR(VLOOKUP(BN320,abbreviation!$A:$B,2,FALSE),""),""),IF(OR(BP320&gt;0,BO320&gt;0),SeperatorSpecification,""),IF(BP320&gt;0,IFERROR(VLOOKUP(BP320,abbreviation!$A:$B,2,FALSE),""),IF(BO320&gt;0,IFERROR(VLOOKUP(BO320,abbreviation!$A:$B,2,FALSE),""),"")))</f>
        <v/>
      </c>
      <c r="CZ320">
        <f>CONCATENATE(IF(BR320&gt;0,IFERROR(VLOOKUP(BR320,abbreviation!$A:$B,2,FALSE),""),""),IF(OR(BT320&gt;0,BS320&gt;0),SeperatorSpecification,""),IF(BT320&gt;0,IFERROR(VLOOKUP(BT320,abbreviation!$A:$B,2,FALSE),""),IF(BS320&gt;0,IFERROR(VLOOKUP(BS320,abbreviation!$A:$B,2,FALSE),""),"")))</f>
        <v/>
      </c>
      <c r="DA320">
        <f>CONCATENATE(IF(BV320&gt;0,IFERROR(VLOOKUP(BV320,abbreviation!$A:$B,2,FALSE),""),""),IF(OR(BX320&gt;0,BW320&gt;0),SeperatorSpecification,""),IF(BX320&gt;0,IFERROR(VLOOKUP(BX320,abbreviation!$A:$B,2,FALSE),""),IF(BW320&gt;0,IFERROR(VLOOKUP(BW320,abbreviation!$A:$B,2,FALSE),""),"")))</f>
        <v/>
      </c>
      <c r="DB320">
        <f>IF(BN320&gt;0,(IF(ISTEXT(BN320),SeparatorBUDO,"")&amp;CY320&amp;IF(OR(ISNUMBER(BQ320),ISTEXT(BQ320)),"-"&amp;BQ320,))&amp;(IF(ISTEXT(BR320),"_",)&amp;CZ320&amp;IF(OR(ISNUMBER(BU320),ISTEXT(BU320)),"-"&amp;BU320,))&amp;(IF(ISTEXT(BV320),"_",)&amp;DA320&amp;IF(OR(ISNUMBER(BY320),ISTEXT(BY320)),"-"&amp;BY320,)),"")</f>
        <v/>
      </c>
      <c r="DC320">
        <f>IF(OR(X320&lt;&gt;"",AD320&lt;&gt;"",C320&lt;&gt;"",A320&lt;&gt;""),(CF320&amp;CM320&amp;CR320&amp;CX320&amp;DB320),"")</f>
        <v/>
      </c>
      <c r="DE320" s="40">
        <f>DC320</f>
        <v/>
      </c>
    </row>
    <row r="321">
      <c r="F321" s="41" t="n"/>
      <c r="J321" s="41" t="n"/>
      <c r="N321" s="41" t="n"/>
      <c r="R321" s="41" t="n"/>
      <c r="V321" s="41" t="n"/>
      <c r="AA321" s="7" t="n"/>
      <c r="AB321" s="41" t="n"/>
      <c r="AD321" s="6" t="n"/>
      <c r="AE321" s="8" t="n"/>
      <c r="AF321" s="7" t="n"/>
      <c r="AG321" s="7" t="n"/>
      <c r="AH321" s="41" t="n"/>
      <c r="AJ321" s="6" t="n"/>
      <c r="AK321" s="8" t="n"/>
      <c r="AL321" s="7" t="n"/>
      <c r="AM321" s="7" t="n"/>
      <c r="AN321" s="41" t="n"/>
      <c r="AR321" s="7" t="n"/>
      <c r="AX321" s="42" t="n"/>
      <c r="BB321" s="7" t="n"/>
      <c r="BC321" s="8" t="n"/>
      <c r="BH321" s="42" t="n"/>
      <c r="BQ321" s="41" t="n"/>
      <c r="BU321" s="41" t="n"/>
      <c r="BY321" s="41" t="n"/>
      <c r="CA321">
        <f>CONCATENATE(IF(C321&gt;0,IFERROR(VLOOKUP(C321,abbreviation!$A:$B,2,FALSE),""),""),IF(OR(E321&gt;0,D321&gt;0),SeperatorSpecification,""),IF(E321&gt;0,IFERROR(VLOOKUP(E321,abbreviation!$A:$B,2,FALSE),""),IF(D321&gt;0,IFERROR(VLOOKUP(D321,abbreviation!$A:$B,2,FALSE),""),"")))</f>
        <v/>
      </c>
      <c r="CB321">
        <f>CONCATENATE(IF(G321&gt;0,IFERROR(VLOOKUP(G321,abbreviation!$A:$B,2,FALSE),""),""),IF(OR(I321&gt;0,H321&gt;0),SeperatorSpecification,""),IF(I321&gt;0,IFERROR(VLOOKUP(I321,abbreviation!$A:$B,2,FALSE),""),IF(H321&gt;0,IFERROR(VLOOKUP(H321,abbreviation!$A:$B,2,FALSE),""),"")))</f>
        <v/>
      </c>
      <c r="CC321">
        <f>CONCATENATE(IF(K321&gt;0,IFERROR(VLOOKUP(K321,abbreviation!$A:$B,2,FALSE),""),""),IF(OR(M321&gt;0,L321&gt;0),SeperatorSpecification,""),IF(M321&gt;0,IFERROR(VLOOKUP(M321,abbreviation!$A:$B,2,FALSE),""),IF(L321&gt;0,IFERROR(VLOOKUP(L321,abbreviation!$A:$B,2,FALSE),""),"")))</f>
        <v/>
      </c>
      <c r="CD321">
        <f>CONCATENATE(IF(O321&gt;0,IFERROR(VLOOKUP(O321,abbreviation!$A:$B,2,FALSE),""),""),IF(OR(Q321&gt;0,P321&gt;0),SeperatorSpecification,""),IF(Q321&gt;0,IFERROR(VLOOKUP(Q321,abbreviation!$A:$B,2,FALSE),""),IF(P321&gt;0,IFERROR(VLOOKUP(P321,abbreviation!$A:$B,2,FALSE),""),"")))</f>
        <v/>
      </c>
      <c r="CE321">
        <f>CONCATENATE(IF(S321&gt;0,IFERROR(VLOOKUP(S321,abbreviation!$A:$B,2,FALSE),""),""),IF(OR(U321&gt;0,T321&gt;0),SeperatorSpecification,""),IF(U321&gt;0,IFERROR(VLOOKUP(U321,abbreviation!$A:$B,2,FALSE),""),IF(T321&gt;0,IFERROR(VLOOKUP(T321,abbreviation!$A:$B,2,FALSE),""),"")))</f>
        <v/>
      </c>
      <c r="CF321">
        <f>IF(CA321&gt;0,(CA321&amp;IF(OR(ISNUMBER(F321),ISTEXT(F321)),"-"&amp;F321,))&amp;(IF(ISTEXT(G321),"_",)&amp;CB321&amp;IF(OR(ISNUMBER(J321),ISTEXT(J321)),"-"&amp;J321,))&amp;(IF(ISTEXT(K321),"_",)&amp;CC321&amp;IF(OR(ISNUMBER(N321),ISTEXT(N321)),"-"&amp;N321,))&amp;(IF(ISTEXT(O321),"_",)&amp;CD321&amp;IF(OR(ISNUMBER(R321),ISTEXT(R321)),"-"&amp;R321,))&amp;(IF(ISTEXT(S321),"_",)&amp;CE321&amp;IF(OR(ISNUMBER(V321),ISTEXT(V321)),"-"&amp;V321,)&amp;IF(AND(ISTEXT(CA321),CA321&lt;&gt;""),SeparatorBUDO,)),"")</f>
        <v/>
      </c>
      <c r="CG321">
        <f>IF(X321&gt;0,IFERROR(VLOOKUP(X321,abbreviation!$A:$B,2,FALSE),""),"")</f>
        <v/>
      </c>
      <c r="CH321">
        <f>IF(Z321&gt;0,IFERROR(VLOOKUP(Z321,abbreviation!$A:$B,2,FALSE),""),"")</f>
        <v/>
      </c>
      <c r="CI321">
        <f>IF(AD321&gt;0,IFERROR(VLOOKUP(AD321,abbreviation!$A:$B,2,FALSE),""),"")</f>
        <v/>
      </c>
      <c r="CJ321">
        <f>IF(AF321&gt;0,IFERROR(VLOOKUP(AF321,abbreviation!$A:$B,2,FALSE),""),"")</f>
        <v/>
      </c>
      <c r="CK321">
        <f>IF(AJ321&gt;0,IFERROR(VLOOKUP(AJ321,abbreviation!$A:$B,2,FALSE),""),"")</f>
        <v/>
      </c>
      <c r="CL321">
        <f>IF(AL321&gt;0,IFERROR(VLOOKUP(AL321,abbreviation!$A:$B,2,FALSE),""),"")</f>
        <v/>
      </c>
      <c r="CM321">
        <f>IF(CG321&gt;0,(CG321&amp;IF(ISTEXT(Z321),SeperatorSpecification&amp;CH321,)&amp;IF(OR(ISTEXT(AB321),ISNUMBER(AB321)),"-"&amp;AB321,))&amp;("_"&amp;CI321&amp;IF(ISTEXT(AF321),SeperatorSpecification&amp;CJ321,)&amp;IF(OR(ISTEXT(AH321),ISNUMBER(AH321)),"-"&amp;AH321,))&amp;("_"&amp;CK321&amp;IF(ISTEXT(AL321),SeperatorSpecification&amp;CL321,)&amp;IF(OR(ISTEXT(AN321),ISNUMBER(AN321)),"-"&amp;AN321,)),"")</f>
        <v/>
      </c>
      <c r="CN321">
        <f>IF(AP321&gt;0,IFERROR(VLOOKUP(AP321,abbreviation!$A:$B,2,FALSE),""),"")</f>
        <v/>
      </c>
      <c r="CO321">
        <f>IF(AR321&gt;0,IFERROR(VLOOKUP(AR321,abbreviation!$A:$B,2,FALSE),""),"")</f>
        <v/>
      </c>
      <c r="CP321">
        <f>IF(AT321&gt;0,IFERROR(VLOOKUP(AT321,abbreviation!$A:$B,2,FALSE),""),"")</f>
        <v/>
      </c>
      <c r="CQ321">
        <f>IF(AV321&gt;0,IFERROR(VLOOKUP(AV321,abbreviation!$A:$B,2,FALSE),""),"")</f>
        <v/>
      </c>
      <c r="CR321">
        <f>"_"&amp;CN321&amp;IF(ISTEXT(AR321),SeperatorSpecification&amp;CO321,)&amp;IF(ISTEXT(AT321),SeperatorSpecification&amp;CP321,)&amp;IF(ISTEXT(AV321),SeperatorSpecification&amp;CQ321,)&amp;IF(OR(ISTEXT(AX321),ISNUMBER(AX321)),"-"&amp;AX321,)</f>
        <v/>
      </c>
      <c r="CS321">
        <f>IF(AZ321&gt;0,IFERROR(VLOOKUP(AZ321,abbreviation!$A:$B,2,FALSE),""),"")</f>
        <v/>
      </c>
      <c r="CT321">
        <f>IF(BB321&gt;0,IFERROR(VLOOKUP(BB321,abbreviation!$A:$B,2,FALSE),""),"")</f>
        <v/>
      </c>
      <c r="CU321">
        <f>IF(BD321&gt;0,IFERROR(VLOOKUP(BD321,abbreviation!$A:$B,2,FALSE),""),"")</f>
        <v/>
      </c>
      <c r="CV321">
        <f>IF(BF321&gt;0,IFERROR(VLOOKUP(BF321,abbreviation!$A:$B,2,FALSE),""),"")</f>
        <v/>
      </c>
      <c r="CW321">
        <f>IF(BJ321&gt;0,IFERROR(VLOOKUP(BJ321,abbreviation!$A:$B,2,FALSE),""),"")</f>
        <v/>
      </c>
      <c r="CX321">
        <f>"_"&amp;CS321&amp;IF(ISTEXT(BB321),SeperatorSpecification&amp;CT321,"")&amp;IF(ISTEXT(BD321),SeperatorSpecification&amp;CU321,"")&amp;IF(ISTEXT(BF321),SeperatorSpecification&amp;CV321,"")&amp;IF(ISTEXT(BH321),SeperatorSpecification&amp;BH321,"")&amp;"_"&amp;CW321&amp;IF(OR(ISNUMBER(BL321),ISTEXT(BL321)),"-"&amp;BL321,)</f>
        <v/>
      </c>
      <c r="CY321">
        <f>CONCATENATE(IF(BN321&gt;0,IFERROR(VLOOKUP(BN321,abbreviation!$A:$B,2,FALSE),""),""),IF(OR(BP321&gt;0,BO321&gt;0),SeperatorSpecification,""),IF(BP321&gt;0,IFERROR(VLOOKUP(BP321,abbreviation!$A:$B,2,FALSE),""),IF(BO321&gt;0,IFERROR(VLOOKUP(BO321,abbreviation!$A:$B,2,FALSE),""),"")))</f>
        <v/>
      </c>
      <c r="CZ321">
        <f>CONCATENATE(IF(BR321&gt;0,IFERROR(VLOOKUP(BR321,abbreviation!$A:$B,2,FALSE),""),""),IF(OR(BT321&gt;0,BS321&gt;0),SeperatorSpecification,""),IF(BT321&gt;0,IFERROR(VLOOKUP(BT321,abbreviation!$A:$B,2,FALSE),""),IF(BS321&gt;0,IFERROR(VLOOKUP(BS321,abbreviation!$A:$B,2,FALSE),""),"")))</f>
        <v/>
      </c>
      <c r="DA321">
        <f>CONCATENATE(IF(BV321&gt;0,IFERROR(VLOOKUP(BV321,abbreviation!$A:$B,2,FALSE),""),""),IF(OR(BX321&gt;0,BW321&gt;0),SeperatorSpecification,""),IF(BX321&gt;0,IFERROR(VLOOKUP(BX321,abbreviation!$A:$B,2,FALSE),""),IF(BW321&gt;0,IFERROR(VLOOKUP(BW321,abbreviation!$A:$B,2,FALSE),""),"")))</f>
        <v/>
      </c>
      <c r="DB321">
        <f>IF(BN321&gt;0,(IF(ISTEXT(BN321),SeparatorBUDO,"")&amp;CY321&amp;IF(OR(ISNUMBER(BQ321),ISTEXT(BQ321)),"-"&amp;BQ321,))&amp;(IF(ISTEXT(BR321),"_",)&amp;CZ321&amp;IF(OR(ISNUMBER(BU321),ISTEXT(BU321)),"-"&amp;BU321,))&amp;(IF(ISTEXT(BV321),"_",)&amp;DA321&amp;IF(OR(ISNUMBER(BY321),ISTEXT(BY321)),"-"&amp;BY321,)),"")</f>
        <v/>
      </c>
      <c r="DC321">
        <f>IF(OR(X321&lt;&gt;"",AD321&lt;&gt;"",C321&lt;&gt;"",A321&lt;&gt;""),(CF321&amp;CM321&amp;CR321&amp;CX321&amp;DB321),"")</f>
        <v/>
      </c>
      <c r="DE321" s="40">
        <f>DC321</f>
        <v/>
      </c>
    </row>
    <row r="322">
      <c r="F322" s="41" t="n"/>
      <c r="J322" s="41" t="n"/>
      <c r="N322" s="41" t="n"/>
      <c r="R322" s="41" t="n"/>
      <c r="V322" s="41" t="n"/>
      <c r="AA322" s="7" t="n"/>
      <c r="AB322" s="41" t="n"/>
      <c r="AD322" s="6" t="n"/>
      <c r="AE322" s="8" t="n"/>
      <c r="AF322" s="7" t="n"/>
      <c r="AG322" s="7" t="n"/>
      <c r="AH322" s="41" t="n"/>
      <c r="AJ322" s="6" t="n"/>
      <c r="AK322" s="8" t="n"/>
      <c r="AL322" s="7" t="n"/>
      <c r="AM322" s="7" t="n"/>
      <c r="AN322" s="41" t="n"/>
      <c r="AR322" s="7" t="n"/>
      <c r="AX322" s="42" t="n"/>
      <c r="BB322" s="7" t="n"/>
      <c r="BC322" s="8" t="n"/>
      <c r="BH322" s="42" t="n"/>
      <c r="BQ322" s="41" t="n"/>
      <c r="BU322" s="41" t="n"/>
      <c r="BY322" s="41" t="n"/>
      <c r="CA322">
        <f>CONCATENATE(IF(C322&gt;0,IFERROR(VLOOKUP(C322,abbreviation!$A:$B,2,FALSE),""),""),IF(OR(E322&gt;0,D322&gt;0),SeperatorSpecification,""),IF(E322&gt;0,IFERROR(VLOOKUP(E322,abbreviation!$A:$B,2,FALSE),""),IF(D322&gt;0,IFERROR(VLOOKUP(D322,abbreviation!$A:$B,2,FALSE),""),"")))</f>
        <v/>
      </c>
      <c r="CB322">
        <f>CONCATENATE(IF(G322&gt;0,IFERROR(VLOOKUP(G322,abbreviation!$A:$B,2,FALSE),""),""),IF(OR(I322&gt;0,H322&gt;0),SeperatorSpecification,""),IF(I322&gt;0,IFERROR(VLOOKUP(I322,abbreviation!$A:$B,2,FALSE),""),IF(H322&gt;0,IFERROR(VLOOKUP(H322,abbreviation!$A:$B,2,FALSE),""),"")))</f>
        <v/>
      </c>
      <c r="CC322">
        <f>CONCATENATE(IF(K322&gt;0,IFERROR(VLOOKUP(K322,abbreviation!$A:$B,2,FALSE),""),""),IF(OR(M322&gt;0,L322&gt;0),SeperatorSpecification,""),IF(M322&gt;0,IFERROR(VLOOKUP(M322,abbreviation!$A:$B,2,FALSE),""),IF(L322&gt;0,IFERROR(VLOOKUP(L322,abbreviation!$A:$B,2,FALSE),""),"")))</f>
        <v/>
      </c>
      <c r="CD322">
        <f>CONCATENATE(IF(O322&gt;0,IFERROR(VLOOKUP(O322,abbreviation!$A:$B,2,FALSE),""),""),IF(OR(Q322&gt;0,P322&gt;0),SeperatorSpecification,""),IF(Q322&gt;0,IFERROR(VLOOKUP(Q322,abbreviation!$A:$B,2,FALSE),""),IF(P322&gt;0,IFERROR(VLOOKUP(P322,abbreviation!$A:$B,2,FALSE),""),"")))</f>
        <v/>
      </c>
      <c r="CE322">
        <f>CONCATENATE(IF(S322&gt;0,IFERROR(VLOOKUP(S322,abbreviation!$A:$B,2,FALSE),""),""),IF(OR(U322&gt;0,T322&gt;0),SeperatorSpecification,""),IF(U322&gt;0,IFERROR(VLOOKUP(U322,abbreviation!$A:$B,2,FALSE),""),IF(T322&gt;0,IFERROR(VLOOKUP(T322,abbreviation!$A:$B,2,FALSE),""),"")))</f>
        <v/>
      </c>
      <c r="CF322">
        <f>IF(CA322&gt;0,(CA322&amp;IF(OR(ISNUMBER(F322),ISTEXT(F322)),"-"&amp;F322,))&amp;(IF(ISTEXT(G322),"_",)&amp;CB322&amp;IF(OR(ISNUMBER(J322),ISTEXT(J322)),"-"&amp;J322,))&amp;(IF(ISTEXT(K322),"_",)&amp;CC322&amp;IF(OR(ISNUMBER(N322),ISTEXT(N322)),"-"&amp;N322,))&amp;(IF(ISTEXT(O322),"_",)&amp;CD322&amp;IF(OR(ISNUMBER(R322),ISTEXT(R322)),"-"&amp;R322,))&amp;(IF(ISTEXT(S322),"_",)&amp;CE322&amp;IF(OR(ISNUMBER(V322),ISTEXT(V322)),"-"&amp;V322,)&amp;IF(AND(ISTEXT(CA322),CA322&lt;&gt;""),SeparatorBUDO,)),"")</f>
        <v/>
      </c>
      <c r="CG322">
        <f>IF(X322&gt;0,IFERROR(VLOOKUP(X322,abbreviation!$A:$B,2,FALSE),""),"")</f>
        <v/>
      </c>
      <c r="CH322">
        <f>IF(Z322&gt;0,IFERROR(VLOOKUP(Z322,abbreviation!$A:$B,2,FALSE),""),"")</f>
        <v/>
      </c>
      <c r="CI322">
        <f>IF(AD322&gt;0,IFERROR(VLOOKUP(AD322,abbreviation!$A:$B,2,FALSE),""),"")</f>
        <v/>
      </c>
      <c r="CJ322">
        <f>IF(AF322&gt;0,IFERROR(VLOOKUP(AF322,abbreviation!$A:$B,2,FALSE),""),"")</f>
        <v/>
      </c>
      <c r="CK322">
        <f>IF(AJ322&gt;0,IFERROR(VLOOKUP(AJ322,abbreviation!$A:$B,2,FALSE),""),"")</f>
        <v/>
      </c>
      <c r="CL322">
        <f>IF(AL322&gt;0,IFERROR(VLOOKUP(AL322,abbreviation!$A:$B,2,FALSE),""),"")</f>
        <v/>
      </c>
      <c r="CM322">
        <f>IF(CG322&gt;0,(CG322&amp;IF(ISTEXT(Z322),SeperatorSpecification&amp;CH322,)&amp;IF(OR(ISTEXT(AB322),ISNUMBER(AB322)),"-"&amp;AB322,))&amp;("_"&amp;CI322&amp;IF(ISTEXT(AF322),SeperatorSpecification&amp;CJ322,)&amp;IF(OR(ISTEXT(AH322),ISNUMBER(AH322)),"-"&amp;AH322,))&amp;("_"&amp;CK322&amp;IF(ISTEXT(AL322),SeperatorSpecification&amp;CL322,)&amp;IF(OR(ISTEXT(AN322),ISNUMBER(AN322)),"-"&amp;AN322,)),"")</f>
        <v/>
      </c>
      <c r="CN322">
        <f>IF(AP322&gt;0,IFERROR(VLOOKUP(AP322,abbreviation!$A:$B,2,FALSE),""),"")</f>
        <v/>
      </c>
      <c r="CO322">
        <f>IF(AR322&gt;0,IFERROR(VLOOKUP(AR322,abbreviation!$A:$B,2,FALSE),""),"")</f>
        <v/>
      </c>
      <c r="CP322">
        <f>IF(AT322&gt;0,IFERROR(VLOOKUP(AT322,abbreviation!$A:$B,2,FALSE),""),"")</f>
        <v/>
      </c>
      <c r="CQ322">
        <f>IF(AV322&gt;0,IFERROR(VLOOKUP(AV322,abbreviation!$A:$B,2,FALSE),""),"")</f>
        <v/>
      </c>
      <c r="CR322">
        <f>"_"&amp;CN322&amp;IF(ISTEXT(AR322),SeperatorSpecification&amp;CO322,)&amp;IF(ISTEXT(AT322),SeperatorSpecification&amp;CP322,)&amp;IF(ISTEXT(AV322),SeperatorSpecification&amp;CQ322,)&amp;IF(OR(ISTEXT(AX322),ISNUMBER(AX322)),"-"&amp;AX322,)</f>
        <v/>
      </c>
      <c r="CS322">
        <f>IF(AZ322&gt;0,IFERROR(VLOOKUP(AZ322,abbreviation!$A:$B,2,FALSE),""),"")</f>
        <v/>
      </c>
      <c r="CT322">
        <f>IF(BB322&gt;0,IFERROR(VLOOKUP(BB322,abbreviation!$A:$B,2,FALSE),""),"")</f>
        <v/>
      </c>
      <c r="CU322">
        <f>IF(BD322&gt;0,IFERROR(VLOOKUP(BD322,abbreviation!$A:$B,2,FALSE),""),"")</f>
        <v/>
      </c>
      <c r="CV322">
        <f>IF(BF322&gt;0,IFERROR(VLOOKUP(BF322,abbreviation!$A:$B,2,FALSE),""),"")</f>
        <v/>
      </c>
      <c r="CW322">
        <f>IF(BJ322&gt;0,IFERROR(VLOOKUP(BJ322,abbreviation!$A:$B,2,FALSE),""),"")</f>
        <v/>
      </c>
      <c r="CX322">
        <f>"_"&amp;CS322&amp;IF(ISTEXT(BB322),SeperatorSpecification&amp;CT322,"")&amp;IF(ISTEXT(BD322),SeperatorSpecification&amp;CU322,"")&amp;IF(ISTEXT(BF322),SeperatorSpecification&amp;CV322,"")&amp;IF(ISTEXT(BH322),SeperatorSpecification&amp;BH322,"")&amp;"_"&amp;CW322&amp;IF(OR(ISNUMBER(BL322),ISTEXT(BL322)),"-"&amp;BL322,)</f>
        <v/>
      </c>
      <c r="CY322">
        <f>CONCATENATE(IF(BN322&gt;0,IFERROR(VLOOKUP(BN322,abbreviation!$A:$B,2,FALSE),""),""),IF(OR(BP322&gt;0,BO322&gt;0),SeperatorSpecification,""),IF(BP322&gt;0,IFERROR(VLOOKUP(BP322,abbreviation!$A:$B,2,FALSE),""),IF(BO322&gt;0,IFERROR(VLOOKUP(BO322,abbreviation!$A:$B,2,FALSE),""),"")))</f>
        <v/>
      </c>
      <c r="CZ322">
        <f>CONCATENATE(IF(BR322&gt;0,IFERROR(VLOOKUP(BR322,abbreviation!$A:$B,2,FALSE),""),""),IF(OR(BT322&gt;0,BS322&gt;0),SeperatorSpecification,""),IF(BT322&gt;0,IFERROR(VLOOKUP(BT322,abbreviation!$A:$B,2,FALSE),""),IF(BS322&gt;0,IFERROR(VLOOKUP(BS322,abbreviation!$A:$B,2,FALSE),""),"")))</f>
        <v/>
      </c>
      <c r="DA322">
        <f>CONCATENATE(IF(BV322&gt;0,IFERROR(VLOOKUP(BV322,abbreviation!$A:$B,2,FALSE),""),""),IF(OR(BX322&gt;0,BW322&gt;0),SeperatorSpecification,""),IF(BX322&gt;0,IFERROR(VLOOKUP(BX322,abbreviation!$A:$B,2,FALSE),""),IF(BW322&gt;0,IFERROR(VLOOKUP(BW322,abbreviation!$A:$B,2,FALSE),""),"")))</f>
        <v/>
      </c>
      <c r="DB322">
        <f>IF(BN322&gt;0,(IF(ISTEXT(BN322),SeparatorBUDO,"")&amp;CY322&amp;IF(OR(ISNUMBER(BQ322),ISTEXT(BQ322)),"-"&amp;BQ322,))&amp;(IF(ISTEXT(BR322),"_",)&amp;CZ322&amp;IF(OR(ISNUMBER(BU322),ISTEXT(BU322)),"-"&amp;BU322,))&amp;(IF(ISTEXT(BV322),"_",)&amp;DA322&amp;IF(OR(ISNUMBER(BY322),ISTEXT(BY322)),"-"&amp;BY322,)),"")</f>
        <v/>
      </c>
      <c r="DC322">
        <f>IF(OR(X322&lt;&gt;"",AD322&lt;&gt;"",C322&lt;&gt;"",A322&lt;&gt;""),(CF322&amp;CM322&amp;CR322&amp;CX322&amp;DB322),"")</f>
        <v/>
      </c>
      <c r="DE322" s="40">
        <f>DC322</f>
        <v/>
      </c>
    </row>
    <row r="323">
      <c r="F323" s="41" t="n"/>
      <c r="J323" s="41" t="n"/>
      <c r="N323" s="41" t="n"/>
      <c r="R323" s="41" t="n"/>
      <c r="V323" s="41" t="n"/>
      <c r="AA323" s="7" t="n"/>
      <c r="AB323" s="41" t="n"/>
      <c r="AD323" s="6" t="n"/>
      <c r="AE323" s="8" t="n"/>
      <c r="AF323" s="7" t="n"/>
      <c r="AG323" s="7" t="n"/>
      <c r="AH323" s="41" t="n"/>
      <c r="AJ323" s="6" t="n"/>
      <c r="AK323" s="8" t="n"/>
      <c r="AL323" s="7" t="n"/>
      <c r="AM323" s="7" t="n"/>
      <c r="AN323" s="41" t="n"/>
      <c r="AR323" s="7" t="n"/>
      <c r="AX323" s="42" t="n"/>
      <c r="BB323" s="7" t="n"/>
      <c r="BC323" s="8" t="n"/>
      <c r="BH323" s="42" t="n"/>
      <c r="BQ323" s="41" t="n"/>
      <c r="BU323" s="41" t="n"/>
      <c r="BY323" s="41" t="n"/>
      <c r="CA323">
        <f>CONCATENATE(IF(C323&gt;0,IFERROR(VLOOKUP(C323,abbreviation!$A:$B,2,FALSE),""),""),IF(OR(E323&gt;0,D323&gt;0),SeperatorSpecification,""),IF(E323&gt;0,IFERROR(VLOOKUP(E323,abbreviation!$A:$B,2,FALSE),""),IF(D323&gt;0,IFERROR(VLOOKUP(D323,abbreviation!$A:$B,2,FALSE),""),"")))</f>
        <v/>
      </c>
      <c r="CB323">
        <f>CONCATENATE(IF(G323&gt;0,IFERROR(VLOOKUP(G323,abbreviation!$A:$B,2,FALSE),""),""),IF(OR(I323&gt;0,H323&gt;0),SeperatorSpecification,""),IF(I323&gt;0,IFERROR(VLOOKUP(I323,abbreviation!$A:$B,2,FALSE),""),IF(H323&gt;0,IFERROR(VLOOKUP(H323,abbreviation!$A:$B,2,FALSE),""),"")))</f>
        <v/>
      </c>
      <c r="CC323">
        <f>CONCATENATE(IF(K323&gt;0,IFERROR(VLOOKUP(K323,abbreviation!$A:$B,2,FALSE),""),""),IF(OR(M323&gt;0,L323&gt;0),SeperatorSpecification,""),IF(M323&gt;0,IFERROR(VLOOKUP(M323,abbreviation!$A:$B,2,FALSE),""),IF(L323&gt;0,IFERROR(VLOOKUP(L323,abbreviation!$A:$B,2,FALSE),""),"")))</f>
        <v/>
      </c>
      <c r="CD323">
        <f>CONCATENATE(IF(O323&gt;0,IFERROR(VLOOKUP(O323,abbreviation!$A:$B,2,FALSE),""),""),IF(OR(Q323&gt;0,P323&gt;0),SeperatorSpecification,""),IF(Q323&gt;0,IFERROR(VLOOKUP(Q323,abbreviation!$A:$B,2,FALSE),""),IF(P323&gt;0,IFERROR(VLOOKUP(P323,abbreviation!$A:$B,2,FALSE),""),"")))</f>
        <v/>
      </c>
      <c r="CE323">
        <f>CONCATENATE(IF(S323&gt;0,IFERROR(VLOOKUP(S323,abbreviation!$A:$B,2,FALSE),""),""),IF(OR(U323&gt;0,T323&gt;0),SeperatorSpecification,""),IF(U323&gt;0,IFERROR(VLOOKUP(U323,abbreviation!$A:$B,2,FALSE),""),IF(T323&gt;0,IFERROR(VLOOKUP(T323,abbreviation!$A:$B,2,FALSE),""),"")))</f>
        <v/>
      </c>
      <c r="CF323">
        <f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>
        <f>IF(X323&gt;0,IFERROR(VLOOKUP(X323,abbreviation!$A:$B,2,FALSE),""),"")</f>
        <v/>
      </c>
      <c r="CH323">
        <f>IF(Z323&gt;0,IFERROR(VLOOKUP(Z323,abbreviation!$A:$B,2,FALSE),""),"")</f>
        <v/>
      </c>
      <c r="CI323">
        <f>IF(AD323&gt;0,IFERROR(VLOOKUP(AD323,abbreviation!$A:$B,2,FALSE),""),"")</f>
        <v/>
      </c>
      <c r="CJ323">
        <f>IF(AF323&gt;0,IFERROR(VLOOKUP(AF323,abbreviation!$A:$B,2,FALSE),""),"")</f>
        <v/>
      </c>
      <c r="CK323">
        <f>IF(AJ323&gt;0,IFERROR(VLOOKUP(AJ323,abbreviation!$A:$B,2,FALSE),""),"")</f>
        <v/>
      </c>
      <c r="CL323">
        <f>IF(AL323&gt;0,IFERROR(VLOOKUP(AL323,abbreviation!$A:$B,2,FALSE),""),"")</f>
        <v/>
      </c>
      <c r="CM323">
        <f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/>
      </c>
      <c r="CN323">
        <f>IF(AP323&gt;0,IFERROR(VLOOKUP(AP323,abbreviation!$A:$B,2,FALSE),""),"")</f>
        <v/>
      </c>
      <c r="CO323">
        <f>IF(AR323&gt;0,IFERROR(VLOOKUP(AR323,abbreviation!$A:$B,2,FALSE),""),"")</f>
        <v/>
      </c>
      <c r="CP323">
        <f>IF(AT323&gt;0,IFERROR(VLOOKUP(AT323,abbreviation!$A:$B,2,FALSE),""),"")</f>
        <v/>
      </c>
      <c r="CQ323">
        <f>IF(AV323&gt;0,IFERROR(VLOOKUP(AV323,abbreviation!$A:$B,2,FALSE),""),"")</f>
        <v/>
      </c>
      <c r="CR323">
        <f>"_"&amp;CN323&amp;IF(ISTEXT(AR323),SeperatorSpecification&amp;CO323,)&amp;IF(ISTEXT(AT323),SeperatorSpecification&amp;CP323,)&amp;IF(ISTEXT(AV323),SeperatorSpecification&amp;CQ323,)&amp;IF(OR(ISTEXT(AX323),ISNUMBER(AX323)),"-"&amp;AX323,)</f>
        <v/>
      </c>
      <c r="CS323">
        <f>IF(AZ323&gt;0,IFERROR(VLOOKUP(AZ323,abbreviation!$A:$B,2,FALSE),""),"")</f>
        <v/>
      </c>
      <c r="CT323">
        <f>IF(BB323&gt;0,IFERROR(VLOOKUP(BB323,abbreviation!$A:$B,2,FALSE),""),"")</f>
        <v/>
      </c>
      <c r="CU323">
        <f>IF(BD323&gt;0,IFERROR(VLOOKUP(BD323,abbreviation!$A:$B,2,FALSE),""),"")</f>
        <v/>
      </c>
      <c r="CV323">
        <f>IF(BF323&gt;0,IFERROR(VLOOKUP(BF323,abbreviation!$A:$B,2,FALSE),""),"")</f>
        <v/>
      </c>
      <c r="CW323">
        <f>IF(BJ323&gt;0,IFERROR(VLOOKUP(BJ323,abbreviation!$A:$B,2,FALSE),""),"")</f>
        <v/>
      </c>
      <c r="CX323">
        <f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/>
      </c>
      <c r="CY323">
        <f>CONCATENATE(IF(BN323&gt;0,IFERROR(VLOOKUP(BN323,abbreviation!$A:$B,2,FALSE),""),""),IF(OR(BP323&gt;0,BO323&gt;0),SeperatorSpecification,""),IF(BP323&gt;0,IFERROR(VLOOKUP(BP323,abbreviation!$A:$B,2,FALSE),""),IF(BO323&gt;0,IFERROR(VLOOKUP(BO323,abbreviation!$A:$B,2,FALSE),""),"")))</f>
        <v/>
      </c>
      <c r="CZ323">
        <f>CONCATENATE(IF(BR323&gt;0,IFERROR(VLOOKUP(BR323,abbreviation!$A:$B,2,FALSE),""),""),IF(OR(BT323&gt;0,BS323&gt;0),SeperatorSpecification,""),IF(BT323&gt;0,IFERROR(VLOOKUP(BT323,abbreviation!$A:$B,2,FALSE),""),IF(BS323&gt;0,IFERROR(VLOOKUP(BS323,abbreviation!$A:$B,2,FALSE),""),"")))</f>
        <v/>
      </c>
      <c r="DA323">
        <f>CONCATENATE(IF(BV323&gt;0,IFERROR(VLOOKUP(BV323,abbreviation!$A:$B,2,FALSE),""),""),IF(OR(BX323&gt;0,BW323&gt;0),SeperatorSpecification,""),IF(BX323&gt;0,IFERROR(VLOOKUP(BX323,abbreviation!$A:$B,2,FALSE),""),IF(BW323&gt;0,IFERROR(VLOOKUP(BW323,abbreviation!$A:$B,2,FALSE),""),"")))</f>
        <v/>
      </c>
      <c r="DB323">
        <f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>
        <f>IF(OR(X323&lt;&gt;"",AD323&lt;&gt;"",C323&lt;&gt;"",A323&lt;&gt;""),(CF323&amp;CM323&amp;CR323&amp;CX323&amp;DB323),"")</f>
        <v/>
      </c>
      <c r="DE323" s="40">
        <f>DC323</f>
        <v/>
      </c>
    </row>
    <row r="324">
      <c r="F324" s="41" t="n"/>
      <c r="J324" s="41" t="n"/>
      <c r="N324" s="41" t="n"/>
      <c r="R324" s="41" t="n"/>
      <c r="V324" s="41" t="n"/>
      <c r="AA324" s="7" t="n"/>
      <c r="AB324" s="41" t="n"/>
      <c r="AD324" s="6" t="n"/>
      <c r="AE324" s="8" t="n"/>
      <c r="AF324" s="7" t="n"/>
      <c r="AG324" s="7" t="n"/>
      <c r="AH324" s="41" t="n"/>
      <c r="AJ324" s="6" t="n"/>
      <c r="AK324" s="8" t="n"/>
      <c r="AL324" s="7" t="n"/>
      <c r="AM324" s="7" t="n"/>
      <c r="AN324" s="41" t="n"/>
      <c r="AR324" s="7" t="n"/>
      <c r="AX324" s="42" t="n"/>
      <c r="BB324" s="7" t="n"/>
      <c r="BC324" s="8" t="n"/>
      <c r="BH324" s="42" t="n"/>
      <c r="BQ324" s="41" t="n"/>
      <c r="BU324" s="41" t="n"/>
      <c r="BY324" s="41" t="n"/>
      <c r="CA324">
        <f>CONCATENATE(IF(C324&gt;0,IFERROR(VLOOKUP(C324,abbreviation!$A:$B,2,FALSE),""),""),IF(OR(E324&gt;0,D324&gt;0),SeperatorSpecification,""),IF(E324&gt;0,IFERROR(VLOOKUP(E324,abbreviation!$A:$B,2,FALSE),""),IF(D324&gt;0,IFERROR(VLOOKUP(D324,abbreviation!$A:$B,2,FALSE),""),"")))</f>
        <v/>
      </c>
      <c r="CB324">
        <f>CONCATENATE(IF(G324&gt;0,IFERROR(VLOOKUP(G324,abbreviation!$A:$B,2,FALSE),""),""),IF(OR(I324&gt;0,H324&gt;0),SeperatorSpecification,""),IF(I324&gt;0,IFERROR(VLOOKUP(I324,abbreviation!$A:$B,2,FALSE),""),IF(H324&gt;0,IFERROR(VLOOKUP(H324,abbreviation!$A:$B,2,FALSE),""),"")))</f>
        <v/>
      </c>
      <c r="CC324">
        <f>CONCATENATE(IF(K324&gt;0,IFERROR(VLOOKUP(K324,abbreviation!$A:$B,2,FALSE),""),""),IF(OR(M324&gt;0,L324&gt;0),SeperatorSpecification,""),IF(M324&gt;0,IFERROR(VLOOKUP(M324,abbreviation!$A:$B,2,FALSE),""),IF(L324&gt;0,IFERROR(VLOOKUP(L324,abbreviation!$A:$B,2,FALSE),""),"")))</f>
        <v/>
      </c>
      <c r="CD324">
        <f>CONCATENATE(IF(O324&gt;0,IFERROR(VLOOKUP(O324,abbreviation!$A:$B,2,FALSE),""),""),IF(OR(Q324&gt;0,P324&gt;0),SeperatorSpecification,""),IF(Q324&gt;0,IFERROR(VLOOKUP(Q324,abbreviation!$A:$B,2,FALSE),""),IF(P324&gt;0,IFERROR(VLOOKUP(P324,abbreviation!$A:$B,2,FALSE),""),"")))</f>
        <v/>
      </c>
      <c r="CE324">
        <f>CONCATENATE(IF(S324&gt;0,IFERROR(VLOOKUP(S324,abbreviation!$A:$B,2,FALSE),""),""),IF(OR(U324&gt;0,T324&gt;0),SeperatorSpecification,""),IF(U324&gt;0,IFERROR(VLOOKUP(U324,abbreviation!$A:$B,2,FALSE),""),IF(T324&gt;0,IFERROR(VLOOKUP(T324,abbreviation!$A:$B,2,FALSE),""),"")))</f>
        <v/>
      </c>
      <c r="CF324">
        <f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>
        <f>IF(X324&gt;0,IFERROR(VLOOKUP(X324,abbreviation!$A:$B,2,FALSE),""),"")</f>
        <v/>
      </c>
      <c r="CH324">
        <f>IF(Z324&gt;0,IFERROR(VLOOKUP(Z324,abbreviation!$A:$B,2,FALSE),""),"")</f>
        <v/>
      </c>
      <c r="CI324">
        <f>IF(AD324&gt;0,IFERROR(VLOOKUP(AD324,abbreviation!$A:$B,2,FALSE),""),"")</f>
        <v/>
      </c>
      <c r="CJ324">
        <f>IF(AF324&gt;0,IFERROR(VLOOKUP(AF324,abbreviation!$A:$B,2,FALSE),""),"")</f>
        <v/>
      </c>
      <c r="CK324">
        <f>IF(AJ324&gt;0,IFERROR(VLOOKUP(AJ324,abbreviation!$A:$B,2,FALSE),""),"")</f>
        <v/>
      </c>
      <c r="CL324">
        <f>IF(AL324&gt;0,IFERROR(VLOOKUP(AL324,abbreviation!$A:$B,2,FALSE),""),"")</f>
        <v/>
      </c>
      <c r="CM324">
        <f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/>
      </c>
      <c r="CN324">
        <f>IF(AP324&gt;0,IFERROR(VLOOKUP(AP324,abbreviation!$A:$B,2,FALSE),""),"")</f>
        <v/>
      </c>
      <c r="CO324">
        <f>IF(AR324&gt;0,IFERROR(VLOOKUP(AR324,abbreviation!$A:$B,2,FALSE),""),"")</f>
        <v/>
      </c>
      <c r="CP324">
        <f>IF(AT324&gt;0,IFERROR(VLOOKUP(AT324,abbreviation!$A:$B,2,FALSE),""),"")</f>
        <v/>
      </c>
      <c r="CQ324">
        <f>IF(AV324&gt;0,IFERROR(VLOOKUP(AV324,abbreviation!$A:$B,2,FALSE),""),"")</f>
        <v/>
      </c>
      <c r="CR324">
        <f>"_"&amp;CN324&amp;IF(ISTEXT(AR324),SeperatorSpecification&amp;CO324,)&amp;IF(ISTEXT(AT324),SeperatorSpecification&amp;CP324,)&amp;IF(ISTEXT(AV324),SeperatorSpecification&amp;CQ324,)&amp;IF(OR(ISTEXT(AX324),ISNUMBER(AX324)),"-"&amp;AX324,)</f>
        <v/>
      </c>
      <c r="CS324">
        <f>IF(AZ324&gt;0,IFERROR(VLOOKUP(AZ324,abbreviation!$A:$B,2,FALSE),""),"")</f>
        <v/>
      </c>
      <c r="CT324">
        <f>IF(BB324&gt;0,IFERROR(VLOOKUP(BB324,abbreviation!$A:$B,2,FALSE),""),"")</f>
        <v/>
      </c>
      <c r="CU324">
        <f>IF(BD324&gt;0,IFERROR(VLOOKUP(BD324,abbreviation!$A:$B,2,FALSE),""),"")</f>
        <v/>
      </c>
      <c r="CV324">
        <f>IF(BF324&gt;0,IFERROR(VLOOKUP(BF324,abbreviation!$A:$B,2,FALSE),""),"")</f>
        <v/>
      </c>
      <c r="CW324">
        <f>IF(BJ324&gt;0,IFERROR(VLOOKUP(BJ324,abbreviation!$A:$B,2,FALSE),""),"")</f>
        <v/>
      </c>
      <c r="CX324">
        <f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/>
      </c>
      <c r="CY324">
        <f>CONCATENATE(IF(BN324&gt;0,IFERROR(VLOOKUP(BN324,abbreviation!$A:$B,2,FALSE),""),""),IF(OR(BP324&gt;0,BO324&gt;0),SeperatorSpecification,""),IF(BP324&gt;0,IFERROR(VLOOKUP(BP324,abbreviation!$A:$B,2,FALSE),""),IF(BO324&gt;0,IFERROR(VLOOKUP(BO324,abbreviation!$A:$B,2,FALSE),""),"")))</f>
        <v/>
      </c>
      <c r="CZ324">
        <f>CONCATENATE(IF(BR324&gt;0,IFERROR(VLOOKUP(BR324,abbreviation!$A:$B,2,FALSE),""),""),IF(OR(BT324&gt;0,BS324&gt;0),SeperatorSpecification,""),IF(BT324&gt;0,IFERROR(VLOOKUP(BT324,abbreviation!$A:$B,2,FALSE),""),IF(BS324&gt;0,IFERROR(VLOOKUP(BS324,abbreviation!$A:$B,2,FALSE),""),"")))</f>
        <v/>
      </c>
      <c r="DA324">
        <f>CONCATENATE(IF(BV324&gt;0,IFERROR(VLOOKUP(BV324,abbreviation!$A:$B,2,FALSE),""),""),IF(OR(BX324&gt;0,BW324&gt;0),SeperatorSpecification,""),IF(BX324&gt;0,IFERROR(VLOOKUP(BX324,abbreviation!$A:$B,2,FALSE),""),IF(BW324&gt;0,IFERROR(VLOOKUP(BW324,abbreviation!$A:$B,2,FALSE),""),"")))</f>
        <v/>
      </c>
      <c r="DB324">
        <f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>
        <f>IF(OR(X324&lt;&gt;"",AD324&lt;&gt;"",C324&lt;&gt;"",A324&lt;&gt;""),(CF324&amp;CM324&amp;CR324&amp;CX324&amp;DB324),"")</f>
        <v/>
      </c>
      <c r="DE324" s="40">
        <f>DC324</f>
        <v/>
      </c>
    </row>
    <row r="325">
      <c r="F325" s="41" t="n"/>
      <c r="J325" s="41" t="n"/>
      <c r="N325" s="41" t="n"/>
      <c r="R325" s="41" t="n"/>
      <c r="V325" s="41" t="n"/>
      <c r="AA325" s="7" t="n"/>
      <c r="AB325" s="41" t="n"/>
      <c r="AD325" s="6" t="n"/>
      <c r="AE325" s="8" t="n"/>
      <c r="AF325" s="7" t="n"/>
      <c r="AG325" s="7" t="n"/>
      <c r="AH325" s="41" t="n"/>
      <c r="AJ325" s="6" t="n"/>
      <c r="AK325" s="8" t="n"/>
      <c r="AL325" s="7" t="n"/>
      <c r="AM325" s="7" t="n"/>
      <c r="AN325" s="41" t="n"/>
      <c r="AR325" s="7" t="n"/>
      <c r="AX325" s="42" t="n"/>
      <c r="BB325" s="7" t="n"/>
      <c r="BC325" s="8" t="n"/>
      <c r="BH325" s="42" t="n"/>
      <c r="BQ325" s="41" t="n"/>
      <c r="BU325" s="41" t="n"/>
      <c r="BY325" s="41" t="n"/>
      <c r="CA325">
        <f>CONCATENATE(IF(C325&gt;0,IFERROR(VLOOKUP(C325,abbreviation!$A:$B,2,FALSE),""),""),IF(OR(E325&gt;0,D325&gt;0),SeperatorSpecification,""),IF(E325&gt;0,IFERROR(VLOOKUP(E325,abbreviation!$A:$B,2,FALSE),""),IF(D325&gt;0,IFERROR(VLOOKUP(D325,abbreviation!$A:$B,2,FALSE),""),"")))</f>
        <v/>
      </c>
      <c r="CB325">
        <f>CONCATENATE(IF(G325&gt;0,IFERROR(VLOOKUP(G325,abbreviation!$A:$B,2,FALSE),""),""),IF(OR(I325&gt;0,H325&gt;0),SeperatorSpecification,""),IF(I325&gt;0,IFERROR(VLOOKUP(I325,abbreviation!$A:$B,2,FALSE),""),IF(H325&gt;0,IFERROR(VLOOKUP(H325,abbreviation!$A:$B,2,FALSE),""),"")))</f>
        <v/>
      </c>
      <c r="CC325">
        <f>CONCATENATE(IF(K325&gt;0,IFERROR(VLOOKUP(K325,abbreviation!$A:$B,2,FALSE),""),""),IF(OR(M325&gt;0,L325&gt;0),SeperatorSpecification,""),IF(M325&gt;0,IFERROR(VLOOKUP(M325,abbreviation!$A:$B,2,FALSE),""),IF(L325&gt;0,IFERROR(VLOOKUP(L325,abbreviation!$A:$B,2,FALSE),""),"")))</f>
        <v/>
      </c>
      <c r="CD325">
        <f>CONCATENATE(IF(O325&gt;0,IFERROR(VLOOKUP(O325,abbreviation!$A:$B,2,FALSE),""),""),IF(OR(Q325&gt;0,P325&gt;0),SeperatorSpecification,""),IF(Q325&gt;0,IFERROR(VLOOKUP(Q325,abbreviation!$A:$B,2,FALSE),""),IF(P325&gt;0,IFERROR(VLOOKUP(P325,abbreviation!$A:$B,2,FALSE),""),"")))</f>
        <v/>
      </c>
      <c r="CE325">
        <f>CONCATENATE(IF(S325&gt;0,IFERROR(VLOOKUP(S325,abbreviation!$A:$B,2,FALSE),""),""),IF(OR(U325&gt;0,T325&gt;0),SeperatorSpecification,""),IF(U325&gt;0,IFERROR(VLOOKUP(U325,abbreviation!$A:$B,2,FALSE),""),IF(T325&gt;0,IFERROR(VLOOKUP(T325,abbreviation!$A:$B,2,FALSE),""),"")))</f>
        <v/>
      </c>
      <c r="CF325">
        <f>IF(CA325&gt;0,(CA325&amp;IF(OR(ISNUMBER(F325),ISTEXT(F325)),"-"&amp;F325,))&amp;(IF(ISTEXT(G325),"_",)&amp;CB325&amp;IF(OR(ISNUMBER(J325),ISTEXT(J325)),"-"&amp;J325,))&amp;(IF(ISTEXT(K325),"_",)&amp;CC325&amp;IF(OR(ISNUMBER(N325),ISTEXT(N325)),"-"&amp;N325,))&amp;(IF(ISTEXT(O325),"_",)&amp;CD325&amp;IF(OR(ISNUMBER(R325),ISTEXT(R325)),"-"&amp;R325,))&amp;(IF(ISTEXT(S325),"_",)&amp;CE325&amp;IF(OR(ISNUMBER(V325),ISTEXT(V325)),"-"&amp;V325,)&amp;IF(AND(ISTEXT(CA325),CA325&lt;&gt;""),SeparatorBUDO,)),"")</f>
        <v/>
      </c>
      <c r="CG325">
        <f>IF(X325&gt;0,IFERROR(VLOOKUP(X325,abbreviation!$A:$B,2,FALSE),""),"")</f>
        <v/>
      </c>
      <c r="CH325">
        <f>IF(Z325&gt;0,IFERROR(VLOOKUP(Z325,abbreviation!$A:$B,2,FALSE),""),"")</f>
        <v/>
      </c>
      <c r="CI325">
        <f>IF(AD325&gt;0,IFERROR(VLOOKUP(AD325,abbreviation!$A:$B,2,FALSE),""),"")</f>
        <v/>
      </c>
      <c r="CJ325">
        <f>IF(AF325&gt;0,IFERROR(VLOOKUP(AF325,abbreviation!$A:$B,2,FALSE),""),"")</f>
        <v/>
      </c>
      <c r="CK325">
        <f>IF(AJ325&gt;0,IFERROR(VLOOKUP(AJ325,abbreviation!$A:$B,2,FALSE),""),"")</f>
        <v/>
      </c>
      <c r="CL325">
        <f>IF(AL325&gt;0,IFERROR(VLOOKUP(AL325,abbreviation!$A:$B,2,FALSE),""),"")</f>
        <v/>
      </c>
      <c r="CM325">
        <f>IF(CG325&gt;0,(CG325&amp;IF(ISTEXT(Z325),SeperatorSpecification&amp;CH325,)&amp;IF(OR(ISTEXT(AB325),ISNUMBER(AB325)),"-"&amp;AB325,))&amp;("_"&amp;CI325&amp;IF(ISTEXT(AF325),SeperatorSpecification&amp;CJ325,)&amp;IF(OR(ISTEXT(AH325),ISNUMBER(AH325)),"-"&amp;AH325,))&amp;("_"&amp;CK325&amp;IF(ISTEXT(AL325),SeperatorSpecification&amp;CL325,)&amp;IF(OR(ISTEXT(AN325),ISNUMBER(AN325)),"-"&amp;AN325,)),"")</f>
        <v/>
      </c>
      <c r="CN325">
        <f>IF(AP325&gt;0,IFERROR(VLOOKUP(AP325,abbreviation!$A:$B,2,FALSE),""),"")</f>
        <v/>
      </c>
      <c r="CO325">
        <f>IF(AR325&gt;0,IFERROR(VLOOKUP(AR325,abbreviation!$A:$B,2,FALSE),""),"")</f>
        <v/>
      </c>
      <c r="CP325">
        <f>IF(AT325&gt;0,IFERROR(VLOOKUP(AT325,abbreviation!$A:$B,2,FALSE),""),"")</f>
        <v/>
      </c>
      <c r="CQ325">
        <f>IF(AV325&gt;0,IFERROR(VLOOKUP(AV325,abbreviation!$A:$B,2,FALSE),""),"")</f>
        <v/>
      </c>
      <c r="CR325">
        <f>"_"&amp;CN325&amp;IF(ISTEXT(AR325),SeperatorSpecification&amp;CO325,)&amp;IF(ISTEXT(AT325),SeperatorSpecification&amp;CP325,)&amp;IF(ISTEXT(AV325),SeperatorSpecification&amp;CQ325,)&amp;IF(OR(ISTEXT(AX325),ISNUMBER(AX325)),"-"&amp;AX325,)</f>
        <v/>
      </c>
      <c r="CS325">
        <f>IF(AZ325&gt;0,IFERROR(VLOOKUP(AZ325,abbreviation!$A:$B,2,FALSE),""),"")</f>
        <v/>
      </c>
      <c r="CT325">
        <f>IF(BB325&gt;0,IFERROR(VLOOKUP(BB325,abbreviation!$A:$B,2,FALSE),""),"")</f>
        <v/>
      </c>
      <c r="CU325">
        <f>IF(BD325&gt;0,IFERROR(VLOOKUP(BD325,abbreviation!$A:$B,2,FALSE),""),"")</f>
        <v/>
      </c>
      <c r="CV325">
        <f>IF(BF325&gt;0,IFERROR(VLOOKUP(BF325,abbreviation!$A:$B,2,FALSE),""),"")</f>
        <v/>
      </c>
      <c r="CW325">
        <f>IF(BJ325&gt;0,IFERROR(VLOOKUP(BJ325,abbreviation!$A:$B,2,FALSE),""),"")</f>
        <v/>
      </c>
      <c r="CX325">
        <f>"_"&amp;CS325&amp;IF(ISTEXT(BB325),SeperatorSpecification&amp;CT325,"")&amp;IF(ISTEXT(BD325),SeperatorSpecification&amp;CU325,"")&amp;IF(ISTEXT(BF325),SeperatorSpecification&amp;CV325,"")&amp;IF(ISTEXT(BH325),SeperatorSpecification&amp;BH325,"")&amp;"_"&amp;CW325&amp;IF(OR(ISNUMBER(BL325),ISTEXT(BL325)),"-"&amp;BL325,)</f>
        <v/>
      </c>
      <c r="CY325">
        <f>CONCATENATE(IF(BN325&gt;0,IFERROR(VLOOKUP(BN325,abbreviation!$A:$B,2,FALSE),""),""),IF(OR(BP325&gt;0,BO325&gt;0),SeperatorSpecification,""),IF(BP325&gt;0,IFERROR(VLOOKUP(BP325,abbreviation!$A:$B,2,FALSE),""),IF(BO325&gt;0,IFERROR(VLOOKUP(BO325,abbreviation!$A:$B,2,FALSE),""),"")))</f>
        <v/>
      </c>
      <c r="CZ325">
        <f>CONCATENATE(IF(BR325&gt;0,IFERROR(VLOOKUP(BR325,abbreviation!$A:$B,2,FALSE),""),""),IF(OR(BT325&gt;0,BS325&gt;0),SeperatorSpecification,""),IF(BT325&gt;0,IFERROR(VLOOKUP(BT325,abbreviation!$A:$B,2,FALSE),""),IF(BS325&gt;0,IFERROR(VLOOKUP(BS325,abbreviation!$A:$B,2,FALSE),""),"")))</f>
        <v/>
      </c>
      <c r="DA325">
        <f>CONCATENATE(IF(BV325&gt;0,IFERROR(VLOOKUP(BV325,abbreviation!$A:$B,2,FALSE),""),""),IF(OR(BX325&gt;0,BW325&gt;0),SeperatorSpecification,""),IF(BX325&gt;0,IFERROR(VLOOKUP(BX325,abbreviation!$A:$B,2,FALSE),""),IF(BW325&gt;0,IFERROR(VLOOKUP(BW325,abbreviation!$A:$B,2,FALSE),""),"")))</f>
        <v/>
      </c>
      <c r="DB325">
        <f>IF(BN325&gt;0,(IF(ISTEXT(BN325),SeparatorBUDO,"")&amp;CY325&amp;IF(OR(ISNUMBER(BQ325),ISTEXT(BQ325)),"-"&amp;BQ325,))&amp;(IF(ISTEXT(BR325),"_",)&amp;CZ325&amp;IF(OR(ISNUMBER(BU325),ISTEXT(BU325)),"-"&amp;BU325,))&amp;(IF(ISTEXT(BV325),"_",)&amp;DA325&amp;IF(OR(ISNUMBER(BY325),ISTEXT(BY325)),"-"&amp;BY325,)),"")</f>
        <v/>
      </c>
      <c r="DC325">
        <f>IF(OR(X325&lt;&gt;"",AD325&lt;&gt;"",C325&lt;&gt;"",A325&lt;&gt;""),(CF325&amp;CM325&amp;CR325&amp;CX325&amp;DB325),"")</f>
        <v/>
      </c>
      <c r="DE325" s="40">
        <f>DC325</f>
        <v/>
      </c>
    </row>
    <row r="326">
      <c r="F326" s="41" t="n"/>
      <c r="J326" s="41" t="n"/>
      <c r="N326" s="41" t="n"/>
      <c r="R326" s="41" t="n"/>
      <c r="V326" s="41" t="n"/>
      <c r="AA326" s="7" t="n"/>
      <c r="AB326" s="41" t="n"/>
      <c r="AD326" s="6" t="n"/>
      <c r="AE326" s="8" t="n"/>
      <c r="AF326" s="7" t="n"/>
      <c r="AG326" s="7" t="n"/>
      <c r="AH326" s="41" t="n"/>
      <c r="AJ326" s="6" t="n"/>
      <c r="AK326" s="8" t="n"/>
      <c r="AL326" s="7" t="n"/>
      <c r="AM326" s="7" t="n"/>
      <c r="AN326" s="41" t="n"/>
      <c r="AR326" s="7" t="n"/>
      <c r="AX326" s="42" t="n"/>
      <c r="BB326" s="7" t="n"/>
      <c r="BC326" s="8" t="n"/>
      <c r="BH326" s="42" t="n"/>
      <c r="BQ326" s="41" t="n"/>
      <c r="BU326" s="41" t="n"/>
      <c r="BY326" s="41" t="n"/>
      <c r="CA326">
        <f>CONCATENATE(IF(C326&gt;0,IFERROR(VLOOKUP(C326,abbreviation!$A:$B,2,FALSE),""),""),IF(OR(E326&gt;0,D326&gt;0),SeperatorSpecification,""),IF(E326&gt;0,IFERROR(VLOOKUP(E326,abbreviation!$A:$B,2,FALSE),""),IF(D326&gt;0,IFERROR(VLOOKUP(D326,abbreviation!$A:$B,2,FALSE),""),"")))</f>
        <v/>
      </c>
      <c r="CB326">
        <f>CONCATENATE(IF(G326&gt;0,IFERROR(VLOOKUP(G326,abbreviation!$A:$B,2,FALSE),""),""),IF(OR(I326&gt;0,H326&gt;0),SeperatorSpecification,""),IF(I326&gt;0,IFERROR(VLOOKUP(I326,abbreviation!$A:$B,2,FALSE),""),IF(H326&gt;0,IFERROR(VLOOKUP(H326,abbreviation!$A:$B,2,FALSE),""),"")))</f>
        <v/>
      </c>
      <c r="CC326">
        <f>CONCATENATE(IF(K326&gt;0,IFERROR(VLOOKUP(K326,abbreviation!$A:$B,2,FALSE),""),""),IF(OR(M326&gt;0,L326&gt;0),SeperatorSpecification,""),IF(M326&gt;0,IFERROR(VLOOKUP(M326,abbreviation!$A:$B,2,FALSE),""),IF(L326&gt;0,IFERROR(VLOOKUP(L326,abbreviation!$A:$B,2,FALSE),""),"")))</f>
        <v/>
      </c>
      <c r="CD326">
        <f>CONCATENATE(IF(O326&gt;0,IFERROR(VLOOKUP(O326,abbreviation!$A:$B,2,FALSE),""),""),IF(OR(Q326&gt;0,P326&gt;0),SeperatorSpecification,""),IF(Q326&gt;0,IFERROR(VLOOKUP(Q326,abbreviation!$A:$B,2,FALSE),""),IF(P326&gt;0,IFERROR(VLOOKUP(P326,abbreviation!$A:$B,2,FALSE),""),"")))</f>
        <v/>
      </c>
      <c r="CE326">
        <f>CONCATENATE(IF(S326&gt;0,IFERROR(VLOOKUP(S326,abbreviation!$A:$B,2,FALSE),""),""),IF(OR(U326&gt;0,T326&gt;0),SeperatorSpecification,""),IF(U326&gt;0,IFERROR(VLOOKUP(U326,abbreviation!$A:$B,2,FALSE),""),IF(T326&gt;0,IFERROR(VLOOKUP(T326,abbreviation!$A:$B,2,FALSE),""),"")))</f>
        <v/>
      </c>
      <c r="CF326">
        <f>IF(CA326&gt;0,(CA326&amp;IF(OR(ISNUMBER(F326),ISTEXT(F326)),"-"&amp;F326,))&amp;(IF(ISTEXT(G326),"_",)&amp;CB326&amp;IF(OR(ISNUMBER(J326),ISTEXT(J326)),"-"&amp;J326,))&amp;(IF(ISTEXT(K326),"_",)&amp;CC326&amp;IF(OR(ISNUMBER(N326),ISTEXT(N326)),"-"&amp;N326,))&amp;(IF(ISTEXT(O326),"_",)&amp;CD326&amp;IF(OR(ISNUMBER(R326),ISTEXT(R326)),"-"&amp;R326,))&amp;(IF(ISTEXT(S326),"_",)&amp;CE326&amp;IF(OR(ISNUMBER(V326),ISTEXT(V326)),"-"&amp;V326,)&amp;IF(AND(ISTEXT(CA326),CA326&lt;&gt;""),SeparatorBUDO,)),"")</f>
        <v/>
      </c>
      <c r="CG326">
        <f>IF(X326&gt;0,IFERROR(VLOOKUP(X326,abbreviation!$A:$B,2,FALSE),""),"")</f>
        <v/>
      </c>
      <c r="CH326">
        <f>IF(Z326&gt;0,IFERROR(VLOOKUP(Z326,abbreviation!$A:$B,2,FALSE),""),"")</f>
        <v/>
      </c>
      <c r="CI326">
        <f>IF(AD326&gt;0,IFERROR(VLOOKUP(AD326,abbreviation!$A:$B,2,FALSE),""),"")</f>
        <v/>
      </c>
      <c r="CJ326">
        <f>IF(AF326&gt;0,IFERROR(VLOOKUP(AF326,abbreviation!$A:$B,2,FALSE),""),"")</f>
        <v/>
      </c>
      <c r="CK326">
        <f>IF(AJ326&gt;0,IFERROR(VLOOKUP(AJ326,abbreviation!$A:$B,2,FALSE),""),"")</f>
        <v/>
      </c>
      <c r="CL326">
        <f>IF(AL326&gt;0,IFERROR(VLOOKUP(AL326,abbreviation!$A:$B,2,FALSE),""),"")</f>
        <v/>
      </c>
      <c r="CM326">
        <f>IF(CG326&gt;0,(CG326&amp;IF(ISTEXT(Z326),SeperatorSpecification&amp;CH326,)&amp;IF(OR(ISTEXT(AB326),ISNUMBER(AB326)),"-"&amp;AB326,))&amp;("_"&amp;CI326&amp;IF(ISTEXT(AF326),SeperatorSpecification&amp;CJ326,)&amp;IF(OR(ISTEXT(AH326),ISNUMBER(AH326)),"-"&amp;AH326,))&amp;("_"&amp;CK326&amp;IF(ISTEXT(AL326),SeperatorSpecification&amp;CL326,)&amp;IF(OR(ISTEXT(AN326),ISNUMBER(AN326)),"-"&amp;AN326,)),"")</f>
        <v/>
      </c>
      <c r="CN326">
        <f>IF(AP326&gt;0,IFERROR(VLOOKUP(AP326,abbreviation!$A:$B,2,FALSE),""),"")</f>
        <v/>
      </c>
      <c r="CO326">
        <f>IF(AR326&gt;0,IFERROR(VLOOKUP(AR326,abbreviation!$A:$B,2,FALSE),""),"")</f>
        <v/>
      </c>
      <c r="CP326">
        <f>IF(AT326&gt;0,IFERROR(VLOOKUP(AT326,abbreviation!$A:$B,2,FALSE),""),"")</f>
        <v/>
      </c>
      <c r="CQ326">
        <f>IF(AV326&gt;0,IFERROR(VLOOKUP(AV326,abbreviation!$A:$B,2,FALSE),""),"")</f>
        <v/>
      </c>
      <c r="CR326">
        <f>"_"&amp;CN326&amp;IF(ISTEXT(AR326),SeperatorSpecification&amp;CO326,)&amp;IF(ISTEXT(AT326),SeperatorSpecification&amp;CP326,)&amp;IF(ISTEXT(AV326),SeperatorSpecification&amp;CQ326,)&amp;IF(OR(ISTEXT(AX326),ISNUMBER(AX326)),"-"&amp;AX326,)</f>
        <v/>
      </c>
      <c r="CS326">
        <f>IF(AZ326&gt;0,IFERROR(VLOOKUP(AZ326,abbreviation!$A:$B,2,FALSE),""),"")</f>
        <v/>
      </c>
      <c r="CT326">
        <f>IF(BB326&gt;0,IFERROR(VLOOKUP(BB326,abbreviation!$A:$B,2,FALSE),""),"")</f>
        <v/>
      </c>
      <c r="CU326">
        <f>IF(BD326&gt;0,IFERROR(VLOOKUP(BD326,abbreviation!$A:$B,2,FALSE),""),"")</f>
        <v/>
      </c>
      <c r="CV326">
        <f>IF(BF326&gt;0,IFERROR(VLOOKUP(BF326,abbreviation!$A:$B,2,FALSE),""),"")</f>
        <v/>
      </c>
      <c r="CW326">
        <f>IF(BJ326&gt;0,IFERROR(VLOOKUP(BJ326,abbreviation!$A:$B,2,FALSE),""),"")</f>
        <v/>
      </c>
      <c r="CX326">
        <f>"_"&amp;CS326&amp;IF(ISTEXT(BB326),SeperatorSpecification&amp;CT326,"")&amp;IF(ISTEXT(BD326),SeperatorSpecification&amp;CU326,"")&amp;IF(ISTEXT(BF326),SeperatorSpecification&amp;CV326,"")&amp;IF(ISTEXT(BH326),SeperatorSpecification&amp;BH326,"")&amp;"_"&amp;CW326&amp;IF(OR(ISNUMBER(BL326),ISTEXT(BL326)),"-"&amp;BL326,)</f>
        <v/>
      </c>
      <c r="CY326">
        <f>CONCATENATE(IF(BN326&gt;0,IFERROR(VLOOKUP(BN326,abbreviation!$A:$B,2,FALSE),""),""),IF(OR(BP326&gt;0,BO326&gt;0),SeperatorSpecification,""),IF(BP326&gt;0,IFERROR(VLOOKUP(BP326,abbreviation!$A:$B,2,FALSE),""),IF(BO326&gt;0,IFERROR(VLOOKUP(BO326,abbreviation!$A:$B,2,FALSE),""),"")))</f>
        <v/>
      </c>
      <c r="CZ326">
        <f>CONCATENATE(IF(BR326&gt;0,IFERROR(VLOOKUP(BR326,abbreviation!$A:$B,2,FALSE),""),""),IF(OR(BT326&gt;0,BS326&gt;0),SeperatorSpecification,""),IF(BT326&gt;0,IFERROR(VLOOKUP(BT326,abbreviation!$A:$B,2,FALSE),""),IF(BS326&gt;0,IFERROR(VLOOKUP(BS326,abbreviation!$A:$B,2,FALSE),""),"")))</f>
        <v/>
      </c>
      <c r="DA326">
        <f>CONCATENATE(IF(BV326&gt;0,IFERROR(VLOOKUP(BV326,abbreviation!$A:$B,2,FALSE),""),""),IF(OR(BX326&gt;0,BW326&gt;0),SeperatorSpecification,""),IF(BX326&gt;0,IFERROR(VLOOKUP(BX326,abbreviation!$A:$B,2,FALSE),""),IF(BW326&gt;0,IFERROR(VLOOKUP(BW326,abbreviation!$A:$B,2,FALSE),""),"")))</f>
        <v/>
      </c>
      <c r="DB326">
        <f>IF(BN326&gt;0,(IF(ISTEXT(BN326),SeparatorBUDO,"")&amp;CY326&amp;IF(OR(ISNUMBER(BQ326),ISTEXT(BQ326)),"-"&amp;BQ326,))&amp;(IF(ISTEXT(BR326),"_",)&amp;CZ326&amp;IF(OR(ISNUMBER(BU326),ISTEXT(BU326)),"-"&amp;BU326,))&amp;(IF(ISTEXT(BV326),"_",)&amp;DA326&amp;IF(OR(ISNUMBER(BY326),ISTEXT(BY326)),"-"&amp;BY326,)),"")</f>
        <v/>
      </c>
      <c r="DC326">
        <f>IF(OR(X326&lt;&gt;"",AD326&lt;&gt;"",C326&lt;&gt;"",A326&lt;&gt;""),(CF326&amp;CM326&amp;CR326&amp;CX326&amp;DB326),"")</f>
        <v/>
      </c>
      <c r="DE326" s="40">
        <f>DC326</f>
        <v/>
      </c>
    </row>
    <row r="327">
      <c r="F327" s="41" t="n"/>
      <c r="J327" s="41" t="n"/>
      <c r="N327" s="41" t="n"/>
      <c r="R327" s="41" t="n"/>
      <c r="V327" s="41" t="n"/>
      <c r="AA327" s="7" t="n"/>
      <c r="AB327" s="41" t="n"/>
      <c r="AD327" s="6" t="n"/>
      <c r="AE327" s="8" t="n"/>
      <c r="AF327" s="7" t="n"/>
      <c r="AG327" s="7" t="n"/>
      <c r="AH327" s="41" t="n"/>
      <c r="AJ327" s="6" t="n"/>
      <c r="AK327" s="8" t="n"/>
      <c r="AL327" s="7" t="n"/>
      <c r="AM327" s="7" t="n"/>
      <c r="AN327" s="41" t="n"/>
      <c r="AR327" s="7" t="n"/>
      <c r="AX327" s="42" t="n"/>
      <c r="BB327" s="7" t="n"/>
      <c r="BC327" s="8" t="n"/>
      <c r="BH327" s="42" t="n"/>
      <c r="BQ327" s="41" t="n"/>
      <c r="BU327" s="41" t="n"/>
      <c r="BY327" s="41" t="n"/>
      <c r="CA327">
        <f>CONCATENATE(IF(C327&gt;0,IFERROR(VLOOKUP(C327,abbreviation!$A:$B,2,FALSE),""),""),IF(OR(E327&gt;0,D327&gt;0),SeperatorSpecification,""),IF(E327&gt;0,IFERROR(VLOOKUP(E327,abbreviation!$A:$B,2,FALSE),""),IF(D327&gt;0,IFERROR(VLOOKUP(D327,abbreviation!$A:$B,2,FALSE),""),"")))</f>
        <v/>
      </c>
      <c r="CB327">
        <f>CONCATENATE(IF(G327&gt;0,IFERROR(VLOOKUP(G327,abbreviation!$A:$B,2,FALSE),""),""),IF(OR(I327&gt;0,H327&gt;0),SeperatorSpecification,""),IF(I327&gt;0,IFERROR(VLOOKUP(I327,abbreviation!$A:$B,2,FALSE),""),IF(H327&gt;0,IFERROR(VLOOKUP(H327,abbreviation!$A:$B,2,FALSE),""),"")))</f>
        <v/>
      </c>
      <c r="CC327">
        <f>CONCATENATE(IF(K327&gt;0,IFERROR(VLOOKUP(K327,abbreviation!$A:$B,2,FALSE),""),""),IF(OR(M327&gt;0,L327&gt;0),SeperatorSpecification,""),IF(M327&gt;0,IFERROR(VLOOKUP(M327,abbreviation!$A:$B,2,FALSE),""),IF(L327&gt;0,IFERROR(VLOOKUP(L327,abbreviation!$A:$B,2,FALSE),""),"")))</f>
        <v/>
      </c>
      <c r="CD327">
        <f>CONCATENATE(IF(O327&gt;0,IFERROR(VLOOKUP(O327,abbreviation!$A:$B,2,FALSE),""),""),IF(OR(Q327&gt;0,P327&gt;0),SeperatorSpecification,""),IF(Q327&gt;0,IFERROR(VLOOKUP(Q327,abbreviation!$A:$B,2,FALSE),""),IF(P327&gt;0,IFERROR(VLOOKUP(P327,abbreviation!$A:$B,2,FALSE),""),"")))</f>
        <v/>
      </c>
      <c r="CE327">
        <f>CONCATENATE(IF(S327&gt;0,IFERROR(VLOOKUP(S327,abbreviation!$A:$B,2,FALSE),""),""),IF(OR(U327&gt;0,T327&gt;0),SeperatorSpecification,""),IF(U327&gt;0,IFERROR(VLOOKUP(U327,abbreviation!$A:$B,2,FALSE),""),IF(T327&gt;0,IFERROR(VLOOKUP(T327,abbreviation!$A:$B,2,FALSE),""),"")))</f>
        <v/>
      </c>
      <c r="CF327">
        <f>IF(CA327&gt;0,(CA327&amp;IF(OR(ISNUMBER(F327),ISTEXT(F327)),"-"&amp;F327,))&amp;(IF(ISTEXT(G327),"_",)&amp;CB327&amp;IF(OR(ISNUMBER(J327),ISTEXT(J327)),"-"&amp;J327,))&amp;(IF(ISTEXT(K327),"_",)&amp;CC327&amp;IF(OR(ISNUMBER(N327),ISTEXT(N327)),"-"&amp;N327,))&amp;(IF(ISTEXT(O327),"_",)&amp;CD327&amp;IF(OR(ISNUMBER(R327),ISTEXT(R327)),"-"&amp;R327,))&amp;(IF(ISTEXT(S327),"_",)&amp;CE327&amp;IF(OR(ISNUMBER(V327),ISTEXT(V327)),"-"&amp;V327,)&amp;IF(AND(ISTEXT(CA327),CA327&lt;&gt;""),SeparatorBUDO,)),"")</f>
        <v/>
      </c>
      <c r="CG327">
        <f>IF(X327&gt;0,IFERROR(VLOOKUP(X327,abbreviation!$A:$B,2,FALSE),""),"")</f>
        <v/>
      </c>
      <c r="CH327">
        <f>IF(Z327&gt;0,IFERROR(VLOOKUP(Z327,abbreviation!$A:$B,2,FALSE),""),"")</f>
        <v/>
      </c>
      <c r="CI327">
        <f>IF(AD327&gt;0,IFERROR(VLOOKUP(AD327,abbreviation!$A:$B,2,FALSE),""),"")</f>
        <v/>
      </c>
      <c r="CJ327">
        <f>IF(AF327&gt;0,IFERROR(VLOOKUP(AF327,abbreviation!$A:$B,2,FALSE),""),"")</f>
        <v/>
      </c>
      <c r="CK327">
        <f>IF(AJ327&gt;0,IFERROR(VLOOKUP(AJ327,abbreviation!$A:$B,2,FALSE),""),"")</f>
        <v/>
      </c>
      <c r="CL327">
        <f>IF(AL327&gt;0,IFERROR(VLOOKUP(AL327,abbreviation!$A:$B,2,FALSE),""),"")</f>
        <v/>
      </c>
      <c r="CM327">
        <f>IF(CG327&gt;0,(CG327&amp;IF(ISTEXT(Z327),SeperatorSpecification&amp;CH327,)&amp;IF(OR(ISTEXT(AB327),ISNUMBER(AB327)),"-"&amp;AB327,))&amp;("_"&amp;CI327&amp;IF(ISTEXT(AF327),SeperatorSpecification&amp;CJ327,)&amp;IF(OR(ISTEXT(AH327),ISNUMBER(AH327)),"-"&amp;AH327,))&amp;("_"&amp;CK327&amp;IF(ISTEXT(AL327),SeperatorSpecification&amp;CL327,)&amp;IF(OR(ISTEXT(AN327),ISNUMBER(AN327)),"-"&amp;AN327,)),"")</f>
        <v/>
      </c>
      <c r="CN327">
        <f>IF(AP327&gt;0,IFERROR(VLOOKUP(AP327,abbreviation!$A:$B,2,FALSE),""),"")</f>
        <v/>
      </c>
      <c r="CO327">
        <f>IF(AR327&gt;0,IFERROR(VLOOKUP(AR327,abbreviation!$A:$B,2,FALSE),""),"")</f>
        <v/>
      </c>
      <c r="CP327">
        <f>IF(AT327&gt;0,IFERROR(VLOOKUP(AT327,abbreviation!$A:$B,2,FALSE),""),"")</f>
        <v/>
      </c>
      <c r="CQ327">
        <f>IF(AV327&gt;0,IFERROR(VLOOKUP(AV327,abbreviation!$A:$B,2,FALSE),""),"")</f>
        <v/>
      </c>
      <c r="CR327">
        <f>"_"&amp;CN327&amp;IF(ISTEXT(AR327),SeperatorSpecification&amp;CO327,)&amp;IF(ISTEXT(AT327),SeperatorSpecification&amp;CP327,)&amp;IF(ISTEXT(AV327),SeperatorSpecification&amp;CQ327,)&amp;IF(OR(ISTEXT(AX327),ISNUMBER(AX327)),"-"&amp;AX327,)</f>
        <v/>
      </c>
      <c r="CS327">
        <f>IF(AZ327&gt;0,IFERROR(VLOOKUP(AZ327,abbreviation!$A:$B,2,FALSE),""),"")</f>
        <v/>
      </c>
      <c r="CT327">
        <f>IF(BB327&gt;0,IFERROR(VLOOKUP(BB327,abbreviation!$A:$B,2,FALSE),""),"")</f>
        <v/>
      </c>
      <c r="CU327">
        <f>IF(BD327&gt;0,IFERROR(VLOOKUP(BD327,abbreviation!$A:$B,2,FALSE),""),"")</f>
        <v/>
      </c>
      <c r="CV327">
        <f>IF(BF327&gt;0,IFERROR(VLOOKUP(BF327,abbreviation!$A:$B,2,FALSE),""),"")</f>
        <v/>
      </c>
      <c r="CW327">
        <f>IF(BJ327&gt;0,IFERROR(VLOOKUP(BJ327,abbreviation!$A:$B,2,FALSE),""),"")</f>
        <v/>
      </c>
      <c r="CX327">
        <f>"_"&amp;CS327&amp;IF(ISTEXT(BB327),SeperatorSpecification&amp;CT327,"")&amp;IF(ISTEXT(BD327),SeperatorSpecification&amp;CU327,"")&amp;IF(ISTEXT(BF327),SeperatorSpecification&amp;CV327,"")&amp;IF(ISTEXT(BH327),SeperatorSpecification&amp;BH327,"")&amp;"_"&amp;CW327&amp;IF(OR(ISNUMBER(BL327),ISTEXT(BL327)),"-"&amp;BL327,)</f>
        <v/>
      </c>
      <c r="CY327">
        <f>CONCATENATE(IF(BN327&gt;0,IFERROR(VLOOKUP(BN327,abbreviation!$A:$B,2,FALSE),""),""),IF(OR(BP327&gt;0,BO327&gt;0),SeperatorSpecification,""),IF(BP327&gt;0,IFERROR(VLOOKUP(BP327,abbreviation!$A:$B,2,FALSE),""),IF(BO327&gt;0,IFERROR(VLOOKUP(BO327,abbreviation!$A:$B,2,FALSE),""),"")))</f>
        <v/>
      </c>
      <c r="CZ327">
        <f>CONCATENATE(IF(BR327&gt;0,IFERROR(VLOOKUP(BR327,abbreviation!$A:$B,2,FALSE),""),""),IF(OR(BT327&gt;0,BS327&gt;0),SeperatorSpecification,""),IF(BT327&gt;0,IFERROR(VLOOKUP(BT327,abbreviation!$A:$B,2,FALSE),""),IF(BS327&gt;0,IFERROR(VLOOKUP(BS327,abbreviation!$A:$B,2,FALSE),""),"")))</f>
        <v/>
      </c>
      <c r="DA327">
        <f>CONCATENATE(IF(BV327&gt;0,IFERROR(VLOOKUP(BV327,abbreviation!$A:$B,2,FALSE),""),""),IF(OR(BX327&gt;0,BW327&gt;0),SeperatorSpecification,""),IF(BX327&gt;0,IFERROR(VLOOKUP(BX327,abbreviation!$A:$B,2,FALSE),""),IF(BW327&gt;0,IFERROR(VLOOKUP(BW327,abbreviation!$A:$B,2,FALSE),""),"")))</f>
        <v/>
      </c>
      <c r="DB327">
        <f>IF(BN327&gt;0,(IF(ISTEXT(BN327),SeparatorBUDO,"")&amp;CY327&amp;IF(OR(ISNUMBER(BQ327),ISTEXT(BQ327)),"-"&amp;BQ327,))&amp;(IF(ISTEXT(BR327),"_",)&amp;CZ327&amp;IF(OR(ISNUMBER(BU327),ISTEXT(BU327)),"-"&amp;BU327,))&amp;(IF(ISTEXT(BV327),"_",)&amp;DA327&amp;IF(OR(ISNUMBER(BY327),ISTEXT(BY327)),"-"&amp;BY327,)),"")</f>
        <v/>
      </c>
      <c r="DC327">
        <f>IF(OR(X327&lt;&gt;"",AD327&lt;&gt;"",C327&lt;&gt;"",A327&lt;&gt;""),(CF327&amp;CM327&amp;CR327&amp;CX327&amp;DB327),"")</f>
        <v/>
      </c>
      <c r="DE327" s="40">
        <f>DC327</f>
        <v/>
      </c>
    </row>
    <row r="328">
      <c r="F328" s="41" t="n"/>
      <c r="J328" s="41" t="n"/>
      <c r="N328" s="41" t="n"/>
      <c r="R328" s="41" t="n"/>
      <c r="V328" s="41" t="n"/>
      <c r="AA328" s="7" t="n"/>
      <c r="AB328" s="41" t="n"/>
      <c r="AD328" s="6" t="n"/>
      <c r="AE328" s="8" t="n"/>
      <c r="AF328" s="7" t="n"/>
      <c r="AG328" s="7" t="n"/>
      <c r="AH328" s="41" t="n"/>
      <c r="AJ328" s="6" t="n"/>
      <c r="AK328" s="8" t="n"/>
      <c r="AL328" s="7" t="n"/>
      <c r="AM328" s="7" t="n"/>
      <c r="AN328" s="41" t="n"/>
      <c r="AR328" s="7" t="n"/>
      <c r="AX328" s="42" t="n"/>
      <c r="BB328" s="7" t="n"/>
      <c r="BC328" s="8" t="n"/>
      <c r="BH328" s="42" t="n"/>
      <c r="BQ328" s="41" t="n"/>
      <c r="BU328" s="41" t="n"/>
      <c r="BY328" s="41" t="n"/>
      <c r="CA328">
        <f>CONCATENATE(IF(C328&gt;0,IFERROR(VLOOKUP(C328,abbreviation!$A:$B,2,FALSE),""),""),IF(OR(E328&gt;0,D328&gt;0),SeperatorSpecification,""),IF(E328&gt;0,IFERROR(VLOOKUP(E328,abbreviation!$A:$B,2,FALSE),""),IF(D328&gt;0,IFERROR(VLOOKUP(D328,abbreviation!$A:$B,2,FALSE),""),"")))</f>
        <v/>
      </c>
      <c r="CB328">
        <f>CONCATENATE(IF(G328&gt;0,IFERROR(VLOOKUP(G328,abbreviation!$A:$B,2,FALSE),""),""),IF(OR(I328&gt;0,H328&gt;0),SeperatorSpecification,""),IF(I328&gt;0,IFERROR(VLOOKUP(I328,abbreviation!$A:$B,2,FALSE),""),IF(H328&gt;0,IFERROR(VLOOKUP(H328,abbreviation!$A:$B,2,FALSE),""),"")))</f>
        <v/>
      </c>
      <c r="CC328">
        <f>CONCATENATE(IF(K328&gt;0,IFERROR(VLOOKUP(K328,abbreviation!$A:$B,2,FALSE),""),""),IF(OR(M328&gt;0,L328&gt;0),SeperatorSpecification,""),IF(M328&gt;0,IFERROR(VLOOKUP(M328,abbreviation!$A:$B,2,FALSE),""),IF(L328&gt;0,IFERROR(VLOOKUP(L328,abbreviation!$A:$B,2,FALSE),""),"")))</f>
        <v/>
      </c>
      <c r="CD328">
        <f>CONCATENATE(IF(O328&gt;0,IFERROR(VLOOKUP(O328,abbreviation!$A:$B,2,FALSE),""),""),IF(OR(Q328&gt;0,P328&gt;0),SeperatorSpecification,""),IF(Q328&gt;0,IFERROR(VLOOKUP(Q328,abbreviation!$A:$B,2,FALSE),""),IF(P328&gt;0,IFERROR(VLOOKUP(P328,abbreviation!$A:$B,2,FALSE),""),"")))</f>
        <v/>
      </c>
      <c r="CE328">
        <f>CONCATENATE(IF(S328&gt;0,IFERROR(VLOOKUP(S328,abbreviation!$A:$B,2,FALSE),""),""),IF(OR(U328&gt;0,T328&gt;0),SeperatorSpecification,""),IF(U328&gt;0,IFERROR(VLOOKUP(U328,abbreviation!$A:$B,2,FALSE),""),IF(T328&gt;0,IFERROR(VLOOKUP(T328,abbreviation!$A:$B,2,FALSE),""),"")))</f>
        <v/>
      </c>
      <c r="CF328">
        <f>IF(CA328&gt;0,(CA328&amp;IF(OR(ISNUMBER(F328),ISTEXT(F328)),"-"&amp;F328,))&amp;(IF(ISTEXT(G328),"_",)&amp;CB328&amp;IF(OR(ISNUMBER(J328),ISTEXT(J328)),"-"&amp;J328,))&amp;(IF(ISTEXT(K328),"_",)&amp;CC328&amp;IF(OR(ISNUMBER(N328),ISTEXT(N328)),"-"&amp;N328,))&amp;(IF(ISTEXT(O328),"_",)&amp;CD328&amp;IF(OR(ISNUMBER(R328),ISTEXT(R328)),"-"&amp;R328,))&amp;(IF(ISTEXT(S328),"_",)&amp;CE328&amp;IF(OR(ISNUMBER(V328),ISTEXT(V328)),"-"&amp;V328,)&amp;IF(AND(ISTEXT(CA328),CA328&lt;&gt;""),SeparatorBUDO,)),"")</f>
        <v/>
      </c>
      <c r="CG328">
        <f>IF(X328&gt;0,IFERROR(VLOOKUP(X328,abbreviation!$A:$B,2,FALSE),""),"")</f>
        <v/>
      </c>
      <c r="CH328">
        <f>IF(Z328&gt;0,IFERROR(VLOOKUP(Z328,abbreviation!$A:$B,2,FALSE),""),"")</f>
        <v/>
      </c>
      <c r="CI328">
        <f>IF(AD328&gt;0,IFERROR(VLOOKUP(AD328,abbreviation!$A:$B,2,FALSE),""),"")</f>
        <v/>
      </c>
      <c r="CJ328">
        <f>IF(AF328&gt;0,IFERROR(VLOOKUP(AF328,abbreviation!$A:$B,2,FALSE),""),"")</f>
        <v/>
      </c>
      <c r="CK328">
        <f>IF(AJ328&gt;0,IFERROR(VLOOKUP(AJ328,abbreviation!$A:$B,2,FALSE),""),"")</f>
        <v/>
      </c>
      <c r="CL328">
        <f>IF(AL328&gt;0,IFERROR(VLOOKUP(AL328,abbreviation!$A:$B,2,FALSE),""),"")</f>
        <v/>
      </c>
      <c r="CM328">
        <f>IF(CG328&gt;0,(CG328&amp;IF(ISTEXT(Z328),SeperatorSpecification&amp;CH328,)&amp;IF(OR(ISTEXT(AB328),ISNUMBER(AB328)),"-"&amp;AB328,))&amp;("_"&amp;CI328&amp;IF(ISTEXT(AF328),SeperatorSpecification&amp;CJ328,)&amp;IF(OR(ISTEXT(AH328),ISNUMBER(AH328)),"-"&amp;AH328,))&amp;("_"&amp;CK328&amp;IF(ISTEXT(AL328),SeperatorSpecification&amp;CL328,)&amp;IF(OR(ISTEXT(AN328),ISNUMBER(AN328)),"-"&amp;AN328,)),"")</f>
        <v/>
      </c>
      <c r="CN328">
        <f>IF(AP328&gt;0,IFERROR(VLOOKUP(AP328,abbreviation!$A:$B,2,FALSE),""),"")</f>
        <v/>
      </c>
      <c r="CO328">
        <f>IF(AR328&gt;0,IFERROR(VLOOKUP(AR328,abbreviation!$A:$B,2,FALSE),""),"")</f>
        <v/>
      </c>
      <c r="CP328">
        <f>IF(AT328&gt;0,IFERROR(VLOOKUP(AT328,abbreviation!$A:$B,2,FALSE),""),"")</f>
        <v/>
      </c>
      <c r="CQ328">
        <f>IF(AV328&gt;0,IFERROR(VLOOKUP(AV328,abbreviation!$A:$B,2,FALSE),""),"")</f>
        <v/>
      </c>
      <c r="CR328">
        <f>"_"&amp;CN328&amp;IF(ISTEXT(AR328),SeperatorSpecification&amp;CO328,)&amp;IF(ISTEXT(AT328),SeperatorSpecification&amp;CP328,)&amp;IF(ISTEXT(AV328),SeperatorSpecification&amp;CQ328,)&amp;IF(OR(ISTEXT(AX328),ISNUMBER(AX328)),"-"&amp;AX328,)</f>
        <v/>
      </c>
      <c r="CS328">
        <f>IF(AZ328&gt;0,IFERROR(VLOOKUP(AZ328,abbreviation!$A:$B,2,FALSE),""),"")</f>
        <v/>
      </c>
      <c r="CT328">
        <f>IF(BB328&gt;0,IFERROR(VLOOKUP(BB328,abbreviation!$A:$B,2,FALSE),""),"")</f>
        <v/>
      </c>
      <c r="CU328">
        <f>IF(BD328&gt;0,IFERROR(VLOOKUP(BD328,abbreviation!$A:$B,2,FALSE),""),"")</f>
        <v/>
      </c>
      <c r="CV328">
        <f>IF(BF328&gt;0,IFERROR(VLOOKUP(BF328,abbreviation!$A:$B,2,FALSE),""),"")</f>
        <v/>
      </c>
      <c r="CW328">
        <f>IF(BJ328&gt;0,IFERROR(VLOOKUP(BJ328,abbreviation!$A:$B,2,FALSE),""),"")</f>
        <v/>
      </c>
      <c r="CX328">
        <f>"_"&amp;CS328&amp;IF(ISTEXT(BB328),SeperatorSpecification&amp;CT328,"")&amp;IF(ISTEXT(BD328),SeperatorSpecification&amp;CU328,"")&amp;IF(ISTEXT(BF328),SeperatorSpecification&amp;CV328,"")&amp;IF(ISTEXT(BH328),SeperatorSpecification&amp;BH328,"")&amp;"_"&amp;CW328&amp;IF(OR(ISNUMBER(BL328),ISTEXT(BL328)),"-"&amp;BL328,)</f>
        <v/>
      </c>
      <c r="CY328">
        <f>CONCATENATE(IF(BN328&gt;0,IFERROR(VLOOKUP(BN328,abbreviation!$A:$B,2,FALSE),""),""),IF(OR(BP328&gt;0,BO328&gt;0),SeperatorSpecification,""),IF(BP328&gt;0,IFERROR(VLOOKUP(BP328,abbreviation!$A:$B,2,FALSE),""),IF(BO328&gt;0,IFERROR(VLOOKUP(BO328,abbreviation!$A:$B,2,FALSE),""),"")))</f>
        <v/>
      </c>
      <c r="CZ328">
        <f>CONCATENATE(IF(BR328&gt;0,IFERROR(VLOOKUP(BR328,abbreviation!$A:$B,2,FALSE),""),""),IF(OR(BT328&gt;0,BS328&gt;0),SeperatorSpecification,""),IF(BT328&gt;0,IFERROR(VLOOKUP(BT328,abbreviation!$A:$B,2,FALSE),""),IF(BS328&gt;0,IFERROR(VLOOKUP(BS328,abbreviation!$A:$B,2,FALSE),""),"")))</f>
        <v/>
      </c>
      <c r="DA328">
        <f>CONCATENATE(IF(BV328&gt;0,IFERROR(VLOOKUP(BV328,abbreviation!$A:$B,2,FALSE),""),""),IF(OR(BX328&gt;0,BW328&gt;0),SeperatorSpecification,""),IF(BX328&gt;0,IFERROR(VLOOKUP(BX328,abbreviation!$A:$B,2,FALSE),""),IF(BW328&gt;0,IFERROR(VLOOKUP(BW328,abbreviation!$A:$B,2,FALSE),""),"")))</f>
        <v/>
      </c>
      <c r="DB328">
        <f>IF(BN328&gt;0,(IF(ISTEXT(BN328),SeparatorBUDO,"")&amp;CY328&amp;IF(OR(ISNUMBER(BQ328),ISTEXT(BQ328)),"-"&amp;BQ328,))&amp;(IF(ISTEXT(BR328),"_",)&amp;CZ328&amp;IF(OR(ISNUMBER(BU328),ISTEXT(BU328)),"-"&amp;BU328,))&amp;(IF(ISTEXT(BV328),"_",)&amp;DA328&amp;IF(OR(ISNUMBER(BY328),ISTEXT(BY328)),"-"&amp;BY328,)),"")</f>
        <v/>
      </c>
      <c r="DC328">
        <f>IF(OR(X328&lt;&gt;"",AD328&lt;&gt;"",C328&lt;&gt;"",A328&lt;&gt;""),(CF328&amp;CM328&amp;CR328&amp;CX328&amp;DB328),"")</f>
        <v/>
      </c>
      <c r="DE328" s="40">
        <f>DC328</f>
        <v/>
      </c>
    </row>
    <row r="329">
      <c r="F329" s="41" t="n"/>
      <c r="J329" s="41" t="n"/>
      <c r="N329" s="41" t="n"/>
      <c r="R329" s="41" t="n"/>
      <c r="V329" s="41" t="n"/>
      <c r="AA329" s="7" t="n"/>
      <c r="AB329" s="41" t="n"/>
      <c r="AD329" s="6" t="n"/>
      <c r="AE329" s="8" t="n"/>
      <c r="AF329" s="7" t="n"/>
      <c r="AG329" s="7" t="n"/>
      <c r="AH329" s="41" t="n"/>
      <c r="AJ329" s="6" t="n"/>
      <c r="AK329" s="8" t="n"/>
      <c r="AL329" s="7" t="n"/>
      <c r="AM329" s="7" t="n"/>
      <c r="AN329" s="41" t="n"/>
      <c r="AR329" s="7" t="n"/>
      <c r="AX329" s="42" t="n"/>
      <c r="BB329" s="7" t="n"/>
      <c r="BC329" s="8" t="n"/>
      <c r="BH329" s="42" t="n"/>
      <c r="BQ329" s="41" t="n"/>
      <c r="BU329" s="41" t="n"/>
      <c r="BY329" s="41" t="n"/>
      <c r="CA329">
        <f>CONCATENATE(IF(C329&gt;0,IFERROR(VLOOKUP(C329,abbreviation!$A:$B,2,FALSE),""),""),IF(OR(E329&gt;0,D329&gt;0),SeperatorSpecification,""),IF(E329&gt;0,IFERROR(VLOOKUP(E329,abbreviation!$A:$B,2,FALSE),""),IF(D329&gt;0,IFERROR(VLOOKUP(D329,abbreviation!$A:$B,2,FALSE),""),"")))</f>
        <v/>
      </c>
      <c r="CB329">
        <f>CONCATENATE(IF(G329&gt;0,IFERROR(VLOOKUP(G329,abbreviation!$A:$B,2,FALSE),""),""),IF(OR(I329&gt;0,H329&gt;0),SeperatorSpecification,""),IF(I329&gt;0,IFERROR(VLOOKUP(I329,abbreviation!$A:$B,2,FALSE),""),IF(H329&gt;0,IFERROR(VLOOKUP(H329,abbreviation!$A:$B,2,FALSE),""),"")))</f>
        <v/>
      </c>
      <c r="CC329">
        <f>CONCATENATE(IF(K329&gt;0,IFERROR(VLOOKUP(K329,abbreviation!$A:$B,2,FALSE),""),""),IF(OR(M329&gt;0,L329&gt;0),SeperatorSpecification,""),IF(M329&gt;0,IFERROR(VLOOKUP(M329,abbreviation!$A:$B,2,FALSE),""),IF(L329&gt;0,IFERROR(VLOOKUP(L329,abbreviation!$A:$B,2,FALSE),""),"")))</f>
        <v/>
      </c>
      <c r="CD329">
        <f>CONCATENATE(IF(O329&gt;0,IFERROR(VLOOKUP(O329,abbreviation!$A:$B,2,FALSE),""),""),IF(OR(Q329&gt;0,P329&gt;0),SeperatorSpecification,""),IF(Q329&gt;0,IFERROR(VLOOKUP(Q329,abbreviation!$A:$B,2,FALSE),""),IF(P329&gt;0,IFERROR(VLOOKUP(P329,abbreviation!$A:$B,2,FALSE),""),"")))</f>
        <v/>
      </c>
      <c r="CE329">
        <f>CONCATENATE(IF(S329&gt;0,IFERROR(VLOOKUP(S329,abbreviation!$A:$B,2,FALSE),""),""),IF(OR(U329&gt;0,T329&gt;0),SeperatorSpecification,""),IF(U329&gt;0,IFERROR(VLOOKUP(U329,abbreviation!$A:$B,2,FALSE),""),IF(T329&gt;0,IFERROR(VLOOKUP(T329,abbreviation!$A:$B,2,FALSE),""),"")))</f>
        <v/>
      </c>
      <c r="CF329">
        <f>IF(CA329&gt;0,(CA329&amp;IF(OR(ISNUMBER(F329),ISTEXT(F329)),"-"&amp;F329,))&amp;(IF(ISTEXT(G329),"_",)&amp;CB329&amp;IF(OR(ISNUMBER(J329),ISTEXT(J329)),"-"&amp;J329,))&amp;(IF(ISTEXT(K329),"_",)&amp;CC329&amp;IF(OR(ISNUMBER(N329),ISTEXT(N329)),"-"&amp;N329,))&amp;(IF(ISTEXT(O329),"_",)&amp;CD329&amp;IF(OR(ISNUMBER(R329),ISTEXT(R329)),"-"&amp;R329,))&amp;(IF(ISTEXT(S329),"_",)&amp;CE329&amp;IF(OR(ISNUMBER(V329),ISTEXT(V329)),"-"&amp;V329,)&amp;IF(AND(ISTEXT(CA329),CA329&lt;&gt;""),SeparatorBUDO,)),"")</f>
        <v/>
      </c>
      <c r="CG329">
        <f>IF(X329&gt;0,IFERROR(VLOOKUP(X329,abbreviation!$A:$B,2,FALSE),""),"")</f>
        <v/>
      </c>
      <c r="CH329">
        <f>IF(Z329&gt;0,IFERROR(VLOOKUP(Z329,abbreviation!$A:$B,2,FALSE),""),"")</f>
        <v/>
      </c>
      <c r="CI329">
        <f>IF(AD329&gt;0,IFERROR(VLOOKUP(AD329,abbreviation!$A:$B,2,FALSE),""),"")</f>
        <v/>
      </c>
      <c r="CJ329">
        <f>IF(AF329&gt;0,IFERROR(VLOOKUP(AF329,abbreviation!$A:$B,2,FALSE),""),"")</f>
        <v/>
      </c>
      <c r="CK329">
        <f>IF(AJ329&gt;0,IFERROR(VLOOKUP(AJ329,abbreviation!$A:$B,2,FALSE),""),"")</f>
        <v/>
      </c>
      <c r="CL329">
        <f>IF(AL329&gt;0,IFERROR(VLOOKUP(AL329,abbreviation!$A:$B,2,FALSE),""),"")</f>
        <v/>
      </c>
      <c r="CM329">
        <f>IF(CG329&gt;0,(CG329&amp;IF(ISTEXT(Z329),SeperatorSpecification&amp;CH329,)&amp;IF(OR(ISTEXT(AB329),ISNUMBER(AB329)),"-"&amp;AB329,))&amp;("_"&amp;CI329&amp;IF(ISTEXT(AF329),SeperatorSpecification&amp;CJ329,)&amp;IF(OR(ISTEXT(AH329),ISNUMBER(AH329)),"-"&amp;AH329,))&amp;("_"&amp;CK329&amp;IF(ISTEXT(AL329),SeperatorSpecification&amp;CL329,)&amp;IF(OR(ISTEXT(AN329),ISNUMBER(AN329)),"-"&amp;AN329,)),"")</f>
        <v/>
      </c>
      <c r="CN329">
        <f>IF(AP329&gt;0,IFERROR(VLOOKUP(AP329,abbreviation!$A:$B,2,FALSE),""),"")</f>
        <v/>
      </c>
      <c r="CO329">
        <f>IF(AR329&gt;0,IFERROR(VLOOKUP(AR329,abbreviation!$A:$B,2,FALSE),""),"")</f>
        <v/>
      </c>
      <c r="CP329">
        <f>IF(AT329&gt;0,IFERROR(VLOOKUP(AT329,abbreviation!$A:$B,2,FALSE),""),"")</f>
        <v/>
      </c>
      <c r="CQ329">
        <f>IF(AV329&gt;0,IFERROR(VLOOKUP(AV329,abbreviation!$A:$B,2,FALSE),""),"")</f>
        <v/>
      </c>
      <c r="CR329">
        <f>"_"&amp;CN329&amp;IF(ISTEXT(AR329),SeperatorSpecification&amp;CO329,)&amp;IF(ISTEXT(AT329),SeperatorSpecification&amp;CP329,)&amp;IF(ISTEXT(AV329),SeperatorSpecification&amp;CQ329,)&amp;IF(OR(ISTEXT(AX329),ISNUMBER(AX329)),"-"&amp;AX329,)</f>
        <v/>
      </c>
      <c r="CS329">
        <f>IF(AZ329&gt;0,IFERROR(VLOOKUP(AZ329,abbreviation!$A:$B,2,FALSE),""),"")</f>
        <v/>
      </c>
      <c r="CT329">
        <f>IF(BB329&gt;0,IFERROR(VLOOKUP(BB329,abbreviation!$A:$B,2,FALSE),""),"")</f>
        <v/>
      </c>
      <c r="CU329">
        <f>IF(BD329&gt;0,IFERROR(VLOOKUP(BD329,abbreviation!$A:$B,2,FALSE),""),"")</f>
        <v/>
      </c>
      <c r="CV329">
        <f>IF(BF329&gt;0,IFERROR(VLOOKUP(BF329,abbreviation!$A:$B,2,FALSE),""),"")</f>
        <v/>
      </c>
      <c r="CW329">
        <f>IF(BJ329&gt;0,IFERROR(VLOOKUP(BJ329,abbreviation!$A:$B,2,FALSE),""),"")</f>
        <v/>
      </c>
      <c r="CX329">
        <f>"_"&amp;CS329&amp;IF(ISTEXT(BB329),SeperatorSpecification&amp;CT329,"")&amp;IF(ISTEXT(BD329),SeperatorSpecification&amp;CU329,"")&amp;IF(ISTEXT(BF329),SeperatorSpecification&amp;CV329,"")&amp;IF(ISTEXT(BH329),SeperatorSpecification&amp;BH329,"")&amp;"_"&amp;CW329&amp;IF(OR(ISNUMBER(BL329),ISTEXT(BL329)),"-"&amp;BL329,)</f>
        <v/>
      </c>
      <c r="CY329">
        <f>CONCATENATE(IF(BN329&gt;0,IFERROR(VLOOKUP(BN329,abbreviation!$A:$B,2,FALSE),""),""),IF(OR(BP329&gt;0,BO329&gt;0),SeperatorSpecification,""),IF(BP329&gt;0,IFERROR(VLOOKUP(BP329,abbreviation!$A:$B,2,FALSE),""),IF(BO329&gt;0,IFERROR(VLOOKUP(BO329,abbreviation!$A:$B,2,FALSE),""),"")))</f>
        <v/>
      </c>
      <c r="CZ329">
        <f>CONCATENATE(IF(BR329&gt;0,IFERROR(VLOOKUP(BR329,abbreviation!$A:$B,2,FALSE),""),""),IF(OR(BT329&gt;0,BS329&gt;0),SeperatorSpecification,""),IF(BT329&gt;0,IFERROR(VLOOKUP(BT329,abbreviation!$A:$B,2,FALSE),""),IF(BS329&gt;0,IFERROR(VLOOKUP(BS329,abbreviation!$A:$B,2,FALSE),""),"")))</f>
        <v/>
      </c>
      <c r="DA329">
        <f>CONCATENATE(IF(BV329&gt;0,IFERROR(VLOOKUP(BV329,abbreviation!$A:$B,2,FALSE),""),""),IF(OR(BX329&gt;0,BW329&gt;0),SeperatorSpecification,""),IF(BX329&gt;0,IFERROR(VLOOKUP(BX329,abbreviation!$A:$B,2,FALSE),""),IF(BW329&gt;0,IFERROR(VLOOKUP(BW329,abbreviation!$A:$B,2,FALSE),""),"")))</f>
        <v/>
      </c>
      <c r="DB329">
        <f>IF(BN329&gt;0,(IF(ISTEXT(BN329),SeparatorBUDO,"")&amp;CY329&amp;IF(OR(ISNUMBER(BQ329),ISTEXT(BQ329)),"-"&amp;BQ329,))&amp;(IF(ISTEXT(BR329),"_",)&amp;CZ329&amp;IF(OR(ISNUMBER(BU329),ISTEXT(BU329)),"-"&amp;BU329,))&amp;(IF(ISTEXT(BV329),"_",)&amp;DA329&amp;IF(OR(ISNUMBER(BY329),ISTEXT(BY329)),"-"&amp;BY329,)),"")</f>
        <v/>
      </c>
      <c r="DC329">
        <f>IF(OR(X329&lt;&gt;"",AD329&lt;&gt;"",C329&lt;&gt;"",A329&lt;&gt;""),(CF329&amp;CM329&amp;CR329&amp;CX329&amp;DB329),"")</f>
        <v/>
      </c>
      <c r="DE329" s="40">
        <f>DC329</f>
        <v/>
      </c>
    </row>
    <row r="330">
      <c r="F330" s="41" t="n"/>
      <c r="J330" s="41" t="n"/>
      <c r="N330" s="41" t="n"/>
      <c r="R330" s="41" t="n"/>
      <c r="V330" s="41" t="n"/>
      <c r="AA330" s="7" t="n"/>
      <c r="AB330" s="41" t="n"/>
      <c r="AD330" s="6" t="n"/>
      <c r="AE330" s="8" t="n"/>
      <c r="AF330" s="7" t="n"/>
      <c r="AG330" s="7" t="n"/>
      <c r="AH330" s="41" t="n"/>
      <c r="AJ330" s="6" t="n"/>
      <c r="AK330" s="8" t="n"/>
      <c r="AL330" s="7" t="n"/>
      <c r="AM330" s="7" t="n"/>
      <c r="AN330" s="41" t="n"/>
      <c r="AR330" s="7" t="n"/>
      <c r="AX330" s="42" t="n"/>
      <c r="BB330" s="7" t="n"/>
      <c r="BC330" s="8" t="n"/>
      <c r="BH330" s="42" t="n"/>
      <c r="BQ330" s="41" t="n"/>
      <c r="BU330" s="41" t="n"/>
      <c r="BY330" s="41" t="n"/>
      <c r="CA330">
        <f>CONCATENATE(IF(C330&gt;0,IFERROR(VLOOKUP(C330,abbreviation!$A:$B,2,FALSE),""),""),IF(OR(E330&gt;0,D330&gt;0),SeperatorSpecification,""),IF(E330&gt;0,IFERROR(VLOOKUP(E330,abbreviation!$A:$B,2,FALSE),""),IF(D330&gt;0,IFERROR(VLOOKUP(D330,abbreviation!$A:$B,2,FALSE),""),"")))</f>
        <v/>
      </c>
      <c r="CB330">
        <f>CONCATENATE(IF(G330&gt;0,IFERROR(VLOOKUP(G330,abbreviation!$A:$B,2,FALSE),""),""),IF(OR(I330&gt;0,H330&gt;0),SeperatorSpecification,""),IF(I330&gt;0,IFERROR(VLOOKUP(I330,abbreviation!$A:$B,2,FALSE),""),IF(H330&gt;0,IFERROR(VLOOKUP(H330,abbreviation!$A:$B,2,FALSE),""),"")))</f>
        <v/>
      </c>
      <c r="CC330">
        <f>CONCATENATE(IF(K330&gt;0,IFERROR(VLOOKUP(K330,abbreviation!$A:$B,2,FALSE),""),""),IF(OR(M330&gt;0,L330&gt;0),SeperatorSpecification,""),IF(M330&gt;0,IFERROR(VLOOKUP(M330,abbreviation!$A:$B,2,FALSE),""),IF(L330&gt;0,IFERROR(VLOOKUP(L330,abbreviation!$A:$B,2,FALSE),""),"")))</f>
        <v/>
      </c>
      <c r="CD330">
        <f>CONCATENATE(IF(O330&gt;0,IFERROR(VLOOKUP(O330,abbreviation!$A:$B,2,FALSE),""),""),IF(OR(Q330&gt;0,P330&gt;0),SeperatorSpecification,""),IF(Q330&gt;0,IFERROR(VLOOKUP(Q330,abbreviation!$A:$B,2,FALSE),""),IF(P330&gt;0,IFERROR(VLOOKUP(P330,abbreviation!$A:$B,2,FALSE),""),"")))</f>
        <v/>
      </c>
      <c r="CE330">
        <f>CONCATENATE(IF(S330&gt;0,IFERROR(VLOOKUP(S330,abbreviation!$A:$B,2,FALSE),""),""),IF(OR(U330&gt;0,T330&gt;0),SeperatorSpecification,""),IF(U330&gt;0,IFERROR(VLOOKUP(U330,abbreviation!$A:$B,2,FALSE),""),IF(T330&gt;0,IFERROR(VLOOKUP(T330,abbreviation!$A:$B,2,FALSE),""),"")))</f>
        <v/>
      </c>
      <c r="CF330">
        <f>IF(CA330&gt;0,(CA330&amp;IF(OR(ISNUMBER(F330),ISTEXT(F330)),"-"&amp;F330,))&amp;(IF(ISTEXT(G330),"_",)&amp;CB330&amp;IF(OR(ISNUMBER(J330),ISTEXT(J330)),"-"&amp;J330,))&amp;(IF(ISTEXT(K330),"_",)&amp;CC330&amp;IF(OR(ISNUMBER(N330),ISTEXT(N330)),"-"&amp;N330,))&amp;(IF(ISTEXT(O330),"_",)&amp;CD330&amp;IF(OR(ISNUMBER(R330),ISTEXT(R330)),"-"&amp;R330,))&amp;(IF(ISTEXT(S330),"_",)&amp;CE330&amp;IF(OR(ISNUMBER(V330),ISTEXT(V330)),"-"&amp;V330,)&amp;IF(AND(ISTEXT(CA330),CA330&lt;&gt;""),SeparatorBUDO,)),"")</f>
        <v/>
      </c>
      <c r="CG330">
        <f>IF(X330&gt;0,IFERROR(VLOOKUP(X330,abbreviation!$A:$B,2,FALSE),""),"")</f>
        <v/>
      </c>
      <c r="CH330">
        <f>IF(Z330&gt;0,IFERROR(VLOOKUP(Z330,abbreviation!$A:$B,2,FALSE),""),"")</f>
        <v/>
      </c>
      <c r="CI330">
        <f>IF(AD330&gt;0,IFERROR(VLOOKUP(AD330,abbreviation!$A:$B,2,FALSE),""),"")</f>
        <v/>
      </c>
      <c r="CJ330">
        <f>IF(AF330&gt;0,IFERROR(VLOOKUP(AF330,abbreviation!$A:$B,2,FALSE),""),"")</f>
        <v/>
      </c>
      <c r="CK330">
        <f>IF(AJ330&gt;0,IFERROR(VLOOKUP(AJ330,abbreviation!$A:$B,2,FALSE),""),"")</f>
        <v/>
      </c>
      <c r="CL330">
        <f>IF(AL330&gt;0,IFERROR(VLOOKUP(AL330,abbreviation!$A:$B,2,FALSE),""),"")</f>
        <v/>
      </c>
      <c r="CM330">
        <f>IF(CG330&gt;0,(CG330&amp;IF(ISTEXT(Z330),SeperatorSpecification&amp;CH330,)&amp;IF(OR(ISTEXT(AB330),ISNUMBER(AB330)),"-"&amp;AB330,))&amp;("_"&amp;CI330&amp;IF(ISTEXT(AF330),SeperatorSpecification&amp;CJ330,)&amp;IF(OR(ISTEXT(AH330),ISNUMBER(AH330)),"-"&amp;AH330,))&amp;("_"&amp;CK330&amp;IF(ISTEXT(AL330),SeperatorSpecification&amp;CL330,)&amp;IF(OR(ISTEXT(AN330),ISNUMBER(AN330)),"-"&amp;AN330,)),"")</f>
        <v/>
      </c>
      <c r="CN330">
        <f>IF(AP330&gt;0,IFERROR(VLOOKUP(AP330,abbreviation!$A:$B,2,FALSE),""),"")</f>
        <v/>
      </c>
      <c r="CO330">
        <f>IF(AR330&gt;0,IFERROR(VLOOKUP(AR330,abbreviation!$A:$B,2,FALSE),""),"")</f>
        <v/>
      </c>
      <c r="CP330">
        <f>IF(AT330&gt;0,IFERROR(VLOOKUP(AT330,abbreviation!$A:$B,2,FALSE),""),"")</f>
        <v/>
      </c>
      <c r="CQ330">
        <f>IF(AV330&gt;0,IFERROR(VLOOKUP(AV330,abbreviation!$A:$B,2,FALSE),""),"")</f>
        <v/>
      </c>
      <c r="CR330">
        <f>"_"&amp;CN330&amp;IF(ISTEXT(AR330),SeperatorSpecification&amp;CO330,)&amp;IF(ISTEXT(AT330),SeperatorSpecification&amp;CP330,)&amp;IF(ISTEXT(AV330),SeperatorSpecification&amp;CQ330,)&amp;IF(OR(ISTEXT(AX330),ISNUMBER(AX330)),"-"&amp;AX330,)</f>
        <v/>
      </c>
      <c r="CS330">
        <f>IF(AZ330&gt;0,IFERROR(VLOOKUP(AZ330,abbreviation!$A:$B,2,FALSE),""),"")</f>
        <v/>
      </c>
      <c r="CT330">
        <f>IF(BB330&gt;0,IFERROR(VLOOKUP(BB330,abbreviation!$A:$B,2,FALSE),""),"")</f>
        <v/>
      </c>
      <c r="CU330">
        <f>IF(BD330&gt;0,IFERROR(VLOOKUP(BD330,abbreviation!$A:$B,2,FALSE),""),"")</f>
        <v/>
      </c>
      <c r="CV330">
        <f>IF(BF330&gt;0,IFERROR(VLOOKUP(BF330,abbreviation!$A:$B,2,FALSE),""),"")</f>
        <v/>
      </c>
      <c r="CW330">
        <f>IF(BJ330&gt;0,IFERROR(VLOOKUP(BJ330,abbreviation!$A:$B,2,FALSE),""),"")</f>
        <v/>
      </c>
      <c r="CX330">
        <f>"_"&amp;CS330&amp;IF(ISTEXT(BB330),SeperatorSpecification&amp;CT330,"")&amp;IF(ISTEXT(BD330),SeperatorSpecification&amp;CU330,"")&amp;IF(ISTEXT(BF330),SeperatorSpecification&amp;CV330,"")&amp;IF(ISTEXT(BH330),SeperatorSpecification&amp;BH330,"")&amp;"_"&amp;CW330&amp;IF(OR(ISNUMBER(BL330),ISTEXT(BL330)),"-"&amp;BL330,)</f>
        <v/>
      </c>
      <c r="CY330">
        <f>CONCATENATE(IF(BN330&gt;0,IFERROR(VLOOKUP(BN330,abbreviation!$A:$B,2,FALSE),""),""),IF(OR(BP330&gt;0,BO330&gt;0),SeperatorSpecification,""),IF(BP330&gt;0,IFERROR(VLOOKUP(BP330,abbreviation!$A:$B,2,FALSE),""),IF(BO330&gt;0,IFERROR(VLOOKUP(BO330,abbreviation!$A:$B,2,FALSE),""),"")))</f>
        <v/>
      </c>
      <c r="CZ330">
        <f>CONCATENATE(IF(BR330&gt;0,IFERROR(VLOOKUP(BR330,abbreviation!$A:$B,2,FALSE),""),""),IF(OR(BT330&gt;0,BS330&gt;0),SeperatorSpecification,""),IF(BT330&gt;0,IFERROR(VLOOKUP(BT330,abbreviation!$A:$B,2,FALSE),""),IF(BS330&gt;0,IFERROR(VLOOKUP(BS330,abbreviation!$A:$B,2,FALSE),""),"")))</f>
        <v/>
      </c>
      <c r="DA330">
        <f>CONCATENATE(IF(BV330&gt;0,IFERROR(VLOOKUP(BV330,abbreviation!$A:$B,2,FALSE),""),""),IF(OR(BX330&gt;0,BW330&gt;0),SeperatorSpecification,""),IF(BX330&gt;0,IFERROR(VLOOKUP(BX330,abbreviation!$A:$B,2,FALSE),""),IF(BW330&gt;0,IFERROR(VLOOKUP(BW330,abbreviation!$A:$B,2,FALSE),""),"")))</f>
        <v/>
      </c>
      <c r="DB330">
        <f>IF(BN330&gt;0,(IF(ISTEXT(BN330),SeparatorBUDO,"")&amp;CY330&amp;IF(OR(ISNUMBER(BQ330),ISTEXT(BQ330)),"-"&amp;BQ330,))&amp;(IF(ISTEXT(BR330),"_",)&amp;CZ330&amp;IF(OR(ISNUMBER(BU330),ISTEXT(BU330)),"-"&amp;BU330,))&amp;(IF(ISTEXT(BV330),"_",)&amp;DA330&amp;IF(OR(ISNUMBER(BY330),ISTEXT(BY330)),"-"&amp;BY330,)),"")</f>
        <v/>
      </c>
      <c r="DC330">
        <f>IF(OR(X330&lt;&gt;"",AD330&lt;&gt;"",C330&lt;&gt;"",A330&lt;&gt;""),(CF330&amp;CM330&amp;CR330&amp;CX330&amp;DB330),"")</f>
        <v/>
      </c>
      <c r="DE330" s="40">
        <f>DC330</f>
        <v/>
      </c>
    </row>
    <row r="331">
      <c r="F331" s="41" t="n"/>
      <c r="J331" s="41" t="n"/>
      <c r="N331" s="41" t="n"/>
      <c r="R331" s="41" t="n"/>
      <c r="V331" s="41" t="n"/>
      <c r="AA331" s="7" t="n"/>
      <c r="AB331" s="41" t="n"/>
      <c r="AD331" s="6" t="n"/>
      <c r="AE331" s="8" t="n"/>
      <c r="AF331" s="7" t="n"/>
      <c r="AG331" s="7" t="n"/>
      <c r="AH331" s="41" t="n"/>
      <c r="AJ331" s="6" t="n"/>
      <c r="AK331" s="8" t="n"/>
      <c r="AL331" s="7" t="n"/>
      <c r="AM331" s="7" t="n"/>
      <c r="AN331" s="41" t="n"/>
      <c r="AR331" s="7" t="n"/>
      <c r="AX331" s="42" t="n"/>
      <c r="BB331" s="7" t="n"/>
      <c r="BC331" s="8" t="n"/>
      <c r="BH331" s="42" t="n"/>
      <c r="BQ331" s="41" t="n"/>
      <c r="BU331" s="41" t="n"/>
      <c r="BY331" s="41" t="n"/>
      <c r="CA331">
        <f>CONCATENATE(IF(C331&gt;0,IFERROR(VLOOKUP(C331,abbreviation!$A:$B,2,FALSE),""),""),IF(OR(E331&gt;0,D331&gt;0),SeperatorSpecification,""),IF(E331&gt;0,IFERROR(VLOOKUP(E331,abbreviation!$A:$B,2,FALSE),""),IF(D331&gt;0,IFERROR(VLOOKUP(D331,abbreviation!$A:$B,2,FALSE),""),"")))</f>
        <v/>
      </c>
      <c r="CB331">
        <f>CONCATENATE(IF(G331&gt;0,IFERROR(VLOOKUP(G331,abbreviation!$A:$B,2,FALSE),""),""),IF(OR(I331&gt;0,H331&gt;0),SeperatorSpecification,""),IF(I331&gt;0,IFERROR(VLOOKUP(I331,abbreviation!$A:$B,2,FALSE),""),IF(H331&gt;0,IFERROR(VLOOKUP(H331,abbreviation!$A:$B,2,FALSE),""),"")))</f>
        <v/>
      </c>
      <c r="CC331">
        <f>CONCATENATE(IF(K331&gt;0,IFERROR(VLOOKUP(K331,abbreviation!$A:$B,2,FALSE),""),""),IF(OR(M331&gt;0,L331&gt;0),SeperatorSpecification,""),IF(M331&gt;0,IFERROR(VLOOKUP(M331,abbreviation!$A:$B,2,FALSE),""),IF(L331&gt;0,IFERROR(VLOOKUP(L331,abbreviation!$A:$B,2,FALSE),""),"")))</f>
        <v/>
      </c>
      <c r="CD331">
        <f>CONCATENATE(IF(O331&gt;0,IFERROR(VLOOKUP(O331,abbreviation!$A:$B,2,FALSE),""),""),IF(OR(Q331&gt;0,P331&gt;0),SeperatorSpecification,""),IF(Q331&gt;0,IFERROR(VLOOKUP(Q331,abbreviation!$A:$B,2,FALSE),""),IF(P331&gt;0,IFERROR(VLOOKUP(P331,abbreviation!$A:$B,2,FALSE),""),"")))</f>
        <v/>
      </c>
      <c r="CE331">
        <f>CONCATENATE(IF(S331&gt;0,IFERROR(VLOOKUP(S331,abbreviation!$A:$B,2,FALSE),""),""),IF(OR(U331&gt;0,T331&gt;0),SeperatorSpecification,""),IF(U331&gt;0,IFERROR(VLOOKUP(U331,abbreviation!$A:$B,2,FALSE),""),IF(T331&gt;0,IFERROR(VLOOKUP(T331,abbreviation!$A:$B,2,FALSE),""),"")))</f>
        <v/>
      </c>
      <c r="CF331">
        <f>IF(CA331&gt;0,(CA331&amp;IF(OR(ISNUMBER(F331),ISTEXT(F331)),"-"&amp;F331,))&amp;(IF(ISTEXT(G331),"_",)&amp;CB331&amp;IF(OR(ISNUMBER(J331),ISTEXT(J331)),"-"&amp;J331,))&amp;(IF(ISTEXT(K331),"_",)&amp;CC331&amp;IF(OR(ISNUMBER(N331),ISTEXT(N331)),"-"&amp;N331,))&amp;(IF(ISTEXT(O331),"_",)&amp;CD331&amp;IF(OR(ISNUMBER(R331),ISTEXT(R331)),"-"&amp;R331,))&amp;(IF(ISTEXT(S331),"_",)&amp;CE331&amp;IF(OR(ISNUMBER(V331),ISTEXT(V331)),"-"&amp;V331,)&amp;IF(AND(ISTEXT(CA331),CA331&lt;&gt;""),SeparatorBUDO,)),"")</f>
        <v/>
      </c>
      <c r="CG331">
        <f>IF(X331&gt;0,IFERROR(VLOOKUP(X331,abbreviation!$A:$B,2,FALSE),""),"")</f>
        <v/>
      </c>
      <c r="CH331">
        <f>IF(Z331&gt;0,IFERROR(VLOOKUP(Z331,abbreviation!$A:$B,2,FALSE),""),"")</f>
        <v/>
      </c>
      <c r="CI331">
        <f>IF(AD331&gt;0,IFERROR(VLOOKUP(AD331,abbreviation!$A:$B,2,FALSE),""),"")</f>
        <v/>
      </c>
      <c r="CJ331">
        <f>IF(AF331&gt;0,IFERROR(VLOOKUP(AF331,abbreviation!$A:$B,2,FALSE),""),"")</f>
        <v/>
      </c>
      <c r="CK331">
        <f>IF(AJ331&gt;0,IFERROR(VLOOKUP(AJ331,abbreviation!$A:$B,2,FALSE),""),"")</f>
        <v/>
      </c>
      <c r="CL331">
        <f>IF(AL331&gt;0,IFERROR(VLOOKUP(AL331,abbreviation!$A:$B,2,FALSE),""),"")</f>
        <v/>
      </c>
      <c r="CM331">
        <f>IF(CG331&gt;0,(CG331&amp;IF(ISTEXT(Z331),SeperatorSpecification&amp;CH331,)&amp;IF(OR(ISTEXT(AB331),ISNUMBER(AB331)),"-"&amp;AB331,))&amp;("_"&amp;CI331&amp;IF(ISTEXT(AF331),SeperatorSpecification&amp;CJ331,)&amp;IF(OR(ISTEXT(AH331),ISNUMBER(AH331)),"-"&amp;AH331,))&amp;("_"&amp;CK331&amp;IF(ISTEXT(AL331),SeperatorSpecification&amp;CL331,)&amp;IF(OR(ISTEXT(AN331),ISNUMBER(AN331)),"-"&amp;AN331,)),"")</f>
        <v/>
      </c>
      <c r="CN331">
        <f>IF(AP331&gt;0,IFERROR(VLOOKUP(AP331,abbreviation!$A:$B,2,FALSE),""),"")</f>
        <v/>
      </c>
      <c r="CO331">
        <f>IF(AR331&gt;0,IFERROR(VLOOKUP(AR331,abbreviation!$A:$B,2,FALSE),""),"")</f>
        <v/>
      </c>
      <c r="CP331">
        <f>IF(AT331&gt;0,IFERROR(VLOOKUP(AT331,abbreviation!$A:$B,2,FALSE),""),"")</f>
        <v/>
      </c>
      <c r="CQ331">
        <f>IF(AV331&gt;0,IFERROR(VLOOKUP(AV331,abbreviation!$A:$B,2,FALSE),""),"")</f>
        <v/>
      </c>
      <c r="CR331">
        <f>"_"&amp;CN331&amp;IF(ISTEXT(AR331),SeperatorSpecification&amp;CO331,)&amp;IF(ISTEXT(AT331),SeperatorSpecification&amp;CP331,)&amp;IF(ISTEXT(AV331),SeperatorSpecification&amp;CQ331,)&amp;IF(OR(ISTEXT(AX331),ISNUMBER(AX331)),"-"&amp;AX331,)</f>
        <v/>
      </c>
      <c r="CS331">
        <f>IF(AZ331&gt;0,IFERROR(VLOOKUP(AZ331,abbreviation!$A:$B,2,FALSE),""),"")</f>
        <v/>
      </c>
      <c r="CT331">
        <f>IF(BB331&gt;0,IFERROR(VLOOKUP(BB331,abbreviation!$A:$B,2,FALSE),""),"")</f>
        <v/>
      </c>
      <c r="CU331">
        <f>IF(BD331&gt;0,IFERROR(VLOOKUP(BD331,abbreviation!$A:$B,2,FALSE),""),"")</f>
        <v/>
      </c>
      <c r="CV331">
        <f>IF(BF331&gt;0,IFERROR(VLOOKUP(BF331,abbreviation!$A:$B,2,FALSE),""),"")</f>
        <v/>
      </c>
      <c r="CW331">
        <f>IF(BJ331&gt;0,IFERROR(VLOOKUP(BJ331,abbreviation!$A:$B,2,FALSE),""),"")</f>
        <v/>
      </c>
      <c r="CX331">
        <f>"_"&amp;CS331&amp;IF(ISTEXT(BB331),SeperatorSpecification&amp;CT331,"")&amp;IF(ISTEXT(BD331),SeperatorSpecification&amp;CU331,"")&amp;IF(ISTEXT(BF331),SeperatorSpecification&amp;CV331,"")&amp;IF(ISTEXT(BH331),SeperatorSpecification&amp;BH331,"")&amp;"_"&amp;CW331&amp;IF(OR(ISNUMBER(BL331),ISTEXT(BL331)),"-"&amp;BL331,)</f>
        <v/>
      </c>
      <c r="CY331">
        <f>CONCATENATE(IF(BN331&gt;0,IFERROR(VLOOKUP(BN331,abbreviation!$A:$B,2,FALSE),""),""),IF(OR(BP331&gt;0,BO331&gt;0),SeperatorSpecification,""),IF(BP331&gt;0,IFERROR(VLOOKUP(BP331,abbreviation!$A:$B,2,FALSE),""),IF(BO331&gt;0,IFERROR(VLOOKUP(BO331,abbreviation!$A:$B,2,FALSE),""),"")))</f>
        <v/>
      </c>
      <c r="CZ331">
        <f>CONCATENATE(IF(BR331&gt;0,IFERROR(VLOOKUP(BR331,abbreviation!$A:$B,2,FALSE),""),""),IF(OR(BT331&gt;0,BS331&gt;0),SeperatorSpecification,""),IF(BT331&gt;0,IFERROR(VLOOKUP(BT331,abbreviation!$A:$B,2,FALSE),""),IF(BS331&gt;0,IFERROR(VLOOKUP(BS331,abbreviation!$A:$B,2,FALSE),""),"")))</f>
        <v/>
      </c>
      <c r="DA331">
        <f>CONCATENATE(IF(BV331&gt;0,IFERROR(VLOOKUP(BV331,abbreviation!$A:$B,2,FALSE),""),""),IF(OR(BX331&gt;0,BW331&gt;0),SeperatorSpecification,""),IF(BX331&gt;0,IFERROR(VLOOKUP(BX331,abbreviation!$A:$B,2,FALSE),""),IF(BW331&gt;0,IFERROR(VLOOKUP(BW331,abbreviation!$A:$B,2,FALSE),""),"")))</f>
        <v/>
      </c>
      <c r="DB331">
        <f>IF(BN331&gt;0,(IF(ISTEXT(BN331),SeparatorBUDO,"")&amp;CY331&amp;IF(OR(ISNUMBER(BQ331),ISTEXT(BQ331)),"-"&amp;BQ331,))&amp;(IF(ISTEXT(BR331),"_",)&amp;CZ331&amp;IF(OR(ISNUMBER(BU331),ISTEXT(BU331)),"-"&amp;BU331,))&amp;(IF(ISTEXT(BV331),"_",)&amp;DA331&amp;IF(OR(ISNUMBER(BY331),ISTEXT(BY331)),"-"&amp;BY331,)),"")</f>
        <v/>
      </c>
      <c r="DC331">
        <f>IF(OR(X331&lt;&gt;"",AD331&lt;&gt;"",C331&lt;&gt;"",A331&lt;&gt;""),(CF331&amp;CM331&amp;CR331&amp;CX331&amp;DB331),"")</f>
        <v/>
      </c>
      <c r="DE331" s="40">
        <f>DC331</f>
        <v/>
      </c>
    </row>
    <row r="332">
      <c r="F332" s="41" t="n"/>
      <c r="J332" s="41" t="n"/>
      <c r="N332" s="41" t="n"/>
      <c r="R332" s="41" t="n"/>
      <c r="V332" s="41" t="n"/>
      <c r="AA332" s="7" t="n"/>
      <c r="AB332" s="41" t="n"/>
      <c r="AD332" s="6" t="n"/>
      <c r="AE332" s="8" t="n"/>
      <c r="AF332" s="7" t="n"/>
      <c r="AG332" s="7" t="n"/>
      <c r="AH332" s="41" t="n"/>
      <c r="AJ332" s="6" t="n"/>
      <c r="AK332" s="8" t="n"/>
      <c r="AL332" s="7" t="n"/>
      <c r="AM332" s="7" t="n"/>
      <c r="AN332" s="41" t="n"/>
      <c r="AR332" s="7" t="n"/>
      <c r="AX332" s="42" t="n"/>
      <c r="BB332" s="7" t="n"/>
      <c r="BC332" s="8" t="n"/>
      <c r="BH332" s="42" t="n"/>
      <c r="BQ332" s="41" t="n"/>
      <c r="BU332" s="41" t="n"/>
      <c r="BY332" s="41" t="n"/>
      <c r="CA332">
        <f>CONCATENATE(IF(C332&gt;0,IFERROR(VLOOKUP(C332,abbreviation!$A:$B,2,FALSE),""),""),IF(OR(E332&gt;0,D332&gt;0),SeperatorSpecification,""),IF(E332&gt;0,IFERROR(VLOOKUP(E332,abbreviation!$A:$B,2,FALSE),""),IF(D332&gt;0,IFERROR(VLOOKUP(D332,abbreviation!$A:$B,2,FALSE),""),"")))</f>
        <v/>
      </c>
      <c r="CB332">
        <f>CONCATENATE(IF(G332&gt;0,IFERROR(VLOOKUP(G332,abbreviation!$A:$B,2,FALSE),""),""),IF(OR(I332&gt;0,H332&gt;0),SeperatorSpecification,""),IF(I332&gt;0,IFERROR(VLOOKUP(I332,abbreviation!$A:$B,2,FALSE),""),IF(H332&gt;0,IFERROR(VLOOKUP(H332,abbreviation!$A:$B,2,FALSE),""),"")))</f>
        <v/>
      </c>
      <c r="CC332">
        <f>CONCATENATE(IF(K332&gt;0,IFERROR(VLOOKUP(K332,abbreviation!$A:$B,2,FALSE),""),""),IF(OR(M332&gt;0,L332&gt;0),SeperatorSpecification,""),IF(M332&gt;0,IFERROR(VLOOKUP(M332,abbreviation!$A:$B,2,FALSE),""),IF(L332&gt;0,IFERROR(VLOOKUP(L332,abbreviation!$A:$B,2,FALSE),""),"")))</f>
        <v/>
      </c>
      <c r="CD332">
        <f>CONCATENATE(IF(O332&gt;0,IFERROR(VLOOKUP(O332,abbreviation!$A:$B,2,FALSE),""),""),IF(OR(Q332&gt;0,P332&gt;0),SeperatorSpecification,""),IF(Q332&gt;0,IFERROR(VLOOKUP(Q332,abbreviation!$A:$B,2,FALSE),""),IF(P332&gt;0,IFERROR(VLOOKUP(P332,abbreviation!$A:$B,2,FALSE),""),"")))</f>
        <v/>
      </c>
      <c r="CE332">
        <f>CONCATENATE(IF(S332&gt;0,IFERROR(VLOOKUP(S332,abbreviation!$A:$B,2,FALSE),""),""),IF(OR(U332&gt;0,T332&gt;0),SeperatorSpecification,""),IF(U332&gt;0,IFERROR(VLOOKUP(U332,abbreviation!$A:$B,2,FALSE),""),IF(T332&gt;0,IFERROR(VLOOKUP(T332,abbreviation!$A:$B,2,FALSE),""),"")))</f>
        <v/>
      </c>
      <c r="CF332">
        <f>IF(CA332&gt;0,(CA332&amp;IF(OR(ISNUMBER(F332),ISTEXT(F332)),"-"&amp;F332,))&amp;(IF(ISTEXT(G332),"_",)&amp;CB332&amp;IF(OR(ISNUMBER(J332),ISTEXT(J332)),"-"&amp;J332,))&amp;(IF(ISTEXT(K332),"_",)&amp;CC332&amp;IF(OR(ISNUMBER(N332),ISTEXT(N332)),"-"&amp;N332,))&amp;(IF(ISTEXT(O332),"_",)&amp;CD332&amp;IF(OR(ISNUMBER(R332),ISTEXT(R332)),"-"&amp;R332,))&amp;(IF(ISTEXT(S332),"_",)&amp;CE332&amp;IF(OR(ISNUMBER(V332),ISTEXT(V332)),"-"&amp;V332,)&amp;IF(AND(ISTEXT(CA332),CA332&lt;&gt;""),SeparatorBUDO,)),"")</f>
        <v/>
      </c>
      <c r="CG332">
        <f>IF(X332&gt;0,IFERROR(VLOOKUP(X332,abbreviation!$A:$B,2,FALSE),""),"")</f>
        <v/>
      </c>
      <c r="CH332">
        <f>IF(Z332&gt;0,IFERROR(VLOOKUP(Z332,abbreviation!$A:$B,2,FALSE),""),"")</f>
        <v/>
      </c>
      <c r="CI332">
        <f>IF(AD332&gt;0,IFERROR(VLOOKUP(AD332,abbreviation!$A:$B,2,FALSE),""),"")</f>
        <v/>
      </c>
      <c r="CJ332">
        <f>IF(AF332&gt;0,IFERROR(VLOOKUP(AF332,abbreviation!$A:$B,2,FALSE),""),"")</f>
        <v/>
      </c>
      <c r="CK332">
        <f>IF(AJ332&gt;0,IFERROR(VLOOKUP(AJ332,abbreviation!$A:$B,2,FALSE),""),"")</f>
        <v/>
      </c>
      <c r="CL332">
        <f>IF(AL332&gt;0,IFERROR(VLOOKUP(AL332,abbreviation!$A:$B,2,FALSE),""),"")</f>
        <v/>
      </c>
      <c r="CM332">
        <f>IF(CG332&gt;0,(CG332&amp;IF(ISTEXT(Z332),SeperatorSpecification&amp;CH332,)&amp;IF(OR(ISTEXT(AB332),ISNUMBER(AB332)),"-"&amp;AB332,))&amp;("_"&amp;CI332&amp;IF(ISTEXT(AF332),SeperatorSpecification&amp;CJ332,)&amp;IF(OR(ISTEXT(AH332),ISNUMBER(AH332)),"-"&amp;AH332,))&amp;("_"&amp;CK332&amp;IF(ISTEXT(AL332),SeperatorSpecification&amp;CL332,)&amp;IF(OR(ISTEXT(AN332),ISNUMBER(AN332)),"-"&amp;AN332,)),"")</f>
        <v/>
      </c>
      <c r="CN332">
        <f>IF(AP332&gt;0,IFERROR(VLOOKUP(AP332,abbreviation!$A:$B,2,FALSE),""),"")</f>
        <v/>
      </c>
      <c r="CO332">
        <f>IF(AR332&gt;0,IFERROR(VLOOKUP(AR332,abbreviation!$A:$B,2,FALSE),""),"")</f>
        <v/>
      </c>
      <c r="CP332">
        <f>IF(AT332&gt;0,IFERROR(VLOOKUP(AT332,abbreviation!$A:$B,2,FALSE),""),"")</f>
        <v/>
      </c>
      <c r="CQ332">
        <f>IF(AV332&gt;0,IFERROR(VLOOKUP(AV332,abbreviation!$A:$B,2,FALSE),""),"")</f>
        <v/>
      </c>
      <c r="CR332">
        <f>"_"&amp;CN332&amp;IF(ISTEXT(AR332),SeperatorSpecification&amp;CO332,)&amp;IF(ISTEXT(AT332),SeperatorSpecification&amp;CP332,)&amp;IF(ISTEXT(AV332),SeperatorSpecification&amp;CQ332,)&amp;IF(OR(ISTEXT(AX332),ISNUMBER(AX332)),"-"&amp;AX332,)</f>
        <v/>
      </c>
      <c r="CS332">
        <f>IF(AZ332&gt;0,IFERROR(VLOOKUP(AZ332,abbreviation!$A:$B,2,FALSE),""),"")</f>
        <v/>
      </c>
      <c r="CT332">
        <f>IF(BB332&gt;0,IFERROR(VLOOKUP(BB332,abbreviation!$A:$B,2,FALSE),""),"")</f>
        <v/>
      </c>
      <c r="CU332">
        <f>IF(BD332&gt;0,IFERROR(VLOOKUP(BD332,abbreviation!$A:$B,2,FALSE),""),"")</f>
        <v/>
      </c>
      <c r="CV332">
        <f>IF(BF332&gt;0,IFERROR(VLOOKUP(BF332,abbreviation!$A:$B,2,FALSE),""),"")</f>
        <v/>
      </c>
      <c r="CW332">
        <f>IF(BJ332&gt;0,IFERROR(VLOOKUP(BJ332,abbreviation!$A:$B,2,FALSE),""),"")</f>
        <v/>
      </c>
      <c r="CX332">
        <f>"_"&amp;CS332&amp;IF(ISTEXT(BB332),SeperatorSpecification&amp;CT332,"")&amp;IF(ISTEXT(BD332),SeperatorSpecification&amp;CU332,"")&amp;IF(ISTEXT(BF332),SeperatorSpecification&amp;CV332,"")&amp;IF(ISTEXT(BH332),SeperatorSpecification&amp;BH332,"")&amp;"_"&amp;CW332&amp;IF(OR(ISNUMBER(BL332),ISTEXT(BL332)),"-"&amp;BL332,)</f>
        <v/>
      </c>
      <c r="CY332">
        <f>CONCATENATE(IF(BN332&gt;0,IFERROR(VLOOKUP(BN332,abbreviation!$A:$B,2,FALSE),""),""),IF(OR(BP332&gt;0,BO332&gt;0),SeperatorSpecification,""),IF(BP332&gt;0,IFERROR(VLOOKUP(BP332,abbreviation!$A:$B,2,FALSE),""),IF(BO332&gt;0,IFERROR(VLOOKUP(BO332,abbreviation!$A:$B,2,FALSE),""),"")))</f>
        <v/>
      </c>
      <c r="CZ332">
        <f>CONCATENATE(IF(BR332&gt;0,IFERROR(VLOOKUP(BR332,abbreviation!$A:$B,2,FALSE),""),""),IF(OR(BT332&gt;0,BS332&gt;0),SeperatorSpecification,""),IF(BT332&gt;0,IFERROR(VLOOKUP(BT332,abbreviation!$A:$B,2,FALSE),""),IF(BS332&gt;0,IFERROR(VLOOKUP(BS332,abbreviation!$A:$B,2,FALSE),""),"")))</f>
        <v/>
      </c>
      <c r="DA332">
        <f>CONCATENATE(IF(BV332&gt;0,IFERROR(VLOOKUP(BV332,abbreviation!$A:$B,2,FALSE),""),""),IF(OR(BX332&gt;0,BW332&gt;0),SeperatorSpecification,""),IF(BX332&gt;0,IFERROR(VLOOKUP(BX332,abbreviation!$A:$B,2,FALSE),""),IF(BW332&gt;0,IFERROR(VLOOKUP(BW332,abbreviation!$A:$B,2,FALSE),""),"")))</f>
        <v/>
      </c>
      <c r="DB332">
        <f>IF(BN332&gt;0,(IF(ISTEXT(BN332),SeparatorBUDO,"")&amp;CY332&amp;IF(OR(ISNUMBER(BQ332),ISTEXT(BQ332)),"-"&amp;BQ332,))&amp;(IF(ISTEXT(BR332),"_",)&amp;CZ332&amp;IF(OR(ISNUMBER(BU332),ISTEXT(BU332)),"-"&amp;BU332,))&amp;(IF(ISTEXT(BV332),"_",)&amp;DA332&amp;IF(OR(ISNUMBER(BY332),ISTEXT(BY332)),"-"&amp;BY332,)),"")</f>
        <v/>
      </c>
      <c r="DC332">
        <f>IF(OR(X332&lt;&gt;"",AD332&lt;&gt;"",C332&lt;&gt;"",A332&lt;&gt;""),(CF332&amp;CM332&amp;CR332&amp;CX332&amp;DB332),"")</f>
        <v/>
      </c>
      <c r="DE332" s="40">
        <f>DC332</f>
        <v/>
      </c>
    </row>
    <row r="333">
      <c r="F333" s="41" t="n"/>
      <c r="J333" s="41" t="n"/>
      <c r="N333" s="41" t="n"/>
      <c r="R333" s="41" t="n"/>
      <c r="V333" s="41" t="n"/>
      <c r="AA333" s="7" t="n"/>
      <c r="AB333" s="41" t="n"/>
      <c r="AD333" s="6" t="n"/>
      <c r="AE333" s="8" t="n"/>
      <c r="AF333" s="7" t="n"/>
      <c r="AG333" s="7" t="n"/>
      <c r="AH333" s="41" t="n"/>
      <c r="AJ333" s="6" t="n"/>
      <c r="AK333" s="8" t="n"/>
      <c r="AL333" s="7" t="n"/>
      <c r="AM333" s="7" t="n"/>
      <c r="AN333" s="41" t="n"/>
      <c r="AR333" s="7" t="n"/>
      <c r="AX333" s="42" t="n"/>
      <c r="BB333" s="7" t="n"/>
      <c r="BC333" s="8" t="n"/>
      <c r="BH333" s="42" t="n"/>
      <c r="BQ333" s="41" t="n"/>
      <c r="BU333" s="41" t="n"/>
      <c r="BY333" s="41" t="n"/>
      <c r="CA333">
        <f>CONCATENATE(IF(C333&gt;0,IFERROR(VLOOKUP(C333,abbreviation!$A:$B,2,FALSE),""),""),IF(OR(E333&gt;0,D333&gt;0),SeperatorSpecification,""),IF(E333&gt;0,IFERROR(VLOOKUP(E333,abbreviation!$A:$B,2,FALSE),""),IF(D333&gt;0,IFERROR(VLOOKUP(D333,abbreviation!$A:$B,2,FALSE),""),"")))</f>
        <v/>
      </c>
      <c r="CB333">
        <f>CONCATENATE(IF(G333&gt;0,IFERROR(VLOOKUP(G333,abbreviation!$A:$B,2,FALSE),""),""),IF(OR(I333&gt;0,H333&gt;0),SeperatorSpecification,""),IF(I333&gt;0,IFERROR(VLOOKUP(I333,abbreviation!$A:$B,2,FALSE),""),IF(H333&gt;0,IFERROR(VLOOKUP(H333,abbreviation!$A:$B,2,FALSE),""),"")))</f>
        <v/>
      </c>
      <c r="CC333">
        <f>CONCATENATE(IF(K333&gt;0,IFERROR(VLOOKUP(K333,abbreviation!$A:$B,2,FALSE),""),""),IF(OR(M333&gt;0,L333&gt;0),SeperatorSpecification,""),IF(M333&gt;0,IFERROR(VLOOKUP(M333,abbreviation!$A:$B,2,FALSE),""),IF(L333&gt;0,IFERROR(VLOOKUP(L333,abbreviation!$A:$B,2,FALSE),""),"")))</f>
        <v/>
      </c>
      <c r="CD333">
        <f>CONCATENATE(IF(O333&gt;0,IFERROR(VLOOKUP(O333,abbreviation!$A:$B,2,FALSE),""),""),IF(OR(Q333&gt;0,P333&gt;0),SeperatorSpecification,""),IF(Q333&gt;0,IFERROR(VLOOKUP(Q333,abbreviation!$A:$B,2,FALSE),""),IF(P333&gt;0,IFERROR(VLOOKUP(P333,abbreviation!$A:$B,2,FALSE),""),"")))</f>
        <v/>
      </c>
      <c r="CE333">
        <f>CONCATENATE(IF(S333&gt;0,IFERROR(VLOOKUP(S333,abbreviation!$A:$B,2,FALSE),""),""),IF(OR(U333&gt;0,T333&gt;0),SeperatorSpecification,""),IF(U333&gt;0,IFERROR(VLOOKUP(U333,abbreviation!$A:$B,2,FALSE),""),IF(T333&gt;0,IFERROR(VLOOKUP(T333,abbreviation!$A:$B,2,FALSE),""),"")))</f>
        <v/>
      </c>
      <c r="CF333">
        <f>IF(CA333&gt;0,(CA333&amp;IF(OR(ISNUMBER(F333),ISTEXT(F333)),"-"&amp;F333,))&amp;(IF(ISTEXT(G333),"_",)&amp;CB333&amp;IF(OR(ISNUMBER(J333),ISTEXT(J333)),"-"&amp;J333,))&amp;(IF(ISTEXT(K333),"_",)&amp;CC333&amp;IF(OR(ISNUMBER(N333),ISTEXT(N333)),"-"&amp;N333,))&amp;(IF(ISTEXT(O333),"_",)&amp;CD333&amp;IF(OR(ISNUMBER(R333),ISTEXT(R333)),"-"&amp;R333,))&amp;(IF(ISTEXT(S333),"_",)&amp;CE333&amp;IF(OR(ISNUMBER(V333),ISTEXT(V333)),"-"&amp;V333,)&amp;IF(AND(ISTEXT(CA333),CA333&lt;&gt;""),SeparatorBUDO,)),"")</f>
        <v/>
      </c>
      <c r="CG333">
        <f>IF(X333&gt;0,IFERROR(VLOOKUP(X333,abbreviation!$A:$B,2,FALSE),""),"")</f>
        <v/>
      </c>
      <c r="CH333">
        <f>IF(Z333&gt;0,IFERROR(VLOOKUP(Z333,abbreviation!$A:$B,2,FALSE),""),"")</f>
        <v/>
      </c>
      <c r="CI333">
        <f>IF(AD333&gt;0,IFERROR(VLOOKUP(AD333,abbreviation!$A:$B,2,FALSE),""),"")</f>
        <v/>
      </c>
      <c r="CJ333">
        <f>IF(AF333&gt;0,IFERROR(VLOOKUP(AF333,abbreviation!$A:$B,2,FALSE),""),"")</f>
        <v/>
      </c>
      <c r="CK333">
        <f>IF(AJ333&gt;0,IFERROR(VLOOKUP(AJ333,abbreviation!$A:$B,2,FALSE),""),"")</f>
        <v/>
      </c>
      <c r="CL333">
        <f>IF(AL333&gt;0,IFERROR(VLOOKUP(AL333,abbreviation!$A:$B,2,FALSE),""),"")</f>
        <v/>
      </c>
      <c r="CM333">
        <f>IF(CG333&gt;0,(CG333&amp;IF(ISTEXT(Z333),SeperatorSpecification&amp;CH333,)&amp;IF(OR(ISTEXT(AB333),ISNUMBER(AB333)),"-"&amp;AB333,))&amp;("_"&amp;CI333&amp;IF(ISTEXT(AF333),SeperatorSpecification&amp;CJ333,)&amp;IF(OR(ISTEXT(AH333),ISNUMBER(AH333)),"-"&amp;AH333,))&amp;("_"&amp;CK333&amp;IF(ISTEXT(AL333),SeperatorSpecification&amp;CL333,)&amp;IF(OR(ISTEXT(AN333),ISNUMBER(AN333)),"-"&amp;AN333,)),"")</f>
        <v/>
      </c>
      <c r="CN333">
        <f>IF(AP333&gt;0,IFERROR(VLOOKUP(AP333,abbreviation!$A:$B,2,FALSE),""),"")</f>
        <v/>
      </c>
      <c r="CO333">
        <f>IF(AR333&gt;0,IFERROR(VLOOKUP(AR333,abbreviation!$A:$B,2,FALSE),""),"")</f>
        <v/>
      </c>
      <c r="CP333">
        <f>IF(AT333&gt;0,IFERROR(VLOOKUP(AT333,abbreviation!$A:$B,2,FALSE),""),"")</f>
        <v/>
      </c>
      <c r="CQ333">
        <f>IF(AV333&gt;0,IFERROR(VLOOKUP(AV333,abbreviation!$A:$B,2,FALSE),""),"")</f>
        <v/>
      </c>
      <c r="CR333">
        <f>"_"&amp;CN333&amp;IF(ISTEXT(AR333),SeperatorSpecification&amp;CO333,)&amp;IF(ISTEXT(AT333),SeperatorSpecification&amp;CP333,)&amp;IF(ISTEXT(AV333),SeperatorSpecification&amp;CQ333,)&amp;IF(OR(ISTEXT(AX333),ISNUMBER(AX333)),"-"&amp;AX333,)</f>
        <v/>
      </c>
      <c r="CS333">
        <f>IF(AZ333&gt;0,IFERROR(VLOOKUP(AZ333,abbreviation!$A:$B,2,FALSE),""),"")</f>
        <v/>
      </c>
      <c r="CT333">
        <f>IF(BB333&gt;0,IFERROR(VLOOKUP(BB333,abbreviation!$A:$B,2,FALSE),""),"")</f>
        <v/>
      </c>
      <c r="CU333">
        <f>IF(BD333&gt;0,IFERROR(VLOOKUP(BD333,abbreviation!$A:$B,2,FALSE),""),"")</f>
        <v/>
      </c>
      <c r="CV333">
        <f>IF(BF333&gt;0,IFERROR(VLOOKUP(BF333,abbreviation!$A:$B,2,FALSE),""),"")</f>
        <v/>
      </c>
      <c r="CW333">
        <f>IF(BJ333&gt;0,IFERROR(VLOOKUP(BJ333,abbreviation!$A:$B,2,FALSE),""),"")</f>
        <v/>
      </c>
      <c r="CX333">
        <f>"_"&amp;CS333&amp;IF(ISTEXT(BB333),SeperatorSpecification&amp;CT333,"")&amp;IF(ISTEXT(BD333),SeperatorSpecification&amp;CU333,"")&amp;IF(ISTEXT(BF333),SeperatorSpecification&amp;CV333,"")&amp;IF(ISTEXT(BH333),SeperatorSpecification&amp;BH333,"")&amp;"_"&amp;CW333&amp;IF(OR(ISNUMBER(BL333),ISTEXT(BL333)),"-"&amp;BL333,)</f>
        <v/>
      </c>
      <c r="CY333">
        <f>CONCATENATE(IF(BN333&gt;0,IFERROR(VLOOKUP(BN333,abbreviation!$A:$B,2,FALSE),""),""),IF(OR(BP333&gt;0,BO333&gt;0),SeperatorSpecification,""),IF(BP333&gt;0,IFERROR(VLOOKUP(BP333,abbreviation!$A:$B,2,FALSE),""),IF(BO333&gt;0,IFERROR(VLOOKUP(BO333,abbreviation!$A:$B,2,FALSE),""),"")))</f>
        <v/>
      </c>
      <c r="CZ333">
        <f>CONCATENATE(IF(BR333&gt;0,IFERROR(VLOOKUP(BR333,abbreviation!$A:$B,2,FALSE),""),""),IF(OR(BT333&gt;0,BS333&gt;0),SeperatorSpecification,""),IF(BT333&gt;0,IFERROR(VLOOKUP(BT333,abbreviation!$A:$B,2,FALSE),""),IF(BS333&gt;0,IFERROR(VLOOKUP(BS333,abbreviation!$A:$B,2,FALSE),""),"")))</f>
        <v/>
      </c>
      <c r="DA333">
        <f>CONCATENATE(IF(BV333&gt;0,IFERROR(VLOOKUP(BV333,abbreviation!$A:$B,2,FALSE),""),""),IF(OR(BX333&gt;0,BW333&gt;0),SeperatorSpecification,""),IF(BX333&gt;0,IFERROR(VLOOKUP(BX333,abbreviation!$A:$B,2,FALSE),""),IF(BW333&gt;0,IFERROR(VLOOKUP(BW333,abbreviation!$A:$B,2,FALSE),""),"")))</f>
        <v/>
      </c>
      <c r="DB333">
        <f>IF(BN333&gt;0,(IF(ISTEXT(BN333),SeparatorBUDO,"")&amp;CY333&amp;IF(OR(ISNUMBER(BQ333),ISTEXT(BQ333)),"-"&amp;BQ333,))&amp;(IF(ISTEXT(BR333),"_",)&amp;CZ333&amp;IF(OR(ISNUMBER(BU333),ISTEXT(BU333)),"-"&amp;BU333,))&amp;(IF(ISTEXT(BV333),"_",)&amp;DA333&amp;IF(OR(ISNUMBER(BY333),ISTEXT(BY333)),"-"&amp;BY333,)),"")</f>
        <v/>
      </c>
      <c r="DC333">
        <f>IF(OR(X333&lt;&gt;"",AD333&lt;&gt;"",C333&lt;&gt;"",A333&lt;&gt;""),(CF333&amp;CM333&amp;CR333&amp;CX333&amp;DB333),"")</f>
        <v/>
      </c>
      <c r="DE333" s="40">
        <f>DC333</f>
        <v/>
      </c>
    </row>
    <row r="334">
      <c r="F334" s="41" t="n"/>
      <c r="J334" s="41" t="n"/>
      <c r="N334" s="41" t="n"/>
      <c r="R334" s="41" t="n"/>
      <c r="V334" s="41" t="n"/>
      <c r="AA334" s="7" t="n"/>
      <c r="AB334" s="41" t="n"/>
      <c r="AD334" s="6" t="n"/>
      <c r="AE334" s="8" t="n"/>
      <c r="AF334" s="7" t="n"/>
      <c r="AG334" s="7" t="n"/>
      <c r="AH334" s="41" t="n"/>
      <c r="AJ334" s="6" t="n"/>
      <c r="AK334" s="8" t="n"/>
      <c r="AL334" s="7" t="n"/>
      <c r="AM334" s="7" t="n"/>
      <c r="AN334" s="41" t="n"/>
      <c r="AR334" s="7" t="n"/>
      <c r="AX334" s="42" t="n"/>
      <c r="BB334" s="7" t="n"/>
      <c r="BC334" s="8" t="n"/>
      <c r="BH334" s="42" t="n"/>
      <c r="BQ334" s="41" t="n"/>
      <c r="BU334" s="41" t="n"/>
      <c r="BY334" s="41" t="n"/>
      <c r="CA334">
        <f>CONCATENATE(IF(C334&gt;0,IFERROR(VLOOKUP(C334,abbreviation!$A:$B,2,FALSE),""),""),IF(OR(E334&gt;0,D334&gt;0),SeperatorSpecification,""),IF(E334&gt;0,IFERROR(VLOOKUP(E334,abbreviation!$A:$B,2,FALSE),""),IF(D334&gt;0,IFERROR(VLOOKUP(D334,abbreviation!$A:$B,2,FALSE),""),"")))</f>
        <v/>
      </c>
      <c r="CB334">
        <f>CONCATENATE(IF(G334&gt;0,IFERROR(VLOOKUP(G334,abbreviation!$A:$B,2,FALSE),""),""),IF(OR(I334&gt;0,H334&gt;0),SeperatorSpecification,""),IF(I334&gt;0,IFERROR(VLOOKUP(I334,abbreviation!$A:$B,2,FALSE),""),IF(H334&gt;0,IFERROR(VLOOKUP(H334,abbreviation!$A:$B,2,FALSE),""),"")))</f>
        <v/>
      </c>
      <c r="CC334">
        <f>CONCATENATE(IF(K334&gt;0,IFERROR(VLOOKUP(K334,abbreviation!$A:$B,2,FALSE),""),""),IF(OR(M334&gt;0,L334&gt;0),SeperatorSpecification,""),IF(M334&gt;0,IFERROR(VLOOKUP(M334,abbreviation!$A:$B,2,FALSE),""),IF(L334&gt;0,IFERROR(VLOOKUP(L334,abbreviation!$A:$B,2,FALSE),""),"")))</f>
        <v/>
      </c>
      <c r="CD334">
        <f>CONCATENATE(IF(O334&gt;0,IFERROR(VLOOKUP(O334,abbreviation!$A:$B,2,FALSE),""),""),IF(OR(Q334&gt;0,P334&gt;0),SeperatorSpecification,""),IF(Q334&gt;0,IFERROR(VLOOKUP(Q334,abbreviation!$A:$B,2,FALSE),""),IF(P334&gt;0,IFERROR(VLOOKUP(P334,abbreviation!$A:$B,2,FALSE),""),"")))</f>
        <v/>
      </c>
      <c r="CE334">
        <f>CONCATENATE(IF(S334&gt;0,IFERROR(VLOOKUP(S334,abbreviation!$A:$B,2,FALSE),""),""),IF(OR(U334&gt;0,T334&gt;0),SeperatorSpecification,""),IF(U334&gt;0,IFERROR(VLOOKUP(U334,abbreviation!$A:$B,2,FALSE),""),IF(T334&gt;0,IFERROR(VLOOKUP(T334,abbreviation!$A:$B,2,FALSE),""),"")))</f>
        <v/>
      </c>
      <c r="CF334">
        <f>IF(CA334&gt;0,(CA334&amp;IF(OR(ISNUMBER(F334),ISTEXT(F334)),"-"&amp;F334,))&amp;(IF(ISTEXT(G334),"_",)&amp;CB334&amp;IF(OR(ISNUMBER(J334),ISTEXT(J334)),"-"&amp;J334,))&amp;(IF(ISTEXT(K334),"_",)&amp;CC334&amp;IF(OR(ISNUMBER(N334),ISTEXT(N334)),"-"&amp;N334,))&amp;(IF(ISTEXT(O334),"_",)&amp;CD334&amp;IF(OR(ISNUMBER(R334),ISTEXT(R334)),"-"&amp;R334,))&amp;(IF(ISTEXT(S334),"_",)&amp;CE334&amp;IF(OR(ISNUMBER(V334),ISTEXT(V334)),"-"&amp;V334,)&amp;IF(AND(ISTEXT(CA334),CA334&lt;&gt;""),SeparatorBUDO,)),"")</f>
        <v/>
      </c>
      <c r="CG334">
        <f>IF(X334&gt;0,IFERROR(VLOOKUP(X334,abbreviation!$A:$B,2,FALSE),""),"")</f>
        <v/>
      </c>
      <c r="CH334">
        <f>IF(Z334&gt;0,IFERROR(VLOOKUP(Z334,abbreviation!$A:$B,2,FALSE),""),"")</f>
        <v/>
      </c>
      <c r="CI334">
        <f>IF(AD334&gt;0,IFERROR(VLOOKUP(AD334,abbreviation!$A:$B,2,FALSE),""),"")</f>
        <v/>
      </c>
      <c r="CJ334">
        <f>IF(AF334&gt;0,IFERROR(VLOOKUP(AF334,abbreviation!$A:$B,2,FALSE),""),"")</f>
        <v/>
      </c>
      <c r="CK334">
        <f>IF(AJ334&gt;0,IFERROR(VLOOKUP(AJ334,abbreviation!$A:$B,2,FALSE),""),"")</f>
        <v/>
      </c>
      <c r="CL334">
        <f>IF(AL334&gt;0,IFERROR(VLOOKUP(AL334,abbreviation!$A:$B,2,FALSE),""),"")</f>
        <v/>
      </c>
      <c r="CM334">
        <f>IF(CG334&gt;0,(CG334&amp;IF(ISTEXT(Z334),SeperatorSpecification&amp;CH334,)&amp;IF(OR(ISTEXT(AB334),ISNUMBER(AB334)),"-"&amp;AB334,))&amp;("_"&amp;CI334&amp;IF(ISTEXT(AF334),SeperatorSpecification&amp;CJ334,)&amp;IF(OR(ISTEXT(AH334),ISNUMBER(AH334)),"-"&amp;AH334,))&amp;("_"&amp;CK334&amp;IF(ISTEXT(AL334),SeperatorSpecification&amp;CL334,)&amp;IF(OR(ISTEXT(AN334),ISNUMBER(AN334)),"-"&amp;AN334,)),"")</f>
        <v/>
      </c>
      <c r="CN334">
        <f>IF(AP334&gt;0,IFERROR(VLOOKUP(AP334,abbreviation!$A:$B,2,FALSE),""),"")</f>
        <v/>
      </c>
      <c r="CO334">
        <f>IF(AR334&gt;0,IFERROR(VLOOKUP(AR334,abbreviation!$A:$B,2,FALSE),""),"")</f>
        <v/>
      </c>
      <c r="CP334">
        <f>IF(AT334&gt;0,IFERROR(VLOOKUP(AT334,abbreviation!$A:$B,2,FALSE),""),"")</f>
        <v/>
      </c>
      <c r="CQ334">
        <f>IF(AV334&gt;0,IFERROR(VLOOKUP(AV334,abbreviation!$A:$B,2,FALSE),""),"")</f>
        <v/>
      </c>
      <c r="CR334">
        <f>"_"&amp;CN334&amp;IF(ISTEXT(AR334),SeperatorSpecification&amp;CO334,)&amp;IF(ISTEXT(AT334),SeperatorSpecification&amp;CP334,)&amp;IF(ISTEXT(AV334),SeperatorSpecification&amp;CQ334,)&amp;IF(OR(ISTEXT(AX334),ISNUMBER(AX334)),"-"&amp;AX334,)</f>
        <v/>
      </c>
      <c r="CS334">
        <f>IF(AZ334&gt;0,IFERROR(VLOOKUP(AZ334,abbreviation!$A:$B,2,FALSE),""),"")</f>
        <v/>
      </c>
      <c r="CT334">
        <f>IF(BB334&gt;0,IFERROR(VLOOKUP(BB334,abbreviation!$A:$B,2,FALSE),""),"")</f>
        <v/>
      </c>
      <c r="CU334">
        <f>IF(BD334&gt;0,IFERROR(VLOOKUP(BD334,abbreviation!$A:$B,2,FALSE),""),"")</f>
        <v/>
      </c>
      <c r="CV334">
        <f>IF(BF334&gt;0,IFERROR(VLOOKUP(BF334,abbreviation!$A:$B,2,FALSE),""),"")</f>
        <v/>
      </c>
      <c r="CW334">
        <f>IF(BJ334&gt;0,IFERROR(VLOOKUP(BJ334,abbreviation!$A:$B,2,FALSE),""),"")</f>
        <v/>
      </c>
      <c r="CX334">
        <f>"_"&amp;CS334&amp;IF(ISTEXT(BB334),SeperatorSpecification&amp;CT334,"")&amp;IF(ISTEXT(BD334),SeperatorSpecification&amp;CU334,"")&amp;IF(ISTEXT(BF334),SeperatorSpecification&amp;CV334,"")&amp;IF(ISTEXT(BH334),SeperatorSpecification&amp;BH334,"")&amp;"_"&amp;CW334&amp;IF(OR(ISNUMBER(BL334),ISTEXT(BL334)),"-"&amp;BL334,)</f>
        <v/>
      </c>
      <c r="CY334">
        <f>CONCATENATE(IF(BN334&gt;0,IFERROR(VLOOKUP(BN334,abbreviation!$A:$B,2,FALSE),""),""),IF(OR(BP334&gt;0,BO334&gt;0),SeperatorSpecification,""),IF(BP334&gt;0,IFERROR(VLOOKUP(BP334,abbreviation!$A:$B,2,FALSE),""),IF(BO334&gt;0,IFERROR(VLOOKUP(BO334,abbreviation!$A:$B,2,FALSE),""),"")))</f>
        <v/>
      </c>
      <c r="CZ334">
        <f>CONCATENATE(IF(BR334&gt;0,IFERROR(VLOOKUP(BR334,abbreviation!$A:$B,2,FALSE),""),""),IF(OR(BT334&gt;0,BS334&gt;0),SeperatorSpecification,""),IF(BT334&gt;0,IFERROR(VLOOKUP(BT334,abbreviation!$A:$B,2,FALSE),""),IF(BS334&gt;0,IFERROR(VLOOKUP(BS334,abbreviation!$A:$B,2,FALSE),""),"")))</f>
        <v/>
      </c>
      <c r="DA334">
        <f>CONCATENATE(IF(BV334&gt;0,IFERROR(VLOOKUP(BV334,abbreviation!$A:$B,2,FALSE),""),""),IF(OR(BX334&gt;0,BW334&gt;0),SeperatorSpecification,""),IF(BX334&gt;0,IFERROR(VLOOKUP(BX334,abbreviation!$A:$B,2,FALSE),""),IF(BW334&gt;0,IFERROR(VLOOKUP(BW334,abbreviation!$A:$B,2,FALSE),""),"")))</f>
        <v/>
      </c>
      <c r="DB334">
        <f>IF(BN334&gt;0,(IF(ISTEXT(BN334),SeparatorBUDO,"")&amp;CY334&amp;IF(OR(ISNUMBER(BQ334),ISTEXT(BQ334)),"-"&amp;BQ334,))&amp;(IF(ISTEXT(BR334),"_",)&amp;CZ334&amp;IF(OR(ISNUMBER(BU334),ISTEXT(BU334)),"-"&amp;BU334,))&amp;(IF(ISTEXT(BV334),"_",)&amp;DA334&amp;IF(OR(ISNUMBER(BY334),ISTEXT(BY334)),"-"&amp;BY334,)),"")</f>
        <v/>
      </c>
      <c r="DC334">
        <f>IF(OR(X334&lt;&gt;"",AD334&lt;&gt;"",C334&lt;&gt;"",A334&lt;&gt;""),(CF334&amp;CM334&amp;CR334&amp;CX334&amp;DB334),"")</f>
        <v/>
      </c>
      <c r="DE334" s="40">
        <f>DC334</f>
        <v/>
      </c>
    </row>
    <row r="335">
      <c r="F335" s="41" t="n"/>
      <c r="J335" s="41" t="n"/>
      <c r="N335" s="41" t="n"/>
      <c r="R335" s="41" t="n"/>
      <c r="V335" s="41" t="n"/>
      <c r="AA335" s="7" t="n"/>
      <c r="AB335" s="41" t="n"/>
      <c r="AD335" s="6" t="n"/>
      <c r="AE335" s="8" t="n"/>
      <c r="AF335" s="7" t="n"/>
      <c r="AG335" s="7" t="n"/>
      <c r="AH335" s="41" t="n"/>
      <c r="AJ335" s="6" t="n"/>
      <c r="AK335" s="8" t="n"/>
      <c r="AL335" s="7" t="n"/>
      <c r="AM335" s="7" t="n"/>
      <c r="AN335" s="41" t="n"/>
      <c r="AR335" s="7" t="n"/>
      <c r="AX335" s="42" t="n"/>
      <c r="BB335" s="7" t="n"/>
      <c r="BC335" s="8" t="n"/>
      <c r="BH335" s="42" t="n"/>
      <c r="BQ335" s="41" t="n"/>
      <c r="BU335" s="41" t="n"/>
      <c r="BY335" s="41" t="n"/>
      <c r="CA335">
        <f>CONCATENATE(IF(C335&gt;0,IFERROR(VLOOKUP(C335,abbreviation!$A:$B,2,FALSE),""),""),IF(OR(E335&gt;0,D335&gt;0),SeperatorSpecification,""),IF(E335&gt;0,IFERROR(VLOOKUP(E335,abbreviation!$A:$B,2,FALSE),""),IF(D335&gt;0,IFERROR(VLOOKUP(D335,abbreviation!$A:$B,2,FALSE),""),"")))</f>
        <v/>
      </c>
      <c r="CB335">
        <f>CONCATENATE(IF(G335&gt;0,IFERROR(VLOOKUP(G335,abbreviation!$A:$B,2,FALSE),""),""),IF(OR(I335&gt;0,H335&gt;0),SeperatorSpecification,""),IF(I335&gt;0,IFERROR(VLOOKUP(I335,abbreviation!$A:$B,2,FALSE),""),IF(H335&gt;0,IFERROR(VLOOKUP(H335,abbreviation!$A:$B,2,FALSE),""),"")))</f>
        <v/>
      </c>
      <c r="CC335">
        <f>CONCATENATE(IF(K335&gt;0,IFERROR(VLOOKUP(K335,abbreviation!$A:$B,2,FALSE),""),""),IF(OR(M335&gt;0,L335&gt;0),SeperatorSpecification,""),IF(M335&gt;0,IFERROR(VLOOKUP(M335,abbreviation!$A:$B,2,FALSE),""),IF(L335&gt;0,IFERROR(VLOOKUP(L335,abbreviation!$A:$B,2,FALSE),""),"")))</f>
        <v/>
      </c>
      <c r="CD335">
        <f>CONCATENATE(IF(O335&gt;0,IFERROR(VLOOKUP(O335,abbreviation!$A:$B,2,FALSE),""),""),IF(OR(Q335&gt;0,P335&gt;0),SeperatorSpecification,""),IF(Q335&gt;0,IFERROR(VLOOKUP(Q335,abbreviation!$A:$B,2,FALSE),""),IF(P335&gt;0,IFERROR(VLOOKUP(P335,abbreviation!$A:$B,2,FALSE),""),"")))</f>
        <v/>
      </c>
      <c r="CE335">
        <f>CONCATENATE(IF(S335&gt;0,IFERROR(VLOOKUP(S335,abbreviation!$A:$B,2,FALSE),""),""),IF(OR(U335&gt;0,T335&gt;0),SeperatorSpecification,""),IF(U335&gt;0,IFERROR(VLOOKUP(U335,abbreviation!$A:$B,2,FALSE),""),IF(T335&gt;0,IFERROR(VLOOKUP(T335,abbreviation!$A:$B,2,FALSE),""),"")))</f>
        <v/>
      </c>
      <c r="CF335">
        <f>IF(CA335&gt;0,(CA335&amp;IF(OR(ISNUMBER(F335),ISTEXT(F335)),"-"&amp;F335,))&amp;(IF(ISTEXT(G335),"_",)&amp;CB335&amp;IF(OR(ISNUMBER(J335),ISTEXT(J335)),"-"&amp;J335,))&amp;(IF(ISTEXT(K335),"_",)&amp;CC335&amp;IF(OR(ISNUMBER(N335),ISTEXT(N335)),"-"&amp;N335,))&amp;(IF(ISTEXT(O335),"_",)&amp;CD335&amp;IF(OR(ISNUMBER(R335),ISTEXT(R335)),"-"&amp;R335,))&amp;(IF(ISTEXT(S335),"_",)&amp;CE335&amp;IF(OR(ISNUMBER(V335),ISTEXT(V335)),"-"&amp;V335,)&amp;IF(AND(ISTEXT(CA335),CA335&lt;&gt;""),SeparatorBUDO,)),"")</f>
        <v/>
      </c>
      <c r="CG335">
        <f>IF(X335&gt;0,IFERROR(VLOOKUP(X335,abbreviation!$A:$B,2,FALSE),""),"")</f>
        <v/>
      </c>
      <c r="CH335">
        <f>IF(Z335&gt;0,IFERROR(VLOOKUP(Z335,abbreviation!$A:$B,2,FALSE),""),"")</f>
        <v/>
      </c>
      <c r="CI335">
        <f>IF(AD335&gt;0,IFERROR(VLOOKUP(AD335,abbreviation!$A:$B,2,FALSE),""),"")</f>
        <v/>
      </c>
      <c r="CJ335">
        <f>IF(AF335&gt;0,IFERROR(VLOOKUP(AF335,abbreviation!$A:$B,2,FALSE),""),"")</f>
        <v/>
      </c>
      <c r="CK335">
        <f>IF(AJ335&gt;0,IFERROR(VLOOKUP(AJ335,abbreviation!$A:$B,2,FALSE),""),"")</f>
        <v/>
      </c>
      <c r="CL335">
        <f>IF(AL335&gt;0,IFERROR(VLOOKUP(AL335,abbreviation!$A:$B,2,FALSE),""),"")</f>
        <v/>
      </c>
      <c r="CM335">
        <f>IF(CG335&gt;0,(CG335&amp;IF(ISTEXT(Z335),SeperatorSpecification&amp;CH335,)&amp;IF(OR(ISTEXT(AB335),ISNUMBER(AB335)),"-"&amp;AB335,))&amp;("_"&amp;CI335&amp;IF(ISTEXT(AF335),SeperatorSpecification&amp;CJ335,)&amp;IF(OR(ISTEXT(AH335),ISNUMBER(AH335)),"-"&amp;AH335,))&amp;("_"&amp;CK335&amp;IF(ISTEXT(AL335),SeperatorSpecification&amp;CL335,)&amp;IF(OR(ISTEXT(AN335),ISNUMBER(AN335)),"-"&amp;AN335,)),"")</f>
        <v/>
      </c>
      <c r="CN335">
        <f>IF(AP335&gt;0,IFERROR(VLOOKUP(AP335,abbreviation!$A:$B,2,FALSE),""),"")</f>
        <v/>
      </c>
      <c r="CO335">
        <f>IF(AR335&gt;0,IFERROR(VLOOKUP(AR335,abbreviation!$A:$B,2,FALSE),""),"")</f>
        <v/>
      </c>
      <c r="CP335">
        <f>IF(AT335&gt;0,IFERROR(VLOOKUP(AT335,abbreviation!$A:$B,2,FALSE),""),"")</f>
        <v/>
      </c>
      <c r="CQ335">
        <f>IF(AV335&gt;0,IFERROR(VLOOKUP(AV335,abbreviation!$A:$B,2,FALSE),""),"")</f>
        <v/>
      </c>
      <c r="CR335">
        <f>"_"&amp;CN335&amp;IF(ISTEXT(AR335),SeperatorSpecification&amp;CO335,)&amp;IF(ISTEXT(AT335),SeperatorSpecification&amp;CP335,)&amp;IF(ISTEXT(AV335),SeperatorSpecification&amp;CQ335,)&amp;IF(OR(ISTEXT(AX335),ISNUMBER(AX335)),"-"&amp;AX335,)</f>
        <v/>
      </c>
      <c r="CS335">
        <f>IF(AZ335&gt;0,IFERROR(VLOOKUP(AZ335,abbreviation!$A:$B,2,FALSE),""),"")</f>
        <v/>
      </c>
      <c r="CT335">
        <f>IF(BB335&gt;0,IFERROR(VLOOKUP(BB335,abbreviation!$A:$B,2,FALSE),""),"")</f>
        <v/>
      </c>
      <c r="CU335">
        <f>IF(BD335&gt;0,IFERROR(VLOOKUP(BD335,abbreviation!$A:$B,2,FALSE),""),"")</f>
        <v/>
      </c>
      <c r="CV335">
        <f>IF(BF335&gt;0,IFERROR(VLOOKUP(BF335,abbreviation!$A:$B,2,FALSE),""),"")</f>
        <v/>
      </c>
      <c r="CW335">
        <f>IF(BJ335&gt;0,IFERROR(VLOOKUP(BJ335,abbreviation!$A:$B,2,FALSE),""),"")</f>
        <v/>
      </c>
      <c r="CX335">
        <f>"_"&amp;CS335&amp;IF(ISTEXT(BB335),SeperatorSpecification&amp;CT335,"")&amp;IF(ISTEXT(BD335),SeperatorSpecification&amp;CU335,"")&amp;IF(ISTEXT(BF335),SeperatorSpecification&amp;CV335,"")&amp;IF(ISTEXT(BH335),SeperatorSpecification&amp;BH335,"")&amp;"_"&amp;CW335&amp;IF(OR(ISNUMBER(BL335),ISTEXT(BL335)),"-"&amp;BL335,)</f>
        <v/>
      </c>
      <c r="CY335">
        <f>CONCATENATE(IF(BN335&gt;0,IFERROR(VLOOKUP(BN335,abbreviation!$A:$B,2,FALSE),""),""),IF(OR(BP335&gt;0,BO335&gt;0),SeperatorSpecification,""),IF(BP335&gt;0,IFERROR(VLOOKUP(BP335,abbreviation!$A:$B,2,FALSE),""),IF(BO335&gt;0,IFERROR(VLOOKUP(BO335,abbreviation!$A:$B,2,FALSE),""),"")))</f>
        <v/>
      </c>
      <c r="CZ335">
        <f>CONCATENATE(IF(BR335&gt;0,IFERROR(VLOOKUP(BR335,abbreviation!$A:$B,2,FALSE),""),""),IF(OR(BT335&gt;0,BS335&gt;0),SeperatorSpecification,""),IF(BT335&gt;0,IFERROR(VLOOKUP(BT335,abbreviation!$A:$B,2,FALSE),""),IF(BS335&gt;0,IFERROR(VLOOKUP(BS335,abbreviation!$A:$B,2,FALSE),""),"")))</f>
        <v/>
      </c>
      <c r="DA335">
        <f>CONCATENATE(IF(BV335&gt;0,IFERROR(VLOOKUP(BV335,abbreviation!$A:$B,2,FALSE),""),""),IF(OR(BX335&gt;0,BW335&gt;0),SeperatorSpecification,""),IF(BX335&gt;0,IFERROR(VLOOKUP(BX335,abbreviation!$A:$B,2,FALSE),""),IF(BW335&gt;0,IFERROR(VLOOKUP(BW335,abbreviation!$A:$B,2,FALSE),""),"")))</f>
        <v/>
      </c>
      <c r="DB335">
        <f>IF(BN335&gt;0,(IF(ISTEXT(BN335),SeparatorBUDO,"")&amp;CY335&amp;IF(OR(ISNUMBER(BQ335),ISTEXT(BQ335)),"-"&amp;BQ335,))&amp;(IF(ISTEXT(BR335),"_",)&amp;CZ335&amp;IF(OR(ISNUMBER(BU335),ISTEXT(BU335)),"-"&amp;BU335,))&amp;(IF(ISTEXT(BV335),"_",)&amp;DA335&amp;IF(OR(ISNUMBER(BY335),ISTEXT(BY335)),"-"&amp;BY335,)),"")</f>
        <v/>
      </c>
      <c r="DC335">
        <f>IF(OR(X335&lt;&gt;"",AD335&lt;&gt;"",C335&lt;&gt;"",A335&lt;&gt;""),(CF335&amp;CM335&amp;CR335&amp;CX335&amp;DB335),"")</f>
        <v/>
      </c>
      <c r="DE335" s="40">
        <f>DC335</f>
        <v/>
      </c>
    </row>
    <row r="336">
      <c r="F336" s="41" t="n"/>
      <c r="J336" s="41" t="n"/>
      <c r="N336" s="41" t="n"/>
      <c r="R336" s="41" t="n"/>
      <c r="V336" s="41" t="n"/>
      <c r="AA336" s="7" t="n"/>
      <c r="AB336" s="41" t="n"/>
      <c r="AD336" s="6" t="n"/>
      <c r="AE336" s="8" t="n"/>
      <c r="AF336" s="7" t="n"/>
      <c r="AG336" s="7" t="n"/>
      <c r="AH336" s="41" t="n"/>
      <c r="AJ336" s="6" t="n"/>
      <c r="AK336" s="8" t="n"/>
      <c r="AL336" s="7" t="n"/>
      <c r="AM336" s="7" t="n"/>
      <c r="AN336" s="41" t="n"/>
      <c r="AR336" s="7" t="n"/>
      <c r="AX336" s="42" t="n"/>
      <c r="BB336" s="7" t="n"/>
      <c r="BC336" s="8" t="n"/>
      <c r="BH336" s="42" t="n"/>
      <c r="BQ336" s="41" t="n"/>
      <c r="BU336" s="41" t="n"/>
      <c r="BY336" s="41" t="n"/>
      <c r="CA336">
        <f>CONCATENATE(IF(C336&gt;0,IFERROR(VLOOKUP(C336,abbreviation!$A:$B,2,FALSE),""),""),IF(OR(E336&gt;0,D336&gt;0),SeperatorSpecification,""),IF(E336&gt;0,IFERROR(VLOOKUP(E336,abbreviation!$A:$B,2,FALSE),""),IF(D336&gt;0,IFERROR(VLOOKUP(D336,abbreviation!$A:$B,2,FALSE),""),"")))</f>
        <v/>
      </c>
      <c r="CB336">
        <f>CONCATENATE(IF(G336&gt;0,IFERROR(VLOOKUP(G336,abbreviation!$A:$B,2,FALSE),""),""),IF(OR(I336&gt;0,H336&gt;0),SeperatorSpecification,""),IF(I336&gt;0,IFERROR(VLOOKUP(I336,abbreviation!$A:$B,2,FALSE),""),IF(H336&gt;0,IFERROR(VLOOKUP(H336,abbreviation!$A:$B,2,FALSE),""),"")))</f>
        <v/>
      </c>
      <c r="CC336">
        <f>CONCATENATE(IF(K336&gt;0,IFERROR(VLOOKUP(K336,abbreviation!$A:$B,2,FALSE),""),""),IF(OR(M336&gt;0,L336&gt;0),SeperatorSpecification,""),IF(M336&gt;0,IFERROR(VLOOKUP(M336,abbreviation!$A:$B,2,FALSE),""),IF(L336&gt;0,IFERROR(VLOOKUP(L336,abbreviation!$A:$B,2,FALSE),""),"")))</f>
        <v/>
      </c>
      <c r="CD336">
        <f>CONCATENATE(IF(O336&gt;0,IFERROR(VLOOKUP(O336,abbreviation!$A:$B,2,FALSE),""),""),IF(OR(Q336&gt;0,P336&gt;0),SeperatorSpecification,""),IF(Q336&gt;0,IFERROR(VLOOKUP(Q336,abbreviation!$A:$B,2,FALSE),""),IF(P336&gt;0,IFERROR(VLOOKUP(P336,abbreviation!$A:$B,2,FALSE),""),"")))</f>
        <v/>
      </c>
      <c r="CE336">
        <f>CONCATENATE(IF(S336&gt;0,IFERROR(VLOOKUP(S336,abbreviation!$A:$B,2,FALSE),""),""),IF(OR(U336&gt;0,T336&gt;0),SeperatorSpecification,""),IF(U336&gt;0,IFERROR(VLOOKUP(U336,abbreviation!$A:$B,2,FALSE),""),IF(T336&gt;0,IFERROR(VLOOKUP(T336,abbreviation!$A:$B,2,FALSE),""),"")))</f>
        <v/>
      </c>
      <c r="CF336">
        <f>IF(CA336&gt;0,(CA336&amp;IF(OR(ISNUMBER(F336),ISTEXT(F336)),"-"&amp;F336,))&amp;(IF(ISTEXT(G336),"_",)&amp;CB336&amp;IF(OR(ISNUMBER(J336),ISTEXT(J336)),"-"&amp;J336,))&amp;(IF(ISTEXT(K336),"_",)&amp;CC336&amp;IF(OR(ISNUMBER(N336),ISTEXT(N336)),"-"&amp;N336,))&amp;(IF(ISTEXT(O336),"_",)&amp;CD336&amp;IF(OR(ISNUMBER(R336),ISTEXT(R336)),"-"&amp;R336,))&amp;(IF(ISTEXT(S336),"_",)&amp;CE336&amp;IF(OR(ISNUMBER(V336),ISTEXT(V336)),"-"&amp;V336,)&amp;IF(AND(ISTEXT(CA336),CA336&lt;&gt;""),SeparatorBUDO,)),"")</f>
        <v/>
      </c>
      <c r="CG336">
        <f>IF(X336&gt;0,IFERROR(VLOOKUP(X336,abbreviation!$A:$B,2,FALSE),""),"")</f>
        <v/>
      </c>
      <c r="CH336">
        <f>IF(Z336&gt;0,IFERROR(VLOOKUP(Z336,abbreviation!$A:$B,2,FALSE),""),"")</f>
        <v/>
      </c>
      <c r="CI336">
        <f>IF(AD336&gt;0,IFERROR(VLOOKUP(AD336,abbreviation!$A:$B,2,FALSE),""),"")</f>
        <v/>
      </c>
      <c r="CJ336">
        <f>IF(AF336&gt;0,IFERROR(VLOOKUP(AF336,abbreviation!$A:$B,2,FALSE),""),"")</f>
        <v/>
      </c>
      <c r="CK336">
        <f>IF(AJ336&gt;0,IFERROR(VLOOKUP(AJ336,abbreviation!$A:$B,2,FALSE),""),"")</f>
        <v/>
      </c>
      <c r="CL336">
        <f>IF(AL336&gt;0,IFERROR(VLOOKUP(AL336,abbreviation!$A:$B,2,FALSE),""),"")</f>
        <v/>
      </c>
      <c r="CM336">
        <f>IF(CG336&gt;0,(CG336&amp;IF(ISTEXT(Z336),SeperatorSpecification&amp;CH336,)&amp;IF(OR(ISTEXT(AB336),ISNUMBER(AB336)),"-"&amp;AB336,))&amp;("_"&amp;CI336&amp;IF(ISTEXT(AF336),SeperatorSpecification&amp;CJ336,)&amp;IF(OR(ISTEXT(AH336),ISNUMBER(AH336)),"-"&amp;AH336,))&amp;("_"&amp;CK336&amp;IF(ISTEXT(AL336),SeperatorSpecification&amp;CL336,)&amp;IF(OR(ISTEXT(AN336),ISNUMBER(AN336)),"-"&amp;AN336,)),"")</f>
        <v/>
      </c>
      <c r="CN336">
        <f>IF(AP336&gt;0,IFERROR(VLOOKUP(AP336,abbreviation!$A:$B,2,FALSE),""),"")</f>
        <v/>
      </c>
      <c r="CO336">
        <f>IF(AR336&gt;0,IFERROR(VLOOKUP(AR336,abbreviation!$A:$B,2,FALSE),""),"")</f>
        <v/>
      </c>
      <c r="CP336">
        <f>IF(AT336&gt;0,IFERROR(VLOOKUP(AT336,abbreviation!$A:$B,2,FALSE),""),"")</f>
        <v/>
      </c>
      <c r="CQ336">
        <f>IF(AV336&gt;0,IFERROR(VLOOKUP(AV336,abbreviation!$A:$B,2,FALSE),""),"")</f>
        <v/>
      </c>
      <c r="CR336">
        <f>"_"&amp;CN336&amp;IF(ISTEXT(AR336),SeperatorSpecification&amp;CO336,)&amp;IF(ISTEXT(AT336),SeperatorSpecification&amp;CP336,)&amp;IF(ISTEXT(AV336),SeperatorSpecification&amp;CQ336,)&amp;IF(OR(ISTEXT(AX336),ISNUMBER(AX336)),"-"&amp;AX336,)</f>
        <v/>
      </c>
      <c r="CS336">
        <f>IF(AZ336&gt;0,IFERROR(VLOOKUP(AZ336,abbreviation!$A:$B,2,FALSE),""),"")</f>
        <v/>
      </c>
      <c r="CT336">
        <f>IF(BB336&gt;0,IFERROR(VLOOKUP(BB336,abbreviation!$A:$B,2,FALSE),""),"")</f>
        <v/>
      </c>
      <c r="CU336">
        <f>IF(BD336&gt;0,IFERROR(VLOOKUP(BD336,abbreviation!$A:$B,2,FALSE),""),"")</f>
        <v/>
      </c>
      <c r="CV336">
        <f>IF(BF336&gt;0,IFERROR(VLOOKUP(BF336,abbreviation!$A:$B,2,FALSE),""),"")</f>
        <v/>
      </c>
      <c r="CW336">
        <f>IF(BJ336&gt;0,IFERROR(VLOOKUP(BJ336,abbreviation!$A:$B,2,FALSE),""),"")</f>
        <v/>
      </c>
      <c r="CX336">
        <f>"_"&amp;CS336&amp;IF(ISTEXT(BB336),SeperatorSpecification&amp;CT336,"")&amp;IF(ISTEXT(BD336),SeperatorSpecification&amp;CU336,"")&amp;IF(ISTEXT(BF336),SeperatorSpecification&amp;CV336,"")&amp;IF(ISTEXT(BH336),SeperatorSpecification&amp;BH336,"")&amp;"_"&amp;CW336&amp;IF(OR(ISNUMBER(BL336),ISTEXT(BL336)),"-"&amp;BL336,)</f>
        <v/>
      </c>
      <c r="CY336">
        <f>CONCATENATE(IF(BN336&gt;0,IFERROR(VLOOKUP(BN336,abbreviation!$A:$B,2,FALSE),""),""),IF(OR(BP336&gt;0,BO336&gt;0),SeperatorSpecification,""),IF(BP336&gt;0,IFERROR(VLOOKUP(BP336,abbreviation!$A:$B,2,FALSE),""),IF(BO336&gt;0,IFERROR(VLOOKUP(BO336,abbreviation!$A:$B,2,FALSE),""),"")))</f>
        <v/>
      </c>
      <c r="CZ336">
        <f>CONCATENATE(IF(BR336&gt;0,IFERROR(VLOOKUP(BR336,abbreviation!$A:$B,2,FALSE),""),""),IF(OR(BT336&gt;0,BS336&gt;0),SeperatorSpecification,""),IF(BT336&gt;0,IFERROR(VLOOKUP(BT336,abbreviation!$A:$B,2,FALSE),""),IF(BS336&gt;0,IFERROR(VLOOKUP(BS336,abbreviation!$A:$B,2,FALSE),""),"")))</f>
        <v/>
      </c>
      <c r="DA336">
        <f>CONCATENATE(IF(BV336&gt;0,IFERROR(VLOOKUP(BV336,abbreviation!$A:$B,2,FALSE),""),""),IF(OR(BX336&gt;0,BW336&gt;0),SeperatorSpecification,""),IF(BX336&gt;0,IFERROR(VLOOKUP(BX336,abbreviation!$A:$B,2,FALSE),""),IF(BW336&gt;0,IFERROR(VLOOKUP(BW336,abbreviation!$A:$B,2,FALSE),""),"")))</f>
        <v/>
      </c>
      <c r="DB336">
        <f>IF(BN336&gt;0,(IF(ISTEXT(BN336),SeparatorBUDO,"")&amp;CY336&amp;IF(OR(ISNUMBER(BQ336),ISTEXT(BQ336)),"-"&amp;BQ336,))&amp;(IF(ISTEXT(BR336),"_",)&amp;CZ336&amp;IF(OR(ISNUMBER(BU336),ISTEXT(BU336)),"-"&amp;BU336,))&amp;(IF(ISTEXT(BV336),"_",)&amp;DA336&amp;IF(OR(ISNUMBER(BY336),ISTEXT(BY336)),"-"&amp;BY336,)),"")</f>
        <v/>
      </c>
      <c r="DC336">
        <f>IF(OR(X336&lt;&gt;"",AD336&lt;&gt;"",C336&lt;&gt;"",A336&lt;&gt;""),(CF336&amp;CM336&amp;CR336&amp;CX336&amp;DB336),"")</f>
        <v/>
      </c>
      <c r="DE336" s="40">
        <f>DC336</f>
        <v/>
      </c>
    </row>
    <row r="337">
      <c r="F337" s="41" t="n"/>
      <c r="J337" s="41" t="n"/>
      <c r="N337" s="41" t="n"/>
      <c r="R337" s="41" t="n"/>
      <c r="V337" s="41" t="n"/>
      <c r="AA337" s="7" t="n"/>
      <c r="AB337" s="41" t="n"/>
      <c r="AD337" s="6" t="n"/>
      <c r="AE337" s="8" t="n"/>
      <c r="AF337" s="7" t="n"/>
      <c r="AG337" s="7" t="n"/>
      <c r="AH337" s="41" t="n"/>
      <c r="AJ337" s="6" t="n"/>
      <c r="AK337" s="8" t="n"/>
      <c r="AL337" s="7" t="n"/>
      <c r="AM337" s="7" t="n"/>
      <c r="AN337" s="41" t="n"/>
      <c r="AR337" s="7" t="n"/>
      <c r="AX337" s="42" t="n"/>
      <c r="BB337" s="7" t="n"/>
      <c r="BC337" s="8" t="n"/>
      <c r="BH337" s="42" t="n"/>
      <c r="BQ337" s="41" t="n"/>
      <c r="BU337" s="41" t="n"/>
      <c r="BY337" s="41" t="n"/>
      <c r="CA337">
        <f>CONCATENATE(IF(C337&gt;0,IFERROR(VLOOKUP(C337,abbreviation!$A:$B,2,FALSE),""),""),IF(OR(E337&gt;0,D337&gt;0),SeperatorSpecification,""),IF(E337&gt;0,IFERROR(VLOOKUP(E337,abbreviation!$A:$B,2,FALSE),""),IF(D337&gt;0,IFERROR(VLOOKUP(D337,abbreviation!$A:$B,2,FALSE),""),"")))</f>
        <v/>
      </c>
      <c r="CB337">
        <f>CONCATENATE(IF(G337&gt;0,IFERROR(VLOOKUP(G337,abbreviation!$A:$B,2,FALSE),""),""),IF(OR(I337&gt;0,H337&gt;0),SeperatorSpecification,""),IF(I337&gt;0,IFERROR(VLOOKUP(I337,abbreviation!$A:$B,2,FALSE),""),IF(H337&gt;0,IFERROR(VLOOKUP(H337,abbreviation!$A:$B,2,FALSE),""),"")))</f>
        <v/>
      </c>
      <c r="CC337">
        <f>CONCATENATE(IF(K337&gt;0,IFERROR(VLOOKUP(K337,abbreviation!$A:$B,2,FALSE),""),""),IF(OR(M337&gt;0,L337&gt;0),SeperatorSpecification,""),IF(M337&gt;0,IFERROR(VLOOKUP(M337,abbreviation!$A:$B,2,FALSE),""),IF(L337&gt;0,IFERROR(VLOOKUP(L337,abbreviation!$A:$B,2,FALSE),""),"")))</f>
        <v/>
      </c>
      <c r="CD337">
        <f>CONCATENATE(IF(O337&gt;0,IFERROR(VLOOKUP(O337,abbreviation!$A:$B,2,FALSE),""),""),IF(OR(Q337&gt;0,P337&gt;0),SeperatorSpecification,""),IF(Q337&gt;0,IFERROR(VLOOKUP(Q337,abbreviation!$A:$B,2,FALSE),""),IF(P337&gt;0,IFERROR(VLOOKUP(P337,abbreviation!$A:$B,2,FALSE),""),"")))</f>
        <v/>
      </c>
      <c r="CE337">
        <f>CONCATENATE(IF(S337&gt;0,IFERROR(VLOOKUP(S337,abbreviation!$A:$B,2,FALSE),""),""),IF(OR(U337&gt;0,T337&gt;0),SeperatorSpecification,""),IF(U337&gt;0,IFERROR(VLOOKUP(U337,abbreviation!$A:$B,2,FALSE),""),IF(T337&gt;0,IFERROR(VLOOKUP(T337,abbreviation!$A:$B,2,FALSE),""),"")))</f>
        <v/>
      </c>
      <c r="CF337">
        <f>IF(CA337&gt;0,(CA337&amp;IF(OR(ISNUMBER(F337),ISTEXT(F337)),"-"&amp;F337,))&amp;(IF(ISTEXT(G337),"_",)&amp;CB337&amp;IF(OR(ISNUMBER(J337),ISTEXT(J337)),"-"&amp;J337,))&amp;(IF(ISTEXT(K337),"_",)&amp;CC337&amp;IF(OR(ISNUMBER(N337),ISTEXT(N337)),"-"&amp;N337,))&amp;(IF(ISTEXT(O337),"_",)&amp;CD337&amp;IF(OR(ISNUMBER(R337),ISTEXT(R337)),"-"&amp;R337,))&amp;(IF(ISTEXT(S337),"_",)&amp;CE337&amp;IF(OR(ISNUMBER(V337),ISTEXT(V337)),"-"&amp;V337,)&amp;IF(AND(ISTEXT(CA337),CA337&lt;&gt;""),SeparatorBUDO,)),"")</f>
        <v/>
      </c>
      <c r="CG337">
        <f>IF(X337&gt;0,IFERROR(VLOOKUP(X337,abbreviation!$A:$B,2,FALSE),""),"")</f>
        <v/>
      </c>
      <c r="CH337">
        <f>IF(Z337&gt;0,IFERROR(VLOOKUP(Z337,abbreviation!$A:$B,2,FALSE),""),"")</f>
        <v/>
      </c>
      <c r="CI337">
        <f>IF(AD337&gt;0,IFERROR(VLOOKUP(AD337,abbreviation!$A:$B,2,FALSE),""),"")</f>
        <v/>
      </c>
      <c r="CJ337">
        <f>IF(AF337&gt;0,IFERROR(VLOOKUP(AF337,abbreviation!$A:$B,2,FALSE),""),"")</f>
        <v/>
      </c>
      <c r="CK337">
        <f>IF(AJ337&gt;0,IFERROR(VLOOKUP(AJ337,abbreviation!$A:$B,2,FALSE),""),"")</f>
        <v/>
      </c>
      <c r="CL337">
        <f>IF(AL337&gt;0,IFERROR(VLOOKUP(AL337,abbreviation!$A:$B,2,FALSE),""),"")</f>
        <v/>
      </c>
      <c r="CM337">
        <f>IF(CG337&gt;0,(CG337&amp;IF(ISTEXT(Z337),SeperatorSpecification&amp;CH337,)&amp;IF(OR(ISTEXT(AB337),ISNUMBER(AB337)),"-"&amp;AB337,))&amp;("_"&amp;CI337&amp;IF(ISTEXT(AF337),SeperatorSpecification&amp;CJ337,)&amp;IF(OR(ISTEXT(AH337),ISNUMBER(AH337)),"-"&amp;AH337,))&amp;("_"&amp;CK337&amp;IF(ISTEXT(AL337),SeperatorSpecification&amp;CL337,)&amp;IF(OR(ISTEXT(AN337),ISNUMBER(AN337)),"-"&amp;AN337,)),"")</f>
        <v/>
      </c>
      <c r="CN337">
        <f>IF(AP337&gt;0,IFERROR(VLOOKUP(AP337,abbreviation!$A:$B,2,FALSE),""),"")</f>
        <v/>
      </c>
      <c r="CO337">
        <f>IF(AR337&gt;0,IFERROR(VLOOKUP(AR337,abbreviation!$A:$B,2,FALSE),""),"")</f>
        <v/>
      </c>
      <c r="CP337">
        <f>IF(AT337&gt;0,IFERROR(VLOOKUP(AT337,abbreviation!$A:$B,2,FALSE),""),"")</f>
        <v/>
      </c>
      <c r="CQ337">
        <f>IF(AV337&gt;0,IFERROR(VLOOKUP(AV337,abbreviation!$A:$B,2,FALSE),""),"")</f>
        <v/>
      </c>
      <c r="CR337">
        <f>"_"&amp;CN337&amp;IF(ISTEXT(AR337),SeperatorSpecification&amp;CO337,)&amp;IF(ISTEXT(AT337),SeperatorSpecification&amp;CP337,)&amp;IF(ISTEXT(AV337),SeperatorSpecification&amp;CQ337,)&amp;IF(OR(ISTEXT(AX337),ISNUMBER(AX337)),"-"&amp;AX337,)</f>
        <v/>
      </c>
      <c r="CS337">
        <f>IF(AZ337&gt;0,IFERROR(VLOOKUP(AZ337,abbreviation!$A:$B,2,FALSE),""),"")</f>
        <v/>
      </c>
      <c r="CT337">
        <f>IF(BB337&gt;0,IFERROR(VLOOKUP(BB337,abbreviation!$A:$B,2,FALSE),""),"")</f>
        <v/>
      </c>
      <c r="CU337">
        <f>IF(BD337&gt;0,IFERROR(VLOOKUP(BD337,abbreviation!$A:$B,2,FALSE),""),"")</f>
        <v/>
      </c>
      <c r="CV337">
        <f>IF(BF337&gt;0,IFERROR(VLOOKUP(BF337,abbreviation!$A:$B,2,FALSE),""),"")</f>
        <v/>
      </c>
      <c r="CW337">
        <f>IF(BJ337&gt;0,IFERROR(VLOOKUP(BJ337,abbreviation!$A:$B,2,FALSE),""),"")</f>
        <v/>
      </c>
      <c r="CX337">
        <f>"_"&amp;CS337&amp;IF(ISTEXT(BB337),SeperatorSpecification&amp;CT337,"")&amp;IF(ISTEXT(BD337),SeperatorSpecification&amp;CU337,"")&amp;IF(ISTEXT(BF337),SeperatorSpecification&amp;CV337,"")&amp;IF(ISTEXT(BH337),SeperatorSpecification&amp;BH337,"")&amp;"_"&amp;CW337&amp;IF(OR(ISNUMBER(BL337),ISTEXT(BL337)),"-"&amp;BL337,)</f>
        <v/>
      </c>
      <c r="CY337">
        <f>CONCATENATE(IF(BN337&gt;0,IFERROR(VLOOKUP(BN337,abbreviation!$A:$B,2,FALSE),""),""),IF(OR(BP337&gt;0,BO337&gt;0),SeperatorSpecification,""),IF(BP337&gt;0,IFERROR(VLOOKUP(BP337,abbreviation!$A:$B,2,FALSE),""),IF(BO337&gt;0,IFERROR(VLOOKUP(BO337,abbreviation!$A:$B,2,FALSE),""),"")))</f>
        <v/>
      </c>
      <c r="CZ337">
        <f>CONCATENATE(IF(BR337&gt;0,IFERROR(VLOOKUP(BR337,abbreviation!$A:$B,2,FALSE),""),""),IF(OR(BT337&gt;0,BS337&gt;0),SeperatorSpecification,""),IF(BT337&gt;0,IFERROR(VLOOKUP(BT337,abbreviation!$A:$B,2,FALSE),""),IF(BS337&gt;0,IFERROR(VLOOKUP(BS337,abbreviation!$A:$B,2,FALSE),""),"")))</f>
        <v/>
      </c>
      <c r="DA337">
        <f>CONCATENATE(IF(BV337&gt;0,IFERROR(VLOOKUP(BV337,abbreviation!$A:$B,2,FALSE),""),""),IF(OR(BX337&gt;0,BW337&gt;0),SeperatorSpecification,""),IF(BX337&gt;0,IFERROR(VLOOKUP(BX337,abbreviation!$A:$B,2,FALSE),""),IF(BW337&gt;0,IFERROR(VLOOKUP(BW337,abbreviation!$A:$B,2,FALSE),""),"")))</f>
        <v/>
      </c>
      <c r="DB337">
        <f>IF(BN337&gt;0,(IF(ISTEXT(BN337),SeparatorBUDO,"")&amp;CY337&amp;IF(OR(ISNUMBER(BQ337),ISTEXT(BQ337)),"-"&amp;BQ337,))&amp;(IF(ISTEXT(BR337),"_",)&amp;CZ337&amp;IF(OR(ISNUMBER(BU337),ISTEXT(BU337)),"-"&amp;BU337,))&amp;(IF(ISTEXT(BV337),"_",)&amp;DA337&amp;IF(OR(ISNUMBER(BY337),ISTEXT(BY337)),"-"&amp;BY337,)),"")</f>
        <v/>
      </c>
      <c r="DC337">
        <f>IF(OR(X337&lt;&gt;"",AD337&lt;&gt;"",C337&lt;&gt;"",A337&lt;&gt;""),(CF337&amp;CM337&amp;CR337&amp;CX337&amp;DB337),"")</f>
        <v/>
      </c>
      <c r="DE337" s="40">
        <f>DC337</f>
        <v/>
      </c>
    </row>
    <row r="338">
      <c r="F338" s="41" t="n"/>
      <c r="J338" s="41" t="n"/>
      <c r="N338" s="41" t="n"/>
      <c r="R338" s="41" t="n"/>
      <c r="V338" s="41" t="n"/>
      <c r="AA338" s="7" t="n"/>
      <c r="AB338" s="41" t="n"/>
      <c r="AD338" s="6" t="n"/>
      <c r="AE338" s="8" t="n"/>
      <c r="AF338" s="7" t="n"/>
      <c r="AG338" s="7" t="n"/>
      <c r="AH338" s="41" t="n"/>
      <c r="AJ338" s="6" t="n"/>
      <c r="AK338" s="8" t="n"/>
      <c r="AL338" s="7" t="n"/>
      <c r="AM338" s="7" t="n"/>
      <c r="AN338" s="41" t="n"/>
      <c r="AR338" s="7" t="n"/>
      <c r="AX338" s="42" t="n"/>
      <c r="BB338" s="7" t="n"/>
      <c r="BC338" s="8" t="n"/>
      <c r="BH338" s="42" t="n"/>
      <c r="BQ338" s="41" t="n"/>
      <c r="BU338" s="41" t="n"/>
      <c r="BY338" s="41" t="n"/>
      <c r="CA338">
        <f>CONCATENATE(IF(C338&gt;0,IFERROR(VLOOKUP(C338,abbreviation!$A:$B,2,FALSE),""),""),IF(OR(E338&gt;0,D338&gt;0),SeperatorSpecification,""),IF(E338&gt;0,IFERROR(VLOOKUP(E338,abbreviation!$A:$B,2,FALSE),""),IF(D338&gt;0,IFERROR(VLOOKUP(D338,abbreviation!$A:$B,2,FALSE),""),"")))</f>
        <v/>
      </c>
      <c r="CB338">
        <f>CONCATENATE(IF(G338&gt;0,IFERROR(VLOOKUP(G338,abbreviation!$A:$B,2,FALSE),""),""),IF(OR(I338&gt;0,H338&gt;0),SeperatorSpecification,""),IF(I338&gt;0,IFERROR(VLOOKUP(I338,abbreviation!$A:$B,2,FALSE),""),IF(H338&gt;0,IFERROR(VLOOKUP(H338,abbreviation!$A:$B,2,FALSE),""),"")))</f>
        <v/>
      </c>
      <c r="CC338">
        <f>CONCATENATE(IF(K338&gt;0,IFERROR(VLOOKUP(K338,abbreviation!$A:$B,2,FALSE),""),""),IF(OR(M338&gt;0,L338&gt;0),SeperatorSpecification,""),IF(M338&gt;0,IFERROR(VLOOKUP(M338,abbreviation!$A:$B,2,FALSE),""),IF(L338&gt;0,IFERROR(VLOOKUP(L338,abbreviation!$A:$B,2,FALSE),""),"")))</f>
        <v/>
      </c>
      <c r="CD338">
        <f>CONCATENATE(IF(O338&gt;0,IFERROR(VLOOKUP(O338,abbreviation!$A:$B,2,FALSE),""),""),IF(OR(Q338&gt;0,P338&gt;0),SeperatorSpecification,""),IF(Q338&gt;0,IFERROR(VLOOKUP(Q338,abbreviation!$A:$B,2,FALSE),""),IF(P338&gt;0,IFERROR(VLOOKUP(P338,abbreviation!$A:$B,2,FALSE),""),"")))</f>
        <v/>
      </c>
      <c r="CE338">
        <f>CONCATENATE(IF(S338&gt;0,IFERROR(VLOOKUP(S338,abbreviation!$A:$B,2,FALSE),""),""),IF(OR(U338&gt;0,T338&gt;0),SeperatorSpecification,""),IF(U338&gt;0,IFERROR(VLOOKUP(U338,abbreviation!$A:$B,2,FALSE),""),IF(T338&gt;0,IFERROR(VLOOKUP(T338,abbreviation!$A:$B,2,FALSE),""),"")))</f>
        <v/>
      </c>
      <c r="CF338">
        <f>IF(CA338&gt;0,(CA338&amp;IF(OR(ISNUMBER(F338),ISTEXT(F338)),"-"&amp;F338,))&amp;(IF(ISTEXT(G338),"_",)&amp;CB338&amp;IF(OR(ISNUMBER(J338),ISTEXT(J338)),"-"&amp;J338,))&amp;(IF(ISTEXT(K338),"_",)&amp;CC338&amp;IF(OR(ISNUMBER(N338),ISTEXT(N338)),"-"&amp;N338,))&amp;(IF(ISTEXT(O338),"_",)&amp;CD338&amp;IF(OR(ISNUMBER(R338),ISTEXT(R338)),"-"&amp;R338,))&amp;(IF(ISTEXT(S338),"_",)&amp;CE338&amp;IF(OR(ISNUMBER(V338),ISTEXT(V338)),"-"&amp;V338,)&amp;IF(AND(ISTEXT(CA338),CA338&lt;&gt;""),SeparatorBUDO,)),"")</f>
        <v/>
      </c>
      <c r="CG338">
        <f>IF(X338&gt;0,IFERROR(VLOOKUP(X338,abbreviation!$A:$B,2,FALSE),""),"")</f>
        <v/>
      </c>
      <c r="CH338">
        <f>IF(Z338&gt;0,IFERROR(VLOOKUP(Z338,abbreviation!$A:$B,2,FALSE),""),"")</f>
        <v/>
      </c>
      <c r="CI338">
        <f>IF(AD338&gt;0,IFERROR(VLOOKUP(AD338,abbreviation!$A:$B,2,FALSE),""),"")</f>
        <v/>
      </c>
      <c r="CJ338">
        <f>IF(AF338&gt;0,IFERROR(VLOOKUP(AF338,abbreviation!$A:$B,2,FALSE),""),"")</f>
        <v/>
      </c>
      <c r="CK338">
        <f>IF(AJ338&gt;0,IFERROR(VLOOKUP(AJ338,abbreviation!$A:$B,2,FALSE),""),"")</f>
        <v/>
      </c>
      <c r="CL338">
        <f>IF(AL338&gt;0,IFERROR(VLOOKUP(AL338,abbreviation!$A:$B,2,FALSE),""),"")</f>
        <v/>
      </c>
      <c r="CM338">
        <f>IF(CG338&gt;0,(CG338&amp;IF(ISTEXT(Z338),SeperatorSpecification&amp;CH338,)&amp;IF(OR(ISTEXT(AB338),ISNUMBER(AB338)),"-"&amp;AB338,))&amp;("_"&amp;CI338&amp;IF(ISTEXT(AF338),SeperatorSpecification&amp;CJ338,)&amp;IF(OR(ISTEXT(AH338),ISNUMBER(AH338)),"-"&amp;AH338,))&amp;("_"&amp;CK338&amp;IF(ISTEXT(AL338),SeperatorSpecification&amp;CL338,)&amp;IF(OR(ISTEXT(AN338),ISNUMBER(AN338)),"-"&amp;AN338,)),"")</f>
        <v/>
      </c>
      <c r="CN338">
        <f>IF(AP338&gt;0,IFERROR(VLOOKUP(AP338,abbreviation!$A:$B,2,FALSE),""),"")</f>
        <v/>
      </c>
      <c r="CO338">
        <f>IF(AR338&gt;0,IFERROR(VLOOKUP(AR338,abbreviation!$A:$B,2,FALSE),""),"")</f>
        <v/>
      </c>
      <c r="CP338">
        <f>IF(AT338&gt;0,IFERROR(VLOOKUP(AT338,abbreviation!$A:$B,2,FALSE),""),"")</f>
        <v/>
      </c>
      <c r="CQ338">
        <f>IF(AV338&gt;0,IFERROR(VLOOKUP(AV338,abbreviation!$A:$B,2,FALSE),""),"")</f>
        <v/>
      </c>
      <c r="CR338">
        <f>"_"&amp;CN338&amp;IF(ISTEXT(AR338),SeperatorSpecification&amp;CO338,)&amp;IF(ISTEXT(AT338),SeperatorSpecification&amp;CP338,)&amp;IF(ISTEXT(AV338),SeperatorSpecification&amp;CQ338,)&amp;IF(OR(ISTEXT(AX338),ISNUMBER(AX338)),"-"&amp;AX338,)</f>
        <v/>
      </c>
      <c r="CS338">
        <f>IF(AZ338&gt;0,IFERROR(VLOOKUP(AZ338,abbreviation!$A:$B,2,FALSE),""),"")</f>
        <v/>
      </c>
      <c r="CT338">
        <f>IF(BB338&gt;0,IFERROR(VLOOKUP(BB338,abbreviation!$A:$B,2,FALSE),""),"")</f>
        <v/>
      </c>
      <c r="CU338">
        <f>IF(BD338&gt;0,IFERROR(VLOOKUP(BD338,abbreviation!$A:$B,2,FALSE),""),"")</f>
        <v/>
      </c>
      <c r="CV338">
        <f>IF(BF338&gt;0,IFERROR(VLOOKUP(BF338,abbreviation!$A:$B,2,FALSE),""),"")</f>
        <v/>
      </c>
      <c r="CW338">
        <f>IF(BJ338&gt;0,IFERROR(VLOOKUP(BJ338,abbreviation!$A:$B,2,FALSE),""),"")</f>
        <v/>
      </c>
      <c r="CX338">
        <f>"_"&amp;CS338&amp;IF(ISTEXT(BB338),SeperatorSpecification&amp;CT338,"")&amp;IF(ISTEXT(BD338),SeperatorSpecification&amp;CU338,"")&amp;IF(ISTEXT(BF338),SeperatorSpecification&amp;CV338,"")&amp;IF(ISTEXT(BH338),SeperatorSpecification&amp;BH338,"")&amp;"_"&amp;CW338&amp;IF(OR(ISNUMBER(BL338),ISTEXT(BL338)),"-"&amp;BL338,)</f>
        <v/>
      </c>
      <c r="CY338">
        <f>CONCATENATE(IF(BN338&gt;0,IFERROR(VLOOKUP(BN338,abbreviation!$A:$B,2,FALSE),""),""),IF(OR(BP338&gt;0,BO338&gt;0),SeperatorSpecification,""),IF(BP338&gt;0,IFERROR(VLOOKUP(BP338,abbreviation!$A:$B,2,FALSE),""),IF(BO338&gt;0,IFERROR(VLOOKUP(BO338,abbreviation!$A:$B,2,FALSE),""),"")))</f>
        <v/>
      </c>
      <c r="CZ338">
        <f>CONCATENATE(IF(BR338&gt;0,IFERROR(VLOOKUP(BR338,abbreviation!$A:$B,2,FALSE),""),""),IF(OR(BT338&gt;0,BS338&gt;0),SeperatorSpecification,""),IF(BT338&gt;0,IFERROR(VLOOKUP(BT338,abbreviation!$A:$B,2,FALSE),""),IF(BS338&gt;0,IFERROR(VLOOKUP(BS338,abbreviation!$A:$B,2,FALSE),""),"")))</f>
        <v/>
      </c>
      <c r="DA338">
        <f>CONCATENATE(IF(BV338&gt;0,IFERROR(VLOOKUP(BV338,abbreviation!$A:$B,2,FALSE),""),""),IF(OR(BX338&gt;0,BW338&gt;0),SeperatorSpecification,""),IF(BX338&gt;0,IFERROR(VLOOKUP(BX338,abbreviation!$A:$B,2,FALSE),""),IF(BW338&gt;0,IFERROR(VLOOKUP(BW338,abbreviation!$A:$B,2,FALSE),""),"")))</f>
        <v/>
      </c>
      <c r="DB338">
        <f>IF(BN338&gt;0,(IF(ISTEXT(BN338),SeparatorBUDO,"")&amp;CY338&amp;IF(OR(ISNUMBER(BQ338),ISTEXT(BQ338)),"-"&amp;BQ338,))&amp;(IF(ISTEXT(BR338),"_",)&amp;CZ338&amp;IF(OR(ISNUMBER(BU338),ISTEXT(BU338)),"-"&amp;BU338,))&amp;(IF(ISTEXT(BV338),"_",)&amp;DA338&amp;IF(OR(ISNUMBER(BY338),ISTEXT(BY338)),"-"&amp;BY338,)),"")</f>
        <v/>
      </c>
      <c r="DC338">
        <f>IF(OR(X338&lt;&gt;"",AD338&lt;&gt;"",C338&lt;&gt;"",A338&lt;&gt;""),(CF338&amp;CM338&amp;CR338&amp;CX338&amp;DB338),"")</f>
        <v/>
      </c>
      <c r="DE338" s="40">
        <f>DC338</f>
        <v/>
      </c>
    </row>
    <row r="339">
      <c r="F339" s="41" t="n"/>
      <c r="J339" s="41" t="n"/>
      <c r="N339" s="41" t="n"/>
      <c r="R339" s="41" t="n"/>
      <c r="V339" s="41" t="n"/>
      <c r="AA339" s="7" t="n"/>
      <c r="AB339" s="41" t="n"/>
      <c r="AD339" s="6" t="n"/>
      <c r="AE339" s="8" t="n"/>
      <c r="AF339" s="7" t="n"/>
      <c r="AG339" s="7" t="n"/>
      <c r="AH339" s="41" t="n"/>
      <c r="AJ339" s="6" t="n"/>
      <c r="AK339" s="8" t="n"/>
      <c r="AL339" s="7" t="n"/>
      <c r="AM339" s="7" t="n"/>
      <c r="AN339" s="41" t="n"/>
      <c r="AR339" s="7" t="n"/>
      <c r="AX339" s="42" t="n"/>
      <c r="BB339" s="7" t="n"/>
      <c r="BC339" s="8" t="n"/>
      <c r="BH339" s="42" t="n"/>
      <c r="BQ339" s="41" t="n"/>
      <c r="BU339" s="41" t="n"/>
      <c r="BY339" s="41" t="n"/>
      <c r="CA339">
        <f>CONCATENATE(IF(C339&gt;0,IFERROR(VLOOKUP(C339,abbreviation!$A:$B,2,FALSE),""),""),IF(OR(E339&gt;0,D339&gt;0),SeperatorSpecification,""),IF(E339&gt;0,IFERROR(VLOOKUP(E339,abbreviation!$A:$B,2,FALSE),""),IF(D339&gt;0,IFERROR(VLOOKUP(D339,abbreviation!$A:$B,2,FALSE),""),"")))</f>
        <v/>
      </c>
      <c r="CB339">
        <f>CONCATENATE(IF(G339&gt;0,IFERROR(VLOOKUP(G339,abbreviation!$A:$B,2,FALSE),""),""),IF(OR(I339&gt;0,H339&gt;0),SeperatorSpecification,""),IF(I339&gt;0,IFERROR(VLOOKUP(I339,abbreviation!$A:$B,2,FALSE),""),IF(H339&gt;0,IFERROR(VLOOKUP(H339,abbreviation!$A:$B,2,FALSE),""),"")))</f>
        <v/>
      </c>
      <c r="CC339">
        <f>CONCATENATE(IF(K339&gt;0,IFERROR(VLOOKUP(K339,abbreviation!$A:$B,2,FALSE),""),""),IF(OR(M339&gt;0,L339&gt;0),SeperatorSpecification,""),IF(M339&gt;0,IFERROR(VLOOKUP(M339,abbreviation!$A:$B,2,FALSE),""),IF(L339&gt;0,IFERROR(VLOOKUP(L339,abbreviation!$A:$B,2,FALSE),""),"")))</f>
        <v/>
      </c>
      <c r="CD339">
        <f>CONCATENATE(IF(O339&gt;0,IFERROR(VLOOKUP(O339,abbreviation!$A:$B,2,FALSE),""),""),IF(OR(Q339&gt;0,P339&gt;0),SeperatorSpecification,""),IF(Q339&gt;0,IFERROR(VLOOKUP(Q339,abbreviation!$A:$B,2,FALSE),""),IF(P339&gt;0,IFERROR(VLOOKUP(P339,abbreviation!$A:$B,2,FALSE),""),"")))</f>
        <v/>
      </c>
      <c r="CE339">
        <f>CONCATENATE(IF(S339&gt;0,IFERROR(VLOOKUP(S339,abbreviation!$A:$B,2,FALSE),""),""),IF(OR(U339&gt;0,T339&gt;0),SeperatorSpecification,""),IF(U339&gt;0,IFERROR(VLOOKUP(U339,abbreviation!$A:$B,2,FALSE),""),IF(T339&gt;0,IFERROR(VLOOKUP(T339,abbreviation!$A:$B,2,FALSE),""),"")))</f>
        <v/>
      </c>
      <c r="CF339">
        <f>IF(CA339&gt;0,(CA339&amp;IF(OR(ISNUMBER(F339),ISTEXT(F339)),"-"&amp;F339,))&amp;(IF(ISTEXT(G339),"_",)&amp;CB339&amp;IF(OR(ISNUMBER(J339),ISTEXT(J339)),"-"&amp;J339,))&amp;(IF(ISTEXT(K339),"_",)&amp;CC339&amp;IF(OR(ISNUMBER(N339),ISTEXT(N339)),"-"&amp;N339,))&amp;(IF(ISTEXT(O339),"_",)&amp;CD339&amp;IF(OR(ISNUMBER(R339),ISTEXT(R339)),"-"&amp;R339,))&amp;(IF(ISTEXT(S339),"_",)&amp;CE339&amp;IF(OR(ISNUMBER(V339),ISTEXT(V339)),"-"&amp;V339,)&amp;IF(AND(ISTEXT(CA339),CA339&lt;&gt;""),SeparatorBUDO,)),"")</f>
        <v/>
      </c>
      <c r="CG339">
        <f>IF(X339&gt;0,IFERROR(VLOOKUP(X339,abbreviation!$A:$B,2,FALSE),""),"")</f>
        <v/>
      </c>
      <c r="CH339">
        <f>IF(Z339&gt;0,IFERROR(VLOOKUP(Z339,abbreviation!$A:$B,2,FALSE),""),"")</f>
        <v/>
      </c>
      <c r="CI339">
        <f>IF(AD339&gt;0,IFERROR(VLOOKUP(AD339,abbreviation!$A:$B,2,FALSE),""),"")</f>
        <v/>
      </c>
      <c r="CJ339">
        <f>IF(AF339&gt;0,IFERROR(VLOOKUP(AF339,abbreviation!$A:$B,2,FALSE),""),"")</f>
        <v/>
      </c>
      <c r="CK339">
        <f>IF(AJ339&gt;0,IFERROR(VLOOKUP(AJ339,abbreviation!$A:$B,2,FALSE),""),"")</f>
        <v/>
      </c>
      <c r="CL339">
        <f>IF(AL339&gt;0,IFERROR(VLOOKUP(AL339,abbreviation!$A:$B,2,FALSE),""),"")</f>
        <v/>
      </c>
      <c r="CM339">
        <f>IF(CG339&gt;0,(CG339&amp;IF(ISTEXT(Z339),SeperatorSpecification&amp;CH339,)&amp;IF(OR(ISTEXT(AB339),ISNUMBER(AB339)),"-"&amp;AB339,))&amp;("_"&amp;CI339&amp;IF(ISTEXT(AF339),SeperatorSpecification&amp;CJ339,)&amp;IF(OR(ISTEXT(AH339),ISNUMBER(AH339)),"-"&amp;AH339,))&amp;("_"&amp;CK339&amp;IF(ISTEXT(AL339),SeperatorSpecification&amp;CL339,)&amp;IF(OR(ISTEXT(AN339),ISNUMBER(AN339)),"-"&amp;AN339,)),"")</f>
        <v/>
      </c>
      <c r="CN339">
        <f>IF(AP339&gt;0,IFERROR(VLOOKUP(AP339,abbreviation!$A:$B,2,FALSE),""),"")</f>
        <v/>
      </c>
      <c r="CO339">
        <f>IF(AR339&gt;0,IFERROR(VLOOKUP(AR339,abbreviation!$A:$B,2,FALSE),""),"")</f>
        <v/>
      </c>
      <c r="CP339">
        <f>IF(AT339&gt;0,IFERROR(VLOOKUP(AT339,abbreviation!$A:$B,2,FALSE),""),"")</f>
        <v/>
      </c>
      <c r="CQ339">
        <f>IF(AV339&gt;0,IFERROR(VLOOKUP(AV339,abbreviation!$A:$B,2,FALSE),""),"")</f>
        <v/>
      </c>
      <c r="CR339">
        <f>"_"&amp;CN339&amp;IF(ISTEXT(AR339),SeperatorSpecification&amp;CO339,)&amp;IF(ISTEXT(AT339),SeperatorSpecification&amp;CP339,)&amp;IF(ISTEXT(AV339),SeperatorSpecification&amp;CQ339,)&amp;IF(OR(ISTEXT(AX339),ISNUMBER(AX339)),"-"&amp;AX339,)</f>
        <v/>
      </c>
      <c r="CS339">
        <f>IF(AZ339&gt;0,IFERROR(VLOOKUP(AZ339,abbreviation!$A:$B,2,FALSE),""),"")</f>
        <v/>
      </c>
      <c r="CT339">
        <f>IF(BB339&gt;0,IFERROR(VLOOKUP(BB339,abbreviation!$A:$B,2,FALSE),""),"")</f>
        <v/>
      </c>
      <c r="CU339">
        <f>IF(BD339&gt;0,IFERROR(VLOOKUP(BD339,abbreviation!$A:$B,2,FALSE),""),"")</f>
        <v/>
      </c>
      <c r="CV339">
        <f>IF(BF339&gt;0,IFERROR(VLOOKUP(BF339,abbreviation!$A:$B,2,FALSE),""),"")</f>
        <v/>
      </c>
      <c r="CW339">
        <f>IF(BJ339&gt;0,IFERROR(VLOOKUP(BJ339,abbreviation!$A:$B,2,FALSE),""),"")</f>
        <v/>
      </c>
      <c r="CX339">
        <f>"_"&amp;CS339&amp;IF(ISTEXT(BB339),SeperatorSpecification&amp;CT339,"")&amp;IF(ISTEXT(BD339),SeperatorSpecification&amp;CU339,"")&amp;IF(ISTEXT(BF339),SeperatorSpecification&amp;CV339,"")&amp;IF(ISTEXT(BH339),SeperatorSpecification&amp;BH339,"")&amp;"_"&amp;CW339&amp;IF(OR(ISNUMBER(BL339),ISTEXT(BL339)),"-"&amp;BL339,)</f>
        <v/>
      </c>
      <c r="CY339">
        <f>CONCATENATE(IF(BN339&gt;0,IFERROR(VLOOKUP(BN339,abbreviation!$A:$B,2,FALSE),""),""),IF(OR(BP339&gt;0,BO339&gt;0),SeperatorSpecification,""),IF(BP339&gt;0,IFERROR(VLOOKUP(BP339,abbreviation!$A:$B,2,FALSE),""),IF(BO339&gt;0,IFERROR(VLOOKUP(BO339,abbreviation!$A:$B,2,FALSE),""),"")))</f>
        <v/>
      </c>
      <c r="CZ339">
        <f>CONCATENATE(IF(BR339&gt;0,IFERROR(VLOOKUP(BR339,abbreviation!$A:$B,2,FALSE),""),""),IF(OR(BT339&gt;0,BS339&gt;0),SeperatorSpecification,""),IF(BT339&gt;0,IFERROR(VLOOKUP(BT339,abbreviation!$A:$B,2,FALSE),""),IF(BS339&gt;0,IFERROR(VLOOKUP(BS339,abbreviation!$A:$B,2,FALSE),""),"")))</f>
        <v/>
      </c>
      <c r="DA339">
        <f>CONCATENATE(IF(BV339&gt;0,IFERROR(VLOOKUP(BV339,abbreviation!$A:$B,2,FALSE),""),""),IF(OR(BX339&gt;0,BW339&gt;0),SeperatorSpecification,""),IF(BX339&gt;0,IFERROR(VLOOKUP(BX339,abbreviation!$A:$B,2,FALSE),""),IF(BW339&gt;0,IFERROR(VLOOKUP(BW339,abbreviation!$A:$B,2,FALSE),""),"")))</f>
        <v/>
      </c>
      <c r="DB339">
        <f>IF(BN339&gt;0,(IF(ISTEXT(BN339),SeparatorBUDO,"")&amp;CY339&amp;IF(OR(ISNUMBER(BQ339),ISTEXT(BQ339)),"-"&amp;BQ339,))&amp;(IF(ISTEXT(BR339),"_",)&amp;CZ339&amp;IF(OR(ISNUMBER(BU339),ISTEXT(BU339)),"-"&amp;BU339,))&amp;(IF(ISTEXT(BV339),"_",)&amp;DA339&amp;IF(OR(ISNUMBER(BY339),ISTEXT(BY339)),"-"&amp;BY339,)),"")</f>
        <v/>
      </c>
      <c r="DC339">
        <f>IF(OR(X339&lt;&gt;"",AD339&lt;&gt;"",C339&lt;&gt;"",A339&lt;&gt;""),(CF339&amp;CM339&amp;CR339&amp;CX339&amp;DB339),"")</f>
        <v/>
      </c>
      <c r="DE339" s="40">
        <f>DC339</f>
        <v/>
      </c>
    </row>
    <row r="340">
      <c r="F340" s="41" t="n"/>
      <c r="J340" s="41" t="n"/>
      <c r="N340" s="41" t="n"/>
      <c r="R340" s="41" t="n"/>
      <c r="V340" s="41" t="n"/>
      <c r="AA340" s="7" t="n"/>
      <c r="AB340" s="41" t="n"/>
      <c r="AD340" s="6" t="n"/>
      <c r="AE340" s="8" t="n"/>
      <c r="AF340" s="7" t="n"/>
      <c r="AG340" s="7" t="n"/>
      <c r="AH340" s="41" t="n"/>
      <c r="AJ340" s="6" t="n"/>
      <c r="AK340" s="8" t="n"/>
      <c r="AL340" s="7" t="n"/>
      <c r="AM340" s="7" t="n"/>
      <c r="AN340" s="41" t="n"/>
      <c r="AR340" s="7" t="n"/>
      <c r="AX340" s="42" t="n"/>
      <c r="BB340" s="7" t="n"/>
      <c r="BC340" s="8" t="n"/>
      <c r="BH340" s="42" t="n"/>
      <c r="BQ340" s="41" t="n"/>
      <c r="BU340" s="41" t="n"/>
      <c r="BY340" s="41" t="n"/>
      <c r="CA340">
        <f>CONCATENATE(IF(C340&gt;0,IFERROR(VLOOKUP(C340,abbreviation!$A:$B,2,FALSE),""),""),IF(OR(E340&gt;0,D340&gt;0),SeperatorSpecification,""),IF(E340&gt;0,IFERROR(VLOOKUP(E340,abbreviation!$A:$B,2,FALSE),""),IF(D340&gt;0,IFERROR(VLOOKUP(D340,abbreviation!$A:$B,2,FALSE),""),"")))</f>
        <v/>
      </c>
      <c r="CB340">
        <f>CONCATENATE(IF(G340&gt;0,IFERROR(VLOOKUP(G340,abbreviation!$A:$B,2,FALSE),""),""),IF(OR(I340&gt;0,H340&gt;0),SeperatorSpecification,""),IF(I340&gt;0,IFERROR(VLOOKUP(I340,abbreviation!$A:$B,2,FALSE),""),IF(H340&gt;0,IFERROR(VLOOKUP(H340,abbreviation!$A:$B,2,FALSE),""),"")))</f>
        <v/>
      </c>
      <c r="CC340">
        <f>CONCATENATE(IF(K340&gt;0,IFERROR(VLOOKUP(K340,abbreviation!$A:$B,2,FALSE),""),""),IF(OR(M340&gt;0,L340&gt;0),SeperatorSpecification,""),IF(M340&gt;0,IFERROR(VLOOKUP(M340,abbreviation!$A:$B,2,FALSE),""),IF(L340&gt;0,IFERROR(VLOOKUP(L340,abbreviation!$A:$B,2,FALSE),""),"")))</f>
        <v/>
      </c>
      <c r="CD340">
        <f>CONCATENATE(IF(O340&gt;0,IFERROR(VLOOKUP(O340,abbreviation!$A:$B,2,FALSE),""),""),IF(OR(Q340&gt;0,P340&gt;0),SeperatorSpecification,""),IF(Q340&gt;0,IFERROR(VLOOKUP(Q340,abbreviation!$A:$B,2,FALSE),""),IF(P340&gt;0,IFERROR(VLOOKUP(P340,abbreviation!$A:$B,2,FALSE),""),"")))</f>
        <v/>
      </c>
      <c r="CE340">
        <f>CONCATENATE(IF(S340&gt;0,IFERROR(VLOOKUP(S340,abbreviation!$A:$B,2,FALSE),""),""),IF(OR(U340&gt;0,T340&gt;0),SeperatorSpecification,""),IF(U340&gt;0,IFERROR(VLOOKUP(U340,abbreviation!$A:$B,2,FALSE),""),IF(T340&gt;0,IFERROR(VLOOKUP(T340,abbreviation!$A:$B,2,FALSE),""),"")))</f>
        <v/>
      </c>
      <c r="CF340">
        <f>IF(CA340&gt;0,(CA340&amp;IF(OR(ISNUMBER(F340),ISTEXT(F340)),"-"&amp;F340,))&amp;(IF(ISTEXT(G340),"_",)&amp;CB340&amp;IF(OR(ISNUMBER(J340),ISTEXT(J340)),"-"&amp;J340,))&amp;(IF(ISTEXT(K340),"_",)&amp;CC340&amp;IF(OR(ISNUMBER(N340),ISTEXT(N340)),"-"&amp;N340,))&amp;(IF(ISTEXT(O340),"_",)&amp;CD340&amp;IF(OR(ISNUMBER(R340),ISTEXT(R340)),"-"&amp;R340,))&amp;(IF(ISTEXT(S340),"_",)&amp;CE340&amp;IF(OR(ISNUMBER(V340),ISTEXT(V340)),"-"&amp;V340,)&amp;IF(AND(ISTEXT(CA340),CA340&lt;&gt;""),SeparatorBUDO,)),"")</f>
        <v/>
      </c>
      <c r="CG340">
        <f>IF(X340&gt;0,IFERROR(VLOOKUP(X340,abbreviation!$A:$B,2,FALSE),""),"")</f>
        <v/>
      </c>
      <c r="CH340">
        <f>IF(Z340&gt;0,IFERROR(VLOOKUP(Z340,abbreviation!$A:$B,2,FALSE),""),"")</f>
        <v/>
      </c>
      <c r="CI340">
        <f>IF(AD340&gt;0,IFERROR(VLOOKUP(AD340,abbreviation!$A:$B,2,FALSE),""),"")</f>
        <v/>
      </c>
      <c r="CJ340">
        <f>IF(AF340&gt;0,IFERROR(VLOOKUP(AF340,abbreviation!$A:$B,2,FALSE),""),"")</f>
        <v/>
      </c>
      <c r="CK340">
        <f>IF(AJ340&gt;0,IFERROR(VLOOKUP(AJ340,abbreviation!$A:$B,2,FALSE),""),"")</f>
        <v/>
      </c>
      <c r="CL340">
        <f>IF(AL340&gt;0,IFERROR(VLOOKUP(AL340,abbreviation!$A:$B,2,FALSE),""),"")</f>
        <v/>
      </c>
      <c r="CM340">
        <f>IF(CG340&gt;0,(CG340&amp;IF(ISTEXT(Z340),SeperatorSpecification&amp;CH340,)&amp;IF(OR(ISTEXT(AB340),ISNUMBER(AB340)),"-"&amp;AB340,))&amp;("_"&amp;CI340&amp;IF(ISTEXT(AF340),SeperatorSpecification&amp;CJ340,)&amp;IF(OR(ISTEXT(AH340),ISNUMBER(AH340)),"-"&amp;AH340,))&amp;("_"&amp;CK340&amp;IF(ISTEXT(AL340),SeperatorSpecification&amp;CL340,)&amp;IF(OR(ISTEXT(AN340),ISNUMBER(AN340)),"-"&amp;AN340,)),"")</f>
        <v/>
      </c>
      <c r="CN340">
        <f>IF(AP340&gt;0,IFERROR(VLOOKUP(AP340,abbreviation!$A:$B,2,FALSE),""),"")</f>
        <v/>
      </c>
      <c r="CO340">
        <f>IF(AR340&gt;0,IFERROR(VLOOKUP(AR340,abbreviation!$A:$B,2,FALSE),""),"")</f>
        <v/>
      </c>
      <c r="CP340">
        <f>IF(AT340&gt;0,IFERROR(VLOOKUP(AT340,abbreviation!$A:$B,2,FALSE),""),"")</f>
        <v/>
      </c>
      <c r="CQ340">
        <f>IF(AV340&gt;0,IFERROR(VLOOKUP(AV340,abbreviation!$A:$B,2,FALSE),""),"")</f>
        <v/>
      </c>
      <c r="CR340">
        <f>"_"&amp;CN340&amp;IF(ISTEXT(AR340),SeperatorSpecification&amp;CO340,)&amp;IF(ISTEXT(AT340),SeperatorSpecification&amp;CP340,)&amp;IF(ISTEXT(AV340),SeperatorSpecification&amp;CQ340,)&amp;IF(OR(ISTEXT(AX340),ISNUMBER(AX340)),"-"&amp;AX340,)</f>
        <v/>
      </c>
      <c r="CS340">
        <f>IF(AZ340&gt;0,IFERROR(VLOOKUP(AZ340,abbreviation!$A:$B,2,FALSE),""),"")</f>
        <v/>
      </c>
      <c r="CT340">
        <f>IF(BB340&gt;0,IFERROR(VLOOKUP(BB340,abbreviation!$A:$B,2,FALSE),""),"")</f>
        <v/>
      </c>
      <c r="CU340">
        <f>IF(BD340&gt;0,IFERROR(VLOOKUP(BD340,abbreviation!$A:$B,2,FALSE),""),"")</f>
        <v/>
      </c>
      <c r="CV340">
        <f>IF(BF340&gt;0,IFERROR(VLOOKUP(BF340,abbreviation!$A:$B,2,FALSE),""),"")</f>
        <v/>
      </c>
      <c r="CW340">
        <f>IF(BJ340&gt;0,IFERROR(VLOOKUP(BJ340,abbreviation!$A:$B,2,FALSE),""),"")</f>
        <v/>
      </c>
      <c r="CX340">
        <f>"_"&amp;CS340&amp;IF(ISTEXT(BB340),SeperatorSpecification&amp;CT340,"")&amp;IF(ISTEXT(BD340),SeperatorSpecification&amp;CU340,"")&amp;IF(ISTEXT(BF340),SeperatorSpecification&amp;CV340,"")&amp;IF(ISTEXT(BH340),SeperatorSpecification&amp;BH340,"")&amp;"_"&amp;CW340&amp;IF(OR(ISNUMBER(BL340),ISTEXT(BL340)),"-"&amp;BL340,)</f>
        <v/>
      </c>
      <c r="CY340">
        <f>CONCATENATE(IF(BN340&gt;0,IFERROR(VLOOKUP(BN340,abbreviation!$A:$B,2,FALSE),""),""),IF(OR(BP340&gt;0,BO340&gt;0),SeperatorSpecification,""),IF(BP340&gt;0,IFERROR(VLOOKUP(BP340,abbreviation!$A:$B,2,FALSE),""),IF(BO340&gt;0,IFERROR(VLOOKUP(BO340,abbreviation!$A:$B,2,FALSE),""),"")))</f>
        <v/>
      </c>
      <c r="CZ340">
        <f>CONCATENATE(IF(BR340&gt;0,IFERROR(VLOOKUP(BR340,abbreviation!$A:$B,2,FALSE),""),""),IF(OR(BT340&gt;0,BS340&gt;0),SeperatorSpecification,""),IF(BT340&gt;0,IFERROR(VLOOKUP(BT340,abbreviation!$A:$B,2,FALSE),""),IF(BS340&gt;0,IFERROR(VLOOKUP(BS340,abbreviation!$A:$B,2,FALSE),""),"")))</f>
        <v/>
      </c>
      <c r="DA340">
        <f>CONCATENATE(IF(BV340&gt;0,IFERROR(VLOOKUP(BV340,abbreviation!$A:$B,2,FALSE),""),""),IF(OR(BX340&gt;0,BW340&gt;0),SeperatorSpecification,""),IF(BX340&gt;0,IFERROR(VLOOKUP(BX340,abbreviation!$A:$B,2,FALSE),""),IF(BW340&gt;0,IFERROR(VLOOKUP(BW340,abbreviation!$A:$B,2,FALSE),""),"")))</f>
        <v/>
      </c>
      <c r="DB340">
        <f>IF(BN340&gt;0,(IF(ISTEXT(BN340),SeparatorBUDO,"")&amp;CY340&amp;IF(OR(ISNUMBER(BQ340),ISTEXT(BQ340)),"-"&amp;BQ340,))&amp;(IF(ISTEXT(BR340),"_",)&amp;CZ340&amp;IF(OR(ISNUMBER(BU340),ISTEXT(BU340)),"-"&amp;BU340,))&amp;(IF(ISTEXT(BV340),"_",)&amp;DA340&amp;IF(OR(ISNUMBER(BY340),ISTEXT(BY340)),"-"&amp;BY340,)),"")</f>
        <v/>
      </c>
      <c r="DC340">
        <f>IF(OR(X340&lt;&gt;"",AD340&lt;&gt;"",C340&lt;&gt;"",A340&lt;&gt;""),(CF340&amp;CM340&amp;CR340&amp;CX340&amp;DB340),"")</f>
        <v/>
      </c>
      <c r="DE340" s="40">
        <f>DC340</f>
        <v/>
      </c>
    </row>
    <row r="341">
      <c r="F341" s="41" t="n"/>
      <c r="J341" s="41" t="n"/>
      <c r="N341" s="41" t="n"/>
      <c r="R341" s="41" t="n"/>
      <c r="V341" s="41" t="n"/>
      <c r="AA341" s="7" t="n"/>
      <c r="AB341" s="41" t="n"/>
      <c r="AD341" s="6" t="n"/>
      <c r="AE341" s="8" t="n"/>
      <c r="AF341" s="7" t="n"/>
      <c r="AG341" s="7" t="n"/>
      <c r="AH341" s="41" t="n"/>
      <c r="AJ341" s="6" t="n"/>
      <c r="AK341" s="8" t="n"/>
      <c r="AL341" s="7" t="n"/>
      <c r="AM341" s="7" t="n"/>
      <c r="AN341" s="41" t="n"/>
      <c r="AR341" s="7" t="n"/>
      <c r="AX341" s="42" t="n"/>
      <c r="BB341" s="7" t="n"/>
      <c r="BC341" s="8" t="n"/>
      <c r="BH341" s="42" t="n"/>
      <c r="BQ341" s="41" t="n"/>
      <c r="BU341" s="41" t="n"/>
      <c r="BY341" s="41" t="n"/>
      <c r="CA341">
        <f>CONCATENATE(IF(C341&gt;0,IFERROR(VLOOKUP(C341,abbreviation!$A:$B,2,FALSE),""),""),IF(OR(E341&gt;0,D341&gt;0),SeperatorSpecification,""),IF(E341&gt;0,IFERROR(VLOOKUP(E341,abbreviation!$A:$B,2,FALSE),""),IF(D341&gt;0,IFERROR(VLOOKUP(D341,abbreviation!$A:$B,2,FALSE),""),"")))</f>
        <v/>
      </c>
      <c r="CB341">
        <f>CONCATENATE(IF(G341&gt;0,IFERROR(VLOOKUP(G341,abbreviation!$A:$B,2,FALSE),""),""),IF(OR(I341&gt;0,H341&gt;0),SeperatorSpecification,""),IF(I341&gt;0,IFERROR(VLOOKUP(I341,abbreviation!$A:$B,2,FALSE),""),IF(H341&gt;0,IFERROR(VLOOKUP(H341,abbreviation!$A:$B,2,FALSE),""),"")))</f>
        <v/>
      </c>
      <c r="CC341">
        <f>CONCATENATE(IF(K341&gt;0,IFERROR(VLOOKUP(K341,abbreviation!$A:$B,2,FALSE),""),""),IF(OR(M341&gt;0,L341&gt;0),SeperatorSpecification,""),IF(M341&gt;0,IFERROR(VLOOKUP(M341,abbreviation!$A:$B,2,FALSE),""),IF(L341&gt;0,IFERROR(VLOOKUP(L341,abbreviation!$A:$B,2,FALSE),""),"")))</f>
        <v/>
      </c>
      <c r="CD341">
        <f>CONCATENATE(IF(O341&gt;0,IFERROR(VLOOKUP(O341,abbreviation!$A:$B,2,FALSE),""),""),IF(OR(Q341&gt;0,P341&gt;0),SeperatorSpecification,""),IF(Q341&gt;0,IFERROR(VLOOKUP(Q341,abbreviation!$A:$B,2,FALSE),""),IF(P341&gt;0,IFERROR(VLOOKUP(P341,abbreviation!$A:$B,2,FALSE),""),"")))</f>
        <v/>
      </c>
      <c r="CE341">
        <f>CONCATENATE(IF(S341&gt;0,IFERROR(VLOOKUP(S341,abbreviation!$A:$B,2,FALSE),""),""),IF(OR(U341&gt;0,T341&gt;0),SeperatorSpecification,""),IF(U341&gt;0,IFERROR(VLOOKUP(U341,abbreviation!$A:$B,2,FALSE),""),IF(T341&gt;0,IFERROR(VLOOKUP(T341,abbreviation!$A:$B,2,FALSE),""),"")))</f>
        <v/>
      </c>
      <c r="CF341">
        <f>IF(CA341&gt;0,(CA341&amp;IF(OR(ISNUMBER(F341),ISTEXT(F341)),"-"&amp;F341,))&amp;(IF(ISTEXT(G341),"_",)&amp;CB341&amp;IF(OR(ISNUMBER(J341),ISTEXT(J341)),"-"&amp;J341,))&amp;(IF(ISTEXT(K341),"_",)&amp;CC341&amp;IF(OR(ISNUMBER(N341),ISTEXT(N341)),"-"&amp;N341,))&amp;(IF(ISTEXT(O341),"_",)&amp;CD341&amp;IF(OR(ISNUMBER(R341),ISTEXT(R341)),"-"&amp;R341,))&amp;(IF(ISTEXT(S341),"_",)&amp;CE341&amp;IF(OR(ISNUMBER(V341),ISTEXT(V341)),"-"&amp;V341,)&amp;IF(AND(ISTEXT(CA341),CA341&lt;&gt;""),SeparatorBUDO,)),"")</f>
        <v/>
      </c>
      <c r="CG341">
        <f>IF(X341&gt;0,IFERROR(VLOOKUP(X341,abbreviation!$A:$B,2,FALSE),""),"")</f>
        <v/>
      </c>
      <c r="CH341">
        <f>IF(Z341&gt;0,IFERROR(VLOOKUP(Z341,abbreviation!$A:$B,2,FALSE),""),"")</f>
        <v/>
      </c>
      <c r="CI341">
        <f>IF(AD341&gt;0,IFERROR(VLOOKUP(AD341,abbreviation!$A:$B,2,FALSE),""),"")</f>
        <v/>
      </c>
      <c r="CJ341">
        <f>IF(AF341&gt;0,IFERROR(VLOOKUP(AF341,abbreviation!$A:$B,2,FALSE),""),"")</f>
        <v/>
      </c>
      <c r="CK341">
        <f>IF(AJ341&gt;0,IFERROR(VLOOKUP(AJ341,abbreviation!$A:$B,2,FALSE),""),"")</f>
        <v/>
      </c>
      <c r="CL341">
        <f>IF(AL341&gt;0,IFERROR(VLOOKUP(AL341,abbreviation!$A:$B,2,FALSE),""),"")</f>
        <v/>
      </c>
      <c r="CM341">
        <f>IF(CG341&gt;0,(CG341&amp;IF(ISTEXT(Z341),SeperatorSpecification&amp;CH341,)&amp;IF(OR(ISTEXT(AB341),ISNUMBER(AB341)),"-"&amp;AB341,))&amp;("_"&amp;CI341&amp;IF(ISTEXT(AF341),SeperatorSpecification&amp;CJ341,)&amp;IF(OR(ISTEXT(AH341),ISNUMBER(AH341)),"-"&amp;AH341,))&amp;("_"&amp;CK341&amp;IF(ISTEXT(AL341),SeperatorSpecification&amp;CL341,)&amp;IF(OR(ISTEXT(AN341),ISNUMBER(AN341)),"-"&amp;AN341,)),"")</f>
        <v/>
      </c>
      <c r="CN341">
        <f>IF(AP341&gt;0,IFERROR(VLOOKUP(AP341,abbreviation!$A:$B,2,FALSE),""),"")</f>
        <v/>
      </c>
      <c r="CO341">
        <f>IF(AR341&gt;0,IFERROR(VLOOKUP(AR341,abbreviation!$A:$B,2,FALSE),""),"")</f>
        <v/>
      </c>
      <c r="CP341">
        <f>IF(AT341&gt;0,IFERROR(VLOOKUP(AT341,abbreviation!$A:$B,2,FALSE),""),"")</f>
        <v/>
      </c>
      <c r="CQ341">
        <f>IF(AV341&gt;0,IFERROR(VLOOKUP(AV341,abbreviation!$A:$B,2,FALSE),""),"")</f>
        <v/>
      </c>
      <c r="CR341">
        <f>"_"&amp;CN341&amp;IF(ISTEXT(AR341),SeperatorSpecification&amp;CO341,)&amp;IF(ISTEXT(AT341),SeperatorSpecification&amp;CP341,)&amp;IF(ISTEXT(AV341),SeperatorSpecification&amp;CQ341,)&amp;IF(OR(ISTEXT(AX341),ISNUMBER(AX341)),"-"&amp;AX341,)</f>
        <v/>
      </c>
      <c r="CS341">
        <f>IF(AZ341&gt;0,IFERROR(VLOOKUP(AZ341,abbreviation!$A:$B,2,FALSE),""),"")</f>
        <v/>
      </c>
      <c r="CT341">
        <f>IF(BB341&gt;0,IFERROR(VLOOKUP(BB341,abbreviation!$A:$B,2,FALSE),""),"")</f>
        <v/>
      </c>
      <c r="CU341">
        <f>IF(BD341&gt;0,IFERROR(VLOOKUP(BD341,abbreviation!$A:$B,2,FALSE),""),"")</f>
        <v/>
      </c>
      <c r="CV341">
        <f>IF(BF341&gt;0,IFERROR(VLOOKUP(BF341,abbreviation!$A:$B,2,FALSE),""),"")</f>
        <v/>
      </c>
      <c r="CW341">
        <f>IF(BJ341&gt;0,IFERROR(VLOOKUP(BJ341,abbreviation!$A:$B,2,FALSE),""),"")</f>
        <v/>
      </c>
      <c r="CX341">
        <f>"_"&amp;CS341&amp;IF(ISTEXT(BB341),SeperatorSpecification&amp;CT341,"")&amp;IF(ISTEXT(BD341),SeperatorSpecification&amp;CU341,"")&amp;IF(ISTEXT(BF341),SeperatorSpecification&amp;CV341,"")&amp;IF(ISTEXT(BH341),SeperatorSpecification&amp;BH341,"")&amp;"_"&amp;CW341&amp;IF(OR(ISNUMBER(BL341),ISTEXT(BL341)),"-"&amp;BL341,)</f>
        <v/>
      </c>
      <c r="CY341">
        <f>CONCATENATE(IF(BN341&gt;0,IFERROR(VLOOKUP(BN341,abbreviation!$A:$B,2,FALSE),""),""),IF(OR(BP341&gt;0,BO341&gt;0),SeperatorSpecification,""),IF(BP341&gt;0,IFERROR(VLOOKUP(BP341,abbreviation!$A:$B,2,FALSE),""),IF(BO341&gt;0,IFERROR(VLOOKUP(BO341,abbreviation!$A:$B,2,FALSE),""),"")))</f>
        <v/>
      </c>
      <c r="CZ341">
        <f>CONCATENATE(IF(BR341&gt;0,IFERROR(VLOOKUP(BR341,abbreviation!$A:$B,2,FALSE),""),""),IF(OR(BT341&gt;0,BS341&gt;0),SeperatorSpecification,""),IF(BT341&gt;0,IFERROR(VLOOKUP(BT341,abbreviation!$A:$B,2,FALSE),""),IF(BS341&gt;0,IFERROR(VLOOKUP(BS341,abbreviation!$A:$B,2,FALSE),""),"")))</f>
        <v/>
      </c>
      <c r="DA341">
        <f>CONCATENATE(IF(BV341&gt;0,IFERROR(VLOOKUP(BV341,abbreviation!$A:$B,2,FALSE),""),""),IF(OR(BX341&gt;0,BW341&gt;0),SeperatorSpecification,""),IF(BX341&gt;0,IFERROR(VLOOKUP(BX341,abbreviation!$A:$B,2,FALSE),""),IF(BW341&gt;0,IFERROR(VLOOKUP(BW341,abbreviation!$A:$B,2,FALSE),""),"")))</f>
        <v/>
      </c>
      <c r="DB341">
        <f>IF(BN341&gt;0,(IF(ISTEXT(BN341),SeparatorBUDO,"")&amp;CY341&amp;IF(OR(ISNUMBER(BQ341),ISTEXT(BQ341)),"-"&amp;BQ341,))&amp;(IF(ISTEXT(BR341),"_",)&amp;CZ341&amp;IF(OR(ISNUMBER(BU341),ISTEXT(BU341)),"-"&amp;BU341,))&amp;(IF(ISTEXT(BV341),"_",)&amp;DA341&amp;IF(OR(ISNUMBER(BY341),ISTEXT(BY341)),"-"&amp;BY341,)),"")</f>
        <v/>
      </c>
      <c r="DC341">
        <f>IF(OR(X341&lt;&gt;"",AD341&lt;&gt;"",C341&lt;&gt;"",A341&lt;&gt;""),(CF341&amp;CM341&amp;CR341&amp;CX341&amp;DB341),"")</f>
        <v/>
      </c>
      <c r="DE341" s="40">
        <f>DC341</f>
        <v/>
      </c>
    </row>
    <row r="342">
      <c r="F342" s="41" t="n"/>
      <c r="J342" s="41" t="n"/>
      <c r="N342" s="41" t="n"/>
      <c r="R342" s="41" t="n"/>
      <c r="V342" s="41" t="n"/>
      <c r="AA342" s="7" t="n"/>
      <c r="AB342" s="41" t="n"/>
      <c r="AD342" s="6" t="n"/>
      <c r="AE342" s="8" t="n"/>
      <c r="AF342" s="7" t="n"/>
      <c r="AG342" s="7" t="n"/>
      <c r="AH342" s="41" t="n"/>
      <c r="AJ342" s="6" t="n"/>
      <c r="AK342" s="8" t="n"/>
      <c r="AL342" s="7" t="n"/>
      <c r="AM342" s="7" t="n"/>
      <c r="AN342" s="41" t="n"/>
      <c r="AR342" s="7" t="n"/>
      <c r="AX342" s="42" t="n"/>
      <c r="BB342" s="7" t="n"/>
      <c r="BC342" s="8" t="n"/>
      <c r="BH342" s="42" t="n"/>
      <c r="BQ342" s="41" t="n"/>
      <c r="BU342" s="41" t="n"/>
      <c r="BY342" s="41" t="n"/>
      <c r="CA342">
        <f>CONCATENATE(IF(C342&gt;0,IFERROR(VLOOKUP(C342,abbreviation!$A:$B,2,FALSE),""),""),IF(OR(E342&gt;0,D342&gt;0),SeperatorSpecification,""),IF(E342&gt;0,IFERROR(VLOOKUP(E342,abbreviation!$A:$B,2,FALSE),""),IF(D342&gt;0,IFERROR(VLOOKUP(D342,abbreviation!$A:$B,2,FALSE),""),"")))</f>
        <v/>
      </c>
      <c r="CB342">
        <f>CONCATENATE(IF(G342&gt;0,IFERROR(VLOOKUP(G342,abbreviation!$A:$B,2,FALSE),""),""),IF(OR(I342&gt;0,H342&gt;0),SeperatorSpecification,""),IF(I342&gt;0,IFERROR(VLOOKUP(I342,abbreviation!$A:$B,2,FALSE),""),IF(H342&gt;0,IFERROR(VLOOKUP(H342,abbreviation!$A:$B,2,FALSE),""),"")))</f>
        <v/>
      </c>
      <c r="CC342">
        <f>CONCATENATE(IF(K342&gt;0,IFERROR(VLOOKUP(K342,abbreviation!$A:$B,2,FALSE),""),""),IF(OR(M342&gt;0,L342&gt;0),SeperatorSpecification,""),IF(M342&gt;0,IFERROR(VLOOKUP(M342,abbreviation!$A:$B,2,FALSE),""),IF(L342&gt;0,IFERROR(VLOOKUP(L342,abbreviation!$A:$B,2,FALSE),""),"")))</f>
        <v/>
      </c>
      <c r="CD342">
        <f>CONCATENATE(IF(O342&gt;0,IFERROR(VLOOKUP(O342,abbreviation!$A:$B,2,FALSE),""),""),IF(OR(Q342&gt;0,P342&gt;0),SeperatorSpecification,""),IF(Q342&gt;0,IFERROR(VLOOKUP(Q342,abbreviation!$A:$B,2,FALSE),""),IF(P342&gt;0,IFERROR(VLOOKUP(P342,abbreviation!$A:$B,2,FALSE),""),"")))</f>
        <v/>
      </c>
      <c r="CE342">
        <f>CONCATENATE(IF(S342&gt;0,IFERROR(VLOOKUP(S342,abbreviation!$A:$B,2,FALSE),""),""),IF(OR(U342&gt;0,T342&gt;0),SeperatorSpecification,""),IF(U342&gt;0,IFERROR(VLOOKUP(U342,abbreviation!$A:$B,2,FALSE),""),IF(T342&gt;0,IFERROR(VLOOKUP(T342,abbreviation!$A:$B,2,FALSE),""),"")))</f>
        <v/>
      </c>
      <c r="CF342">
        <f>IF(CA342&gt;0,(CA342&amp;IF(OR(ISNUMBER(F342),ISTEXT(F342)),"-"&amp;F342,))&amp;(IF(ISTEXT(G342),"_",)&amp;CB342&amp;IF(OR(ISNUMBER(J342),ISTEXT(J342)),"-"&amp;J342,))&amp;(IF(ISTEXT(K342),"_",)&amp;CC342&amp;IF(OR(ISNUMBER(N342),ISTEXT(N342)),"-"&amp;N342,))&amp;(IF(ISTEXT(O342),"_",)&amp;CD342&amp;IF(OR(ISNUMBER(R342),ISTEXT(R342)),"-"&amp;R342,))&amp;(IF(ISTEXT(S342),"_",)&amp;CE342&amp;IF(OR(ISNUMBER(V342),ISTEXT(V342)),"-"&amp;V342,)&amp;IF(AND(ISTEXT(CA342),CA342&lt;&gt;""),SeparatorBUDO,)),"")</f>
        <v/>
      </c>
      <c r="CG342">
        <f>IF(X342&gt;0,IFERROR(VLOOKUP(X342,abbreviation!$A:$B,2,FALSE),""),"")</f>
        <v/>
      </c>
      <c r="CH342">
        <f>IF(Z342&gt;0,IFERROR(VLOOKUP(Z342,abbreviation!$A:$B,2,FALSE),""),"")</f>
        <v/>
      </c>
      <c r="CI342">
        <f>IF(AD342&gt;0,IFERROR(VLOOKUP(AD342,abbreviation!$A:$B,2,FALSE),""),"")</f>
        <v/>
      </c>
      <c r="CJ342">
        <f>IF(AF342&gt;0,IFERROR(VLOOKUP(AF342,abbreviation!$A:$B,2,FALSE),""),"")</f>
        <v/>
      </c>
      <c r="CK342">
        <f>IF(AJ342&gt;0,IFERROR(VLOOKUP(AJ342,abbreviation!$A:$B,2,FALSE),""),"")</f>
        <v/>
      </c>
      <c r="CL342">
        <f>IF(AL342&gt;0,IFERROR(VLOOKUP(AL342,abbreviation!$A:$B,2,FALSE),""),"")</f>
        <v/>
      </c>
      <c r="CM342">
        <f>IF(CG342&gt;0,(CG342&amp;IF(ISTEXT(Z342),SeperatorSpecification&amp;CH342,)&amp;IF(OR(ISTEXT(AB342),ISNUMBER(AB342)),"-"&amp;AB342,))&amp;("_"&amp;CI342&amp;IF(ISTEXT(AF342),SeperatorSpecification&amp;CJ342,)&amp;IF(OR(ISTEXT(AH342),ISNUMBER(AH342)),"-"&amp;AH342,))&amp;("_"&amp;CK342&amp;IF(ISTEXT(AL342),SeperatorSpecification&amp;CL342,)&amp;IF(OR(ISTEXT(AN342),ISNUMBER(AN342)),"-"&amp;AN342,)),"")</f>
        <v/>
      </c>
      <c r="CN342">
        <f>IF(AP342&gt;0,IFERROR(VLOOKUP(AP342,abbreviation!$A:$B,2,FALSE),""),"")</f>
        <v/>
      </c>
      <c r="CO342">
        <f>IF(AR342&gt;0,IFERROR(VLOOKUP(AR342,abbreviation!$A:$B,2,FALSE),""),"")</f>
        <v/>
      </c>
      <c r="CP342">
        <f>IF(AT342&gt;0,IFERROR(VLOOKUP(AT342,abbreviation!$A:$B,2,FALSE),""),"")</f>
        <v/>
      </c>
      <c r="CQ342">
        <f>IF(AV342&gt;0,IFERROR(VLOOKUP(AV342,abbreviation!$A:$B,2,FALSE),""),"")</f>
        <v/>
      </c>
      <c r="CR342">
        <f>"_"&amp;CN342&amp;IF(ISTEXT(AR342),SeperatorSpecification&amp;CO342,)&amp;IF(ISTEXT(AT342),SeperatorSpecification&amp;CP342,)&amp;IF(ISTEXT(AV342),SeperatorSpecification&amp;CQ342,)&amp;IF(OR(ISTEXT(AX342),ISNUMBER(AX342)),"-"&amp;AX342,)</f>
        <v/>
      </c>
      <c r="CS342">
        <f>IF(AZ342&gt;0,IFERROR(VLOOKUP(AZ342,abbreviation!$A:$B,2,FALSE),""),"")</f>
        <v/>
      </c>
      <c r="CT342">
        <f>IF(BB342&gt;0,IFERROR(VLOOKUP(BB342,abbreviation!$A:$B,2,FALSE),""),"")</f>
        <v/>
      </c>
      <c r="CU342">
        <f>IF(BD342&gt;0,IFERROR(VLOOKUP(BD342,abbreviation!$A:$B,2,FALSE),""),"")</f>
        <v/>
      </c>
      <c r="CV342">
        <f>IF(BF342&gt;0,IFERROR(VLOOKUP(BF342,abbreviation!$A:$B,2,FALSE),""),"")</f>
        <v/>
      </c>
      <c r="CW342">
        <f>IF(BJ342&gt;0,IFERROR(VLOOKUP(BJ342,abbreviation!$A:$B,2,FALSE),""),"")</f>
        <v/>
      </c>
      <c r="CX342">
        <f>"_"&amp;CS342&amp;IF(ISTEXT(BB342),SeperatorSpecification&amp;CT342,"")&amp;IF(ISTEXT(BD342),SeperatorSpecification&amp;CU342,"")&amp;IF(ISTEXT(BF342),SeperatorSpecification&amp;CV342,"")&amp;IF(ISTEXT(BH342),SeperatorSpecification&amp;BH342,"")&amp;"_"&amp;CW342&amp;IF(OR(ISNUMBER(BL342),ISTEXT(BL342)),"-"&amp;BL342,)</f>
        <v/>
      </c>
      <c r="CY342">
        <f>CONCATENATE(IF(BN342&gt;0,IFERROR(VLOOKUP(BN342,abbreviation!$A:$B,2,FALSE),""),""),IF(OR(BP342&gt;0,BO342&gt;0),SeperatorSpecification,""),IF(BP342&gt;0,IFERROR(VLOOKUP(BP342,abbreviation!$A:$B,2,FALSE),""),IF(BO342&gt;0,IFERROR(VLOOKUP(BO342,abbreviation!$A:$B,2,FALSE),""),"")))</f>
        <v/>
      </c>
      <c r="CZ342">
        <f>CONCATENATE(IF(BR342&gt;0,IFERROR(VLOOKUP(BR342,abbreviation!$A:$B,2,FALSE),""),""),IF(OR(BT342&gt;0,BS342&gt;0),SeperatorSpecification,""),IF(BT342&gt;0,IFERROR(VLOOKUP(BT342,abbreviation!$A:$B,2,FALSE),""),IF(BS342&gt;0,IFERROR(VLOOKUP(BS342,abbreviation!$A:$B,2,FALSE),""),"")))</f>
        <v/>
      </c>
      <c r="DA342">
        <f>CONCATENATE(IF(BV342&gt;0,IFERROR(VLOOKUP(BV342,abbreviation!$A:$B,2,FALSE),""),""),IF(OR(BX342&gt;0,BW342&gt;0),SeperatorSpecification,""),IF(BX342&gt;0,IFERROR(VLOOKUP(BX342,abbreviation!$A:$B,2,FALSE),""),IF(BW342&gt;0,IFERROR(VLOOKUP(BW342,abbreviation!$A:$B,2,FALSE),""),"")))</f>
        <v/>
      </c>
      <c r="DB342">
        <f>IF(BN342&gt;0,(IF(ISTEXT(BN342),SeparatorBUDO,"")&amp;CY342&amp;IF(OR(ISNUMBER(BQ342),ISTEXT(BQ342)),"-"&amp;BQ342,))&amp;(IF(ISTEXT(BR342),"_",)&amp;CZ342&amp;IF(OR(ISNUMBER(BU342),ISTEXT(BU342)),"-"&amp;BU342,))&amp;(IF(ISTEXT(BV342),"_",)&amp;DA342&amp;IF(OR(ISNUMBER(BY342),ISTEXT(BY342)),"-"&amp;BY342,)),"")</f>
        <v/>
      </c>
      <c r="DC342">
        <f>IF(OR(X342&lt;&gt;"",AD342&lt;&gt;"",C342&lt;&gt;"",A342&lt;&gt;""),(CF342&amp;CM342&amp;CR342&amp;CX342&amp;DB342),"")</f>
        <v/>
      </c>
      <c r="DE342" s="40">
        <f>DC342</f>
        <v/>
      </c>
    </row>
    <row r="343">
      <c r="F343" s="41" t="n"/>
      <c r="J343" s="41" t="n"/>
      <c r="N343" s="41" t="n"/>
      <c r="R343" s="41" t="n"/>
      <c r="V343" s="41" t="n"/>
      <c r="AA343" s="7" t="n"/>
      <c r="AB343" s="41" t="n"/>
      <c r="AD343" s="6" t="n"/>
      <c r="AE343" s="8" t="n"/>
      <c r="AF343" s="7" t="n"/>
      <c r="AG343" s="7" t="n"/>
      <c r="AH343" s="41" t="n"/>
      <c r="AJ343" s="6" t="n"/>
      <c r="AK343" s="8" t="n"/>
      <c r="AL343" s="7" t="n"/>
      <c r="AM343" s="7" t="n"/>
      <c r="AN343" s="41" t="n"/>
      <c r="AR343" s="7" t="n"/>
      <c r="AX343" s="42" t="n"/>
      <c r="BB343" s="7" t="n"/>
      <c r="BC343" s="8" t="n"/>
      <c r="BH343" s="42" t="n"/>
      <c r="BQ343" s="41" t="n"/>
      <c r="BU343" s="41" t="n"/>
      <c r="BY343" s="41" t="n"/>
      <c r="CA343">
        <f>CONCATENATE(IF(C343&gt;0,IFERROR(VLOOKUP(C343,abbreviation!$A:$B,2,FALSE),""),""),IF(OR(E343&gt;0,D343&gt;0),SeperatorSpecification,""),IF(E343&gt;0,IFERROR(VLOOKUP(E343,abbreviation!$A:$B,2,FALSE),""),IF(D343&gt;0,IFERROR(VLOOKUP(D343,abbreviation!$A:$B,2,FALSE),""),"")))</f>
        <v/>
      </c>
      <c r="CB343">
        <f>CONCATENATE(IF(G343&gt;0,IFERROR(VLOOKUP(G343,abbreviation!$A:$B,2,FALSE),""),""),IF(OR(I343&gt;0,H343&gt;0),SeperatorSpecification,""),IF(I343&gt;0,IFERROR(VLOOKUP(I343,abbreviation!$A:$B,2,FALSE),""),IF(H343&gt;0,IFERROR(VLOOKUP(H343,abbreviation!$A:$B,2,FALSE),""),"")))</f>
        <v/>
      </c>
      <c r="CC343">
        <f>CONCATENATE(IF(K343&gt;0,IFERROR(VLOOKUP(K343,abbreviation!$A:$B,2,FALSE),""),""),IF(OR(M343&gt;0,L343&gt;0),SeperatorSpecification,""),IF(M343&gt;0,IFERROR(VLOOKUP(M343,abbreviation!$A:$B,2,FALSE),""),IF(L343&gt;0,IFERROR(VLOOKUP(L343,abbreviation!$A:$B,2,FALSE),""),"")))</f>
        <v/>
      </c>
      <c r="CD343">
        <f>CONCATENATE(IF(O343&gt;0,IFERROR(VLOOKUP(O343,abbreviation!$A:$B,2,FALSE),""),""),IF(OR(Q343&gt;0,P343&gt;0),SeperatorSpecification,""),IF(Q343&gt;0,IFERROR(VLOOKUP(Q343,abbreviation!$A:$B,2,FALSE),""),IF(P343&gt;0,IFERROR(VLOOKUP(P343,abbreviation!$A:$B,2,FALSE),""),"")))</f>
        <v/>
      </c>
      <c r="CE343">
        <f>CONCATENATE(IF(S343&gt;0,IFERROR(VLOOKUP(S343,abbreviation!$A:$B,2,FALSE),""),""),IF(OR(U343&gt;0,T343&gt;0),SeperatorSpecification,""),IF(U343&gt;0,IFERROR(VLOOKUP(U343,abbreviation!$A:$B,2,FALSE),""),IF(T343&gt;0,IFERROR(VLOOKUP(T343,abbreviation!$A:$B,2,FALSE),""),"")))</f>
        <v/>
      </c>
      <c r="CF343">
        <f>IF(CA343&gt;0,(CA343&amp;IF(OR(ISNUMBER(F343),ISTEXT(F343)),"-"&amp;F343,))&amp;(IF(ISTEXT(G343),"_",)&amp;CB343&amp;IF(OR(ISNUMBER(J343),ISTEXT(J343)),"-"&amp;J343,))&amp;(IF(ISTEXT(K343),"_",)&amp;CC343&amp;IF(OR(ISNUMBER(N343),ISTEXT(N343)),"-"&amp;N343,))&amp;(IF(ISTEXT(O343),"_",)&amp;CD343&amp;IF(OR(ISNUMBER(R343),ISTEXT(R343)),"-"&amp;R343,))&amp;(IF(ISTEXT(S343),"_",)&amp;CE343&amp;IF(OR(ISNUMBER(V343),ISTEXT(V343)),"-"&amp;V343,)&amp;IF(AND(ISTEXT(CA343),CA343&lt;&gt;""),SeparatorBUDO,)),"")</f>
        <v/>
      </c>
      <c r="CG343">
        <f>IF(X343&gt;0,IFERROR(VLOOKUP(X343,abbreviation!$A:$B,2,FALSE),""),"")</f>
        <v/>
      </c>
      <c r="CH343">
        <f>IF(Z343&gt;0,IFERROR(VLOOKUP(Z343,abbreviation!$A:$B,2,FALSE),""),"")</f>
        <v/>
      </c>
      <c r="CI343">
        <f>IF(AD343&gt;0,IFERROR(VLOOKUP(AD343,abbreviation!$A:$B,2,FALSE),""),"")</f>
        <v/>
      </c>
      <c r="CJ343">
        <f>IF(AF343&gt;0,IFERROR(VLOOKUP(AF343,abbreviation!$A:$B,2,FALSE),""),"")</f>
        <v/>
      </c>
      <c r="CK343">
        <f>IF(AJ343&gt;0,IFERROR(VLOOKUP(AJ343,abbreviation!$A:$B,2,FALSE),""),"")</f>
        <v/>
      </c>
      <c r="CL343">
        <f>IF(AL343&gt;0,IFERROR(VLOOKUP(AL343,abbreviation!$A:$B,2,FALSE),""),"")</f>
        <v/>
      </c>
      <c r="CM343">
        <f>IF(CG343&gt;0,(CG343&amp;IF(ISTEXT(Z343),SeperatorSpecification&amp;CH343,)&amp;IF(OR(ISTEXT(AB343),ISNUMBER(AB343)),"-"&amp;AB343,))&amp;("_"&amp;CI343&amp;IF(ISTEXT(AF343),SeperatorSpecification&amp;CJ343,)&amp;IF(OR(ISTEXT(AH343),ISNUMBER(AH343)),"-"&amp;AH343,))&amp;("_"&amp;CK343&amp;IF(ISTEXT(AL343),SeperatorSpecification&amp;CL343,)&amp;IF(OR(ISTEXT(AN343),ISNUMBER(AN343)),"-"&amp;AN343,)),"")</f>
        <v/>
      </c>
      <c r="CN343">
        <f>IF(AP343&gt;0,IFERROR(VLOOKUP(AP343,abbreviation!$A:$B,2,FALSE),""),"")</f>
        <v/>
      </c>
      <c r="CO343">
        <f>IF(AR343&gt;0,IFERROR(VLOOKUP(AR343,abbreviation!$A:$B,2,FALSE),""),"")</f>
        <v/>
      </c>
      <c r="CP343">
        <f>IF(AT343&gt;0,IFERROR(VLOOKUP(AT343,abbreviation!$A:$B,2,FALSE),""),"")</f>
        <v/>
      </c>
      <c r="CQ343">
        <f>IF(AV343&gt;0,IFERROR(VLOOKUP(AV343,abbreviation!$A:$B,2,FALSE),""),"")</f>
        <v/>
      </c>
      <c r="CR343">
        <f>"_"&amp;CN343&amp;IF(ISTEXT(AR343),SeperatorSpecification&amp;CO343,)&amp;IF(ISTEXT(AT343),SeperatorSpecification&amp;CP343,)&amp;IF(ISTEXT(AV343),SeperatorSpecification&amp;CQ343,)&amp;IF(OR(ISTEXT(AX343),ISNUMBER(AX343)),"-"&amp;AX343,)</f>
        <v/>
      </c>
      <c r="CS343">
        <f>IF(AZ343&gt;0,IFERROR(VLOOKUP(AZ343,abbreviation!$A:$B,2,FALSE),""),"")</f>
        <v/>
      </c>
      <c r="CT343">
        <f>IF(BB343&gt;0,IFERROR(VLOOKUP(BB343,abbreviation!$A:$B,2,FALSE),""),"")</f>
        <v/>
      </c>
      <c r="CU343">
        <f>IF(BD343&gt;0,IFERROR(VLOOKUP(BD343,abbreviation!$A:$B,2,FALSE),""),"")</f>
        <v/>
      </c>
      <c r="CV343">
        <f>IF(BF343&gt;0,IFERROR(VLOOKUP(BF343,abbreviation!$A:$B,2,FALSE),""),"")</f>
        <v/>
      </c>
      <c r="CW343">
        <f>IF(BJ343&gt;0,IFERROR(VLOOKUP(BJ343,abbreviation!$A:$B,2,FALSE),""),"")</f>
        <v/>
      </c>
      <c r="CX343">
        <f>"_"&amp;CS343&amp;IF(ISTEXT(BB343),SeperatorSpecification&amp;CT343,"")&amp;IF(ISTEXT(BD343),SeperatorSpecification&amp;CU343,"")&amp;IF(ISTEXT(BF343),SeperatorSpecification&amp;CV343,"")&amp;IF(ISTEXT(BH343),SeperatorSpecification&amp;BH343,"")&amp;"_"&amp;CW343&amp;IF(OR(ISNUMBER(BL343),ISTEXT(BL343)),"-"&amp;BL343,)</f>
        <v/>
      </c>
      <c r="CY343">
        <f>CONCATENATE(IF(BN343&gt;0,IFERROR(VLOOKUP(BN343,abbreviation!$A:$B,2,FALSE),""),""),IF(OR(BP343&gt;0,BO343&gt;0),SeperatorSpecification,""),IF(BP343&gt;0,IFERROR(VLOOKUP(BP343,abbreviation!$A:$B,2,FALSE),""),IF(BO343&gt;0,IFERROR(VLOOKUP(BO343,abbreviation!$A:$B,2,FALSE),""),"")))</f>
        <v/>
      </c>
      <c r="CZ343">
        <f>CONCATENATE(IF(BR343&gt;0,IFERROR(VLOOKUP(BR343,abbreviation!$A:$B,2,FALSE),""),""),IF(OR(BT343&gt;0,BS343&gt;0),SeperatorSpecification,""),IF(BT343&gt;0,IFERROR(VLOOKUP(BT343,abbreviation!$A:$B,2,FALSE),""),IF(BS343&gt;0,IFERROR(VLOOKUP(BS343,abbreviation!$A:$B,2,FALSE),""),"")))</f>
        <v/>
      </c>
      <c r="DA343">
        <f>CONCATENATE(IF(BV343&gt;0,IFERROR(VLOOKUP(BV343,abbreviation!$A:$B,2,FALSE),""),""),IF(OR(BX343&gt;0,BW343&gt;0),SeperatorSpecification,""),IF(BX343&gt;0,IFERROR(VLOOKUP(BX343,abbreviation!$A:$B,2,FALSE),""),IF(BW343&gt;0,IFERROR(VLOOKUP(BW343,abbreviation!$A:$B,2,FALSE),""),"")))</f>
        <v/>
      </c>
      <c r="DB343">
        <f>IF(BN343&gt;0,(IF(ISTEXT(BN343),SeparatorBUDO,"")&amp;CY343&amp;IF(OR(ISNUMBER(BQ343),ISTEXT(BQ343)),"-"&amp;BQ343,))&amp;(IF(ISTEXT(BR343),"_",)&amp;CZ343&amp;IF(OR(ISNUMBER(BU343),ISTEXT(BU343)),"-"&amp;BU343,))&amp;(IF(ISTEXT(BV343),"_",)&amp;DA343&amp;IF(OR(ISNUMBER(BY343),ISTEXT(BY343)),"-"&amp;BY343,)),"")</f>
        <v/>
      </c>
      <c r="DC343">
        <f>IF(OR(X343&lt;&gt;"",AD343&lt;&gt;"",C343&lt;&gt;"",A343&lt;&gt;""),(CF343&amp;CM343&amp;CR343&amp;CX343&amp;DB343),"")</f>
        <v/>
      </c>
      <c r="DE343" s="40">
        <f>DC343</f>
        <v/>
      </c>
    </row>
    <row r="344">
      <c r="F344" s="41" t="n"/>
      <c r="J344" s="41" t="n"/>
      <c r="N344" s="41" t="n"/>
      <c r="R344" s="41" t="n"/>
      <c r="V344" s="41" t="n"/>
      <c r="AA344" s="7" t="n"/>
      <c r="AB344" s="41" t="n"/>
      <c r="AD344" s="6" t="n"/>
      <c r="AE344" s="8" t="n"/>
      <c r="AF344" s="7" t="n"/>
      <c r="AG344" s="7" t="n"/>
      <c r="AH344" s="41" t="n"/>
      <c r="AJ344" s="6" t="n"/>
      <c r="AK344" s="8" t="n"/>
      <c r="AL344" s="7" t="n"/>
      <c r="AM344" s="7" t="n"/>
      <c r="AN344" s="41" t="n"/>
      <c r="AR344" s="7" t="n"/>
      <c r="AX344" s="42" t="n"/>
      <c r="BB344" s="7" t="n"/>
      <c r="BC344" s="8" t="n"/>
      <c r="BH344" s="42" t="n"/>
      <c r="BQ344" s="41" t="n"/>
      <c r="BU344" s="41" t="n"/>
      <c r="BY344" s="41" t="n"/>
      <c r="CA344">
        <f>CONCATENATE(IF(C344&gt;0,IFERROR(VLOOKUP(C344,abbreviation!$A:$B,2,FALSE),""),""),IF(OR(E344&gt;0,D344&gt;0),SeperatorSpecification,""),IF(E344&gt;0,IFERROR(VLOOKUP(E344,abbreviation!$A:$B,2,FALSE),""),IF(D344&gt;0,IFERROR(VLOOKUP(D344,abbreviation!$A:$B,2,FALSE),""),"")))</f>
        <v/>
      </c>
      <c r="CB344">
        <f>CONCATENATE(IF(G344&gt;0,IFERROR(VLOOKUP(G344,abbreviation!$A:$B,2,FALSE),""),""),IF(OR(I344&gt;0,H344&gt;0),SeperatorSpecification,""),IF(I344&gt;0,IFERROR(VLOOKUP(I344,abbreviation!$A:$B,2,FALSE),""),IF(H344&gt;0,IFERROR(VLOOKUP(H344,abbreviation!$A:$B,2,FALSE),""),"")))</f>
        <v/>
      </c>
      <c r="CC344">
        <f>CONCATENATE(IF(K344&gt;0,IFERROR(VLOOKUP(K344,abbreviation!$A:$B,2,FALSE),""),""),IF(OR(M344&gt;0,L344&gt;0),SeperatorSpecification,""),IF(M344&gt;0,IFERROR(VLOOKUP(M344,abbreviation!$A:$B,2,FALSE),""),IF(L344&gt;0,IFERROR(VLOOKUP(L344,abbreviation!$A:$B,2,FALSE),""),"")))</f>
        <v/>
      </c>
      <c r="CD344">
        <f>CONCATENATE(IF(O344&gt;0,IFERROR(VLOOKUP(O344,abbreviation!$A:$B,2,FALSE),""),""),IF(OR(Q344&gt;0,P344&gt;0),SeperatorSpecification,""),IF(Q344&gt;0,IFERROR(VLOOKUP(Q344,abbreviation!$A:$B,2,FALSE),""),IF(P344&gt;0,IFERROR(VLOOKUP(P344,abbreviation!$A:$B,2,FALSE),""),"")))</f>
        <v/>
      </c>
      <c r="CE344">
        <f>CONCATENATE(IF(S344&gt;0,IFERROR(VLOOKUP(S344,abbreviation!$A:$B,2,FALSE),""),""),IF(OR(U344&gt;0,T344&gt;0),SeperatorSpecification,""),IF(U344&gt;0,IFERROR(VLOOKUP(U344,abbreviation!$A:$B,2,FALSE),""),IF(T344&gt;0,IFERROR(VLOOKUP(T344,abbreviation!$A:$B,2,FALSE),""),"")))</f>
        <v/>
      </c>
      <c r="CF344">
        <f>IF(CA344&gt;0,(CA344&amp;IF(OR(ISNUMBER(F344),ISTEXT(F344)),"-"&amp;F344,))&amp;(IF(ISTEXT(G344),"_",)&amp;CB344&amp;IF(OR(ISNUMBER(J344),ISTEXT(J344)),"-"&amp;J344,))&amp;(IF(ISTEXT(K344),"_",)&amp;CC344&amp;IF(OR(ISNUMBER(N344),ISTEXT(N344)),"-"&amp;N344,))&amp;(IF(ISTEXT(O344),"_",)&amp;CD344&amp;IF(OR(ISNUMBER(R344),ISTEXT(R344)),"-"&amp;R344,))&amp;(IF(ISTEXT(S344),"_",)&amp;CE344&amp;IF(OR(ISNUMBER(V344),ISTEXT(V344)),"-"&amp;V344,)&amp;IF(AND(ISTEXT(CA344),CA344&lt;&gt;""),SeparatorBUDO,)),"")</f>
        <v/>
      </c>
      <c r="CG344">
        <f>IF(X344&gt;0,IFERROR(VLOOKUP(X344,abbreviation!$A:$B,2,FALSE),""),"")</f>
        <v/>
      </c>
      <c r="CH344">
        <f>IF(Z344&gt;0,IFERROR(VLOOKUP(Z344,abbreviation!$A:$B,2,FALSE),""),"")</f>
        <v/>
      </c>
      <c r="CI344">
        <f>IF(AD344&gt;0,IFERROR(VLOOKUP(AD344,abbreviation!$A:$B,2,FALSE),""),"")</f>
        <v/>
      </c>
      <c r="CJ344">
        <f>IF(AF344&gt;0,IFERROR(VLOOKUP(AF344,abbreviation!$A:$B,2,FALSE),""),"")</f>
        <v/>
      </c>
      <c r="CK344">
        <f>IF(AJ344&gt;0,IFERROR(VLOOKUP(AJ344,abbreviation!$A:$B,2,FALSE),""),"")</f>
        <v/>
      </c>
      <c r="CL344">
        <f>IF(AL344&gt;0,IFERROR(VLOOKUP(AL344,abbreviation!$A:$B,2,FALSE),""),"")</f>
        <v/>
      </c>
      <c r="CM344">
        <f>IF(CG344&gt;0,(CG344&amp;IF(ISTEXT(Z344),SeperatorSpecification&amp;CH344,)&amp;IF(OR(ISTEXT(AB344),ISNUMBER(AB344)),"-"&amp;AB344,))&amp;("_"&amp;CI344&amp;IF(ISTEXT(AF344),SeperatorSpecification&amp;CJ344,)&amp;IF(OR(ISTEXT(AH344),ISNUMBER(AH344)),"-"&amp;AH344,))&amp;("_"&amp;CK344&amp;IF(ISTEXT(AL344),SeperatorSpecification&amp;CL344,)&amp;IF(OR(ISTEXT(AN344),ISNUMBER(AN344)),"-"&amp;AN344,)),"")</f>
        <v/>
      </c>
      <c r="CN344">
        <f>IF(AP344&gt;0,IFERROR(VLOOKUP(AP344,abbreviation!$A:$B,2,FALSE),""),"")</f>
        <v/>
      </c>
      <c r="CO344">
        <f>IF(AR344&gt;0,IFERROR(VLOOKUP(AR344,abbreviation!$A:$B,2,FALSE),""),"")</f>
        <v/>
      </c>
      <c r="CP344">
        <f>IF(AT344&gt;0,IFERROR(VLOOKUP(AT344,abbreviation!$A:$B,2,FALSE),""),"")</f>
        <v/>
      </c>
      <c r="CQ344">
        <f>IF(AV344&gt;0,IFERROR(VLOOKUP(AV344,abbreviation!$A:$B,2,FALSE),""),"")</f>
        <v/>
      </c>
      <c r="CR344">
        <f>"_"&amp;CN344&amp;IF(ISTEXT(AR344),SeperatorSpecification&amp;CO344,)&amp;IF(ISTEXT(AT344),SeperatorSpecification&amp;CP344,)&amp;IF(ISTEXT(AV344),SeperatorSpecification&amp;CQ344,)&amp;IF(OR(ISTEXT(AX344),ISNUMBER(AX344)),"-"&amp;AX344,)</f>
        <v/>
      </c>
      <c r="CS344">
        <f>IF(AZ344&gt;0,IFERROR(VLOOKUP(AZ344,abbreviation!$A:$B,2,FALSE),""),"")</f>
        <v/>
      </c>
      <c r="CT344">
        <f>IF(BB344&gt;0,IFERROR(VLOOKUP(BB344,abbreviation!$A:$B,2,FALSE),""),"")</f>
        <v/>
      </c>
      <c r="CU344">
        <f>IF(BD344&gt;0,IFERROR(VLOOKUP(BD344,abbreviation!$A:$B,2,FALSE),""),"")</f>
        <v/>
      </c>
      <c r="CV344">
        <f>IF(BF344&gt;0,IFERROR(VLOOKUP(BF344,abbreviation!$A:$B,2,FALSE),""),"")</f>
        <v/>
      </c>
      <c r="CW344">
        <f>IF(BJ344&gt;0,IFERROR(VLOOKUP(BJ344,abbreviation!$A:$B,2,FALSE),""),"")</f>
        <v/>
      </c>
      <c r="CX344">
        <f>"_"&amp;CS344&amp;IF(ISTEXT(BB344),SeperatorSpecification&amp;CT344,"")&amp;IF(ISTEXT(BD344),SeperatorSpecification&amp;CU344,"")&amp;IF(ISTEXT(BF344),SeperatorSpecification&amp;CV344,"")&amp;IF(ISTEXT(BH344),SeperatorSpecification&amp;BH344,"")&amp;"_"&amp;CW344&amp;IF(OR(ISNUMBER(BL344),ISTEXT(BL344)),"-"&amp;BL344,)</f>
        <v/>
      </c>
      <c r="CY344">
        <f>CONCATENATE(IF(BN344&gt;0,IFERROR(VLOOKUP(BN344,abbreviation!$A:$B,2,FALSE),""),""),IF(OR(BP344&gt;0,BO344&gt;0),SeperatorSpecification,""),IF(BP344&gt;0,IFERROR(VLOOKUP(BP344,abbreviation!$A:$B,2,FALSE),""),IF(BO344&gt;0,IFERROR(VLOOKUP(BO344,abbreviation!$A:$B,2,FALSE),""),"")))</f>
        <v/>
      </c>
      <c r="CZ344">
        <f>CONCATENATE(IF(BR344&gt;0,IFERROR(VLOOKUP(BR344,abbreviation!$A:$B,2,FALSE),""),""),IF(OR(BT344&gt;0,BS344&gt;0),SeperatorSpecification,""),IF(BT344&gt;0,IFERROR(VLOOKUP(BT344,abbreviation!$A:$B,2,FALSE),""),IF(BS344&gt;0,IFERROR(VLOOKUP(BS344,abbreviation!$A:$B,2,FALSE),""),"")))</f>
        <v/>
      </c>
      <c r="DA344">
        <f>CONCATENATE(IF(BV344&gt;0,IFERROR(VLOOKUP(BV344,abbreviation!$A:$B,2,FALSE),""),""),IF(OR(BX344&gt;0,BW344&gt;0),SeperatorSpecification,""),IF(BX344&gt;0,IFERROR(VLOOKUP(BX344,abbreviation!$A:$B,2,FALSE),""),IF(BW344&gt;0,IFERROR(VLOOKUP(BW344,abbreviation!$A:$B,2,FALSE),""),"")))</f>
        <v/>
      </c>
      <c r="DB344">
        <f>IF(BN344&gt;0,(IF(ISTEXT(BN344),SeparatorBUDO,"")&amp;CY344&amp;IF(OR(ISNUMBER(BQ344),ISTEXT(BQ344)),"-"&amp;BQ344,))&amp;(IF(ISTEXT(BR344),"_",)&amp;CZ344&amp;IF(OR(ISNUMBER(BU344),ISTEXT(BU344)),"-"&amp;BU344,))&amp;(IF(ISTEXT(BV344),"_",)&amp;DA344&amp;IF(OR(ISNUMBER(BY344),ISTEXT(BY344)),"-"&amp;BY344,)),"")</f>
        <v/>
      </c>
      <c r="DC344">
        <f>IF(OR(X344&lt;&gt;"",AD344&lt;&gt;"",C344&lt;&gt;"",A344&lt;&gt;""),(CF344&amp;CM344&amp;CR344&amp;CX344&amp;DB344),"")</f>
        <v/>
      </c>
      <c r="DE344" s="40">
        <f>DC344</f>
        <v/>
      </c>
    </row>
    <row r="345">
      <c r="F345" s="41" t="n"/>
      <c r="J345" s="41" t="n"/>
      <c r="N345" s="41" t="n"/>
      <c r="R345" s="41" t="n"/>
      <c r="V345" s="41" t="n"/>
      <c r="AA345" s="7" t="n"/>
      <c r="AB345" s="41" t="n"/>
      <c r="AD345" s="6" t="n"/>
      <c r="AE345" s="8" t="n"/>
      <c r="AF345" s="7" t="n"/>
      <c r="AG345" s="7" t="n"/>
      <c r="AH345" s="41" t="n"/>
      <c r="AJ345" s="6" t="n"/>
      <c r="AK345" s="8" t="n"/>
      <c r="AL345" s="7" t="n"/>
      <c r="AM345" s="7" t="n"/>
      <c r="AN345" s="41" t="n"/>
      <c r="AR345" s="7" t="n"/>
      <c r="AX345" s="42" t="n"/>
      <c r="BB345" s="7" t="n"/>
      <c r="BC345" s="8" t="n"/>
      <c r="BH345" s="42" t="n"/>
      <c r="BQ345" s="41" t="n"/>
      <c r="BU345" s="41" t="n"/>
      <c r="BY345" s="41" t="n"/>
      <c r="CA345">
        <f>CONCATENATE(IF(C345&gt;0,IFERROR(VLOOKUP(C345,abbreviation!$A:$B,2,FALSE),""),""),IF(OR(E345&gt;0,D345&gt;0),SeperatorSpecification,""),IF(E345&gt;0,IFERROR(VLOOKUP(E345,abbreviation!$A:$B,2,FALSE),""),IF(D345&gt;0,IFERROR(VLOOKUP(D345,abbreviation!$A:$B,2,FALSE),""),"")))</f>
        <v/>
      </c>
      <c r="CB345">
        <f>CONCATENATE(IF(G345&gt;0,IFERROR(VLOOKUP(G345,abbreviation!$A:$B,2,FALSE),""),""),IF(OR(I345&gt;0,H345&gt;0),SeperatorSpecification,""),IF(I345&gt;0,IFERROR(VLOOKUP(I345,abbreviation!$A:$B,2,FALSE),""),IF(H345&gt;0,IFERROR(VLOOKUP(H345,abbreviation!$A:$B,2,FALSE),""),"")))</f>
        <v/>
      </c>
      <c r="CC345">
        <f>CONCATENATE(IF(K345&gt;0,IFERROR(VLOOKUP(K345,abbreviation!$A:$B,2,FALSE),""),""),IF(OR(M345&gt;0,L345&gt;0),SeperatorSpecification,""),IF(M345&gt;0,IFERROR(VLOOKUP(M345,abbreviation!$A:$B,2,FALSE),""),IF(L345&gt;0,IFERROR(VLOOKUP(L345,abbreviation!$A:$B,2,FALSE),""),"")))</f>
        <v/>
      </c>
      <c r="CD345">
        <f>CONCATENATE(IF(O345&gt;0,IFERROR(VLOOKUP(O345,abbreviation!$A:$B,2,FALSE),""),""),IF(OR(Q345&gt;0,P345&gt;0),SeperatorSpecification,""),IF(Q345&gt;0,IFERROR(VLOOKUP(Q345,abbreviation!$A:$B,2,FALSE),""),IF(P345&gt;0,IFERROR(VLOOKUP(P345,abbreviation!$A:$B,2,FALSE),""),"")))</f>
        <v/>
      </c>
      <c r="CE345">
        <f>CONCATENATE(IF(S345&gt;0,IFERROR(VLOOKUP(S345,abbreviation!$A:$B,2,FALSE),""),""),IF(OR(U345&gt;0,T345&gt;0),SeperatorSpecification,""),IF(U345&gt;0,IFERROR(VLOOKUP(U345,abbreviation!$A:$B,2,FALSE),""),IF(T345&gt;0,IFERROR(VLOOKUP(T345,abbreviation!$A:$B,2,FALSE),""),"")))</f>
        <v/>
      </c>
      <c r="CF345">
        <f>IF(CA345&gt;0,(CA345&amp;IF(OR(ISNUMBER(F345),ISTEXT(F345)),"-"&amp;F345,))&amp;(IF(ISTEXT(G345),"_",)&amp;CB345&amp;IF(OR(ISNUMBER(J345),ISTEXT(J345)),"-"&amp;J345,))&amp;(IF(ISTEXT(K345),"_",)&amp;CC345&amp;IF(OR(ISNUMBER(N345),ISTEXT(N345)),"-"&amp;N345,))&amp;(IF(ISTEXT(O345),"_",)&amp;CD345&amp;IF(OR(ISNUMBER(R345),ISTEXT(R345)),"-"&amp;R345,))&amp;(IF(ISTEXT(S345),"_",)&amp;CE345&amp;IF(OR(ISNUMBER(V345),ISTEXT(V345)),"-"&amp;V345,)&amp;IF(AND(ISTEXT(CA345),CA345&lt;&gt;""),SeparatorBUDO,)),"")</f>
        <v/>
      </c>
      <c r="CG345">
        <f>IF(X345&gt;0,IFERROR(VLOOKUP(X345,abbreviation!$A:$B,2,FALSE),""),"")</f>
        <v/>
      </c>
      <c r="CH345">
        <f>IF(Z345&gt;0,IFERROR(VLOOKUP(Z345,abbreviation!$A:$B,2,FALSE),""),"")</f>
        <v/>
      </c>
      <c r="CI345">
        <f>IF(AD345&gt;0,IFERROR(VLOOKUP(AD345,abbreviation!$A:$B,2,FALSE),""),"")</f>
        <v/>
      </c>
      <c r="CJ345">
        <f>IF(AF345&gt;0,IFERROR(VLOOKUP(AF345,abbreviation!$A:$B,2,FALSE),""),"")</f>
        <v/>
      </c>
      <c r="CK345">
        <f>IF(AJ345&gt;0,IFERROR(VLOOKUP(AJ345,abbreviation!$A:$B,2,FALSE),""),"")</f>
        <v/>
      </c>
      <c r="CL345">
        <f>IF(AL345&gt;0,IFERROR(VLOOKUP(AL345,abbreviation!$A:$B,2,FALSE),""),"")</f>
        <v/>
      </c>
      <c r="CM345">
        <f>IF(CG345&gt;0,(CG345&amp;IF(ISTEXT(Z345),SeperatorSpecification&amp;CH345,)&amp;IF(OR(ISTEXT(AB345),ISNUMBER(AB345)),"-"&amp;AB345,))&amp;("_"&amp;CI345&amp;IF(ISTEXT(AF345),SeperatorSpecification&amp;CJ345,)&amp;IF(OR(ISTEXT(AH345),ISNUMBER(AH345)),"-"&amp;AH345,))&amp;("_"&amp;CK345&amp;IF(ISTEXT(AL345),SeperatorSpecification&amp;CL345,)&amp;IF(OR(ISTEXT(AN345),ISNUMBER(AN345)),"-"&amp;AN345,)),"")</f>
        <v/>
      </c>
      <c r="CN345">
        <f>IF(AP345&gt;0,IFERROR(VLOOKUP(AP345,abbreviation!$A:$B,2,FALSE),""),"")</f>
        <v/>
      </c>
      <c r="CO345">
        <f>IF(AR345&gt;0,IFERROR(VLOOKUP(AR345,abbreviation!$A:$B,2,FALSE),""),"")</f>
        <v/>
      </c>
      <c r="CP345">
        <f>IF(AT345&gt;0,IFERROR(VLOOKUP(AT345,abbreviation!$A:$B,2,FALSE),""),"")</f>
        <v/>
      </c>
      <c r="CQ345">
        <f>IF(AV345&gt;0,IFERROR(VLOOKUP(AV345,abbreviation!$A:$B,2,FALSE),""),"")</f>
        <v/>
      </c>
      <c r="CR345">
        <f>"_"&amp;CN345&amp;IF(ISTEXT(AR345),SeperatorSpecification&amp;CO345,)&amp;IF(ISTEXT(AT345),SeperatorSpecification&amp;CP345,)&amp;IF(ISTEXT(AV345),SeperatorSpecification&amp;CQ345,)&amp;IF(OR(ISTEXT(AX345),ISNUMBER(AX345)),"-"&amp;AX345,)</f>
        <v/>
      </c>
      <c r="CS345">
        <f>IF(AZ345&gt;0,IFERROR(VLOOKUP(AZ345,abbreviation!$A:$B,2,FALSE),""),"")</f>
        <v/>
      </c>
      <c r="CT345">
        <f>IF(BB345&gt;0,IFERROR(VLOOKUP(BB345,abbreviation!$A:$B,2,FALSE),""),"")</f>
        <v/>
      </c>
      <c r="CU345">
        <f>IF(BD345&gt;0,IFERROR(VLOOKUP(BD345,abbreviation!$A:$B,2,FALSE),""),"")</f>
        <v/>
      </c>
      <c r="CV345">
        <f>IF(BF345&gt;0,IFERROR(VLOOKUP(BF345,abbreviation!$A:$B,2,FALSE),""),"")</f>
        <v/>
      </c>
      <c r="CW345">
        <f>IF(BJ345&gt;0,IFERROR(VLOOKUP(BJ345,abbreviation!$A:$B,2,FALSE),""),"")</f>
        <v/>
      </c>
      <c r="CX345">
        <f>"_"&amp;CS345&amp;IF(ISTEXT(BB345),SeperatorSpecification&amp;CT345,"")&amp;IF(ISTEXT(BD345),SeperatorSpecification&amp;CU345,"")&amp;IF(ISTEXT(BF345),SeperatorSpecification&amp;CV345,"")&amp;IF(ISTEXT(BH345),SeperatorSpecification&amp;BH345,"")&amp;"_"&amp;CW345&amp;IF(OR(ISNUMBER(BL345),ISTEXT(BL345)),"-"&amp;BL345,)</f>
        <v/>
      </c>
      <c r="CY345">
        <f>CONCATENATE(IF(BN345&gt;0,IFERROR(VLOOKUP(BN345,abbreviation!$A:$B,2,FALSE),""),""),IF(OR(BP345&gt;0,BO345&gt;0),SeperatorSpecification,""),IF(BP345&gt;0,IFERROR(VLOOKUP(BP345,abbreviation!$A:$B,2,FALSE),""),IF(BO345&gt;0,IFERROR(VLOOKUP(BO345,abbreviation!$A:$B,2,FALSE),""),"")))</f>
        <v/>
      </c>
      <c r="CZ345">
        <f>CONCATENATE(IF(BR345&gt;0,IFERROR(VLOOKUP(BR345,abbreviation!$A:$B,2,FALSE),""),""),IF(OR(BT345&gt;0,BS345&gt;0),SeperatorSpecification,""),IF(BT345&gt;0,IFERROR(VLOOKUP(BT345,abbreviation!$A:$B,2,FALSE),""),IF(BS345&gt;0,IFERROR(VLOOKUP(BS345,abbreviation!$A:$B,2,FALSE),""),"")))</f>
        <v/>
      </c>
      <c r="DA345">
        <f>CONCATENATE(IF(BV345&gt;0,IFERROR(VLOOKUP(BV345,abbreviation!$A:$B,2,FALSE),""),""),IF(OR(BX345&gt;0,BW345&gt;0),SeperatorSpecification,""),IF(BX345&gt;0,IFERROR(VLOOKUP(BX345,abbreviation!$A:$B,2,FALSE),""),IF(BW345&gt;0,IFERROR(VLOOKUP(BW345,abbreviation!$A:$B,2,FALSE),""),"")))</f>
        <v/>
      </c>
      <c r="DB345">
        <f>IF(BN345&gt;0,(IF(ISTEXT(BN345),SeparatorBUDO,"")&amp;CY345&amp;IF(OR(ISNUMBER(BQ345),ISTEXT(BQ345)),"-"&amp;BQ345,))&amp;(IF(ISTEXT(BR345),"_",)&amp;CZ345&amp;IF(OR(ISNUMBER(BU345),ISTEXT(BU345)),"-"&amp;BU345,))&amp;(IF(ISTEXT(BV345),"_",)&amp;DA345&amp;IF(OR(ISNUMBER(BY345),ISTEXT(BY345)),"-"&amp;BY345,)),"")</f>
        <v/>
      </c>
      <c r="DC345">
        <f>IF(OR(X345&lt;&gt;"",AD345&lt;&gt;"",C345&lt;&gt;"",A345&lt;&gt;""),(CF345&amp;CM345&amp;CR345&amp;CX345&amp;DB345),"")</f>
        <v/>
      </c>
      <c r="DE345" s="40">
        <f>DC345</f>
        <v/>
      </c>
    </row>
    <row r="346">
      <c r="F346" s="41" t="n"/>
      <c r="J346" s="41" t="n"/>
      <c r="N346" s="41" t="n"/>
      <c r="R346" s="41" t="n"/>
      <c r="V346" s="41" t="n"/>
      <c r="AA346" s="7" t="n"/>
      <c r="AB346" s="41" t="n"/>
      <c r="AD346" s="6" t="n"/>
      <c r="AE346" s="8" t="n"/>
      <c r="AF346" s="7" t="n"/>
      <c r="AG346" s="7" t="n"/>
      <c r="AH346" s="41" t="n"/>
      <c r="AJ346" s="6" t="n"/>
      <c r="AK346" s="8" t="n"/>
      <c r="AL346" s="7" t="n"/>
      <c r="AM346" s="7" t="n"/>
      <c r="AN346" s="41" t="n"/>
      <c r="AR346" s="7" t="n"/>
      <c r="AX346" s="42" t="n"/>
      <c r="BB346" s="7" t="n"/>
      <c r="BC346" s="8" t="n"/>
      <c r="BH346" s="42" t="n"/>
      <c r="BQ346" s="41" t="n"/>
      <c r="BU346" s="41" t="n"/>
      <c r="BY346" s="41" t="n"/>
      <c r="CA346">
        <f>CONCATENATE(IF(C346&gt;0,IFERROR(VLOOKUP(C346,abbreviation!$A:$B,2,FALSE),""),""),IF(OR(E346&gt;0,D346&gt;0),SeperatorSpecification,""),IF(E346&gt;0,IFERROR(VLOOKUP(E346,abbreviation!$A:$B,2,FALSE),""),IF(D346&gt;0,IFERROR(VLOOKUP(D346,abbreviation!$A:$B,2,FALSE),""),"")))</f>
        <v/>
      </c>
      <c r="CB346">
        <f>CONCATENATE(IF(G346&gt;0,IFERROR(VLOOKUP(G346,abbreviation!$A:$B,2,FALSE),""),""),IF(OR(I346&gt;0,H346&gt;0),SeperatorSpecification,""),IF(I346&gt;0,IFERROR(VLOOKUP(I346,abbreviation!$A:$B,2,FALSE),""),IF(H346&gt;0,IFERROR(VLOOKUP(H346,abbreviation!$A:$B,2,FALSE),""),"")))</f>
        <v/>
      </c>
      <c r="CC346">
        <f>CONCATENATE(IF(K346&gt;0,IFERROR(VLOOKUP(K346,abbreviation!$A:$B,2,FALSE),""),""),IF(OR(M346&gt;0,L346&gt;0),SeperatorSpecification,""),IF(M346&gt;0,IFERROR(VLOOKUP(M346,abbreviation!$A:$B,2,FALSE),""),IF(L346&gt;0,IFERROR(VLOOKUP(L346,abbreviation!$A:$B,2,FALSE),""),"")))</f>
        <v/>
      </c>
      <c r="CD346">
        <f>CONCATENATE(IF(O346&gt;0,IFERROR(VLOOKUP(O346,abbreviation!$A:$B,2,FALSE),""),""),IF(OR(Q346&gt;0,P346&gt;0),SeperatorSpecification,""),IF(Q346&gt;0,IFERROR(VLOOKUP(Q346,abbreviation!$A:$B,2,FALSE),""),IF(P346&gt;0,IFERROR(VLOOKUP(P346,abbreviation!$A:$B,2,FALSE),""),"")))</f>
        <v/>
      </c>
      <c r="CE346">
        <f>CONCATENATE(IF(S346&gt;0,IFERROR(VLOOKUP(S346,abbreviation!$A:$B,2,FALSE),""),""),IF(OR(U346&gt;0,T346&gt;0),SeperatorSpecification,""),IF(U346&gt;0,IFERROR(VLOOKUP(U346,abbreviation!$A:$B,2,FALSE),""),IF(T346&gt;0,IFERROR(VLOOKUP(T346,abbreviation!$A:$B,2,FALSE),""),"")))</f>
        <v/>
      </c>
      <c r="CF346">
        <f>IF(CA346&gt;0,(CA346&amp;IF(OR(ISNUMBER(F346),ISTEXT(F346)),"-"&amp;F346,))&amp;(IF(ISTEXT(G346),"_",)&amp;CB346&amp;IF(OR(ISNUMBER(J346),ISTEXT(J346)),"-"&amp;J346,))&amp;(IF(ISTEXT(K346),"_",)&amp;CC346&amp;IF(OR(ISNUMBER(N346),ISTEXT(N346)),"-"&amp;N346,))&amp;(IF(ISTEXT(O346),"_",)&amp;CD346&amp;IF(OR(ISNUMBER(R346),ISTEXT(R346)),"-"&amp;R346,))&amp;(IF(ISTEXT(S346),"_",)&amp;CE346&amp;IF(OR(ISNUMBER(V346),ISTEXT(V346)),"-"&amp;V346,)&amp;IF(AND(ISTEXT(CA346),CA346&lt;&gt;""),SeparatorBUDO,)),"")</f>
        <v/>
      </c>
      <c r="CG346">
        <f>IF(X346&gt;0,IFERROR(VLOOKUP(X346,abbreviation!$A:$B,2,FALSE),""),"")</f>
        <v/>
      </c>
      <c r="CH346">
        <f>IF(Z346&gt;0,IFERROR(VLOOKUP(Z346,abbreviation!$A:$B,2,FALSE),""),"")</f>
        <v/>
      </c>
      <c r="CI346">
        <f>IF(AD346&gt;0,IFERROR(VLOOKUP(AD346,abbreviation!$A:$B,2,FALSE),""),"")</f>
        <v/>
      </c>
      <c r="CJ346">
        <f>IF(AF346&gt;0,IFERROR(VLOOKUP(AF346,abbreviation!$A:$B,2,FALSE),""),"")</f>
        <v/>
      </c>
      <c r="CK346">
        <f>IF(AJ346&gt;0,IFERROR(VLOOKUP(AJ346,abbreviation!$A:$B,2,FALSE),""),"")</f>
        <v/>
      </c>
      <c r="CL346">
        <f>IF(AL346&gt;0,IFERROR(VLOOKUP(AL346,abbreviation!$A:$B,2,FALSE),""),"")</f>
        <v/>
      </c>
      <c r="CM346">
        <f>IF(CG346&gt;0,(CG346&amp;IF(ISTEXT(Z346),SeperatorSpecification&amp;CH346,)&amp;IF(OR(ISTEXT(AB346),ISNUMBER(AB346)),"-"&amp;AB346,))&amp;("_"&amp;CI346&amp;IF(ISTEXT(AF346),SeperatorSpecification&amp;CJ346,)&amp;IF(OR(ISTEXT(AH346),ISNUMBER(AH346)),"-"&amp;AH346,))&amp;("_"&amp;CK346&amp;IF(ISTEXT(AL346),SeperatorSpecification&amp;CL346,)&amp;IF(OR(ISTEXT(AN346),ISNUMBER(AN346)),"-"&amp;AN346,)),"")</f>
        <v/>
      </c>
      <c r="CN346">
        <f>IF(AP346&gt;0,IFERROR(VLOOKUP(AP346,abbreviation!$A:$B,2,FALSE),""),"")</f>
        <v/>
      </c>
      <c r="CO346">
        <f>IF(AR346&gt;0,IFERROR(VLOOKUP(AR346,abbreviation!$A:$B,2,FALSE),""),"")</f>
        <v/>
      </c>
      <c r="CP346">
        <f>IF(AT346&gt;0,IFERROR(VLOOKUP(AT346,abbreviation!$A:$B,2,FALSE),""),"")</f>
        <v/>
      </c>
      <c r="CQ346">
        <f>IF(AV346&gt;0,IFERROR(VLOOKUP(AV346,abbreviation!$A:$B,2,FALSE),""),"")</f>
        <v/>
      </c>
      <c r="CR346">
        <f>"_"&amp;CN346&amp;IF(ISTEXT(AR346),SeperatorSpecification&amp;CO346,)&amp;IF(ISTEXT(AT346),SeperatorSpecification&amp;CP346,)&amp;IF(ISTEXT(AV346),SeperatorSpecification&amp;CQ346,)&amp;IF(OR(ISTEXT(AX346),ISNUMBER(AX346)),"-"&amp;AX346,)</f>
        <v/>
      </c>
      <c r="CS346">
        <f>IF(AZ346&gt;0,IFERROR(VLOOKUP(AZ346,abbreviation!$A:$B,2,FALSE),""),"")</f>
        <v/>
      </c>
      <c r="CT346">
        <f>IF(BB346&gt;0,IFERROR(VLOOKUP(BB346,abbreviation!$A:$B,2,FALSE),""),"")</f>
        <v/>
      </c>
      <c r="CU346">
        <f>IF(BD346&gt;0,IFERROR(VLOOKUP(BD346,abbreviation!$A:$B,2,FALSE),""),"")</f>
        <v/>
      </c>
      <c r="CV346">
        <f>IF(BF346&gt;0,IFERROR(VLOOKUP(BF346,abbreviation!$A:$B,2,FALSE),""),"")</f>
        <v/>
      </c>
      <c r="CW346">
        <f>IF(BJ346&gt;0,IFERROR(VLOOKUP(BJ346,abbreviation!$A:$B,2,FALSE),""),"")</f>
        <v/>
      </c>
      <c r="CX346">
        <f>"_"&amp;CS346&amp;IF(ISTEXT(BB346),SeperatorSpecification&amp;CT346,"")&amp;IF(ISTEXT(BD346),SeperatorSpecification&amp;CU346,"")&amp;IF(ISTEXT(BF346),SeperatorSpecification&amp;CV346,"")&amp;IF(ISTEXT(BH346),SeperatorSpecification&amp;BH346,"")&amp;"_"&amp;CW346&amp;IF(OR(ISNUMBER(BL346),ISTEXT(BL346)),"-"&amp;BL346,)</f>
        <v/>
      </c>
      <c r="CY346">
        <f>CONCATENATE(IF(BN346&gt;0,IFERROR(VLOOKUP(BN346,abbreviation!$A:$B,2,FALSE),""),""),IF(OR(BP346&gt;0,BO346&gt;0),SeperatorSpecification,""),IF(BP346&gt;0,IFERROR(VLOOKUP(BP346,abbreviation!$A:$B,2,FALSE),""),IF(BO346&gt;0,IFERROR(VLOOKUP(BO346,abbreviation!$A:$B,2,FALSE),""),"")))</f>
        <v/>
      </c>
      <c r="CZ346">
        <f>CONCATENATE(IF(BR346&gt;0,IFERROR(VLOOKUP(BR346,abbreviation!$A:$B,2,FALSE),""),""),IF(OR(BT346&gt;0,BS346&gt;0),SeperatorSpecification,""),IF(BT346&gt;0,IFERROR(VLOOKUP(BT346,abbreviation!$A:$B,2,FALSE),""),IF(BS346&gt;0,IFERROR(VLOOKUP(BS346,abbreviation!$A:$B,2,FALSE),""),"")))</f>
        <v/>
      </c>
      <c r="DA346">
        <f>CONCATENATE(IF(BV346&gt;0,IFERROR(VLOOKUP(BV346,abbreviation!$A:$B,2,FALSE),""),""),IF(OR(BX346&gt;0,BW346&gt;0),SeperatorSpecification,""),IF(BX346&gt;0,IFERROR(VLOOKUP(BX346,abbreviation!$A:$B,2,FALSE),""),IF(BW346&gt;0,IFERROR(VLOOKUP(BW346,abbreviation!$A:$B,2,FALSE),""),"")))</f>
        <v/>
      </c>
      <c r="DB346">
        <f>IF(BN346&gt;0,(IF(ISTEXT(BN346),SeparatorBUDO,"")&amp;CY346&amp;IF(OR(ISNUMBER(BQ346),ISTEXT(BQ346)),"-"&amp;BQ346,))&amp;(IF(ISTEXT(BR346),"_",)&amp;CZ346&amp;IF(OR(ISNUMBER(BU346),ISTEXT(BU346)),"-"&amp;BU346,))&amp;(IF(ISTEXT(BV346),"_",)&amp;DA346&amp;IF(OR(ISNUMBER(BY346),ISTEXT(BY346)),"-"&amp;BY346,)),"")</f>
        <v/>
      </c>
      <c r="DC346">
        <f>IF(OR(X346&lt;&gt;"",AD346&lt;&gt;"",C346&lt;&gt;"",A346&lt;&gt;""),(CF346&amp;CM346&amp;CR346&amp;CX346&amp;DB346),"")</f>
        <v/>
      </c>
      <c r="DE346" s="40">
        <f>DC346</f>
        <v/>
      </c>
    </row>
    <row r="347">
      <c r="F347" s="41" t="n"/>
      <c r="J347" s="41" t="n"/>
      <c r="N347" s="41" t="n"/>
      <c r="R347" s="41" t="n"/>
      <c r="V347" s="41" t="n"/>
      <c r="AA347" s="7" t="n"/>
      <c r="AB347" s="41" t="n"/>
      <c r="AD347" s="6" t="n"/>
      <c r="AE347" s="8" t="n"/>
      <c r="AF347" s="7" t="n"/>
      <c r="AG347" s="7" t="n"/>
      <c r="AH347" s="41" t="n"/>
      <c r="AJ347" s="6" t="n"/>
      <c r="AK347" s="8" t="n"/>
      <c r="AL347" s="7" t="n"/>
      <c r="AM347" s="7" t="n"/>
      <c r="AN347" s="41" t="n"/>
      <c r="AR347" s="7" t="n"/>
      <c r="AX347" s="42" t="n"/>
      <c r="BB347" s="7" t="n"/>
      <c r="BC347" s="8" t="n"/>
      <c r="BH347" s="42" t="n"/>
      <c r="BQ347" s="41" t="n"/>
      <c r="BU347" s="41" t="n"/>
      <c r="BY347" s="41" t="n"/>
      <c r="CA347">
        <f>CONCATENATE(IF(C347&gt;0,IFERROR(VLOOKUP(C347,abbreviation!$A:$B,2,FALSE),""),""),IF(OR(E347&gt;0,D347&gt;0),SeperatorSpecification,""),IF(E347&gt;0,IFERROR(VLOOKUP(E347,abbreviation!$A:$B,2,FALSE),""),IF(D347&gt;0,IFERROR(VLOOKUP(D347,abbreviation!$A:$B,2,FALSE),""),"")))</f>
        <v/>
      </c>
      <c r="CB347">
        <f>CONCATENATE(IF(G347&gt;0,IFERROR(VLOOKUP(G347,abbreviation!$A:$B,2,FALSE),""),""),IF(OR(I347&gt;0,H347&gt;0),SeperatorSpecification,""),IF(I347&gt;0,IFERROR(VLOOKUP(I347,abbreviation!$A:$B,2,FALSE),""),IF(H347&gt;0,IFERROR(VLOOKUP(H347,abbreviation!$A:$B,2,FALSE),""),"")))</f>
        <v/>
      </c>
      <c r="CC347">
        <f>CONCATENATE(IF(K347&gt;0,IFERROR(VLOOKUP(K347,abbreviation!$A:$B,2,FALSE),""),""),IF(OR(M347&gt;0,L347&gt;0),SeperatorSpecification,""),IF(M347&gt;0,IFERROR(VLOOKUP(M347,abbreviation!$A:$B,2,FALSE),""),IF(L347&gt;0,IFERROR(VLOOKUP(L347,abbreviation!$A:$B,2,FALSE),""),"")))</f>
        <v/>
      </c>
      <c r="CD347">
        <f>CONCATENATE(IF(O347&gt;0,IFERROR(VLOOKUP(O347,abbreviation!$A:$B,2,FALSE),""),""),IF(OR(Q347&gt;0,P347&gt;0),SeperatorSpecification,""),IF(Q347&gt;0,IFERROR(VLOOKUP(Q347,abbreviation!$A:$B,2,FALSE),""),IF(P347&gt;0,IFERROR(VLOOKUP(P347,abbreviation!$A:$B,2,FALSE),""),"")))</f>
        <v/>
      </c>
      <c r="CE347">
        <f>CONCATENATE(IF(S347&gt;0,IFERROR(VLOOKUP(S347,abbreviation!$A:$B,2,FALSE),""),""),IF(OR(U347&gt;0,T347&gt;0),SeperatorSpecification,""),IF(U347&gt;0,IFERROR(VLOOKUP(U347,abbreviation!$A:$B,2,FALSE),""),IF(T347&gt;0,IFERROR(VLOOKUP(T347,abbreviation!$A:$B,2,FALSE),""),"")))</f>
        <v/>
      </c>
      <c r="CF347">
        <f>IF(CA347&gt;0,(CA347&amp;IF(OR(ISNUMBER(F347),ISTEXT(F347)),"-"&amp;F347,))&amp;(IF(ISTEXT(G347),"_",)&amp;CB347&amp;IF(OR(ISNUMBER(J347),ISTEXT(J347)),"-"&amp;J347,))&amp;(IF(ISTEXT(K347),"_",)&amp;CC347&amp;IF(OR(ISNUMBER(N347),ISTEXT(N347)),"-"&amp;N347,))&amp;(IF(ISTEXT(O347),"_",)&amp;CD347&amp;IF(OR(ISNUMBER(R347),ISTEXT(R347)),"-"&amp;R347,))&amp;(IF(ISTEXT(S347),"_",)&amp;CE347&amp;IF(OR(ISNUMBER(V347),ISTEXT(V347)),"-"&amp;V347,)&amp;IF(AND(ISTEXT(CA347),CA347&lt;&gt;""),SeparatorBUDO,)),"")</f>
        <v/>
      </c>
      <c r="CG347">
        <f>IF(X347&gt;0,IFERROR(VLOOKUP(X347,abbreviation!$A:$B,2,FALSE),""),"")</f>
        <v/>
      </c>
      <c r="CH347">
        <f>IF(Z347&gt;0,IFERROR(VLOOKUP(Z347,abbreviation!$A:$B,2,FALSE),""),"")</f>
        <v/>
      </c>
      <c r="CI347">
        <f>IF(AD347&gt;0,IFERROR(VLOOKUP(AD347,abbreviation!$A:$B,2,FALSE),""),"")</f>
        <v/>
      </c>
      <c r="CJ347">
        <f>IF(AF347&gt;0,IFERROR(VLOOKUP(AF347,abbreviation!$A:$B,2,FALSE),""),"")</f>
        <v/>
      </c>
      <c r="CK347">
        <f>IF(AJ347&gt;0,IFERROR(VLOOKUP(AJ347,abbreviation!$A:$B,2,FALSE),""),"")</f>
        <v/>
      </c>
      <c r="CL347">
        <f>IF(AL347&gt;0,IFERROR(VLOOKUP(AL347,abbreviation!$A:$B,2,FALSE),""),"")</f>
        <v/>
      </c>
      <c r="CM347">
        <f>IF(CG347&gt;0,(CG347&amp;IF(ISTEXT(Z347),SeperatorSpecification&amp;CH347,)&amp;IF(OR(ISTEXT(AB347),ISNUMBER(AB347)),"-"&amp;AB347,))&amp;("_"&amp;CI347&amp;IF(ISTEXT(AF347),SeperatorSpecification&amp;CJ347,)&amp;IF(OR(ISTEXT(AH347),ISNUMBER(AH347)),"-"&amp;AH347,))&amp;("_"&amp;CK347&amp;IF(ISTEXT(AL347),SeperatorSpecification&amp;CL347,)&amp;IF(OR(ISTEXT(AN347),ISNUMBER(AN347)),"-"&amp;AN347,)),"")</f>
        <v/>
      </c>
      <c r="CN347">
        <f>IF(AP347&gt;0,IFERROR(VLOOKUP(AP347,abbreviation!$A:$B,2,FALSE),""),"")</f>
        <v/>
      </c>
      <c r="CO347">
        <f>IF(AR347&gt;0,IFERROR(VLOOKUP(AR347,abbreviation!$A:$B,2,FALSE),""),"")</f>
        <v/>
      </c>
      <c r="CP347">
        <f>IF(AT347&gt;0,IFERROR(VLOOKUP(AT347,abbreviation!$A:$B,2,FALSE),""),"")</f>
        <v/>
      </c>
      <c r="CQ347">
        <f>IF(AV347&gt;0,IFERROR(VLOOKUP(AV347,abbreviation!$A:$B,2,FALSE),""),"")</f>
        <v/>
      </c>
      <c r="CR347">
        <f>"_"&amp;CN347&amp;IF(ISTEXT(AR347),SeperatorSpecification&amp;CO347,)&amp;IF(ISTEXT(AT347),SeperatorSpecification&amp;CP347,)&amp;IF(ISTEXT(AV347),SeperatorSpecification&amp;CQ347,)&amp;IF(OR(ISTEXT(AX347),ISNUMBER(AX347)),"-"&amp;AX347,)</f>
        <v/>
      </c>
      <c r="CS347">
        <f>IF(AZ347&gt;0,IFERROR(VLOOKUP(AZ347,abbreviation!$A:$B,2,FALSE),""),"")</f>
        <v/>
      </c>
      <c r="CT347">
        <f>IF(BB347&gt;0,IFERROR(VLOOKUP(BB347,abbreviation!$A:$B,2,FALSE),""),"")</f>
        <v/>
      </c>
      <c r="CU347">
        <f>IF(BD347&gt;0,IFERROR(VLOOKUP(BD347,abbreviation!$A:$B,2,FALSE),""),"")</f>
        <v/>
      </c>
      <c r="CV347">
        <f>IF(BF347&gt;0,IFERROR(VLOOKUP(BF347,abbreviation!$A:$B,2,FALSE),""),"")</f>
        <v/>
      </c>
      <c r="CW347">
        <f>IF(BJ347&gt;0,IFERROR(VLOOKUP(BJ347,abbreviation!$A:$B,2,FALSE),""),"")</f>
        <v/>
      </c>
      <c r="CX347">
        <f>"_"&amp;CS347&amp;IF(ISTEXT(BB347),SeperatorSpecification&amp;CT347,"")&amp;IF(ISTEXT(BD347),SeperatorSpecification&amp;CU347,"")&amp;IF(ISTEXT(BF347),SeperatorSpecification&amp;CV347,"")&amp;IF(ISTEXT(BH347),SeperatorSpecification&amp;BH347,"")&amp;"_"&amp;CW347&amp;IF(OR(ISNUMBER(BL347),ISTEXT(BL347)),"-"&amp;BL347,)</f>
        <v/>
      </c>
      <c r="CY347">
        <f>CONCATENATE(IF(BN347&gt;0,IFERROR(VLOOKUP(BN347,abbreviation!$A:$B,2,FALSE),""),""),IF(OR(BP347&gt;0,BO347&gt;0),SeperatorSpecification,""),IF(BP347&gt;0,IFERROR(VLOOKUP(BP347,abbreviation!$A:$B,2,FALSE),""),IF(BO347&gt;0,IFERROR(VLOOKUP(BO347,abbreviation!$A:$B,2,FALSE),""),"")))</f>
        <v/>
      </c>
      <c r="CZ347">
        <f>CONCATENATE(IF(BR347&gt;0,IFERROR(VLOOKUP(BR347,abbreviation!$A:$B,2,FALSE),""),""),IF(OR(BT347&gt;0,BS347&gt;0),SeperatorSpecification,""),IF(BT347&gt;0,IFERROR(VLOOKUP(BT347,abbreviation!$A:$B,2,FALSE),""),IF(BS347&gt;0,IFERROR(VLOOKUP(BS347,abbreviation!$A:$B,2,FALSE),""),"")))</f>
        <v/>
      </c>
      <c r="DA347">
        <f>CONCATENATE(IF(BV347&gt;0,IFERROR(VLOOKUP(BV347,abbreviation!$A:$B,2,FALSE),""),""),IF(OR(BX347&gt;0,BW347&gt;0),SeperatorSpecification,""),IF(BX347&gt;0,IFERROR(VLOOKUP(BX347,abbreviation!$A:$B,2,FALSE),""),IF(BW347&gt;0,IFERROR(VLOOKUP(BW347,abbreviation!$A:$B,2,FALSE),""),"")))</f>
        <v/>
      </c>
      <c r="DB347">
        <f>IF(BN347&gt;0,(IF(ISTEXT(BN347),SeparatorBUDO,"")&amp;CY347&amp;IF(OR(ISNUMBER(BQ347),ISTEXT(BQ347)),"-"&amp;BQ347,))&amp;(IF(ISTEXT(BR347),"_",)&amp;CZ347&amp;IF(OR(ISNUMBER(BU347),ISTEXT(BU347)),"-"&amp;BU347,))&amp;(IF(ISTEXT(BV347),"_",)&amp;DA347&amp;IF(OR(ISNUMBER(BY347),ISTEXT(BY347)),"-"&amp;BY347,)),"")</f>
        <v/>
      </c>
      <c r="DC347">
        <f>IF(OR(X347&lt;&gt;"",AD347&lt;&gt;"",C347&lt;&gt;"",A347&lt;&gt;""),(CF347&amp;CM347&amp;CR347&amp;CX347&amp;DB347),"")</f>
        <v/>
      </c>
      <c r="DE347" s="40">
        <f>DC347</f>
        <v/>
      </c>
    </row>
    <row r="348">
      <c r="F348" s="41" t="n"/>
      <c r="J348" s="41" t="n"/>
      <c r="N348" s="41" t="n"/>
      <c r="R348" s="41" t="n"/>
      <c r="V348" s="41" t="n"/>
      <c r="AA348" s="7" t="n"/>
      <c r="AB348" s="41" t="n"/>
      <c r="AD348" s="6" t="n"/>
      <c r="AE348" s="8" t="n"/>
      <c r="AF348" s="7" t="n"/>
      <c r="AG348" s="7" t="n"/>
      <c r="AH348" s="41" t="n"/>
      <c r="AJ348" s="6" t="n"/>
      <c r="AK348" s="8" t="n"/>
      <c r="AL348" s="7" t="n"/>
      <c r="AM348" s="7" t="n"/>
      <c r="AN348" s="41" t="n"/>
      <c r="AR348" s="7" t="n"/>
      <c r="AX348" s="42" t="n"/>
      <c r="BB348" s="7" t="n"/>
      <c r="BC348" s="8" t="n"/>
      <c r="BH348" s="42" t="n"/>
      <c r="BQ348" s="41" t="n"/>
      <c r="BU348" s="41" t="n"/>
      <c r="BY348" s="41" t="n"/>
      <c r="CA348">
        <f>CONCATENATE(IF(C348&gt;0,IFERROR(VLOOKUP(C348,abbreviation!$A:$B,2,FALSE),""),""),IF(OR(E348&gt;0,D348&gt;0),SeperatorSpecification,""),IF(E348&gt;0,IFERROR(VLOOKUP(E348,abbreviation!$A:$B,2,FALSE),""),IF(D348&gt;0,IFERROR(VLOOKUP(D348,abbreviation!$A:$B,2,FALSE),""),"")))</f>
        <v/>
      </c>
      <c r="CB348">
        <f>CONCATENATE(IF(G348&gt;0,IFERROR(VLOOKUP(G348,abbreviation!$A:$B,2,FALSE),""),""),IF(OR(I348&gt;0,H348&gt;0),SeperatorSpecification,""),IF(I348&gt;0,IFERROR(VLOOKUP(I348,abbreviation!$A:$B,2,FALSE),""),IF(H348&gt;0,IFERROR(VLOOKUP(H348,abbreviation!$A:$B,2,FALSE),""),"")))</f>
        <v/>
      </c>
      <c r="CC348">
        <f>CONCATENATE(IF(K348&gt;0,IFERROR(VLOOKUP(K348,abbreviation!$A:$B,2,FALSE),""),""),IF(OR(M348&gt;0,L348&gt;0),SeperatorSpecification,""),IF(M348&gt;0,IFERROR(VLOOKUP(M348,abbreviation!$A:$B,2,FALSE),""),IF(L348&gt;0,IFERROR(VLOOKUP(L348,abbreviation!$A:$B,2,FALSE),""),"")))</f>
        <v/>
      </c>
      <c r="CD348">
        <f>CONCATENATE(IF(O348&gt;0,IFERROR(VLOOKUP(O348,abbreviation!$A:$B,2,FALSE),""),""),IF(OR(Q348&gt;0,P348&gt;0),SeperatorSpecification,""),IF(Q348&gt;0,IFERROR(VLOOKUP(Q348,abbreviation!$A:$B,2,FALSE),""),IF(P348&gt;0,IFERROR(VLOOKUP(P348,abbreviation!$A:$B,2,FALSE),""),"")))</f>
        <v/>
      </c>
      <c r="CE348">
        <f>CONCATENATE(IF(S348&gt;0,IFERROR(VLOOKUP(S348,abbreviation!$A:$B,2,FALSE),""),""),IF(OR(U348&gt;0,T348&gt;0),SeperatorSpecification,""),IF(U348&gt;0,IFERROR(VLOOKUP(U348,abbreviation!$A:$B,2,FALSE),""),IF(T348&gt;0,IFERROR(VLOOKUP(T348,abbreviation!$A:$B,2,FALSE),""),"")))</f>
        <v/>
      </c>
      <c r="CF348">
        <f>IF(CA348&gt;0,(CA348&amp;IF(OR(ISNUMBER(F348),ISTEXT(F348)),"-"&amp;F348,))&amp;(IF(ISTEXT(G348),"_",)&amp;CB348&amp;IF(OR(ISNUMBER(J348),ISTEXT(J348)),"-"&amp;J348,))&amp;(IF(ISTEXT(K348),"_",)&amp;CC348&amp;IF(OR(ISNUMBER(N348),ISTEXT(N348)),"-"&amp;N348,))&amp;(IF(ISTEXT(O348),"_",)&amp;CD348&amp;IF(OR(ISNUMBER(R348),ISTEXT(R348)),"-"&amp;R348,))&amp;(IF(ISTEXT(S348),"_",)&amp;CE348&amp;IF(OR(ISNUMBER(V348),ISTEXT(V348)),"-"&amp;V348,)&amp;IF(AND(ISTEXT(CA348),CA348&lt;&gt;""),SeparatorBUDO,)),"")</f>
        <v/>
      </c>
      <c r="CG348">
        <f>IF(X348&gt;0,IFERROR(VLOOKUP(X348,abbreviation!$A:$B,2,FALSE),""),"")</f>
        <v/>
      </c>
      <c r="CH348">
        <f>IF(Z348&gt;0,IFERROR(VLOOKUP(Z348,abbreviation!$A:$B,2,FALSE),""),"")</f>
        <v/>
      </c>
      <c r="CI348">
        <f>IF(AD348&gt;0,IFERROR(VLOOKUP(AD348,abbreviation!$A:$B,2,FALSE),""),"")</f>
        <v/>
      </c>
      <c r="CJ348">
        <f>IF(AF348&gt;0,IFERROR(VLOOKUP(AF348,abbreviation!$A:$B,2,FALSE),""),"")</f>
        <v/>
      </c>
      <c r="CK348">
        <f>IF(AJ348&gt;0,IFERROR(VLOOKUP(AJ348,abbreviation!$A:$B,2,FALSE),""),"")</f>
        <v/>
      </c>
      <c r="CL348">
        <f>IF(AL348&gt;0,IFERROR(VLOOKUP(AL348,abbreviation!$A:$B,2,FALSE),""),"")</f>
        <v/>
      </c>
      <c r="CM348">
        <f>IF(CG348&gt;0,(CG348&amp;IF(ISTEXT(Z348),SeperatorSpecification&amp;CH348,)&amp;IF(OR(ISTEXT(AB348),ISNUMBER(AB348)),"-"&amp;AB348,))&amp;("_"&amp;CI348&amp;IF(ISTEXT(AF348),SeperatorSpecification&amp;CJ348,)&amp;IF(OR(ISTEXT(AH348),ISNUMBER(AH348)),"-"&amp;AH348,))&amp;("_"&amp;CK348&amp;IF(ISTEXT(AL348),SeperatorSpecification&amp;CL348,)&amp;IF(OR(ISTEXT(AN348),ISNUMBER(AN348)),"-"&amp;AN348,)),"")</f>
        <v/>
      </c>
      <c r="CN348">
        <f>IF(AP348&gt;0,IFERROR(VLOOKUP(AP348,abbreviation!$A:$B,2,FALSE),""),"")</f>
        <v/>
      </c>
      <c r="CO348">
        <f>IF(AR348&gt;0,IFERROR(VLOOKUP(AR348,abbreviation!$A:$B,2,FALSE),""),"")</f>
        <v/>
      </c>
      <c r="CP348">
        <f>IF(AT348&gt;0,IFERROR(VLOOKUP(AT348,abbreviation!$A:$B,2,FALSE),""),"")</f>
        <v/>
      </c>
      <c r="CQ348">
        <f>IF(AV348&gt;0,IFERROR(VLOOKUP(AV348,abbreviation!$A:$B,2,FALSE),""),"")</f>
        <v/>
      </c>
      <c r="CR348">
        <f>"_"&amp;CN348&amp;IF(ISTEXT(AR348),SeperatorSpecification&amp;CO348,)&amp;IF(ISTEXT(AT348),SeperatorSpecification&amp;CP348,)&amp;IF(ISTEXT(AV348),SeperatorSpecification&amp;CQ348,)&amp;IF(OR(ISTEXT(AX348),ISNUMBER(AX348)),"-"&amp;AX348,)</f>
        <v/>
      </c>
      <c r="CS348">
        <f>IF(AZ348&gt;0,IFERROR(VLOOKUP(AZ348,abbreviation!$A:$B,2,FALSE),""),"")</f>
        <v/>
      </c>
      <c r="CT348">
        <f>IF(BB348&gt;0,IFERROR(VLOOKUP(BB348,abbreviation!$A:$B,2,FALSE),""),"")</f>
        <v/>
      </c>
      <c r="CU348">
        <f>IF(BD348&gt;0,IFERROR(VLOOKUP(BD348,abbreviation!$A:$B,2,FALSE),""),"")</f>
        <v/>
      </c>
      <c r="CV348">
        <f>IF(BF348&gt;0,IFERROR(VLOOKUP(BF348,abbreviation!$A:$B,2,FALSE),""),"")</f>
        <v/>
      </c>
      <c r="CW348">
        <f>IF(BJ348&gt;0,IFERROR(VLOOKUP(BJ348,abbreviation!$A:$B,2,FALSE),""),"")</f>
        <v/>
      </c>
      <c r="CX348">
        <f>"_"&amp;CS348&amp;IF(ISTEXT(BB348),SeperatorSpecification&amp;CT348,"")&amp;IF(ISTEXT(BD348),SeperatorSpecification&amp;CU348,"")&amp;IF(ISTEXT(BF348),SeperatorSpecification&amp;CV348,"")&amp;IF(ISTEXT(BH348),SeperatorSpecification&amp;BH348,"")&amp;"_"&amp;CW348&amp;IF(OR(ISNUMBER(BL348),ISTEXT(BL348)),"-"&amp;BL348,)</f>
        <v/>
      </c>
      <c r="CY348">
        <f>CONCATENATE(IF(BN348&gt;0,IFERROR(VLOOKUP(BN348,abbreviation!$A:$B,2,FALSE),""),""),IF(OR(BP348&gt;0,BO348&gt;0),SeperatorSpecification,""),IF(BP348&gt;0,IFERROR(VLOOKUP(BP348,abbreviation!$A:$B,2,FALSE),""),IF(BO348&gt;0,IFERROR(VLOOKUP(BO348,abbreviation!$A:$B,2,FALSE),""),"")))</f>
        <v/>
      </c>
      <c r="CZ348">
        <f>CONCATENATE(IF(BR348&gt;0,IFERROR(VLOOKUP(BR348,abbreviation!$A:$B,2,FALSE),""),""),IF(OR(BT348&gt;0,BS348&gt;0),SeperatorSpecification,""),IF(BT348&gt;0,IFERROR(VLOOKUP(BT348,abbreviation!$A:$B,2,FALSE),""),IF(BS348&gt;0,IFERROR(VLOOKUP(BS348,abbreviation!$A:$B,2,FALSE),""),"")))</f>
        <v/>
      </c>
      <c r="DA348">
        <f>CONCATENATE(IF(BV348&gt;0,IFERROR(VLOOKUP(BV348,abbreviation!$A:$B,2,FALSE),""),""),IF(OR(BX348&gt;0,BW348&gt;0),SeperatorSpecification,""),IF(BX348&gt;0,IFERROR(VLOOKUP(BX348,abbreviation!$A:$B,2,FALSE),""),IF(BW348&gt;0,IFERROR(VLOOKUP(BW348,abbreviation!$A:$B,2,FALSE),""),"")))</f>
        <v/>
      </c>
      <c r="DB348">
        <f>IF(BN348&gt;0,(IF(ISTEXT(BN348),SeparatorBUDO,"")&amp;CY348&amp;IF(OR(ISNUMBER(BQ348),ISTEXT(BQ348)),"-"&amp;BQ348,))&amp;(IF(ISTEXT(BR348),"_",)&amp;CZ348&amp;IF(OR(ISNUMBER(BU348),ISTEXT(BU348)),"-"&amp;BU348,))&amp;(IF(ISTEXT(BV348),"_",)&amp;DA348&amp;IF(OR(ISNUMBER(BY348),ISTEXT(BY348)),"-"&amp;BY348,)),"")</f>
        <v/>
      </c>
      <c r="DC348">
        <f>IF(OR(X348&lt;&gt;"",AD348&lt;&gt;"",C348&lt;&gt;"",A348&lt;&gt;""),(CF348&amp;CM348&amp;CR348&amp;CX348&amp;DB348),"")</f>
        <v/>
      </c>
      <c r="DE348" s="40">
        <f>DC348</f>
        <v/>
      </c>
    </row>
    <row r="349">
      <c r="F349" s="41" t="n"/>
      <c r="J349" s="41" t="n"/>
      <c r="N349" s="41" t="n"/>
      <c r="R349" s="41" t="n"/>
      <c r="V349" s="41" t="n"/>
      <c r="AA349" s="7" t="n"/>
      <c r="AB349" s="41" t="n"/>
      <c r="AD349" s="6" t="n"/>
      <c r="AE349" s="8" t="n"/>
      <c r="AF349" s="7" t="n"/>
      <c r="AG349" s="7" t="n"/>
      <c r="AH349" s="41" t="n"/>
      <c r="AJ349" s="6" t="n"/>
      <c r="AK349" s="8" t="n"/>
      <c r="AL349" s="7" t="n"/>
      <c r="AM349" s="7" t="n"/>
      <c r="AN349" s="41" t="n"/>
      <c r="AR349" s="7" t="n"/>
      <c r="AX349" s="42" t="n"/>
      <c r="BB349" s="7" t="n"/>
      <c r="BC349" s="8" t="n"/>
      <c r="BH349" s="42" t="n"/>
      <c r="BQ349" s="41" t="n"/>
      <c r="BU349" s="41" t="n"/>
      <c r="BY349" s="41" t="n"/>
      <c r="CA349">
        <f>CONCATENATE(IF(C349&gt;0,IFERROR(VLOOKUP(C349,abbreviation!$A:$B,2,FALSE),""),""),IF(OR(E349&gt;0,D349&gt;0),SeperatorSpecification,""),IF(E349&gt;0,IFERROR(VLOOKUP(E349,abbreviation!$A:$B,2,FALSE),""),IF(D349&gt;0,IFERROR(VLOOKUP(D349,abbreviation!$A:$B,2,FALSE),""),"")))</f>
        <v/>
      </c>
      <c r="CB349">
        <f>CONCATENATE(IF(G349&gt;0,IFERROR(VLOOKUP(G349,abbreviation!$A:$B,2,FALSE),""),""),IF(OR(I349&gt;0,H349&gt;0),SeperatorSpecification,""),IF(I349&gt;0,IFERROR(VLOOKUP(I349,abbreviation!$A:$B,2,FALSE),""),IF(H349&gt;0,IFERROR(VLOOKUP(H349,abbreviation!$A:$B,2,FALSE),""),"")))</f>
        <v/>
      </c>
      <c r="CC349">
        <f>CONCATENATE(IF(K349&gt;0,IFERROR(VLOOKUP(K349,abbreviation!$A:$B,2,FALSE),""),""),IF(OR(M349&gt;0,L349&gt;0),SeperatorSpecification,""),IF(M349&gt;0,IFERROR(VLOOKUP(M349,abbreviation!$A:$B,2,FALSE),""),IF(L349&gt;0,IFERROR(VLOOKUP(L349,abbreviation!$A:$B,2,FALSE),""),"")))</f>
        <v/>
      </c>
      <c r="CD349">
        <f>CONCATENATE(IF(O349&gt;0,IFERROR(VLOOKUP(O349,abbreviation!$A:$B,2,FALSE),""),""),IF(OR(Q349&gt;0,P349&gt;0),SeperatorSpecification,""),IF(Q349&gt;0,IFERROR(VLOOKUP(Q349,abbreviation!$A:$B,2,FALSE),""),IF(P349&gt;0,IFERROR(VLOOKUP(P349,abbreviation!$A:$B,2,FALSE),""),"")))</f>
        <v/>
      </c>
      <c r="CE349">
        <f>CONCATENATE(IF(S349&gt;0,IFERROR(VLOOKUP(S349,abbreviation!$A:$B,2,FALSE),""),""),IF(OR(U349&gt;0,T349&gt;0),SeperatorSpecification,""),IF(U349&gt;0,IFERROR(VLOOKUP(U349,abbreviation!$A:$B,2,FALSE),""),IF(T349&gt;0,IFERROR(VLOOKUP(T349,abbreviation!$A:$B,2,FALSE),""),"")))</f>
        <v/>
      </c>
      <c r="CF349">
        <f>IF(CA349&gt;0,(CA349&amp;IF(OR(ISNUMBER(F349),ISTEXT(F349)),"-"&amp;F349,))&amp;(IF(ISTEXT(G349),"_",)&amp;CB349&amp;IF(OR(ISNUMBER(J349),ISTEXT(J349)),"-"&amp;J349,))&amp;(IF(ISTEXT(K349),"_",)&amp;CC349&amp;IF(OR(ISNUMBER(N349),ISTEXT(N349)),"-"&amp;N349,))&amp;(IF(ISTEXT(O349),"_",)&amp;CD349&amp;IF(OR(ISNUMBER(R349),ISTEXT(R349)),"-"&amp;R349,))&amp;(IF(ISTEXT(S349),"_",)&amp;CE349&amp;IF(OR(ISNUMBER(V349),ISTEXT(V349)),"-"&amp;V349,)&amp;IF(AND(ISTEXT(CA349),CA349&lt;&gt;""),SeparatorBUDO,)),"")</f>
        <v/>
      </c>
      <c r="CG349">
        <f>IF(X349&gt;0,IFERROR(VLOOKUP(X349,abbreviation!$A:$B,2,FALSE),""),"")</f>
        <v/>
      </c>
      <c r="CH349">
        <f>IF(Z349&gt;0,IFERROR(VLOOKUP(Z349,abbreviation!$A:$B,2,FALSE),""),"")</f>
        <v/>
      </c>
      <c r="CI349">
        <f>IF(AD349&gt;0,IFERROR(VLOOKUP(AD349,abbreviation!$A:$B,2,FALSE),""),"")</f>
        <v/>
      </c>
      <c r="CJ349">
        <f>IF(AF349&gt;0,IFERROR(VLOOKUP(AF349,abbreviation!$A:$B,2,FALSE),""),"")</f>
        <v/>
      </c>
      <c r="CK349">
        <f>IF(AJ349&gt;0,IFERROR(VLOOKUP(AJ349,abbreviation!$A:$B,2,FALSE),""),"")</f>
        <v/>
      </c>
      <c r="CL349">
        <f>IF(AL349&gt;0,IFERROR(VLOOKUP(AL349,abbreviation!$A:$B,2,FALSE),""),"")</f>
        <v/>
      </c>
      <c r="CM349">
        <f>IF(CG349&gt;0,(CG349&amp;IF(ISTEXT(Z349),SeperatorSpecification&amp;CH349,)&amp;IF(OR(ISTEXT(AB349),ISNUMBER(AB349)),"-"&amp;AB349,))&amp;("_"&amp;CI349&amp;IF(ISTEXT(AF349),SeperatorSpecification&amp;CJ349,)&amp;IF(OR(ISTEXT(AH349),ISNUMBER(AH349)),"-"&amp;AH349,))&amp;("_"&amp;CK349&amp;IF(ISTEXT(AL349),SeperatorSpecification&amp;CL349,)&amp;IF(OR(ISTEXT(AN349),ISNUMBER(AN349)),"-"&amp;AN349,)),"")</f>
        <v/>
      </c>
      <c r="CN349">
        <f>IF(AP349&gt;0,IFERROR(VLOOKUP(AP349,abbreviation!$A:$B,2,FALSE),""),"")</f>
        <v/>
      </c>
      <c r="CO349">
        <f>IF(AR349&gt;0,IFERROR(VLOOKUP(AR349,abbreviation!$A:$B,2,FALSE),""),"")</f>
        <v/>
      </c>
      <c r="CP349">
        <f>IF(AT349&gt;0,IFERROR(VLOOKUP(AT349,abbreviation!$A:$B,2,FALSE),""),"")</f>
        <v/>
      </c>
      <c r="CQ349">
        <f>IF(AV349&gt;0,IFERROR(VLOOKUP(AV349,abbreviation!$A:$B,2,FALSE),""),"")</f>
        <v/>
      </c>
      <c r="CR349">
        <f>"_"&amp;CN349&amp;IF(ISTEXT(AR349),SeperatorSpecification&amp;CO349,)&amp;IF(ISTEXT(AT349),SeperatorSpecification&amp;CP349,)&amp;IF(ISTEXT(AV349),SeperatorSpecification&amp;CQ349,)&amp;IF(OR(ISTEXT(AX349),ISNUMBER(AX349)),"-"&amp;AX349,)</f>
        <v/>
      </c>
      <c r="CS349">
        <f>IF(AZ349&gt;0,IFERROR(VLOOKUP(AZ349,abbreviation!$A:$B,2,FALSE),""),"")</f>
        <v/>
      </c>
      <c r="CT349">
        <f>IF(BB349&gt;0,IFERROR(VLOOKUP(BB349,abbreviation!$A:$B,2,FALSE),""),"")</f>
        <v/>
      </c>
      <c r="CU349">
        <f>IF(BD349&gt;0,IFERROR(VLOOKUP(BD349,abbreviation!$A:$B,2,FALSE),""),"")</f>
        <v/>
      </c>
      <c r="CV349">
        <f>IF(BF349&gt;0,IFERROR(VLOOKUP(BF349,abbreviation!$A:$B,2,FALSE),""),"")</f>
        <v/>
      </c>
      <c r="CW349">
        <f>IF(BJ349&gt;0,IFERROR(VLOOKUP(BJ349,abbreviation!$A:$B,2,FALSE),""),"")</f>
        <v/>
      </c>
      <c r="CX349">
        <f>"_"&amp;CS349&amp;IF(ISTEXT(BB349),SeperatorSpecification&amp;CT349,"")&amp;IF(ISTEXT(BD349),SeperatorSpecification&amp;CU349,"")&amp;IF(ISTEXT(BF349),SeperatorSpecification&amp;CV349,"")&amp;IF(ISTEXT(BH349),SeperatorSpecification&amp;BH349,"")&amp;"_"&amp;CW349&amp;IF(OR(ISNUMBER(BL349),ISTEXT(BL349)),"-"&amp;BL349,)</f>
        <v/>
      </c>
      <c r="CY349">
        <f>CONCATENATE(IF(BN349&gt;0,IFERROR(VLOOKUP(BN349,abbreviation!$A:$B,2,FALSE),""),""),IF(OR(BP349&gt;0,BO349&gt;0),SeperatorSpecification,""),IF(BP349&gt;0,IFERROR(VLOOKUP(BP349,abbreviation!$A:$B,2,FALSE),""),IF(BO349&gt;0,IFERROR(VLOOKUP(BO349,abbreviation!$A:$B,2,FALSE),""),"")))</f>
        <v/>
      </c>
      <c r="CZ349">
        <f>CONCATENATE(IF(BR349&gt;0,IFERROR(VLOOKUP(BR349,abbreviation!$A:$B,2,FALSE),""),""),IF(OR(BT349&gt;0,BS349&gt;0),SeperatorSpecification,""),IF(BT349&gt;0,IFERROR(VLOOKUP(BT349,abbreviation!$A:$B,2,FALSE),""),IF(BS349&gt;0,IFERROR(VLOOKUP(BS349,abbreviation!$A:$B,2,FALSE),""),"")))</f>
        <v/>
      </c>
      <c r="DA349">
        <f>CONCATENATE(IF(BV349&gt;0,IFERROR(VLOOKUP(BV349,abbreviation!$A:$B,2,FALSE),""),""),IF(OR(BX349&gt;0,BW349&gt;0),SeperatorSpecification,""),IF(BX349&gt;0,IFERROR(VLOOKUP(BX349,abbreviation!$A:$B,2,FALSE),""),IF(BW349&gt;0,IFERROR(VLOOKUP(BW349,abbreviation!$A:$B,2,FALSE),""),"")))</f>
        <v/>
      </c>
      <c r="DB349">
        <f>IF(BN349&gt;0,(IF(ISTEXT(BN349),SeparatorBUDO,"")&amp;CY349&amp;IF(OR(ISNUMBER(BQ349),ISTEXT(BQ349)),"-"&amp;BQ349,))&amp;(IF(ISTEXT(BR349),"_",)&amp;CZ349&amp;IF(OR(ISNUMBER(BU349),ISTEXT(BU349)),"-"&amp;BU349,))&amp;(IF(ISTEXT(BV349),"_",)&amp;DA349&amp;IF(OR(ISNUMBER(BY349),ISTEXT(BY349)),"-"&amp;BY349,)),"")</f>
        <v/>
      </c>
      <c r="DC349">
        <f>IF(OR(X349&lt;&gt;"",AD349&lt;&gt;"",C349&lt;&gt;"",A349&lt;&gt;""),(CF349&amp;CM349&amp;CR349&amp;CX349&amp;DB349),"")</f>
        <v/>
      </c>
      <c r="DE349" s="40">
        <f>DC349</f>
        <v/>
      </c>
    </row>
    <row r="350">
      <c r="F350" s="41" t="n"/>
      <c r="J350" s="41" t="n"/>
      <c r="N350" s="41" t="n"/>
      <c r="R350" s="41" t="n"/>
      <c r="V350" s="41" t="n"/>
      <c r="AA350" s="7" t="n"/>
      <c r="AB350" s="41" t="n"/>
      <c r="AD350" s="6" t="n"/>
      <c r="AE350" s="8" t="n"/>
      <c r="AF350" s="7" t="n"/>
      <c r="AG350" s="7" t="n"/>
      <c r="AH350" s="41" t="n"/>
      <c r="AJ350" s="6" t="n"/>
      <c r="AK350" s="8" t="n"/>
      <c r="AL350" s="7" t="n"/>
      <c r="AM350" s="7" t="n"/>
      <c r="AN350" s="41" t="n"/>
      <c r="AR350" s="7" t="n"/>
      <c r="AX350" s="42" t="n"/>
      <c r="BB350" s="7" t="n"/>
      <c r="BC350" s="8" t="n"/>
      <c r="BH350" s="42" t="n"/>
      <c r="BQ350" s="41" t="n"/>
      <c r="BU350" s="41" t="n"/>
      <c r="BY350" s="41" t="n"/>
      <c r="CA350">
        <f>CONCATENATE(IF(C350&gt;0,IFERROR(VLOOKUP(C350,abbreviation!$A:$B,2,FALSE),""),""),IF(OR(E350&gt;0,D350&gt;0),SeperatorSpecification,""),IF(E350&gt;0,IFERROR(VLOOKUP(E350,abbreviation!$A:$B,2,FALSE),""),IF(D350&gt;0,IFERROR(VLOOKUP(D350,abbreviation!$A:$B,2,FALSE),""),"")))</f>
        <v/>
      </c>
      <c r="CB350">
        <f>CONCATENATE(IF(G350&gt;0,IFERROR(VLOOKUP(G350,abbreviation!$A:$B,2,FALSE),""),""),IF(OR(I350&gt;0,H350&gt;0),SeperatorSpecification,""),IF(I350&gt;0,IFERROR(VLOOKUP(I350,abbreviation!$A:$B,2,FALSE),""),IF(H350&gt;0,IFERROR(VLOOKUP(H350,abbreviation!$A:$B,2,FALSE),""),"")))</f>
        <v/>
      </c>
      <c r="CC350">
        <f>CONCATENATE(IF(K350&gt;0,IFERROR(VLOOKUP(K350,abbreviation!$A:$B,2,FALSE),""),""),IF(OR(M350&gt;0,L350&gt;0),SeperatorSpecification,""),IF(M350&gt;0,IFERROR(VLOOKUP(M350,abbreviation!$A:$B,2,FALSE),""),IF(L350&gt;0,IFERROR(VLOOKUP(L350,abbreviation!$A:$B,2,FALSE),""),"")))</f>
        <v/>
      </c>
      <c r="CD350">
        <f>CONCATENATE(IF(O350&gt;0,IFERROR(VLOOKUP(O350,abbreviation!$A:$B,2,FALSE),""),""),IF(OR(Q350&gt;0,P350&gt;0),SeperatorSpecification,""),IF(Q350&gt;0,IFERROR(VLOOKUP(Q350,abbreviation!$A:$B,2,FALSE),""),IF(P350&gt;0,IFERROR(VLOOKUP(P350,abbreviation!$A:$B,2,FALSE),""),"")))</f>
        <v/>
      </c>
      <c r="CE350">
        <f>CONCATENATE(IF(S350&gt;0,IFERROR(VLOOKUP(S350,abbreviation!$A:$B,2,FALSE),""),""),IF(OR(U350&gt;0,T350&gt;0),SeperatorSpecification,""),IF(U350&gt;0,IFERROR(VLOOKUP(U350,abbreviation!$A:$B,2,FALSE),""),IF(T350&gt;0,IFERROR(VLOOKUP(T350,abbreviation!$A:$B,2,FALSE),""),"")))</f>
        <v/>
      </c>
      <c r="CF350">
        <f>IF(CA350&gt;0,(CA350&amp;IF(OR(ISNUMBER(F350),ISTEXT(F350)),"-"&amp;F350,))&amp;(IF(ISTEXT(G350),"_",)&amp;CB350&amp;IF(OR(ISNUMBER(J350),ISTEXT(J350)),"-"&amp;J350,))&amp;(IF(ISTEXT(K350),"_",)&amp;CC350&amp;IF(OR(ISNUMBER(N350),ISTEXT(N350)),"-"&amp;N350,))&amp;(IF(ISTEXT(O350),"_",)&amp;CD350&amp;IF(OR(ISNUMBER(R350),ISTEXT(R350)),"-"&amp;R350,))&amp;(IF(ISTEXT(S350),"_",)&amp;CE350&amp;IF(OR(ISNUMBER(V350),ISTEXT(V350)),"-"&amp;V350,)&amp;IF(AND(ISTEXT(CA350),CA350&lt;&gt;""),SeparatorBUDO,)),"")</f>
        <v/>
      </c>
      <c r="CG350">
        <f>IF(X350&gt;0,IFERROR(VLOOKUP(X350,abbreviation!$A:$B,2,FALSE),""),"")</f>
        <v/>
      </c>
      <c r="CH350">
        <f>IF(Z350&gt;0,IFERROR(VLOOKUP(Z350,abbreviation!$A:$B,2,FALSE),""),"")</f>
        <v/>
      </c>
      <c r="CI350">
        <f>IF(AD350&gt;0,IFERROR(VLOOKUP(AD350,abbreviation!$A:$B,2,FALSE),""),"")</f>
        <v/>
      </c>
      <c r="CJ350">
        <f>IF(AF350&gt;0,IFERROR(VLOOKUP(AF350,abbreviation!$A:$B,2,FALSE),""),"")</f>
        <v/>
      </c>
      <c r="CK350">
        <f>IF(AJ350&gt;0,IFERROR(VLOOKUP(AJ350,abbreviation!$A:$B,2,FALSE),""),"")</f>
        <v/>
      </c>
      <c r="CL350">
        <f>IF(AL350&gt;0,IFERROR(VLOOKUP(AL350,abbreviation!$A:$B,2,FALSE),""),"")</f>
        <v/>
      </c>
      <c r="CM350">
        <f>IF(CG350&gt;0,(CG350&amp;IF(ISTEXT(Z350),SeperatorSpecification&amp;CH350,)&amp;IF(OR(ISTEXT(AB350),ISNUMBER(AB350)),"-"&amp;AB350,))&amp;("_"&amp;CI350&amp;IF(ISTEXT(AF350),SeperatorSpecification&amp;CJ350,)&amp;IF(OR(ISTEXT(AH350),ISNUMBER(AH350)),"-"&amp;AH350,))&amp;("_"&amp;CK350&amp;IF(ISTEXT(AL350),SeperatorSpecification&amp;CL350,)&amp;IF(OR(ISTEXT(AN350),ISNUMBER(AN350)),"-"&amp;AN350,)),"")</f>
        <v/>
      </c>
      <c r="CN350">
        <f>IF(AP350&gt;0,IFERROR(VLOOKUP(AP350,abbreviation!$A:$B,2,FALSE),""),"")</f>
        <v/>
      </c>
      <c r="CO350">
        <f>IF(AR350&gt;0,IFERROR(VLOOKUP(AR350,abbreviation!$A:$B,2,FALSE),""),"")</f>
        <v/>
      </c>
      <c r="CP350">
        <f>IF(AT350&gt;0,IFERROR(VLOOKUP(AT350,abbreviation!$A:$B,2,FALSE),""),"")</f>
        <v/>
      </c>
      <c r="CQ350">
        <f>IF(AV350&gt;0,IFERROR(VLOOKUP(AV350,abbreviation!$A:$B,2,FALSE),""),"")</f>
        <v/>
      </c>
      <c r="CR350">
        <f>"_"&amp;CN350&amp;IF(ISTEXT(AR350),SeperatorSpecification&amp;CO350,)&amp;IF(ISTEXT(AT350),SeperatorSpecification&amp;CP350,)&amp;IF(ISTEXT(AV350),SeperatorSpecification&amp;CQ350,)&amp;IF(OR(ISTEXT(AX350),ISNUMBER(AX350)),"-"&amp;AX350,)</f>
        <v/>
      </c>
      <c r="CS350">
        <f>IF(AZ350&gt;0,IFERROR(VLOOKUP(AZ350,abbreviation!$A:$B,2,FALSE),""),"")</f>
        <v/>
      </c>
      <c r="CT350">
        <f>IF(BB350&gt;0,IFERROR(VLOOKUP(BB350,abbreviation!$A:$B,2,FALSE),""),"")</f>
        <v/>
      </c>
      <c r="CU350">
        <f>IF(BD350&gt;0,IFERROR(VLOOKUP(BD350,abbreviation!$A:$B,2,FALSE),""),"")</f>
        <v/>
      </c>
      <c r="CV350">
        <f>IF(BF350&gt;0,IFERROR(VLOOKUP(BF350,abbreviation!$A:$B,2,FALSE),""),"")</f>
        <v/>
      </c>
      <c r="CW350">
        <f>IF(BJ350&gt;0,IFERROR(VLOOKUP(BJ350,abbreviation!$A:$B,2,FALSE),""),"")</f>
        <v/>
      </c>
      <c r="CX350">
        <f>"_"&amp;CS350&amp;IF(ISTEXT(BB350),SeperatorSpecification&amp;CT350,"")&amp;IF(ISTEXT(BD350),SeperatorSpecification&amp;CU350,"")&amp;IF(ISTEXT(BF350),SeperatorSpecification&amp;CV350,"")&amp;IF(ISTEXT(BH350),SeperatorSpecification&amp;BH350,"")&amp;"_"&amp;CW350&amp;IF(OR(ISNUMBER(BL350),ISTEXT(BL350)),"-"&amp;BL350,)</f>
        <v/>
      </c>
      <c r="CY350">
        <f>CONCATENATE(IF(BN350&gt;0,IFERROR(VLOOKUP(BN350,abbreviation!$A:$B,2,FALSE),""),""),IF(OR(BP350&gt;0,BO350&gt;0),SeperatorSpecification,""),IF(BP350&gt;0,IFERROR(VLOOKUP(BP350,abbreviation!$A:$B,2,FALSE),""),IF(BO350&gt;0,IFERROR(VLOOKUP(BO350,abbreviation!$A:$B,2,FALSE),""),"")))</f>
        <v/>
      </c>
      <c r="CZ350">
        <f>CONCATENATE(IF(BR350&gt;0,IFERROR(VLOOKUP(BR350,abbreviation!$A:$B,2,FALSE),""),""),IF(OR(BT350&gt;0,BS350&gt;0),SeperatorSpecification,""),IF(BT350&gt;0,IFERROR(VLOOKUP(BT350,abbreviation!$A:$B,2,FALSE),""),IF(BS350&gt;0,IFERROR(VLOOKUP(BS350,abbreviation!$A:$B,2,FALSE),""),"")))</f>
        <v/>
      </c>
      <c r="DA350">
        <f>CONCATENATE(IF(BV350&gt;0,IFERROR(VLOOKUP(BV350,abbreviation!$A:$B,2,FALSE),""),""),IF(OR(BX350&gt;0,BW350&gt;0),SeperatorSpecification,""),IF(BX350&gt;0,IFERROR(VLOOKUP(BX350,abbreviation!$A:$B,2,FALSE),""),IF(BW350&gt;0,IFERROR(VLOOKUP(BW350,abbreviation!$A:$B,2,FALSE),""),"")))</f>
        <v/>
      </c>
      <c r="DB350">
        <f>IF(BN350&gt;0,(IF(ISTEXT(BN350),SeparatorBUDO,"")&amp;CY350&amp;IF(OR(ISNUMBER(BQ350),ISTEXT(BQ350)),"-"&amp;BQ350,))&amp;(IF(ISTEXT(BR350),"_",)&amp;CZ350&amp;IF(OR(ISNUMBER(BU350),ISTEXT(BU350)),"-"&amp;BU350,))&amp;(IF(ISTEXT(BV350),"_",)&amp;DA350&amp;IF(OR(ISNUMBER(BY350),ISTEXT(BY350)),"-"&amp;BY350,)),"")</f>
        <v/>
      </c>
      <c r="DC350">
        <f>IF(OR(X350&lt;&gt;"",AD350&lt;&gt;"",C350&lt;&gt;"",A350&lt;&gt;""),(CF350&amp;CM350&amp;CR350&amp;CX350&amp;DB350),"")</f>
        <v/>
      </c>
      <c r="DE350" s="40">
        <f>DC350</f>
        <v/>
      </c>
    </row>
    <row r="351">
      <c r="F351" s="41" t="n"/>
      <c r="J351" s="41" t="n"/>
      <c r="N351" s="41" t="n"/>
      <c r="R351" s="41" t="n"/>
      <c r="V351" s="41" t="n"/>
      <c r="AA351" s="7" t="n"/>
      <c r="AB351" s="41" t="n"/>
      <c r="AD351" s="6" t="n"/>
      <c r="AE351" s="8" t="n"/>
      <c r="AF351" s="7" t="n"/>
      <c r="AG351" s="7" t="n"/>
      <c r="AH351" s="41" t="n"/>
      <c r="AJ351" s="6" t="n"/>
      <c r="AK351" s="8" t="n"/>
      <c r="AL351" s="7" t="n"/>
      <c r="AM351" s="7" t="n"/>
      <c r="AN351" s="41" t="n"/>
      <c r="AR351" s="7" t="n"/>
      <c r="AX351" s="42" t="n"/>
      <c r="BB351" s="7" t="n"/>
      <c r="BC351" s="8" t="n"/>
      <c r="BH351" s="42" t="n"/>
      <c r="BQ351" s="41" t="n"/>
      <c r="BU351" s="41" t="n"/>
      <c r="BY351" s="41" t="n"/>
      <c r="CA351">
        <f>CONCATENATE(IF(C351&gt;0,IFERROR(VLOOKUP(C351,abbreviation!$A:$B,2,FALSE),""),""),IF(OR(E351&gt;0,D351&gt;0),SeperatorSpecification,""),IF(E351&gt;0,IFERROR(VLOOKUP(E351,abbreviation!$A:$B,2,FALSE),""),IF(D351&gt;0,IFERROR(VLOOKUP(D351,abbreviation!$A:$B,2,FALSE),""),"")))</f>
        <v/>
      </c>
      <c r="CB351">
        <f>CONCATENATE(IF(G351&gt;0,IFERROR(VLOOKUP(G351,abbreviation!$A:$B,2,FALSE),""),""),IF(OR(I351&gt;0,H351&gt;0),SeperatorSpecification,""),IF(I351&gt;0,IFERROR(VLOOKUP(I351,abbreviation!$A:$B,2,FALSE),""),IF(H351&gt;0,IFERROR(VLOOKUP(H351,abbreviation!$A:$B,2,FALSE),""),"")))</f>
        <v/>
      </c>
      <c r="CC351">
        <f>CONCATENATE(IF(K351&gt;0,IFERROR(VLOOKUP(K351,abbreviation!$A:$B,2,FALSE),""),""),IF(OR(M351&gt;0,L351&gt;0),SeperatorSpecification,""),IF(M351&gt;0,IFERROR(VLOOKUP(M351,abbreviation!$A:$B,2,FALSE),""),IF(L351&gt;0,IFERROR(VLOOKUP(L351,abbreviation!$A:$B,2,FALSE),""),"")))</f>
        <v/>
      </c>
      <c r="CD351">
        <f>CONCATENATE(IF(O351&gt;0,IFERROR(VLOOKUP(O351,abbreviation!$A:$B,2,FALSE),""),""),IF(OR(Q351&gt;0,P351&gt;0),SeperatorSpecification,""),IF(Q351&gt;0,IFERROR(VLOOKUP(Q351,abbreviation!$A:$B,2,FALSE),""),IF(P351&gt;0,IFERROR(VLOOKUP(P351,abbreviation!$A:$B,2,FALSE),""),"")))</f>
        <v/>
      </c>
      <c r="CE351">
        <f>CONCATENATE(IF(S351&gt;0,IFERROR(VLOOKUP(S351,abbreviation!$A:$B,2,FALSE),""),""),IF(OR(U351&gt;0,T351&gt;0),SeperatorSpecification,""),IF(U351&gt;0,IFERROR(VLOOKUP(U351,abbreviation!$A:$B,2,FALSE),""),IF(T351&gt;0,IFERROR(VLOOKUP(T351,abbreviation!$A:$B,2,FALSE),""),"")))</f>
        <v/>
      </c>
      <c r="CF351">
        <f>IF(CA351&gt;0,(CA351&amp;IF(OR(ISNUMBER(F351),ISTEXT(F351)),"-"&amp;F351,))&amp;(IF(ISTEXT(G351),"_",)&amp;CB351&amp;IF(OR(ISNUMBER(J351),ISTEXT(J351)),"-"&amp;J351,))&amp;(IF(ISTEXT(K351),"_",)&amp;CC351&amp;IF(OR(ISNUMBER(N351),ISTEXT(N351)),"-"&amp;N351,))&amp;(IF(ISTEXT(O351),"_",)&amp;CD351&amp;IF(OR(ISNUMBER(R351),ISTEXT(R351)),"-"&amp;R351,))&amp;(IF(ISTEXT(S351),"_",)&amp;CE351&amp;IF(OR(ISNUMBER(V351),ISTEXT(V351)),"-"&amp;V351,)&amp;IF(AND(ISTEXT(CA351),CA351&lt;&gt;""),SeparatorBUDO,)),"")</f>
        <v/>
      </c>
      <c r="CG351">
        <f>IF(X351&gt;0,IFERROR(VLOOKUP(X351,abbreviation!$A:$B,2,FALSE),""),"")</f>
        <v/>
      </c>
      <c r="CH351">
        <f>IF(Z351&gt;0,IFERROR(VLOOKUP(Z351,abbreviation!$A:$B,2,FALSE),""),"")</f>
        <v/>
      </c>
      <c r="CI351">
        <f>IF(AD351&gt;0,IFERROR(VLOOKUP(AD351,abbreviation!$A:$B,2,FALSE),""),"")</f>
        <v/>
      </c>
      <c r="CJ351">
        <f>IF(AF351&gt;0,IFERROR(VLOOKUP(AF351,abbreviation!$A:$B,2,FALSE),""),"")</f>
        <v/>
      </c>
      <c r="CK351">
        <f>IF(AJ351&gt;0,IFERROR(VLOOKUP(AJ351,abbreviation!$A:$B,2,FALSE),""),"")</f>
        <v/>
      </c>
      <c r="CL351">
        <f>IF(AL351&gt;0,IFERROR(VLOOKUP(AL351,abbreviation!$A:$B,2,FALSE),""),"")</f>
        <v/>
      </c>
      <c r="CM351">
        <f>IF(CG351&gt;0,(CG351&amp;IF(ISTEXT(Z351),SeperatorSpecification&amp;CH351,)&amp;IF(OR(ISTEXT(AB351),ISNUMBER(AB351)),"-"&amp;AB351,))&amp;("_"&amp;CI351&amp;IF(ISTEXT(AF351),SeperatorSpecification&amp;CJ351,)&amp;IF(OR(ISTEXT(AH351),ISNUMBER(AH351)),"-"&amp;AH351,))&amp;("_"&amp;CK351&amp;IF(ISTEXT(AL351),SeperatorSpecification&amp;CL351,)&amp;IF(OR(ISTEXT(AN351),ISNUMBER(AN351)),"-"&amp;AN351,)),"")</f>
        <v/>
      </c>
      <c r="CN351">
        <f>IF(AP351&gt;0,IFERROR(VLOOKUP(AP351,abbreviation!$A:$B,2,FALSE),""),"")</f>
        <v/>
      </c>
      <c r="CO351">
        <f>IF(AR351&gt;0,IFERROR(VLOOKUP(AR351,abbreviation!$A:$B,2,FALSE),""),"")</f>
        <v/>
      </c>
      <c r="CP351">
        <f>IF(AT351&gt;0,IFERROR(VLOOKUP(AT351,abbreviation!$A:$B,2,FALSE),""),"")</f>
        <v/>
      </c>
      <c r="CQ351">
        <f>IF(AV351&gt;0,IFERROR(VLOOKUP(AV351,abbreviation!$A:$B,2,FALSE),""),"")</f>
        <v/>
      </c>
      <c r="CR351">
        <f>"_"&amp;CN351&amp;IF(ISTEXT(AR351),SeperatorSpecification&amp;CO351,)&amp;IF(ISTEXT(AT351),SeperatorSpecification&amp;CP351,)&amp;IF(ISTEXT(AV351),SeperatorSpecification&amp;CQ351,)&amp;IF(OR(ISTEXT(AX351),ISNUMBER(AX351)),"-"&amp;AX351,)</f>
        <v/>
      </c>
      <c r="CS351">
        <f>IF(AZ351&gt;0,IFERROR(VLOOKUP(AZ351,abbreviation!$A:$B,2,FALSE),""),"")</f>
        <v/>
      </c>
      <c r="CT351">
        <f>IF(BB351&gt;0,IFERROR(VLOOKUP(BB351,abbreviation!$A:$B,2,FALSE),""),"")</f>
        <v/>
      </c>
      <c r="CU351">
        <f>IF(BD351&gt;0,IFERROR(VLOOKUP(BD351,abbreviation!$A:$B,2,FALSE),""),"")</f>
        <v/>
      </c>
      <c r="CV351">
        <f>IF(BF351&gt;0,IFERROR(VLOOKUP(BF351,abbreviation!$A:$B,2,FALSE),""),"")</f>
        <v/>
      </c>
      <c r="CW351">
        <f>IF(BJ351&gt;0,IFERROR(VLOOKUP(BJ351,abbreviation!$A:$B,2,FALSE),""),"")</f>
        <v/>
      </c>
      <c r="CX351">
        <f>"_"&amp;CS351&amp;IF(ISTEXT(BB351),SeperatorSpecification&amp;CT351,"")&amp;IF(ISTEXT(BD351),SeperatorSpecification&amp;CU351,"")&amp;IF(ISTEXT(BF351),SeperatorSpecification&amp;CV351,"")&amp;IF(ISTEXT(BH351),SeperatorSpecification&amp;BH351,"")&amp;"_"&amp;CW351&amp;IF(OR(ISNUMBER(BL351),ISTEXT(BL351)),"-"&amp;BL351,)</f>
        <v/>
      </c>
      <c r="CY351">
        <f>CONCATENATE(IF(BN351&gt;0,IFERROR(VLOOKUP(BN351,abbreviation!$A:$B,2,FALSE),""),""),IF(OR(BP351&gt;0,BO351&gt;0),SeperatorSpecification,""),IF(BP351&gt;0,IFERROR(VLOOKUP(BP351,abbreviation!$A:$B,2,FALSE),""),IF(BO351&gt;0,IFERROR(VLOOKUP(BO351,abbreviation!$A:$B,2,FALSE),""),"")))</f>
        <v/>
      </c>
      <c r="CZ351">
        <f>CONCATENATE(IF(BR351&gt;0,IFERROR(VLOOKUP(BR351,abbreviation!$A:$B,2,FALSE),""),""),IF(OR(BT351&gt;0,BS351&gt;0),SeperatorSpecification,""),IF(BT351&gt;0,IFERROR(VLOOKUP(BT351,abbreviation!$A:$B,2,FALSE),""),IF(BS351&gt;0,IFERROR(VLOOKUP(BS351,abbreviation!$A:$B,2,FALSE),""),"")))</f>
        <v/>
      </c>
      <c r="DA351">
        <f>CONCATENATE(IF(BV351&gt;0,IFERROR(VLOOKUP(BV351,abbreviation!$A:$B,2,FALSE),""),""),IF(OR(BX351&gt;0,BW351&gt;0),SeperatorSpecification,""),IF(BX351&gt;0,IFERROR(VLOOKUP(BX351,abbreviation!$A:$B,2,FALSE),""),IF(BW351&gt;0,IFERROR(VLOOKUP(BW351,abbreviation!$A:$B,2,FALSE),""),"")))</f>
        <v/>
      </c>
      <c r="DB351">
        <f>IF(BN351&gt;0,(IF(ISTEXT(BN351),SeparatorBUDO,"")&amp;CY351&amp;IF(OR(ISNUMBER(BQ351),ISTEXT(BQ351)),"-"&amp;BQ351,))&amp;(IF(ISTEXT(BR351),"_",)&amp;CZ351&amp;IF(OR(ISNUMBER(BU351),ISTEXT(BU351)),"-"&amp;BU351,))&amp;(IF(ISTEXT(BV351),"_",)&amp;DA351&amp;IF(OR(ISNUMBER(BY351),ISTEXT(BY351)),"-"&amp;BY351,)),"")</f>
        <v/>
      </c>
      <c r="DC351">
        <f>IF(OR(X351&lt;&gt;"",AD351&lt;&gt;"",C351&lt;&gt;"",A351&lt;&gt;""),(CF351&amp;CM351&amp;CR351&amp;CX351&amp;DB351),"")</f>
        <v/>
      </c>
      <c r="DE351" s="40">
        <f>DC351</f>
        <v/>
      </c>
    </row>
    <row r="352">
      <c r="F352" s="41" t="n"/>
      <c r="J352" s="41" t="n"/>
      <c r="N352" s="41" t="n"/>
      <c r="R352" s="41" t="n"/>
      <c r="V352" s="41" t="n"/>
      <c r="AA352" s="7" t="n"/>
      <c r="AB352" s="41" t="n"/>
      <c r="AD352" s="6" t="n"/>
      <c r="AE352" s="8" t="n"/>
      <c r="AF352" s="7" t="n"/>
      <c r="AG352" s="7" t="n"/>
      <c r="AH352" s="41" t="n"/>
      <c r="AJ352" s="6" t="n"/>
      <c r="AK352" s="8" t="n"/>
      <c r="AL352" s="7" t="n"/>
      <c r="AM352" s="7" t="n"/>
      <c r="AN352" s="41" t="n"/>
      <c r="AR352" s="7" t="n"/>
      <c r="AX352" s="42" t="n"/>
      <c r="BB352" s="7" t="n"/>
      <c r="BC352" s="8" t="n"/>
      <c r="BH352" s="42" t="n"/>
      <c r="BQ352" s="41" t="n"/>
      <c r="BU352" s="41" t="n"/>
      <c r="BY352" s="41" t="n"/>
      <c r="CA352">
        <f>CONCATENATE(IF(C352&gt;0,IFERROR(VLOOKUP(C352,abbreviation!$A:$B,2,FALSE),""),""),IF(OR(E352&gt;0,D352&gt;0),SeperatorSpecification,""),IF(E352&gt;0,IFERROR(VLOOKUP(E352,abbreviation!$A:$B,2,FALSE),""),IF(D352&gt;0,IFERROR(VLOOKUP(D352,abbreviation!$A:$B,2,FALSE),""),"")))</f>
        <v/>
      </c>
      <c r="CB352">
        <f>CONCATENATE(IF(G352&gt;0,IFERROR(VLOOKUP(G352,abbreviation!$A:$B,2,FALSE),""),""),IF(OR(I352&gt;0,H352&gt;0),SeperatorSpecification,""),IF(I352&gt;0,IFERROR(VLOOKUP(I352,abbreviation!$A:$B,2,FALSE),""),IF(H352&gt;0,IFERROR(VLOOKUP(H352,abbreviation!$A:$B,2,FALSE),""),"")))</f>
        <v/>
      </c>
      <c r="CC352">
        <f>CONCATENATE(IF(K352&gt;0,IFERROR(VLOOKUP(K352,abbreviation!$A:$B,2,FALSE),""),""),IF(OR(M352&gt;0,L352&gt;0),SeperatorSpecification,""),IF(M352&gt;0,IFERROR(VLOOKUP(M352,abbreviation!$A:$B,2,FALSE),""),IF(L352&gt;0,IFERROR(VLOOKUP(L352,abbreviation!$A:$B,2,FALSE),""),"")))</f>
        <v/>
      </c>
      <c r="CD352">
        <f>CONCATENATE(IF(O352&gt;0,IFERROR(VLOOKUP(O352,abbreviation!$A:$B,2,FALSE),""),""),IF(OR(Q352&gt;0,P352&gt;0),SeperatorSpecification,""),IF(Q352&gt;0,IFERROR(VLOOKUP(Q352,abbreviation!$A:$B,2,FALSE),""),IF(P352&gt;0,IFERROR(VLOOKUP(P352,abbreviation!$A:$B,2,FALSE),""),"")))</f>
        <v/>
      </c>
      <c r="CE352">
        <f>CONCATENATE(IF(S352&gt;0,IFERROR(VLOOKUP(S352,abbreviation!$A:$B,2,FALSE),""),""),IF(OR(U352&gt;0,T352&gt;0),SeperatorSpecification,""),IF(U352&gt;0,IFERROR(VLOOKUP(U352,abbreviation!$A:$B,2,FALSE),""),IF(T352&gt;0,IFERROR(VLOOKUP(T352,abbreviation!$A:$B,2,FALSE),""),"")))</f>
        <v/>
      </c>
      <c r="CF352">
        <f>IF(CA352&gt;0,(CA352&amp;IF(OR(ISNUMBER(F352),ISTEXT(F352)),"-"&amp;F352,))&amp;(IF(ISTEXT(G352),"_",)&amp;CB352&amp;IF(OR(ISNUMBER(J352),ISTEXT(J352)),"-"&amp;J352,))&amp;(IF(ISTEXT(K352),"_",)&amp;CC352&amp;IF(OR(ISNUMBER(N352),ISTEXT(N352)),"-"&amp;N352,))&amp;(IF(ISTEXT(O352),"_",)&amp;CD352&amp;IF(OR(ISNUMBER(R352),ISTEXT(R352)),"-"&amp;R352,))&amp;(IF(ISTEXT(S352),"_",)&amp;CE352&amp;IF(OR(ISNUMBER(V352),ISTEXT(V352)),"-"&amp;V352,)&amp;IF(AND(ISTEXT(CA352),CA352&lt;&gt;""),SeparatorBUDO,)),"")</f>
        <v/>
      </c>
      <c r="CG352">
        <f>IF(X352&gt;0,IFERROR(VLOOKUP(X352,abbreviation!$A:$B,2,FALSE),""),"")</f>
        <v/>
      </c>
      <c r="CH352">
        <f>IF(Z352&gt;0,IFERROR(VLOOKUP(Z352,abbreviation!$A:$B,2,FALSE),""),"")</f>
        <v/>
      </c>
      <c r="CI352">
        <f>IF(AD352&gt;0,IFERROR(VLOOKUP(AD352,abbreviation!$A:$B,2,FALSE),""),"")</f>
        <v/>
      </c>
      <c r="CJ352">
        <f>IF(AF352&gt;0,IFERROR(VLOOKUP(AF352,abbreviation!$A:$B,2,FALSE),""),"")</f>
        <v/>
      </c>
      <c r="CK352">
        <f>IF(AJ352&gt;0,IFERROR(VLOOKUP(AJ352,abbreviation!$A:$B,2,FALSE),""),"")</f>
        <v/>
      </c>
      <c r="CL352">
        <f>IF(AL352&gt;0,IFERROR(VLOOKUP(AL352,abbreviation!$A:$B,2,FALSE),""),"")</f>
        <v/>
      </c>
      <c r="CM352">
        <f>IF(CG352&gt;0,(CG352&amp;IF(ISTEXT(Z352),SeperatorSpecification&amp;CH352,)&amp;IF(OR(ISTEXT(AB352),ISNUMBER(AB352)),"-"&amp;AB352,))&amp;("_"&amp;CI352&amp;IF(ISTEXT(AF352),SeperatorSpecification&amp;CJ352,)&amp;IF(OR(ISTEXT(AH352),ISNUMBER(AH352)),"-"&amp;AH352,))&amp;("_"&amp;CK352&amp;IF(ISTEXT(AL352),SeperatorSpecification&amp;CL352,)&amp;IF(OR(ISTEXT(AN352),ISNUMBER(AN352)),"-"&amp;AN352,)),"")</f>
        <v/>
      </c>
      <c r="CN352">
        <f>IF(AP352&gt;0,IFERROR(VLOOKUP(AP352,abbreviation!$A:$B,2,FALSE),""),"")</f>
        <v/>
      </c>
      <c r="CO352">
        <f>IF(AR352&gt;0,IFERROR(VLOOKUP(AR352,abbreviation!$A:$B,2,FALSE),""),"")</f>
        <v/>
      </c>
      <c r="CP352">
        <f>IF(AT352&gt;0,IFERROR(VLOOKUP(AT352,abbreviation!$A:$B,2,FALSE),""),"")</f>
        <v/>
      </c>
      <c r="CQ352">
        <f>IF(AV352&gt;0,IFERROR(VLOOKUP(AV352,abbreviation!$A:$B,2,FALSE),""),"")</f>
        <v/>
      </c>
      <c r="CR352">
        <f>"_"&amp;CN352&amp;IF(ISTEXT(AR352),SeperatorSpecification&amp;CO352,)&amp;IF(ISTEXT(AT352),SeperatorSpecification&amp;CP352,)&amp;IF(ISTEXT(AV352),SeperatorSpecification&amp;CQ352,)&amp;IF(OR(ISTEXT(AX352),ISNUMBER(AX352)),"-"&amp;AX352,)</f>
        <v/>
      </c>
      <c r="CS352">
        <f>IF(AZ352&gt;0,IFERROR(VLOOKUP(AZ352,abbreviation!$A:$B,2,FALSE),""),"")</f>
        <v/>
      </c>
      <c r="CT352">
        <f>IF(BB352&gt;0,IFERROR(VLOOKUP(BB352,abbreviation!$A:$B,2,FALSE),""),"")</f>
        <v/>
      </c>
      <c r="CU352">
        <f>IF(BD352&gt;0,IFERROR(VLOOKUP(BD352,abbreviation!$A:$B,2,FALSE),""),"")</f>
        <v/>
      </c>
      <c r="CV352">
        <f>IF(BF352&gt;0,IFERROR(VLOOKUP(BF352,abbreviation!$A:$B,2,FALSE),""),"")</f>
        <v/>
      </c>
      <c r="CW352">
        <f>IF(BJ352&gt;0,IFERROR(VLOOKUP(BJ352,abbreviation!$A:$B,2,FALSE),""),"")</f>
        <v/>
      </c>
      <c r="CX352">
        <f>"_"&amp;CS352&amp;IF(ISTEXT(BB352),SeperatorSpecification&amp;CT352,"")&amp;IF(ISTEXT(BD352),SeperatorSpecification&amp;CU352,"")&amp;IF(ISTEXT(BF352),SeperatorSpecification&amp;CV352,"")&amp;IF(ISTEXT(BH352),SeperatorSpecification&amp;BH352,"")&amp;"_"&amp;CW352&amp;IF(OR(ISNUMBER(BL352),ISTEXT(BL352)),"-"&amp;BL352,)</f>
        <v/>
      </c>
      <c r="CY352">
        <f>CONCATENATE(IF(BN352&gt;0,IFERROR(VLOOKUP(BN352,abbreviation!$A:$B,2,FALSE),""),""),IF(OR(BP352&gt;0,BO352&gt;0),SeperatorSpecification,""),IF(BP352&gt;0,IFERROR(VLOOKUP(BP352,abbreviation!$A:$B,2,FALSE),""),IF(BO352&gt;0,IFERROR(VLOOKUP(BO352,abbreviation!$A:$B,2,FALSE),""),"")))</f>
        <v/>
      </c>
      <c r="CZ352">
        <f>CONCATENATE(IF(BR352&gt;0,IFERROR(VLOOKUP(BR352,abbreviation!$A:$B,2,FALSE),""),""),IF(OR(BT352&gt;0,BS352&gt;0),SeperatorSpecification,""),IF(BT352&gt;0,IFERROR(VLOOKUP(BT352,abbreviation!$A:$B,2,FALSE),""),IF(BS352&gt;0,IFERROR(VLOOKUP(BS352,abbreviation!$A:$B,2,FALSE),""),"")))</f>
        <v/>
      </c>
      <c r="DA352">
        <f>CONCATENATE(IF(BV352&gt;0,IFERROR(VLOOKUP(BV352,abbreviation!$A:$B,2,FALSE),""),""),IF(OR(BX352&gt;0,BW352&gt;0),SeperatorSpecification,""),IF(BX352&gt;0,IFERROR(VLOOKUP(BX352,abbreviation!$A:$B,2,FALSE),""),IF(BW352&gt;0,IFERROR(VLOOKUP(BW352,abbreviation!$A:$B,2,FALSE),""),"")))</f>
        <v/>
      </c>
      <c r="DB352">
        <f>IF(BN352&gt;0,(IF(ISTEXT(BN352),SeparatorBUDO,"")&amp;CY352&amp;IF(OR(ISNUMBER(BQ352),ISTEXT(BQ352)),"-"&amp;BQ352,))&amp;(IF(ISTEXT(BR352),"_",)&amp;CZ352&amp;IF(OR(ISNUMBER(BU352),ISTEXT(BU352)),"-"&amp;BU352,))&amp;(IF(ISTEXT(BV352),"_",)&amp;DA352&amp;IF(OR(ISNUMBER(BY352),ISTEXT(BY352)),"-"&amp;BY352,)),"")</f>
        <v/>
      </c>
      <c r="DC352">
        <f>IF(OR(X352&lt;&gt;"",AD352&lt;&gt;"",C352&lt;&gt;"",A352&lt;&gt;""),(CF352&amp;CM352&amp;CR352&amp;CX352&amp;DB352),"")</f>
        <v/>
      </c>
      <c r="DE352" s="40">
        <f>DC352</f>
        <v/>
      </c>
    </row>
    <row r="353">
      <c r="F353" s="41" t="n"/>
      <c r="J353" s="41" t="n"/>
      <c r="N353" s="41" t="n"/>
      <c r="R353" s="41" t="n"/>
      <c r="V353" s="41" t="n"/>
      <c r="AA353" s="7" t="n"/>
      <c r="AB353" s="41" t="n"/>
      <c r="AD353" s="6" t="n"/>
      <c r="AE353" s="8" t="n"/>
      <c r="AF353" s="7" t="n"/>
      <c r="AG353" s="7" t="n"/>
      <c r="AH353" s="41" t="n"/>
      <c r="AJ353" s="6" t="n"/>
      <c r="AK353" s="8" t="n"/>
      <c r="AL353" s="7" t="n"/>
      <c r="AM353" s="7" t="n"/>
      <c r="AN353" s="41" t="n"/>
      <c r="AR353" s="7" t="n"/>
      <c r="AX353" s="42" t="n"/>
      <c r="BB353" s="7" t="n"/>
      <c r="BC353" s="8" t="n"/>
      <c r="BH353" s="42" t="n"/>
      <c r="BQ353" s="41" t="n"/>
      <c r="BU353" s="41" t="n"/>
      <c r="BY353" s="41" t="n"/>
      <c r="CA353">
        <f>CONCATENATE(IF(C353&gt;0,IFERROR(VLOOKUP(C353,abbreviation!$A:$B,2,FALSE),""),""),IF(OR(E353&gt;0,D353&gt;0),SeperatorSpecification,""),IF(E353&gt;0,IFERROR(VLOOKUP(E353,abbreviation!$A:$B,2,FALSE),""),IF(D353&gt;0,IFERROR(VLOOKUP(D353,abbreviation!$A:$B,2,FALSE),""),"")))</f>
        <v/>
      </c>
      <c r="CB353">
        <f>CONCATENATE(IF(G353&gt;0,IFERROR(VLOOKUP(G353,abbreviation!$A:$B,2,FALSE),""),""),IF(OR(I353&gt;0,H353&gt;0),SeperatorSpecification,""),IF(I353&gt;0,IFERROR(VLOOKUP(I353,abbreviation!$A:$B,2,FALSE),""),IF(H353&gt;0,IFERROR(VLOOKUP(H353,abbreviation!$A:$B,2,FALSE),""),"")))</f>
        <v/>
      </c>
      <c r="CC353">
        <f>CONCATENATE(IF(K353&gt;0,IFERROR(VLOOKUP(K353,abbreviation!$A:$B,2,FALSE),""),""),IF(OR(M353&gt;0,L353&gt;0),SeperatorSpecification,""),IF(M353&gt;0,IFERROR(VLOOKUP(M353,abbreviation!$A:$B,2,FALSE),""),IF(L353&gt;0,IFERROR(VLOOKUP(L353,abbreviation!$A:$B,2,FALSE),""),"")))</f>
        <v/>
      </c>
      <c r="CD353">
        <f>CONCATENATE(IF(O353&gt;0,IFERROR(VLOOKUP(O353,abbreviation!$A:$B,2,FALSE),""),""),IF(OR(Q353&gt;0,P353&gt;0),SeperatorSpecification,""),IF(Q353&gt;0,IFERROR(VLOOKUP(Q353,abbreviation!$A:$B,2,FALSE),""),IF(P353&gt;0,IFERROR(VLOOKUP(P353,abbreviation!$A:$B,2,FALSE),""),"")))</f>
        <v/>
      </c>
      <c r="CE353">
        <f>CONCATENATE(IF(S353&gt;0,IFERROR(VLOOKUP(S353,abbreviation!$A:$B,2,FALSE),""),""),IF(OR(U353&gt;0,T353&gt;0),SeperatorSpecification,""),IF(U353&gt;0,IFERROR(VLOOKUP(U353,abbreviation!$A:$B,2,FALSE),""),IF(T353&gt;0,IFERROR(VLOOKUP(T353,abbreviation!$A:$B,2,FALSE),""),"")))</f>
        <v/>
      </c>
      <c r="CF353">
        <f>IF(CA353&gt;0,(CA353&amp;IF(OR(ISNUMBER(F353),ISTEXT(F353)),"-"&amp;F353,))&amp;(IF(ISTEXT(G353),"_",)&amp;CB353&amp;IF(OR(ISNUMBER(J353),ISTEXT(J353)),"-"&amp;J353,))&amp;(IF(ISTEXT(K353),"_",)&amp;CC353&amp;IF(OR(ISNUMBER(N353),ISTEXT(N353)),"-"&amp;N353,))&amp;(IF(ISTEXT(O353),"_",)&amp;CD353&amp;IF(OR(ISNUMBER(R353),ISTEXT(R353)),"-"&amp;R353,))&amp;(IF(ISTEXT(S353),"_",)&amp;CE353&amp;IF(OR(ISNUMBER(V353),ISTEXT(V353)),"-"&amp;V353,)&amp;IF(AND(ISTEXT(CA353),CA353&lt;&gt;""),SeparatorBUDO,)),"")</f>
        <v/>
      </c>
      <c r="CG353">
        <f>IF(X353&gt;0,IFERROR(VLOOKUP(X353,abbreviation!$A:$B,2,FALSE),""),"")</f>
        <v/>
      </c>
      <c r="CH353">
        <f>IF(Z353&gt;0,IFERROR(VLOOKUP(Z353,abbreviation!$A:$B,2,FALSE),""),"")</f>
        <v/>
      </c>
      <c r="CI353">
        <f>IF(AD353&gt;0,IFERROR(VLOOKUP(AD353,abbreviation!$A:$B,2,FALSE),""),"")</f>
        <v/>
      </c>
      <c r="CJ353">
        <f>IF(AF353&gt;0,IFERROR(VLOOKUP(AF353,abbreviation!$A:$B,2,FALSE),""),"")</f>
        <v/>
      </c>
      <c r="CK353">
        <f>IF(AJ353&gt;0,IFERROR(VLOOKUP(AJ353,abbreviation!$A:$B,2,FALSE),""),"")</f>
        <v/>
      </c>
      <c r="CL353">
        <f>IF(AL353&gt;0,IFERROR(VLOOKUP(AL353,abbreviation!$A:$B,2,FALSE),""),"")</f>
        <v/>
      </c>
      <c r="CM353">
        <f>IF(CG353&gt;0,(CG353&amp;IF(ISTEXT(Z353),SeperatorSpecification&amp;CH353,)&amp;IF(OR(ISTEXT(AB353),ISNUMBER(AB353)),"-"&amp;AB353,))&amp;("_"&amp;CI353&amp;IF(ISTEXT(AF353),SeperatorSpecification&amp;CJ353,)&amp;IF(OR(ISTEXT(AH353),ISNUMBER(AH353)),"-"&amp;AH353,))&amp;("_"&amp;CK353&amp;IF(ISTEXT(AL353),SeperatorSpecification&amp;CL353,)&amp;IF(OR(ISTEXT(AN353),ISNUMBER(AN353)),"-"&amp;AN353,)),"")</f>
        <v/>
      </c>
      <c r="CN353">
        <f>IF(AP353&gt;0,IFERROR(VLOOKUP(AP353,abbreviation!$A:$B,2,FALSE),""),"")</f>
        <v/>
      </c>
      <c r="CO353">
        <f>IF(AR353&gt;0,IFERROR(VLOOKUP(AR353,abbreviation!$A:$B,2,FALSE),""),"")</f>
        <v/>
      </c>
      <c r="CP353">
        <f>IF(AT353&gt;0,IFERROR(VLOOKUP(AT353,abbreviation!$A:$B,2,FALSE),""),"")</f>
        <v/>
      </c>
      <c r="CQ353">
        <f>IF(AV353&gt;0,IFERROR(VLOOKUP(AV353,abbreviation!$A:$B,2,FALSE),""),"")</f>
        <v/>
      </c>
      <c r="CR353">
        <f>"_"&amp;CN353&amp;IF(ISTEXT(AR353),SeperatorSpecification&amp;CO353,)&amp;IF(ISTEXT(AT353),SeperatorSpecification&amp;CP353,)&amp;IF(ISTEXT(AV353),SeperatorSpecification&amp;CQ353,)&amp;IF(OR(ISTEXT(AX353),ISNUMBER(AX353)),"-"&amp;AX353,)</f>
        <v/>
      </c>
      <c r="CS353">
        <f>IF(AZ353&gt;0,IFERROR(VLOOKUP(AZ353,abbreviation!$A:$B,2,FALSE),""),"")</f>
        <v/>
      </c>
      <c r="CT353">
        <f>IF(BB353&gt;0,IFERROR(VLOOKUP(BB353,abbreviation!$A:$B,2,FALSE),""),"")</f>
        <v/>
      </c>
      <c r="CU353">
        <f>IF(BD353&gt;0,IFERROR(VLOOKUP(BD353,abbreviation!$A:$B,2,FALSE),""),"")</f>
        <v/>
      </c>
      <c r="CV353">
        <f>IF(BF353&gt;0,IFERROR(VLOOKUP(BF353,abbreviation!$A:$B,2,FALSE),""),"")</f>
        <v/>
      </c>
      <c r="CW353">
        <f>IF(BJ353&gt;0,IFERROR(VLOOKUP(BJ353,abbreviation!$A:$B,2,FALSE),""),"")</f>
        <v/>
      </c>
      <c r="CX353">
        <f>"_"&amp;CS353&amp;IF(ISTEXT(BB353),SeperatorSpecification&amp;CT353,"")&amp;IF(ISTEXT(BD353),SeperatorSpecification&amp;CU353,"")&amp;IF(ISTEXT(BF353),SeperatorSpecification&amp;CV353,"")&amp;IF(ISTEXT(BH353),SeperatorSpecification&amp;BH353,"")&amp;"_"&amp;CW353&amp;IF(OR(ISNUMBER(BL353),ISTEXT(BL353)),"-"&amp;BL353,)</f>
        <v/>
      </c>
      <c r="CY353">
        <f>CONCATENATE(IF(BN353&gt;0,IFERROR(VLOOKUP(BN353,abbreviation!$A:$B,2,FALSE),""),""),IF(OR(BP353&gt;0,BO353&gt;0),SeperatorSpecification,""),IF(BP353&gt;0,IFERROR(VLOOKUP(BP353,abbreviation!$A:$B,2,FALSE),""),IF(BO353&gt;0,IFERROR(VLOOKUP(BO353,abbreviation!$A:$B,2,FALSE),""),"")))</f>
        <v/>
      </c>
      <c r="CZ353">
        <f>CONCATENATE(IF(BR353&gt;0,IFERROR(VLOOKUP(BR353,abbreviation!$A:$B,2,FALSE),""),""),IF(OR(BT353&gt;0,BS353&gt;0),SeperatorSpecification,""),IF(BT353&gt;0,IFERROR(VLOOKUP(BT353,abbreviation!$A:$B,2,FALSE),""),IF(BS353&gt;0,IFERROR(VLOOKUP(BS353,abbreviation!$A:$B,2,FALSE),""),"")))</f>
        <v/>
      </c>
      <c r="DA353">
        <f>CONCATENATE(IF(BV353&gt;0,IFERROR(VLOOKUP(BV353,abbreviation!$A:$B,2,FALSE),""),""),IF(OR(BX353&gt;0,BW353&gt;0),SeperatorSpecification,""),IF(BX353&gt;0,IFERROR(VLOOKUP(BX353,abbreviation!$A:$B,2,FALSE),""),IF(BW353&gt;0,IFERROR(VLOOKUP(BW353,abbreviation!$A:$B,2,FALSE),""),"")))</f>
        <v/>
      </c>
      <c r="DB353">
        <f>IF(BN353&gt;0,(IF(ISTEXT(BN353),SeparatorBUDO,"")&amp;CY353&amp;IF(OR(ISNUMBER(BQ353),ISTEXT(BQ353)),"-"&amp;BQ353,))&amp;(IF(ISTEXT(BR353),"_",)&amp;CZ353&amp;IF(OR(ISNUMBER(BU353),ISTEXT(BU353)),"-"&amp;BU353,))&amp;(IF(ISTEXT(BV353),"_",)&amp;DA353&amp;IF(OR(ISNUMBER(BY353),ISTEXT(BY353)),"-"&amp;BY353,)),"")</f>
        <v/>
      </c>
      <c r="DC353">
        <f>IF(OR(X353&lt;&gt;"",AD353&lt;&gt;"",C353&lt;&gt;"",A353&lt;&gt;""),(CF353&amp;CM353&amp;CR353&amp;CX353&amp;DB353),"")</f>
        <v/>
      </c>
      <c r="DE353" s="40">
        <f>DC353</f>
        <v/>
      </c>
    </row>
    <row r="354">
      <c r="F354" s="41" t="n"/>
      <c r="J354" s="41" t="n"/>
      <c r="N354" s="41" t="n"/>
      <c r="R354" s="41" t="n"/>
      <c r="V354" s="41" t="n"/>
      <c r="AA354" s="7" t="n"/>
      <c r="AB354" s="41" t="n"/>
      <c r="AD354" s="6" t="n"/>
      <c r="AE354" s="8" t="n"/>
      <c r="AF354" s="7" t="n"/>
      <c r="AG354" s="7" t="n"/>
      <c r="AH354" s="41" t="n"/>
      <c r="AJ354" s="6" t="n"/>
      <c r="AK354" s="8" t="n"/>
      <c r="AL354" s="7" t="n"/>
      <c r="AM354" s="7" t="n"/>
      <c r="AN354" s="41" t="n"/>
      <c r="AR354" s="7" t="n"/>
      <c r="AX354" s="42" t="n"/>
      <c r="BB354" s="7" t="n"/>
      <c r="BC354" s="8" t="n"/>
      <c r="BH354" s="42" t="n"/>
      <c r="BQ354" s="41" t="n"/>
      <c r="BU354" s="41" t="n"/>
      <c r="BY354" s="41" t="n"/>
      <c r="CA354">
        <f>CONCATENATE(IF(C354&gt;0,IFERROR(VLOOKUP(C354,abbreviation!$A:$B,2,FALSE),""),""),IF(OR(E354&gt;0,D354&gt;0),SeperatorSpecification,""),IF(E354&gt;0,IFERROR(VLOOKUP(E354,abbreviation!$A:$B,2,FALSE),""),IF(D354&gt;0,IFERROR(VLOOKUP(D354,abbreviation!$A:$B,2,FALSE),""),"")))</f>
        <v/>
      </c>
      <c r="CB354">
        <f>CONCATENATE(IF(G354&gt;0,IFERROR(VLOOKUP(G354,abbreviation!$A:$B,2,FALSE),""),""),IF(OR(I354&gt;0,H354&gt;0),SeperatorSpecification,""),IF(I354&gt;0,IFERROR(VLOOKUP(I354,abbreviation!$A:$B,2,FALSE),""),IF(H354&gt;0,IFERROR(VLOOKUP(H354,abbreviation!$A:$B,2,FALSE),""),"")))</f>
        <v/>
      </c>
      <c r="CC354">
        <f>CONCATENATE(IF(K354&gt;0,IFERROR(VLOOKUP(K354,abbreviation!$A:$B,2,FALSE),""),""),IF(OR(M354&gt;0,L354&gt;0),SeperatorSpecification,""),IF(M354&gt;0,IFERROR(VLOOKUP(M354,abbreviation!$A:$B,2,FALSE),""),IF(L354&gt;0,IFERROR(VLOOKUP(L354,abbreviation!$A:$B,2,FALSE),""),"")))</f>
        <v/>
      </c>
      <c r="CD354">
        <f>CONCATENATE(IF(O354&gt;0,IFERROR(VLOOKUP(O354,abbreviation!$A:$B,2,FALSE),""),""),IF(OR(Q354&gt;0,P354&gt;0),SeperatorSpecification,""),IF(Q354&gt;0,IFERROR(VLOOKUP(Q354,abbreviation!$A:$B,2,FALSE),""),IF(P354&gt;0,IFERROR(VLOOKUP(P354,abbreviation!$A:$B,2,FALSE),""),"")))</f>
        <v/>
      </c>
      <c r="CE354">
        <f>CONCATENATE(IF(S354&gt;0,IFERROR(VLOOKUP(S354,abbreviation!$A:$B,2,FALSE),""),""),IF(OR(U354&gt;0,T354&gt;0),SeperatorSpecification,""),IF(U354&gt;0,IFERROR(VLOOKUP(U354,abbreviation!$A:$B,2,FALSE),""),IF(T354&gt;0,IFERROR(VLOOKUP(T354,abbreviation!$A:$B,2,FALSE),""),"")))</f>
        <v/>
      </c>
      <c r="CF354">
        <f>IF(CA354&gt;0,(CA354&amp;IF(OR(ISNUMBER(F354),ISTEXT(F354)),"-"&amp;F354,))&amp;(IF(ISTEXT(G354),"_",)&amp;CB354&amp;IF(OR(ISNUMBER(J354),ISTEXT(J354)),"-"&amp;J354,))&amp;(IF(ISTEXT(K354),"_",)&amp;CC354&amp;IF(OR(ISNUMBER(N354),ISTEXT(N354)),"-"&amp;N354,))&amp;(IF(ISTEXT(O354),"_",)&amp;CD354&amp;IF(OR(ISNUMBER(R354),ISTEXT(R354)),"-"&amp;R354,))&amp;(IF(ISTEXT(S354),"_",)&amp;CE354&amp;IF(OR(ISNUMBER(V354),ISTEXT(V354)),"-"&amp;V354,)&amp;IF(AND(ISTEXT(CA354),CA354&lt;&gt;""),SeparatorBUDO,)),"")</f>
        <v/>
      </c>
      <c r="CG354">
        <f>IF(X354&gt;0,IFERROR(VLOOKUP(X354,abbreviation!$A:$B,2,FALSE),""),"")</f>
        <v/>
      </c>
      <c r="CH354">
        <f>IF(Z354&gt;0,IFERROR(VLOOKUP(Z354,abbreviation!$A:$B,2,FALSE),""),"")</f>
        <v/>
      </c>
      <c r="CI354">
        <f>IF(AD354&gt;0,IFERROR(VLOOKUP(AD354,abbreviation!$A:$B,2,FALSE),""),"")</f>
        <v/>
      </c>
      <c r="CJ354">
        <f>IF(AF354&gt;0,IFERROR(VLOOKUP(AF354,abbreviation!$A:$B,2,FALSE),""),"")</f>
        <v/>
      </c>
      <c r="CK354">
        <f>IF(AJ354&gt;0,IFERROR(VLOOKUP(AJ354,abbreviation!$A:$B,2,FALSE),""),"")</f>
        <v/>
      </c>
      <c r="CL354">
        <f>IF(AL354&gt;0,IFERROR(VLOOKUP(AL354,abbreviation!$A:$B,2,FALSE),""),"")</f>
        <v/>
      </c>
      <c r="CM354">
        <f>IF(CG354&gt;0,(CG354&amp;IF(ISTEXT(Z354),SeperatorSpecification&amp;CH354,)&amp;IF(OR(ISTEXT(AB354),ISNUMBER(AB354)),"-"&amp;AB354,))&amp;("_"&amp;CI354&amp;IF(ISTEXT(AF354),SeperatorSpecification&amp;CJ354,)&amp;IF(OR(ISTEXT(AH354),ISNUMBER(AH354)),"-"&amp;AH354,))&amp;("_"&amp;CK354&amp;IF(ISTEXT(AL354),SeperatorSpecification&amp;CL354,)&amp;IF(OR(ISTEXT(AN354),ISNUMBER(AN354)),"-"&amp;AN354,)),"")</f>
        <v/>
      </c>
      <c r="CN354">
        <f>IF(AP354&gt;0,IFERROR(VLOOKUP(AP354,abbreviation!$A:$B,2,FALSE),""),"")</f>
        <v/>
      </c>
      <c r="CO354">
        <f>IF(AR354&gt;0,IFERROR(VLOOKUP(AR354,abbreviation!$A:$B,2,FALSE),""),"")</f>
        <v/>
      </c>
      <c r="CP354">
        <f>IF(AT354&gt;0,IFERROR(VLOOKUP(AT354,abbreviation!$A:$B,2,FALSE),""),"")</f>
        <v/>
      </c>
      <c r="CQ354">
        <f>IF(AV354&gt;0,IFERROR(VLOOKUP(AV354,abbreviation!$A:$B,2,FALSE),""),"")</f>
        <v/>
      </c>
      <c r="CR354">
        <f>"_"&amp;CN354&amp;IF(ISTEXT(AR354),SeperatorSpecification&amp;CO354,)&amp;IF(ISTEXT(AT354),SeperatorSpecification&amp;CP354,)&amp;IF(ISTEXT(AV354),SeperatorSpecification&amp;CQ354,)&amp;IF(OR(ISTEXT(AX354),ISNUMBER(AX354)),"-"&amp;AX354,)</f>
        <v/>
      </c>
      <c r="CS354">
        <f>IF(AZ354&gt;0,IFERROR(VLOOKUP(AZ354,abbreviation!$A:$B,2,FALSE),""),"")</f>
        <v/>
      </c>
      <c r="CT354">
        <f>IF(BB354&gt;0,IFERROR(VLOOKUP(BB354,abbreviation!$A:$B,2,FALSE),""),"")</f>
        <v/>
      </c>
      <c r="CU354">
        <f>IF(BD354&gt;0,IFERROR(VLOOKUP(BD354,abbreviation!$A:$B,2,FALSE),""),"")</f>
        <v/>
      </c>
      <c r="CV354">
        <f>IF(BF354&gt;0,IFERROR(VLOOKUP(BF354,abbreviation!$A:$B,2,FALSE),""),"")</f>
        <v/>
      </c>
      <c r="CW354">
        <f>IF(BJ354&gt;0,IFERROR(VLOOKUP(BJ354,abbreviation!$A:$B,2,FALSE),""),"")</f>
        <v/>
      </c>
      <c r="CX354">
        <f>"_"&amp;CS354&amp;IF(ISTEXT(BB354),SeperatorSpecification&amp;CT354,"")&amp;IF(ISTEXT(BD354),SeperatorSpecification&amp;CU354,"")&amp;IF(ISTEXT(BF354),SeperatorSpecification&amp;CV354,"")&amp;IF(ISTEXT(BH354),SeperatorSpecification&amp;BH354,"")&amp;"_"&amp;CW354&amp;IF(OR(ISNUMBER(BL354),ISTEXT(BL354)),"-"&amp;BL354,)</f>
        <v/>
      </c>
      <c r="CY354">
        <f>CONCATENATE(IF(BN354&gt;0,IFERROR(VLOOKUP(BN354,abbreviation!$A:$B,2,FALSE),""),""),IF(OR(BP354&gt;0,BO354&gt;0),SeperatorSpecification,""),IF(BP354&gt;0,IFERROR(VLOOKUP(BP354,abbreviation!$A:$B,2,FALSE),""),IF(BO354&gt;0,IFERROR(VLOOKUP(BO354,abbreviation!$A:$B,2,FALSE),""),"")))</f>
        <v/>
      </c>
      <c r="CZ354">
        <f>CONCATENATE(IF(BR354&gt;0,IFERROR(VLOOKUP(BR354,abbreviation!$A:$B,2,FALSE),""),""),IF(OR(BT354&gt;0,BS354&gt;0),SeperatorSpecification,""),IF(BT354&gt;0,IFERROR(VLOOKUP(BT354,abbreviation!$A:$B,2,FALSE),""),IF(BS354&gt;0,IFERROR(VLOOKUP(BS354,abbreviation!$A:$B,2,FALSE),""),"")))</f>
        <v/>
      </c>
      <c r="DA354">
        <f>CONCATENATE(IF(BV354&gt;0,IFERROR(VLOOKUP(BV354,abbreviation!$A:$B,2,FALSE),""),""),IF(OR(BX354&gt;0,BW354&gt;0),SeperatorSpecification,""),IF(BX354&gt;0,IFERROR(VLOOKUP(BX354,abbreviation!$A:$B,2,FALSE),""),IF(BW354&gt;0,IFERROR(VLOOKUP(BW354,abbreviation!$A:$B,2,FALSE),""),"")))</f>
        <v/>
      </c>
      <c r="DB354">
        <f>IF(BN354&gt;0,(IF(ISTEXT(BN354),SeparatorBUDO,"")&amp;CY354&amp;IF(OR(ISNUMBER(BQ354),ISTEXT(BQ354)),"-"&amp;BQ354,))&amp;(IF(ISTEXT(BR354),"_",)&amp;CZ354&amp;IF(OR(ISNUMBER(BU354),ISTEXT(BU354)),"-"&amp;BU354,))&amp;(IF(ISTEXT(BV354),"_",)&amp;DA354&amp;IF(OR(ISNUMBER(BY354),ISTEXT(BY354)),"-"&amp;BY354,)),"")</f>
        <v/>
      </c>
      <c r="DC354">
        <f>IF(OR(X354&lt;&gt;"",AD354&lt;&gt;"",C354&lt;&gt;"",A354&lt;&gt;""),(CF354&amp;CM354&amp;CR354&amp;CX354&amp;DB354),"")</f>
        <v/>
      </c>
      <c r="DE354" s="40">
        <f>DC354</f>
        <v/>
      </c>
    </row>
    <row r="355">
      <c r="F355" s="41" t="n"/>
      <c r="J355" s="41" t="n"/>
      <c r="N355" s="41" t="n"/>
      <c r="R355" s="41" t="n"/>
      <c r="V355" s="41" t="n"/>
      <c r="AA355" s="7" t="n"/>
      <c r="AB355" s="41" t="n"/>
      <c r="AD355" s="6" t="n"/>
      <c r="AE355" s="8" t="n"/>
      <c r="AF355" s="7" t="n"/>
      <c r="AG355" s="7" t="n"/>
      <c r="AH355" s="41" t="n"/>
      <c r="AJ355" s="6" t="n"/>
      <c r="AK355" s="8" t="n"/>
      <c r="AL355" s="7" t="n"/>
      <c r="AM355" s="7" t="n"/>
      <c r="AN355" s="41" t="n"/>
      <c r="AR355" s="7" t="n"/>
      <c r="AX355" s="42" t="n"/>
      <c r="BB355" s="7" t="n"/>
      <c r="BC355" s="8" t="n"/>
      <c r="BH355" s="42" t="n"/>
      <c r="BQ355" s="41" t="n"/>
      <c r="BU355" s="41" t="n"/>
      <c r="BY355" s="41" t="n"/>
      <c r="CA355">
        <f>CONCATENATE(IF(C355&gt;0,IFERROR(VLOOKUP(C355,abbreviation!$A:$B,2,FALSE),""),""),IF(OR(E355&gt;0,D355&gt;0),SeperatorSpecification,""),IF(E355&gt;0,IFERROR(VLOOKUP(E355,abbreviation!$A:$B,2,FALSE),""),IF(D355&gt;0,IFERROR(VLOOKUP(D355,abbreviation!$A:$B,2,FALSE),""),"")))</f>
        <v/>
      </c>
      <c r="CB355">
        <f>CONCATENATE(IF(G355&gt;0,IFERROR(VLOOKUP(G355,abbreviation!$A:$B,2,FALSE),""),""),IF(OR(I355&gt;0,H355&gt;0),SeperatorSpecification,""),IF(I355&gt;0,IFERROR(VLOOKUP(I355,abbreviation!$A:$B,2,FALSE),""),IF(H355&gt;0,IFERROR(VLOOKUP(H355,abbreviation!$A:$B,2,FALSE),""),"")))</f>
        <v/>
      </c>
      <c r="CC355">
        <f>CONCATENATE(IF(K355&gt;0,IFERROR(VLOOKUP(K355,abbreviation!$A:$B,2,FALSE),""),""),IF(OR(M355&gt;0,L355&gt;0),SeperatorSpecification,""),IF(M355&gt;0,IFERROR(VLOOKUP(M355,abbreviation!$A:$B,2,FALSE),""),IF(L355&gt;0,IFERROR(VLOOKUP(L355,abbreviation!$A:$B,2,FALSE),""),"")))</f>
        <v/>
      </c>
      <c r="CD355">
        <f>CONCATENATE(IF(O355&gt;0,IFERROR(VLOOKUP(O355,abbreviation!$A:$B,2,FALSE),""),""),IF(OR(Q355&gt;0,P355&gt;0),SeperatorSpecification,""),IF(Q355&gt;0,IFERROR(VLOOKUP(Q355,abbreviation!$A:$B,2,FALSE),""),IF(P355&gt;0,IFERROR(VLOOKUP(P355,abbreviation!$A:$B,2,FALSE),""),"")))</f>
        <v/>
      </c>
      <c r="CE355">
        <f>CONCATENATE(IF(S355&gt;0,IFERROR(VLOOKUP(S355,abbreviation!$A:$B,2,FALSE),""),""),IF(OR(U355&gt;0,T355&gt;0),SeperatorSpecification,""),IF(U355&gt;0,IFERROR(VLOOKUP(U355,abbreviation!$A:$B,2,FALSE),""),IF(T355&gt;0,IFERROR(VLOOKUP(T355,abbreviation!$A:$B,2,FALSE),""),"")))</f>
        <v/>
      </c>
      <c r="CF355">
        <f>IF(CA355&gt;0,(CA355&amp;IF(OR(ISNUMBER(F355),ISTEXT(F355)),"-"&amp;F355,))&amp;(IF(ISTEXT(G355),"_",)&amp;CB355&amp;IF(OR(ISNUMBER(J355),ISTEXT(J355)),"-"&amp;J355,))&amp;(IF(ISTEXT(K355),"_",)&amp;CC355&amp;IF(OR(ISNUMBER(N355),ISTEXT(N355)),"-"&amp;N355,))&amp;(IF(ISTEXT(O355),"_",)&amp;CD355&amp;IF(OR(ISNUMBER(R355),ISTEXT(R355)),"-"&amp;R355,))&amp;(IF(ISTEXT(S355),"_",)&amp;CE355&amp;IF(OR(ISNUMBER(V355),ISTEXT(V355)),"-"&amp;V355,)&amp;IF(AND(ISTEXT(CA355),CA355&lt;&gt;""),SeparatorBUDO,)),"")</f>
        <v/>
      </c>
      <c r="CG355">
        <f>IF(X355&gt;0,IFERROR(VLOOKUP(X355,abbreviation!$A:$B,2,FALSE),""),"")</f>
        <v/>
      </c>
      <c r="CH355">
        <f>IF(Z355&gt;0,IFERROR(VLOOKUP(Z355,abbreviation!$A:$B,2,FALSE),""),"")</f>
        <v/>
      </c>
      <c r="CI355">
        <f>IF(AD355&gt;0,IFERROR(VLOOKUP(AD355,abbreviation!$A:$B,2,FALSE),""),"")</f>
        <v/>
      </c>
      <c r="CJ355">
        <f>IF(AF355&gt;0,IFERROR(VLOOKUP(AF355,abbreviation!$A:$B,2,FALSE),""),"")</f>
        <v/>
      </c>
      <c r="CK355">
        <f>IF(AJ355&gt;0,IFERROR(VLOOKUP(AJ355,abbreviation!$A:$B,2,FALSE),""),"")</f>
        <v/>
      </c>
      <c r="CL355">
        <f>IF(AL355&gt;0,IFERROR(VLOOKUP(AL355,abbreviation!$A:$B,2,FALSE),""),"")</f>
        <v/>
      </c>
      <c r="CM355">
        <f>IF(CG355&gt;0,(CG355&amp;IF(ISTEXT(Z355),SeperatorSpecification&amp;CH355,)&amp;IF(OR(ISTEXT(AB355),ISNUMBER(AB355)),"-"&amp;AB355,))&amp;("_"&amp;CI355&amp;IF(ISTEXT(AF355),SeperatorSpecification&amp;CJ355,)&amp;IF(OR(ISTEXT(AH355),ISNUMBER(AH355)),"-"&amp;AH355,))&amp;("_"&amp;CK355&amp;IF(ISTEXT(AL355),SeperatorSpecification&amp;CL355,)&amp;IF(OR(ISTEXT(AN355),ISNUMBER(AN355)),"-"&amp;AN355,)),"")</f>
        <v/>
      </c>
      <c r="CN355">
        <f>IF(AP355&gt;0,IFERROR(VLOOKUP(AP355,abbreviation!$A:$B,2,FALSE),""),"")</f>
        <v/>
      </c>
      <c r="CO355">
        <f>IF(AR355&gt;0,IFERROR(VLOOKUP(AR355,abbreviation!$A:$B,2,FALSE),""),"")</f>
        <v/>
      </c>
      <c r="CP355">
        <f>IF(AT355&gt;0,IFERROR(VLOOKUP(AT355,abbreviation!$A:$B,2,FALSE),""),"")</f>
        <v/>
      </c>
      <c r="CQ355">
        <f>IF(AV355&gt;0,IFERROR(VLOOKUP(AV355,abbreviation!$A:$B,2,FALSE),""),"")</f>
        <v/>
      </c>
      <c r="CR355">
        <f>"_"&amp;CN355&amp;IF(ISTEXT(AR355),SeperatorSpecification&amp;CO355,)&amp;IF(ISTEXT(AT355),SeperatorSpecification&amp;CP355,)&amp;IF(ISTEXT(AV355),SeperatorSpecification&amp;CQ355,)&amp;IF(OR(ISTEXT(AX355),ISNUMBER(AX355)),"-"&amp;AX355,)</f>
        <v/>
      </c>
      <c r="CS355">
        <f>IF(AZ355&gt;0,IFERROR(VLOOKUP(AZ355,abbreviation!$A:$B,2,FALSE),""),"")</f>
        <v/>
      </c>
      <c r="CT355">
        <f>IF(BB355&gt;0,IFERROR(VLOOKUP(BB355,abbreviation!$A:$B,2,FALSE),""),"")</f>
        <v/>
      </c>
      <c r="CU355">
        <f>IF(BD355&gt;0,IFERROR(VLOOKUP(BD355,abbreviation!$A:$B,2,FALSE),""),"")</f>
        <v/>
      </c>
      <c r="CV355">
        <f>IF(BF355&gt;0,IFERROR(VLOOKUP(BF355,abbreviation!$A:$B,2,FALSE),""),"")</f>
        <v/>
      </c>
      <c r="CW355">
        <f>IF(BJ355&gt;0,IFERROR(VLOOKUP(BJ355,abbreviation!$A:$B,2,FALSE),""),"")</f>
        <v/>
      </c>
      <c r="CX355">
        <f>"_"&amp;CS355&amp;IF(ISTEXT(BB355),SeperatorSpecification&amp;CT355,"")&amp;IF(ISTEXT(BD355),SeperatorSpecification&amp;CU355,"")&amp;IF(ISTEXT(BF355),SeperatorSpecification&amp;CV355,"")&amp;IF(ISTEXT(BH355),SeperatorSpecification&amp;BH355,"")&amp;"_"&amp;CW355&amp;IF(OR(ISNUMBER(BL355),ISTEXT(BL355)),"-"&amp;BL355,)</f>
        <v/>
      </c>
      <c r="CY355">
        <f>CONCATENATE(IF(BN355&gt;0,IFERROR(VLOOKUP(BN355,abbreviation!$A:$B,2,FALSE),""),""),IF(OR(BP355&gt;0,BO355&gt;0),SeperatorSpecification,""),IF(BP355&gt;0,IFERROR(VLOOKUP(BP355,abbreviation!$A:$B,2,FALSE),""),IF(BO355&gt;0,IFERROR(VLOOKUP(BO355,abbreviation!$A:$B,2,FALSE),""),"")))</f>
        <v/>
      </c>
      <c r="CZ355">
        <f>CONCATENATE(IF(BR355&gt;0,IFERROR(VLOOKUP(BR355,abbreviation!$A:$B,2,FALSE),""),""),IF(OR(BT355&gt;0,BS355&gt;0),SeperatorSpecification,""),IF(BT355&gt;0,IFERROR(VLOOKUP(BT355,abbreviation!$A:$B,2,FALSE),""),IF(BS355&gt;0,IFERROR(VLOOKUP(BS355,abbreviation!$A:$B,2,FALSE),""),"")))</f>
        <v/>
      </c>
      <c r="DA355">
        <f>CONCATENATE(IF(BV355&gt;0,IFERROR(VLOOKUP(BV355,abbreviation!$A:$B,2,FALSE),""),""),IF(OR(BX355&gt;0,BW355&gt;0),SeperatorSpecification,""),IF(BX355&gt;0,IFERROR(VLOOKUP(BX355,abbreviation!$A:$B,2,FALSE),""),IF(BW355&gt;0,IFERROR(VLOOKUP(BW355,abbreviation!$A:$B,2,FALSE),""),"")))</f>
        <v/>
      </c>
      <c r="DB355">
        <f>IF(BN355&gt;0,(IF(ISTEXT(BN355),SeparatorBUDO,"")&amp;CY355&amp;IF(OR(ISNUMBER(BQ355),ISTEXT(BQ355)),"-"&amp;BQ355,))&amp;(IF(ISTEXT(BR355),"_",)&amp;CZ355&amp;IF(OR(ISNUMBER(BU355),ISTEXT(BU355)),"-"&amp;BU355,))&amp;(IF(ISTEXT(BV355),"_",)&amp;DA355&amp;IF(OR(ISNUMBER(BY355),ISTEXT(BY355)),"-"&amp;BY355,)),"")</f>
        <v/>
      </c>
      <c r="DC355">
        <f>IF(OR(X355&lt;&gt;"",AD355&lt;&gt;"",C355&lt;&gt;"",A355&lt;&gt;""),(CF355&amp;CM355&amp;CR355&amp;CX355&amp;DB355),"")</f>
        <v/>
      </c>
      <c r="DE355" s="40">
        <f>DC355</f>
        <v/>
      </c>
    </row>
    <row r="356">
      <c r="F356" s="41" t="n"/>
      <c r="J356" s="41" t="n"/>
      <c r="N356" s="41" t="n"/>
      <c r="R356" s="41" t="n"/>
      <c r="V356" s="41" t="n"/>
      <c r="AA356" s="7" t="n"/>
      <c r="AB356" s="41" t="n"/>
      <c r="AD356" s="6" t="n"/>
      <c r="AE356" s="8" t="n"/>
      <c r="AF356" s="7" t="n"/>
      <c r="AG356" s="7" t="n"/>
      <c r="AH356" s="41" t="n"/>
      <c r="AJ356" s="6" t="n"/>
      <c r="AK356" s="8" t="n"/>
      <c r="AL356" s="7" t="n"/>
      <c r="AM356" s="7" t="n"/>
      <c r="AN356" s="41" t="n"/>
      <c r="AR356" s="7" t="n"/>
      <c r="AX356" s="42" t="n"/>
      <c r="BB356" s="7" t="n"/>
      <c r="BC356" s="8" t="n"/>
      <c r="BH356" s="42" t="n"/>
      <c r="BQ356" s="41" t="n"/>
      <c r="BU356" s="41" t="n"/>
      <c r="BY356" s="41" t="n"/>
      <c r="CA356">
        <f>CONCATENATE(IF(C356&gt;0,IFERROR(VLOOKUP(C356,abbreviation!$A:$B,2,FALSE),""),""),IF(OR(E356&gt;0,D356&gt;0),SeperatorSpecification,""),IF(E356&gt;0,IFERROR(VLOOKUP(E356,abbreviation!$A:$B,2,FALSE),""),IF(D356&gt;0,IFERROR(VLOOKUP(D356,abbreviation!$A:$B,2,FALSE),""),"")))</f>
        <v/>
      </c>
      <c r="CB356">
        <f>CONCATENATE(IF(G356&gt;0,IFERROR(VLOOKUP(G356,abbreviation!$A:$B,2,FALSE),""),""),IF(OR(I356&gt;0,H356&gt;0),SeperatorSpecification,""),IF(I356&gt;0,IFERROR(VLOOKUP(I356,abbreviation!$A:$B,2,FALSE),""),IF(H356&gt;0,IFERROR(VLOOKUP(H356,abbreviation!$A:$B,2,FALSE),""),"")))</f>
        <v/>
      </c>
      <c r="CC356">
        <f>CONCATENATE(IF(K356&gt;0,IFERROR(VLOOKUP(K356,abbreviation!$A:$B,2,FALSE),""),""),IF(OR(M356&gt;0,L356&gt;0),SeperatorSpecification,""),IF(M356&gt;0,IFERROR(VLOOKUP(M356,abbreviation!$A:$B,2,FALSE),""),IF(L356&gt;0,IFERROR(VLOOKUP(L356,abbreviation!$A:$B,2,FALSE),""),"")))</f>
        <v/>
      </c>
      <c r="CD356">
        <f>CONCATENATE(IF(O356&gt;0,IFERROR(VLOOKUP(O356,abbreviation!$A:$B,2,FALSE),""),""),IF(OR(Q356&gt;0,P356&gt;0),SeperatorSpecification,""),IF(Q356&gt;0,IFERROR(VLOOKUP(Q356,abbreviation!$A:$B,2,FALSE),""),IF(P356&gt;0,IFERROR(VLOOKUP(P356,abbreviation!$A:$B,2,FALSE),""),"")))</f>
        <v/>
      </c>
      <c r="CE356">
        <f>CONCATENATE(IF(S356&gt;0,IFERROR(VLOOKUP(S356,abbreviation!$A:$B,2,FALSE),""),""),IF(OR(U356&gt;0,T356&gt;0),SeperatorSpecification,""),IF(U356&gt;0,IFERROR(VLOOKUP(U356,abbreviation!$A:$B,2,FALSE),""),IF(T356&gt;0,IFERROR(VLOOKUP(T356,abbreviation!$A:$B,2,FALSE),""),"")))</f>
        <v/>
      </c>
      <c r="CF356">
        <f>IF(CA356&gt;0,(CA356&amp;IF(OR(ISNUMBER(F356),ISTEXT(F356)),"-"&amp;F356,))&amp;(IF(ISTEXT(G356),"_",)&amp;CB356&amp;IF(OR(ISNUMBER(J356),ISTEXT(J356)),"-"&amp;J356,))&amp;(IF(ISTEXT(K356),"_",)&amp;CC356&amp;IF(OR(ISNUMBER(N356),ISTEXT(N356)),"-"&amp;N356,))&amp;(IF(ISTEXT(O356),"_",)&amp;CD356&amp;IF(OR(ISNUMBER(R356),ISTEXT(R356)),"-"&amp;R356,))&amp;(IF(ISTEXT(S356),"_",)&amp;CE356&amp;IF(OR(ISNUMBER(V356),ISTEXT(V356)),"-"&amp;V356,)&amp;IF(AND(ISTEXT(CA356),CA356&lt;&gt;""),SeparatorBUDO,)),"")</f>
        <v/>
      </c>
      <c r="CG356">
        <f>IF(X356&gt;0,IFERROR(VLOOKUP(X356,abbreviation!$A:$B,2,FALSE),""),"")</f>
        <v/>
      </c>
      <c r="CH356">
        <f>IF(Z356&gt;0,IFERROR(VLOOKUP(Z356,abbreviation!$A:$B,2,FALSE),""),"")</f>
        <v/>
      </c>
      <c r="CI356">
        <f>IF(AD356&gt;0,IFERROR(VLOOKUP(AD356,abbreviation!$A:$B,2,FALSE),""),"")</f>
        <v/>
      </c>
      <c r="CJ356">
        <f>IF(AF356&gt;0,IFERROR(VLOOKUP(AF356,abbreviation!$A:$B,2,FALSE),""),"")</f>
        <v/>
      </c>
      <c r="CK356">
        <f>IF(AJ356&gt;0,IFERROR(VLOOKUP(AJ356,abbreviation!$A:$B,2,FALSE),""),"")</f>
        <v/>
      </c>
      <c r="CL356">
        <f>IF(AL356&gt;0,IFERROR(VLOOKUP(AL356,abbreviation!$A:$B,2,FALSE),""),"")</f>
        <v/>
      </c>
      <c r="CM356">
        <f>IF(CG356&gt;0,(CG356&amp;IF(ISTEXT(Z356),SeperatorSpecification&amp;CH356,)&amp;IF(OR(ISTEXT(AB356),ISNUMBER(AB356)),"-"&amp;AB356,))&amp;("_"&amp;CI356&amp;IF(ISTEXT(AF356),SeperatorSpecification&amp;CJ356,)&amp;IF(OR(ISTEXT(AH356),ISNUMBER(AH356)),"-"&amp;AH356,))&amp;("_"&amp;CK356&amp;IF(ISTEXT(AL356),SeperatorSpecification&amp;CL356,)&amp;IF(OR(ISTEXT(AN356),ISNUMBER(AN356)),"-"&amp;AN356,)),"")</f>
        <v/>
      </c>
      <c r="CN356">
        <f>IF(AP356&gt;0,IFERROR(VLOOKUP(AP356,abbreviation!$A:$B,2,FALSE),""),"")</f>
        <v/>
      </c>
      <c r="CO356">
        <f>IF(AR356&gt;0,IFERROR(VLOOKUP(AR356,abbreviation!$A:$B,2,FALSE),""),"")</f>
        <v/>
      </c>
      <c r="CP356">
        <f>IF(AT356&gt;0,IFERROR(VLOOKUP(AT356,abbreviation!$A:$B,2,FALSE),""),"")</f>
        <v/>
      </c>
      <c r="CQ356">
        <f>IF(AV356&gt;0,IFERROR(VLOOKUP(AV356,abbreviation!$A:$B,2,FALSE),""),"")</f>
        <v/>
      </c>
      <c r="CR356">
        <f>"_"&amp;CN356&amp;IF(ISTEXT(AR356),SeperatorSpecification&amp;CO356,)&amp;IF(ISTEXT(AT356),SeperatorSpecification&amp;CP356,)&amp;IF(ISTEXT(AV356),SeperatorSpecification&amp;CQ356,)&amp;IF(OR(ISTEXT(AX356),ISNUMBER(AX356)),"-"&amp;AX356,)</f>
        <v/>
      </c>
      <c r="CS356">
        <f>IF(AZ356&gt;0,IFERROR(VLOOKUP(AZ356,abbreviation!$A:$B,2,FALSE),""),"")</f>
        <v/>
      </c>
      <c r="CT356">
        <f>IF(BB356&gt;0,IFERROR(VLOOKUP(BB356,abbreviation!$A:$B,2,FALSE),""),"")</f>
        <v/>
      </c>
      <c r="CU356">
        <f>IF(BD356&gt;0,IFERROR(VLOOKUP(BD356,abbreviation!$A:$B,2,FALSE),""),"")</f>
        <v/>
      </c>
      <c r="CV356">
        <f>IF(BF356&gt;0,IFERROR(VLOOKUP(BF356,abbreviation!$A:$B,2,FALSE),""),"")</f>
        <v/>
      </c>
      <c r="CW356">
        <f>IF(BJ356&gt;0,IFERROR(VLOOKUP(BJ356,abbreviation!$A:$B,2,FALSE),""),"")</f>
        <v/>
      </c>
      <c r="CX356">
        <f>"_"&amp;CS356&amp;IF(ISTEXT(BB356),SeperatorSpecification&amp;CT356,"")&amp;IF(ISTEXT(BD356),SeperatorSpecification&amp;CU356,"")&amp;IF(ISTEXT(BF356),SeperatorSpecification&amp;CV356,"")&amp;IF(ISTEXT(BH356),SeperatorSpecification&amp;BH356,"")&amp;"_"&amp;CW356&amp;IF(OR(ISNUMBER(BL356),ISTEXT(BL356)),"-"&amp;BL356,)</f>
        <v/>
      </c>
      <c r="CY356">
        <f>CONCATENATE(IF(BN356&gt;0,IFERROR(VLOOKUP(BN356,abbreviation!$A:$B,2,FALSE),""),""),IF(OR(BP356&gt;0,BO356&gt;0),SeperatorSpecification,""),IF(BP356&gt;0,IFERROR(VLOOKUP(BP356,abbreviation!$A:$B,2,FALSE),""),IF(BO356&gt;0,IFERROR(VLOOKUP(BO356,abbreviation!$A:$B,2,FALSE),""),"")))</f>
        <v/>
      </c>
      <c r="CZ356">
        <f>CONCATENATE(IF(BR356&gt;0,IFERROR(VLOOKUP(BR356,abbreviation!$A:$B,2,FALSE),""),""),IF(OR(BT356&gt;0,BS356&gt;0),SeperatorSpecification,""),IF(BT356&gt;0,IFERROR(VLOOKUP(BT356,abbreviation!$A:$B,2,FALSE),""),IF(BS356&gt;0,IFERROR(VLOOKUP(BS356,abbreviation!$A:$B,2,FALSE),""),"")))</f>
        <v/>
      </c>
      <c r="DA356">
        <f>CONCATENATE(IF(BV356&gt;0,IFERROR(VLOOKUP(BV356,abbreviation!$A:$B,2,FALSE),""),""),IF(OR(BX356&gt;0,BW356&gt;0),SeperatorSpecification,""),IF(BX356&gt;0,IFERROR(VLOOKUP(BX356,abbreviation!$A:$B,2,FALSE),""),IF(BW356&gt;0,IFERROR(VLOOKUP(BW356,abbreviation!$A:$B,2,FALSE),""),"")))</f>
        <v/>
      </c>
      <c r="DB356">
        <f>IF(BN356&gt;0,(IF(ISTEXT(BN356),SeparatorBUDO,"")&amp;CY356&amp;IF(OR(ISNUMBER(BQ356),ISTEXT(BQ356)),"-"&amp;BQ356,))&amp;(IF(ISTEXT(BR356),"_",)&amp;CZ356&amp;IF(OR(ISNUMBER(BU356),ISTEXT(BU356)),"-"&amp;BU356,))&amp;(IF(ISTEXT(BV356),"_",)&amp;DA356&amp;IF(OR(ISNUMBER(BY356),ISTEXT(BY356)),"-"&amp;BY356,)),"")</f>
        <v/>
      </c>
      <c r="DC356">
        <f>IF(OR(X356&lt;&gt;"",AD356&lt;&gt;"",C356&lt;&gt;"",A356&lt;&gt;""),(CF356&amp;CM356&amp;CR356&amp;CX356&amp;DB356),"")</f>
        <v/>
      </c>
      <c r="DE356" s="40">
        <f>DC356</f>
        <v/>
      </c>
    </row>
    <row r="357">
      <c r="F357" s="41" t="n"/>
      <c r="J357" s="41" t="n"/>
      <c r="N357" s="41" t="n"/>
      <c r="R357" s="41" t="n"/>
      <c r="V357" s="41" t="n"/>
      <c r="AA357" s="7" t="n"/>
      <c r="AB357" s="41" t="n"/>
      <c r="AD357" s="6" t="n"/>
      <c r="AE357" s="8" t="n"/>
      <c r="AF357" s="7" t="n"/>
      <c r="AG357" s="7" t="n"/>
      <c r="AH357" s="41" t="n"/>
      <c r="AJ357" s="6" t="n"/>
      <c r="AK357" s="8" t="n"/>
      <c r="AL357" s="7" t="n"/>
      <c r="AM357" s="7" t="n"/>
      <c r="AN357" s="41" t="n"/>
      <c r="AR357" s="7" t="n"/>
      <c r="AX357" s="42" t="n"/>
      <c r="BB357" s="7" t="n"/>
      <c r="BC357" s="8" t="n"/>
      <c r="BH357" s="42" t="n"/>
      <c r="BQ357" s="41" t="n"/>
      <c r="BU357" s="41" t="n"/>
      <c r="BY357" s="41" t="n"/>
      <c r="CA357">
        <f>CONCATENATE(IF(C357&gt;0,IFERROR(VLOOKUP(C357,abbreviation!$A:$B,2,FALSE),""),""),IF(OR(E357&gt;0,D357&gt;0),SeperatorSpecification,""),IF(E357&gt;0,IFERROR(VLOOKUP(E357,abbreviation!$A:$B,2,FALSE),""),IF(D357&gt;0,IFERROR(VLOOKUP(D357,abbreviation!$A:$B,2,FALSE),""),"")))</f>
        <v/>
      </c>
      <c r="CB357">
        <f>CONCATENATE(IF(G357&gt;0,IFERROR(VLOOKUP(G357,abbreviation!$A:$B,2,FALSE),""),""),IF(OR(I357&gt;0,H357&gt;0),SeperatorSpecification,""),IF(I357&gt;0,IFERROR(VLOOKUP(I357,abbreviation!$A:$B,2,FALSE),""),IF(H357&gt;0,IFERROR(VLOOKUP(H357,abbreviation!$A:$B,2,FALSE),""),"")))</f>
        <v/>
      </c>
      <c r="CC357">
        <f>CONCATENATE(IF(K357&gt;0,IFERROR(VLOOKUP(K357,abbreviation!$A:$B,2,FALSE),""),""),IF(OR(M357&gt;0,L357&gt;0),SeperatorSpecification,""),IF(M357&gt;0,IFERROR(VLOOKUP(M357,abbreviation!$A:$B,2,FALSE),""),IF(L357&gt;0,IFERROR(VLOOKUP(L357,abbreviation!$A:$B,2,FALSE),""),"")))</f>
        <v/>
      </c>
      <c r="CD357">
        <f>CONCATENATE(IF(O357&gt;0,IFERROR(VLOOKUP(O357,abbreviation!$A:$B,2,FALSE),""),""),IF(OR(Q357&gt;0,P357&gt;0),SeperatorSpecification,""),IF(Q357&gt;0,IFERROR(VLOOKUP(Q357,abbreviation!$A:$B,2,FALSE),""),IF(P357&gt;0,IFERROR(VLOOKUP(P357,abbreviation!$A:$B,2,FALSE),""),"")))</f>
        <v/>
      </c>
      <c r="CE357">
        <f>CONCATENATE(IF(S357&gt;0,IFERROR(VLOOKUP(S357,abbreviation!$A:$B,2,FALSE),""),""),IF(OR(U357&gt;0,T357&gt;0),SeperatorSpecification,""),IF(U357&gt;0,IFERROR(VLOOKUP(U357,abbreviation!$A:$B,2,FALSE),""),IF(T357&gt;0,IFERROR(VLOOKUP(T357,abbreviation!$A:$B,2,FALSE),""),"")))</f>
        <v/>
      </c>
      <c r="CF357">
        <f>IF(CA357&gt;0,(CA357&amp;IF(OR(ISNUMBER(F357),ISTEXT(F357)),"-"&amp;F357,))&amp;(IF(ISTEXT(G357),"_",)&amp;CB357&amp;IF(OR(ISNUMBER(J357),ISTEXT(J357)),"-"&amp;J357,))&amp;(IF(ISTEXT(K357),"_",)&amp;CC357&amp;IF(OR(ISNUMBER(N357),ISTEXT(N357)),"-"&amp;N357,))&amp;(IF(ISTEXT(O357),"_",)&amp;CD357&amp;IF(OR(ISNUMBER(R357),ISTEXT(R357)),"-"&amp;R357,))&amp;(IF(ISTEXT(S357),"_",)&amp;CE357&amp;IF(OR(ISNUMBER(V357),ISTEXT(V357)),"-"&amp;V357,)&amp;IF(AND(ISTEXT(CA357),CA357&lt;&gt;""),SeparatorBUDO,)),"")</f>
        <v/>
      </c>
      <c r="CG357">
        <f>IF(X357&gt;0,IFERROR(VLOOKUP(X357,abbreviation!$A:$B,2,FALSE),""),"")</f>
        <v/>
      </c>
      <c r="CH357">
        <f>IF(Z357&gt;0,IFERROR(VLOOKUP(Z357,abbreviation!$A:$B,2,FALSE),""),"")</f>
        <v/>
      </c>
      <c r="CI357">
        <f>IF(AD357&gt;0,IFERROR(VLOOKUP(AD357,abbreviation!$A:$B,2,FALSE),""),"")</f>
        <v/>
      </c>
      <c r="CJ357">
        <f>IF(AF357&gt;0,IFERROR(VLOOKUP(AF357,abbreviation!$A:$B,2,FALSE),""),"")</f>
        <v/>
      </c>
      <c r="CK357">
        <f>IF(AJ357&gt;0,IFERROR(VLOOKUP(AJ357,abbreviation!$A:$B,2,FALSE),""),"")</f>
        <v/>
      </c>
      <c r="CL357">
        <f>IF(AL357&gt;0,IFERROR(VLOOKUP(AL357,abbreviation!$A:$B,2,FALSE),""),"")</f>
        <v/>
      </c>
      <c r="CM357">
        <f>IF(CG357&gt;0,(CG357&amp;IF(ISTEXT(Z357),SeperatorSpecification&amp;CH357,)&amp;IF(OR(ISTEXT(AB357),ISNUMBER(AB357)),"-"&amp;AB357,))&amp;("_"&amp;CI357&amp;IF(ISTEXT(AF357),SeperatorSpecification&amp;CJ357,)&amp;IF(OR(ISTEXT(AH357),ISNUMBER(AH357)),"-"&amp;AH357,))&amp;("_"&amp;CK357&amp;IF(ISTEXT(AL357),SeperatorSpecification&amp;CL357,)&amp;IF(OR(ISTEXT(AN357),ISNUMBER(AN357)),"-"&amp;AN357,)),"")</f>
        <v/>
      </c>
      <c r="CN357">
        <f>IF(AP357&gt;0,IFERROR(VLOOKUP(AP357,abbreviation!$A:$B,2,FALSE),""),"")</f>
        <v/>
      </c>
      <c r="CO357">
        <f>IF(AR357&gt;0,IFERROR(VLOOKUP(AR357,abbreviation!$A:$B,2,FALSE),""),"")</f>
        <v/>
      </c>
      <c r="CP357">
        <f>IF(AT357&gt;0,IFERROR(VLOOKUP(AT357,abbreviation!$A:$B,2,FALSE),""),"")</f>
        <v/>
      </c>
      <c r="CQ357">
        <f>IF(AV357&gt;0,IFERROR(VLOOKUP(AV357,abbreviation!$A:$B,2,FALSE),""),"")</f>
        <v/>
      </c>
      <c r="CR357">
        <f>"_"&amp;CN357&amp;IF(ISTEXT(AR357),SeperatorSpecification&amp;CO357,)&amp;IF(ISTEXT(AT357),SeperatorSpecification&amp;CP357,)&amp;IF(ISTEXT(AV357),SeperatorSpecification&amp;CQ357,)&amp;IF(OR(ISTEXT(AX357),ISNUMBER(AX357)),"-"&amp;AX357,)</f>
        <v/>
      </c>
      <c r="CS357">
        <f>IF(AZ357&gt;0,IFERROR(VLOOKUP(AZ357,abbreviation!$A:$B,2,FALSE),""),"")</f>
        <v/>
      </c>
      <c r="CT357">
        <f>IF(BB357&gt;0,IFERROR(VLOOKUP(BB357,abbreviation!$A:$B,2,FALSE),""),"")</f>
        <v/>
      </c>
      <c r="CU357">
        <f>IF(BD357&gt;0,IFERROR(VLOOKUP(BD357,abbreviation!$A:$B,2,FALSE),""),"")</f>
        <v/>
      </c>
      <c r="CV357">
        <f>IF(BF357&gt;0,IFERROR(VLOOKUP(BF357,abbreviation!$A:$B,2,FALSE),""),"")</f>
        <v/>
      </c>
      <c r="CW357">
        <f>IF(BJ357&gt;0,IFERROR(VLOOKUP(BJ357,abbreviation!$A:$B,2,FALSE),""),"")</f>
        <v/>
      </c>
      <c r="CX357">
        <f>"_"&amp;CS357&amp;IF(ISTEXT(BB357),SeperatorSpecification&amp;CT357,"")&amp;IF(ISTEXT(BD357),SeperatorSpecification&amp;CU357,"")&amp;IF(ISTEXT(BF357),SeperatorSpecification&amp;CV357,"")&amp;IF(ISTEXT(BH357),SeperatorSpecification&amp;BH357,"")&amp;"_"&amp;CW357&amp;IF(OR(ISNUMBER(BL357),ISTEXT(BL357)),"-"&amp;BL357,)</f>
        <v/>
      </c>
      <c r="CY357">
        <f>CONCATENATE(IF(BN357&gt;0,IFERROR(VLOOKUP(BN357,abbreviation!$A:$B,2,FALSE),""),""),IF(OR(BP357&gt;0,BO357&gt;0),SeperatorSpecification,""),IF(BP357&gt;0,IFERROR(VLOOKUP(BP357,abbreviation!$A:$B,2,FALSE),""),IF(BO357&gt;0,IFERROR(VLOOKUP(BO357,abbreviation!$A:$B,2,FALSE),""),"")))</f>
        <v/>
      </c>
      <c r="CZ357">
        <f>CONCATENATE(IF(BR357&gt;0,IFERROR(VLOOKUP(BR357,abbreviation!$A:$B,2,FALSE),""),""),IF(OR(BT357&gt;0,BS357&gt;0),SeperatorSpecification,""),IF(BT357&gt;0,IFERROR(VLOOKUP(BT357,abbreviation!$A:$B,2,FALSE),""),IF(BS357&gt;0,IFERROR(VLOOKUP(BS357,abbreviation!$A:$B,2,FALSE),""),"")))</f>
        <v/>
      </c>
      <c r="DA357">
        <f>CONCATENATE(IF(BV357&gt;0,IFERROR(VLOOKUP(BV357,abbreviation!$A:$B,2,FALSE),""),""),IF(OR(BX357&gt;0,BW357&gt;0),SeperatorSpecification,""),IF(BX357&gt;0,IFERROR(VLOOKUP(BX357,abbreviation!$A:$B,2,FALSE),""),IF(BW357&gt;0,IFERROR(VLOOKUP(BW357,abbreviation!$A:$B,2,FALSE),""),"")))</f>
        <v/>
      </c>
      <c r="DB357">
        <f>IF(BN357&gt;0,(IF(ISTEXT(BN357),SeparatorBUDO,"")&amp;CY357&amp;IF(OR(ISNUMBER(BQ357),ISTEXT(BQ357)),"-"&amp;BQ357,))&amp;(IF(ISTEXT(BR357),"_",)&amp;CZ357&amp;IF(OR(ISNUMBER(BU357),ISTEXT(BU357)),"-"&amp;BU357,))&amp;(IF(ISTEXT(BV357),"_",)&amp;DA357&amp;IF(OR(ISNUMBER(BY357),ISTEXT(BY357)),"-"&amp;BY357,)),"")</f>
        <v/>
      </c>
      <c r="DC357">
        <f>IF(OR(X357&lt;&gt;"",AD357&lt;&gt;"",C357&lt;&gt;"",A357&lt;&gt;""),(CF357&amp;CM357&amp;CR357&amp;CX357&amp;DB357),"")</f>
        <v/>
      </c>
      <c r="DE357" s="40">
        <f>DC357</f>
        <v/>
      </c>
    </row>
    <row r="358">
      <c r="F358" s="41" t="n"/>
      <c r="J358" s="41" t="n"/>
      <c r="N358" s="41" t="n"/>
      <c r="R358" s="41" t="n"/>
      <c r="V358" s="41" t="n"/>
      <c r="AA358" s="7" t="n"/>
      <c r="AB358" s="41" t="n"/>
      <c r="AD358" s="6" t="n"/>
      <c r="AE358" s="8" t="n"/>
      <c r="AF358" s="7" t="n"/>
      <c r="AG358" s="7" t="n"/>
      <c r="AH358" s="41" t="n"/>
      <c r="AJ358" s="6" t="n"/>
      <c r="AK358" s="8" t="n"/>
      <c r="AL358" s="7" t="n"/>
      <c r="AM358" s="7" t="n"/>
      <c r="AN358" s="41" t="n"/>
      <c r="AR358" s="7" t="n"/>
      <c r="AX358" s="42" t="n"/>
      <c r="BB358" s="7" t="n"/>
      <c r="BC358" s="8" t="n"/>
      <c r="BH358" s="42" t="n"/>
      <c r="BQ358" s="41" t="n"/>
      <c r="BU358" s="41" t="n"/>
      <c r="BY358" s="41" t="n"/>
      <c r="CA358">
        <f>CONCATENATE(IF(C358&gt;0,IFERROR(VLOOKUP(C358,abbreviation!$A:$B,2,FALSE),""),""),IF(OR(E358&gt;0,D358&gt;0),SeperatorSpecification,""),IF(E358&gt;0,IFERROR(VLOOKUP(E358,abbreviation!$A:$B,2,FALSE),""),IF(D358&gt;0,IFERROR(VLOOKUP(D358,abbreviation!$A:$B,2,FALSE),""),"")))</f>
        <v/>
      </c>
      <c r="CB358">
        <f>CONCATENATE(IF(G358&gt;0,IFERROR(VLOOKUP(G358,abbreviation!$A:$B,2,FALSE),""),""),IF(OR(I358&gt;0,H358&gt;0),SeperatorSpecification,""),IF(I358&gt;0,IFERROR(VLOOKUP(I358,abbreviation!$A:$B,2,FALSE),""),IF(H358&gt;0,IFERROR(VLOOKUP(H358,abbreviation!$A:$B,2,FALSE),""),"")))</f>
        <v/>
      </c>
      <c r="CC358">
        <f>CONCATENATE(IF(K358&gt;0,IFERROR(VLOOKUP(K358,abbreviation!$A:$B,2,FALSE),""),""),IF(OR(M358&gt;0,L358&gt;0),SeperatorSpecification,""),IF(M358&gt;0,IFERROR(VLOOKUP(M358,abbreviation!$A:$B,2,FALSE),""),IF(L358&gt;0,IFERROR(VLOOKUP(L358,abbreviation!$A:$B,2,FALSE),""),"")))</f>
        <v/>
      </c>
      <c r="CD358">
        <f>CONCATENATE(IF(O358&gt;0,IFERROR(VLOOKUP(O358,abbreviation!$A:$B,2,FALSE),""),""),IF(OR(Q358&gt;0,P358&gt;0),SeperatorSpecification,""),IF(Q358&gt;0,IFERROR(VLOOKUP(Q358,abbreviation!$A:$B,2,FALSE),""),IF(P358&gt;0,IFERROR(VLOOKUP(P358,abbreviation!$A:$B,2,FALSE),""),"")))</f>
        <v/>
      </c>
      <c r="CE358">
        <f>CONCATENATE(IF(S358&gt;0,IFERROR(VLOOKUP(S358,abbreviation!$A:$B,2,FALSE),""),""),IF(OR(U358&gt;0,T358&gt;0),SeperatorSpecification,""),IF(U358&gt;0,IFERROR(VLOOKUP(U358,abbreviation!$A:$B,2,FALSE),""),IF(T358&gt;0,IFERROR(VLOOKUP(T358,abbreviation!$A:$B,2,FALSE),""),"")))</f>
        <v/>
      </c>
      <c r="CF358">
        <f>IF(CA358&gt;0,(CA358&amp;IF(OR(ISNUMBER(F358),ISTEXT(F358)),"-"&amp;F358,))&amp;(IF(ISTEXT(G358),"_",)&amp;CB358&amp;IF(OR(ISNUMBER(J358),ISTEXT(J358)),"-"&amp;J358,))&amp;(IF(ISTEXT(K358),"_",)&amp;CC358&amp;IF(OR(ISNUMBER(N358),ISTEXT(N358)),"-"&amp;N358,))&amp;(IF(ISTEXT(O358),"_",)&amp;CD358&amp;IF(OR(ISNUMBER(R358),ISTEXT(R358)),"-"&amp;R358,))&amp;(IF(ISTEXT(S358),"_",)&amp;CE358&amp;IF(OR(ISNUMBER(V358),ISTEXT(V358)),"-"&amp;V358,)&amp;IF(AND(ISTEXT(CA358),CA358&lt;&gt;""),SeparatorBUDO,)),"")</f>
        <v/>
      </c>
      <c r="CG358">
        <f>IF(X358&gt;0,IFERROR(VLOOKUP(X358,abbreviation!$A:$B,2,FALSE),""),"")</f>
        <v/>
      </c>
      <c r="CH358">
        <f>IF(Z358&gt;0,IFERROR(VLOOKUP(Z358,abbreviation!$A:$B,2,FALSE),""),"")</f>
        <v/>
      </c>
      <c r="CI358">
        <f>IF(AD358&gt;0,IFERROR(VLOOKUP(AD358,abbreviation!$A:$B,2,FALSE),""),"")</f>
        <v/>
      </c>
      <c r="CJ358">
        <f>IF(AF358&gt;0,IFERROR(VLOOKUP(AF358,abbreviation!$A:$B,2,FALSE),""),"")</f>
        <v/>
      </c>
      <c r="CK358">
        <f>IF(AJ358&gt;0,IFERROR(VLOOKUP(AJ358,abbreviation!$A:$B,2,FALSE),""),"")</f>
        <v/>
      </c>
      <c r="CL358">
        <f>IF(AL358&gt;0,IFERROR(VLOOKUP(AL358,abbreviation!$A:$B,2,FALSE),""),"")</f>
        <v/>
      </c>
      <c r="CM358">
        <f>IF(CG358&gt;0,(CG358&amp;IF(ISTEXT(Z358),SeperatorSpecification&amp;CH358,)&amp;IF(OR(ISTEXT(AB358),ISNUMBER(AB358)),"-"&amp;AB358,))&amp;("_"&amp;CI358&amp;IF(ISTEXT(AF358),SeperatorSpecification&amp;CJ358,)&amp;IF(OR(ISTEXT(AH358),ISNUMBER(AH358)),"-"&amp;AH358,))&amp;("_"&amp;CK358&amp;IF(ISTEXT(AL358),SeperatorSpecification&amp;CL358,)&amp;IF(OR(ISTEXT(AN358),ISNUMBER(AN358)),"-"&amp;AN358,)),"")</f>
        <v/>
      </c>
      <c r="CN358">
        <f>IF(AP358&gt;0,IFERROR(VLOOKUP(AP358,abbreviation!$A:$B,2,FALSE),""),"")</f>
        <v/>
      </c>
      <c r="CO358">
        <f>IF(AR358&gt;0,IFERROR(VLOOKUP(AR358,abbreviation!$A:$B,2,FALSE),""),"")</f>
        <v/>
      </c>
      <c r="CP358">
        <f>IF(AT358&gt;0,IFERROR(VLOOKUP(AT358,abbreviation!$A:$B,2,FALSE),""),"")</f>
        <v/>
      </c>
      <c r="CQ358">
        <f>IF(AV358&gt;0,IFERROR(VLOOKUP(AV358,abbreviation!$A:$B,2,FALSE),""),"")</f>
        <v/>
      </c>
      <c r="CR358">
        <f>"_"&amp;CN358&amp;IF(ISTEXT(AR358),SeperatorSpecification&amp;CO358,)&amp;IF(ISTEXT(AT358),SeperatorSpecification&amp;CP358,)&amp;IF(ISTEXT(AV358),SeperatorSpecification&amp;CQ358,)&amp;IF(OR(ISTEXT(AX358),ISNUMBER(AX358)),"-"&amp;AX358,)</f>
        <v/>
      </c>
      <c r="CS358">
        <f>IF(AZ358&gt;0,IFERROR(VLOOKUP(AZ358,abbreviation!$A:$B,2,FALSE),""),"")</f>
        <v/>
      </c>
      <c r="CT358">
        <f>IF(BB358&gt;0,IFERROR(VLOOKUP(BB358,abbreviation!$A:$B,2,FALSE),""),"")</f>
        <v/>
      </c>
      <c r="CU358">
        <f>IF(BD358&gt;0,IFERROR(VLOOKUP(BD358,abbreviation!$A:$B,2,FALSE),""),"")</f>
        <v/>
      </c>
      <c r="CV358">
        <f>IF(BF358&gt;0,IFERROR(VLOOKUP(BF358,abbreviation!$A:$B,2,FALSE),""),"")</f>
        <v/>
      </c>
      <c r="CW358">
        <f>IF(BJ358&gt;0,IFERROR(VLOOKUP(BJ358,abbreviation!$A:$B,2,FALSE),""),"")</f>
        <v/>
      </c>
      <c r="CX358">
        <f>"_"&amp;CS358&amp;IF(ISTEXT(BB358),SeperatorSpecification&amp;CT358,"")&amp;IF(ISTEXT(BD358),SeperatorSpecification&amp;CU358,"")&amp;IF(ISTEXT(BF358),SeperatorSpecification&amp;CV358,"")&amp;IF(ISTEXT(BH358),SeperatorSpecification&amp;BH358,"")&amp;"_"&amp;CW358&amp;IF(OR(ISNUMBER(BL358),ISTEXT(BL358)),"-"&amp;BL358,)</f>
        <v/>
      </c>
      <c r="CY358">
        <f>CONCATENATE(IF(BN358&gt;0,IFERROR(VLOOKUP(BN358,abbreviation!$A:$B,2,FALSE),""),""),IF(OR(BP358&gt;0,BO358&gt;0),SeperatorSpecification,""),IF(BP358&gt;0,IFERROR(VLOOKUP(BP358,abbreviation!$A:$B,2,FALSE),""),IF(BO358&gt;0,IFERROR(VLOOKUP(BO358,abbreviation!$A:$B,2,FALSE),""),"")))</f>
        <v/>
      </c>
      <c r="CZ358">
        <f>CONCATENATE(IF(BR358&gt;0,IFERROR(VLOOKUP(BR358,abbreviation!$A:$B,2,FALSE),""),""),IF(OR(BT358&gt;0,BS358&gt;0),SeperatorSpecification,""),IF(BT358&gt;0,IFERROR(VLOOKUP(BT358,abbreviation!$A:$B,2,FALSE),""),IF(BS358&gt;0,IFERROR(VLOOKUP(BS358,abbreviation!$A:$B,2,FALSE),""),"")))</f>
        <v/>
      </c>
      <c r="DA358">
        <f>CONCATENATE(IF(BV358&gt;0,IFERROR(VLOOKUP(BV358,abbreviation!$A:$B,2,FALSE),""),""),IF(OR(BX358&gt;0,BW358&gt;0),SeperatorSpecification,""),IF(BX358&gt;0,IFERROR(VLOOKUP(BX358,abbreviation!$A:$B,2,FALSE),""),IF(BW358&gt;0,IFERROR(VLOOKUP(BW358,abbreviation!$A:$B,2,FALSE),""),"")))</f>
        <v/>
      </c>
      <c r="DB358">
        <f>IF(BN358&gt;0,(IF(ISTEXT(BN358),SeparatorBUDO,"")&amp;CY358&amp;IF(OR(ISNUMBER(BQ358),ISTEXT(BQ358)),"-"&amp;BQ358,))&amp;(IF(ISTEXT(BR358),"_",)&amp;CZ358&amp;IF(OR(ISNUMBER(BU358),ISTEXT(BU358)),"-"&amp;BU358,))&amp;(IF(ISTEXT(BV358),"_",)&amp;DA358&amp;IF(OR(ISNUMBER(BY358),ISTEXT(BY358)),"-"&amp;BY358,)),"")</f>
        <v/>
      </c>
      <c r="DC358">
        <f>IF(OR(X358&lt;&gt;"",AD358&lt;&gt;"",C358&lt;&gt;"",A358&lt;&gt;""),(CF358&amp;CM358&amp;CR358&amp;CX358&amp;DB358),"")</f>
        <v/>
      </c>
      <c r="DE358" s="40">
        <f>DC358</f>
        <v/>
      </c>
    </row>
    <row r="359">
      <c r="F359" s="41" t="n"/>
      <c r="J359" s="41" t="n"/>
      <c r="N359" s="41" t="n"/>
      <c r="R359" s="41" t="n"/>
      <c r="V359" s="41" t="n"/>
      <c r="AA359" s="7" t="n"/>
      <c r="AB359" s="41" t="n"/>
      <c r="AD359" s="6" t="n"/>
      <c r="AE359" s="8" t="n"/>
      <c r="AF359" s="7" t="n"/>
      <c r="AG359" s="7" t="n"/>
      <c r="AH359" s="41" t="n"/>
      <c r="AJ359" s="6" t="n"/>
      <c r="AK359" s="8" t="n"/>
      <c r="AL359" s="7" t="n"/>
      <c r="AM359" s="7" t="n"/>
      <c r="AN359" s="41" t="n"/>
      <c r="AR359" s="7" t="n"/>
      <c r="AX359" s="42" t="n"/>
      <c r="BB359" s="7" t="n"/>
      <c r="BC359" s="8" t="n"/>
      <c r="BH359" s="42" t="n"/>
      <c r="BQ359" s="41" t="n"/>
      <c r="BU359" s="41" t="n"/>
      <c r="BY359" s="41" t="n"/>
      <c r="CA359">
        <f>CONCATENATE(IF(C359&gt;0,IFERROR(VLOOKUP(C359,abbreviation!$A:$B,2,FALSE),""),""),IF(OR(E359&gt;0,D359&gt;0),SeperatorSpecification,""),IF(E359&gt;0,IFERROR(VLOOKUP(E359,abbreviation!$A:$B,2,FALSE),""),IF(D359&gt;0,IFERROR(VLOOKUP(D359,abbreviation!$A:$B,2,FALSE),""),"")))</f>
        <v/>
      </c>
      <c r="CB359">
        <f>CONCATENATE(IF(G359&gt;0,IFERROR(VLOOKUP(G359,abbreviation!$A:$B,2,FALSE),""),""),IF(OR(I359&gt;0,H359&gt;0),SeperatorSpecification,""),IF(I359&gt;0,IFERROR(VLOOKUP(I359,abbreviation!$A:$B,2,FALSE),""),IF(H359&gt;0,IFERROR(VLOOKUP(H359,abbreviation!$A:$B,2,FALSE),""),"")))</f>
        <v/>
      </c>
      <c r="CC359">
        <f>CONCATENATE(IF(K359&gt;0,IFERROR(VLOOKUP(K359,abbreviation!$A:$B,2,FALSE),""),""),IF(OR(M359&gt;0,L359&gt;0),SeperatorSpecification,""),IF(M359&gt;0,IFERROR(VLOOKUP(M359,abbreviation!$A:$B,2,FALSE),""),IF(L359&gt;0,IFERROR(VLOOKUP(L359,abbreviation!$A:$B,2,FALSE),""),"")))</f>
        <v/>
      </c>
      <c r="CD359">
        <f>CONCATENATE(IF(O359&gt;0,IFERROR(VLOOKUP(O359,abbreviation!$A:$B,2,FALSE),""),""),IF(OR(Q359&gt;0,P359&gt;0),SeperatorSpecification,""),IF(Q359&gt;0,IFERROR(VLOOKUP(Q359,abbreviation!$A:$B,2,FALSE),""),IF(P359&gt;0,IFERROR(VLOOKUP(P359,abbreviation!$A:$B,2,FALSE),""),"")))</f>
        <v/>
      </c>
      <c r="CE359">
        <f>CONCATENATE(IF(S359&gt;0,IFERROR(VLOOKUP(S359,abbreviation!$A:$B,2,FALSE),""),""),IF(OR(U359&gt;0,T359&gt;0),SeperatorSpecification,""),IF(U359&gt;0,IFERROR(VLOOKUP(U359,abbreviation!$A:$B,2,FALSE),""),IF(T359&gt;0,IFERROR(VLOOKUP(T359,abbreviation!$A:$B,2,FALSE),""),"")))</f>
        <v/>
      </c>
      <c r="CF359">
        <f>IF(CA359&gt;0,(CA359&amp;IF(OR(ISNUMBER(F359),ISTEXT(F359)),"-"&amp;F359,))&amp;(IF(ISTEXT(G359),"_",)&amp;CB359&amp;IF(OR(ISNUMBER(J359),ISTEXT(J359)),"-"&amp;J359,))&amp;(IF(ISTEXT(K359),"_",)&amp;CC359&amp;IF(OR(ISNUMBER(N359),ISTEXT(N359)),"-"&amp;N359,))&amp;(IF(ISTEXT(O359),"_",)&amp;CD359&amp;IF(OR(ISNUMBER(R359),ISTEXT(R359)),"-"&amp;R359,))&amp;(IF(ISTEXT(S359),"_",)&amp;CE359&amp;IF(OR(ISNUMBER(V359),ISTEXT(V359)),"-"&amp;V359,)&amp;IF(AND(ISTEXT(CA359),CA359&lt;&gt;""),SeparatorBUDO,)),"")</f>
        <v/>
      </c>
      <c r="CG359">
        <f>IF(X359&gt;0,IFERROR(VLOOKUP(X359,abbreviation!$A:$B,2,FALSE),""),"")</f>
        <v/>
      </c>
      <c r="CH359">
        <f>IF(Z359&gt;0,IFERROR(VLOOKUP(Z359,abbreviation!$A:$B,2,FALSE),""),"")</f>
        <v/>
      </c>
      <c r="CI359">
        <f>IF(AD359&gt;0,IFERROR(VLOOKUP(AD359,abbreviation!$A:$B,2,FALSE),""),"")</f>
        <v/>
      </c>
      <c r="CJ359">
        <f>IF(AF359&gt;0,IFERROR(VLOOKUP(AF359,abbreviation!$A:$B,2,FALSE),""),"")</f>
        <v/>
      </c>
      <c r="CK359">
        <f>IF(AJ359&gt;0,IFERROR(VLOOKUP(AJ359,abbreviation!$A:$B,2,FALSE),""),"")</f>
        <v/>
      </c>
      <c r="CL359">
        <f>IF(AL359&gt;0,IFERROR(VLOOKUP(AL359,abbreviation!$A:$B,2,FALSE),""),"")</f>
        <v/>
      </c>
      <c r="CM359">
        <f>IF(CG359&gt;0,(CG359&amp;IF(ISTEXT(Z359),SeperatorSpecification&amp;CH359,)&amp;IF(OR(ISTEXT(AB359),ISNUMBER(AB359)),"-"&amp;AB359,))&amp;("_"&amp;CI359&amp;IF(ISTEXT(AF359),SeperatorSpecification&amp;CJ359,)&amp;IF(OR(ISTEXT(AH359),ISNUMBER(AH359)),"-"&amp;AH359,))&amp;("_"&amp;CK359&amp;IF(ISTEXT(AL359),SeperatorSpecification&amp;CL359,)&amp;IF(OR(ISTEXT(AN359),ISNUMBER(AN359)),"-"&amp;AN359,)),"")</f>
        <v/>
      </c>
      <c r="CN359">
        <f>IF(AP359&gt;0,IFERROR(VLOOKUP(AP359,abbreviation!$A:$B,2,FALSE),""),"")</f>
        <v/>
      </c>
      <c r="CO359">
        <f>IF(AR359&gt;0,IFERROR(VLOOKUP(AR359,abbreviation!$A:$B,2,FALSE),""),"")</f>
        <v/>
      </c>
      <c r="CP359">
        <f>IF(AT359&gt;0,IFERROR(VLOOKUP(AT359,abbreviation!$A:$B,2,FALSE),""),"")</f>
        <v/>
      </c>
      <c r="CQ359">
        <f>IF(AV359&gt;0,IFERROR(VLOOKUP(AV359,abbreviation!$A:$B,2,FALSE),""),"")</f>
        <v/>
      </c>
      <c r="CR359">
        <f>"_"&amp;CN359&amp;IF(ISTEXT(AR359),SeperatorSpecification&amp;CO359,)&amp;IF(ISTEXT(AT359),SeperatorSpecification&amp;CP359,)&amp;IF(ISTEXT(AV359),SeperatorSpecification&amp;CQ359,)&amp;IF(OR(ISTEXT(AX359),ISNUMBER(AX359)),"-"&amp;AX359,)</f>
        <v/>
      </c>
      <c r="CS359">
        <f>IF(AZ359&gt;0,IFERROR(VLOOKUP(AZ359,abbreviation!$A:$B,2,FALSE),""),"")</f>
        <v/>
      </c>
      <c r="CT359">
        <f>IF(BB359&gt;0,IFERROR(VLOOKUP(BB359,abbreviation!$A:$B,2,FALSE),""),"")</f>
        <v/>
      </c>
      <c r="CU359">
        <f>IF(BD359&gt;0,IFERROR(VLOOKUP(BD359,abbreviation!$A:$B,2,FALSE),""),"")</f>
        <v/>
      </c>
      <c r="CV359">
        <f>IF(BF359&gt;0,IFERROR(VLOOKUP(BF359,abbreviation!$A:$B,2,FALSE),""),"")</f>
        <v/>
      </c>
      <c r="CW359">
        <f>IF(BJ359&gt;0,IFERROR(VLOOKUP(BJ359,abbreviation!$A:$B,2,FALSE),""),"")</f>
        <v/>
      </c>
      <c r="CX359">
        <f>"_"&amp;CS359&amp;IF(ISTEXT(BB359),SeperatorSpecification&amp;CT359,"")&amp;IF(ISTEXT(BD359),SeperatorSpecification&amp;CU359,"")&amp;IF(ISTEXT(BF359),SeperatorSpecification&amp;CV359,"")&amp;IF(ISTEXT(BH359),SeperatorSpecification&amp;BH359,"")&amp;"_"&amp;CW359&amp;IF(OR(ISNUMBER(BL359),ISTEXT(BL359)),"-"&amp;BL359,)</f>
        <v/>
      </c>
      <c r="CY359">
        <f>CONCATENATE(IF(BN359&gt;0,IFERROR(VLOOKUP(BN359,abbreviation!$A:$B,2,FALSE),""),""),IF(OR(BP359&gt;0,BO359&gt;0),SeperatorSpecification,""),IF(BP359&gt;0,IFERROR(VLOOKUP(BP359,abbreviation!$A:$B,2,FALSE),""),IF(BO359&gt;0,IFERROR(VLOOKUP(BO359,abbreviation!$A:$B,2,FALSE),""),"")))</f>
        <v/>
      </c>
      <c r="CZ359">
        <f>CONCATENATE(IF(BR359&gt;0,IFERROR(VLOOKUP(BR359,abbreviation!$A:$B,2,FALSE),""),""),IF(OR(BT359&gt;0,BS359&gt;0),SeperatorSpecification,""),IF(BT359&gt;0,IFERROR(VLOOKUP(BT359,abbreviation!$A:$B,2,FALSE),""),IF(BS359&gt;0,IFERROR(VLOOKUP(BS359,abbreviation!$A:$B,2,FALSE),""),"")))</f>
        <v/>
      </c>
      <c r="DA359">
        <f>CONCATENATE(IF(BV359&gt;0,IFERROR(VLOOKUP(BV359,abbreviation!$A:$B,2,FALSE),""),""),IF(OR(BX359&gt;0,BW359&gt;0),SeperatorSpecification,""),IF(BX359&gt;0,IFERROR(VLOOKUP(BX359,abbreviation!$A:$B,2,FALSE),""),IF(BW359&gt;0,IFERROR(VLOOKUP(BW359,abbreviation!$A:$B,2,FALSE),""),"")))</f>
        <v/>
      </c>
      <c r="DB359">
        <f>IF(BN359&gt;0,(IF(ISTEXT(BN359),SeparatorBUDO,"")&amp;CY359&amp;IF(OR(ISNUMBER(BQ359),ISTEXT(BQ359)),"-"&amp;BQ359,))&amp;(IF(ISTEXT(BR359),"_",)&amp;CZ359&amp;IF(OR(ISNUMBER(BU359),ISTEXT(BU359)),"-"&amp;BU359,))&amp;(IF(ISTEXT(BV359),"_",)&amp;DA359&amp;IF(OR(ISNUMBER(BY359),ISTEXT(BY359)),"-"&amp;BY359,)),"")</f>
        <v/>
      </c>
      <c r="DC359">
        <f>IF(OR(X359&lt;&gt;"",AD359&lt;&gt;"",C359&lt;&gt;"",A359&lt;&gt;""),(CF359&amp;CM359&amp;CR359&amp;CX359&amp;DB359),"")</f>
        <v/>
      </c>
      <c r="DE359" s="40">
        <f>DC359</f>
        <v/>
      </c>
    </row>
    <row r="360">
      <c r="F360" s="41" t="n"/>
      <c r="J360" s="41" t="n"/>
      <c r="N360" s="41" t="n"/>
      <c r="R360" s="41" t="n"/>
      <c r="V360" s="41" t="n"/>
      <c r="AA360" s="7" t="n"/>
      <c r="AB360" s="41" t="n"/>
      <c r="AD360" s="6" t="n"/>
      <c r="AE360" s="8" t="n"/>
      <c r="AF360" s="7" t="n"/>
      <c r="AG360" s="7" t="n"/>
      <c r="AH360" s="41" t="n"/>
      <c r="AJ360" s="6" t="n"/>
      <c r="AK360" s="8" t="n"/>
      <c r="AL360" s="7" t="n"/>
      <c r="AM360" s="7" t="n"/>
      <c r="AN360" s="41" t="n"/>
      <c r="AR360" s="7" t="n"/>
      <c r="AX360" s="42" t="n"/>
      <c r="BB360" s="7" t="n"/>
      <c r="BC360" s="8" t="n"/>
      <c r="BH360" s="42" t="n"/>
      <c r="BQ360" s="41" t="n"/>
      <c r="BU360" s="41" t="n"/>
      <c r="BY360" s="41" t="n"/>
      <c r="CA360">
        <f>CONCATENATE(IF(C360&gt;0,IFERROR(VLOOKUP(C360,abbreviation!$A:$B,2,FALSE),""),""),IF(OR(E360&gt;0,D360&gt;0),SeperatorSpecification,""),IF(E360&gt;0,IFERROR(VLOOKUP(E360,abbreviation!$A:$B,2,FALSE),""),IF(D360&gt;0,IFERROR(VLOOKUP(D360,abbreviation!$A:$B,2,FALSE),""),"")))</f>
        <v/>
      </c>
      <c r="CB360">
        <f>CONCATENATE(IF(G360&gt;0,IFERROR(VLOOKUP(G360,abbreviation!$A:$B,2,FALSE),""),""),IF(OR(I360&gt;0,H360&gt;0),SeperatorSpecification,""),IF(I360&gt;0,IFERROR(VLOOKUP(I360,abbreviation!$A:$B,2,FALSE),""),IF(H360&gt;0,IFERROR(VLOOKUP(H360,abbreviation!$A:$B,2,FALSE),""),"")))</f>
        <v/>
      </c>
      <c r="CC360">
        <f>CONCATENATE(IF(K360&gt;0,IFERROR(VLOOKUP(K360,abbreviation!$A:$B,2,FALSE),""),""),IF(OR(M360&gt;0,L360&gt;0),SeperatorSpecification,""),IF(M360&gt;0,IFERROR(VLOOKUP(M360,abbreviation!$A:$B,2,FALSE),""),IF(L360&gt;0,IFERROR(VLOOKUP(L360,abbreviation!$A:$B,2,FALSE),""),"")))</f>
        <v/>
      </c>
      <c r="CD360">
        <f>CONCATENATE(IF(O360&gt;0,IFERROR(VLOOKUP(O360,abbreviation!$A:$B,2,FALSE),""),""),IF(OR(Q360&gt;0,P360&gt;0),SeperatorSpecification,""),IF(Q360&gt;0,IFERROR(VLOOKUP(Q360,abbreviation!$A:$B,2,FALSE),""),IF(P360&gt;0,IFERROR(VLOOKUP(P360,abbreviation!$A:$B,2,FALSE),""),"")))</f>
        <v/>
      </c>
      <c r="CE360">
        <f>CONCATENATE(IF(S360&gt;0,IFERROR(VLOOKUP(S360,abbreviation!$A:$B,2,FALSE),""),""),IF(OR(U360&gt;0,T360&gt;0),SeperatorSpecification,""),IF(U360&gt;0,IFERROR(VLOOKUP(U360,abbreviation!$A:$B,2,FALSE),""),IF(T360&gt;0,IFERROR(VLOOKUP(T360,abbreviation!$A:$B,2,FALSE),""),"")))</f>
        <v/>
      </c>
      <c r="CF360">
        <f>IF(CA360&gt;0,(CA360&amp;IF(OR(ISNUMBER(F360),ISTEXT(F360)),"-"&amp;F360,))&amp;(IF(ISTEXT(G360),"_",)&amp;CB360&amp;IF(OR(ISNUMBER(J360),ISTEXT(J360)),"-"&amp;J360,))&amp;(IF(ISTEXT(K360),"_",)&amp;CC360&amp;IF(OR(ISNUMBER(N360),ISTEXT(N360)),"-"&amp;N360,))&amp;(IF(ISTEXT(O360),"_",)&amp;CD360&amp;IF(OR(ISNUMBER(R360),ISTEXT(R360)),"-"&amp;R360,))&amp;(IF(ISTEXT(S360),"_",)&amp;CE360&amp;IF(OR(ISNUMBER(V360),ISTEXT(V360)),"-"&amp;V360,)&amp;IF(AND(ISTEXT(CA360),CA360&lt;&gt;""),SeparatorBUDO,)),"")</f>
        <v/>
      </c>
      <c r="CG360">
        <f>IF(X360&gt;0,IFERROR(VLOOKUP(X360,abbreviation!$A:$B,2,FALSE),""),"")</f>
        <v/>
      </c>
      <c r="CH360">
        <f>IF(Z360&gt;0,IFERROR(VLOOKUP(Z360,abbreviation!$A:$B,2,FALSE),""),"")</f>
        <v/>
      </c>
      <c r="CI360">
        <f>IF(AD360&gt;0,IFERROR(VLOOKUP(AD360,abbreviation!$A:$B,2,FALSE),""),"")</f>
        <v/>
      </c>
      <c r="CJ360">
        <f>IF(AF360&gt;0,IFERROR(VLOOKUP(AF360,abbreviation!$A:$B,2,FALSE),""),"")</f>
        <v/>
      </c>
      <c r="CK360">
        <f>IF(AJ360&gt;0,IFERROR(VLOOKUP(AJ360,abbreviation!$A:$B,2,FALSE),""),"")</f>
        <v/>
      </c>
      <c r="CL360">
        <f>IF(AL360&gt;0,IFERROR(VLOOKUP(AL360,abbreviation!$A:$B,2,FALSE),""),"")</f>
        <v/>
      </c>
      <c r="CM360">
        <f>IF(CG360&gt;0,(CG360&amp;IF(ISTEXT(Z360),SeperatorSpecification&amp;CH360,)&amp;IF(OR(ISTEXT(AB360),ISNUMBER(AB360)),"-"&amp;AB360,))&amp;("_"&amp;CI360&amp;IF(ISTEXT(AF360),SeperatorSpecification&amp;CJ360,)&amp;IF(OR(ISTEXT(AH360),ISNUMBER(AH360)),"-"&amp;AH360,))&amp;("_"&amp;CK360&amp;IF(ISTEXT(AL360),SeperatorSpecification&amp;CL360,)&amp;IF(OR(ISTEXT(AN360),ISNUMBER(AN360)),"-"&amp;AN360,)),"")</f>
        <v/>
      </c>
      <c r="CN360">
        <f>IF(AP360&gt;0,IFERROR(VLOOKUP(AP360,abbreviation!$A:$B,2,FALSE),""),"")</f>
        <v/>
      </c>
      <c r="CO360">
        <f>IF(AR360&gt;0,IFERROR(VLOOKUP(AR360,abbreviation!$A:$B,2,FALSE),""),"")</f>
        <v/>
      </c>
      <c r="CP360">
        <f>IF(AT360&gt;0,IFERROR(VLOOKUP(AT360,abbreviation!$A:$B,2,FALSE),""),"")</f>
        <v/>
      </c>
      <c r="CQ360">
        <f>IF(AV360&gt;0,IFERROR(VLOOKUP(AV360,abbreviation!$A:$B,2,FALSE),""),"")</f>
        <v/>
      </c>
      <c r="CR360">
        <f>"_"&amp;CN360&amp;IF(ISTEXT(AR360),SeperatorSpecification&amp;CO360,)&amp;IF(ISTEXT(AT360),SeperatorSpecification&amp;CP360,)&amp;IF(ISTEXT(AV360),SeperatorSpecification&amp;CQ360,)&amp;IF(OR(ISTEXT(AX360),ISNUMBER(AX360)),"-"&amp;AX360,)</f>
        <v/>
      </c>
      <c r="CS360">
        <f>IF(AZ360&gt;0,IFERROR(VLOOKUP(AZ360,abbreviation!$A:$B,2,FALSE),""),"")</f>
        <v/>
      </c>
      <c r="CT360">
        <f>IF(BB360&gt;0,IFERROR(VLOOKUP(BB360,abbreviation!$A:$B,2,FALSE),""),"")</f>
        <v/>
      </c>
      <c r="CU360">
        <f>IF(BD360&gt;0,IFERROR(VLOOKUP(BD360,abbreviation!$A:$B,2,FALSE),""),"")</f>
        <v/>
      </c>
      <c r="CV360">
        <f>IF(BF360&gt;0,IFERROR(VLOOKUP(BF360,abbreviation!$A:$B,2,FALSE),""),"")</f>
        <v/>
      </c>
      <c r="CW360">
        <f>IF(BJ360&gt;0,IFERROR(VLOOKUP(BJ360,abbreviation!$A:$B,2,FALSE),""),"")</f>
        <v/>
      </c>
      <c r="CX360">
        <f>"_"&amp;CS360&amp;IF(ISTEXT(BB360),SeperatorSpecification&amp;CT360,"")&amp;IF(ISTEXT(BD360),SeperatorSpecification&amp;CU360,"")&amp;IF(ISTEXT(BF360),SeperatorSpecification&amp;CV360,"")&amp;IF(ISTEXT(BH360),SeperatorSpecification&amp;BH360,"")&amp;"_"&amp;CW360&amp;IF(OR(ISNUMBER(BL360),ISTEXT(BL360)),"-"&amp;BL360,)</f>
        <v/>
      </c>
      <c r="CY360">
        <f>CONCATENATE(IF(BN360&gt;0,IFERROR(VLOOKUP(BN360,abbreviation!$A:$B,2,FALSE),""),""),IF(OR(BP360&gt;0,BO360&gt;0),SeperatorSpecification,""),IF(BP360&gt;0,IFERROR(VLOOKUP(BP360,abbreviation!$A:$B,2,FALSE),""),IF(BO360&gt;0,IFERROR(VLOOKUP(BO360,abbreviation!$A:$B,2,FALSE),""),"")))</f>
        <v/>
      </c>
      <c r="CZ360">
        <f>CONCATENATE(IF(BR360&gt;0,IFERROR(VLOOKUP(BR360,abbreviation!$A:$B,2,FALSE),""),""),IF(OR(BT360&gt;0,BS360&gt;0),SeperatorSpecification,""),IF(BT360&gt;0,IFERROR(VLOOKUP(BT360,abbreviation!$A:$B,2,FALSE),""),IF(BS360&gt;0,IFERROR(VLOOKUP(BS360,abbreviation!$A:$B,2,FALSE),""),"")))</f>
        <v/>
      </c>
      <c r="DA360">
        <f>CONCATENATE(IF(BV360&gt;0,IFERROR(VLOOKUP(BV360,abbreviation!$A:$B,2,FALSE),""),""),IF(OR(BX360&gt;0,BW360&gt;0),SeperatorSpecification,""),IF(BX360&gt;0,IFERROR(VLOOKUP(BX360,abbreviation!$A:$B,2,FALSE),""),IF(BW360&gt;0,IFERROR(VLOOKUP(BW360,abbreviation!$A:$B,2,FALSE),""),"")))</f>
        <v/>
      </c>
      <c r="DB360">
        <f>IF(BN360&gt;0,(IF(ISTEXT(BN360),SeparatorBUDO,"")&amp;CY360&amp;IF(OR(ISNUMBER(BQ360),ISTEXT(BQ360)),"-"&amp;BQ360,))&amp;(IF(ISTEXT(BR360),"_",)&amp;CZ360&amp;IF(OR(ISNUMBER(BU360),ISTEXT(BU360)),"-"&amp;BU360,))&amp;(IF(ISTEXT(BV360),"_",)&amp;DA360&amp;IF(OR(ISNUMBER(BY360),ISTEXT(BY360)),"-"&amp;BY360,)),"")</f>
        <v/>
      </c>
      <c r="DC360">
        <f>IF(OR(X360&lt;&gt;"",AD360&lt;&gt;"",C360&lt;&gt;"",A360&lt;&gt;""),(CF360&amp;CM360&amp;CR360&amp;CX360&amp;DB360),"")</f>
        <v/>
      </c>
      <c r="DE360" s="40">
        <f>DC360</f>
        <v/>
      </c>
    </row>
    <row r="361">
      <c r="F361" s="41" t="n"/>
      <c r="J361" s="41" t="n"/>
      <c r="N361" s="41" t="n"/>
      <c r="R361" s="41" t="n"/>
      <c r="V361" s="41" t="n"/>
      <c r="AA361" s="7" t="n"/>
      <c r="AB361" s="41" t="n"/>
      <c r="AD361" s="6" t="n"/>
      <c r="AE361" s="8" t="n"/>
      <c r="AF361" s="7" t="n"/>
      <c r="AG361" s="7" t="n"/>
      <c r="AH361" s="41" t="n"/>
      <c r="AJ361" s="6" t="n"/>
      <c r="AK361" s="8" t="n"/>
      <c r="AL361" s="7" t="n"/>
      <c r="AM361" s="7" t="n"/>
      <c r="AN361" s="41" t="n"/>
      <c r="AR361" s="7" t="n"/>
      <c r="AX361" s="42" t="n"/>
      <c r="BB361" s="7" t="n"/>
      <c r="BC361" s="8" t="n"/>
      <c r="BH361" s="42" t="n"/>
      <c r="BQ361" s="41" t="n"/>
      <c r="BU361" s="41" t="n"/>
      <c r="BY361" s="41" t="n"/>
      <c r="CA361">
        <f>CONCATENATE(IF(C361&gt;0,IFERROR(VLOOKUP(C361,abbreviation!$A:$B,2,FALSE),""),""),IF(OR(E361&gt;0,D361&gt;0),SeperatorSpecification,""),IF(E361&gt;0,IFERROR(VLOOKUP(E361,abbreviation!$A:$B,2,FALSE),""),IF(D361&gt;0,IFERROR(VLOOKUP(D361,abbreviation!$A:$B,2,FALSE),""),"")))</f>
        <v/>
      </c>
      <c r="CB361">
        <f>CONCATENATE(IF(G361&gt;0,IFERROR(VLOOKUP(G361,abbreviation!$A:$B,2,FALSE),""),""),IF(OR(I361&gt;0,H361&gt;0),SeperatorSpecification,""),IF(I361&gt;0,IFERROR(VLOOKUP(I361,abbreviation!$A:$B,2,FALSE),""),IF(H361&gt;0,IFERROR(VLOOKUP(H361,abbreviation!$A:$B,2,FALSE),""),"")))</f>
        <v/>
      </c>
      <c r="CC361">
        <f>CONCATENATE(IF(K361&gt;0,IFERROR(VLOOKUP(K361,abbreviation!$A:$B,2,FALSE),""),""),IF(OR(M361&gt;0,L361&gt;0),SeperatorSpecification,""),IF(M361&gt;0,IFERROR(VLOOKUP(M361,abbreviation!$A:$B,2,FALSE),""),IF(L361&gt;0,IFERROR(VLOOKUP(L361,abbreviation!$A:$B,2,FALSE),""),"")))</f>
        <v/>
      </c>
      <c r="CD361">
        <f>CONCATENATE(IF(O361&gt;0,IFERROR(VLOOKUP(O361,abbreviation!$A:$B,2,FALSE),""),""),IF(OR(Q361&gt;0,P361&gt;0),SeperatorSpecification,""),IF(Q361&gt;0,IFERROR(VLOOKUP(Q361,abbreviation!$A:$B,2,FALSE),""),IF(P361&gt;0,IFERROR(VLOOKUP(P361,abbreviation!$A:$B,2,FALSE),""),"")))</f>
        <v/>
      </c>
      <c r="CE361">
        <f>CONCATENATE(IF(S361&gt;0,IFERROR(VLOOKUP(S361,abbreviation!$A:$B,2,FALSE),""),""),IF(OR(U361&gt;0,T361&gt;0),SeperatorSpecification,""),IF(U361&gt;0,IFERROR(VLOOKUP(U361,abbreviation!$A:$B,2,FALSE),""),IF(T361&gt;0,IFERROR(VLOOKUP(T361,abbreviation!$A:$B,2,FALSE),""),"")))</f>
        <v/>
      </c>
      <c r="CF361">
        <f>IF(CA361&gt;0,(CA361&amp;IF(OR(ISNUMBER(F361),ISTEXT(F361)),"-"&amp;F361,))&amp;(IF(ISTEXT(G361),"_",)&amp;CB361&amp;IF(OR(ISNUMBER(J361),ISTEXT(J361)),"-"&amp;J361,))&amp;(IF(ISTEXT(K361),"_",)&amp;CC361&amp;IF(OR(ISNUMBER(N361),ISTEXT(N361)),"-"&amp;N361,))&amp;(IF(ISTEXT(O361),"_",)&amp;CD361&amp;IF(OR(ISNUMBER(R361),ISTEXT(R361)),"-"&amp;R361,))&amp;(IF(ISTEXT(S361),"_",)&amp;CE361&amp;IF(OR(ISNUMBER(V361),ISTEXT(V361)),"-"&amp;V361,)&amp;IF(AND(ISTEXT(CA361),CA361&lt;&gt;""),SeparatorBUDO,)),"")</f>
        <v/>
      </c>
      <c r="CG361">
        <f>IF(X361&gt;0,IFERROR(VLOOKUP(X361,abbreviation!$A:$B,2,FALSE),""),"")</f>
        <v/>
      </c>
      <c r="CH361">
        <f>IF(Z361&gt;0,IFERROR(VLOOKUP(Z361,abbreviation!$A:$B,2,FALSE),""),"")</f>
        <v/>
      </c>
      <c r="CI361">
        <f>IF(AD361&gt;0,IFERROR(VLOOKUP(AD361,abbreviation!$A:$B,2,FALSE),""),"")</f>
        <v/>
      </c>
      <c r="CJ361">
        <f>IF(AF361&gt;0,IFERROR(VLOOKUP(AF361,abbreviation!$A:$B,2,FALSE),""),"")</f>
        <v/>
      </c>
      <c r="CK361">
        <f>IF(AJ361&gt;0,IFERROR(VLOOKUP(AJ361,abbreviation!$A:$B,2,FALSE),""),"")</f>
        <v/>
      </c>
      <c r="CL361">
        <f>IF(AL361&gt;0,IFERROR(VLOOKUP(AL361,abbreviation!$A:$B,2,FALSE),""),"")</f>
        <v/>
      </c>
      <c r="CM361">
        <f>IF(CG361&gt;0,(CG361&amp;IF(ISTEXT(Z361),SeperatorSpecification&amp;CH361,)&amp;IF(OR(ISTEXT(AB361),ISNUMBER(AB361)),"-"&amp;AB361,))&amp;("_"&amp;CI361&amp;IF(ISTEXT(AF361),SeperatorSpecification&amp;CJ361,)&amp;IF(OR(ISTEXT(AH361),ISNUMBER(AH361)),"-"&amp;AH361,))&amp;("_"&amp;CK361&amp;IF(ISTEXT(AL361),SeperatorSpecification&amp;CL361,)&amp;IF(OR(ISTEXT(AN361),ISNUMBER(AN361)),"-"&amp;AN361,)),"")</f>
        <v/>
      </c>
      <c r="CN361">
        <f>IF(AP361&gt;0,IFERROR(VLOOKUP(AP361,abbreviation!$A:$B,2,FALSE),""),"")</f>
        <v/>
      </c>
      <c r="CO361">
        <f>IF(AR361&gt;0,IFERROR(VLOOKUP(AR361,abbreviation!$A:$B,2,FALSE),""),"")</f>
        <v/>
      </c>
      <c r="CP361">
        <f>IF(AT361&gt;0,IFERROR(VLOOKUP(AT361,abbreviation!$A:$B,2,FALSE),""),"")</f>
        <v/>
      </c>
      <c r="CQ361">
        <f>IF(AV361&gt;0,IFERROR(VLOOKUP(AV361,abbreviation!$A:$B,2,FALSE),""),"")</f>
        <v/>
      </c>
      <c r="CR361">
        <f>"_"&amp;CN361&amp;IF(ISTEXT(AR361),SeperatorSpecification&amp;CO361,)&amp;IF(ISTEXT(AT361),SeperatorSpecification&amp;CP361,)&amp;IF(ISTEXT(AV361),SeperatorSpecification&amp;CQ361,)&amp;IF(OR(ISTEXT(AX361),ISNUMBER(AX361)),"-"&amp;AX361,)</f>
        <v/>
      </c>
      <c r="CS361">
        <f>IF(AZ361&gt;0,IFERROR(VLOOKUP(AZ361,abbreviation!$A:$B,2,FALSE),""),"")</f>
        <v/>
      </c>
      <c r="CT361">
        <f>IF(BB361&gt;0,IFERROR(VLOOKUP(BB361,abbreviation!$A:$B,2,FALSE),""),"")</f>
        <v/>
      </c>
      <c r="CU361">
        <f>IF(BD361&gt;0,IFERROR(VLOOKUP(BD361,abbreviation!$A:$B,2,FALSE),""),"")</f>
        <v/>
      </c>
      <c r="CV361">
        <f>IF(BF361&gt;0,IFERROR(VLOOKUP(BF361,abbreviation!$A:$B,2,FALSE),""),"")</f>
        <v/>
      </c>
      <c r="CW361">
        <f>IF(BJ361&gt;0,IFERROR(VLOOKUP(BJ361,abbreviation!$A:$B,2,FALSE),""),"")</f>
        <v/>
      </c>
      <c r="CX361">
        <f>"_"&amp;CS361&amp;IF(ISTEXT(BB361),SeperatorSpecification&amp;CT361,"")&amp;IF(ISTEXT(BD361),SeperatorSpecification&amp;CU361,"")&amp;IF(ISTEXT(BF361),SeperatorSpecification&amp;CV361,"")&amp;IF(ISTEXT(BH361),SeperatorSpecification&amp;BH361,"")&amp;"_"&amp;CW361&amp;IF(OR(ISNUMBER(BL361),ISTEXT(BL361)),"-"&amp;BL361,)</f>
        <v/>
      </c>
      <c r="CY361">
        <f>CONCATENATE(IF(BN361&gt;0,IFERROR(VLOOKUP(BN361,abbreviation!$A:$B,2,FALSE),""),""),IF(OR(BP361&gt;0,BO361&gt;0),SeperatorSpecification,""),IF(BP361&gt;0,IFERROR(VLOOKUP(BP361,abbreviation!$A:$B,2,FALSE),""),IF(BO361&gt;0,IFERROR(VLOOKUP(BO361,abbreviation!$A:$B,2,FALSE),""),"")))</f>
        <v/>
      </c>
      <c r="CZ361">
        <f>CONCATENATE(IF(BR361&gt;0,IFERROR(VLOOKUP(BR361,abbreviation!$A:$B,2,FALSE),""),""),IF(OR(BT361&gt;0,BS361&gt;0),SeperatorSpecification,""),IF(BT361&gt;0,IFERROR(VLOOKUP(BT361,abbreviation!$A:$B,2,FALSE),""),IF(BS361&gt;0,IFERROR(VLOOKUP(BS361,abbreviation!$A:$B,2,FALSE),""),"")))</f>
        <v/>
      </c>
      <c r="DA361">
        <f>CONCATENATE(IF(BV361&gt;0,IFERROR(VLOOKUP(BV361,abbreviation!$A:$B,2,FALSE),""),""),IF(OR(BX361&gt;0,BW361&gt;0),SeperatorSpecification,""),IF(BX361&gt;0,IFERROR(VLOOKUP(BX361,abbreviation!$A:$B,2,FALSE),""),IF(BW361&gt;0,IFERROR(VLOOKUP(BW361,abbreviation!$A:$B,2,FALSE),""),"")))</f>
        <v/>
      </c>
      <c r="DB361">
        <f>IF(BN361&gt;0,(IF(ISTEXT(BN361),SeparatorBUDO,"")&amp;CY361&amp;IF(OR(ISNUMBER(BQ361),ISTEXT(BQ361)),"-"&amp;BQ361,))&amp;(IF(ISTEXT(BR361),"_",)&amp;CZ361&amp;IF(OR(ISNUMBER(BU361),ISTEXT(BU361)),"-"&amp;BU361,))&amp;(IF(ISTEXT(BV361),"_",)&amp;DA361&amp;IF(OR(ISNUMBER(BY361),ISTEXT(BY361)),"-"&amp;BY361,)),"")</f>
        <v/>
      </c>
      <c r="DC361">
        <f>IF(OR(X361&lt;&gt;"",AD361&lt;&gt;"",C361&lt;&gt;"",A361&lt;&gt;""),(CF361&amp;CM361&amp;CR361&amp;CX361&amp;DB361),"")</f>
        <v/>
      </c>
      <c r="DE361" s="40">
        <f>DC361</f>
        <v/>
      </c>
    </row>
    <row r="362">
      <c r="F362" s="41" t="n"/>
      <c r="J362" s="41" t="n"/>
      <c r="N362" s="41" t="n"/>
      <c r="R362" s="41" t="n"/>
      <c r="V362" s="41" t="n"/>
      <c r="AA362" s="7" t="n"/>
      <c r="AB362" s="41" t="n"/>
      <c r="AD362" s="6" t="n"/>
      <c r="AE362" s="8" t="n"/>
      <c r="AF362" s="7" t="n"/>
      <c r="AG362" s="7" t="n"/>
      <c r="AH362" s="41" t="n"/>
      <c r="AJ362" s="6" t="n"/>
      <c r="AK362" s="8" t="n"/>
      <c r="AL362" s="7" t="n"/>
      <c r="AM362" s="7" t="n"/>
      <c r="AN362" s="41" t="n"/>
      <c r="AR362" s="7" t="n"/>
      <c r="AX362" s="42" t="n"/>
      <c r="BB362" s="7" t="n"/>
      <c r="BC362" s="8" t="n"/>
      <c r="BH362" s="42" t="n"/>
      <c r="BQ362" s="41" t="n"/>
      <c r="BU362" s="41" t="n"/>
      <c r="BY362" s="41" t="n"/>
      <c r="CA362">
        <f>CONCATENATE(IF(C362&gt;0,IFERROR(VLOOKUP(C362,abbreviation!$A:$B,2,FALSE),""),""),IF(OR(E362&gt;0,D362&gt;0),SeperatorSpecification,""),IF(E362&gt;0,IFERROR(VLOOKUP(E362,abbreviation!$A:$B,2,FALSE),""),IF(D362&gt;0,IFERROR(VLOOKUP(D362,abbreviation!$A:$B,2,FALSE),""),"")))</f>
        <v/>
      </c>
      <c r="CB362">
        <f>CONCATENATE(IF(G362&gt;0,IFERROR(VLOOKUP(G362,abbreviation!$A:$B,2,FALSE),""),""),IF(OR(I362&gt;0,H362&gt;0),SeperatorSpecification,""),IF(I362&gt;0,IFERROR(VLOOKUP(I362,abbreviation!$A:$B,2,FALSE),""),IF(H362&gt;0,IFERROR(VLOOKUP(H362,abbreviation!$A:$B,2,FALSE),""),"")))</f>
        <v/>
      </c>
      <c r="CC362">
        <f>CONCATENATE(IF(K362&gt;0,IFERROR(VLOOKUP(K362,abbreviation!$A:$B,2,FALSE),""),""),IF(OR(M362&gt;0,L362&gt;0),SeperatorSpecification,""),IF(M362&gt;0,IFERROR(VLOOKUP(M362,abbreviation!$A:$B,2,FALSE),""),IF(L362&gt;0,IFERROR(VLOOKUP(L362,abbreviation!$A:$B,2,FALSE),""),"")))</f>
        <v/>
      </c>
      <c r="CD362">
        <f>CONCATENATE(IF(O362&gt;0,IFERROR(VLOOKUP(O362,abbreviation!$A:$B,2,FALSE),""),""),IF(OR(Q362&gt;0,P362&gt;0),SeperatorSpecification,""),IF(Q362&gt;0,IFERROR(VLOOKUP(Q362,abbreviation!$A:$B,2,FALSE),""),IF(P362&gt;0,IFERROR(VLOOKUP(P362,abbreviation!$A:$B,2,FALSE),""),"")))</f>
        <v/>
      </c>
      <c r="CE362">
        <f>CONCATENATE(IF(S362&gt;0,IFERROR(VLOOKUP(S362,abbreviation!$A:$B,2,FALSE),""),""),IF(OR(U362&gt;0,T362&gt;0),SeperatorSpecification,""),IF(U362&gt;0,IFERROR(VLOOKUP(U362,abbreviation!$A:$B,2,FALSE),""),IF(T362&gt;0,IFERROR(VLOOKUP(T362,abbreviation!$A:$B,2,FALSE),""),"")))</f>
        <v/>
      </c>
      <c r="CF362">
        <f>IF(CA362&gt;0,(CA362&amp;IF(OR(ISNUMBER(F362),ISTEXT(F362)),"-"&amp;F362,))&amp;(IF(ISTEXT(G362),"_",)&amp;CB362&amp;IF(OR(ISNUMBER(J362),ISTEXT(J362)),"-"&amp;J362,))&amp;(IF(ISTEXT(K362),"_",)&amp;CC362&amp;IF(OR(ISNUMBER(N362),ISTEXT(N362)),"-"&amp;N362,))&amp;(IF(ISTEXT(O362),"_",)&amp;CD362&amp;IF(OR(ISNUMBER(R362),ISTEXT(R362)),"-"&amp;R362,))&amp;(IF(ISTEXT(S362),"_",)&amp;CE362&amp;IF(OR(ISNUMBER(V362),ISTEXT(V362)),"-"&amp;V362,)&amp;IF(AND(ISTEXT(CA362),CA362&lt;&gt;""),SeparatorBUDO,)),"")</f>
        <v/>
      </c>
      <c r="CG362">
        <f>IF(X362&gt;0,IFERROR(VLOOKUP(X362,abbreviation!$A:$B,2,FALSE),""),"")</f>
        <v/>
      </c>
      <c r="CH362">
        <f>IF(Z362&gt;0,IFERROR(VLOOKUP(Z362,abbreviation!$A:$B,2,FALSE),""),"")</f>
        <v/>
      </c>
      <c r="CI362">
        <f>IF(AD362&gt;0,IFERROR(VLOOKUP(AD362,abbreviation!$A:$B,2,FALSE),""),"")</f>
        <v/>
      </c>
      <c r="CJ362">
        <f>IF(AF362&gt;0,IFERROR(VLOOKUP(AF362,abbreviation!$A:$B,2,FALSE),""),"")</f>
        <v/>
      </c>
      <c r="CK362">
        <f>IF(AJ362&gt;0,IFERROR(VLOOKUP(AJ362,abbreviation!$A:$B,2,FALSE),""),"")</f>
        <v/>
      </c>
      <c r="CL362">
        <f>IF(AL362&gt;0,IFERROR(VLOOKUP(AL362,abbreviation!$A:$B,2,FALSE),""),"")</f>
        <v/>
      </c>
      <c r="CM362">
        <f>IF(CG362&gt;0,(CG362&amp;IF(ISTEXT(Z362),SeperatorSpecification&amp;CH362,)&amp;IF(OR(ISTEXT(AB362),ISNUMBER(AB362)),"-"&amp;AB362,))&amp;("_"&amp;CI362&amp;IF(ISTEXT(AF362),SeperatorSpecification&amp;CJ362,)&amp;IF(OR(ISTEXT(AH362),ISNUMBER(AH362)),"-"&amp;AH362,))&amp;("_"&amp;CK362&amp;IF(ISTEXT(AL362),SeperatorSpecification&amp;CL362,)&amp;IF(OR(ISTEXT(AN362),ISNUMBER(AN362)),"-"&amp;AN362,)),"")</f>
        <v/>
      </c>
      <c r="CN362">
        <f>IF(AP362&gt;0,IFERROR(VLOOKUP(AP362,abbreviation!$A:$B,2,FALSE),""),"")</f>
        <v/>
      </c>
      <c r="CO362">
        <f>IF(AR362&gt;0,IFERROR(VLOOKUP(AR362,abbreviation!$A:$B,2,FALSE),""),"")</f>
        <v/>
      </c>
      <c r="CP362">
        <f>IF(AT362&gt;0,IFERROR(VLOOKUP(AT362,abbreviation!$A:$B,2,FALSE),""),"")</f>
        <v/>
      </c>
      <c r="CQ362">
        <f>IF(AV362&gt;0,IFERROR(VLOOKUP(AV362,abbreviation!$A:$B,2,FALSE),""),"")</f>
        <v/>
      </c>
      <c r="CR362">
        <f>"_"&amp;CN362&amp;IF(ISTEXT(AR362),SeperatorSpecification&amp;CO362,)&amp;IF(ISTEXT(AT362),SeperatorSpecification&amp;CP362,)&amp;IF(ISTEXT(AV362),SeperatorSpecification&amp;CQ362,)&amp;IF(OR(ISTEXT(AX362),ISNUMBER(AX362)),"-"&amp;AX362,)</f>
        <v/>
      </c>
      <c r="CS362">
        <f>IF(AZ362&gt;0,IFERROR(VLOOKUP(AZ362,abbreviation!$A:$B,2,FALSE),""),"")</f>
        <v/>
      </c>
      <c r="CT362">
        <f>IF(BB362&gt;0,IFERROR(VLOOKUP(BB362,abbreviation!$A:$B,2,FALSE),""),"")</f>
        <v/>
      </c>
      <c r="CU362">
        <f>IF(BD362&gt;0,IFERROR(VLOOKUP(BD362,abbreviation!$A:$B,2,FALSE),""),"")</f>
        <v/>
      </c>
      <c r="CV362">
        <f>IF(BF362&gt;0,IFERROR(VLOOKUP(BF362,abbreviation!$A:$B,2,FALSE),""),"")</f>
        <v/>
      </c>
      <c r="CW362">
        <f>IF(BJ362&gt;0,IFERROR(VLOOKUP(BJ362,abbreviation!$A:$B,2,FALSE),""),"")</f>
        <v/>
      </c>
      <c r="CX362">
        <f>"_"&amp;CS362&amp;IF(ISTEXT(BB362),SeperatorSpecification&amp;CT362,"")&amp;IF(ISTEXT(BD362),SeperatorSpecification&amp;CU362,"")&amp;IF(ISTEXT(BF362),SeperatorSpecification&amp;CV362,"")&amp;IF(ISTEXT(BH362),SeperatorSpecification&amp;BH362,"")&amp;"_"&amp;CW362&amp;IF(OR(ISNUMBER(BL362),ISTEXT(BL362)),"-"&amp;BL362,)</f>
        <v/>
      </c>
      <c r="CY362">
        <f>CONCATENATE(IF(BN362&gt;0,IFERROR(VLOOKUP(BN362,abbreviation!$A:$B,2,FALSE),""),""),IF(OR(BP362&gt;0,BO362&gt;0),SeperatorSpecification,""),IF(BP362&gt;0,IFERROR(VLOOKUP(BP362,abbreviation!$A:$B,2,FALSE),""),IF(BO362&gt;0,IFERROR(VLOOKUP(BO362,abbreviation!$A:$B,2,FALSE),""),"")))</f>
        <v/>
      </c>
      <c r="CZ362">
        <f>CONCATENATE(IF(BR362&gt;0,IFERROR(VLOOKUP(BR362,abbreviation!$A:$B,2,FALSE),""),""),IF(OR(BT362&gt;0,BS362&gt;0),SeperatorSpecification,""),IF(BT362&gt;0,IFERROR(VLOOKUP(BT362,abbreviation!$A:$B,2,FALSE),""),IF(BS362&gt;0,IFERROR(VLOOKUP(BS362,abbreviation!$A:$B,2,FALSE),""),"")))</f>
        <v/>
      </c>
      <c r="DA362">
        <f>CONCATENATE(IF(BV362&gt;0,IFERROR(VLOOKUP(BV362,abbreviation!$A:$B,2,FALSE),""),""),IF(OR(BX362&gt;0,BW362&gt;0),SeperatorSpecification,""),IF(BX362&gt;0,IFERROR(VLOOKUP(BX362,abbreviation!$A:$B,2,FALSE),""),IF(BW362&gt;0,IFERROR(VLOOKUP(BW362,abbreviation!$A:$B,2,FALSE),""),"")))</f>
        <v/>
      </c>
      <c r="DB362">
        <f>IF(BN362&gt;0,(IF(ISTEXT(BN362),SeparatorBUDO,"")&amp;CY362&amp;IF(OR(ISNUMBER(BQ362),ISTEXT(BQ362)),"-"&amp;BQ362,))&amp;(IF(ISTEXT(BR362),"_",)&amp;CZ362&amp;IF(OR(ISNUMBER(BU362),ISTEXT(BU362)),"-"&amp;BU362,))&amp;(IF(ISTEXT(BV362),"_",)&amp;DA362&amp;IF(OR(ISNUMBER(BY362),ISTEXT(BY362)),"-"&amp;BY362,)),"")</f>
        <v/>
      </c>
      <c r="DC362">
        <f>IF(OR(X362&lt;&gt;"",AD362&lt;&gt;"",C362&lt;&gt;"",A362&lt;&gt;""),(CF362&amp;CM362&amp;CR362&amp;CX362&amp;DB362),"")</f>
        <v/>
      </c>
      <c r="DE362" s="40">
        <f>DC362</f>
        <v/>
      </c>
    </row>
    <row r="363">
      <c r="F363" s="41" t="n"/>
      <c r="J363" s="41" t="n"/>
      <c r="N363" s="41" t="n"/>
      <c r="R363" s="41" t="n"/>
      <c r="V363" s="41" t="n"/>
      <c r="AA363" s="7" t="n"/>
      <c r="AB363" s="41" t="n"/>
      <c r="AD363" s="6" t="n"/>
      <c r="AE363" s="8" t="n"/>
      <c r="AF363" s="7" t="n"/>
      <c r="AG363" s="7" t="n"/>
      <c r="AH363" s="41" t="n"/>
      <c r="AJ363" s="6" t="n"/>
      <c r="AK363" s="8" t="n"/>
      <c r="AL363" s="7" t="n"/>
      <c r="AM363" s="7" t="n"/>
      <c r="AN363" s="41" t="n"/>
      <c r="AR363" s="7" t="n"/>
      <c r="AX363" s="42" t="n"/>
      <c r="BB363" s="7" t="n"/>
      <c r="BC363" s="8" t="n"/>
      <c r="BH363" s="42" t="n"/>
      <c r="BQ363" s="41" t="n"/>
      <c r="BU363" s="41" t="n"/>
      <c r="BY363" s="41" t="n"/>
      <c r="CA363">
        <f>CONCATENATE(IF(C363&gt;0,IFERROR(VLOOKUP(C363,abbreviation!$A:$B,2,FALSE),""),""),IF(OR(E363&gt;0,D363&gt;0),SeperatorSpecification,""),IF(E363&gt;0,IFERROR(VLOOKUP(E363,abbreviation!$A:$B,2,FALSE),""),IF(D363&gt;0,IFERROR(VLOOKUP(D363,abbreviation!$A:$B,2,FALSE),""),"")))</f>
        <v/>
      </c>
      <c r="CB363">
        <f>CONCATENATE(IF(G363&gt;0,IFERROR(VLOOKUP(G363,abbreviation!$A:$B,2,FALSE),""),""),IF(OR(I363&gt;0,H363&gt;0),SeperatorSpecification,""),IF(I363&gt;0,IFERROR(VLOOKUP(I363,abbreviation!$A:$B,2,FALSE),""),IF(H363&gt;0,IFERROR(VLOOKUP(H363,abbreviation!$A:$B,2,FALSE),""),"")))</f>
        <v/>
      </c>
      <c r="CC363">
        <f>CONCATENATE(IF(K363&gt;0,IFERROR(VLOOKUP(K363,abbreviation!$A:$B,2,FALSE),""),""),IF(OR(M363&gt;0,L363&gt;0),SeperatorSpecification,""),IF(M363&gt;0,IFERROR(VLOOKUP(M363,abbreviation!$A:$B,2,FALSE),""),IF(L363&gt;0,IFERROR(VLOOKUP(L363,abbreviation!$A:$B,2,FALSE),""),"")))</f>
        <v/>
      </c>
      <c r="CD363">
        <f>CONCATENATE(IF(O363&gt;0,IFERROR(VLOOKUP(O363,abbreviation!$A:$B,2,FALSE),""),""),IF(OR(Q363&gt;0,P363&gt;0),SeperatorSpecification,""),IF(Q363&gt;0,IFERROR(VLOOKUP(Q363,abbreviation!$A:$B,2,FALSE),""),IF(P363&gt;0,IFERROR(VLOOKUP(P363,abbreviation!$A:$B,2,FALSE),""),"")))</f>
        <v/>
      </c>
      <c r="CE363">
        <f>CONCATENATE(IF(S363&gt;0,IFERROR(VLOOKUP(S363,abbreviation!$A:$B,2,FALSE),""),""),IF(OR(U363&gt;0,T363&gt;0),SeperatorSpecification,""),IF(U363&gt;0,IFERROR(VLOOKUP(U363,abbreviation!$A:$B,2,FALSE),""),IF(T363&gt;0,IFERROR(VLOOKUP(T363,abbreviation!$A:$B,2,FALSE),""),"")))</f>
        <v/>
      </c>
      <c r="CF363">
        <f>IF(CA363&gt;0,(CA363&amp;IF(OR(ISNUMBER(F363),ISTEXT(F363)),"-"&amp;F363,))&amp;(IF(ISTEXT(G363),"_",)&amp;CB363&amp;IF(OR(ISNUMBER(J363),ISTEXT(J363)),"-"&amp;J363,))&amp;(IF(ISTEXT(K363),"_",)&amp;CC363&amp;IF(OR(ISNUMBER(N363),ISTEXT(N363)),"-"&amp;N363,))&amp;(IF(ISTEXT(O363),"_",)&amp;CD363&amp;IF(OR(ISNUMBER(R363),ISTEXT(R363)),"-"&amp;R363,))&amp;(IF(ISTEXT(S363),"_",)&amp;CE363&amp;IF(OR(ISNUMBER(V363),ISTEXT(V363)),"-"&amp;V363,)&amp;IF(AND(ISTEXT(CA363),CA363&lt;&gt;""),SeparatorBUDO,)),"")</f>
        <v/>
      </c>
      <c r="CG363">
        <f>IF(X363&gt;0,IFERROR(VLOOKUP(X363,abbreviation!$A:$B,2,FALSE),""),"")</f>
        <v/>
      </c>
      <c r="CH363">
        <f>IF(Z363&gt;0,IFERROR(VLOOKUP(Z363,abbreviation!$A:$B,2,FALSE),""),"")</f>
        <v/>
      </c>
      <c r="CI363">
        <f>IF(AD363&gt;0,IFERROR(VLOOKUP(AD363,abbreviation!$A:$B,2,FALSE),""),"")</f>
        <v/>
      </c>
      <c r="CJ363">
        <f>IF(AF363&gt;0,IFERROR(VLOOKUP(AF363,abbreviation!$A:$B,2,FALSE),""),"")</f>
        <v/>
      </c>
      <c r="CK363">
        <f>IF(AJ363&gt;0,IFERROR(VLOOKUP(AJ363,abbreviation!$A:$B,2,FALSE),""),"")</f>
        <v/>
      </c>
      <c r="CL363">
        <f>IF(AL363&gt;0,IFERROR(VLOOKUP(AL363,abbreviation!$A:$B,2,FALSE),""),"")</f>
        <v/>
      </c>
      <c r="CM363">
        <f>IF(CG363&gt;0,(CG363&amp;IF(ISTEXT(Z363),SeperatorSpecification&amp;CH363,)&amp;IF(OR(ISTEXT(AB363),ISNUMBER(AB363)),"-"&amp;AB363,))&amp;("_"&amp;CI363&amp;IF(ISTEXT(AF363),SeperatorSpecification&amp;CJ363,)&amp;IF(OR(ISTEXT(AH363),ISNUMBER(AH363)),"-"&amp;AH363,))&amp;("_"&amp;CK363&amp;IF(ISTEXT(AL363),SeperatorSpecification&amp;CL363,)&amp;IF(OR(ISTEXT(AN363),ISNUMBER(AN363)),"-"&amp;AN363,)),"")</f>
        <v/>
      </c>
      <c r="CN363">
        <f>IF(AP363&gt;0,IFERROR(VLOOKUP(AP363,abbreviation!$A:$B,2,FALSE),""),"")</f>
        <v/>
      </c>
      <c r="CO363">
        <f>IF(AR363&gt;0,IFERROR(VLOOKUP(AR363,abbreviation!$A:$B,2,FALSE),""),"")</f>
        <v/>
      </c>
      <c r="CP363">
        <f>IF(AT363&gt;0,IFERROR(VLOOKUP(AT363,abbreviation!$A:$B,2,FALSE),""),"")</f>
        <v/>
      </c>
      <c r="CQ363">
        <f>IF(AV363&gt;0,IFERROR(VLOOKUP(AV363,abbreviation!$A:$B,2,FALSE),""),"")</f>
        <v/>
      </c>
      <c r="CR363">
        <f>"_"&amp;CN363&amp;IF(ISTEXT(AR363),SeperatorSpecification&amp;CO363,)&amp;IF(ISTEXT(AT363),SeperatorSpecification&amp;CP363,)&amp;IF(ISTEXT(AV363),SeperatorSpecification&amp;CQ363,)&amp;IF(OR(ISTEXT(AX363),ISNUMBER(AX363)),"-"&amp;AX363,)</f>
        <v/>
      </c>
      <c r="CS363">
        <f>IF(AZ363&gt;0,IFERROR(VLOOKUP(AZ363,abbreviation!$A:$B,2,FALSE),""),"")</f>
        <v/>
      </c>
      <c r="CT363">
        <f>IF(BB363&gt;0,IFERROR(VLOOKUP(BB363,abbreviation!$A:$B,2,FALSE),""),"")</f>
        <v/>
      </c>
      <c r="CU363">
        <f>IF(BD363&gt;0,IFERROR(VLOOKUP(BD363,abbreviation!$A:$B,2,FALSE),""),"")</f>
        <v/>
      </c>
      <c r="CV363">
        <f>IF(BF363&gt;0,IFERROR(VLOOKUP(BF363,abbreviation!$A:$B,2,FALSE),""),"")</f>
        <v/>
      </c>
      <c r="CW363">
        <f>IF(BJ363&gt;0,IFERROR(VLOOKUP(BJ363,abbreviation!$A:$B,2,FALSE),""),"")</f>
        <v/>
      </c>
      <c r="CX363">
        <f>"_"&amp;CS363&amp;IF(ISTEXT(BB363),SeperatorSpecification&amp;CT363,"")&amp;IF(ISTEXT(BD363),SeperatorSpecification&amp;CU363,"")&amp;IF(ISTEXT(BF363),SeperatorSpecification&amp;CV363,"")&amp;IF(ISTEXT(BH363),SeperatorSpecification&amp;BH363,"")&amp;"_"&amp;CW363&amp;IF(OR(ISNUMBER(BL363),ISTEXT(BL363)),"-"&amp;BL363,)</f>
        <v/>
      </c>
      <c r="CY363">
        <f>CONCATENATE(IF(BN363&gt;0,IFERROR(VLOOKUP(BN363,abbreviation!$A:$B,2,FALSE),""),""),IF(OR(BP363&gt;0,BO363&gt;0),SeperatorSpecification,""),IF(BP363&gt;0,IFERROR(VLOOKUP(BP363,abbreviation!$A:$B,2,FALSE),""),IF(BO363&gt;0,IFERROR(VLOOKUP(BO363,abbreviation!$A:$B,2,FALSE),""),"")))</f>
        <v/>
      </c>
      <c r="CZ363">
        <f>CONCATENATE(IF(BR363&gt;0,IFERROR(VLOOKUP(BR363,abbreviation!$A:$B,2,FALSE),""),""),IF(OR(BT363&gt;0,BS363&gt;0),SeperatorSpecification,""),IF(BT363&gt;0,IFERROR(VLOOKUP(BT363,abbreviation!$A:$B,2,FALSE),""),IF(BS363&gt;0,IFERROR(VLOOKUP(BS363,abbreviation!$A:$B,2,FALSE),""),"")))</f>
        <v/>
      </c>
      <c r="DA363">
        <f>CONCATENATE(IF(BV363&gt;0,IFERROR(VLOOKUP(BV363,abbreviation!$A:$B,2,FALSE),""),""),IF(OR(BX363&gt;0,BW363&gt;0),SeperatorSpecification,""),IF(BX363&gt;0,IFERROR(VLOOKUP(BX363,abbreviation!$A:$B,2,FALSE),""),IF(BW363&gt;0,IFERROR(VLOOKUP(BW363,abbreviation!$A:$B,2,FALSE),""),"")))</f>
        <v/>
      </c>
      <c r="DB363">
        <f>IF(BN363&gt;0,(IF(ISTEXT(BN363),SeparatorBUDO,"")&amp;CY363&amp;IF(OR(ISNUMBER(BQ363),ISTEXT(BQ363)),"-"&amp;BQ363,))&amp;(IF(ISTEXT(BR363),"_",)&amp;CZ363&amp;IF(OR(ISNUMBER(BU363),ISTEXT(BU363)),"-"&amp;BU363,))&amp;(IF(ISTEXT(BV363),"_",)&amp;DA363&amp;IF(OR(ISNUMBER(BY363),ISTEXT(BY363)),"-"&amp;BY363,)),"")</f>
        <v/>
      </c>
      <c r="DC363">
        <f>IF(OR(X363&lt;&gt;"",AD363&lt;&gt;"",C363&lt;&gt;"",A363&lt;&gt;""),(CF363&amp;CM363&amp;CR363&amp;CX363&amp;DB363),"")</f>
        <v/>
      </c>
      <c r="DE363" s="40">
        <f>DC363</f>
        <v/>
      </c>
    </row>
    <row r="364">
      <c r="F364" s="41" t="n"/>
      <c r="J364" s="41" t="n"/>
      <c r="N364" s="41" t="n"/>
      <c r="R364" s="41" t="n"/>
      <c r="V364" s="41" t="n"/>
      <c r="AA364" s="7" t="n"/>
      <c r="AB364" s="41" t="n"/>
      <c r="AD364" s="6" t="n"/>
      <c r="AE364" s="8" t="n"/>
      <c r="AF364" s="7" t="n"/>
      <c r="AG364" s="7" t="n"/>
      <c r="AH364" s="41" t="n"/>
      <c r="AJ364" s="6" t="n"/>
      <c r="AK364" s="8" t="n"/>
      <c r="AL364" s="7" t="n"/>
      <c r="AM364" s="7" t="n"/>
      <c r="AN364" s="41" t="n"/>
      <c r="AR364" s="7" t="n"/>
      <c r="AX364" s="42" t="n"/>
      <c r="BB364" s="7" t="n"/>
      <c r="BC364" s="8" t="n"/>
      <c r="BH364" s="42" t="n"/>
      <c r="BQ364" s="41" t="n"/>
      <c r="BU364" s="41" t="n"/>
      <c r="BY364" s="41" t="n"/>
      <c r="CA364">
        <f>CONCATENATE(IF(C364&gt;0,IFERROR(VLOOKUP(C364,abbreviation!$A:$B,2,FALSE),""),""),IF(OR(E364&gt;0,D364&gt;0),SeperatorSpecification,""),IF(E364&gt;0,IFERROR(VLOOKUP(E364,abbreviation!$A:$B,2,FALSE),""),IF(D364&gt;0,IFERROR(VLOOKUP(D364,abbreviation!$A:$B,2,FALSE),""),"")))</f>
        <v/>
      </c>
      <c r="CB364">
        <f>CONCATENATE(IF(G364&gt;0,IFERROR(VLOOKUP(G364,abbreviation!$A:$B,2,FALSE),""),""),IF(OR(I364&gt;0,H364&gt;0),SeperatorSpecification,""),IF(I364&gt;0,IFERROR(VLOOKUP(I364,abbreviation!$A:$B,2,FALSE),""),IF(H364&gt;0,IFERROR(VLOOKUP(H364,abbreviation!$A:$B,2,FALSE),""),"")))</f>
        <v/>
      </c>
      <c r="CC364">
        <f>CONCATENATE(IF(K364&gt;0,IFERROR(VLOOKUP(K364,abbreviation!$A:$B,2,FALSE),""),""),IF(OR(M364&gt;0,L364&gt;0),SeperatorSpecification,""),IF(M364&gt;0,IFERROR(VLOOKUP(M364,abbreviation!$A:$B,2,FALSE),""),IF(L364&gt;0,IFERROR(VLOOKUP(L364,abbreviation!$A:$B,2,FALSE),""),"")))</f>
        <v/>
      </c>
      <c r="CD364">
        <f>CONCATENATE(IF(O364&gt;0,IFERROR(VLOOKUP(O364,abbreviation!$A:$B,2,FALSE),""),""),IF(OR(Q364&gt;0,P364&gt;0),SeperatorSpecification,""),IF(Q364&gt;0,IFERROR(VLOOKUP(Q364,abbreviation!$A:$B,2,FALSE),""),IF(P364&gt;0,IFERROR(VLOOKUP(P364,abbreviation!$A:$B,2,FALSE),""),"")))</f>
        <v/>
      </c>
      <c r="CE364">
        <f>CONCATENATE(IF(S364&gt;0,IFERROR(VLOOKUP(S364,abbreviation!$A:$B,2,FALSE),""),""),IF(OR(U364&gt;0,T364&gt;0),SeperatorSpecification,""),IF(U364&gt;0,IFERROR(VLOOKUP(U364,abbreviation!$A:$B,2,FALSE),""),IF(T364&gt;0,IFERROR(VLOOKUP(T364,abbreviation!$A:$B,2,FALSE),""),"")))</f>
        <v/>
      </c>
      <c r="CF364">
        <f>IF(CA364&gt;0,(CA364&amp;IF(OR(ISNUMBER(F364),ISTEXT(F364)),"-"&amp;F364,))&amp;(IF(ISTEXT(G364),"_",)&amp;CB364&amp;IF(OR(ISNUMBER(J364),ISTEXT(J364)),"-"&amp;J364,))&amp;(IF(ISTEXT(K364),"_",)&amp;CC364&amp;IF(OR(ISNUMBER(N364),ISTEXT(N364)),"-"&amp;N364,))&amp;(IF(ISTEXT(O364),"_",)&amp;CD364&amp;IF(OR(ISNUMBER(R364),ISTEXT(R364)),"-"&amp;R364,))&amp;(IF(ISTEXT(S364),"_",)&amp;CE364&amp;IF(OR(ISNUMBER(V364),ISTEXT(V364)),"-"&amp;V364,)&amp;IF(AND(ISTEXT(CA364),CA364&lt;&gt;""),SeparatorBUDO,)),"")</f>
        <v/>
      </c>
      <c r="CG364">
        <f>IF(X364&gt;0,IFERROR(VLOOKUP(X364,abbreviation!$A:$B,2,FALSE),""),"")</f>
        <v/>
      </c>
      <c r="CH364">
        <f>IF(Z364&gt;0,IFERROR(VLOOKUP(Z364,abbreviation!$A:$B,2,FALSE),""),"")</f>
        <v/>
      </c>
      <c r="CI364">
        <f>IF(AD364&gt;0,IFERROR(VLOOKUP(AD364,abbreviation!$A:$B,2,FALSE),""),"")</f>
        <v/>
      </c>
      <c r="CJ364">
        <f>IF(AF364&gt;0,IFERROR(VLOOKUP(AF364,abbreviation!$A:$B,2,FALSE),""),"")</f>
        <v/>
      </c>
      <c r="CK364">
        <f>IF(AJ364&gt;0,IFERROR(VLOOKUP(AJ364,abbreviation!$A:$B,2,FALSE),""),"")</f>
        <v/>
      </c>
      <c r="CL364">
        <f>IF(AL364&gt;0,IFERROR(VLOOKUP(AL364,abbreviation!$A:$B,2,FALSE),""),"")</f>
        <v/>
      </c>
      <c r="CM364">
        <f>IF(CG364&gt;0,(CG364&amp;IF(ISTEXT(Z364),SeperatorSpecification&amp;CH364,)&amp;IF(OR(ISTEXT(AB364),ISNUMBER(AB364)),"-"&amp;AB364,))&amp;("_"&amp;CI364&amp;IF(ISTEXT(AF364),SeperatorSpecification&amp;CJ364,)&amp;IF(OR(ISTEXT(AH364),ISNUMBER(AH364)),"-"&amp;AH364,))&amp;("_"&amp;CK364&amp;IF(ISTEXT(AL364),SeperatorSpecification&amp;CL364,)&amp;IF(OR(ISTEXT(AN364),ISNUMBER(AN364)),"-"&amp;AN364,)),"")</f>
        <v/>
      </c>
      <c r="CN364">
        <f>IF(AP364&gt;0,IFERROR(VLOOKUP(AP364,abbreviation!$A:$B,2,FALSE),""),"")</f>
        <v/>
      </c>
      <c r="CO364">
        <f>IF(AR364&gt;0,IFERROR(VLOOKUP(AR364,abbreviation!$A:$B,2,FALSE),""),"")</f>
        <v/>
      </c>
      <c r="CP364">
        <f>IF(AT364&gt;0,IFERROR(VLOOKUP(AT364,abbreviation!$A:$B,2,FALSE),""),"")</f>
        <v/>
      </c>
      <c r="CQ364">
        <f>IF(AV364&gt;0,IFERROR(VLOOKUP(AV364,abbreviation!$A:$B,2,FALSE),""),"")</f>
        <v/>
      </c>
      <c r="CR364">
        <f>"_"&amp;CN364&amp;IF(ISTEXT(AR364),SeperatorSpecification&amp;CO364,)&amp;IF(ISTEXT(AT364),SeperatorSpecification&amp;CP364,)&amp;IF(ISTEXT(AV364),SeperatorSpecification&amp;CQ364,)&amp;IF(OR(ISTEXT(AX364),ISNUMBER(AX364)),"-"&amp;AX364,)</f>
        <v/>
      </c>
      <c r="CS364">
        <f>IF(AZ364&gt;0,IFERROR(VLOOKUP(AZ364,abbreviation!$A:$B,2,FALSE),""),"")</f>
        <v/>
      </c>
      <c r="CT364">
        <f>IF(BB364&gt;0,IFERROR(VLOOKUP(BB364,abbreviation!$A:$B,2,FALSE),""),"")</f>
        <v/>
      </c>
      <c r="CU364">
        <f>IF(BD364&gt;0,IFERROR(VLOOKUP(BD364,abbreviation!$A:$B,2,FALSE),""),"")</f>
        <v/>
      </c>
      <c r="CV364">
        <f>IF(BF364&gt;0,IFERROR(VLOOKUP(BF364,abbreviation!$A:$B,2,FALSE),""),"")</f>
        <v/>
      </c>
      <c r="CW364">
        <f>IF(BJ364&gt;0,IFERROR(VLOOKUP(BJ364,abbreviation!$A:$B,2,FALSE),""),"")</f>
        <v/>
      </c>
      <c r="CX364">
        <f>"_"&amp;CS364&amp;IF(ISTEXT(BB364),SeperatorSpecification&amp;CT364,"")&amp;IF(ISTEXT(BD364),SeperatorSpecification&amp;CU364,"")&amp;IF(ISTEXT(BF364),SeperatorSpecification&amp;CV364,"")&amp;IF(ISTEXT(BH364),SeperatorSpecification&amp;BH364,"")&amp;"_"&amp;CW364&amp;IF(OR(ISNUMBER(BL364),ISTEXT(BL364)),"-"&amp;BL364,)</f>
        <v/>
      </c>
      <c r="CY364">
        <f>CONCATENATE(IF(BN364&gt;0,IFERROR(VLOOKUP(BN364,abbreviation!$A:$B,2,FALSE),""),""),IF(OR(BP364&gt;0,BO364&gt;0),SeperatorSpecification,""),IF(BP364&gt;0,IFERROR(VLOOKUP(BP364,abbreviation!$A:$B,2,FALSE),""),IF(BO364&gt;0,IFERROR(VLOOKUP(BO364,abbreviation!$A:$B,2,FALSE),""),"")))</f>
        <v/>
      </c>
      <c r="CZ364">
        <f>CONCATENATE(IF(BR364&gt;0,IFERROR(VLOOKUP(BR364,abbreviation!$A:$B,2,FALSE),""),""),IF(OR(BT364&gt;0,BS364&gt;0),SeperatorSpecification,""),IF(BT364&gt;0,IFERROR(VLOOKUP(BT364,abbreviation!$A:$B,2,FALSE),""),IF(BS364&gt;0,IFERROR(VLOOKUP(BS364,abbreviation!$A:$B,2,FALSE),""),"")))</f>
        <v/>
      </c>
      <c r="DA364">
        <f>CONCATENATE(IF(BV364&gt;0,IFERROR(VLOOKUP(BV364,abbreviation!$A:$B,2,FALSE),""),""),IF(OR(BX364&gt;0,BW364&gt;0),SeperatorSpecification,""),IF(BX364&gt;0,IFERROR(VLOOKUP(BX364,abbreviation!$A:$B,2,FALSE),""),IF(BW364&gt;0,IFERROR(VLOOKUP(BW364,abbreviation!$A:$B,2,FALSE),""),"")))</f>
        <v/>
      </c>
      <c r="DB364">
        <f>IF(BN364&gt;0,(IF(ISTEXT(BN364),SeparatorBUDO,"")&amp;CY364&amp;IF(OR(ISNUMBER(BQ364),ISTEXT(BQ364)),"-"&amp;BQ364,))&amp;(IF(ISTEXT(BR364),"_",)&amp;CZ364&amp;IF(OR(ISNUMBER(BU364),ISTEXT(BU364)),"-"&amp;BU364,))&amp;(IF(ISTEXT(BV364),"_",)&amp;DA364&amp;IF(OR(ISNUMBER(BY364),ISTEXT(BY364)),"-"&amp;BY364,)),"")</f>
        <v/>
      </c>
      <c r="DC364">
        <f>IF(OR(X364&lt;&gt;"",AD364&lt;&gt;"",C364&lt;&gt;"",A364&lt;&gt;""),(CF364&amp;CM364&amp;CR364&amp;CX364&amp;DB364),"")</f>
        <v/>
      </c>
      <c r="DE364" s="40">
        <f>DC364</f>
        <v/>
      </c>
    </row>
    <row r="365">
      <c r="F365" s="41" t="n"/>
      <c r="J365" s="41" t="n"/>
      <c r="N365" s="41" t="n"/>
      <c r="R365" s="41" t="n"/>
      <c r="V365" s="41" t="n"/>
      <c r="AA365" s="7" t="n"/>
      <c r="AB365" s="41" t="n"/>
      <c r="AD365" s="6" t="n"/>
      <c r="AE365" s="8" t="n"/>
      <c r="AF365" s="7" t="n"/>
      <c r="AG365" s="7" t="n"/>
      <c r="AH365" s="41" t="n"/>
      <c r="AJ365" s="6" t="n"/>
      <c r="AK365" s="8" t="n"/>
      <c r="AL365" s="7" t="n"/>
      <c r="AM365" s="7" t="n"/>
      <c r="AN365" s="41" t="n"/>
      <c r="AR365" s="7" t="n"/>
      <c r="AX365" s="42" t="n"/>
      <c r="BB365" s="7" t="n"/>
      <c r="BC365" s="8" t="n"/>
      <c r="BH365" s="42" t="n"/>
      <c r="BQ365" s="41" t="n"/>
      <c r="BU365" s="41" t="n"/>
      <c r="BY365" s="41" t="n"/>
      <c r="CA365">
        <f>CONCATENATE(IF(C365&gt;0,IFERROR(VLOOKUP(C365,abbreviation!$A:$B,2,FALSE),""),""),IF(OR(E365&gt;0,D365&gt;0),SeperatorSpecification,""),IF(E365&gt;0,IFERROR(VLOOKUP(E365,abbreviation!$A:$B,2,FALSE),""),IF(D365&gt;0,IFERROR(VLOOKUP(D365,abbreviation!$A:$B,2,FALSE),""),"")))</f>
        <v/>
      </c>
      <c r="CB365">
        <f>CONCATENATE(IF(G365&gt;0,IFERROR(VLOOKUP(G365,abbreviation!$A:$B,2,FALSE),""),""),IF(OR(I365&gt;0,H365&gt;0),SeperatorSpecification,""),IF(I365&gt;0,IFERROR(VLOOKUP(I365,abbreviation!$A:$B,2,FALSE),""),IF(H365&gt;0,IFERROR(VLOOKUP(H365,abbreviation!$A:$B,2,FALSE),""),"")))</f>
        <v/>
      </c>
      <c r="CC365">
        <f>CONCATENATE(IF(K365&gt;0,IFERROR(VLOOKUP(K365,abbreviation!$A:$B,2,FALSE),""),""),IF(OR(M365&gt;0,L365&gt;0),SeperatorSpecification,""),IF(M365&gt;0,IFERROR(VLOOKUP(M365,abbreviation!$A:$B,2,FALSE),""),IF(L365&gt;0,IFERROR(VLOOKUP(L365,abbreviation!$A:$B,2,FALSE),""),"")))</f>
        <v/>
      </c>
      <c r="CD365">
        <f>CONCATENATE(IF(O365&gt;0,IFERROR(VLOOKUP(O365,abbreviation!$A:$B,2,FALSE),""),""),IF(OR(Q365&gt;0,P365&gt;0),SeperatorSpecification,""),IF(Q365&gt;0,IFERROR(VLOOKUP(Q365,abbreviation!$A:$B,2,FALSE),""),IF(P365&gt;0,IFERROR(VLOOKUP(P365,abbreviation!$A:$B,2,FALSE),""),"")))</f>
        <v/>
      </c>
      <c r="CE365">
        <f>CONCATENATE(IF(S365&gt;0,IFERROR(VLOOKUP(S365,abbreviation!$A:$B,2,FALSE),""),""),IF(OR(U365&gt;0,T365&gt;0),SeperatorSpecification,""),IF(U365&gt;0,IFERROR(VLOOKUP(U365,abbreviation!$A:$B,2,FALSE),""),IF(T365&gt;0,IFERROR(VLOOKUP(T365,abbreviation!$A:$B,2,FALSE),""),"")))</f>
        <v/>
      </c>
      <c r="CF365">
        <f>IF(CA365&gt;0,(CA365&amp;IF(OR(ISNUMBER(F365),ISTEXT(F365)),"-"&amp;F365,))&amp;(IF(ISTEXT(G365),"_",)&amp;CB365&amp;IF(OR(ISNUMBER(J365),ISTEXT(J365)),"-"&amp;J365,))&amp;(IF(ISTEXT(K365),"_",)&amp;CC365&amp;IF(OR(ISNUMBER(N365),ISTEXT(N365)),"-"&amp;N365,))&amp;(IF(ISTEXT(O365),"_",)&amp;CD365&amp;IF(OR(ISNUMBER(R365),ISTEXT(R365)),"-"&amp;R365,))&amp;(IF(ISTEXT(S365),"_",)&amp;CE365&amp;IF(OR(ISNUMBER(V365),ISTEXT(V365)),"-"&amp;V365,)&amp;IF(AND(ISTEXT(CA365),CA365&lt;&gt;""),SeparatorBUDO,)),"")</f>
        <v/>
      </c>
      <c r="CG365">
        <f>IF(X365&gt;0,IFERROR(VLOOKUP(X365,abbreviation!$A:$B,2,FALSE),""),"")</f>
        <v/>
      </c>
      <c r="CH365">
        <f>IF(Z365&gt;0,IFERROR(VLOOKUP(Z365,abbreviation!$A:$B,2,FALSE),""),"")</f>
        <v/>
      </c>
      <c r="CI365">
        <f>IF(AD365&gt;0,IFERROR(VLOOKUP(AD365,abbreviation!$A:$B,2,FALSE),""),"")</f>
        <v/>
      </c>
      <c r="CJ365">
        <f>IF(AF365&gt;0,IFERROR(VLOOKUP(AF365,abbreviation!$A:$B,2,FALSE),""),"")</f>
        <v/>
      </c>
      <c r="CK365">
        <f>IF(AJ365&gt;0,IFERROR(VLOOKUP(AJ365,abbreviation!$A:$B,2,FALSE),""),"")</f>
        <v/>
      </c>
      <c r="CL365">
        <f>IF(AL365&gt;0,IFERROR(VLOOKUP(AL365,abbreviation!$A:$B,2,FALSE),""),"")</f>
        <v/>
      </c>
      <c r="CM365">
        <f>IF(CG365&gt;0,(CG365&amp;IF(ISTEXT(Z365),SeperatorSpecification&amp;CH365,)&amp;IF(OR(ISTEXT(AB365),ISNUMBER(AB365)),"-"&amp;AB365,))&amp;("_"&amp;CI365&amp;IF(ISTEXT(AF365),SeperatorSpecification&amp;CJ365,)&amp;IF(OR(ISTEXT(AH365),ISNUMBER(AH365)),"-"&amp;AH365,))&amp;("_"&amp;CK365&amp;IF(ISTEXT(AL365),SeperatorSpecification&amp;CL365,)&amp;IF(OR(ISTEXT(AN365),ISNUMBER(AN365)),"-"&amp;AN365,)),"")</f>
        <v/>
      </c>
      <c r="CN365">
        <f>IF(AP365&gt;0,IFERROR(VLOOKUP(AP365,abbreviation!$A:$B,2,FALSE),""),"")</f>
        <v/>
      </c>
      <c r="CO365">
        <f>IF(AR365&gt;0,IFERROR(VLOOKUP(AR365,abbreviation!$A:$B,2,FALSE),""),"")</f>
        <v/>
      </c>
      <c r="CP365">
        <f>IF(AT365&gt;0,IFERROR(VLOOKUP(AT365,abbreviation!$A:$B,2,FALSE),""),"")</f>
        <v/>
      </c>
      <c r="CQ365">
        <f>IF(AV365&gt;0,IFERROR(VLOOKUP(AV365,abbreviation!$A:$B,2,FALSE),""),"")</f>
        <v/>
      </c>
      <c r="CR365">
        <f>"_"&amp;CN365&amp;IF(ISTEXT(AR365),SeperatorSpecification&amp;CO365,)&amp;IF(ISTEXT(AT365),SeperatorSpecification&amp;CP365,)&amp;IF(ISTEXT(AV365),SeperatorSpecification&amp;CQ365,)&amp;IF(OR(ISTEXT(AX365),ISNUMBER(AX365)),"-"&amp;AX365,)</f>
        <v/>
      </c>
      <c r="CS365">
        <f>IF(AZ365&gt;0,IFERROR(VLOOKUP(AZ365,abbreviation!$A:$B,2,FALSE),""),"")</f>
        <v/>
      </c>
      <c r="CT365">
        <f>IF(BB365&gt;0,IFERROR(VLOOKUP(BB365,abbreviation!$A:$B,2,FALSE),""),"")</f>
        <v/>
      </c>
      <c r="CU365">
        <f>IF(BD365&gt;0,IFERROR(VLOOKUP(BD365,abbreviation!$A:$B,2,FALSE),""),"")</f>
        <v/>
      </c>
      <c r="CV365">
        <f>IF(BF365&gt;0,IFERROR(VLOOKUP(BF365,abbreviation!$A:$B,2,FALSE),""),"")</f>
        <v/>
      </c>
      <c r="CW365">
        <f>IF(BJ365&gt;0,IFERROR(VLOOKUP(BJ365,abbreviation!$A:$B,2,FALSE),""),"")</f>
        <v/>
      </c>
      <c r="CX365">
        <f>"_"&amp;CS365&amp;IF(ISTEXT(BB365),SeperatorSpecification&amp;CT365,"")&amp;IF(ISTEXT(BD365),SeperatorSpecification&amp;CU365,"")&amp;IF(ISTEXT(BF365),SeperatorSpecification&amp;CV365,"")&amp;IF(ISTEXT(BH365),SeperatorSpecification&amp;BH365,"")&amp;"_"&amp;CW365&amp;IF(OR(ISNUMBER(BL365),ISTEXT(BL365)),"-"&amp;BL365,)</f>
        <v/>
      </c>
      <c r="CY365">
        <f>CONCATENATE(IF(BN365&gt;0,IFERROR(VLOOKUP(BN365,abbreviation!$A:$B,2,FALSE),""),""),IF(OR(BP365&gt;0,BO365&gt;0),SeperatorSpecification,""),IF(BP365&gt;0,IFERROR(VLOOKUP(BP365,abbreviation!$A:$B,2,FALSE),""),IF(BO365&gt;0,IFERROR(VLOOKUP(BO365,abbreviation!$A:$B,2,FALSE),""),"")))</f>
        <v/>
      </c>
      <c r="CZ365">
        <f>CONCATENATE(IF(BR365&gt;0,IFERROR(VLOOKUP(BR365,abbreviation!$A:$B,2,FALSE),""),""),IF(OR(BT365&gt;0,BS365&gt;0),SeperatorSpecification,""),IF(BT365&gt;0,IFERROR(VLOOKUP(BT365,abbreviation!$A:$B,2,FALSE),""),IF(BS365&gt;0,IFERROR(VLOOKUP(BS365,abbreviation!$A:$B,2,FALSE),""),"")))</f>
        <v/>
      </c>
      <c r="DA365">
        <f>CONCATENATE(IF(BV365&gt;0,IFERROR(VLOOKUP(BV365,abbreviation!$A:$B,2,FALSE),""),""),IF(OR(BX365&gt;0,BW365&gt;0),SeperatorSpecification,""),IF(BX365&gt;0,IFERROR(VLOOKUP(BX365,abbreviation!$A:$B,2,FALSE),""),IF(BW365&gt;0,IFERROR(VLOOKUP(BW365,abbreviation!$A:$B,2,FALSE),""),"")))</f>
        <v/>
      </c>
      <c r="DB365">
        <f>IF(BN365&gt;0,(IF(ISTEXT(BN365),SeparatorBUDO,"")&amp;CY365&amp;IF(OR(ISNUMBER(BQ365),ISTEXT(BQ365)),"-"&amp;BQ365,))&amp;(IF(ISTEXT(BR365),"_",)&amp;CZ365&amp;IF(OR(ISNUMBER(BU365),ISTEXT(BU365)),"-"&amp;BU365,))&amp;(IF(ISTEXT(BV365),"_",)&amp;DA365&amp;IF(OR(ISNUMBER(BY365),ISTEXT(BY365)),"-"&amp;BY365,)),"")</f>
        <v/>
      </c>
      <c r="DC365">
        <f>IF(OR(X365&lt;&gt;"",AD365&lt;&gt;"",C365&lt;&gt;"",A365&lt;&gt;""),(CF365&amp;CM365&amp;CR365&amp;CX365&amp;DB365),"")</f>
        <v/>
      </c>
      <c r="DE365" s="40">
        <f>DC365</f>
        <v/>
      </c>
    </row>
    <row r="366">
      <c r="F366" s="41" t="n"/>
      <c r="J366" s="41" t="n"/>
      <c r="N366" s="41" t="n"/>
      <c r="R366" s="41" t="n"/>
      <c r="V366" s="41" t="n"/>
      <c r="AA366" s="7" t="n"/>
      <c r="AB366" s="41" t="n"/>
      <c r="AD366" s="6" t="n"/>
      <c r="AE366" s="8" t="n"/>
      <c r="AF366" s="7" t="n"/>
      <c r="AG366" s="7" t="n"/>
      <c r="AH366" s="41" t="n"/>
      <c r="AJ366" s="6" t="n"/>
      <c r="AK366" s="8" t="n"/>
      <c r="AL366" s="7" t="n"/>
      <c r="AM366" s="7" t="n"/>
      <c r="AN366" s="41" t="n"/>
      <c r="AR366" s="7" t="n"/>
      <c r="AX366" s="42" t="n"/>
      <c r="BB366" s="7" t="n"/>
      <c r="BC366" s="8" t="n"/>
      <c r="BH366" s="42" t="n"/>
      <c r="BQ366" s="41" t="n"/>
      <c r="BU366" s="41" t="n"/>
      <c r="BY366" s="41" t="n"/>
      <c r="CA366">
        <f>CONCATENATE(IF(C366&gt;0,IFERROR(VLOOKUP(C366,abbreviation!$A:$B,2,FALSE),""),""),IF(OR(E366&gt;0,D366&gt;0),SeperatorSpecification,""),IF(E366&gt;0,IFERROR(VLOOKUP(E366,abbreviation!$A:$B,2,FALSE),""),IF(D366&gt;0,IFERROR(VLOOKUP(D366,abbreviation!$A:$B,2,FALSE),""),"")))</f>
        <v/>
      </c>
      <c r="CB366">
        <f>CONCATENATE(IF(G366&gt;0,IFERROR(VLOOKUP(G366,abbreviation!$A:$B,2,FALSE),""),""),IF(OR(I366&gt;0,H366&gt;0),SeperatorSpecification,""),IF(I366&gt;0,IFERROR(VLOOKUP(I366,abbreviation!$A:$B,2,FALSE),""),IF(H366&gt;0,IFERROR(VLOOKUP(H366,abbreviation!$A:$B,2,FALSE),""),"")))</f>
        <v/>
      </c>
      <c r="CC366">
        <f>CONCATENATE(IF(K366&gt;0,IFERROR(VLOOKUP(K366,abbreviation!$A:$B,2,FALSE),""),""),IF(OR(M366&gt;0,L366&gt;0),SeperatorSpecification,""),IF(M366&gt;0,IFERROR(VLOOKUP(M366,abbreviation!$A:$B,2,FALSE),""),IF(L366&gt;0,IFERROR(VLOOKUP(L366,abbreviation!$A:$B,2,FALSE),""),"")))</f>
        <v/>
      </c>
      <c r="CD366">
        <f>CONCATENATE(IF(O366&gt;0,IFERROR(VLOOKUP(O366,abbreviation!$A:$B,2,FALSE),""),""),IF(OR(Q366&gt;0,P366&gt;0),SeperatorSpecification,""),IF(Q366&gt;0,IFERROR(VLOOKUP(Q366,abbreviation!$A:$B,2,FALSE),""),IF(P366&gt;0,IFERROR(VLOOKUP(P366,abbreviation!$A:$B,2,FALSE),""),"")))</f>
        <v/>
      </c>
      <c r="CE366">
        <f>CONCATENATE(IF(S366&gt;0,IFERROR(VLOOKUP(S366,abbreviation!$A:$B,2,FALSE),""),""),IF(OR(U366&gt;0,T366&gt;0),SeperatorSpecification,""),IF(U366&gt;0,IFERROR(VLOOKUP(U366,abbreviation!$A:$B,2,FALSE),""),IF(T366&gt;0,IFERROR(VLOOKUP(T366,abbreviation!$A:$B,2,FALSE),""),"")))</f>
        <v/>
      </c>
      <c r="CF366">
        <f>IF(CA366&gt;0,(CA366&amp;IF(OR(ISNUMBER(F366),ISTEXT(F366)),"-"&amp;F366,))&amp;(IF(ISTEXT(G366),"_",)&amp;CB366&amp;IF(OR(ISNUMBER(J366),ISTEXT(J366)),"-"&amp;J366,))&amp;(IF(ISTEXT(K366),"_",)&amp;CC366&amp;IF(OR(ISNUMBER(N366),ISTEXT(N366)),"-"&amp;N366,))&amp;(IF(ISTEXT(O366),"_",)&amp;CD366&amp;IF(OR(ISNUMBER(R366),ISTEXT(R366)),"-"&amp;R366,))&amp;(IF(ISTEXT(S366),"_",)&amp;CE366&amp;IF(OR(ISNUMBER(V366),ISTEXT(V366)),"-"&amp;V366,)&amp;IF(AND(ISTEXT(CA366),CA366&lt;&gt;""),SeparatorBUDO,)),"")</f>
        <v/>
      </c>
      <c r="CG366">
        <f>IF(X366&gt;0,IFERROR(VLOOKUP(X366,abbreviation!$A:$B,2,FALSE),""),"")</f>
        <v/>
      </c>
      <c r="CH366">
        <f>IF(Z366&gt;0,IFERROR(VLOOKUP(Z366,abbreviation!$A:$B,2,FALSE),""),"")</f>
        <v/>
      </c>
      <c r="CI366">
        <f>IF(AD366&gt;0,IFERROR(VLOOKUP(AD366,abbreviation!$A:$B,2,FALSE),""),"")</f>
        <v/>
      </c>
      <c r="CJ366">
        <f>IF(AF366&gt;0,IFERROR(VLOOKUP(AF366,abbreviation!$A:$B,2,FALSE),""),"")</f>
        <v/>
      </c>
      <c r="CK366">
        <f>IF(AJ366&gt;0,IFERROR(VLOOKUP(AJ366,abbreviation!$A:$B,2,FALSE),""),"")</f>
        <v/>
      </c>
      <c r="CL366">
        <f>IF(AL366&gt;0,IFERROR(VLOOKUP(AL366,abbreviation!$A:$B,2,FALSE),""),"")</f>
        <v/>
      </c>
      <c r="CM366">
        <f>IF(CG366&gt;0,(CG366&amp;IF(ISTEXT(Z366),SeperatorSpecification&amp;CH366,)&amp;IF(OR(ISTEXT(AB366),ISNUMBER(AB366)),"-"&amp;AB366,))&amp;("_"&amp;CI366&amp;IF(ISTEXT(AF366),SeperatorSpecification&amp;CJ366,)&amp;IF(OR(ISTEXT(AH366),ISNUMBER(AH366)),"-"&amp;AH366,))&amp;("_"&amp;CK366&amp;IF(ISTEXT(AL366),SeperatorSpecification&amp;CL366,)&amp;IF(OR(ISTEXT(AN366),ISNUMBER(AN366)),"-"&amp;AN366,)),"")</f>
        <v/>
      </c>
      <c r="CN366">
        <f>IF(AP366&gt;0,IFERROR(VLOOKUP(AP366,abbreviation!$A:$B,2,FALSE),""),"")</f>
        <v/>
      </c>
      <c r="CO366">
        <f>IF(AR366&gt;0,IFERROR(VLOOKUP(AR366,abbreviation!$A:$B,2,FALSE),""),"")</f>
        <v/>
      </c>
      <c r="CP366">
        <f>IF(AT366&gt;0,IFERROR(VLOOKUP(AT366,abbreviation!$A:$B,2,FALSE),""),"")</f>
        <v/>
      </c>
      <c r="CQ366">
        <f>IF(AV366&gt;0,IFERROR(VLOOKUP(AV366,abbreviation!$A:$B,2,FALSE),""),"")</f>
        <v/>
      </c>
      <c r="CR366">
        <f>"_"&amp;CN366&amp;IF(ISTEXT(AR366),SeperatorSpecification&amp;CO366,)&amp;IF(ISTEXT(AT366),SeperatorSpecification&amp;CP366,)&amp;IF(ISTEXT(AV366),SeperatorSpecification&amp;CQ366,)&amp;IF(OR(ISTEXT(AX366),ISNUMBER(AX366)),"-"&amp;AX366,)</f>
        <v/>
      </c>
      <c r="CS366">
        <f>IF(AZ366&gt;0,IFERROR(VLOOKUP(AZ366,abbreviation!$A:$B,2,FALSE),""),"")</f>
        <v/>
      </c>
      <c r="CT366">
        <f>IF(BB366&gt;0,IFERROR(VLOOKUP(BB366,abbreviation!$A:$B,2,FALSE),""),"")</f>
        <v/>
      </c>
      <c r="CU366">
        <f>IF(BD366&gt;0,IFERROR(VLOOKUP(BD366,abbreviation!$A:$B,2,FALSE),""),"")</f>
        <v/>
      </c>
      <c r="CV366">
        <f>IF(BF366&gt;0,IFERROR(VLOOKUP(BF366,abbreviation!$A:$B,2,FALSE),""),"")</f>
        <v/>
      </c>
      <c r="CW366">
        <f>IF(BJ366&gt;0,IFERROR(VLOOKUP(BJ366,abbreviation!$A:$B,2,FALSE),""),"")</f>
        <v/>
      </c>
      <c r="CX366">
        <f>"_"&amp;CS366&amp;IF(ISTEXT(BB366),SeperatorSpecification&amp;CT366,"")&amp;IF(ISTEXT(BD366),SeperatorSpecification&amp;CU366,"")&amp;IF(ISTEXT(BF366),SeperatorSpecification&amp;CV366,"")&amp;IF(ISTEXT(BH366),SeperatorSpecification&amp;BH366,"")&amp;"_"&amp;CW366&amp;IF(OR(ISNUMBER(BL366),ISTEXT(BL366)),"-"&amp;BL366,)</f>
        <v/>
      </c>
      <c r="CY366">
        <f>CONCATENATE(IF(BN366&gt;0,IFERROR(VLOOKUP(BN366,abbreviation!$A:$B,2,FALSE),""),""),IF(OR(BP366&gt;0,BO366&gt;0),SeperatorSpecification,""),IF(BP366&gt;0,IFERROR(VLOOKUP(BP366,abbreviation!$A:$B,2,FALSE),""),IF(BO366&gt;0,IFERROR(VLOOKUP(BO366,abbreviation!$A:$B,2,FALSE),""),"")))</f>
        <v/>
      </c>
      <c r="CZ366">
        <f>CONCATENATE(IF(BR366&gt;0,IFERROR(VLOOKUP(BR366,abbreviation!$A:$B,2,FALSE),""),""),IF(OR(BT366&gt;0,BS366&gt;0),SeperatorSpecification,""),IF(BT366&gt;0,IFERROR(VLOOKUP(BT366,abbreviation!$A:$B,2,FALSE),""),IF(BS366&gt;0,IFERROR(VLOOKUP(BS366,abbreviation!$A:$B,2,FALSE),""),"")))</f>
        <v/>
      </c>
      <c r="DA366">
        <f>CONCATENATE(IF(BV366&gt;0,IFERROR(VLOOKUP(BV366,abbreviation!$A:$B,2,FALSE),""),""),IF(OR(BX366&gt;0,BW366&gt;0),SeperatorSpecification,""),IF(BX366&gt;0,IFERROR(VLOOKUP(BX366,abbreviation!$A:$B,2,FALSE),""),IF(BW366&gt;0,IFERROR(VLOOKUP(BW366,abbreviation!$A:$B,2,FALSE),""),"")))</f>
        <v/>
      </c>
      <c r="DB366">
        <f>IF(BN366&gt;0,(IF(ISTEXT(BN366),SeparatorBUDO,"")&amp;CY366&amp;IF(OR(ISNUMBER(BQ366),ISTEXT(BQ366)),"-"&amp;BQ366,))&amp;(IF(ISTEXT(BR366),"_",)&amp;CZ366&amp;IF(OR(ISNUMBER(BU366),ISTEXT(BU366)),"-"&amp;BU366,))&amp;(IF(ISTEXT(BV366),"_",)&amp;DA366&amp;IF(OR(ISNUMBER(BY366),ISTEXT(BY366)),"-"&amp;BY366,)),"")</f>
        <v/>
      </c>
      <c r="DC366">
        <f>IF(OR(X366&lt;&gt;"",AD366&lt;&gt;"",C366&lt;&gt;"",A366&lt;&gt;""),(CF366&amp;CM366&amp;CR366&amp;CX366&amp;DB366),"")</f>
        <v/>
      </c>
      <c r="DE366" s="40">
        <f>DC366</f>
        <v/>
      </c>
    </row>
    <row r="367">
      <c r="F367" s="41" t="n"/>
      <c r="J367" s="41" t="n"/>
      <c r="N367" s="41" t="n"/>
      <c r="R367" s="41" t="n"/>
      <c r="V367" s="41" t="n"/>
      <c r="AA367" s="7" t="n"/>
      <c r="AB367" s="41" t="n"/>
      <c r="AD367" s="6" t="n"/>
      <c r="AE367" s="8" t="n"/>
      <c r="AF367" s="7" t="n"/>
      <c r="AG367" s="7" t="n"/>
      <c r="AH367" s="41" t="n"/>
      <c r="AJ367" s="6" t="n"/>
      <c r="AK367" s="8" t="n"/>
      <c r="AL367" s="7" t="n"/>
      <c r="AM367" s="7" t="n"/>
      <c r="AN367" s="41" t="n"/>
      <c r="AR367" s="7" t="n"/>
      <c r="AX367" s="42" t="n"/>
      <c r="BB367" s="7" t="n"/>
      <c r="BC367" s="8" t="n"/>
      <c r="BH367" s="42" t="n"/>
      <c r="BQ367" s="41" t="n"/>
      <c r="BU367" s="41" t="n"/>
      <c r="BY367" s="41" t="n"/>
      <c r="CA367">
        <f>CONCATENATE(IF(C367&gt;0,IFERROR(VLOOKUP(C367,abbreviation!$A:$B,2,FALSE),""),""),IF(OR(E367&gt;0,D367&gt;0),SeperatorSpecification,""),IF(E367&gt;0,IFERROR(VLOOKUP(E367,abbreviation!$A:$B,2,FALSE),""),IF(D367&gt;0,IFERROR(VLOOKUP(D367,abbreviation!$A:$B,2,FALSE),""),"")))</f>
        <v/>
      </c>
      <c r="CB367">
        <f>CONCATENATE(IF(G367&gt;0,IFERROR(VLOOKUP(G367,abbreviation!$A:$B,2,FALSE),""),""),IF(OR(I367&gt;0,H367&gt;0),SeperatorSpecification,""),IF(I367&gt;0,IFERROR(VLOOKUP(I367,abbreviation!$A:$B,2,FALSE),""),IF(H367&gt;0,IFERROR(VLOOKUP(H367,abbreviation!$A:$B,2,FALSE),""),"")))</f>
        <v/>
      </c>
      <c r="CC367">
        <f>CONCATENATE(IF(K367&gt;0,IFERROR(VLOOKUP(K367,abbreviation!$A:$B,2,FALSE),""),""),IF(OR(M367&gt;0,L367&gt;0),SeperatorSpecification,""),IF(M367&gt;0,IFERROR(VLOOKUP(M367,abbreviation!$A:$B,2,FALSE),""),IF(L367&gt;0,IFERROR(VLOOKUP(L367,abbreviation!$A:$B,2,FALSE),""),"")))</f>
        <v/>
      </c>
      <c r="CD367">
        <f>CONCATENATE(IF(O367&gt;0,IFERROR(VLOOKUP(O367,abbreviation!$A:$B,2,FALSE),""),""),IF(OR(Q367&gt;0,P367&gt;0),SeperatorSpecification,""),IF(Q367&gt;0,IFERROR(VLOOKUP(Q367,abbreviation!$A:$B,2,FALSE),""),IF(P367&gt;0,IFERROR(VLOOKUP(P367,abbreviation!$A:$B,2,FALSE),""),"")))</f>
        <v/>
      </c>
      <c r="CE367">
        <f>CONCATENATE(IF(S367&gt;0,IFERROR(VLOOKUP(S367,abbreviation!$A:$B,2,FALSE),""),""),IF(OR(U367&gt;0,T367&gt;0),SeperatorSpecification,""),IF(U367&gt;0,IFERROR(VLOOKUP(U367,abbreviation!$A:$B,2,FALSE),""),IF(T367&gt;0,IFERROR(VLOOKUP(T367,abbreviation!$A:$B,2,FALSE),""),"")))</f>
        <v/>
      </c>
      <c r="CF367">
        <f>IF(CA367&gt;0,(CA367&amp;IF(OR(ISNUMBER(F367),ISTEXT(F367)),"-"&amp;F367,))&amp;(IF(ISTEXT(G367),"_",)&amp;CB367&amp;IF(OR(ISNUMBER(J367),ISTEXT(J367)),"-"&amp;J367,))&amp;(IF(ISTEXT(K367),"_",)&amp;CC367&amp;IF(OR(ISNUMBER(N367),ISTEXT(N367)),"-"&amp;N367,))&amp;(IF(ISTEXT(O367),"_",)&amp;CD367&amp;IF(OR(ISNUMBER(R367),ISTEXT(R367)),"-"&amp;R367,))&amp;(IF(ISTEXT(S367),"_",)&amp;CE367&amp;IF(OR(ISNUMBER(V367),ISTEXT(V367)),"-"&amp;V367,)&amp;IF(AND(ISTEXT(CA367),CA367&lt;&gt;""),SeparatorBUDO,)),"")</f>
        <v/>
      </c>
      <c r="CG367">
        <f>IF(X367&gt;0,IFERROR(VLOOKUP(X367,abbreviation!$A:$B,2,FALSE),""),"")</f>
        <v/>
      </c>
      <c r="CH367">
        <f>IF(Z367&gt;0,IFERROR(VLOOKUP(Z367,abbreviation!$A:$B,2,FALSE),""),"")</f>
        <v/>
      </c>
      <c r="CI367">
        <f>IF(AD367&gt;0,IFERROR(VLOOKUP(AD367,abbreviation!$A:$B,2,FALSE),""),"")</f>
        <v/>
      </c>
      <c r="CJ367">
        <f>IF(AF367&gt;0,IFERROR(VLOOKUP(AF367,abbreviation!$A:$B,2,FALSE),""),"")</f>
        <v/>
      </c>
      <c r="CK367">
        <f>IF(AJ367&gt;0,IFERROR(VLOOKUP(AJ367,abbreviation!$A:$B,2,FALSE),""),"")</f>
        <v/>
      </c>
      <c r="CL367">
        <f>IF(AL367&gt;0,IFERROR(VLOOKUP(AL367,abbreviation!$A:$B,2,FALSE),""),"")</f>
        <v/>
      </c>
      <c r="CM367">
        <f>IF(CG367&gt;0,(CG367&amp;IF(ISTEXT(Z367),SeperatorSpecification&amp;CH367,)&amp;IF(OR(ISTEXT(AB367),ISNUMBER(AB367)),"-"&amp;AB367,))&amp;("_"&amp;CI367&amp;IF(ISTEXT(AF367),SeperatorSpecification&amp;CJ367,)&amp;IF(OR(ISTEXT(AH367),ISNUMBER(AH367)),"-"&amp;AH367,))&amp;("_"&amp;CK367&amp;IF(ISTEXT(AL367),SeperatorSpecification&amp;CL367,)&amp;IF(OR(ISTEXT(AN367),ISNUMBER(AN367)),"-"&amp;AN367,)),"")</f>
        <v/>
      </c>
      <c r="CN367">
        <f>IF(AP367&gt;0,IFERROR(VLOOKUP(AP367,abbreviation!$A:$B,2,FALSE),""),"")</f>
        <v/>
      </c>
      <c r="CO367">
        <f>IF(AR367&gt;0,IFERROR(VLOOKUP(AR367,abbreviation!$A:$B,2,FALSE),""),"")</f>
        <v/>
      </c>
      <c r="CP367">
        <f>IF(AT367&gt;0,IFERROR(VLOOKUP(AT367,abbreviation!$A:$B,2,FALSE),""),"")</f>
        <v/>
      </c>
      <c r="CQ367">
        <f>IF(AV367&gt;0,IFERROR(VLOOKUP(AV367,abbreviation!$A:$B,2,FALSE),""),"")</f>
        <v/>
      </c>
      <c r="CR367">
        <f>"_"&amp;CN367&amp;IF(ISTEXT(AR367),SeperatorSpecification&amp;CO367,)&amp;IF(ISTEXT(AT367),SeperatorSpecification&amp;CP367,)&amp;IF(ISTEXT(AV367),SeperatorSpecification&amp;CQ367,)&amp;IF(OR(ISTEXT(AX367),ISNUMBER(AX367)),"-"&amp;AX367,)</f>
        <v/>
      </c>
      <c r="CS367">
        <f>IF(AZ367&gt;0,IFERROR(VLOOKUP(AZ367,abbreviation!$A:$B,2,FALSE),""),"")</f>
        <v/>
      </c>
      <c r="CT367">
        <f>IF(BB367&gt;0,IFERROR(VLOOKUP(BB367,abbreviation!$A:$B,2,FALSE),""),"")</f>
        <v/>
      </c>
      <c r="CU367">
        <f>IF(BD367&gt;0,IFERROR(VLOOKUP(BD367,abbreviation!$A:$B,2,FALSE),""),"")</f>
        <v/>
      </c>
      <c r="CV367">
        <f>IF(BF367&gt;0,IFERROR(VLOOKUP(BF367,abbreviation!$A:$B,2,FALSE),""),"")</f>
        <v/>
      </c>
      <c r="CW367">
        <f>IF(BJ367&gt;0,IFERROR(VLOOKUP(BJ367,abbreviation!$A:$B,2,FALSE),""),"")</f>
        <v/>
      </c>
      <c r="CX367">
        <f>"_"&amp;CS367&amp;IF(ISTEXT(BB367),SeperatorSpecification&amp;CT367,"")&amp;IF(ISTEXT(BD367),SeperatorSpecification&amp;CU367,"")&amp;IF(ISTEXT(BF367),SeperatorSpecification&amp;CV367,"")&amp;IF(ISTEXT(BH367),SeperatorSpecification&amp;BH367,"")&amp;"_"&amp;CW367&amp;IF(OR(ISNUMBER(BL367),ISTEXT(BL367)),"-"&amp;BL367,)</f>
        <v/>
      </c>
      <c r="CY367">
        <f>CONCATENATE(IF(BN367&gt;0,IFERROR(VLOOKUP(BN367,abbreviation!$A:$B,2,FALSE),""),""),IF(OR(BP367&gt;0,BO367&gt;0),SeperatorSpecification,""),IF(BP367&gt;0,IFERROR(VLOOKUP(BP367,abbreviation!$A:$B,2,FALSE),""),IF(BO367&gt;0,IFERROR(VLOOKUP(BO367,abbreviation!$A:$B,2,FALSE),""),"")))</f>
        <v/>
      </c>
      <c r="CZ367">
        <f>CONCATENATE(IF(BR367&gt;0,IFERROR(VLOOKUP(BR367,abbreviation!$A:$B,2,FALSE),""),""),IF(OR(BT367&gt;0,BS367&gt;0),SeperatorSpecification,""),IF(BT367&gt;0,IFERROR(VLOOKUP(BT367,abbreviation!$A:$B,2,FALSE),""),IF(BS367&gt;0,IFERROR(VLOOKUP(BS367,abbreviation!$A:$B,2,FALSE),""),"")))</f>
        <v/>
      </c>
      <c r="DA367">
        <f>CONCATENATE(IF(BV367&gt;0,IFERROR(VLOOKUP(BV367,abbreviation!$A:$B,2,FALSE),""),""),IF(OR(BX367&gt;0,BW367&gt;0),SeperatorSpecification,""),IF(BX367&gt;0,IFERROR(VLOOKUP(BX367,abbreviation!$A:$B,2,FALSE),""),IF(BW367&gt;0,IFERROR(VLOOKUP(BW367,abbreviation!$A:$B,2,FALSE),""),"")))</f>
        <v/>
      </c>
      <c r="DB367">
        <f>IF(BN367&gt;0,(IF(ISTEXT(BN367),SeparatorBUDO,"")&amp;CY367&amp;IF(OR(ISNUMBER(BQ367),ISTEXT(BQ367)),"-"&amp;BQ367,))&amp;(IF(ISTEXT(BR367),"_",)&amp;CZ367&amp;IF(OR(ISNUMBER(BU367),ISTEXT(BU367)),"-"&amp;BU367,))&amp;(IF(ISTEXT(BV367),"_",)&amp;DA367&amp;IF(OR(ISNUMBER(BY367),ISTEXT(BY367)),"-"&amp;BY367,)),"")</f>
        <v/>
      </c>
      <c r="DC367">
        <f>IF(OR(X367&lt;&gt;"",AD367&lt;&gt;"",C367&lt;&gt;"",A367&lt;&gt;""),(CF367&amp;CM367&amp;CR367&amp;CX367&amp;DB367),"")</f>
        <v/>
      </c>
      <c r="DE367" s="40">
        <f>DC367</f>
        <v/>
      </c>
    </row>
    <row r="368">
      <c r="F368" s="41" t="n"/>
      <c r="J368" s="41" t="n"/>
      <c r="N368" s="41" t="n"/>
      <c r="R368" s="41" t="n"/>
      <c r="V368" s="41" t="n"/>
      <c r="AA368" s="7" t="n"/>
      <c r="AB368" s="41" t="n"/>
      <c r="AD368" s="6" t="n"/>
      <c r="AE368" s="8" t="n"/>
      <c r="AF368" s="7" t="n"/>
      <c r="AG368" s="7" t="n"/>
      <c r="AH368" s="41" t="n"/>
      <c r="AJ368" s="6" t="n"/>
      <c r="AK368" s="8" t="n"/>
      <c r="AL368" s="7" t="n"/>
      <c r="AM368" s="7" t="n"/>
      <c r="AN368" s="41" t="n"/>
      <c r="AR368" s="7" t="n"/>
      <c r="AX368" s="42" t="n"/>
      <c r="BB368" s="7" t="n"/>
      <c r="BC368" s="8" t="n"/>
      <c r="BH368" s="42" t="n"/>
      <c r="BQ368" s="41" t="n"/>
      <c r="BU368" s="41" t="n"/>
      <c r="BY368" s="41" t="n"/>
      <c r="CA368">
        <f>CONCATENATE(IF(C368&gt;0,IFERROR(VLOOKUP(C368,abbreviation!$A:$B,2,FALSE),""),""),IF(OR(E368&gt;0,D368&gt;0),SeperatorSpecification,""),IF(E368&gt;0,IFERROR(VLOOKUP(E368,abbreviation!$A:$B,2,FALSE),""),IF(D368&gt;0,IFERROR(VLOOKUP(D368,abbreviation!$A:$B,2,FALSE),""),"")))</f>
        <v/>
      </c>
      <c r="CB368">
        <f>CONCATENATE(IF(G368&gt;0,IFERROR(VLOOKUP(G368,abbreviation!$A:$B,2,FALSE),""),""),IF(OR(I368&gt;0,H368&gt;0),SeperatorSpecification,""),IF(I368&gt;0,IFERROR(VLOOKUP(I368,abbreviation!$A:$B,2,FALSE),""),IF(H368&gt;0,IFERROR(VLOOKUP(H368,abbreviation!$A:$B,2,FALSE),""),"")))</f>
        <v/>
      </c>
      <c r="CC368">
        <f>CONCATENATE(IF(K368&gt;0,IFERROR(VLOOKUP(K368,abbreviation!$A:$B,2,FALSE),""),""),IF(OR(M368&gt;0,L368&gt;0),SeperatorSpecification,""),IF(M368&gt;0,IFERROR(VLOOKUP(M368,abbreviation!$A:$B,2,FALSE),""),IF(L368&gt;0,IFERROR(VLOOKUP(L368,abbreviation!$A:$B,2,FALSE),""),"")))</f>
        <v/>
      </c>
      <c r="CD368">
        <f>CONCATENATE(IF(O368&gt;0,IFERROR(VLOOKUP(O368,abbreviation!$A:$B,2,FALSE),""),""),IF(OR(Q368&gt;0,P368&gt;0),SeperatorSpecification,""),IF(Q368&gt;0,IFERROR(VLOOKUP(Q368,abbreviation!$A:$B,2,FALSE),""),IF(P368&gt;0,IFERROR(VLOOKUP(P368,abbreviation!$A:$B,2,FALSE),""),"")))</f>
        <v/>
      </c>
      <c r="CE368">
        <f>CONCATENATE(IF(S368&gt;0,IFERROR(VLOOKUP(S368,abbreviation!$A:$B,2,FALSE),""),""),IF(OR(U368&gt;0,T368&gt;0),SeperatorSpecification,""),IF(U368&gt;0,IFERROR(VLOOKUP(U368,abbreviation!$A:$B,2,FALSE),""),IF(T368&gt;0,IFERROR(VLOOKUP(T368,abbreviation!$A:$B,2,FALSE),""),"")))</f>
        <v/>
      </c>
      <c r="CF368">
        <f>IF(CA368&gt;0,(CA368&amp;IF(OR(ISNUMBER(F368),ISTEXT(F368)),"-"&amp;F368,))&amp;(IF(ISTEXT(G368),"_",)&amp;CB368&amp;IF(OR(ISNUMBER(J368),ISTEXT(J368)),"-"&amp;J368,))&amp;(IF(ISTEXT(K368),"_",)&amp;CC368&amp;IF(OR(ISNUMBER(N368),ISTEXT(N368)),"-"&amp;N368,))&amp;(IF(ISTEXT(O368),"_",)&amp;CD368&amp;IF(OR(ISNUMBER(R368),ISTEXT(R368)),"-"&amp;R368,))&amp;(IF(ISTEXT(S368),"_",)&amp;CE368&amp;IF(OR(ISNUMBER(V368),ISTEXT(V368)),"-"&amp;V368,)&amp;IF(AND(ISTEXT(CA368),CA368&lt;&gt;""),SeparatorBUDO,)),"")</f>
        <v/>
      </c>
      <c r="CG368">
        <f>IF(X368&gt;0,IFERROR(VLOOKUP(X368,abbreviation!$A:$B,2,FALSE),""),"")</f>
        <v/>
      </c>
      <c r="CH368">
        <f>IF(Z368&gt;0,IFERROR(VLOOKUP(Z368,abbreviation!$A:$B,2,FALSE),""),"")</f>
        <v/>
      </c>
      <c r="CI368">
        <f>IF(AD368&gt;0,IFERROR(VLOOKUP(AD368,abbreviation!$A:$B,2,FALSE),""),"")</f>
        <v/>
      </c>
      <c r="CJ368">
        <f>IF(AF368&gt;0,IFERROR(VLOOKUP(AF368,abbreviation!$A:$B,2,FALSE),""),"")</f>
        <v/>
      </c>
      <c r="CK368">
        <f>IF(AJ368&gt;0,IFERROR(VLOOKUP(AJ368,abbreviation!$A:$B,2,FALSE),""),"")</f>
        <v/>
      </c>
      <c r="CL368">
        <f>IF(AL368&gt;0,IFERROR(VLOOKUP(AL368,abbreviation!$A:$B,2,FALSE),""),"")</f>
        <v/>
      </c>
      <c r="CM368">
        <f>IF(CG368&gt;0,(CG368&amp;IF(ISTEXT(Z368),SeperatorSpecification&amp;CH368,)&amp;IF(OR(ISTEXT(AB368),ISNUMBER(AB368)),"-"&amp;AB368,))&amp;("_"&amp;CI368&amp;IF(ISTEXT(AF368),SeperatorSpecification&amp;CJ368,)&amp;IF(OR(ISTEXT(AH368),ISNUMBER(AH368)),"-"&amp;AH368,))&amp;("_"&amp;CK368&amp;IF(ISTEXT(AL368),SeperatorSpecification&amp;CL368,)&amp;IF(OR(ISTEXT(AN368),ISNUMBER(AN368)),"-"&amp;AN368,)),"")</f>
        <v/>
      </c>
      <c r="CN368">
        <f>IF(AP368&gt;0,IFERROR(VLOOKUP(AP368,abbreviation!$A:$B,2,FALSE),""),"")</f>
        <v/>
      </c>
      <c r="CO368">
        <f>IF(AR368&gt;0,IFERROR(VLOOKUP(AR368,abbreviation!$A:$B,2,FALSE),""),"")</f>
        <v/>
      </c>
      <c r="CP368">
        <f>IF(AT368&gt;0,IFERROR(VLOOKUP(AT368,abbreviation!$A:$B,2,FALSE),""),"")</f>
        <v/>
      </c>
      <c r="CQ368">
        <f>IF(AV368&gt;0,IFERROR(VLOOKUP(AV368,abbreviation!$A:$B,2,FALSE),""),"")</f>
        <v/>
      </c>
      <c r="CR368">
        <f>"_"&amp;CN368&amp;IF(ISTEXT(AR368),SeperatorSpecification&amp;CO368,)&amp;IF(ISTEXT(AT368),SeperatorSpecification&amp;CP368,)&amp;IF(ISTEXT(AV368),SeperatorSpecification&amp;CQ368,)&amp;IF(OR(ISTEXT(AX368),ISNUMBER(AX368)),"-"&amp;AX368,)</f>
        <v/>
      </c>
      <c r="CS368">
        <f>IF(AZ368&gt;0,IFERROR(VLOOKUP(AZ368,abbreviation!$A:$B,2,FALSE),""),"")</f>
        <v/>
      </c>
      <c r="CT368">
        <f>IF(BB368&gt;0,IFERROR(VLOOKUP(BB368,abbreviation!$A:$B,2,FALSE),""),"")</f>
        <v/>
      </c>
      <c r="CU368">
        <f>IF(BD368&gt;0,IFERROR(VLOOKUP(BD368,abbreviation!$A:$B,2,FALSE),""),"")</f>
        <v/>
      </c>
      <c r="CV368">
        <f>IF(BF368&gt;0,IFERROR(VLOOKUP(BF368,abbreviation!$A:$B,2,FALSE),""),"")</f>
        <v/>
      </c>
      <c r="CW368">
        <f>IF(BJ368&gt;0,IFERROR(VLOOKUP(BJ368,abbreviation!$A:$B,2,FALSE),""),"")</f>
        <v/>
      </c>
      <c r="CX368">
        <f>"_"&amp;CS368&amp;IF(ISTEXT(BB368),SeperatorSpecification&amp;CT368,"")&amp;IF(ISTEXT(BD368),SeperatorSpecification&amp;CU368,"")&amp;IF(ISTEXT(BF368),SeperatorSpecification&amp;CV368,"")&amp;IF(ISTEXT(BH368),SeperatorSpecification&amp;BH368,"")&amp;"_"&amp;CW368&amp;IF(OR(ISNUMBER(BL368),ISTEXT(BL368)),"-"&amp;BL368,)</f>
        <v/>
      </c>
      <c r="CY368">
        <f>CONCATENATE(IF(BN368&gt;0,IFERROR(VLOOKUP(BN368,abbreviation!$A:$B,2,FALSE),""),""),IF(OR(BP368&gt;0,BO368&gt;0),SeperatorSpecification,""),IF(BP368&gt;0,IFERROR(VLOOKUP(BP368,abbreviation!$A:$B,2,FALSE),""),IF(BO368&gt;0,IFERROR(VLOOKUP(BO368,abbreviation!$A:$B,2,FALSE),""),"")))</f>
        <v/>
      </c>
      <c r="CZ368">
        <f>CONCATENATE(IF(BR368&gt;0,IFERROR(VLOOKUP(BR368,abbreviation!$A:$B,2,FALSE),""),""),IF(OR(BT368&gt;0,BS368&gt;0),SeperatorSpecification,""),IF(BT368&gt;0,IFERROR(VLOOKUP(BT368,abbreviation!$A:$B,2,FALSE),""),IF(BS368&gt;0,IFERROR(VLOOKUP(BS368,abbreviation!$A:$B,2,FALSE),""),"")))</f>
        <v/>
      </c>
      <c r="DA368">
        <f>CONCATENATE(IF(BV368&gt;0,IFERROR(VLOOKUP(BV368,abbreviation!$A:$B,2,FALSE),""),""),IF(OR(BX368&gt;0,BW368&gt;0),SeperatorSpecification,""),IF(BX368&gt;0,IFERROR(VLOOKUP(BX368,abbreviation!$A:$B,2,FALSE),""),IF(BW368&gt;0,IFERROR(VLOOKUP(BW368,abbreviation!$A:$B,2,FALSE),""),"")))</f>
        <v/>
      </c>
      <c r="DB368">
        <f>IF(BN368&gt;0,(IF(ISTEXT(BN368),SeparatorBUDO,"")&amp;CY368&amp;IF(OR(ISNUMBER(BQ368),ISTEXT(BQ368)),"-"&amp;BQ368,))&amp;(IF(ISTEXT(BR368),"_",)&amp;CZ368&amp;IF(OR(ISNUMBER(BU368),ISTEXT(BU368)),"-"&amp;BU368,))&amp;(IF(ISTEXT(BV368),"_",)&amp;DA368&amp;IF(OR(ISNUMBER(BY368),ISTEXT(BY368)),"-"&amp;BY368,)),"")</f>
        <v/>
      </c>
      <c r="DC368">
        <f>IF(OR(X368&lt;&gt;"",AD368&lt;&gt;"",C368&lt;&gt;"",A368&lt;&gt;""),(CF368&amp;CM368&amp;CR368&amp;CX368&amp;DB368),"")</f>
        <v/>
      </c>
      <c r="DE368" s="40">
        <f>DC368</f>
        <v/>
      </c>
    </row>
    <row r="369">
      <c r="F369" s="41" t="n"/>
      <c r="J369" s="41" t="n"/>
      <c r="N369" s="41" t="n"/>
      <c r="R369" s="41" t="n"/>
      <c r="V369" s="41" t="n"/>
      <c r="AA369" s="7" t="n"/>
      <c r="AB369" s="41" t="n"/>
      <c r="AD369" s="6" t="n"/>
      <c r="AE369" s="8" t="n"/>
      <c r="AF369" s="7" t="n"/>
      <c r="AG369" s="7" t="n"/>
      <c r="AH369" s="41" t="n"/>
      <c r="AJ369" s="6" t="n"/>
      <c r="AK369" s="8" t="n"/>
      <c r="AL369" s="7" t="n"/>
      <c r="AM369" s="7" t="n"/>
      <c r="AN369" s="41" t="n"/>
      <c r="AR369" s="7" t="n"/>
      <c r="AX369" s="42" t="n"/>
      <c r="BB369" s="7" t="n"/>
      <c r="BC369" s="8" t="n"/>
      <c r="BH369" s="42" t="n"/>
      <c r="BQ369" s="41" t="n"/>
      <c r="BU369" s="41" t="n"/>
      <c r="BY369" s="41" t="n"/>
      <c r="CA369">
        <f>CONCATENATE(IF(C369&gt;0,IFERROR(VLOOKUP(C369,abbreviation!$A:$B,2,FALSE),""),""),IF(OR(E369&gt;0,D369&gt;0),SeperatorSpecification,""),IF(E369&gt;0,IFERROR(VLOOKUP(E369,abbreviation!$A:$B,2,FALSE),""),IF(D369&gt;0,IFERROR(VLOOKUP(D369,abbreviation!$A:$B,2,FALSE),""),"")))</f>
        <v/>
      </c>
      <c r="CB369">
        <f>CONCATENATE(IF(G369&gt;0,IFERROR(VLOOKUP(G369,abbreviation!$A:$B,2,FALSE),""),""),IF(OR(I369&gt;0,H369&gt;0),SeperatorSpecification,""),IF(I369&gt;0,IFERROR(VLOOKUP(I369,abbreviation!$A:$B,2,FALSE),""),IF(H369&gt;0,IFERROR(VLOOKUP(H369,abbreviation!$A:$B,2,FALSE),""),"")))</f>
        <v/>
      </c>
      <c r="CC369">
        <f>CONCATENATE(IF(K369&gt;0,IFERROR(VLOOKUP(K369,abbreviation!$A:$B,2,FALSE),""),""),IF(OR(M369&gt;0,L369&gt;0),SeperatorSpecification,""),IF(M369&gt;0,IFERROR(VLOOKUP(M369,abbreviation!$A:$B,2,FALSE),""),IF(L369&gt;0,IFERROR(VLOOKUP(L369,abbreviation!$A:$B,2,FALSE),""),"")))</f>
        <v/>
      </c>
      <c r="CD369">
        <f>CONCATENATE(IF(O369&gt;0,IFERROR(VLOOKUP(O369,abbreviation!$A:$B,2,FALSE),""),""),IF(OR(Q369&gt;0,P369&gt;0),SeperatorSpecification,""),IF(Q369&gt;0,IFERROR(VLOOKUP(Q369,abbreviation!$A:$B,2,FALSE),""),IF(P369&gt;0,IFERROR(VLOOKUP(P369,abbreviation!$A:$B,2,FALSE),""),"")))</f>
        <v/>
      </c>
      <c r="CE369">
        <f>CONCATENATE(IF(S369&gt;0,IFERROR(VLOOKUP(S369,abbreviation!$A:$B,2,FALSE),""),""),IF(OR(U369&gt;0,T369&gt;0),SeperatorSpecification,""),IF(U369&gt;0,IFERROR(VLOOKUP(U369,abbreviation!$A:$B,2,FALSE),""),IF(T369&gt;0,IFERROR(VLOOKUP(T369,abbreviation!$A:$B,2,FALSE),""),"")))</f>
        <v/>
      </c>
      <c r="CF369">
        <f>IF(CA369&gt;0,(CA369&amp;IF(OR(ISNUMBER(F369),ISTEXT(F369)),"-"&amp;F369,))&amp;(IF(ISTEXT(G369),"_",)&amp;CB369&amp;IF(OR(ISNUMBER(J369),ISTEXT(J369)),"-"&amp;J369,))&amp;(IF(ISTEXT(K369),"_",)&amp;CC369&amp;IF(OR(ISNUMBER(N369),ISTEXT(N369)),"-"&amp;N369,))&amp;(IF(ISTEXT(O369),"_",)&amp;CD369&amp;IF(OR(ISNUMBER(R369),ISTEXT(R369)),"-"&amp;R369,))&amp;(IF(ISTEXT(S369),"_",)&amp;CE369&amp;IF(OR(ISNUMBER(V369),ISTEXT(V369)),"-"&amp;V369,)&amp;IF(AND(ISTEXT(CA369),CA369&lt;&gt;""),SeparatorBUDO,)),"")</f>
        <v/>
      </c>
      <c r="CG369">
        <f>IF(X369&gt;0,IFERROR(VLOOKUP(X369,abbreviation!$A:$B,2,FALSE),""),"")</f>
        <v/>
      </c>
      <c r="CH369">
        <f>IF(Z369&gt;0,IFERROR(VLOOKUP(Z369,abbreviation!$A:$B,2,FALSE),""),"")</f>
        <v/>
      </c>
      <c r="CI369">
        <f>IF(AD369&gt;0,IFERROR(VLOOKUP(AD369,abbreviation!$A:$B,2,FALSE),""),"")</f>
        <v/>
      </c>
      <c r="CJ369">
        <f>IF(AF369&gt;0,IFERROR(VLOOKUP(AF369,abbreviation!$A:$B,2,FALSE),""),"")</f>
        <v/>
      </c>
      <c r="CK369">
        <f>IF(AJ369&gt;0,IFERROR(VLOOKUP(AJ369,abbreviation!$A:$B,2,FALSE),""),"")</f>
        <v/>
      </c>
      <c r="CL369">
        <f>IF(AL369&gt;0,IFERROR(VLOOKUP(AL369,abbreviation!$A:$B,2,FALSE),""),"")</f>
        <v/>
      </c>
      <c r="CM369">
        <f>IF(CG369&gt;0,(CG369&amp;IF(ISTEXT(Z369),SeperatorSpecification&amp;CH369,)&amp;IF(OR(ISTEXT(AB369),ISNUMBER(AB369)),"-"&amp;AB369,))&amp;("_"&amp;CI369&amp;IF(ISTEXT(AF369),SeperatorSpecification&amp;CJ369,)&amp;IF(OR(ISTEXT(AH369),ISNUMBER(AH369)),"-"&amp;AH369,))&amp;("_"&amp;CK369&amp;IF(ISTEXT(AL369),SeperatorSpecification&amp;CL369,)&amp;IF(OR(ISTEXT(AN369),ISNUMBER(AN369)),"-"&amp;AN369,)),"")</f>
        <v/>
      </c>
      <c r="CN369">
        <f>IF(AP369&gt;0,IFERROR(VLOOKUP(AP369,abbreviation!$A:$B,2,FALSE),""),"")</f>
        <v/>
      </c>
      <c r="CO369">
        <f>IF(AR369&gt;0,IFERROR(VLOOKUP(AR369,abbreviation!$A:$B,2,FALSE),""),"")</f>
        <v/>
      </c>
      <c r="CP369">
        <f>IF(AT369&gt;0,IFERROR(VLOOKUP(AT369,abbreviation!$A:$B,2,FALSE),""),"")</f>
        <v/>
      </c>
      <c r="CQ369">
        <f>IF(AV369&gt;0,IFERROR(VLOOKUP(AV369,abbreviation!$A:$B,2,FALSE),""),"")</f>
        <v/>
      </c>
      <c r="CR369">
        <f>"_"&amp;CN369&amp;IF(ISTEXT(AR369),SeperatorSpecification&amp;CO369,)&amp;IF(ISTEXT(AT369),SeperatorSpecification&amp;CP369,)&amp;IF(ISTEXT(AV369),SeperatorSpecification&amp;CQ369,)&amp;IF(OR(ISTEXT(AX369),ISNUMBER(AX369)),"-"&amp;AX369,)</f>
        <v/>
      </c>
      <c r="CS369">
        <f>IF(AZ369&gt;0,IFERROR(VLOOKUP(AZ369,abbreviation!$A:$B,2,FALSE),""),"")</f>
        <v/>
      </c>
      <c r="CT369">
        <f>IF(BB369&gt;0,IFERROR(VLOOKUP(BB369,abbreviation!$A:$B,2,FALSE),""),"")</f>
        <v/>
      </c>
      <c r="CU369">
        <f>IF(BD369&gt;0,IFERROR(VLOOKUP(BD369,abbreviation!$A:$B,2,FALSE),""),"")</f>
        <v/>
      </c>
      <c r="CV369">
        <f>IF(BF369&gt;0,IFERROR(VLOOKUP(BF369,abbreviation!$A:$B,2,FALSE),""),"")</f>
        <v/>
      </c>
      <c r="CW369">
        <f>IF(BJ369&gt;0,IFERROR(VLOOKUP(BJ369,abbreviation!$A:$B,2,FALSE),""),"")</f>
        <v/>
      </c>
      <c r="CX369">
        <f>"_"&amp;CS369&amp;IF(ISTEXT(BB369),SeperatorSpecification&amp;CT369,"")&amp;IF(ISTEXT(BD369),SeperatorSpecification&amp;CU369,"")&amp;IF(ISTEXT(BF369),SeperatorSpecification&amp;CV369,"")&amp;IF(ISTEXT(BH369),SeperatorSpecification&amp;BH369,"")&amp;"_"&amp;CW369&amp;IF(OR(ISNUMBER(BL369),ISTEXT(BL369)),"-"&amp;BL369,)</f>
        <v/>
      </c>
      <c r="CY369">
        <f>CONCATENATE(IF(BN369&gt;0,IFERROR(VLOOKUP(BN369,abbreviation!$A:$B,2,FALSE),""),""),IF(OR(BP369&gt;0,BO369&gt;0),SeperatorSpecification,""),IF(BP369&gt;0,IFERROR(VLOOKUP(BP369,abbreviation!$A:$B,2,FALSE),""),IF(BO369&gt;0,IFERROR(VLOOKUP(BO369,abbreviation!$A:$B,2,FALSE),""),"")))</f>
        <v/>
      </c>
      <c r="CZ369">
        <f>CONCATENATE(IF(BR369&gt;0,IFERROR(VLOOKUP(BR369,abbreviation!$A:$B,2,FALSE),""),""),IF(OR(BT369&gt;0,BS369&gt;0),SeperatorSpecification,""),IF(BT369&gt;0,IFERROR(VLOOKUP(BT369,abbreviation!$A:$B,2,FALSE),""),IF(BS369&gt;0,IFERROR(VLOOKUP(BS369,abbreviation!$A:$B,2,FALSE),""),"")))</f>
        <v/>
      </c>
      <c r="DA369">
        <f>CONCATENATE(IF(BV369&gt;0,IFERROR(VLOOKUP(BV369,abbreviation!$A:$B,2,FALSE),""),""),IF(OR(BX369&gt;0,BW369&gt;0),SeperatorSpecification,""),IF(BX369&gt;0,IFERROR(VLOOKUP(BX369,abbreviation!$A:$B,2,FALSE),""),IF(BW369&gt;0,IFERROR(VLOOKUP(BW369,abbreviation!$A:$B,2,FALSE),""),"")))</f>
        <v/>
      </c>
      <c r="DB369">
        <f>IF(BN369&gt;0,(IF(ISTEXT(BN369),SeparatorBUDO,"")&amp;CY369&amp;IF(OR(ISNUMBER(BQ369),ISTEXT(BQ369)),"-"&amp;BQ369,))&amp;(IF(ISTEXT(BR369),"_",)&amp;CZ369&amp;IF(OR(ISNUMBER(BU369),ISTEXT(BU369)),"-"&amp;BU369,))&amp;(IF(ISTEXT(BV369),"_",)&amp;DA369&amp;IF(OR(ISNUMBER(BY369),ISTEXT(BY369)),"-"&amp;BY369,)),"")</f>
        <v/>
      </c>
      <c r="DC369">
        <f>IF(OR(X369&lt;&gt;"",AD369&lt;&gt;"",C369&lt;&gt;"",A369&lt;&gt;""),(CF369&amp;CM369&amp;CR369&amp;CX369&amp;DB369),"")</f>
        <v/>
      </c>
      <c r="DE369" s="40">
        <f>DC369</f>
        <v/>
      </c>
    </row>
    <row r="370">
      <c r="F370" s="41" t="n"/>
      <c r="J370" s="41" t="n"/>
      <c r="N370" s="41" t="n"/>
      <c r="R370" s="41" t="n"/>
      <c r="V370" s="41" t="n"/>
      <c r="AA370" s="7" t="n"/>
      <c r="AB370" s="41" t="n"/>
      <c r="AD370" s="6" t="n"/>
      <c r="AE370" s="8" t="n"/>
      <c r="AF370" s="7" t="n"/>
      <c r="AG370" s="7" t="n"/>
      <c r="AH370" s="41" t="n"/>
      <c r="AJ370" s="6" t="n"/>
      <c r="AK370" s="8" t="n"/>
      <c r="AL370" s="7" t="n"/>
      <c r="AM370" s="7" t="n"/>
      <c r="AN370" s="41" t="n"/>
      <c r="AR370" s="7" t="n"/>
      <c r="AX370" s="42" t="n"/>
      <c r="BB370" s="7" t="n"/>
      <c r="BC370" s="8" t="n"/>
      <c r="BH370" s="42" t="n"/>
      <c r="BQ370" s="41" t="n"/>
      <c r="BU370" s="41" t="n"/>
      <c r="BY370" s="41" t="n"/>
      <c r="CA370">
        <f>CONCATENATE(IF(C370&gt;0,IFERROR(VLOOKUP(C370,abbreviation!$A:$B,2,FALSE),""),""),IF(OR(E370&gt;0,D370&gt;0),SeperatorSpecification,""),IF(E370&gt;0,IFERROR(VLOOKUP(E370,abbreviation!$A:$B,2,FALSE),""),IF(D370&gt;0,IFERROR(VLOOKUP(D370,abbreviation!$A:$B,2,FALSE),""),"")))</f>
        <v/>
      </c>
      <c r="CB370">
        <f>CONCATENATE(IF(G370&gt;0,IFERROR(VLOOKUP(G370,abbreviation!$A:$B,2,FALSE),""),""),IF(OR(I370&gt;0,H370&gt;0),SeperatorSpecification,""),IF(I370&gt;0,IFERROR(VLOOKUP(I370,abbreviation!$A:$B,2,FALSE),""),IF(H370&gt;0,IFERROR(VLOOKUP(H370,abbreviation!$A:$B,2,FALSE),""),"")))</f>
        <v/>
      </c>
      <c r="CC370">
        <f>CONCATENATE(IF(K370&gt;0,IFERROR(VLOOKUP(K370,abbreviation!$A:$B,2,FALSE),""),""),IF(OR(M370&gt;0,L370&gt;0),SeperatorSpecification,""),IF(M370&gt;0,IFERROR(VLOOKUP(M370,abbreviation!$A:$B,2,FALSE),""),IF(L370&gt;0,IFERROR(VLOOKUP(L370,abbreviation!$A:$B,2,FALSE),""),"")))</f>
        <v/>
      </c>
      <c r="CD370">
        <f>CONCATENATE(IF(O370&gt;0,IFERROR(VLOOKUP(O370,abbreviation!$A:$B,2,FALSE),""),""),IF(OR(Q370&gt;0,P370&gt;0),SeperatorSpecification,""),IF(Q370&gt;0,IFERROR(VLOOKUP(Q370,abbreviation!$A:$B,2,FALSE),""),IF(P370&gt;0,IFERROR(VLOOKUP(P370,abbreviation!$A:$B,2,FALSE),""),"")))</f>
        <v/>
      </c>
      <c r="CE370">
        <f>CONCATENATE(IF(S370&gt;0,IFERROR(VLOOKUP(S370,abbreviation!$A:$B,2,FALSE),""),""),IF(OR(U370&gt;0,T370&gt;0),SeperatorSpecification,""),IF(U370&gt;0,IFERROR(VLOOKUP(U370,abbreviation!$A:$B,2,FALSE),""),IF(T370&gt;0,IFERROR(VLOOKUP(T370,abbreviation!$A:$B,2,FALSE),""),"")))</f>
        <v/>
      </c>
      <c r="CF370">
        <f>IF(CA370&gt;0,(CA370&amp;IF(OR(ISNUMBER(F370),ISTEXT(F370)),"-"&amp;F370,))&amp;(IF(ISTEXT(G370),"_",)&amp;CB370&amp;IF(OR(ISNUMBER(J370),ISTEXT(J370)),"-"&amp;J370,))&amp;(IF(ISTEXT(K370),"_",)&amp;CC370&amp;IF(OR(ISNUMBER(N370),ISTEXT(N370)),"-"&amp;N370,))&amp;(IF(ISTEXT(O370),"_",)&amp;CD370&amp;IF(OR(ISNUMBER(R370),ISTEXT(R370)),"-"&amp;R370,))&amp;(IF(ISTEXT(S370),"_",)&amp;CE370&amp;IF(OR(ISNUMBER(V370),ISTEXT(V370)),"-"&amp;V370,)&amp;IF(AND(ISTEXT(CA370),CA370&lt;&gt;""),SeparatorBUDO,)),"")</f>
        <v/>
      </c>
      <c r="CG370">
        <f>IF(X370&gt;0,IFERROR(VLOOKUP(X370,abbreviation!$A:$B,2,FALSE),""),"")</f>
        <v/>
      </c>
      <c r="CH370">
        <f>IF(Z370&gt;0,IFERROR(VLOOKUP(Z370,abbreviation!$A:$B,2,FALSE),""),"")</f>
        <v/>
      </c>
      <c r="CI370">
        <f>IF(AD370&gt;0,IFERROR(VLOOKUP(AD370,abbreviation!$A:$B,2,FALSE),""),"")</f>
        <v/>
      </c>
      <c r="CJ370">
        <f>IF(AF370&gt;0,IFERROR(VLOOKUP(AF370,abbreviation!$A:$B,2,FALSE),""),"")</f>
        <v/>
      </c>
      <c r="CK370">
        <f>IF(AJ370&gt;0,IFERROR(VLOOKUP(AJ370,abbreviation!$A:$B,2,FALSE),""),"")</f>
        <v/>
      </c>
      <c r="CL370">
        <f>IF(AL370&gt;0,IFERROR(VLOOKUP(AL370,abbreviation!$A:$B,2,FALSE),""),"")</f>
        <v/>
      </c>
      <c r="CM370">
        <f>IF(CG370&gt;0,(CG370&amp;IF(ISTEXT(Z370),SeperatorSpecification&amp;CH370,)&amp;IF(OR(ISTEXT(AB370),ISNUMBER(AB370)),"-"&amp;AB370,))&amp;("_"&amp;CI370&amp;IF(ISTEXT(AF370),SeperatorSpecification&amp;CJ370,)&amp;IF(OR(ISTEXT(AH370),ISNUMBER(AH370)),"-"&amp;AH370,))&amp;("_"&amp;CK370&amp;IF(ISTEXT(AL370),SeperatorSpecification&amp;CL370,)&amp;IF(OR(ISTEXT(AN370),ISNUMBER(AN370)),"-"&amp;AN370,)),"")</f>
        <v/>
      </c>
      <c r="CN370">
        <f>IF(AP370&gt;0,IFERROR(VLOOKUP(AP370,abbreviation!$A:$B,2,FALSE),""),"")</f>
        <v/>
      </c>
      <c r="CO370">
        <f>IF(AR370&gt;0,IFERROR(VLOOKUP(AR370,abbreviation!$A:$B,2,FALSE),""),"")</f>
        <v/>
      </c>
      <c r="CP370">
        <f>IF(AT370&gt;0,IFERROR(VLOOKUP(AT370,abbreviation!$A:$B,2,FALSE),""),"")</f>
        <v/>
      </c>
      <c r="CQ370">
        <f>IF(AV370&gt;0,IFERROR(VLOOKUP(AV370,abbreviation!$A:$B,2,FALSE),""),"")</f>
        <v/>
      </c>
      <c r="CR370">
        <f>"_"&amp;CN370&amp;IF(ISTEXT(AR370),SeperatorSpecification&amp;CO370,)&amp;IF(ISTEXT(AT370),SeperatorSpecification&amp;CP370,)&amp;IF(ISTEXT(AV370),SeperatorSpecification&amp;CQ370,)&amp;IF(OR(ISTEXT(AX370),ISNUMBER(AX370)),"-"&amp;AX370,)</f>
        <v/>
      </c>
      <c r="CS370">
        <f>IF(AZ370&gt;0,IFERROR(VLOOKUP(AZ370,abbreviation!$A:$B,2,FALSE),""),"")</f>
        <v/>
      </c>
      <c r="CT370">
        <f>IF(BB370&gt;0,IFERROR(VLOOKUP(BB370,abbreviation!$A:$B,2,FALSE),""),"")</f>
        <v/>
      </c>
      <c r="CU370">
        <f>IF(BD370&gt;0,IFERROR(VLOOKUP(BD370,abbreviation!$A:$B,2,FALSE),""),"")</f>
        <v/>
      </c>
      <c r="CV370">
        <f>IF(BF370&gt;0,IFERROR(VLOOKUP(BF370,abbreviation!$A:$B,2,FALSE),""),"")</f>
        <v/>
      </c>
      <c r="CW370">
        <f>IF(BJ370&gt;0,IFERROR(VLOOKUP(BJ370,abbreviation!$A:$B,2,FALSE),""),"")</f>
        <v/>
      </c>
      <c r="CX370">
        <f>"_"&amp;CS370&amp;IF(ISTEXT(BB370),SeperatorSpecification&amp;CT370,"")&amp;IF(ISTEXT(BD370),SeperatorSpecification&amp;CU370,"")&amp;IF(ISTEXT(BF370),SeperatorSpecification&amp;CV370,"")&amp;IF(ISTEXT(BH370),SeperatorSpecification&amp;BH370,"")&amp;"_"&amp;CW370&amp;IF(OR(ISNUMBER(BL370),ISTEXT(BL370)),"-"&amp;BL370,)</f>
        <v/>
      </c>
      <c r="CY370">
        <f>CONCATENATE(IF(BN370&gt;0,IFERROR(VLOOKUP(BN370,abbreviation!$A:$B,2,FALSE),""),""),IF(OR(BP370&gt;0,BO370&gt;0),SeperatorSpecification,""),IF(BP370&gt;0,IFERROR(VLOOKUP(BP370,abbreviation!$A:$B,2,FALSE),""),IF(BO370&gt;0,IFERROR(VLOOKUP(BO370,abbreviation!$A:$B,2,FALSE),""),"")))</f>
        <v/>
      </c>
      <c r="CZ370">
        <f>CONCATENATE(IF(BR370&gt;0,IFERROR(VLOOKUP(BR370,abbreviation!$A:$B,2,FALSE),""),""),IF(OR(BT370&gt;0,BS370&gt;0),SeperatorSpecification,""),IF(BT370&gt;0,IFERROR(VLOOKUP(BT370,abbreviation!$A:$B,2,FALSE),""),IF(BS370&gt;0,IFERROR(VLOOKUP(BS370,abbreviation!$A:$B,2,FALSE),""),"")))</f>
        <v/>
      </c>
      <c r="DA370">
        <f>CONCATENATE(IF(BV370&gt;0,IFERROR(VLOOKUP(BV370,abbreviation!$A:$B,2,FALSE),""),""),IF(OR(BX370&gt;0,BW370&gt;0),SeperatorSpecification,""),IF(BX370&gt;0,IFERROR(VLOOKUP(BX370,abbreviation!$A:$B,2,FALSE),""),IF(BW370&gt;0,IFERROR(VLOOKUP(BW370,abbreviation!$A:$B,2,FALSE),""),"")))</f>
        <v/>
      </c>
      <c r="DB370">
        <f>IF(BN370&gt;0,(IF(ISTEXT(BN370),SeparatorBUDO,"")&amp;CY370&amp;IF(OR(ISNUMBER(BQ370),ISTEXT(BQ370)),"-"&amp;BQ370,))&amp;(IF(ISTEXT(BR370),"_",)&amp;CZ370&amp;IF(OR(ISNUMBER(BU370),ISTEXT(BU370)),"-"&amp;BU370,))&amp;(IF(ISTEXT(BV370),"_",)&amp;DA370&amp;IF(OR(ISNUMBER(BY370),ISTEXT(BY370)),"-"&amp;BY370,)),"")</f>
        <v/>
      </c>
      <c r="DC370">
        <f>IF(OR(X370&lt;&gt;"",AD370&lt;&gt;"",C370&lt;&gt;"",A370&lt;&gt;""),(CF370&amp;CM370&amp;CR370&amp;CX370&amp;DB370),"")</f>
        <v/>
      </c>
      <c r="DE370" s="40">
        <f>DC370</f>
        <v/>
      </c>
    </row>
    <row r="371">
      <c r="F371" s="41" t="n"/>
      <c r="J371" s="41" t="n"/>
      <c r="N371" s="41" t="n"/>
      <c r="R371" s="41" t="n"/>
      <c r="V371" s="41" t="n"/>
      <c r="AA371" s="7" t="n"/>
      <c r="AB371" s="41" t="n"/>
      <c r="AD371" s="6" t="n"/>
      <c r="AE371" s="8" t="n"/>
      <c r="AF371" s="7" t="n"/>
      <c r="AG371" s="7" t="n"/>
      <c r="AH371" s="41" t="n"/>
      <c r="AJ371" s="6" t="n"/>
      <c r="AK371" s="8" t="n"/>
      <c r="AL371" s="7" t="n"/>
      <c r="AM371" s="7" t="n"/>
      <c r="AN371" s="41" t="n"/>
      <c r="AR371" s="7" t="n"/>
      <c r="AX371" s="42" t="n"/>
      <c r="BB371" s="7" t="n"/>
      <c r="BC371" s="8" t="n"/>
      <c r="BH371" s="42" t="n"/>
      <c r="BQ371" s="41" t="n"/>
      <c r="BU371" s="41" t="n"/>
      <c r="BY371" s="41" t="n"/>
      <c r="CA371">
        <f>CONCATENATE(IF(C371&gt;0,IFERROR(VLOOKUP(C371,abbreviation!$A:$B,2,FALSE),""),""),IF(OR(E371&gt;0,D371&gt;0),SeperatorSpecification,""),IF(E371&gt;0,IFERROR(VLOOKUP(E371,abbreviation!$A:$B,2,FALSE),""),IF(D371&gt;0,IFERROR(VLOOKUP(D371,abbreviation!$A:$B,2,FALSE),""),"")))</f>
        <v/>
      </c>
      <c r="CB371">
        <f>CONCATENATE(IF(G371&gt;0,IFERROR(VLOOKUP(G371,abbreviation!$A:$B,2,FALSE),""),""),IF(OR(I371&gt;0,H371&gt;0),SeperatorSpecification,""),IF(I371&gt;0,IFERROR(VLOOKUP(I371,abbreviation!$A:$B,2,FALSE),""),IF(H371&gt;0,IFERROR(VLOOKUP(H371,abbreviation!$A:$B,2,FALSE),""),"")))</f>
        <v/>
      </c>
      <c r="CC371">
        <f>CONCATENATE(IF(K371&gt;0,IFERROR(VLOOKUP(K371,abbreviation!$A:$B,2,FALSE),""),""),IF(OR(M371&gt;0,L371&gt;0),SeperatorSpecification,""),IF(M371&gt;0,IFERROR(VLOOKUP(M371,abbreviation!$A:$B,2,FALSE),""),IF(L371&gt;0,IFERROR(VLOOKUP(L371,abbreviation!$A:$B,2,FALSE),""),"")))</f>
        <v/>
      </c>
      <c r="CD371">
        <f>CONCATENATE(IF(O371&gt;0,IFERROR(VLOOKUP(O371,abbreviation!$A:$B,2,FALSE),""),""),IF(OR(Q371&gt;0,P371&gt;0),SeperatorSpecification,""),IF(Q371&gt;0,IFERROR(VLOOKUP(Q371,abbreviation!$A:$B,2,FALSE),""),IF(P371&gt;0,IFERROR(VLOOKUP(P371,abbreviation!$A:$B,2,FALSE),""),"")))</f>
        <v/>
      </c>
      <c r="CE371">
        <f>CONCATENATE(IF(S371&gt;0,IFERROR(VLOOKUP(S371,abbreviation!$A:$B,2,FALSE),""),""),IF(OR(U371&gt;0,T371&gt;0),SeperatorSpecification,""),IF(U371&gt;0,IFERROR(VLOOKUP(U371,abbreviation!$A:$B,2,FALSE),""),IF(T371&gt;0,IFERROR(VLOOKUP(T371,abbreviation!$A:$B,2,FALSE),""),"")))</f>
        <v/>
      </c>
      <c r="CF371">
        <f>IF(CA371&gt;0,(CA371&amp;IF(OR(ISNUMBER(F371),ISTEXT(F371)),"-"&amp;F371,))&amp;(IF(ISTEXT(G371),"_",)&amp;CB371&amp;IF(OR(ISNUMBER(J371),ISTEXT(J371)),"-"&amp;J371,))&amp;(IF(ISTEXT(K371),"_",)&amp;CC371&amp;IF(OR(ISNUMBER(N371),ISTEXT(N371)),"-"&amp;N371,))&amp;(IF(ISTEXT(O371),"_",)&amp;CD371&amp;IF(OR(ISNUMBER(R371),ISTEXT(R371)),"-"&amp;R371,))&amp;(IF(ISTEXT(S371),"_",)&amp;CE371&amp;IF(OR(ISNUMBER(V371),ISTEXT(V371)),"-"&amp;V371,)&amp;IF(AND(ISTEXT(CA371),CA371&lt;&gt;""),SeparatorBUDO,)),"")</f>
        <v/>
      </c>
      <c r="CG371">
        <f>IF(X371&gt;0,IFERROR(VLOOKUP(X371,abbreviation!$A:$B,2,FALSE),""),"")</f>
        <v/>
      </c>
      <c r="CH371">
        <f>IF(Z371&gt;0,IFERROR(VLOOKUP(Z371,abbreviation!$A:$B,2,FALSE),""),"")</f>
        <v/>
      </c>
      <c r="CI371">
        <f>IF(AD371&gt;0,IFERROR(VLOOKUP(AD371,abbreviation!$A:$B,2,FALSE),""),"")</f>
        <v/>
      </c>
      <c r="CJ371">
        <f>IF(AF371&gt;0,IFERROR(VLOOKUP(AF371,abbreviation!$A:$B,2,FALSE),""),"")</f>
        <v/>
      </c>
      <c r="CK371">
        <f>IF(AJ371&gt;0,IFERROR(VLOOKUP(AJ371,abbreviation!$A:$B,2,FALSE),""),"")</f>
        <v/>
      </c>
      <c r="CL371">
        <f>IF(AL371&gt;0,IFERROR(VLOOKUP(AL371,abbreviation!$A:$B,2,FALSE),""),"")</f>
        <v/>
      </c>
      <c r="CM371">
        <f>IF(CG371&gt;0,(CG371&amp;IF(ISTEXT(Z371),SeperatorSpecification&amp;CH371,)&amp;IF(OR(ISTEXT(AB371),ISNUMBER(AB371)),"-"&amp;AB371,))&amp;("_"&amp;CI371&amp;IF(ISTEXT(AF371),SeperatorSpecification&amp;CJ371,)&amp;IF(OR(ISTEXT(AH371),ISNUMBER(AH371)),"-"&amp;AH371,))&amp;("_"&amp;CK371&amp;IF(ISTEXT(AL371),SeperatorSpecification&amp;CL371,)&amp;IF(OR(ISTEXT(AN371),ISNUMBER(AN371)),"-"&amp;AN371,)),"")</f>
        <v/>
      </c>
      <c r="CN371">
        <f>IF(AP371&gt;0,IFERROR(VLOOKUP(AP371,abbreviation!$A:$B,2,FALSE),""),"")</f>
        <v/>
      </c>
      <c r="CO371">
        <f>IF(AR371&gt;0,IFERROR(VLOOKUP(AR371,abbreviation!$A:$B,2,FALSE),""),"")</f>
        <v/>
      </c>
      <c r="CP371">
        <f>IF(AT371&gt;0,IFERROR(VLOOKUP(AT371,abbreviation!$A:$B,2,FALSE),""),"")</f>
        <v/>
      </c>
      <c r="CQ371">
        <f>IF(AV371&gt;0,IFERROR(VLOOKUP(AV371,abbreviation!$A:$B,2,FALSE),""),"")</f>
        <v/>
      </c>
      <c r="CR371">
        <f>"_"&amp;CN371&amp;IF(ISTEXT(AR371),SeperatorSpecification&amp;CO371,)&amp;IF(ISTEXT(AT371),SeperatorSpecification&amp;CP371,)&amp;IF(ISTEXT(AV371),SeperatorSpecification&amp;CQ371,)&amp;IF(OR(ISTEXT(AX371),ISNUMBER(AX371)),"-"&amp;AX371,)</f>
        <v/>
      </c>
      <c r="CS371">
        <f>IF(AZ371&gt;0,IFERROR(VLOOKUP(AZ371,abbreviation!$A:$B,2,FALSE),""),"")</f>
        <v/>
      </c>
      <c r="CT371">
        <f>IF(BB371&gt;0,IFERROR(VLOOKUP(BB371,abbreviation!$A:$B,2,FALSE),""),"")</f>
        <v/>
      </c>
      <c r="CU371">
        <f>IF(BD371&gt;0,IFERROR(VLOOKUP(BD371,abbreviation!$A:$B,2,FALSE),""),"")</f>
        <v/>
      </c>
      <c r="CV371">
        <f>IF(BF371&gt;0,IFERROR(VLOOKUP(BF371,abbreviation!$A:$B,2,FALSE),""),"")</f>
        <v/>
      </c>
      <c r="CW371">
        <f>IF(BJ371&gt;0,IFERROR(VLOOKUP(BJ371,abbreviation!$A:$B,2,FALSE),""),"")</f>
        <v/>
      </c>
      <c r="CX371">
        <f>"_"&amp;CS371&amp;IF(ISTEXT(BB371),SeperatorSpecification&amp;CT371,"")&amp;IF(ISTEXT(BD371),SeperatorSpecification&amp;CU371,"")&amp;IF(ISTEXT(BF371),SeperatorSpecification&amp;CV371,"")&amp;IF(ISTEXT(BH371),SeperatorSpecification&amp;BH371,"")&amp;"_"&amp;CW371&amp;IF(OR(ISNUMBER(BL371),ISTEXT(BL371)),"-"&amp;BL371,)</f>
        <v/>
      </c>
      <c r="CY371">
        <f>CONCATENATE(IF(BN371&gt;0,IFERROR(VLOOKUP(BN371,abbreviation!$A:$B,2,FALSE),""),""),IF(OR(BP371&gt;0,BO371&gt;0),SeperatorSpecification,""),IF(BP371&gt;0,IFERROR(VLOOKUP(BP371,abbreviation!$A:$B,2,FALSE),""),IF(BO371&gt;0,IFERROR(VLOOKUP(BO371,abbreviation!$A:$B,2,FALSE),""),"")))</f>
        <v/>
      </c>
      <c r="CZ371">
        <f>CONCATENATE(IF(BR371&gt;0,IFERROR(VLOOKUP(BR371,abbreviation!$A:$B,2,FALSE),""),""),IF(OR(BT371&gt;0,BS371&gt;0),SeperatorSpecification,""),IF(BT371&gt;0,IFERROR(VLOOKUP(BT371,abbreviation!$A:$B,2,FALSE),""),IF(BS371&gt;0,IFERROR(VLOOKUP(BS371,abbreviation!$A:$B,2,FALSE),""),"")))</f>
        <v/>
      </c>
      <c r="DA371">
        <f>CONCATENATE(IF(BV371&gt;0,IFERROR(VLOOKUP(BV371,abbreviation!$A:$B,2,FALSE),""),""),IF(OR(BX371&gt;0,BW371&gt;0),SeperatorSpecification,""),IF(BX371&gt;0,IFERROR(VLOOKUP(BX371,abbreviation!$A:$B,2,FALSE),""),IF(BW371&gt;0,IFERROR(VLOOKUP(BW371,abbreviation!$A:$B,2,FALSE),""),"")))</f>
        <v/>
      </c>
      <c r="DB371">
        <f>IF(BN371&gt;0,(IF(ISTEXT(BN371),SeparatorBUDO,"")&amp;CY371&amp;IF(OR(ISNUMBER(BQ371),ISTEXT(BQ371)),"-"&amp;BQ371,))&amp;(IF(ISTEXT(BR371),"_",)&amp;CZ371&amp;IF(OR(ISNUMBER(BU371),ISTEXT(BU371)),"-"&amp;BU371,))&amp;(IF(ISTEXT(BV371),"_",)&amp;DA371&amp;IF(OR(ISNUMBER(BY371),ISTEXT(BY371)),"-"&amp;BY371,)),"")</f>
        <v/>
      </c>
      <c r="DC371">
        <f>IF(OR(X371&lt;&gt;"",AD371&lt;&gt;"",C371&lt;&gt;"",A371&lt;&gt;""),(CF371&amp;CM371&amp;CR371&amp;CX371&amp;DB371),"")</f>
        <v/>
      </c>
      <c r="DE371" s="40">
        <f>DC371</f>
        <v/>
      </c>
    </row>
    <row r="372">
      <c r="F372" s="41" t="n"/>
      <c r="J372" s="41" t="n"/>
      <c r="N372" s="41" t="n"/>
      <c r="R372" s="41" t="n"/>
      <c r="V372" s="41" t="n"/>
      <c r="AA372" s="7" t="n"/>
      <c r="AB372" s="41" t="n"/>
      <c r="AD372" s="6" t="n"/>
      <c r="AE372" s="8" t="n"/>
      <c r="AF372" s="7" t="n"/>
      <c r="AG372" s="7" t="n"/>
      <c r="AH372" s="41" t="n"/>
      <c r="AJ372" s="6" t="n"/>
      <c r="AK372" s="8" t="n"/>
      <c r="AL372" s="7" t="n"/>
      <c r="AM372" s="7" t="n"/>
      <c r="AN372" s="41" t="n"/>
      <c r="AR372" s="7" t="n"/>
      <c r="AX372" s="42" t="n"/>
      <c r="BB372" s="7" t="n"/>
      <c r="BC372" s="8" t="n"/>
      <c r="BH372" s="42" t="n"/>
      <c r="BQ372" s="41" t="n"/>
      <c r="BU372" s="41" t="n"/>
      <c r="BY372" s="41" t="n"/>
      <c r="CA372">
        <f>CONCATENATE(IF(C372&gt;0,IFERROR(VLOOKUP(C372,abbreviation!$A:$B,2,FALSE),""),""),IF(OR(E372&gt;0,D372&gt;0),SeperatorSpecification,""),IF(E372&gt;0,IFERROR(VLOOKUP(E372,abbreviation!$A:$B,2,FALSE),""),IF(D372&gt;0,IFERROR(VLOOKUP(D372,abbreviation!$A:$B,2,FALSE),""),"")))</f>
        <v/>
      </c>
      <c r="CB372">
        <f>CONCATENATE(IF(G372&gt;0,IFERROR(VLOOKUP(G372,abbreviation!$A:$B,2,FALSE),""),""),IF(OR(I372&gt;0,H372&gt;0),SeperatorSpecification,""),IF(I372&gt;0,IFERROR(VLOOKUP(I372,abbreviation!$A:$B,2,FALSE),""),IF(H372&gt;0,IFERROR(VLOOKUP(H372,abbreviation!$A:$B,2,FALSE),""),"")))</f>
        <v/>
      </c>
      <c r="CC372">
        <f>CONCATENATE(IF(K372&gt;0,IFERROR(VLOOKUP(K372,abbreviation!$A:$B,2,FALSE),""),""),IF(OR(M372&gt;0,L372&gt;0),SeperatorSpecification,""),IF(M372&gt;0,IFERROR(VLOOKUP(M372,abbreviation!$A:$B,2,FALSE),""),IF(L372&gt;0,IFERROR(VLOOKUP(L372,abbreviation!$A:$B,2,FALSE),""),"")))</f>
        <v/>
      </c>
      <c r="CD372">
        <f>CONCATENATE(IF(O372&gt;0,IFERROR(VLOOKUP(O372,abbreviation!$A:$B,2,FALSE),""),""),IF(OR(Q372&gt;0,P372&gt;0),SeperatorSpecification,""),IF(Q372&gt;0,IFERROR(VLOOKUP(Q372,abbreviation!$A:$B,2,FALSE),""),IF(P372&gt;0,IFERROR(VLOOKUP(P372,abbreviation!$A:$B,2,FALSE),""),"")))</f>
        <v/>
      </c>
      <c r="CE372">
        <f>CONCATENATE(IF(S372&gt;0,IFERROR(VLOOKUP(S372,abbreviation!$A:$B,2,FALSE),""),""),IF(OR(U372&gt;0,T372&gt;0),SeperatorSpecification,""),IF(U372&gt;0,IFERROR(VLOOKUP(U372,abbreviation!$A:$B,2,FALSE),""),IF(T372&gt;0,IFERROR(VLOOKUP(T372,abbreviation!$A:$B,2,FALSE),""),"")))</f>
        <v/>
      </c>
      <c r="CF372">
        <f>IF(CA372&gt;0,(CA372&amp;IF(OR(ISNUMBER(F372),ISTEXT(F372)),"-"&amp;F372,))&amp;(IF(ISTEXT(G372),"_",)&amp;CB372&amp;IF(OR(ISNUMBER(J372),ISTEXT(J372)),"-"&amp;J372,))&amp;(IF(ISTEXT(K372),"_",)&amp;CC372&amp;IF(OR(ISNUMBER(N372),ISTEXT(N372)),"-"&amp;N372,))&amp;(IF(ISTEXT(O372),"_",)&amp;CD372&amp;IF(OR(ISNUMBER(R372),ISTEXT(R372)),"-"&amp;R372,))&amp;(IF(ISTEXT(S372),"_",)&amp;CE372&amp;IF(OR(ISNUMBER(V372),ISTEXT(V372)),"-"&amp;V372,)&amp;IF(AND(ISTEXT(CA372),CA372&lt;&gt;""),SeparatorBUDO,)),"")</f>
        <v/>
      </c>
      <c r="CG372">
        <f>IF(X372&gt;0,IFERROR(VLOOKUP(X372,abbreviation!$A:$B,2,FALSE),""),"")</f>
        <v/>
      </c>
      <c r="CH372">
        <f>IF(Z372&gt;0,IFERROR(VLOOKUP(Z372,abbreviation!$A:$B,2,FALSE),""),"")</f>
        <v/>
      </c>
      <c r="CI372">
        <f>IF(AD372&gt;0,IFERROR(VLOOKUP(AD372,abbreviation!$A:$B,2,FALSE),""),"")</f>
        <v/>
      </c>
      <c r="CJ372">
        <f>IF(AF372&gt;0,IFERROR(VLOOKUP(AF372,abbreviation!$A:$B,2,FALSE),""),"")</f>
        <v/>
      </c>
      <c r="CK372">
        <f>IF(AJ372&gt;0,IFERROR(VLOOKUP(AJ372,abbreviation!$A:$B,2,FALSE),""),"")</f>
        <v/>
      </c>
      <c r="CL372">
        <f>IF(AL372&gt;0,IFERROR(VLOOKUP(AL372,abbreviation!$A:$B,2,FALSE),""),"")</f>
        <v/>
      </c>
      <c r="CM372">
        <f>IF(CG372&gt;0,(CG372&amp;IF(ISTEXT(Z372),SeperatorSpecification&amp;CH372,)&amp;IF(OR(ISTEXT(AB372),ISNUMBER(AB372)),"-"&amp;AB372,))&amp;("_"&amp;CI372&amp;IF(ISTEXT(AF372),SeperatorSpecification&amp;CJ372,)&amp;IF(OR(ISTEXT(AH372),ISNUMBER(AH372)),"-"&amp;AH372,))&amp;("_"&amp;CK372&amp;IF(ISTEXT(AL372),SeperatorSpecification&amp;CL372,)&amp;IF(OR(ISTEXT(AN372),ISNUMBER(AN372)),"-"&amp;AN372,)),"")</f>
        <v/>
      </c>
      <c r="CN372">
        <f>IF(AP372&gt;0,IFERROR(VLOOKUP(AP372,abbreviation!$A:$B,2,FALSE),""),"")</f>
        <v/>
      </c>
      <c r="CO372">
        <f>IF(AR372&gt;0,IFERROR(VLOOKUP(AR372,abbreviation!$A:$B,2,FALSE),""),"")</f>
        <v/>
      </c>
      <c r="CP372">
        <f>IF(AT372&gt;0,IFERROR(VLOOKUP(AT372,abbreviation!$A:$B,2,FALSE),""),"")</f>
        <v/>
      </c>
      <c r="CQ372">
        <f>IF(AV372&gt;0,IFERROR(VLOOKUP(AV372,abbreviation!$A:$B,2,FALSE),""),"")</f>
        <v/>
      </c>
      <c r="CR372">
        <f>"_"&amp;CN372&amp;IF(ISTEXT(AR372),SeperatorSpecification&amp;CO372,)&amp;IF(ISTEXT(AT372),SeperatorSpecification&amp;CP372,)&amp;IF(ISTEXT(AV372),SeperatorSpecification&amp;CQ372,)&amp;IF(OR(ISTEXT(AX372),ISNUMBER(AX372)),"-"&amp;AX372,)</f>
        <v/>
      </c>
      <c r="CS372">
        <f>IF(AZ372&gt;0,IFERROR(VLOOKUP(AZ372,abbreviation!$A:$B,2,FALSE),""),"")</f>
        <v/>
      </c>
      <c r="CT372">
        <f>IF(BB372&gt;0,IFERROR(VLOOKUP(BB372,abbreviation!$A:$B,2,FALSE),""),"")</f>
        <v/>
      </c>
      <c r="CU372">
        <f>IF(BD372&gt;0,IFERROR(VLOOKUP(BD372,abbreviation!$A:$B,2,FALSE),""),"")</f>
        <v/>
      </c>
      <c r="CV372">
        <f>IF(BF372&gt;0,IFERROR(VLOOKUP(BF372,abbreviation!$A:$B,2,FALSE),""),"")</f>
        <v/>
      </c>
      <c r="CW372">
        <f>IF(BJ372&gt;0,IFERROR(VLOOKUP(BJ372,abbreviation!$A:$B,2,FALSE),""),"")</f>
        <v/>
      </c>
      <c r="CX372">
        <f>"_"&amp;CS372&amp;IF(ISTEXT(BB372),SeperatorSpecification&amp;CT372,"")&amp;IF(ISTEXT(BD372),SeperatorSpecification&amp;CU372,"")&amp;IF(ISTEXT(BF372),SeperatorSpecification&amp;CV372,"")&amp;IF(ISTEXT(BH372),SeperatorSpecification&amp;BH372,"")&amp;"_"&amp;CW372&amp;IF(OR(ISNUMBER(BL372),ISTEXT(BL372)),"-"&amp;BL372,)</f>
        <v/>
      </c>
      <c r="CY372">
        <f>CONCATENATE(IF(BN372&gt;0,IFERROR(VLOOKUP(BN372,abbreviation!$A:$B,2,FALSE),""),""),IF(OR(BP372&gt;0,BO372&gt;0),SeperatorSpecification,""),IF(BP372&gt;0,IFERROR(VLOOKUP(BP372,abbreviation!$A:$B,2,FALSE),""),IF(BO372&gt;0,IFERROR(VLOOKUP(BO372,abbreviation!$A:$B,2,FALSE),""),"")))</f>
        <v/>
      </c>
      <c r="CZ372">
        <f>CONCATENATE(IF(BR372&gt;0,IFERROR(VLOOKUP(BR372,abbreviation!$A:$B,2,FALSE),""),""),IF(OR(BT372&gt;0,BS372&gt;0),SeperatorSpecification,""),IF(BT372&gt;0,IFERROR(VLOOKUP(BT372,abbreviation!$A:$B,2,FALSE),""),IF(BS372&gt;0,IFERROR(VLOOKUP(BS372,abbreviation!$A:$B,2,FALSE),""),"")))</f>
        <v/>
      </c>
      <c r="DA372">
        <f>CONCATENATE(IF(BV372&gt;0,IFERROR(VLOOKUP(BV372,abbreviation!$A:$B,2,FALSE),""),""),IF(OR(BX372&gt;0,BW372&gt;0),SeperatorSpecification,""),IF(BX372&gt;0,IFERROR(VLOOKUP(BX372,abbreviation!$A:$B,2,FALSE),""),IF(BW372&gt;0,IFERROR(VLOOKUP(BW372,abbreviation!$A:$B,2,FALSE),""),"")))</f>
        <v/>
      </c>
      <c r="DB372">
        <f>IF(BN372&gt;0,(IF(ISTEXT(BN372),SeparatorBUDO,"")&amp;CY372&amp;IF(OR(ISNUMBER(BQ372),ISTEXT(BQ372)),"-"&amp;BQ372,))&amp;(IF(ISTEXT(BR372),"_",)&amp;CZ372&amp;IF(OR(ISNUMBER(BU372),ISTEXT(BU372)),"-"&amp;BU372,))&amp;(IF(ISTEXT(BV372),"_",)&amp;DA372&amp;IF(OR(ISNUMBER(BY372),ISTEXT(BY372)),"-"&amp;BY372,)),"")</f>
        <v/>
      </c>
      <c r="DC372">
        <f>IF(OR(X372&lt;&gt;"",AD372&lt;&gt;"",C372&lt;&gt;"",A372&lt;&gt;""),(CF372&amp;CM372&amp;CR372&amp;CX372&amp;DB372),"")</f>
        <v/>
      </c>
      <c r="DE372" s="40">
        <f>DC372</f>
        <v/>
      </c>
    </row>
    <row r="373">
      <c r="F373" s="41" t="n"/>
      <c r="J373" s="41" t="n"/>
      <c r="N373" s="41" t="n"/>
      <c r="R373" s="41" t="n"/>
      <c r="V373" s="41" t="n"/>
      <c r="AA373" s="7" t="n"/>
      <c r="AB373" s="41" t="n"/>
      <c r="AD373" s="6" t="n"/>
      <c r="AE373" s="8" t="n"/>
      <c r="AF373" s="7" t="n"/>
      <c r="AG373" s="7" t="n"/>
      <c r="AH373" s="41" t="n"/>
      <c r="AJ373" s="6" t="n"/>
      <c r="AK373" s="8" t="n"/>
      <c r="AL373" s="7" t="n"/>
      <c r="AM373" s="7" t="n"/>
      <c r="AN373" s="41" t="n"/>
      <c r="AR373" s="7" t="n"/>
      <c r="AX373" s="42" t="n"/>
      <c r="BB373" s="7" t="n"/>
      <c r="BC373" s="8" t="n"/>
      <c r="BH373" s="42" t="n"/>
      <c r="BQ373" s="41" t="n"/>
      <c r="BU373" s="41" t="n"/>
      <c r="BY373" s="41" t="n"/>
      <c r="CA373">
        <f>CONCATENATE(IF(C373&gt;0,IFERROR(VLOOKUP(C373,abbreviation!$A:$B,2,FALSE),""),""),IF(OR(E373&gt;0,D373&gt;0),SeperatorSpecification,""),IF(E373&gt;0,IFERROR(VLOOKUP(E373,abbreviation!$A:$B,2,FALSE),""),IF(D373&gt;0,IFERROR(VLOOKUP(D373,abbreviation!$A:$B,2,FALSE),""),"")))</f>
        <v/>
      </c>
      <c r="CB373">
        <f>CONCATENATE(IF(G373&gt;0,IFERROR(VLOOKUP(G373,abbreviation!$A:$B,2,FALSE),""),""),IF(OR(I373&gt;0,H373&gt;0),SeperatorSpecification,""),IF(I373&gt;0,IFERROR(VLOOKUP(I373,abbreviation!$A:$B,2,FALSE),""),IF(H373&gt;0,IFERROR(VLOOKUP(H373,abbreviation!$A:$B,2,FALSE),""),"")))</f>
        <v/>
      </c>
      <c r="CC373">
        <f>CONCATENATE(IF(K373&gt;0,IFERROR(VLOOKUP(K373,abbreviation!$A:$B,2,FALSE),""),""),IF(OR(M373&gt;0,L373&gt;0),SeperatorSpecification,""),IF(M373&gt;0,IFERROR(VLOOKUP(M373,abbreviation!$A:$B,2,FALSE),""),IF(L373&gt;0,IFERROR(VLOOKUP(L373,abbreviation!$A:$B,2,FALSE),""),"")))</f>
        <v/>
      </c>
      <c r="CD373">
        <f>CONCATENATE(IF(O373&gt;0,IFERROR(VLOOKUP(O373,abbreviation!$A:$B,2,FALSE),""),""),IF(OR(Q373&gt;0,P373&gt;0),SeperatorSpecification,""),IF(Q373&gt;0,IFERROR(VLOOKUP(Q373,abbreviation!$A:$B,2,FALSE),""),IF(P373&gt;0,IFERROR(VLOOKUP(P373,abbreviation!$A:$B,2,FALSE),""),"")))</f>
        <v/>
      </c>
      <c r="CE373">
        <f>CONCATENATE(IF(S373&gt;0,IFERROR(VLOOKUP(S373,abbreviation!$A:$B,2,FALSE),""),""),IF(OR(U373&gt;0,T373&gt;0),SeperatorSpecification,""),IF(U373&gt;0,IFERROR(VLOOKUP(U373,abbreviation!$A:$B,2,FALSE),""),IF(T373&gt;0,IFERROR(VLOOKUP(T373,abbreviation!$A:$B,2,FALSE),""),"")))</f>
        <v/>
      </c>
      <c r="CF373">
        <f>IF(CA373&gt;0,(CA373&amp;IF(OR(ISNUMBER(F373),ISTEXT(F373)),"-"&amp;F373,))&amp;(IF(ISTEXT(G373),"_",)&amp;CB373&amp;IF(OR(ISNUMBER(J373),ISTEXT(J373)),"-"&amp;J373,))&amp;(IF(ISTEXT(K373),"_",)&amp;CC373&amp;IF(OR(ISNUMBER(N373),ISTEXT(N373)),"-"&amp;N373,))&amp;(IF(ISTEXT(O373),"_",)&amp;CD373&amp;IF(OR(ISNUMBER(R373),ISTEXT(R373)),"-"&amp;R373,))&amp;(IF(ISTEXT(S373),"_",)&amp;CE373&amp;IF(OR(ISNUMBER(V373),ISTEXT(V373)),"-"&amp;V373,)&amp;IF(AND(ISTEXT(CA373),CA373&lt;&gt;""),SeparatorBUDO,)),"")</f>
        <v/>
      </c>
      <c r="CG373">
        <f>IF(X373&gt;0,IFERROR(VLOOKUP(X373,abbreviation!$A:$B,2,FALSE),""),"")</f>
        <v/>
      </c>
      <c r="CH373">
        <f>IF(Z373&gt;0,IFERROR(VLOOKUP(Z373,abbreviation!$A:$B,2,FALSE),""),"")</f>
        <v/>
      </c>
      <c r="CI373">
        <f>IF(AD373&gt;0,IFERROR(VLOOKUP(AD373,abbreviation!$A:$B,2,FALSE),""),"")</f>
        <v/>
      </c>
      <c r="CJ373">
        <f>IF(AF373&gt;0,IFERROR(VLOOKUP(AF373,abbreviation!$A:$B,2,FALSE),""),"")</f>
        <v/>
      </c>
      <c r="CK373">
        <f>IF(AJ373&gt;0,IFERROR(VLOOKUP(AJ373,abbreviation!$A:$B,2,FALSE),""),"")</f>
        <v/>
      </c>
      <c r="CL373">
        <f>IF(AL373&gt;0,IFERROR(VLOOKUP(AL373,abbreviation!$A:$B,2,FALSE),""),"")</f>
        <v/>
      </c>
      <c r="CM373">
        <f>IF(CG373&gt;0,(CG373&amp;IF(ISTEXT(Z373),SeperatorSpecification&amp;CH373,)&amp;IF(OR(ISTEXT(AB373),ISNUMBER(AB373)),"-"&amp;AB373,))&amp;("_"&amp;CI373&amp;IF(ISTEXT(AF373),SeperatorSpecification&amp;CJ373,)&amp;IF(OR(ISTEXT(AH373),ISNUMBER(AH373)),"-"&amp;AH373,))&amp;("_"&amp;CK373&amp;IF(ISTEXT(AL373),SeperatorSpecification&amp;CL373,)&amp;IF(OR(ISTEXT(AN373),ISNUMBER(AN373)),"-"&amp;AN373,)),"")</f>
        <v/>
      </c>
      <c r="CN373">
        <f>IF(AP373&gt;0,IFERROR(VLOOKUP(AP373,abbreviation!$A:$B,2,FALSE),""),"")</f>
        <v/>
      </c>
      <c r="CO373">
        <f>IF(AR373&gt;0,IFERROR(VLOOKUP(AR373,abbreviation!$A:$B,2,FALSE),""),"")</f>
        <v/>
      </c>
      <c r="CP373">
        <f>IF(AT373&gt;0,IFERROR(VLOOKUP(AT373,abbreviation!$A:$B,2,FALSE),""),"")</f>
        <v/>
      </c>
      <c r="CQ373">
        <f>IF(AV373&gt;0,IFERROR(VLOOKUP(AV373,abbreviation!$A:$B,2,FALSE),""),"")</f>
        <v/>
      </c>
      <c r="CR373">
        <f>"_"&amp;CN373&amp;IF(ISTEXT(AR373),SeperatorSpecification&amp;CO373,)&amp;IF(ISTEXT(AT373),SeperatorSpecification&amp;CP373,)&amp;IF(ISTEXT(AV373),SeperatorSpecification&amp;CQ373,)&amp;IF(OR(ISTEXT(AX373),ISNUMBER(AX373)),"-"&amp;AX373,)</f>
        <v/>
      </c>
      <c r="CS373">
        <f>IF(AZ373&gt;0,IFERROR(VLOOKUP(AZ373,abbreviation!$A:$B,2,FALSE),""),"")</f>
        <v/>
      </c>
      <c r="CT373">
        <f>IF(BB373&gt;0,IFERROR(VLOOKUP(BB373,abbreviation!$A:$B,2,FALSE),""),"")</f>
        <v/>
      </c>
      <c r="CU373">
        <f>IF(BD373&gt;0,IFERROR(VLOOKUP(BD373,abbreviation!$A:$B,2,FALSE),""),"")</f>
        <v/>
      </c>
      <c r="CV373">
        <f>IF(BF373&gt;0,IFERROR(VLOOKUP(BF373,abbreviation!$A:$B,2,FALSE),""),"")</f>
        <v/>
      </c>
      <c r="CW373">
        <f>IF(BJ373&gt;0,IFERROR(VLOOKUP(BJ373,abbreviation!$A:$B,2,FALSE),""),"")</f>
        <v/>
      </c>
      <c r="CX373">
        <f>"_"&amp;CS373&amp;IF(ISTEXT(BB373),SeperatorSpecification&amp;CT373,"")&amp;IF(ISTEXT(BD373),SeperatorSpecification&amp;CU373,"")&amp;IF(ISTEXT(BF373),SeperatorSpecification&amp;CV373,"")&amp;IF(ISTEXT(BH373),SeperatorSpecification&amp;BH373,"")&amp;"_"&amp;CW373&amp;IF(OR(ISNUMBER(BL373),ISTEXT(BL373)),"-"&amp;BL373,)</f>
        <v/>
      </c>
      <c r="CY373">
        <f>CONCATENATE(IF(BN373&gt;0,IFERROR(VLOOKUP(BN373,abbreviation!$A:$B,2,FALSE),""),""),IF(OR(BP373&gt;0,BO373&gt;0),SeperatorSpecification,""),IF(BP373&gt;0,IFERROR(VLOOKUP(BP373,abbreviation!$A:$B,2,FALSE),""),IF(BO373&gt;0,IFERROR(VLOOKUP(BO373,abbreviation!$A:$B,2,FALSE),""),"")))</f>
        <v/>
      </c>
      <c r="CZ373">
        <f>CONCATENATE(IF(BR373&gt;0,IFERROR(VLOOKUP(BR373,abbreviation!$A:$B,2,FALSE),""),""),IF(OR(BT373&gt;0,BS373&gt;0),SeperatorSpecification,""),IF(BT373&gt;0,IFERROR(VLOOKUP(BT373,abbreviation!$A:$B,2,FALSE),""),IF(BS373&gt;0,IFERROR(VLOOKUP(BS373,abbreviation!$A:$B,2,FALSE),""),"")))</f>
        <v/>
      </c>
      <c r="DA373">
        <f>CONCATENATE(IF(BV373&gt;0,IFERROR(VLOOKUP(BV373,abbreviation!$A:$B,2,FALSE),""),""),IF(OR(BX373&gt;0,BW373&gt;0),SeperatorSpecification,""),IF(BX373&gt;0,IFERROR(VLOOKUP(BX373,abbreviation!$A:$B,2,FALSE),""),IF(BW373&gt;0,IFERROR(VLOOKUP(BW373,abbreviation!$A:$B,2,FALSE),""),"")))</f>
        <v/>
      </c>
      <c r="DB373">
        <f>IF(BN373&gt;0,(IF(ISTEXT(BN373),SeparatorBUDO,"")&amp;CY373&amp;IF(OR(ISNUMBER(BQ373),ISTEXT(BQ373)),"-"&amp;BQ373,))&amp;(IF(ISTEXT(BR373),"_",)&amp;CZ373&amp;IF(OR(ISNUMBER(BU373),ISTEXT(BU373)),"-"&amp;BU373,))&amp;(IF(ISTEXT(BV373),"_",)&amp;DA373&amp;IF(OR(ISNUMBER(BY373),ISTEXT(BY373)),"-"&amp;BY373,)),"")</f>
        <v/>
      </c>
      <c r="DC373">
        <f>IF(OR(X373&lt;&gt;"",AD373&lt;&gt;"",C373&lt;&gt;"",A373&lt;&gt;""),(CF373&amp;CM373&amp;CR373&amp;CX373&amp;DB373),"")</f>
        <v/>
      </c>
      <c r="DE373" s="40">
        <f>DC373</f>
        <v/>
      </c>
    </row>
    <row r="374">
      <c r="F374" s="41" t="n"/>
      <c r="J374" s="41" t="n"/>
      <c r="N374" s="41" t="n"/>
      <c r="R374" s="41" t="n"/>
      <c r="V374" s="41" t="n"/>
      <c r="AA374" s="7" t="n"/>
      <c r="AB374" s="41" t="n"/>
      <c r="AD374" s="6" t="n"/>
      <c r="AE374" s="8" t="n"/>
      <c r="AF374" s="7" t="n"/>
      <c r="AG374" s="7" t="n"/>
      <c r="AH374" s="41" t="n"/>
      <c r="AJ374" s="6" t="n"/>
      <c r="AK374" s="8" t="n"/>
      <c r="AL374" s="7" t="n"/>
      <c r="AM374" s="7" t="n"/>
      <c r="AN374" s="41" t="n"/>
      <c r="AR374" s="7" t="n"/>
      <c r="AX374" s="42" t="n"/>
      <c r="BB374" s="7" t="n"/>
      <c r="BC374" s="8" t="n"/>
      <c r="BH374" s="42" t="n"/>
      <c r="BQ374" s="41" t="n"/>
      <c r="BU374" s="41" t="n"/>
      <c r="BY374" s="41" t="n"/>
      <c r="CA374">
        <f>CONCATENATE(IF(C374&gt;0,IFERROR(VLOOKUP(C374,abbreviation!$A:$B,2,FALSE),""),""),IF(OR(E374&gt;0,D374&gt;0),SeperatorSpecification,""),IF(E374&gt;0,IFERROR(VLOOKUP(E374,abbreviation!$A:$B,2,FALSE),""),IF(D374&gt;0,IFERROR(VLOOKUP(D374,abbreviation!$A:$B,2,FALSE),""),"")))</f>
        <v/>
      </c>
      <c r="CB374">
        <f>CONCATENATE(IF(G374&gt;0,IFERROR(VLOOKUP(G374,abbreviation!$A:$B,2,FALSE),""),""),IF(OR(I374&gt;0,H374&gt;0),SeperatorSpecification,""),IF(I374&gt;0,IFERROR(VLOOKUP(I374,abbreviation!$A:$B,2,FALSE),""),IF(H374&gt;0,IFERROR(VLOOKUP(H374,abbreviation!$A:$B,2,FALSE),""),"")))</f>
        <v/>
      </c>
      <c r="CC374">
        <f>CONCATENATE(IF(K374&gt;0,IFERROR(VLOOKUP(K374,abbreviation!$A:$B,2,FALSE),""),""),IF(OR(M374&gt;0,L374&gt;0),SeperatorSpecification,""),IF(M374&gt;0,IFERROR(VLOOKUP(M374,abbreviation!$A:$B,2,FALSE),""),IF(L374&gt;0,IFERROR(VLOOKUP(L374,abbreviation!$A:$B,2,FALSE),""),"")))</f>
        <v/>
      </c>
      <c r="CD374">
        <f>CONCATENATE(IF(O374&gt;0,IFERROR(VLOOKUP(O374,abbreviation!$A:$B,2,FALSE),""),""),IF(OR(Q374&gt;0,P374&gt;0),SeperatorSpecification,""),IF(Q374&gt;0,IFERROR(VLOOKUP(Q374,abbreviation!$A:$B,2,FALSE),""),IF(P374&gt;0,IFERROR(VLOOKUP(P374,abbreviation!$A:$B,2,FALSE),""),"")))</f>
        <v/>
      </c>
      <c r="CE374">
        <f>CONCATENATE(IF(S374&gt;0,IFERROR(VLOOKUP(S374,abbreviation!$A:$B,2,FALSE),""),""),IF(OR(U374&gt;0,T374&gt;0),SeperatorSpecification,""),IF(U374&gt;0,IFERROR(VLOOKUP(U374,abbreviation!$A:$B,2,FALSE),""),IF(T374&gt;0,IFERROR(VLOOKUP(T374,abbreviation!$A:$B,2,FALSE),""),"")))</f>
        <v/>
      </c>
      <c r="CF374">
        <f>IF(CA374&gt;0,(CA374&amp;IF(OR(ISNUMBER(F374),ISTEXT(F374)),"-"&amp;F374,))&amp;(IF(ISTEXT(G374),"_",)&amp;CB374&amp;IF(OR(ISNUMBER(J374),ISTEXT(J374)),"-"&amp;J374,))&amp;(IF(ISTEXT(K374),"_",)&amp;CC374&amp;IF(OR(ISNUMBER(N374),ISTEXT(N374)),"-"&amp;N374,))&amp;(IF(ISTEXT(O374),"_",)&amp;CD374&amp;IF(OR(ISNUMBER(R374),ISTEXT(R374)),"-"&amp;R374,))&amp;(IF(ISTEXT(S374),"_",)&amp;CE374&amp;IF(OR(ISNUMBER(V374),ISTEXT(V374)),"-"&amp;V374,)&amp;IF(AND(ISTEXT(CA374),CA374&lt;&gt;""),SeparatorBUDO,)),"")</f>
        <v/>
      </c>
      <c r="CG374">
        <f>IF(X374&gt;0,IFERROR(VLOOKUP(X374,abbreviation!$A:$B,2,FALSE),""),"")</f>
        <v/>
      </c>
      <c r="CH374">
        <f>IF(Z374&gt;0,IFERROR(VLOOKUP(Z374,abbreviation!$A:$B,2,FALSE),""),"")</f>
        <v/>
      </c>
      <c r="CI374">
        <f>IF(AD374&gt;0,IFERROR(VLOOKUP(AD374,abbreviation!$A:$B,2,FALSE),""),"")</f>
        <v/>
      </c>
      <c r="CJ374">
        <f>IF(AF374&gt;0,IFERROR(VLOOKUP(AF374,abbreviation!$A:$B,2,FALSE),""),"")</f>
        <v/>
      </c>
      <c r="CK374">
        <f>IF(AJ374&gt;0,IFERROR(VLOOKUP(AJ374,abbreviation!$A:$B,2,FALSE),""),"")</f>
        <v/>
      </c>
      <c r="CL374">
        <f>IF(AL374&gt;0,IFERROR(VLOOKUP(AL374,abbreviation!$A:$B,2,FALSE),""),"")</f>
        <v/>
      </c>
      <c r="CM374">
        <f>IF(CG374&gt;0,(CG374&amp;IF(ISTEXT(Z374),SeperatorSpecification&amp;CH374,)&amp;IF(OR(ISTEXT(AB374),ISNUMBER(AB374)),"-"&amp;AB374,))&amp;("_"&amp;CI374&amp;IF(ISTEXT(AF374),SeperatorSpecification&amp;CJ374,)&amp;IF(OR(ISTEXT(AH374),ISNUMBER(AH374)),"-"&amp;AH374,))&amp;("_"&amp;CK374&amp;IF(ISTEXT(AL374),SeperatorSpecification&amp;CL374,)&amp;IF(OR(ISTEXT(AN374),ISNUMBER(AN374)),"-"&amp;AN374,)),"")</f>
        <v/>
      </c>
      <c r="CN374">
        <f>IF(AP374&gt;0,IFERROR(VLOOKUP(AP374,abbreviation!$A:$B,2,FALSE),""),"")</f>
        <v/>
      </c>
      <c r="CO374">
        <f>IF(AR374&gt;0,IFERROR(VLOOKUP(AR374,abbreviation!$A:$B,2,FALSE),""),"")</f>
        <v/>
      </c>
      <c r="CP374">
        <f>IF(AT374&gt;0,IFERROR(VLOOKUP(AT374,abbreviation!$A:$B,2,FALSE),""),"")</f>
        <v/>
      </c>
      <c r="CQ374">
        <f>IF(AV374&gt;0,IFERROR(VLOOKUP(AV374,abbreviation!$A:$B,2,FALSE),""),"")</f>
        <v/>
      </c>
      <c r="CR374">
        <f>"_"&amp;CN374&amp;IF(ISTEXT(AR374),SeperatorSpecification&amp;CO374,)&amp;IF(ISTEXT(AT374),SeperatorSpecification&amp;CP374,)&amp;IF(ISTEXT(AV374),SeperatorSpecification&amp;CQ374,)&amp;IF(OR(ISTEXT(AX374),ISNUMBER(AX374)),"-"&amp;AX374,)</f>
        <v/>
      </c>
      <c r="CS374">
        <f>IF(AZ374&gt;0,IFERROR(VLOOKUP(AZ374,abbreviation!$A:$B,2,FALSE),""),"")</f>
        <v/>
      </c>
      <c r="CT374">
        <f>IF(BB374&gt;0,IFERROR(VLOOKUP(BB374,abbreviation!$A:$B,2,FALSE),""),"")</f>
        <v/>
      </c>
      <c r="CU374">
        <f>IF(BD374&gt;0,IFERROR(VLOOKUP(BD374,abbreviation!$A:$B,2,FALSE),""),"")</f>
        <v/>
      </c>
      <c r="CV374">
        <f>IF(BF374&gt;0,IFERROR(VLOOKUP(BF374,abbreviation!$A:$B,2,FALSE),""),"")</f>
        <v/>
      </c>
      <c r="CW374">
        <f>IF(BJ374&gt;0,IFERROR(VLOOKUP(BJ374,abbreviation!$A:$B,2,FALSE),""),"")</f>
        <v/>
      </c>
      <c r="CX374">
        <f>"_"&amp;CS374&amp;IF(ISTEXT(BB374),SeperatorSpecification&amp;CT374,"")&amp;IF(ISTEXT(BD374),SeperatorSpecification&amp;CU374,"")&amp;IF(ISTEXT(BF374),SeperatorSpecification&amp;CV374,"")&amp;IF(ISTEXT(BH374),SeperatorSpecification&amp;BH374,"")&amp;"_"&amp;CW374&amp;IF(OR(ISNUMBER(BL374),ISTEXT(BL374)),"-"&amp;BL374,)</f>
        <v/>
      </c>
      <c r="CY374">
        <f>CONCATENATE(IF(BN374&gt;0,IFERROR(VLOOKUP(BN374,abbreviation!$A:$B,2,FALSE),""),""),IF(OR(BP374&gt;0,BO374&gt;0),SeperatorSpecification,""),IF(BP374&gt;0,IFERROR(VLOOKUP(BP374,abbreviation!$A:$B,2,FALSE),""),IF(BO374&gt;0,IFERROR(VLOOKUP(BO374,abbreviation!$A:$B,2,FALSE),""),"")))</f>
        <v/>
      </c>
      <c r="CZ374">
        <f>CONCATENATE(IF(BR374&gt;0,IFERROR(VLOOKUP(BR374,abbreviation!$A:$B,2,FALSE),""),""),IF(OR(BT374&gt;0,BS374&gt;0),SeperatorSpecification,""),IF(BT374&gt;0,IFERROR(VLOOKUP(BT374,abbreviation!$A:$B,2,FALSE),""),IF(BS374&gt;0,IFERROR(VLOOKUP(BS374,abbreviation!$A:$B,2,FALSE),""),"")))</f>
        <v/>
      </c>
      <c r="DA374">
        <f>CONCATENATE(IF(BV374&gt;0,IFERROR(VLOOKUP(BV374,abbreviation!$A:$B,2,FALSE),""),""),IF(OR(BX374&gt;0,BW374&gt;0),SeperatorSpecification,""),IF(BX374&gt;0,IFERROR(VLOOKUP(BX374,abbreviation!$A:$B,2,FALSE),""),IF(BW374&gt;0,IFERROR(VLOOKUP(BW374,abbreviation!$A:$B,2,FALSE),""),"")))</f>
        <v/>
      </c>
      <c r="DB374">
        <f>IF(BN374&gt;0,(IF(ISTEXT(BN374),SeparatorBUDO,"")&amp;CY374&amp;IF(OR(ISNUMBER(BQ374),ISTEXT(BQ374)),"-"&amp;BQ374,))&amp;(IF(ISTEXT(BR374),"_",)&amp;CZ374&amp;IF(OR(ISNUMBER(BU374),ISTEXT(BU374)),"-"&amp;BU374,))&amp;(IF(ISTEXT(BV374),"_",)&amp;DA374&amp;IF(OR(ISNUMBER(BY374),ISTEXT(BY374)),"-"&amp;BY374,)),"")</f>
        <v/>
      </c>
      <c r="DC374">
        <f>IF(OR(X374&lt;&gt;"",AD374&lt;&gt;"",C374&lt;&gt;"",A374&lt;&gt;""),(CF374&amp;CM374&amp;CR374&amp;CX374&amp;DB374),"")</f>
        <v/>
      </c>
      <c r="DE374" s="40">
        <f>DC374</f>
        <v/>
      </c>
    </row>
    <row r="375">
      <c r="F375" s="41" t="n"/>
      <c r="J375" s="41" t="n"/>
      <c r="N375" s="41" t="n"/>
      <c r="R375" s="41" t="n"/>
      <c r="V375" s="41" t="n"/>
      <c r="AA375" s="7" t="n"/>
      <c r="AB375" s="41" t="n"/>
      <c r="AD375" s="6" t="n"/>
      <c r="AE375" s="8" t="n"/>
      <c r="AF375" s="7" t="n"/>
      <c r="AG375" s="7" t="n"/>
      <c r="AH375" s="41" t="n"/>
      <c r="AJ375" s="6" t="n"/>
      <c r="AK375" s="8" t="n"/>
      <c r="AL375" s="7" t="n"/>
      <c r="AM375" s="7" t="n"/>
      <c r="AN375" s="41" t="n"/>
      <c r="AR375" s="7" t="n"/>
      <c r="AX375" s="42" t="n"/>
      <c r="BB375" s="7" t="n"/>
      <c r="BC375" s="8" t="n"/>
      <c r="BH375" s="42" t="n"/>
      <c r="BQ375" s="41" t="n"/>
      <c r="BU375" s="41" t="n"/>
      <c r="BY375" s="41" t="n"/>
      <c r="CA375">
        <f>CONCATENATE(IF(C375&gt;0,IFERROR(VLOOKUP(C375,abbreviation!$A:$B,2,FALSE),""),""),IF(OR(E375&gt;0,D375&gt;0),SeperatorSpecification,""),IF(E375&gt;0,IFERROR(VLOOKUP(E375,abbreviation!$A:$B,2,FALSE),""),IF(D375&gt;0,IFERROR(VLOOKUP(D375,abbreviation!$A:$B,2,FALSE),""),"")))</f>
        <v/>
      </c>
      <c r="CB375">
        <f>CONCATENATE(IF(G375&gt;0,IFERROR(VLOOKUP(G375,abbreviation!$A:$B,2,FALSE),""),""),IF(OR(I375&gt;0,H375&gt;0),SeperatorSpecification,""),IF(I375&gt;0,IFERROR(VLOOKUP(I375,abbreviation!$A:$B,2,FALSE),""),IF(H375&gt;0,IFERROR(VLOOKUP(H375,abbreviation!$A:$B,2,FALSE),""),"")))</f>
        <v/>
      </c>
      <c r="CC375">
        <f>CONCATENATE(IF(K375&gt;0,IFERROR(VLOOKUP(K375,abbreviation!$A:$B,2,FALSE),""),""),IF(OR(M375&gt;0,L375&gt;0),SeperatorSpecification,""),IF(M375&gt;0,IFERROR(VLOOKUP(M375,abbreviation!$A:$B,2,FALSE),""),IF(L375&gt;0,IFERROR(VLOOKUP(L375,abbreviation!$A:$B,2,FALSE),""),"")))</f>
        <v/>
      </c>
      <c r="CD375">
        <f>CONCATENATE(IF(O375&gt;0,IFERROR(VLOOKUP(O375,abbreviation!$A:$B,2,FALSE),""),""),IF(OR(Q375&gt;0,P375&gt;0),SeperatorSpecification,""),IF(Q375&gt;0,IFERROR(VLOOKUP(Q375,abbreviation!$A:$B,2,FALSE),""),IF(P375&gt;0,IFERROR(VLOOKUP(P375,abbreviation!$A:$B,2,FALSE),""),"")))</f>
        <v/>
      </c>
      <c r="CE375">
        <f>CONCATENATE(IF(S375&gt;0,IFERROR(VLOOKUP(S375,abbreviation!$A:$B,2,FALSE),""),""),IF(OR(U375&gt;0,T375&gt;0),SeperatorSpecification,""),IF(U375&gt;0,IFERROR(VLOOKUP(U375,abbreviation!$A:$B,2,FALSE),""),IF(T375&gt;0,IFERROR(VLOOKUP(T375,abbreviation!$A:$B,2,FALSE),""),"")))</f>
        <v/>
      </c>
      <c r="CF375">
        <f>IF(CA375&gt;0,(CA375&amp;IF(OR(ISNUMBER(F375),ISTEXT(F375)),"-"&amp;F375,))&amp;(IF(ISTEXT(G375),"_",)&amp;CB375&amp;IF(OR(ISNUMBER(J375),ISTEXT(J375)),"-"&amp;J375,))&amp;(IF(ISTEXT(K375),"_",)&amp;CC375&amp;IF(OR(ISNUMBER(N375),ISTEXT(N375)),"-"&amp;N375,))&amp;(IF(ISTEXT(O375),"_",)&amp;CD375&amp;IF(OR(ISNUMBER(R375),ISTEXT(R375)),"-"&amp;R375,))&amp;(IF(ISTEXT(S375),"_",)&amp;CE375&amp;IF(OR(ISNUMBER(V375),ISTEXT(V375)),"-"&amp;V375,)&amp;IF(AND(ISTEXT(CA375),CA375&lt;&gt;""),SeparatorBUDO,)),"")</f>
        <v/>
      </c>
      <c r="CG375">
        <f>IF(X375&gt;0,IFERROR(VLOOKUP(X375,abbreviation!$A:$B,2,FALSE),""),"")</f>
        <v/>
      </c>
      <c r="CH375">
        <f>IF(Z375&gt;0,IFERROR(VLOOKUP(Z375,abbreviation!$A:$B,2,FALSE),""),"")</f>
        <v/>
      </c>
      <c r="CI375">
        <f>IF(AD375&gt;0,IFERROR(VLOOKUP(AD375,abbreviation!$A:$B,2,FALSE),""),"")</f>
        <v/>
      </c>
      <c r="CJ375">
        <f>IF(AF375&gt;0,IFERROR(VLOOKUP(AF375,abbreviation!$A:$B,2,FALSE),""),"")</f>
        <v/>
      </c>
      <c r="CK375">
        <f>IF(AJ375&gt;0,IFERROR(VLOOKUP(AJ375,abbreviation!$A:$B,2,FALSE),""),"")</f>
        <v/>
      </c>
      <c r="CL375">
        <f>IF(AL375&gt;0,IFERROR(VLOOKUP(AL375,abbreviation!$A:$B,2,FALSE),""),"")</f>
        <v/>
      </c>
      <c r="CM375">
        <f>IF(CG375&gt;0,(CG375&amp;IF(ISTEXT(Z375),SeperatorSpecification&amp;CH375,)&amp;IF(OR(ISTEXT(AB375),ISNUMBER(AB375)),"-"&amp;AB375,))&amp;("_"&amp;CI375&amp;IF(ISTEXT(AF375),SeperatorSpecification&amp;CJ375,)&amp;IF(OR(ISTEXT(AH375),ISNUMBER(AH375)),"-"&amp;AH375,))&amp;("_"&amp;CK375&amp;IF(ISTEXT(AL375),SeperatorSpecification&amp;CL375,)&amp;IF(OR(ISTEXT(AN375),ISNUMBER(AN375)),"-"&amp;AN375,)),"")</f>
        <v/>
      </c>
      <c r="CN375">
        <f>IF(AP375&gt;0,IFERROR(VLOOKUP(AP375,abbreviation!$A:$B,2,FALSE),""),"")</f>
        <v/>
      </c>
      <c r="CO375">
        <f>IF(AR375&gt;0,IFERROR(VLOOKUP(AR375,abbreviation!$A:$B,2,FALSE),""),"")</f>
        <v/>
      </c>
      <c r="CP375">
        <f>IF(AT375&gt;0,IFERROR(VLOOKUP(AT375,abbreviation!$A:$B,2,FALSE),""),"")</f>
        <v/>
      </c>
      <c r="CQ375">
        <f>IF(AV375&gt;0,IFERROR(VLOOKUP(AV375,abbreviation!$A:$B,2,FALSE),""),"")</f>
        <v/>
      </c>
      <c r="CR375">
        <f>"_"&amp;CN375&amp;IF(ISTEXT(AR375),SeperatorSpecification&amp;CO375,)&amp;IF(ISTEXT(AT375),SeperatorSpecification&amp;CP375,)&amp;IF(ISTEXT(AV375),SeperatorSpecification&amp;CQ375,)&amp;IF(OR(ISTEXT(AX375),ISNUMBER(AX375)),"-"&amp;AX375,)</f>
        <v/>
      </c>
      <c r="CS375">
        <f>IF(AZ375&gt;0,IFERROR(VLOOKUP(AZ375,abbreviation!$A:$B,2,FALSE),""),"")</f>
        <v/>
      </c>
      <c r="CT375">
        <f>IF(BB375&gt;0,IFERROR(VLOOKUP(BB375,abbreviation!$A:$B,2,FALSE),""),"")</f>
        <v/>
      </c>
      <c r="CU375">
        <f>IF(BD375&gt;0,IFERROR(VLOOKUP(BD375,abbreviation!$A:$B,2,FALSE),""),"")</f>
        <v/>
      </c>
      <c r="CV375">
        <f>IF(BF375&gt;0,IFERROR(VLOOKUP(BF375,abbreviation!$A:$B,2,FALSE),""),"")</f>
        <v/>
      </c>
      <c r="CW375">
        <f>IF(BJ375&gt;0,IFERROR(VLOOKUP(BJ375,abbreviation!$A:$B,2,FALSE),""),"")</f>
        <v/>
      </c>
      <c r="CX375">
        <f>"_"&amp;CS375&amp;IF(ISTEXT(BB375),SeperatorSpecification&amp;CT375,"")&amp;IF(ISTEXT(BD375),SeperatorSpecification&amp;CU375,"")&amp;IF(ISTEXT(BF375),SeperatorSpecification&amp;CV375,"")&amp;IF(ISTEXT(BH375),SeperatorSpecification&amp;BH375,"")&amp;"_"&amp;CW375&amp;IF(OR(ISNUMBER(BL375),ISTEXT(BL375)),"-"&amp;BL375,)</f>
        <v/>
      </c>
      <c r="CY375">
        <f>CONCATENATE(IF(BN375&gt;0,IFERROR(VLOOKUP(BN375,abbreviation!$A:$B,2,FALSE),""),""),IF(OR(BP375&gt;0,BO375&gt;0),SeperatorSpecification,""),IF(BP375&gt;0,IFERROR(VLOOKUP(BP375,abbreviation!$A:$B,2,FALSE),""),IF(BO375&gt;0,IFERROR(VLOOKUP(BO375,abbreviation!$A:$B,2,FALSE),""),"")))</f>
        <v/>
      </c>
      <c r="CZ375">
        <f>CONCATENATE(IF(BR375&gt;0,IFERROR(VLOOKUP(BR375,abbreviation!$A:$B,2,FALSE),""),""),IF(OR(BT375&gt;0,BS375&gt;0),SeperatorSpecification,""),IF(BT375&gt;0,IFERROR(VLOOKUP(BT375,abbreviation!$A:$B,2,FALSE),""),IF(BS375&gt;0,IFERROR(VLOOKUP(BS375,abbreviation!$A:$B,2,FALSE),""),"")))</f>
        <v/>
      </c>
      <c r="DA375">
        <f>CONCATENATE(IF(BV375&gt;0,IFERROR(VLOOKUP(BV375,abbreviation!$A:$B,2,FALSE),""),""),IF(OR(BX375&gt;0,BW375&gt;0),SeperatorSpecification,""),IF(BX375&gt;0,IFERROR(VLOOKUP(BX375,abbreviation!$A:$B,2,FALSE),""),IF(BW375&gt;0,IFERROR(VLOOKUP(BW375,abbreviation!$A:$B,2,FALSE),""),"")))</f>
        <v/>
      </c>
      <c r="DB375">
        <f>IF(BN375&gt;0,(IF(ISTEXT(BN375),SeparatorBUDO,"")&amp;CY375&amp;IF(OR(ISNUMBER(BQ375),ISTEXT(BQ375)),"-"&amp;BQ375,))&amp;(IF(ISTEXT(BR375),"_",)&amp;CZ375&amp;IF(OR(ISNUMBER(BU375),ISTEXT(BU375)),"-"&amp;BU375,))&amp;(IF(ISTEXT(BV375),"_",)&amp;DA375&amp;IF(OR(ISNUMBER(BY375),ISTEXT(BY375)),"-"&amp;BY375,)),"")</f>
        <v/>
      </c>
      <c r="DC375">
        <f>IF(OR(X375&lt;&gt;"",AD375&lt;&gt;"",C375&lt;&gt;"",A375&lt;&gt;""),(CF375&amp;CM375&amp;CR375&amp;CX375&amp;DB375),"")</f>
        <v/>
      </c>
      <c r="DE375" s="40">
        <f>DC375</f>
        <v/>
      </c>
    </row>
    <row r="376">
      <c r="F376" s="41" t="n"/>
      <c r="J376" s="41" t="n"/>
      <c r="N376" s="41" t="n"/>
      <c r="R376" s="41" t="n"/>
      <c r="V376" s="41" t="n"/>
      <c r="AA376" s="7" t="n"/>
      <c r="AB376" s="41" t="n"/>
      <c r="AD376" s="6" t="n"/>
      <c r="AE376" s="8" t="n"/>
      <c r="AF376" s="7" t="n"/>
      <c r="AG376" s="7" t="n"/>
      <c r="AH376" s="41" t="n"/>
      <c r="AJ376" s="6" t="n"/>
      <c r="AK376" s="8" t="n"/>
      <c r="AL376" s="7" t="n"/>
      <c r="AM376" s="7" t="n"/>
      <c r="AN376" s="41" t="n"/>
      <c r="AR376" s="7" t="n"/>
      <c r="AX376" s="42" t="n"/>
      <c r="BB376" s="7" t="n"/>
      <c r="BC376" s="8" t="n"/>
      <c r="BH376" s="42" t="n"/>
      <c r="BQ376" s="41" t="n"/>
      <c r="BU376" s="41" t="n"/>
      <c r="BY376" s="41" t="n"/>
      <c r="CA376">
        <f>CONCATENATE(IF(C376&gt;0,IFERROR(VLOOKUP(C376,abbreviation!$A:$B,2,FALSE),""),""),IF(OR(E376&gt;0,D376&gt;0),SeperatorSpecification,""),IF(E376&gt;0,IFERROR(VLOOKUP(E376,abbreviation!$A:$B,2,FALSE),""),IF(D376&gt;0,IFERROR(VLOOKUP(D376,abbreviation!$A:$B,2,FALSE),""),"")))</f>
        <v/>
      </c>
      <c r="CB376">
        <f>CONCATENATE(IF(G376&gt;0,IFERROR(VLOOKUP(G376,abbreviation!$A:$B,2,FALSE),""),""),IF(OR(I376&gt;0,H376&gt;0),SeperatorSpecification,""),IF(I376&gt;0,IFERROR(VLOOKUP(I376,abbreviation!$A:$B,2,FALSE),""),IF(H376&gt;0,IFERROR(VLOOKUP(H376,abbreviation!$A:$B,2,FALSE),""),"")))</f>
        <v/>
      </c>
      <c r="CC376">
        <f>CONCATENATE(IF(K376&gt;0,IFERROR(VLOOKUP(K376,abbreviation!$A:$B,2,FALSE),""),""),IF(OR(M376&gt;0,L376&gt;0),SeperatorSpecification,""),IF(M376&gt;0,IFERROR(VLOOKUP(M376,abbreviation!$A:$B,2,FALSE),""),IF(L376&gt;0,IFERROR(VLOOKUP(L376,abbreviation!$A:$B,2,FALSE),""),"")))</f>
        <v/>
      </c>
      <c r="CD376">
        <f>CONCATENATE(IF(O376&gt;0,IFERROR(VLOOKUP(O376,abbreviation!$A:$B,2,FALSE),""),""),IF(OR(Q376&gt;0,P376&gt;0),SeperatorSpecification,""),IF(Q376&gt;0,IFERROR(VLOOKUP(Q376,abbreviation!$A:$B,2,FALSE),""),IF(P376&gt;0,IFERROR(VLOOKUP(P376,abbreviation!$A:$B,2,FALSE),""),"")))</f>
        <v/>
      </c>
      <c r="CE376">
        <f>CONCATENATE(IF(S376&gt;0,IFERROR(VLOOKUP(S376,abbreviation!$A:$B,2,FALSE),""),""),IF(OR(U376&gt;0,T376&gt;0),SeperatorSpecification,""),IF(U376&gt;0,IFERROR(VLOOKUP(U376,abbreviation!$A:$B,2,FALSE),""),IF(T376&gt;0,IFERROR(VLOOKUP(T376,abbreviation!$A:$B,2,FALSE),""),"")))</f>
        <v/>
      </c>
      <c r="CF376">
        <f>IF(CA376&gt;0,(CA376&amp;IF(OR(ISNUMBER(F376),ISTEXT(F376)),"-"&amp;F376,))&amp;(IF(ISTEXT(G376),"_",)&amp;CB376&amp;IF(OR(ISNUMBER(J376),ISTEXT(J376)),"-"&amp;J376,))&amp;(IF(ISTEXT(K376),"_",)&amp;CC376&amp;IF(OR(ISNUMBER(N376),ISTEXT(N376)),"-"&amp;N376,))&amp;(IF(ISTEXT(O376),"_",)&amp;CD376&amp;IF(OR(ISNUMBER(R376),ISTEXT(R376)),"-"&amp;R376,))&amp;(IF(ISTEXT(S376),"_",)&amp;CE376&amp;IF(OR(ISNUMBER(V376),ISTEXT(V376)),"-"&amp;V376,)&amp;IF(AND(ISTEXT(CA376),CA376&lt;&gt;""),SeparatorBUDO,)),"")</f>
        <v/>
      </c>
      <c r="CG376">
        <f>IF(X376&gt;0,IFERROR(VLOOKUP(X376,abbreviation!$A:$B,2,FALSE),""),"")</f>
        <v/>
      </c>
      <c r="CH376">
        <f>IF(Z376&gt;0,IFERROR(VLOOKUP(Z376,abbreviation!$A:$B,2,FALSE),""),"")</f>
        <v/>
      </c>
      <c r="CI376">
        <f>IF(AD376&gt;0,IFERROR(VLOOKUP(AD376,abbreviation!$A:$B,2,FALSE),""),"")</f>
        <v/>
      </c>
      <c r="CJ376">
        <f>IF(AF376&gt;0,IFERROR(VLOOKUP(AF376,abbreviation!$A:$B,2,FALSE),""),"")</f>
        <v/>
      </c>
      <c r="CK376">
        <f>IF(AJ376&gt;0,IFERROR(VLOOKUP(AJ376,abbreviation!$A:$B,2,FALSE),""),"")</f>
        <v/>
      </c>
      <c r="CL376">
        <f>IF(AL376&gt;0,IFERROR(VLOOKUP(AL376,abbreviation!$A:$B,2,FALSE),""),"")</f>
        <v/>
      </c>
      <c r="CM376">
        <f>IF(CG376&gt;0,(CG376&amp;IF(ISTEXT(Z376),SeperatorSpecification&amp;CH376,)&amp;IF(OR(ISTEXT(AB376),ISNUMBER(AB376)),"-"&amp;AB376,))&amp;("_"&amp;CI376&amp;IF(ISTEXT(AF376),SeperatorSpecification&amp;CJ376,)&amp;IF(OR(ISTEXT(AH376),ISNUMBER(AH376)),"-"&amp;AH376,))&amp;("_"&amp;CK376&amp;IF(ISTEXT(AL376),SeperatorSpecification&amp;CL376,)&amp;IF(OR(ISTEXT(AN376),ISNUMBER(AN376)),"-"&amp;AN376,)),"")</f>
        <v/>
      </c>
      <c r="CN376">
        <f>IF(AP376&gt;0,IFERROR(VLOOKUP(AP376,abbreviation!$A:$B,2,FALSE),""),"")</f>
        <v/>
      </c>
      <c r="CO376">
        <f>IF(AR376&gt;0,IFERROR(VLOOKUP(AR376,abbreviation!$A:$B,2,FALSE),""),"")</f>
        <v/>
      </c>
      <c r="CP376">
        <f>IF(AT376&gt;0,IFERROR(VLOOKUP(AT376,abbreviation!$A:$B,2,FALSE),""),"")</f>
        <v/>
      </c>
      <c r="CQ376">
        <f>IF(AV376&gt;0,IFERROR(VLOOKUP(AV376,abbreviation!$A:$B,2,FALSE),""),"")</f>
        <v/>
      </c>
      <c r="CR376">
        <f>"_"&amp;CN376&amp;IF(ISTEXT(AR376),SeperatorSpecification&amp;CO376,)&amp;IF(ISTEXT(AT376),SeperatorSpecification&amp;CP376,)&amp;IF(ISTEXT(AV376),SeperatorSpecification&amp;CQ376,)&amp;IF(OR(ISTEXT(AX376),ISNUMBER(AX376)),"-"&amp;AX376,)</f>
        <v/>
      </c>
      <c r="CS376">
        <f>IF(AZ376&gt;0,IFERROR(VLOOKUP(AZ376,abbreviation!$A:$B,2,FALSE),""),"")</f>
        <v/>
      </c>
      <c r="CT376">
        <f>IF(BB376&gt;0,IFERROR(VLOOKUP(BB376,abbreviation!$A:$B,2,FALSE),""),"")</f>
        <v/>
      </c>
      <c r="CU376">
        <f>IF(BD376&gt;0,IFERROR(VLOOKUP(BD376,abbreviation!$A:$B,2,FALSE),""),"")</f>
        <v/>
      </c>
      <c r="CV376">
        <f>IF(BF376&gt;0,IFERROR(VLOOKUP(BF376,abbreviation!$A:$B,2,FALSE),""),"")</f>
        <v/>
      </c>
      <c r="CW376">
        <f>IF(BJ376&gt;0,IFERROR(VLOOKUP(BJ376,abbreviation!$A:$B,2,FALSE),""),"")</f>
        <v/>
      </c>
      <c r="CX376">
        <f>"_"&amp;CS376&amp;IF(ISTEXT(BB376),SeperatorSpecification&amp;CT376,"")&amp;IF(ISTEXT(BD376),SeperatorSpecification&amp;CU376,"")&amp;IF(ISTEXT(BF376),SeperatorSpecification&amp;CV376,"")&amp;IF(ISTEXT(BH376),SeperatorSpecification&amp;BH376,"")&amp;"_"&amp;CW376&amp;IF(OR(ISNUMBER(BL376),ISTEXT(BL376)),"-"&amp;BL376,)</f>
        <v/>
      </c>
      <c r="CY376">
        <f>CONCATENATE(IF(BN376&gt;0,IFERROR(VLOOKUP(BN376,abbreviation!$A:$B,2,FALSE),""),""),IF(OR(BP376&gt;0,BO376&gt;0),SeperatorSpecification,""),IF(BP376&gt;0,IFERROR(VLOOKUP(BP376,abbreviation!$A:$B,2,FALSE),""),IF(BO376&gt;0,IFERROR(VLOOKUP(BO376,abbreviation!$A:$B,2,FALSE),""),"")))</f>
        <v/>
      </c>
      <c r="CZ376">
        <f>CONCATENATE(IF(BR376&gt;0,IFERROR(VLOOKUP(BR376,abbreviation!$A:$B,2,FALSE),""),""),IF(OR(BT376&gt;0,BS376&gt;0),SeperatorSpecification,""),IF(BT376&gt;0,IFERROR(VLOOKUP(BT376,abbreviation!$A:$B,2,FALSE),""),IF(BS376&gt;0,IFERROR(VLOOKUP(BS376,abbreviation!$A:$B,2,FALSE),""),"")))</f>
        <v/>
      </c>
      <c r="DA376">
        <f>CONCATENATE(IF(BV376&gt;0,IFERROR(VLOOKUP(BV376,abbreviation!$A:$B,2,FALSE),""),""),IF(OR(BX376&gt;0,BW376&gt;0),SeperatorSpecification,""),IF(BX376&gt;0,IFERROR(VLOOKUP(BX376,abbreviation!$A:$B,2,FALSE),""),IF(BW376&gt;0,IFERROR(VLOOKUP(BW376,abbreviation!$A:$B,2,FALSE),""),"")))</f>
        <v/>
      </c>
      <c r="DB376">
        <f>IF(BN376&gt;0,(IF(ISTEXT(BN376),SeparatorBUDO,"")&amp;CY376&amp;IF(OR(ISNUMBER(BQ376),ISTEXT(BQ376)),"-"&amp;BQ376,))&amp;(IF(ISTEXT(BR376),"_",)&amp;CZ376&amp;IF(OR(ISNUMBER(BU376),ISTEXT(BU376)),"-"&amp;BU376,))&amp;(IF(ISTEXT(BV376),"_",)&amp;DA376&amp;IF(OR(ISNUMBER(BY376),ISTEXT(BY376)),"-"&amp;BY376,)),"")</f>
        <v/>
      </c>
      <c r="DC376">
        <f>IF(OR(X376&lt;&gt;"",AD376&lt;&gt;"",C376&lt;&gt;"",A376&lt;&gt;""),(CF376&amp;CM376&amp;CR376&amp;CX376&amp;DB376),"")</f>
        <v/>
      </c>
      <c r="DE376" s="40">
        <f>DC376</f>
        <v/>
      </c>
    </row>
    <row r="377">
      <c r="F377" s="41" t="n"/>
      <c r="J377" s="41" t="n"/>
      <c r="N377" s="41" t="n"/>
      <c r="R377" s="41" t="n"/>
      <c r="V377" s="41" t="n"/>
      <c r="AA377" s="7" t="n"/>
      <c r="AB377" s="41" t="n"/>
      <c r="AD377" s="6" t="n"/>
      <c r="AE377" s="8" t="n"/>
      <c r="AF377" s="7" t="n"/>
      <c r="AG377" s="7" t="n"/>
      <c r="AH377" s="41" t="n"/>
      <c r="AJ377" s="6" t="n"/>
      <c r="AK377" s="8" t="n"/>
      <c r="AL377" s="7" t="n"/>
      <c r="AM377" s="7" t="n"/>
      <c r="AN377" s="41" t="n"/>
      <c r="AR377" s="7" t="n"/>
      <c r="AX377" s="42" t="n"/>
      <c r="BB377" s="7" t="n"/>
      <c r="BC377" s="8" t="n"/>
      <c r="BH377" s="42" t="n"/>
      <c r="BQ377" s="41" t="n"/>
      <c r="BU377" s="41" t="n"/>
      <c r="BY377" s="41" t="n"/>
      <c r="CA377">
        <f>CONCATENATE(IF(C377&gt;0,IFERROR(VLOOKUP(C377,abbreviation!$A:$B,2,FALSE),""),""),IF(OR(E377&gt;0,D377&gt;0),SeperatorSpecification,""),IF(E377&gt;0,IFERROR(VLOOKUP(E377,abbreviation!$A:$B,2,FALSE),""),IF(D377&gt;0,IFERROR(VLOOKUP(D377,abbreviation!$A:$B,2,FALSE),""),"")))</f>
        <v/>
      </c>
      <c r="CB377">
        <f>CONCATENATE(IF(G377&gt;0,IFERROR(VLOOKUP(G377,abbreviation!$A:$B,2,FALSE),""),""),IF(OR(I377&gt;0,H377&gt;0),SeperatorSpecification,""),IF(I377&gt;0,IFERROR(VLOOKUP(I377,abbreviation!$A:$B,2,FALSE),""),IF(H377&gt;0,IFERROR(VLOOKUP(H377,abbreviation!$A:$B,2,FALSE),""),"")))</f>
        <v/>
      </c>
      <c r="CC377">
        <f>CONCATENATE(IF(K377&gt;0,IFERROR(VLOOKUP(K377,abbreviation!$A:$B,2,FALSE),""),""),IF(OR(M377&gt;0,L377&gt;0),SeperatorSpecification,""),IF(M377&gt;0,IFERROR(VLOOKUP(M377,abbreviation!$A:$B,2,FALSE),""),IF(L377&gt;0,IFERROR(VLOOKUP(L377,abbreviation!$A:$B,2,FALSE),""),"")))</f>
        <v/>
      </c>
      <c r="CD377">
        <f>CONCATENATE(IF(O377&gt;0,IFERROR(VLOOKUP(O377,abbreviation!$A:$B,2,FALSE),""),""),IF(OR(Q377&gt;0,P377&gt;0),SeperatorSpecification,""),IF(Q377&gt;0,IFERROR(VLOOKUP(Q377,abbreviation!$A:$B,2,FALSE),""),IF(P377&gt;0,IFERROR(VLOOKUP(P377,abbreviation!$A:$B,2,FALSE),""),"")))</f>
        <v/>
      </c>
      <c r="CE377">
        <f>CONCATENATE(IF(S377&gt;0,IFERROR(VLOOKUP(S377,abbreviation!$A:$B,2,FALSE),""),""),IF(OR(U377&gt;0,T377&gt;0),SeperatorSpecification,""),IF(U377&gt;0,IFERROR(VLOOKUP(U377,abbreviation!$A:$B,2,FALSE),""),IF(T377&gt;0,IFERROR(VLOOKUP(T377,abbreviation!$A:$B,2,FALSE),""),"")))</f>
        <v/>
      </c>
      <c r="CF377">
        <f>IF(CA377&gt;0,(CA377&amp;IF(OR(ISNUMBER(F377),ISTEXT(F377)),"-"&amp;F377,))&amp;(IF(ISTEXT(G377),"_",)&amp;CB377&amp;IF(OR(ISNUMBER(J377),ISTEXT(J377)),"-"&amp;J377,))&amp;(IF(ISTEXT(K377),"_",)&amp;CC377&amp;IF(OR(ISNUMBER(N377),ISTEXT(N377)),"-"&amp;N377,))&amp;(IF(ISTEXT(O377),"_",)&amp;CD377&amp;IF(OR(ISNUMBER(R377),ISTEXT(R377)),"-"&amp;R377,))&amp;(IF(ISTEXT(S377),"_",)&amp;CE377&amp;IF(OR(ISNUMBER(V377),ISTEXT(V377)),"-"&amp;V377,)&amp;IF(AND(ISTEXT(CA377),CA377&lt;&gt;""),SeparatorBUDO,)),"")</f>
        <v/>
      </c>
      <c r="CG377">
        <f>IF(X377&gt;0,IFERROR(VLOOKUP(X377,abbreviation!$A:$B,2,FALSE),""),"")</f>
        <v/>
      </c>
      <c r="CH377">
        <f>IF(Z377&gt;0,IFERROR(VLOOKUP(Z377,abbreviation!$A:$B,2,FALSE),""),"")</f>
        <v/>
      </c>
      <c r="CI377">
        <f>IF(AD377&gt;0,IFERROR(VLOOKUP(AD377,abbreviation!$A:$B,2,FALSE),""),"")</f>
        <v/>
      </c>
      <c r="CJ377">
        <f>IF(AF377&gt;0,IFERROR(VLOOKUP(AF377,abbreviation!$A:$B,2,FALSE),""),"")</f>
        <v/>
      </c>
      <c r="CK377">
        <f>IF(AJ377&gt;0,IFERROR(VLOOKUP(AJ377,abbreviation!$A:$B,2,FALSE),""),"")</f>
        <v/>
      </c>
      <c r="CL377">
        <f>IF(AL377&gt;0,IFERROR(VLOOKUP(AL377,abbreviation!$A:$B,2,FALSE),""),"")</f>
        <v/>
      </c>
      <c r="CM377">
        <f>IF(CG377&gt;0,(CG377&amp;IF(ISTEXT(Z377),SeperatorSpecification&amp;CH377,)&amp;IF(OR(ISTEXT(AB377),ISNUMBER(AB377)),"-"&amp;AB377,))&amp;("_"&amp;CI377&amp;IF(ISTEXT(AF377),SeperatorSpecification&amp;CJ377,)&amp;IF(OR(ISTEXT(AH377),ISNUMBER(AH377)),"-"&amp;AH377,))&amp;("_"&amp;CK377&amp;IF(ISTEXT(AL377),SeperatorSpecification&amp;CL377,)&amp;IF(OR(ISTEXT(AN377),ISNUMBER(AN377)),"-"&amp;AN377,)),"")</f>
        <v/>
      </c>
      <c r="CN377">
        <f>IF(AP377&gt;0,IFERROR(VLOOKUP(AP377,abbreviation!$A:$B,2,FALSE),""),"")</f>
        <v/>
      </c>
      <c r="CO377">
        <f>IF(AR377&gt;0,IFERROR(VLOOKUP(AR377,abbreviation!$A:$B,2,FALSE),""),"")</f>
        <v/>
      </c>
      <c r="CP377">
        <f>IF(AT377&gt;0,IFERROR(VLOOKUP(AT377,abbreviation!$A:$B,2,FALSE),""),"")</f>
        <v/>
      </c>
      <c r="CQ377">
        <f>IF(AV377&gt;0,IFERROR(VLOOKUP(AV377,abbreviation!$A:$B,2,FALSE),""),"")</f>
        <v/>
      </c>
      <c r="CR377">
        <f>"_"&amp;CN377&amp;IF(ISTEXT(AR377),SeperatorSpecification&amp;CO377,)&amp;IF(ISTEXT(AT377),SeperatorSpecification&amp;CP377,)&amp;IF(ISTEXT(AV377),SeperatorSpecification&amp;CQ377,)&amp;IF(OR(ISTEXT(AX377),ISNUMBER(AX377)),"-"&amp;AX377,)</f>
        <v/>
      </c>
      <c r="CS377">
        <f>IF(AZ377&gt;0,IFERROR(VLOOKUP(AZ377,abbreviation!$A:$B,2,FALSE),""),"")</f>
        <v/>
      </c>
      <c r="CT377">
        <f>IF(BB377&gt;0,IFERROR(VLOOKUP(BB377,abbreviation!$A:$B,2,FALSE),""),"")</f>
        <v/>
      </c>
      <c r="CU377">
        <f>IF(BD377&gt;0,IFERROR(VLOOKUP(BD377,abbreviation!$A:$B,2,FALSE),""),"")</f>
        <v/>
      </c>
      <c r="CV377">
        <f>IF(BF377&gt;0,IFERROR(VLOOKUP(BF377,abbreviation!$A:$B,2,FALSE),""),"")</f>
        <v/>
      </c>
      <c r="CW377">
        <f>IF(BJ377&gt;0,IFERROR(VLOOKUP(BJ377,abbreviation!$A:$B,2,FALSE),""),"")</f>
        <v/>
      </c>
      <c r="CX377">
        <f>"_"&amp;CS377&amp;IF(ISTEXT(BB377),SeperatorSpecification&amp;CT377,"")&amp;IF(ISTEXT(BD377),SeperatorSpecification&amp;CU377,"")&amp;IF(ISTEXT(BF377),SeperatorSpecification&amp;CV377,"")&amp;IF(ISTEXT(BH377),SeperatorSpecification&amp;BH377,"")&amp;"_"&amp;CW377&amp;IF(OR(ISNUMBER(BL377),ISTEXT(BL377)),"-"&amp;BL377,)</f>
        <v/>
      </c>
      <c r="CY377">
        <f>CONCATENATE(IF(BN377&gt;0,IFERROR(VLOOKUP(BN377,abbreviation!$A:$B,2,FALSE),""),""),IF(OR(BP377&gt;0,BO377&gt;0),SeperatorSpecification,""),IF(BP377&gt;0,IFERROR(VLOOKUP(BP377,abbreviation!$A:$B,2,FALSE),""),IF(BO377&gt;0,IFERROR(VLOOKUP(BO377,abbreviation!$A:$B,2,FALSE),""),"")))</f>
        <v/>
      </c>
      <c r="CZ377">
        <f>CONCATENATE(IF(BR377&gt;0,IFERROR(VLOOKUP(BR377,abbreviation!$A:$B,2,FALSE),""),""),IF(OR(BT377&gt;0,BS377&gt;0),SeperatorSpecification,""),IF(BT377&gt;0,IFERROR(VLOOKUP(BT377,abbreviation!$A:$B,2,FALSE),""),IF(BS377&gt;0,IFERROR(VLOOKUP(BS377,abbreviation!$A:$B,2,FALSE),""),"")))</f>
        <v/>
      </c>
      <c r="DA377">
        <f>CONCATENATE(IF(BV377&gt;0,IFERROR(VLOOKUP(BV377,abbreviation!$A:$B,2,FALSE),""),""),IF(OR(BX377&gt;0,BW377&gt;0),SeperatorSpecification,""),IF(BX377&gt;0,IFERROR(VLOOKUP(BX377,abbreviation!$A:$B,2,FALSE),""),IF(BW377&gt;0,IFERROR(VLOOKUP(BW377,abbreviation!$A:$B,2,FALSE),""),"")))</f>
        <v/>
      </c>
      <c r="DB377">
        <f>IF(BN377&gt;0,(IF(ISTEXT(BN377),SeparatorBUDO,"")&amp;CY377&amp;IF(OR(ISNUMBER(BQ377),ISTEXT(BQ377)),"-"&amp;BQ377,))&amp;(IF(ISTEXT(BR377),"_",)&amp;CZ377&amp;IF(OR(ISNUMBER(BU377),ISTEXT(BU377)),"-"&amp;BU377,))&amp;(IF(ISTEXT(BV377),"_",)&amp;DA377&amp;IF(OR(ISNUMBER(BY377),ISTEXT(BY377)),"-"&amp;BY377,)),"")</f>
        <v/>
      </c>
      <c r="DC377">
        <f>IF(OR(X377&lt;&gt;"",AD377&lt;&gt;"",C377&lt;&gt;"",A377&lt;&gt;""),(CF377&amp;CM377&amp;CR377&amp;CX377&amp;DB377),"")</f>
        <v/>
      </c>
      <c r="DE377" s="40">
        <f>DC377</f>
        <v/>
      </c>
    </row>
    <row r="378">
      <c r="F378" s="41" t="n"/>
      <c r="J378" s="41" t="n"/>
      <c r="N378" s="41" t="n"/>
      <c r="R378" s="41" t="n"/>
      <c r="V378" s="41" t="n"/>
      <c r="AA378" s="7" t="n"/>
      <c r="AB378" s="41" t="n"/>
      <c r="AD378" s="6" t="n"/>
      <c r="AE378" s="8" t="n"/>
      <c r="AF378" s="7" t="n"/>
      <c r="AG378" s="7" t="n"/>
      <c r="AH378" s="41" t="n"/>
      <c r="AJ378" s="6" t="n"/>
      <c r="AK378" s="8" t="n"/>
      <c r="AL378" s="7" t="n"/>
      <c r="AM378" s="7" t="n"/>
      <c r="AN378" s="41" t="n"/>
      <c r="AR378" s="7" t="n"/>
      <c r="AX378" s="42" t="n"/>
      <c r="BB378" s="7" t="n"/>
      <c r="BC378" s="8" t="n"/>
      <c r="BH378" s="42" t="n"/>
      <c r="BQ378" s="41" t="n"/>
      <c r="BU378" s="41" t="n"/>
      <c r="BY378" s="41" t="n"/>
      <c r="CA378">
        <f>CONCATENATE(IF(C378&gt;0,IFERROR(VLOOKUP(C378,abbreviation!$A:$B,2,FALSE),""),""),IF(OR(E378&gt;0,D378&gt;0),SeperatorSpecification,""),IF(E378&gt;0,IFERROR(VLOOKUP(E378,abbreviation!$A:$B,2,FALSE),""),IF(D378&gt;0,IFERROR(VLOOKUP(D378,abbreviation!$A:$B,2,FALSE),""),"")))</f>
        <v/>
      </c>
      <c r="CB378">
        <f>CONCATENATE(IF(G378&gt;0,IFERROR(VLOOKUP(G378,abbreviation!$A:$B,2,FALSE),""),""),IF(OR(I378&gt;0,H378&gt;0),SeperatorSpecification,""),IF(I378&gt;0,IFERROR(VLOOKUP(I378,abbreviation!$A:$B,2,FALSE),""),IF(H378&gt;0,IFERROR(VLOOKUP(H378,abbreviation!$A:$B,2,FALSE),""),"")))</f>
        <v/>
      </c>
      <c r="CC378">
        <f>CONCATENATE(IF(K378&gt;0,IFERROR(VLOOKUP(K378,abbreviation!$A:$B,2,FALSE),""),""),IF(OR(M378&gt;0,L378&gt;0),SeperatorSpecification,""),IF(M378&gt;0,IFERROR(VLOOKUP(M378,abbreviation!$A:$B,2,FALSE),""),IF(L378&gt;0,IFERROR(VLOOKUP(L378,abbreviation!$A:$B,2,FALSE),""),"")))</f>
        <v/>
      </c>
      <c r="CD378">
        <f>CONCATENATE(IF(O378&gt;0,IFERROR(VLOOKUP(O378,abbreviation!$A:$B,2,FALSE),""),""),IF(OR(Q378&gt;0,P378&gt;0),SeperatorSpecification,""),IF(Q378&gt;0,IFERROR(VLOOKUP(Q378,abbreviation!$A:$B,2,FALSE),""),IF(P378&gt;0,IFERROR(VLOOKUP(P378,abbreviation!$A:$B,2,FALSE),""),"")))</f>
        <v/>
      </c>
      <c r="CE378">
        <f>CONCATENATE(IF(S378&gt;0,IFERROR(VLOOKUP(S378,abbreviation!$A:$B,2,FALSE),""),""),IF(OR(U378&gt;0,T378&gt;0),SeperatorSpecification,""),IF(U378&gt;0,IFERROR(VLOOKUP(U378,abbreviation!$A:$B,2,FALSE),""),IF(T378&gt;0,IFERROR(VLOOKUP(T378,abbreviation!$A:$B,2,FALSE),""),"")))</f>
        <v/>
      </c>
      <c r="CF378">
        <f>IF(CA378&gt;0,(CA378&amp;IF(OR(ISNUMBER(F378),ISTEXT(F378)),"-"&amp;F378,))&amp;(IF(ISTEXT(G378),"_",)&amp;CB378&amp;IF(OR(ISNUMBER(J378),ISTEXT(J378)),"-"&amp;J378,))&amp;(IF(ISTEXT(K378),"_",)&amp;CC378&amp;IF(OR(ISNUMBER(N378),ISTEXT(N378)),"-"&amp;N378,))&amp;(IF(ISTEXT(O378),"_",)&amp;CD378&amp;IF(OR(ISNUMBER(R378),ISTEXT(R378)),"-"&amp;R378,))&amp;(IF(ISTEXT(S378),"_",)&amp;CE378&amp;IF(OR(ISNUMBER(V378),ISTEXT(V378)),"-"&amp;V378,)&amp;IF(AND(ISTEXT(CA378),CA378&lt;&gt;""),SeparatorBUDO,)),"")</f>
        <v/>
      </c>
      <c r="CG378">
        <f>IF(X378&gt;0,IFERROR(VLOOKUP(X378,abbreviation!$A:$B,2,FALSE),""),"")</f>
        <v/>
      </c>
      <c r="CH378">
        <f>IF(Z378&gt;0,IFERROR(VLOOKUP(Z378,abbreviation!$A:$B,2,FALSE),""),"")</f>
        <v/>
      </c>
      <c r="CI378">
        <f>IF(AD378&gt;0,IFERROR(VLOOKUP(AD378,abbreviation!$A:$B,2,FALSE),""),"")</f>
        <v/>
      </c>
      <c r="CJ378">
        <f>IF(AF378&gt;0,IFERROR(VLOOKUP(AF378,abbreviation!$A:$B,2,FALSE),""),"")</f>
        <v/>
      </c>
      <c r="CK378">
        <f>IF(AJ378&gt;0,IFERROR(VLOOKUP(AJ378,abbreviation!$A:$B,2,FALSE),""),"")</f>
        <v/>
      </c>
      <c r="CL378">
        <f>IF(AL378&gt;0,IFERROR(VLOOKUP(AL378,abbreviation!$A:$B,2,FALSE),""),"")</f>
        <v/>
      </c>
      <c r="CM378">
        <f>IF(CG378&gt;0,(CG378&amp;IF(ISTEXT(Z378),SeperatorSpecification&amp;CH378,)&amp;IF(OR(ISTEXT(AB378),ISNUMBER(AB378)),"-"&amp;AB378,))&amp;("_"&amp;CI378&amp;IF(ISTEXT(AF378),SeperatorSpecification&amp;CJ378,)&amp;IF(OR(ISTEXT(AH378),ISNUMBER(AH378)),"-"&amp;AH378,))&amp;("_"&amp;CK378&amp;IF(ISTEXT(AL378),SeperatorSpecification&amp;CL378,)&amp;IF(OR(ISTEXT(AN378),ISNUMBER(AN378)),"-"&amp;AN378,)),"")</f>
        <v/>
      </c>
      <c r="CN378">
        <f>IF(AP378&gt;0,IFERROR(VLOOKUP(AP378,abbreviation!$A:$B,2,FALSE),""),"")</f>
        <v/>
      </c>
      <c r="CO378">
        <f>IF(AR378&gt;0,IFERROR(VLOOKUP(AR378,abbreviation!$A:$B,2,FALSE),""),"")</f>
        <v/>
      </c>
      <c r="CP378">
        <f>IF(AT378&gt;0,IFERROR(VLOOKUP(AT378,abbreviation!$A:$B,2,FALSE),""),"")</f>
        <v/>
      </c>
      <c r="CQ378">
        <f>IF(AV378&gt;0,IFERROR(VLOOKUP(AV378,abbreviation!$A:$B,2,FALSE),""),"")</f>
        <v/>
      </c>
      <c r="CR378">
        <f>"_"&amp;CN378&amp;IF(ISTEXT(AR378),SeperatorSpecification&amp;CO378,)&amp;IF(ISTEXT(AT378),SeperatorSpecification&amp;CP378,)&amp;IF(ISTEXT(AV378),SeperatorSpecification&amp;CQ378,)&amp;IF(OR(ISTEXT(AX378),ISNUMBER(AX378)),"-"&amp;AX378,)</f>
        <v/>
      </c>
      <c r="CS378">
        <f>IF(AZ378&gt;0,IFERROR(VLOOKUP(AZ378,abbreviation!$A:$B,2,FALSE),""),"")</f>
        <v/>
      </c>
      <c r="CT378">
        <f>IF(BB378&gt;0,IFERROR(VLOOKUP(BB378,abbreviation!$A:$B,2,FALSE),""),"")</f>
        <v/>
      </c>
      <c r="CU378">
        <f>IF(BD378&gt;0,IFERROR(VLOOKUP(BD378,abbreviation!$A:$B,2,FALSE),""),"")</f>
        <v/>
      </c>
      <c r="CV378">
        <f>IF(BF378&gt;0,IFERROR(VLOOKUP(BF378,abbreviation!$A:$B,2,FALSE),""),"")</f>
        <v/>
      </c>
      <c r="CW378">
        <f>IF(BJ378&gt;0,IFERROR(VLOOKUP(BJ378,abbreviation!$A:$B,2,FALSE),""),"")</f>
        <v/>
      </c>
      <c r="CX378">
        <f>"_"&amp;CS378&amp;IF(ISTEXT(BB378),SeperatorSpecification&amp;CT378,"")&amp;IF(ISTEXT(BD378),SeperatorSpecification&amp;CU378,"")&amp;IF(ISTEXT(BF378),SeperatorSpecification&amp;CV378,"")&amp;IF(ISTEXT(BH378),SeperatorSpecification&amp;BH378,"")&amp;"_"&amp;CW378&amp;IF(OR(ISNUMBER(BL378),ISTEXT(BL378)),"-"&amp;BL378,)</f>
        <v/>
      </c>
      <c r="CY378">
        <f>CONCATENATE(IF(BN378&gt;0,IFERROR(VLOOKUP(BN378,abbreviation!$A:$B,2,FALSE),""),""),IF(OR(BP378&gt;0,BO378&gt;0),SeperatorSpecification,""),IF(BP378&gt;0,IFERROR(VLOOKUP(BP378,abbreviation!$A:$B,2,FALSE),""),IF(BO378&gt;0,IFERROR(VLOOKUP(BO378,abbreviation!$A:$B,2,FALSE),""),"")))</f>
        <v/>
      </c>
      <c r="CZ378">
        <f>CONCATENATE(IF(BR378&gt;0,IFERROR(VLOOKUP(BR378,abbreviation!$A:$B,2,FALSE),""),""),IF(OR(BT378&gt;0,BS378&gt;0),SeperatorSpecification,""),IF(BT378&gt;0,IFERROR(VLOOKUP(BT378,abbreviation!$A:$B,2,FALSE),""),IF(BS378&gt;0,IFERROR(VLOOKUP(BS378,abbreviation!$A:$B,2,FALSE),""),"")))</f>
        <v/>
      </c>
      <c r="DA378">
        <f>CONCATENATE(IF(BV378&gt;0,IFERROR(VLOOKUP(BV378,abbreviation!$A:$B,2,FALSE),""),""),IF(OR(BX378&gt;0,BW378&gt;0),SeperatorSpecification,""),IF(BX378&gt;0,IFERROR(VLOOKUP(BX378,abbreviation!$A:$B,2,FALSE),""),IF(BW378&gt;0,IFERROR(VLOOKUP(BW378,abbreviation!$A:$B,2,FALSE),""),"")))</f>
        <v/>
      </c>
      <c r="DB378">
        <f>IF(BN378&gt;0,(IF(ISTEXT(BN378),SeparatorBUDO,"")&amp;CY378&amp;IF(OR(ISNUMBER(BQ378),ISTEXT(BQ378)),"-"&amp;BQ378,))&amp;(IF(ISTEXT(BR378),"_",)&amp;CZ378&amp;IF(OR(ISNUMBER(BU378),ISTEXT(BU378)),"-"&amp;BU378,))&amp;(IF(ISTEXT(BV378),"_",)&amp;DA378&amp;IF(OR(ISNUMBER(BY378),ISTEXT(BY378)),"-"&amp;BY378,)),"")</f>
        <v/>
      </c>
      <c r="DC378">
        <f>IF(OR(X378&lt;&gt;"",AD378&lt;&gt;"",C378&lt;&gt;"",A378&lt;&gt;""),(CF378&amp;CM378&amp;CR378&amp;CX378&amp;DB378),"")</f>
        <v/>
      </c>
      <c r="DE378" s="40">
        <f>DC378</f>
        <v/>
      </c>
    </row>
    <row r="379">
      <c r="F379" s="41" t="n"/>
      <c r="J379" s="41" t="n"/>
      <c r="N379" s="41" t="n"/>
      <c r="R379" s="41" t="n"/>
      <c r="V379" s="41" t="n"/>
      <c r="AA379" s="7" t="n"/>
      <c r="AB379" s="41" t="n"/>
      <c r="AD379" s="6" t="n"/>
      <c r="AE379" s="8" t="n"/>
      <c r="AF379" s="7" t="n"/>
      <c r="AG379" s="7" t="n"/>
      <c r="AH379" s="41" t="n"/>
      <c r="AJ379" s="6" t="n"/>
      <c r="AK379" s="8" t="n"/>
      <c r="AL379" s="7" t="n"/>
      <c r="AM379" s="7" t="n"/>
      <c r="AN379" s="41" t="n"/>
      <c r="AR379" s="7" t="n"/>
      <c r="AX379" s="42" t="n"/>
      <c r="BB379" s="7" t="n"/>
      <c r="BC379" s="8" t="n"/>
      <c r="BH379" s="42" t="n"/>
      <c r="BQ379" s="41" t="n"/>
      <c r="BU379" s="41" t="n"/>
      <c r="BY379" s="41" t="n"/>
      <c r="CA379">
        <f>CONCATENATE(IF(C379&gt;0,IFERROR(VLOOKUP(C379,abbreviation!$A:$B,2,FALSE),""),""),IF(OR(E379&gt;0,D379&gt;0),SeperatorSpecification,""),IF(E379&gt;0,IFERROR(VLOOKUP(E379,abbreviation!$A:$B,2,FALSE),""),IF(D379&gt;0,IFERROR(VLOOKUP(D379,abbreviation!$A:$B,2,FALSE),""),"")))</f>
        <v/>
      </c>
      <c r="CB379">
        <f>CONCATENATE(IF(G379&gt;0,IFERROR(VLOOKUP(G379,abbreviation!$A:$B,2,FALSE),""),""),IF(OR(I379&gt;0,H379&gt;0),SeperatorSpecification,""),IF(I379&gt;0,IFERROR(VLOOKUP(I379,abbreviation!$A:$B,2,FALSE),""),IF(H379&gt;0,IFERROR(VLOOKUP(H379,abbreviation!$A:$B,2,FALSE),""),"")))</f>
        <v/>
      </c>
      <c r="CC379">
        <f>CONCATENATE(IF(K379&gt;0,IFERROR(VLOOKUP(K379,abbreviation!$A:$B,2,FALSE),""),""),IF(OR(M379&gt;0,L379&gt;0),SeperatorSpecification,""),IF(M379&gt;0,IFERROR(VLOOKUP(M379,abbreviation!$A:$B,2,FALSE),""),IF(L379&gt;0,IFERROR(VLOOKUP(L379,abbreviation!$A:$B,2,FALSE),""),"")))</f>
        <v/>
      </c>
      <c r="CD379">
        <f>CONCATENATE(IF(O379&gt;0,IFERROR(VLOOKUP(O379,abbreviation!$A:$B,2,FALSE),""),""),IF(OR(Q379&gt;0,P379&gt;0),SeperatorSpecification,""),IF(Q379&gt;0,IFERROR(VLOOKUP(Q379,abbreviation!$A:$B,2,FALSE),""),IF(P379&gt;0,IFERROR(VLOOKUP(P379,abbreviation!$A:$B,2,FALSE),""),"")))</f>
        <v/>
      </c>
      <c r="CE379">
        <f>CONCATENATE(IF(S379&gt;0,IFERROR(VLOOKUP(S379,abbreviation!$A:$B,2,FALSE),""),""),IF(OR(U379&gt;0,T379&gt;0),SeperatorSpecification,""),IF(U379&gt;0,IFERROR(VLOOKUP(U379,abbreviation!$A:$B,2,FALSE),""),IF(T379&gt;0,IFERROR(VLOOKUP(T379,abbreviation!$A:$B,2,FALSE),""),"")))</f>
        <v/>
      </c>
      <c r="CF379">
        <f>IF(CA379&gt;0,(CA379&amp;IF(OR(ISNUMBER(F379),ISTEXT(F379)),"-"&amp;F379,))&amp;(IF(ISTEXT(G379),"_",)&amp;CB379&amp;IF(OR(ISNUMBER(J379),ISTEXT(J379)),"-"&amp;J379,))&amp;(IF(ISTEXT(K379),"_",)&amp;CC379&amp;IF(OR(ISNUMBER(N379),ISTEXT(N379)),"-"&amp;N379,))&amp;(IF(ISTEXT(O379),"_",)&amp;CD379&amp;IF(OR(ISNUMBER(R379),ISTEXT(R379)),"-"&amp;R379,))&amp;(IF(ISTEXT(S379),"_",)&amp;CE379&amp;IF(OR(ISNUMBER(V379),ISTEXT(V379)),"-"&amp;V379,)&amp;IF(AND(ISTEXT(CA379),CA379&lt;&gt;""),SeparatorBUDO,)),"")</f>
        <v/>
      </c>
      <c r="CG379">
        <f>IF(X379&gt;0,IFERROR(VLOOKUP(X379,abbreviation!$A:$B,2,FALSE),""),"")</f>
        <v/>
      </c>
      <c r="CH379">
        <f>IF(Z379&gt;0,IFERROR(VLOOKUP(Z379,abbreviation!$A:$B,2,FALSE),""),"")</f>
        <v/>
      </c>
      <c r="CI379">
        <f>IF(AD379&gt;0,IFERROR(VLOOKUP(AD379,abbreviation!$A:$B,2,FALSE),""),"")</f>
        <v/>
      </c>
      <c r="CJ379">
        <f>IF(AF379&gt;0,IFERROR(VLOOKUP(AF379,abbreviation!$A:$B,2,FALSE),""),"")</f>
        <v/>
      </c>
      <c r="CK379">
        <f>IF(AJ379&gt;0,IFERROR(VLOOKUP(AJ379,abbreviation!$A:$B,2,FALSE),""),"")</f>
        <v/>
      </c>
      <c r="CL379">
        <f>IF(AL379&gt;0,IFERROR(VLOOKUP(AL379,abbreviation!$A:$B,2,FALSE),""),"")</f>
        <v/>
      </c>
      <c r="CM379">
        <f>IF(CG379&gt;0,(CG379&amp;IF(ISTEXT(Z379),SeperatorSpecification&amp;CH379,)&amp;IF(OR(ISTEXT(AB379),ISNUMBER(AB379)),"-"&amp;AB379,))&amp;("_"&amp;CI379&amp;IF(ISTEXT(AF379),SeperatorSpecification&amp;CJ379,)&amp;IF(OR(ISTEXT(AH379),ISNUMBER(AH379)),"-"&amp;AH379,))&amp;("_"&amp;CK379&amp;IF(ISTEXT(AL379),SeperatorSpecification&amp;CL379,)&amp;IF(OR(ISTEXT(AN379),ISNUMBER(AN379)),"-"&amp;AN379,)),"")</f>
        <v/>
      </c>
      <c r="CN379">
        <f>IF(AP379&gt;0,IFERROR(VLOOKUP(AP379,abbreviation!$A:$B,2,FALSE),""),"")</f>
        <v/>
      </c>
      <c r="CO379">
        <f>IF(AR379&gt;0,IFERROR(VLOOKUP(AR379,abbreviation!$A:$B,2,FALSE),""),"")</f>
        <v/>
      </c>
      <c r="CP379">
        <f>IF(AT379&gt;0,IFERROR(VLOOKUP(AT379,abbreviation!$A:$B,2,FALSE),""),"")</f>
        <v/>
      </c>
      <c r="CQ379">
        <f>IF(AV379&gt;0,IFERROR(VLOOKUP(AV379,abbreviation!$A:$B,2,FALSE),""),"")</f>
        <v/>
      </c>
      <c r="CR379">
        <f>"_"&amp;CN379&amp;IF(ISTEXT(AR379),SeperatorSpecification&amp;CO379,)&amp;IF(ISTEXT(AT379),SeperatorSpecification&amp;CP379,)&amp;IF(ISTEXT(AV379),SeperatorSpecification&amp;CQ379,)&amp;IF(OR(ISTEXT(AX379),ISNUMBER(AX379)),"-"&amp;AX379,)</f>
        <v/>
      </c>
      <c r="CS379">
        <f>IF(AZ379&gt;0,IFERROR(VLOOKUP(AZ379,abbreviation!$A:$B,2,FALSE),""),"")</f>
        <v/>
      </c>
      <c r="CT379">
        <f>IF(BB379&gt;0,IFERROR(VLOOKUP(BB379,abbreviation!$A:$B,2,FALSE),""),"")</f>
        <v/>
      </c>
      <c r="CU379">
        <f>IF(BD379&gt;0,IFERROR(VLOOKUP(BD379,abbreviation!$A:$B,2,FALSE),""),"")</f>
        <v/>
      </c>
      <c r="CV379">
        <f>IF(BF379&gt;0,IFERROR(VLOOKUP(BF379,abbreviation!$A:$B,2,FALSE),""),"")</f>
        <v/>
      </c>
      <c r="CW379">
        <f>IF(BJ379&gt;0,IFERROR(VLOOKUP(BJ379,abbreviation!$A:$B,2,FALSE),""),"")</f>
        <v/>
      </c>
      <c r="CX379">
        <f>"_"&amp;CS379&amp;IF(ISTEXT(BB379),SeperatorSpecification&amp;CT379,"")&amp;IF(ISTEXT(BD379),SeperatorSpecification&amp;CU379,"")&amp;IF(ISTEXT(BF379),SeperatorSpecification&amp;CV379,"")&amp;IF(ISTEXT(BH379),SeperatorSpecification&amp;BH379,"")&amp;"_"&amp;CW379&amp;IF(OR(ISNUMBER(BL379),ISTEXT(BL379)),"-"&amp;BL379,)</f>
        <v/>
      </c>
      <c r="CY379">
        <f>CONCATENATE(IF(BN379&gt;0,IFERROR(VLOOKUP(BN379,abbreviation!$A:$B,2,FALSE),""),""),IF(OR(BP379&gt;0,BO379&gt;0),SeperatorSpecification,""),IF(BP379&gt;0,IFERROR(VLOOKUP(BP379,abbreviation!$A:$B,2,FALSE),""),IF(BO379&gt;0,IFERROR(VLOOKUP(BO379,abbreviation!$A:$B,2,FALSE),""),"")))</f>
        <v/>
      </c>
      <c r="CZ379">
        <f>CONCATENATE(IF(BR379&gt;0,IFERROR(VLOOKUP(BR379,abbreviation!$A:$B,2,FALSE),""),""),IF(OR(BT379&gt;0,BS379&gt;0),SeperatorSpecification,""),IF(BT379&gt;0,IFERROR(VLOOKUP(BT379,abbreviation!$A:$B,2,FALSE),""),IF(BS379&gt;0,IFERROR(VLOOKUP(BS379,abbreviation!$A:$B,2,FALSE),""),"")))</f>
        <v/>
      </c>
      <c r="DA379">
        <f>CONCATENATE(IF(BV379&gt;0,IFERROR(VLOOKUP(BV379,abbreviation!$A:$B,2,FALSE),""),""),IF(OR(BX379&gt;0,BW379&gt;0),SeperatorSpecification,""),IF(BX379&gt;0,IFERROR(VLOOKUP(BX379,abbreviation!$A:$B,2,FALSE),""),IF(BW379&gt;0,IFERROR(VLOOKUP(BW379,abbreviation!$A:$B,2,FALSE),""),"")))</f>
        <v/>
      </c>
      <c r="DB379">
        <f>IF(BN379&gt;0,(IF(ISTEXT(BN379),SeparatorBUDO,"")&amp;CY379&amp;IF(OR(ISNUMBER(BQ379),ISTEXT(BQ379)),"-"&amp;BQ379,))&amp;(IF(ISTEXT(BR379),"_",)&amp;CZ379&amp;IF(OR(ISNUMBER(BU379),ISTEXT(BU379)),"-"&amp;BU379,))&amp;(IF(ISTEXT(BV379),"_",)&amp;DA379&amp;IF(OR(ISNUMBER(BY379),ISTEXT(BY379)),"-"&amp;BY379,)),"")</f>
        <v/>
      </c>
      <c r="DC379">
        <f>IF(OR(X379&lt;&gt;"",AD379&lt;&gt;"",C379&lt;&gt;"",A379&lt;&gt;""),(CF379&amp;CM379&amp;CR379&amp;CX379&amp;DB379),"")</f>
        <v/>
      </c>
      <c r="DE379" s="40">
        <f>DC379</f>
        <v/>
      </c>
    </row>
    <row r="380">
      <c r="F380" s="41" t="n"/>
      <c r="J380" s="41" t="n"/>
      <c r="N380" s="41" t="n"/>
      <c r="R380" s="41" t="n"/>
      <c r="V380" s="41" t="n"/>
      <c r="AA380" s="7" t="n"/>
      <c r="AB380" s="41" t="n"/>
      <c r="AD380" s="6" t="n"/>
      <c r="AE380" s="8" t="n"/>
      <c r="AF380" s="7" t="n"/>
      <c r="AG380" s="7" t="n"/>
      <c r="AH380" s="41" t="n"/>
      <c r="AJ380" s="6" t="n"/>
      <c r="AK380" s="8" t="n"/>
      <c r="AL380" s="7" t="n"/>
      <c r="AM380" s="7" t="n"/>
      <c r="AN380" s="41" t="n"/>
      <c r="AR380" s="7" t="n"/>
      <c r="AX380" s="42" t="n"/>
      <c r="BB380" s="7" t="n"/>
      <c r="BC380" s="8" t="n"/>
      <c r="BH380" s="42" t="n"/>
      <c r="BQ380" s="41" t="n"/>
      <c r="BU380" s="41" t="n"/>
      <c r="BY380" s="41" t="n"/>
      <c r="CA380">
        <f>CONCATENATE(IF(C380&gt;0,IFERROR(VLOOKUP(C380,abbreviation!$A:$B,2,FALSE),""),""),IF(OR(E380&gt;0,D380&gt;0),SeperatorSpecification,""),IF(E380&gt;0,IFERROR(VLOOKUP(E380,abbreviation!$A:$B,2,FALSE),""),IF(D380&gt;0,IFERROR(VLOOKUP(D380,abbreviation!$A:$B,2,FALSE),""),"")))</f>
        <v/>
      </c>
      <c r="CB380">
        <f>CONCATENATE(IF(G380&gt;0,IFERROR(VLOOKUP(G380,abbreviation!$A:$B,2,FALSE),""),""),IF(OR(I380&gt;0,H380&gt;0),SeperatorSpecification,""),IF(I380&gt;0,IFERROR(VLOOKUP(I380,abbreviation!$A:$B,2,FALSE),""),IF(H380&gt;0,IFERROR(VLOOKUP(H380,abbreviation!$A:$B,2,FALSE),""),"")))</f>
        <v/>
      </c>
      <c r="CC380">
        <f>CONCATENATE(IF(K380&gt;0,IFERROR(VLOOKUP(K380,abbreviation!$A:$B,2,FALSE),""),""),IF(OR(M380&gt;0,L380&gt;0),SeperatorSpecification,""),IF(M380&gt;0,IFERROR(VLOOKUP(M380,abbreviation!$A:$B,2,FALSE),""),IF(L380&gt;0,IFERROR(VLOOKUP(L380,abbreviation!$A:$B,2,FALSE),""),"")))</f>
        <v/>
      </c>
      <c r="CD380">
        <f>CONCATENATE(IF(O380&gt;0,IFERROR(VLOOKUP(O380,abbreviation!$A:$B,2,FALSE),""),""),IF(OR(Q380&gt;0,P380&gt;0),SeperatorSpecification,""),IF(Q380&gt;0,IFERROR(VLOOKUP(Q380,abbreviation!$A:$B,2,FALSE),""),IF(P380&gt;0,IFERROR(VLOOKUP(P380,abbreviation!$A:$B,2,FALSE),""),"")))</f>
        <v/>
      </c>
      <c r="CE380">
        <f>CONCATENATE(IF(S380&gt;0,IFERROR(VLOOKUP(S380,abbreviation!$A:$B,2,FALSE),""),""),IF(OR(U380&gt;0,T380&gt;0),SeperatorSpecification,""),IF(U380&gt;0,IFERROR(VLOOKUP(U380,abbreviation!$A:$B,2,FALSE),""),IF(T380&gt;0,IFERROR(VLOOKUP(T380,abbreviation!$A:$B,2,FALSE),""),"")))</f>
        <v/>
      </c>
      <c r="CF380">
        <f>IF(CA380&gt;0,(CA380&amp;IF(OR(ISNUMBER(F380),ISTEXT(F380)),"-"&amp;F380,))&amp;(IF(ISTEXT(G380),"_",)&amp;CB380&amp;IF(OR(ISNUMBER(J380),ISTEXT(J380)),"-"&amp;J380,))&amp;(IF(ISTEXT(K380),"_",)&amp;CC380&amp;IF(OR(ISNUMBER(N380),ISTEXT(N380)),"-"&amp;N380,))&amp;(IF(ISTEXT(O380),"_",)&amp;CD380&amp;IF(OR(ISNUMBER(R380),ISTEXT(R380)),"-"&amp;R380,))&amp;(IF(ISTEXT(S380),"_",)&amp;CE380&amp;IF(OR(ISNUMBER(V380),ISTEXT(V380)),"-"&amp;V380,)&amp;IF(AND(ISTEXT(CA380),CA380&lt;&gt;""),SeparatorBUDO,)),"")</f>
        <v/>
      </c>
      <c r="CG380">
        <f>IF(X380&gt;0,IFERROR(VLOOKUP(X380,abbreviation!$A:$B,2,FALSE),""),"")</f>
        <v/>
      </c>
      <c r="CH380">
        <f>IF(Z380&gt;0,IFERROR(VLOOKUP(Z380,abbreviation!$A:$B,2,FALSE),""),"")</f>
        <v/>
      </c>
      <c r="CI380">
        <f>IF(AD380&gt;0,IFERROR(VLOOKUP(AD380,abbreviation!$A:$B,2,FALSE),""),"")</f>
        <v/>
      </c>
      <c r="CJ380">
        <f>IF(AF380&gt;0,IFERROR(VLOOKUP(AF380,abbreviation!$A:$B,2,FALSE),""),"")</f>
        <v/>
      </c>
      <c r="CK380">
        <f>IF(AJ380&gt;0,IFERROR(VLOOKUP(AJ380,abbreviation!$A:$B,2,FALSE),""),"")</f>
        <v/>
      </c>
      <c r="CL380">
        <f>IF(AL380&gt;0,IFERROR(VLOOKUP(AL380,abbreviation!$A:$B,2,FALSE),""),"")</f>
        <v/>
      </c>
      <c r="CM380">
        <f>IF(CG380&gt;0,(CG380&amp;IF(ISTEXT(Z380),SeperatorSpecification&amp;CH380,)&amp;IF(OR(ISTEXT(AB380),ISNUMBER(AB380)),"-"&amp;AB380,))&amp;("_"&amp;CI380&amp;IF(ISTEXT(AF380),SeperatorSpecification&amp;CJ380,)&amp;IF(OR(ISTEXT(AH380),ISNUMBER(AH380)),"-"&amp;AH380,))&amp;("_"&amp;CK380&amp;IF(ISTEXT(AL380),SeperatorSpecification&amp;CL380,)&amp;IF(OR(ISTEXT(AN380),ISNUMBER(AN380)),"-"&amp;AN380,)),"")</f>
        <v/>
      </c>
      <c r="CN380">
        <f>IF(AP380&gt;0,IFERROR(VLOOKUP(AP380,abbreviation!$A:$B,2,FALSE),""),"")</f>
        <v/>
      </c>
      <c r="CO380">
        <f>IF(AR380&gt;0,IFERROR(VLOOKUP(AR380,abbreviation!$A:$B,2,FALSE),""),"")</f>
        <v/>
      </c>
      <c r="CP380">
        <f>IF(AT380&gt;0,IFERROR(VLOOKUP(AT380,abbreviation!$A:$B,2,FALSE),""),"")</f>
        <v/>
      </c>
      <c r="CQ380">
        <f>IF(AV380&gt;0,IFERROR(VLOOKUP(AV380,abbreviation!$A:$B,2,FALSE),""),"")</f>
        <v/>
      </c>
      <c r="CR380">
        <f>"_"&amp;CN380&amp;IF(ISTEXT(AR380),SeperatorSpecification&amp;CO380,)&amp;IF(ISTEXT(AT380),SeperatorSpecification&amp;CP380,)&amp;IF(ISTEXT(AV380),SeperatorSpecification&amp;CQ380,)&amp;IF(OR(ISTEXT(AX380),ISNUMBER(AX380)),"-"&amp;AX380,)</f>
        <v/>
      </c>
      <c r="CS380">
        <f>IF(AZ380&gt;0,IFERROR(VLOOKUP(AZ380,abbreviation!$A:$B,2,FALSE),""),"")</f>
        <v/>
      </c>
      <c r="CT380">
        <f>IF(BB380&gt;0,IFERROR(VLOOKUP(BB380,abbreviation!$A:$B,2,FALSE),""),"")</f>
        <v/>
      </c>
      <c r="CU380">
        <f>IF(BD380&gt;0,IFERROR(VLOOKUP(BD380,abbreviation!$A:$B,2,FALSE),""),"")</f>
        <v/>
      </c>
      <c r="CV380">
        <f>IF(BF380&gt;0,IFERROR(VLOOKUP(BF380,abbreviation!$A:$B,2,FALSE),""),"")</f>
        <v/>
      </c>
      <c r="CW380">
        <f>IF(BJ380&gt;0,IFERROR(VLOOKUP(BJ380,abbreviation!$A:$B,2,FALSE),""),"")</f>
        <v/>
      </c>
      <c r="CX380">
        <f>"_"&amp;CS380&amp;IF(ISTEXT(BB380),SeperatorSpecification&amp;CT380,"")&amp;IF(ISTEXT(BD380),SeperatorSpecification&amp;CU380,"")&amp;IF(ISTEXT(BF380),SeperatorSpecification&amp;CV380,"")&amp;IF(ISTEXT(BH380),SeperatorSpecification&amp;BH380,"")&amp;"_"&amp;CW380&amp;IF(OR(ISNUMBER(BL380),ISTEXT(BL380)),"-"&amp;BL380,)</f>
        <v/>
      </c>
      <c r="CY380">
        <f>CONCATENATE(IF(BN380&gt;0,IFERROR(VLOOKUP(BN380,abbreviation!$A:$B,2,FALSE),""),""),IF(OR(BP380&gt;0,BO380&gt;0),SeperatorSpecification,""),IF(BP380&gt;0,IFERROR(VLOOKUP(BP380,abbreviation!$A:$B,2,FALSE),""),IF(BO380&gt;0,IFERROR(VLOOKUP(BO380,abbreviation!$A:$B,2,FALSE),""),"")))</f>
        <v/>
      </c>
      <c r="CZ380">
        <f>CONCATENATE(IF(BR380&gt;0,IFERROR(VLOOKUP(BR380,abbreviation!$A:$B,2,FALSE),""),""),IF(OR(BT380&gt;0,BS380&gt;0),SeperatorSpecification,""),IF(BT380&gt;0,IFERROR(VLOOKUP(BT380,abbreviation!$A:$B,2,FALSE),""),IF(BS380&gt;0,IFERROR(VLOOKUP(BS380,abbreviation!$A:$B,2,FALSE),""),"")))</f>
        <v/>
      </c>
      <c r="DA380">
        <f>CONCATENATE(IF(BV380&gt;0,IFERROR(VLOOKUP(BV380,abbreviation!$A:$B,2,FALSE),""),""),IF(OR(BX380&gt;0,BW380&gt;0),SeperatorSpecification,""),IF(BX380&gt;0,IFERROR(VLOOKUP(BX380,abbreviation!$A:$B,2,FALSE),""),IF(BW380&gt;0,IFERROR(VLOOKUP(BW380,abbreviation!$A:$B,2,FALSE),""),"")))</f>
        <v/>
      </c>
      <c r="DB380">
        <f>IF(BN380&gt;0,(IF(ISTEXT(BN380),SeparatorBUDO,"")&amp;CY380&amp;IF(OR(ISNUMBER(BQ380),ISTEXT(BQ380)),"-"&amp;BQ380,))&amp;(IF(ISTEXT(BR380),"_",)&amp;CZ380&amp;IF(OR(ISNUMBER(BU380),ISTEXT(BU380)),"-"&amp;BU380,))&amp;(IF(ISTEXT(BV380),"_",)&amp;DA380&amp;IF(OR(ISNUMBER(BY380),ISTEXT(BY380)),"-"&amp;BY380,)),"")</f>
        <v/>
      </c>
      <c r="DC380">
        <f>IF(OR(X380&lt;&gt;"",AD380&lt;&gt;"",C380&lt;&gt;"",A380&lt;&gt;""),(CF380&amp;CM380&amp;CR380&amp;CX380&amp;DB380),"")</f>
        <v/>
      </c>
      <c r="DE380" s="40">
        <f>DC380</f>
        <v/>
      </c>
    </row>
    <row r="381">
      <c r="F381" s="41" t="n"/>
      <c r="J381" s="41" t="n"/>
      <c r="N381" s="41" t="n"/>
      <c r="R381" s="41" t="n"/>
      <c r="V381" s="41" t="n"/>
      <c r="AA381" s="7" t="n"/>
      <c r="AB381" s="41" t="n"/>
      <c r="AD381" s="6" t="n"/>
      <c r="AE381" s="8" t="n"/>
      <c r="AF381" s="7" t="n"/>
      <c r="AG381" s="7" t="n"/>
      <c r="AH381" s="41" t="n"/>
      <c r="AJ381" s="6" t="n"/>
      <c r="AK381" s="8" t="n"/>
      <c r="AL381" s="7" t="n"/>
      <c r="AM381" s="7" t="n"/>
      <c r="AN381" s="41" t="n"/>
      <c r="AR381" s="7" t="n"/>
      <c r="AX381" s="42" t="n"/>
      <c r="BB381" s="7" t="n"/>
      <c r="BC381" s="8" t="n"/>
      <c r="BH381" s="42" t="n"/>
      <c r="BQ381" s="41" t="n"/>
      <c r="BU381" s="41" t="n"/>
      <c r="BY381" s="41" t="n"/>
      <c r="CA381">
        <f>CONCATENATE(IF(C381&gt;0,IFERROR(VLOOKUP(C381,abbreviation!$A:$B,2,FALSE),""),""),IF(OR(E381&gt;0,D381&gt;0),SeperatorSpecification,""),IF(E381&gt;0,IFERROR(VLOOKUP(E381,abbreviation!$A:$B,2,FALSE),""),IF(D381&gt;0,IFERROR(VLOOKUP(D381,abbreviation!$A:$B,2,FALSE),""),"")))</f>
        <v/>
      </c>
      <c r="CB381">
        <f>CONCATENATE(IF(G381&gt;0,IFERROR(VLOOKUP(G381,abbreviation!$A:$B,2,FALSE),""),""),IF(OR(I381&gt;0,H381&gt;0),SeperatorSpecification,""),IF(I381&gt;0,IFERROR(VLOOKUP(I381,abbreviation!$A:$B,2,FALSE),""),IF(H381&gt;0,IFERROR(VLOOKUP(H381,abbreviation!$A:$B,2,FALSE),""),"")))</f>
        <v/>
      </c>
      <c r="CC381">
        <f>CONCATENATE(IF(K381&gt;0,IFERROR(VLOOKUP(K381,abbreviation!$A:$B,2,FALSE),""),""),IF(OR(M381&gt;0,L381&gt;0),SeperatorSpecification,""),IF(M381&gt;0,IFERROR(VLOOKUP(M381,abbreviation!$A:$B,2,FALSE),""),IF(L381&gt;0,IFERROR(VLOOKUP(L381,abbreviation!$A:$B,2,FALSE),""),"")))</f>
        <v/>
      </c>
      <c r="CD381">
        <f>CONCATENATE(IF(O381&gt;0,IFERROR(VLOOKUP(O381,abbreviation!$A:$B,2,FALSE),""),""),IF(OR(Q381&gt;0,P381&gt;0),SeperatorSpecification,""),IF(Q381&gt;0,IFERROR(VLOOKUP(Q381,abbreviation!$A:$B,2,FALSE),""),IF(P381&gt;0,IFERROR(VLOOKUP(P381,abbreviation!$A:$B,2,FALSE),""),"")))</f>
        <v/>
      </c>
      <c r="CE381">
        <f>CONCATENATE(IF(S381&gt;0,IFERROR(VLOOKUP(S381,abbreviation!$A:$B,2,FALSE),""),""),IF(OR(U381&gt;0,T381&gt;0),SeperatorSpecification,""),IF(U381&gt;0,IFERROR(VLOOKUP(U381,abbreviation!$A:$B,2,FALSE),""),IF(T381&gt;0,IFERROR(VLOOKUP(T381,abbreviation!$A:$B,2,FALSE),""),"")))</f>
        <v/>
      </c>
      <c r="CF381">
        <f>IF(CA381&gt;0,(CA381&amp;IF(OR(ISNUMBER(F381),ISTEXT(F381)),"-"&amp;F381,))&amp;(IF(ISTEXT(G381),"_",)&amp;CB381&amp;IF(OR(ISNUMBER(J381),ISTEXT(J381)),"-"&amp;J381,))&amp;(IF(ISTEXT(K381),"_",)&amp;CC381&amp;IF(OR(ISNUMBER(N381),ISTEXT(N381)),"-"&amp;N381,))&amp;(IF(ISTEXT(O381),"_",)&amp;CD381&amp;IF(OR(ISNUMBER(R381),ISTEXT(R381)),"-"&amp;R381,))&amp;(IF(ISTEXT(S381),"_",)&amp;CE381&amp;IF(OR(ISNUMBER(V381),ISTEXT(V381)),"-"&amp;V381,)&amp;IF(AND(ISTEXT(CA381),CA381&lt;&gt;""),SeparatorBUDO,)),"")</f>
        <v/>
      </c>
      <c r="CG381">
        <f>IF(X381&gt;0,IFERROR(VLOOKUP(X381,abbreviation!$A:$B,2,FALSE),""),"")</f>
        <v/>
      </c>
      <c r="CH381">
        <f>IF(Z381&gt;0,IFERROR(VLOOKUP(Z381,abbreviation!$A:$B,2,FALSE),""),"")</f>
        <v/>
      </c>
      <c r="CI381">
        <f>IF(AD381&gt;0,IFERROR(VLOOKUP(AD381,abbreviation!$A:$B,2,FALSE),""),"")</f>
        <v/>
      </c>
      <c r="CJ381">
        <f>IF(AF381&gt;0,IFERROR(VLOOKUP(AF381,abbreviation!$A:$B,2,FALSE),""),"")</f>
        <v/>
      </c>
      <c r="CK381">
        <f>IF(AJ381&gt;0,IFERROR(VLOOKUP(AJ381,abbreviation!$A:$B,2,FALSE),""),"")</f>
        <v/>
      </c>
      <c r="CL381">
        <f>IF(AL381&gt;0,IFERROR(VLOOKUP(AL381,abbreviation!$A:$B,2,FALSE),""),"")</f>
        <v/>
      </c>
      <c r="CM381">
        <f>IF(CG381&gt;0,(CG381&amp;IF(ISTEXT(Z381),SeperatorSpecification&amp;CH381,)&amp;IF(OR(ISTEXT(AB381),ISNUMBER(AB381)),"-"&amp;AB381,))&amp;("_"&amp;CI381&amp;IF(ISTEXT(AF381),SeperatorSpecification&amp;CJ381,)&amp;IF(OR(ISTEXT(AH381),ISNUMBER(AH381)),"-"&amp;AH381,))&amp;("_"&amp;CK381&amp;IF(ISTEXT(AL381),SeperatorSpecification&amp;CL381,)&amp;IF(OR(ISTEXT(AN381),ISNUMBER(AN381)),"-"&amp;AN381,)),"")</f>
        <v/>
      </c>
      <c r="CN381">
        <f>IF(AP381&gt;0,IFERROR(VLOOKUP(AP381,abbreviation!$A:$B,2,FALSE),""),"")</f>
        <v/>
      </c>
      <c r="CO381">
        <f>IF(AR381&gt;0,IFERROR(VLOOKUP(AR381,abbreviation!$A:$B,2,FALSE),""),"")</f>
        <v/>
      </c>
      <c r="CP381">
        <f>IF(AT381&gt;0,IFERROR(VLOOKUP(AT381,abbreviation!$A:$B,2,FALSE),""),"")</f>
        <v/>
      </c>
      <c r="CQ381">
        <f>IF(AV381&gt;0,IFERROR(VLOOKUP(AV381,abbreviation!$A:$B,2,FALSE),""),"")</f>
        <v/>
      </c>
      <c r="CR381">
        <f>"_"&amp;CN381&amp;IF(ISTEXT(AR381),SeperatorSpecification&amp;CO381,)&amp;IF(ISTEXT(AT381),SeperatorSpecification&amp;CP381,)&amp;IF(ISTEXT(AV381),SeperatorSpecification&amp;CQ381,)&amp;IF(OR(ISTEXT(AX381),ISNUMBER(AX381)),"-"&amp;AX381,)</f>
        <v/>
      </c>
      <c r="CS381">
        <f>IF(AZ381&gt;0,IFERROR(VLOOKUP(AZ381,abbreviation!$A:$B,2,FALSE),""),"")</f>
        <v/>
      </c>
      <c r="CT381">
        <f>IF(BB381&gt;0,IFERROR(VLOOKUP(BB381,abbreviation!$A:$B,2,FALSE),""),"")</f>
        <v/>
      </c>
      <c r="CU381">
        <f>IF(BD381&gt;0,IFERROR(VLOOKUP(BD381,abbreviation!$A:$B,2,FALSE),""),"")</f>
        <v/>
      </c>
      <c r="CV381">
        <f>IF(BF381&gt;0,IFERROR(VLOOKUP(BF381,abbreviation!$A:$B,2,FALSE),""),"")</f>
        <v/>
      </c>
      <c r="CW381">
        <f>IF(BJ381&gt;0,IFERROR(VLOOKUP(BJ381,abbreviation!$A:$B,2,FALSE),""),"")</f>
        <v/>
      </c>
      <c r="CX381">
        <f>"_"&amp;CS381&amp;IF(ISTEXT(BB381),SeperatorSpecification&amp;CT381,"")&amp;IF(ISTEXT(BD381),SeperatorSpecification&amp;CU381,"")&amp;IF(ISTEXT(BF381),SeperatorSpecification&amp;CV381,"")&amp;IF(ISTEXT(BH381),SeperatorSpecification&amp;BH381,"")&amp;"_"&amp;CW381&amp;IF(OR(ISNUMBER(BL381),ISTEXT(BL381)),"-"&amp;BL381,)</f>
        <v/>
      </c>
      <c r="CY381">
        <f>CONCATENATE(IF(BN381&gt;0,IFERROR(VLOOKUP(BN381,abbreviation!$A:$B,2,FALSE),""),""),IF(OR(BP381&gt;0,BO381&gt;0),SeperatorSpecification,""),IF(BP381&gt;0,IFERROR(VLOOKUP(BP381,abbreviation!$A:$B,2,FALSE),""),IF(BO381&gt;0,IFERROR(VLOOKUP(BO381,abbreviation!$A:$B,2,FALSE),""),"")))</f>
        <v/>
      </c>
      <c r="CZ381">
        <f>CONCATENATE(IF(BR381&gt;0,IFERROR(VLOOKUP(BR381,abbreviation!$A:$B,2,FALSE),""),""),IF(OR(BT381&gt;0,BS381&gt;0),SeperatorSpecification,""),IF(BT381&gt;0,IFERROR(VLOOKUP(BT381,abbreviation!$A:$B,2,FALSE),""),IF(BS381&gt;0,IFERROR(VLOOKUP(BS381,abbreviation!$A:$B,2,FALSE),""),"")))</f>
        <v/>
      </c>
      <c r="DA381">
        <f>CONCATENATE(IF(BV381&gt;0,IFERROR(VLOOKUP(BV381,abbreviation!$A:$B,2,FALSE),""),""),IF(OR(BX381&gt;0,BW381&gt;0),SeperatorSpecification,""),IF(BX381&gt;0,IFERROR(VLOOKUP(BX381,abbreviation!$A:$B,2,FALSE),""),IF(BW381&gt;0,IFERROR(VLOOKUP(BW381,abbreviation!$A:$B,2,FALSE),""),"")))</f>
        <v/>
      </c>
      <c r="DB381">
        <f>IF(BN381&gt;0,(IF(ISTEXT(BN381),SeparatorBUDO,"")&amp;CY381&amp;IF(OR(ISNUMBER(BQ381),ISTEXT(BQ381)),"-"&amp;BQ381,))&amp;(IF(ISTEXT(BR381),"_",)&amp;CZ381&amp;IF(OR(ISNUMBER(BU381),ISTEXT(BU381)),"-"&amp;BU381,))&amp;(IF(ISTEXT(BV381),"_",)&amp;DA381&amp;IF(OR(ISNUMBER(BY381),ISTEXT(BY381)),"-"&amp;BY381,)),"")</f>
        <v/>
      </c>
      <c r="DC381">
        <f>IF(OR(X381&lt;&gt;"",AD381&lt;&gt;"",C381&lt;&gt;"",A381&lt;&gt;""),(CF381&amp;CM381&amp;CR381&amp;CX381&amp;DB381),"")</f>
        <v/>
      </c>
      <c r="DE381" s="40">
        <f>DC381</f>
        <v/>
      </c>
    </row>
    <row r="382">
      <c r="F382" s="41" t="n"/>
      <c r="J382" s="41" t="n"/>
      <c r="N382" s="41" t="n"/>
      <c r="R382" s="41" t="n"/>
      <c r="V382" s="41" t="n"/>
      <c r="AA382" s="7" t="n"/>
      <c r="AB382" s="41" t="n"/>
      <c r="AD382" s="6" t="n"/>
      <c r="AE382" s="8" t="n"/>
      <c r="AF382" s="7" t="n"/>
      <c r="AG382" s="7" t="n"/>
      <c r="AH382" s="41" t="n"/>
      <c r="AJ382" s="6" t="n"/>
      <c r="AK382" s="8" t="n"/>
      <c r="AL382" s="7" t="n"/>
      <c r="AM382" s="7" t="n"/>
      <c r="AN382" s="41" t="n"/>
      <c r="AR382" s="7" t="n"/>
      <c r="AX382" s="42" t="n"/>
      <c r="BB382" s="7" t="n"/>
      <c r="BC382" s="8" t="n"/>
      <c r="BH382" s="42" t="n"/>
      <c r="BQ382" s="41" t="n"/>
      <c r="BU382" s="41" t="n"/>
      <c r="BY382" s="41" t="n"/>
      <c r="CA382">
        <f>CONCATENATE(IF(C382&gt;0,IFERROR(VLOOKUP(C382,abbreviation!$A:$B,2,FALSE),""),""),IF(OR(E382&gt;0,D382&gt;0),SeperatorSpecification,""),IF(E382&gt;0,IFERROR(VLOOKUP(E382,abbreviation!$A:$B,2,FALSE),""),IF(D382&gt;0,IFERROR(VLOOKUP(D382,abbreviation!$A:$B,2,FALSE),""),"")))</f>
        <v/>
      </c>
      <c r="CB382">
        <f>CONCATENATE(IF(G382&gt;0,IFERROR(VLOOKUP(G382,abbreviation!$A:$B,2,FALSE),""),""),IF(OR(I382&gt;0,H382&gt;0),SeperatorSpecification,""),IF(I382&gt;0,IFERROR(VLOOKUP(I382,abbreviation!$A:$B,2,FALSE),""),IF(H382&gt;0,IFERROR(VLOOKUP(H382,abbreviation!$A:$B,2,FALSE),""),"")))</f>
        <v/>
      </c>
      <c r="CC382">
        <f>CONCATENATE(IF(K382&gt;0,IFERROR(VLOOKUP(K382,abbreviation!$A:$B,2,FALSE),""),""),IF(OR(M382&gt;0,L382&gt;0),SeperatorSpecification,""),IF(M382&gt;0,IFERROR(VLOOKUP(M382,abbreviation!$A:$B,2,FALSE),""),IF(L382&gt;0,IFERROR(VLOOKUP(L382,abbreviation!$A:$B,2,FALSE),""),"")))</f>
        <v/>
      </c>
      <c r="CD382">
        <f>CONCATENATE(IF(O382&gt;0,IFERROR(VLOOKUP(O382,abbreviation!$A:$B,2,FALSE),""),""),IF(OR(Q382&gt;0,P382&gt;0),SeperatorSpecification,""),IF(Q382&gt;0,IFERROR(VLOOKUP(Q382,abbreviation!$A:$B,2,FALSE),""),IF(P382&gt;0,IFERROR(VLOOKUP(P382,abbreviation!$A:$B,2,FALSE),""),"")))</f>
        <v/>
      </c>
      <c r="CE382">
        <f>CONCATENATE(IF(S382&gt;0,IFERROR(VLOOKUP(S382,abbreviation!$A:$B,2,FALSE),""),""),IF(OR(U382&gt;0,T382&gt;0),SeperatorSpecification,""),IF(U382&gt;0,IFERROR(VLOOKUP(U382,abbreviation!$A:$B,2,FALSE),""),IF(T382&gt;0,IFERROR(VLOOKUP(T382,abbreviation!$A:$B,2,FALSE),""),"")))</f>
        <v/>
      </c>
      <c r="CF382">
        <f>IF(CA382&gt;0,(CA382&amp;IF(OR(ISNUMBER(F382),ISTEXT(F382)),"-"&amp;F382,))&amp;(IF(ISTEXT(G382),"_",)&amp;CB382&amp;IF(OR(ISNUMBER(J382),ISTEXT(J382)),"-"&amp;J382,))&amp;(IF(ISTEXT(K382),"_",)&amp;CC382&amp;IF(OR(ISNUMBER(N382),ISTEXT(N382)),"-"&amp;N382,))&amp;(IF(ISTEXT(O382),"_",)&amp;CD382&amp;IF(OR(ISNUMBER(R382),ISTEXT(R382)),"-"&amp;R382,))&amp;(IF(ISTEXT(S382),"_",)&amp;CE382&amp;IF(OR(ISNUMBER(V382),ISTEXT(V382)),"-"&amp;V382,)&amp;IF(AND(ISTEXT(CA382),CA382&lt;&gt;""),SeparatorBUDO,)),"")</f>
        <v/>
      </c>
      <c r="CG382">
        <f>IF(X382&gt;0,IFERROR(VLOOKUP(X382,abbreviation!$A:$B,2,FALSE),""),"")</f>
        <v/>
      </c>
      <c r="CH382">
        <f>IF(Z382&gt;0,IFERROR(VLOOKUP(Z382,abbreviation!$A:$B,2,FALSE),""),"")</f>
        <v/>
      </c>
      <c r="CI382">
        <f>IF(AD382&gt;0,IFERROR(VLOOKUP(AD382,abbreviation!$A:$B,2,FALSE),""),"")</f>
        <v/>
      </c>
      <c r="CJ382">
        <f>IF(AF382&gt;0,IFERROR(VLOOKUP(AF382,abbreviation!$A:$B,2,FALSE),""),"")</f>
        <v/>
      </c>
      <c r="CK382">
        <f>IF(AJ382&gt;0,IFERROR(VLOOKUP(AJ382,abbreviation!$A:$B,2,FALSE),""),"")</f>
        <v/>
      </c>
      <c r="CL382">
        <f>IF(AL382&gt;0,IFERROR(VLOOKUP(AL382,abbreviation!$A:$B,2,FALSE),""),"")</f>
        <v/>
      </c>
      <c r="CM382">
        <f>IF(CG382&gt;0,(CG382&amp;IF(ISTEXT(Z382),SeperatorSpecification&amp;CH382,)&amp;IF(OR(ISTEXT(AB382),ISNUMBER(AB382)),"-"&amp;AB382,))&amp;("_"&amp;CI382&amp;IF(ISTEXT(AF382),SeperatorSpecification&amp;CJ382,)&amp;IF(OR(ISTEXT(AH382),ISNUMBER(AH382)),"-"&amp;AH382,))&amp;("_"&amp;CK382&amp;IF(ISTEXT(AL382),SeperatorSpecification&amp;CL382,)&amp;IF(OR(ISTEXT(AN382),ISNUMBER(AN382)),"-"&amp;AN382,)),"")</f>
        <v/>
      </c>
      <c r="CN382">
        <f>IF(AP382&gt;0,IFERROR(VLOOKUP(AP382,abbreviation!$A:$B,2,FALSE),""),"")</f>
        <v/>
      </c>
      <c r="CO382">
        <f>IF(AR382&gt;0,IFERROR(VLOOKUP(AR382,abbreviation!$A:$B,2,FALSE),""),"")</f>
        <v/>
      </c>
      <c r="CP382">
        <f>IF(AT382&gt;0,IFERROR(VLOOKUP(AT382,abbreviation!$A:$B,2,FALSE),""),"")</f>
        <v/>
      </c>
      <c r="CQ382">
        <f>IF(AV382&gt;0,IFERROR(VLOOKUP(AV382,abbreviation!$A:$B,2,FALSE),""),"")</f>
        <v/>
      </c>
      <c r="CR382">
        <f>"_"&amp;CN382&amp;IF(ISTEXT(AR382),SeperatorSpecification&amp;CO382,)&amp;IF(ISTEXT(AT382),SeperatorSpecification&amp;CP382,)&amp;IF(ISTEXT(AV382),SeperatorSpecification&amp;CQ382,)&amp;IF(OR(ISTEXT(AX382),ISNUMBER(AX382)),"-"&amp;AX382,)</f>
        <v/>
      </c>
      <c r="CS382">
        <f>IF(AZ382&gt;0,IFERROR(VLOOKUP(AZ382,abbreviation!$A:$B,2,FALSE),""),"")</f>
        <v/>
      </c>
      <c r="CT382">
        <f>IF(BB382&gt;0,IFERROR(VLOOKUP(BB382,abbreviation!$A:$B,2,FALSE),""),"")</f>
        <v/>
      </c>
      <c r="CU382">
        <f>IF(BD382&gt;0,IFERROR(VLOOKUP(BD382,abbreviation!$A:$B,2,FALSE),""),"")</f>
        <v/>
      </c>
      <c r="CV382">
        <f>IF(BF382&gt;0,IFERROR(VLOOKUP(BF382,abbreviation!$A:$B,2,FALSE),""),"")</f>
        <v/>
      </c>
      <c r="CW382">
        <f>IF(BJ382&gt;0,IFERROR(VLOOKUP(BJ382,abbreviation!$A:$B,2,FALSE),""),"")</f>
        <v/>
      </c>
      <c r="CX382">
        <f>"_"&amp;CS382&amp;IF(ISTEXT(BB382),SeperatorSpecification&amp;CT382,"")&amp;IF(ISTEXT(BD382),SeperatorSpecification&amp;CU382,"")&amp;IF(ISTEXT(BF382),SeperatorSpecification&amp;CV382,"")&amp;IF(ISTEXT(BH382),SeperatorSpecification&amp;BH382,"")&amp;"_"&amp;CW382&amp;IF(OR(ISNUMBER(BL382),ISTEXT(BL382)),"-"&amp;BL382,)</f>
        <v/>
      </c>
      <c r="CY382">
        <f>CONCATENATE(IF(BN382&gt;0,IFERROR(VLOOKUP(BN382,abbreviation!$A:$B,2,FALSE),""),""),IF(OR(BP382&gt;0,BO382&gt;0),SeperatorSpecification,""),IF(BP382&gt;0,IFERROR(VLOOKUP(BP382,abbreviation!$A:$B,2,FALSE),""),IF(BO382&gt;0,IFERROR(VLOOKUP(BO382,abbreviation!$A:$B,2,FALSE),""),"")))</f>
        <v/>
      </c>
      <c r="CZ382">
        <f>CONCATENATE(IF(BR382&gt;0,IFERROR(VLOOKUP(BR382,abbreviation!$A:$B,2,FALSE),""),""),IF(OR(BT382&gt;0,BS382&gt;0),SeperatorSpecification,""),IF(BT382&gt;0,IFERROR(VLOOKUP(BT382,abbreviation!$A:$B,2,FALSE),""),IF(BS382&gt;0,IFERROR(VLOOKUP(BS382,abbreviation!$A:$B,2,FALSE),""),"")))</f>
        <v/>
      </c>
      <c r="DA382">
        <f>CONCATENATE(IF(BV382&gt;0,IFERROR(VLOOKUP(BV382,abbreviation!$A:$B,2,FALSE),""),""),IF(OR(BX382&gt;0,BW382&gt;0),SeperatorSpecification,""),IF(BX382&gt;0,IFERROR(VLOOKUP(BX382,abbreviation!$A:$B,2,FALSE),""),IF(BW382&gt;0,IFERROR(VLOOKUP(BW382,abbreviation!$A:$B,2,FALSE),""),"")))</f>
        <v/>
      </c>
      <c r="DB382">
        <f>IF(BN382&gt;0,(IF(ISTEXT(BN382),SeparatorBUDO,"")&amp;CY382&amp;IF(OR(ISNUMBER(BQ382),ISTEXT(BQ382)),"-"&amp;BQ382,))&amp;(IF(ISTEXT(BR382),"_",)&amp;CZ382&amp;IF(OR(ISNUMBER(BU382),ISTEXT(BU382)),"-"&amp;BU382,))&amp;(IF(ISTEXT(BV382),"_",)&amp;DA382&amp;IF(OR(ISNUMBER(BY382),ISTEXT(BY382)),"-"&amp;BY382,)),"")</f>
        <v/>
      </c>
      <c r="DC382">
        <f>IF(OR(X382&lt;&gt;"",AD382&lt;&gt;"",C382&lt;&gt;"",A382&lt;&gt;""),(CF382&amp;CM382&amp;CR382&amp;CX382&amp;DB382),"")</f>
        <v/>
      </c>
      <c r="DE382" s="40">
        <f>DC382</f>
        <v/>
      </c>
    </row>
    <row r="383">
      <c r="F383" s="41" t="n"/>
      <c r="J383" s="41" t="n"/>
      <c r="N383" s="41" t="n"/>
      <c r="R383" s="41" t="n"/>
      <c r="V383" s="41" t="n"/>
      <c r="AA383" s="7" t="n"/>
      <c r="AB383" s="41" t="n"/>
      <c r="AD383" s="6" t="n"/>
      <c r="AE383" s="8" t="n"/>
      <c r="AF383" s="7" t="n"/>
      <c r="AG383" s="7" t="n"/>
      <c r="AH383" s="41" t="n"/>
      <c r="AJ383" s="6" t="n"/>
      <c r="AK383" s="8" t="n"/>
      <c r="AL383" s="7" t="n"/>
      <c r="AM383" s="7" t="n"/>
      <c r="AN383" s="41" t="n"/>
      <c r="AR383" s="7" t="n"/>
      <c r="AX383" s="42" t="n"/>
      <c r="BB383" s="7" t="n"/>
      <c r="BC383" s="8" t="n"/>
      <c r="BH383" s="42" t="n"/>
      <c r="BQ383" s="41" t="n"/>
      <c r="BU383" s="41" t="n"/>
      <c r="BY383" s="41" t="n"/>
      <c r="CA383">
        <f>CONCATENATE(IF(C383&gt;0,IFERROR(VLOOKUP(C383,abbreviation!$A:$B,2,FALSE),""),""),IF(OR(E383&gt;0,D383&gt;0),SeperatorSpecification,""),IF(E383&gt;0,IFERROR(VLOOKUP(E383,abbreviation!$A:$B,2,FALSE),""),IF(D383&gt;0,IFERROR(VLOOKUP(D383,abbreviation!$A:$B,2,FALSE),""),"")))</f>
        <v/>
      </c>
      <c r="CB383">
        <f>CONCATENATE(IF(G383&gt;0,IFERROR(VLOOKUP(G383,abbreviation!$A:$B,2,FALSE),""),""),IF(OR(I383&gt;0,H383&gt;0),SeperatorSpecification,""),IF(I383&gt;0,IFERROR(VLOOKUP(I383,abbreviation!$A:$B,2,FALSE),""),IF(H383&gt;0,IFERROR(VLOOKUP(H383,abbreviation!$A:$B,2,FALSE),""),"")))</f>
        <v/>
      </c>
      <c r="CC383">
        <f>CONCATENATE(IF(K383&gt;0,IFERROR(VLOOKUP(K383,abbreviation!$A:$B,2,FALSE),""),""),IF(OR(M383&gt;0,L383&gt;0),SeperatorSpecification,""),IF(M383&gt;0,IFERROR(VLOOKUP(M383,abbreviation!$A:$B,2,FALSE),""),IF(L383&gt;0,IFERROR(VLOOKUP(L383,abbreviation!$A:$B,2,FALSE),""),"")))</f>
        <v/>
      </c>
      <c r="CD383">
        <f>CONCATENATE(IF(O383&gt;0,IFERROR(VLOOKUP(O383,abbreviation!$A:$B,2,FALSE),""),""),IF(OR(Q383&gt;0,P383&gt;0),SeperatorSpecification,""),IF(Q383&gt;0,IFERROR(VLOOKUP(Q383,abbreviation!$A:$B,2,FALSE),""),IF(P383&gt;0,IFERROR(VLOOKUP(P383,abbreviation!$A:$B,2,FALSE),""),"")))</f>
        <v/>
      </c>
      <c r="CE383">
        <f>CONCATENATE(IF(S383&gt;0,IFERROR(VLOOKUP(S383,abbreviation!$A:$B,2,FALSE),""),""),IF(OR(U383&gt;0,T383&gt;0),SeperatorSpecification,""),IF(U383&gt;0,IFERROR(VLOOKUP(U383,abbreviation!$A:$B,2,FALSE),""),IF(T383&gt;0,IFERROR(VLOOKUP(T383,abbreviation!$A:$B,2,FALSE),""),"")))</f>
        <v/>
      </c>
      <c r="CF383">
        <f>IF(CA383&gt;0,(CA383&amp;IF(OR(ISNUMBER(F383),ISTEXT(F383)),"-"&amp;F383,))&amp;(IF(ISTEXT(G383),"_",)&amp;CB383&amp;IF(OR(ISNUMBER(J383),ISTEXT(J383)),"-"&amp;J383,))&amp;(IF(ISTEXT(K383),"_",)&amp;CC383&amp;IF(OR(ISNUMBER(N383),ISTEXT(N383)),"-"&amp;N383,))&amp;(IF(ISTEXT(O383),"_",)&amp;CD383&amp;IF(OR(ISNUMBER(R383),ISTEXT(R383)),"-"&amp;R383,))&amp;(IF(ISTEXT(S383),"_",)&amp;CE383&amp;IF(OR(ISNUMBER(V383),ISTEXT(V383)),"-"&amp;V383,)&amp;IF(AND(ISTEXT(CA383),CA383&lt;&gt;""),SeparatorBUDO,)),"")</f>
        <v/>
      </c>
      <c r="CG383">
        <f>IF(X383&gt;0,IFERROR(VLOOKUP(X383,abbreviation!$A:$B,2,FALSE),""),"")</f>
        <v/>
      </c>
      <c r="CH383">
        <f>IF(Z383&gt;0,IFERROR(VLOOKUP(Z383,abbreviation!$A:$B,2,FALSE),""),"")</f>
        <v/>
      </c>
      <c r="CI383">
        <f>IF(AD383&gt;0,IFERROR(VLOOKUP(AD383,abbreviation!$A:$B,2,FALSE),""),"")</f>
        <v/>
      </c>
      <c r="CJ383">
        <f>IF(AF383&gt;0,IFERROR(VLOOKUP(AF383,abbreviation!$A:$B,2,FALSE),""),"")</f>
        <v/>
      </c>
      <c r="CK383">
        <f>IF(AJ383&gt;0,IFERROR(VLOOKUP(AJ383,abbreviation!$A:$B,2,FALSE),""),"")</f>
        <v/>
      </c>
      <c r="CL383">
        <f>IF(AL383&gt;0,IFERROR(VLOOKUP(AL383,abbreviation!$A:$B,2,FALSE),""),"")</f>
        <v/>
      </c>
      <c r="CM383">
        <f>IF(CG383&gt;0,(CG383&amp;IF(ISTEXT(Z383),SeperatorSpecification&amp;CH383,)&amp;IF(OR(ISTEXT(AB383),ISNUMBER(AB383)),"-"&amp;AB383,))&amp;("_"&amp;CI383&amp;IF(ISTEXT(AF383),SeperatorSpecification&amp;CJ383,)&amp;IF(OR(ISTEXT(AH383),ISNUMBER(AH383)),"-"&amp;AH383,))&amp;("_"&amp;CK383&amp;IF(ISTEXT(AL383),SeperatorSpecification&amp;CL383,)&amp;IF(OR(ISTEXT(AN383),ISNUMBER(AN383)),"-"&amp;AN383,)),"")</f>
        <v/>
      </c>
      <c r="CN383">
        <f>IF(AP383&gt;0,IFERROR(VLOOKUP(AP383,abbreviation!$A:$B,2,FALSE),""),"")</f>
        <v/>
      </c>
      <c r="CO383">
        <f>IF(AR383&gt;0,IFERROR(VLOOKUP(AR383,abbreviation!$A:$B,2,FALSE),""),"")</f>
        <v/>
      </c>
      <c r="CP383">
        <f>IF(AT383&gt;0,IFERROR(VLOOKUP(AT383,abbreviation!$A:$B,2,FALSE),""),"")</f>
        <v/>
      </c>
      <c r="CQ383">
        <f>IF(AV383&gt;0,IFERROR(VLOOKUP(AV383,abbreviation!$A:$B,2,FALSE),""),"")</f>
        <v/>
      </c>
      <c r="CR383">
        <f>"_"&amp;CN383&amp;IF(ISTEXT(AR383),SeperatorSpecification&amp;CO383,)&amp;IF(ISTEXT(AT383),SeperatorSpecification&amp;CP383,)&amp;IF(ISTEXT(AV383),SeperatorSpecification&amp;CQ383,)&amp;IF(OR(ISTEXT(AX383),ISNUMBER(AX383)),"-"&amp;AX383,)</f>
        <v/>
      </c>
      <c r="CS383">
        <f>IF(AZ383&gt;0,IFERROR(VLOOKUP(AZ383,abbreviation!$A:$B,2,FALSE),""),"")</f>
        <v/>
      </c>
      <c r="CT383">
        <f>IF(BB383&gt;0,IFERROR(VLOOKUP(BB383,abbreviation!$A:$B,2,FALSE),""),"")</f>
        <v/>
      </c>
      <c r="CU383">
        <f>IF(BD383&gt;0,IFERROR(VLOOKUP(BD383,abbreviation!$A:$B,2,FALSE),""),"")</f>
        <v/>
      </c>
      <c r="CV383">
        <f>IF(BF383&gt;0,IFERROR(VLOOKUP(BF383,abbreviation!$A:$B,2,FALSE),""),"")</f>
        <v/>
      </c>
      <c r="CW383">
        <f>IF(BJ383&gt;0,IFERROR(VLOOKUP(BJ383,abbreviation!$A:$B,2,FALSE),""),"")</f>
        <v/>
      </c>
      <c r="CX383">
        <f>"_"&amp;CS383&amp;IF(ISTEXT(BB383),SeperatorSpecification&amp;CT383,"")&amp;IF(ISTEXT(BD383),SeperatorSpecification&amp;CU383,"")&amp;IF(ISTEXT(BF383),SeperatorSpecification&amp;CV383,"")&amp;IF(ISTEXT(BH383),SeperatorSpecification&amp;BH383,"")&amp;"_"&amp;CW383&amp;IF(OR(ISNUMBER(BL383),ISTEXT(BL383)),"-"&amp;BL383,)</f>
        <v/>
      </c>
      <c r="CY383">
        <f>CONCATENATE(IF(BN383&gt;0,IFERROR(VLOOKUP(BN383,abbreviation!$A:$B,2,FALSE),""),""),IF(OR(BP383&gt;0,BO383&gt;0),SeperatorSpecification,""),IF(BP383&gt;0,IFERROR(VLOOKUP(BP383,abbreviation!$A:$B,2,FALSE),""),IF(BO383&gt;0,IFERROR(VLOOKUP(BO383,abbreviation!$A:$B,2,FALSE),""),"")))</f>
        <v/>
      </c>
      <c r="CZ383">
        <f>CONCATENATE(IF(BR383&gt;0,IFERROR(VLOOKUP(BR383,abbreviation!$A:$B,2,FALSE),""),""),IF(OR(BT383&gt;0,BS383&gt;0),SeperatorSpecification,""),IF(BT383&gt;0,IFERROR(VLOOKUP(BT383,abbreviation!$A:$B,2,FALSE),""),IF(BS383&gt;0,IFERROR(VLOOKUP(BS383,abbreviation!$A:$B,2,FALSE),""),"")))</f>
        <v/>
      </c>
      <c r="DA383">
        <f>CONCATENATE(IF(BV383&gt;0,IFERROR(VLOOKUP(BV383,abbreviation!$A:$B,2,FALSE),""),""),IF(OR(BX383&gt;0,BW383&gt;0),SeperatorSpecification,""),IF(BX383&gt;0,IFERROR(VLOOKUP(BX383,abbreviation!$A:$B,2,FALSE),""),IF(BW383&gt;0,IFERROR(VLOOKUP(BW383,abbreviation!$A:$B,2,FALSE),""),"")))</f>
        <v/>
      </c>
      <c r="DB383">
        <f>IF(BN383&gt;0,(IF(ISTEXT(BN383),SeparatorBUDO,"")&amp;CY383&amp;IF(OR(ISNUMBER(BQ383),ISTEXT(BQ383)),"-"&amp;BQ383,))&amp;(IF(ISTEXT(BR383),"_",)&amp;CZ383&amp;IF(OR(ISNUMBER(BU383),ISTEXT(BU383)),"-"&amp;BU383,))&amp;(IF(ISTEXT(BV383),"_",)&amp;DA383&amp;IF(OR(ISNUMBER(BY383),ISTEXT(BY383)),"-"&amp;BY383,)),"")</f>
        <v/>
      </c>
      <c r="DC383">
        <f>IF(OR(X383&lt;&gt;"",AD383&lt;&gt;"",C383&lt;&gt;"",A383&lt;&gt;""),(CF383&amp;CM383&amp;CR383&amp;CX383&amp;DB383),"")</f>
        <v/>
      </c>
      <c r="DE383" s="40">
        <f>DC383</f>
        <v/>
      </c>
    </row>
    <row r="384">
      <c r="F384" s="41" t="n"/>
      <c r="J384" s="41" t="n"/>
      <c r="N384" s="41" t="n"/>
      <c r="R384" s="41" t="n"/>
      <c r="V384" s="41" t="n"/>
      <c r="AA384" s="7" t="n"/>
      <c r="AB384" s="41" t="n"/>
      <c r="AD384" s="6" t="n"/>
      <c r="AE384" s="8" t="n"/>
      <c r="AF384" s="7" t="n"/>
      <c r="AG384" s="7" t="n"/>
      <c r="AH384" s="41" t="n"/>
      <c r="AJ384" s="6" t="n"/>
      <c r="AK384" s="8" t="n"/>
      <c r="AL384" s="7" t="n"/>
      <c r="AM384" s="7" t="n"/>
      <c r="AN384" s="41" t="n"/>
      <c r="AR384" s="7" t="n"/>
      <c r="AX384" s="42" t="n"/>
      <c r="BB384" s="7" t="n"/>
      <c r="BC384" s="8" t="n"/>
      <c r="BH384" s="42" t="n"/>
      <c r="BQ384" s="41" t="n"/>
      <c r="BU384" s="41" t="n"/>
      <c r="BY384" s="41" t="n"/>
      <c r="CA384">
        <f>CONCATENATE(IF(C384&gt;0,IFERROR(VLOOKUP(C384,abbreviation!$A:$B,2,FALSE),""),""),IF(OR(E384&gt;0,D384&gt;0),SeperatorSpecification,""),IF(E384&gt;0,IFERROR(VLOOKUP(E384,abbreviation!$A:$B,2,FALSE),""),IF(D384&gt;0,IFERROR(VLOOKUP(D384,abbreviation!$A:$B,2,FALSE),""),"")))</f>
        <v/>
      </c>
      <c r="CB384">
        <f>CONCATENATE(IF(G384&gt;0,IFERROR(VLOOKUP(G384,abbreviation!$A:$B,2,FALSE),""),""),IF(OR(I384&gt;0,H384&gt;0),SeperatorSpecification,""),IF(I384&gt;0,IFERROR(VLOOKUP(I384,abbreviation!$A:$B,2,FALSE),""),IF(H384&gt;0,IFERROR(VLOOKUP(H384,abbreviation!$A:$B,2,FALSE),""),"")))</f>
        <v/>
      </c>
      <c r="CC384">
        <f>CONCATENATE(IF(K384&gt;0,IFERROR(VLOOKUP(K384,abbreviation!$A:$B,2,FALSE),""),""),IF(OR(M384&gt;0,L384&gt;0),SeperatorSpecification,""),IF(M384&gt;0,IFERROR(VLOOKUP(M384,abbreviation!$A:$B,2,FALSE),""),IF(L384&gt;0,IFERROR(VLOOKUP(L384,abbreviation!$A:$B,2,FALSE),""),"")))</f>
        <v/>
      </c>
      <c r="CD384">
        <f>CONCATENATE(IF(O384&gt;0,IFERROR(VLOOKUP(O384,abbreviation!$A:$B,2,FALSE),""),""),IF(OR(Q384&gt;0,P384&gt;0),SeperatorSpecification,""),IF(Q384&gt;0,IFERROR(VLOOKUP(Q384,abbreviation!$A:$B,2,FALSE),""),IF(P384&gt;0,IFERROR(VLOOKUP(P384,abbreviation!$A:$B,2,FALSE),""),"")))</f>
        <v/>
      </c>
      <c r="CE384">
        <f>CONCATENATE(IF(S384&gt;0,IFERROR(VLOOKUP(S384,abbreviation!$A:$B,2,FALSE),""),""),IF(OR(U384&gt;0,T384&gt;0),SeperatorSpecification,""),IF(U384&gt;0,IFERROR(VLOOKUP(U384,abbreviation!$A:$B,2,FALSE),""),IF(T384&gt;0,IFERROR(VLOOKUP(T384,abbreviation!$A:$B,2,FALSE),""),"")))</f>
        <v/>
      </c>
      <c r="CF384">
        <f>IF(CA384&gt;0,(CA384&amp;IF(OR(ISNUMBER(F384),ISTEXT(F384)),"-"&amp;F384,))&amp;(IF(ISTEXT(G384),"_",)&amp;CB384&amp;IF(OR(ISNUMBER(J384),ISTEXT(J384)),"-"&amp;J384,))&amp;(IF(ISTEXT(K384),"_",)&amp;CC384&amp;IF(OR(ISNUMBER(N384),ISTEXT(N384)),"-"&amp;N384,))&amp;(IF(ISTEXT(O384),"_",)&amp;CD384&amp;IF(OR(ISNUMBER(R384),ISTEXT(R384)),"-"&amp;R384,))&amp;(IF(ISTEXT(S384),"_",)&amp;CE384&amp;IF(OR(ISNUMBER(V384),ISTEXT(V384)),"-"&amp;V384,)&amp;IF(AND(ISTEXT(CA384),CA384&lt;&gt;""),SeparatorBUDO,)),"")</f>
        <v/>
      </c>
      <c r="CG384">
        <f>IF(X384&gt;0,IFERROR(VLOOKUP(X384,abbreviation!$A:$B,2,FALSE),""),"")</f>
        <v/>
      </c>
      <c r="CH384">
        <f>IF(Z384&gt;0,IFERROR(VLOOKUP(Z384,abbreviation!$A:$B,2,FALSE),""),"")</f>
        <v/>
      </c>
      <c r="CI384">
        <f>IF(AD384&gt;0,IFERROR(VLOOKUP(AD384,abbreviation!$A:$B,2,FALSE),""),"")</f>
        <v/>
      </c>
      <c r="CJ384">
        <f>IF(AF384&gt;0,IFERROR(VLOOKUP(AF384,abbreviation!$A:$B,2,FALSE),""),"")</f>
        <v/>
      </c>
      <c r="CK384">
        <f>IF(AJ384&gt;0,IFERROR(VLOOKUP(AJ384,abbreviation!$A:$B,2,FALSE),""),"")</f>
        <v/>
      </c>
      <c r="CL384">
        <f>IF(AL384&gt;0,IFERROR(VLOOKUP(AL384,abbreviation!$A:$B,2,FALSE),""),"")</f>
        <v/>
      </c>
      <c r="CM384">
        <f>IF(CG384&gt;0,(CG384&amp;IF(ISTEXT(Z384),SeperatorSpecification&amp;CH384,)&amp;IF(OR(ISTEXT(AB384),ISNUMBER(AB384)),"-"&amp;AB384,))&amp;("_"&amp;CI384&amp;IF(ISTEXT(AF384),SeperatorSpecification&amp;CJ384,)&amp;IF(OR(ISTEXT(AH384),ISNUMBER(AH384)),"-"&amp;AH384,))&amp;("_"&amp;CK384&amp;IF(ISTEXT(AL384),SeperatorSpecification&amp;CL384,)&amp;IF(OR(ISTEXT(AN384),ISNUMBER(AN384)),"-"&amp;AN384,)),"")</f>
        <v/>
      </c>
      <c r="CN384">
        <f>IF(AP384&gt;0,IFERROR(VLOOKUP(AP384,abbreviation!$A:$B,2,FALSE),""),"")</f>
        <v/>
      </c>
      <c r="CO384">
        <f>IF(AR384&gt;0,IFERROR(VLOOKUP(AR384,abbreviation!$A:$B,2,FALSE),""),"")</f>
        <v/>
      </c>
      <c r="CP384">
        <f>IF(AT384&gt;0,IFERROR(VLOOKUP(AT384,abbreviation!$A:$B,2,FALSE),""),"")</f>
        <v/>
      </c>
      <c r="CQ384">
        <f>IF(AV384&gt;0,IFERROR(VLOOKUP(AV384,abbreviation!$A:$B,2,FALSE),""),"")</f>
        <v/>
      </c>
      <c r="CR384">
        <f>"_"&amp;CN384&amp;IF(ISTEXT(AR384),SeperatorSpecification&amp;CO384,)&amp;IF(ISTEXT(AT384),SeperatorSpecification&amp;CP384,)&amp;IF(ISTEXT(AV384),SeperatorSpecification&amp;CQ384,)&amp;IF(OR(ISTEXT(AX384),ISNUMBER(AX384)),"-"&amp;AX384,)</f>
        <v/>
      </c>
      <c r="CS384">
        <f>IF(AZ384&gt;0,IFERROR(VLOOKUP(AZ384,abbreviation!$A:$B,2,FALSE),""),"")</f>
        <v/>
      </c>
      <c r="CT384">
        <f>IF(BB384&gt;0,IFERROR(VLOOKUP(BB384,abbreviation!$A:$B,2,FALSE),""),"")</f>
        <v/>
      </c>
      <c r="CU384">
        <f>IF(BD384&gt;0,IFERROR(VLOOKUP(BD384,abbreviation!$A:$B,2,FALSE),""),"")</f>
        <v/>
      </c>
      <c r="CV384">
        <f>IF(BF384&gt;0,IFERROR(VLOOKUP(BF384,abbreviation!$A:$B,2,FALSE),""),"")</f>
        <v/>
      </c>
      <c r="CW384">
        <f>IF(BJ384&gt;0,IFERROR(VLOOKUP(BJ384,abbreviation!$A:$B,2,FALSE),""),"")</f>
        <v/>
      </c>
      <c r="CX384">
        <f>"_"&amp;CS384&amp;IF(ISTEXT(BB384),SeperatorSpecification&amp;CT384,"")&amp;IF(ISTEXT(BD384),SeperatorSpecification&amp;CU384,"")&amp;IF(ISTEXT(BF384),SeperatorSpecification&amp;CV384,"")&amp;IF(ISTEXT(BH384),SeperatorSpecification&amp;BH384,"")&amp;"_"&amp;CW384&amp;IF(OR(ISNUMBER(BL384),ISTEXT(BL384)),"-"&amp;BL384,)</f>
        <v/>
      </c>
      <c r="CY384">
        <f>CONCATENATE(IF(BN384&gt;0,IFERROR(VLOOKUP(BN384,abbreviation!$A:$B,2,FALSE),""),""),IF(OR(BP384&gt;0,BO384&gt;0),SeperatorSpecification,""),IF(BP384&gt;0,IFERROR(VLOOKUP(BP384,abbreviation!$A:$B,2,FALSE),""),IF(BO384&gt;0,IFERROR(VLOOKUP(BO384,abbreviation!$A:$B,2,FALSE),""),"")))</f>
        <v/>
      </c>
      <c r="CZ384">
        <f>CONCATENATE(IF(BR384&gt;0,IFERROR(VLOOKUP(BR384,abbreviation!$A:$B,2,FALSE),""),""),IF(OR(BT384&gt;0,BS384&gt;0),SeperatorSpecification,""),IF(BT384&gt;0,IFERROR(VLOOKUP(BT384,abbreviation!$A:$B,2,FALSE),""),IF(BS384&gt;0,IFERROR(VLOOKUP(BS384,abbreviation!$A:$B,2,FALSE),""),"")))</f>
        <v/>
      </c>
      <c r="DA384">
        <f>CONCATENATE(IF(BV384&gt;0,IFERROR(VLOOKUP(BV384,abbreviation!$A:$B,2,FALSE),""),""),IF(OR(BX384&gt;0,BW384&gt;0),SeperatorSpecification,""),IF(BX384&gt;0,IFERROR(VLOOKUP(BX384,abbreviation!$A:$B,2,FALSE),""),IF(BW384&gt;0,IFERROR(VLOOKUP(BW384,abbreviation!$A:$B,2,FALSE),""),"")))</f>
        <v/>
      </c>
      <c r="DB384">
        <f>IF(BN384&gt;0,(IF(ISTEXT(BN384),SeparatorBUDO,"")&amp;CY384&amp;IF(OR(ISNUMBER(BQ384),ISTEXT(BQ384)),"-"&amp;BQ384,))&amp;(IF(ISTEXT(BR384),"_",)&amp;CZ384&amp;IF(OR(ISNUMBER(BU384),ISTEXT(BU384)),"-"&amp;BU384,))&amp;(IF(ISTEXT(BV384),"_",)&amp;DA384&amp;IF(OR(ISNUMBER(BY384),ISTEXT(BY384)),"-"&amp;BY384,)),"")</f>
        <v/>
      </c>
      <c r="DC384">
        <f>IF(OR(X384&lt;&gt;"",AD384&lt;&gt;"",C384&lt;&gt;"",A384&lt;&gt;""),(CF384&amp;CM384&amp;CR384&amp;CX384&amp;DB384),"")</f>
        <v/>
      </c>
      <c r="DE384" s="40">
        <f>DC384</f>
        <v/>
      </c>
    </row>
    <row r="385">
      <c r="F385" s="41" t="n"/>
      <c r="J385" s="41" t="n"/>
      <c r="N385" s="41" t="n"/>
      <c r="R385" s="41" t="n"/>
      <c r="V385" s="41" t="n"/>
      <c r="AA385" s="7" t="n"/>
      <c r="AB385" s="41" t="n"/>
      <c r="AD385" s="6" t="n"/>
      <c r="AE385" s="8" t="n"/>
      <c r="AF385" s="7" t="n"/>
      <c r="AG385" s="7" t="n"/>
      <c r="AH385" s="41" t="n"/>
      <c r="AJ385" s="6" t="n"/>
      <c r="AK385" s="8" t="n"/>
      <c r="AL385" s="7" t="n"/>
      <c r="AM385" s="7" t="n"/>
      <c r="AN385" s="41" t="n"/>
      <c r="AR385" s="7" t="n"/>
      <c r="AX385" s="42" t="n"/>
      <c r="BB385" s="7" t="n"/>
      <c r="BC385" s="8" t="n"/>
      <c r="BH385" s="42" t="n"/>
      <c r="BQ385" s="41" t="n"/>
      <c r="BU385" s="41" t="n"/>
      <c r="BY385" s="41" t="n"/>
      <c r="CA385">
        <f>CONCATENATE(IF(C385&gt;0,IFERROR(VLOOKUP(C385,abbreviation!$A:$B,2,FALSE),""),""),IF(OR(E385&gt;0,D385&gt;0),SeperatorSpecification,""),IF(E385&gt;0,IFERROR(VLOOKUP(E385,abbreviation!$A:$B,2,FALSE),""),IF(D385&gt;0,IFERROR(VLOOKUP(D385,abbreviation!$A:$B,2,FALSE),""),"")))</f>
        <v/>
      </c>
      <c r="CB385">
        <f>CONCATENATE(IF(G385&gt;0,IFERROR(VLOOKUP(G385,abbreviation!$A:$B,2,FALSE),""),""),IF(OR(I385&gt;0,H385&gt;0),SeperatorSpecification,""),IF(I385&gt;0,IFERROR(VLOOKUP(I385,abbreviation!$A:$B,2,FALSE),""),IF(H385&gt;0,IFERROR(VLOOKUP(H385,abbreviation!$A:$B,2,FALSE),""),"")))</f>
        <v/>
      </c>
      <c r="CC385">
        <f>CONCATENATE(IF(K385&gt;0,IFERROR(VLOOKUP(K385,abbreviation!$A:$B,2,FALSE),""),""),IF(OR(M385&gt;0,L385&gt;0),SeperatorSpecification,""),IF(M385&gt;0,IFERROR(VLOOKUP(M385,abbreviation!$A:$B,2,FALSE),""),IF(L385&gt;0,IFERROR(VLOOKUP(L385,abbreviation!$A:$B,2,FALSE),""),"")))</f>
        <v/>
      </c>
      <c r="CD385">
        <f>CONCATENATE(IF(O385&gt;0,IFERROR(VLOOKUP(O385,abbreviation!$A:$B,2,FALSE),""),""),IF(OR(Q385&gt;0,P385&gt;0),SeperatorSpecification,""),IF(Q385&gt;0,IFERROR(VLOOKUP(Q385,abbreviation!$A:$B,2,FALSE),""),IF(P385&gt;0,IFERROR(VLOOKUP(P385,abbreviation!$A:$B,2,FALSE),""),"")))</f>
        <v/>
      </c>
      <c r="CE385">
        <f>CONCATENATE(IF(S385&gt;0,IFERROR(VLOOKUP(S385,abbreviation!$A:$B,2,FALSE),""),""),IF(OR(U385&gt;0,T385&gt;0),SeperatorSpecification,""),IF(U385&gt;0,IFERROR(VLOOKUP(U385,abbreviation!$A:$B,2,FALSE),""),IF(T385&gt;0,IFERROR(VLOOKUP(T385,abbreviation!$A:$B,2,FALSE),""),"")))</f>
        <v/>
      </c>
      <c r="CF385">
        <f>IF(CA385&gt;0,(CA385&amp;IF(OR(ISNUMBER(F385),ISTEXT(F385)),"-"&amp;F385,))&amp;(IF(ISTEXT(G385),"_",)&amp;CB385&amp;IF(OR(ISNUMBER(J385),ISTEXT(J385)),"-"&amp;J385,))&amp;(IF(ISTEXT(K385),"_",)&amp;CC385&amp;IF(OR(ISNUMBER(N385),ISTEXT(N385)),"-"&amp;N385,))&amp;(IF(ISTEXT(O385),"_",)&amp;CD385&amp;IF(OR(ISNUMBER(R385),ISTEXT(R385)),"-"&amp;R385,))&amp;(IF(ISTEXT(S385),"_",)&amp;CE385&amp;IF(OR(ISNUMBER(V385),ISTEXT(V385)),"-"&amp;V385,)&amp;IF(AND(ISTEXT(CA385),CA385&lt;&gt;""),SeparatorBUDO,)),"")</f>
        <v/>
      </c>
      <c r="CG385">
        <f>IF(X385&gt;0,IFERROR(VLOOKUP(X385,abbreviation!$A:$B,2,FALSE),""),"")</f>
        <v/>
      </c>
      <c r="CH385">
        <f>IF(Z385&gt;0,IFERROR(VLOOKUP(Z385,abbreviation!$A:$B,2,FALSE),""),"")</f>
        <v/>
      </c>
      <c r="CI385">
        <f>IF(AD385&gt;0,IFERROR(VLOOKUP(AD385,abbreviation!$A:$B,2,FALSE),""),"")</f>
        <v/>
      </c>
      <c r="CJ385">
        <f>IF(AF385&gt;0,IFERROR(VLOOKUP(AF385,abbreviation!$A:$B,2,FALSE),""),"")</f>
        <v/>
      </c>
      <c r="CK385">
        <f>IF(AJ385&gt;0,IFERROR(VLOOKUP(AJ385,abbreviation!$A:$B,2,FALSE),""),"")</f>
        <v/>
      </c>
      <c r="CL385">
        <f>IF(AL385&gt;0,IFERROR(VLOOKUP(AL385,abbreviation!$A:$B,2,FALSE),""),"")</f>
        <v/>
      </c>
      <c r="CM385">
        <f>IF(CG385&gt;0,(CG385&amp;IF(ISTEXT(Z385),SeperatorSpecification&amp;CH385,)&amp;IF(OR(ISTEXT(AB385),ISNUMBER(AB385)),"-"&amp;AB385,))&amp;("_"&amp;CI385&amp;IF(ISTEXT(AF385),SeperatorSpecification&amp;CJ385,)&amp;IF(OR(ISTEXT(AH385),ISNUMBER(AH385)),"-"&amp;AH385,))&amp;("_"&amp;CK385&amp;IF(ISTEXT(AL385),SeperatorSpecification&amp;CL385,)&amp;IF(OR(ISTEXT(AN385),ISNUMBER(AN385)),"-"&amp;AN385,)),"")</f>
        <v/>
      </c>
      <c r="CN385">
        <f>IF(AP385&gt;0,IFERROR(VLOOKUP(AP385,abbreviation!$A:$B,2,FALSE),""),"")</f>
        <v/>
      </c>
      <c r="CO385">
        <f>IF(AR385&gt;0,IFERROR(VLOOKUP(AR385,abbreviation!$A:$B,2,FALSE),""),"")</f>
        <v/>
      </c>
      <c r="CP385">
        <f>IF(AT385&gt;0,IFERROR(VLOOKUP(AT385,abbreviation!$A:$B,2,FALSE),""),"")</f>
        <v/>
      </c>
      <c r="CQ385">
        <f>IF(AV385&gt;0,IFERROR(VLOOKUP(AV385,abbreviation!$A:$B,2,FALSE),""),"")</f>
        <v/>
      </c>
      <c r="CR385">
        <f>"_"&amp;CN385&amp;IF(ISTEXT(AR385),SeperatorSpecification&amp;CO385,)&amp;IF(ISTEXT(AT385),SeperatorSpecification&amp;CP385,)&amp;IF(ISTEXT(AV385),SeperatorSpecification&amp;CQ385,)&amp;IF(OR(ISTEXT(AX385),ISNUMBER(AX385)),"-"&amp;AX385,)</f>
        <v/>
      </c>
      <c r="CS385">
        <f>IF(AZ385&gt;0,IFERROR(VLOOKUP(AZ385,abbreviation!$A:$B,2,FALSE),""),"")</f>
        <v/>
      </c>
      <c r="CT385">
        <f>IF(BB385&gt;0,IFERROR(VLOOKUP(BB385,abbreviation!$A:$B,2,FALSE),""),"")</f>
        <v/>
      </c>
      <c r="CU385">
        <f>IF(BD385&gt;0,IFERROR(VLOOKUP(BD385,abbreviation!$A:$B,2,FALSE),""),"")</f>
        <v/>
      </c>
      <c r="CV385">
        <f>IF(BF385&gt;0,IFERROR(VLOOKUP(BF385,abbreviation!$A:$B,2,FALSE),""),"")</f>
        <v/>
      </c>
      <c r="CW385">
        <f>IF(BJ385&gt;0,IFERROR(VLOOKUP(BJ385,abbreviation!$A:$B,2,FALSE),""),"")</f>
        <v/>
      </c>
      <c r="CX385">
        <f>"_"&amp;CS385&amp;IF(ISTEXT(BB385),SeperatorSpecification&amp;CT385,"")&amp;IF(ISTEXT(BD385),SeperatorSpecification&amp;CU385,"")&amp;IF(ISTEXT(BF385),SeperatorSpecification&amp;CV385,"")&amp;IF(ISTEXT(BH385),SeperatorSpecification&amp;BH385,"")&amp;"_"&amp;CW385&amp;IF(OR(ISNUMBER(BL385),ISTEXT(BL385)),"-"&amp;BL385,)</f>
        <v/>
      </c>
      <c r="CY385">
        <f>CONCATENATE(IF(BN385&gt;0,IFERROR(VLOOKUP(BN385,abbreviation!$A:$B,2,FALSE),""),""),IF(OR(BP385&gt;0,BO385&gt;0),SeperatorSpecification,""),IF(BP385&gt;0,IFERROR(VLOOKUP(BP385,abbreviation!$A:$B,2,FALSE),""),IF(BO385&gt;0,IFERROR(VLOOKUP(BO385,abbreviation!$A:$B,2,FALSE),""),"")))</f>
        <v/>
      </c>
      <c r="CZ385">
        <f>CONCATENATE(IF(BR385&gt;0,IFERROR(VLOOKUP(BR385,abbreviation!$A:$B,2,FALSE),""),""),IF(OR(BT385&gt;0,BS385&gt;0),SeperatorSpecification,""),IF(BT385&gt;0,IFERROR(VLOOKUP(BT385,abbreviation!$A:$B,2,FALSE),""),IF(BS385&gt;0,IFERROR(VLOOKUP(BS385,abbreviation!$A:$B,2,FALSE),""),"")))</f>
        <v/>
      </c>
      <c r="DA385">
        <f>CONCATENATE(IF(BV385&gt;0,IFERROR(VLOOKUP(BV385,abbreviation!$A:$B,2,FALSE),""),""),IF(OR(BX385&gt;0,BW385&gt;0),SeperatorSpecification,""),IF(BX385&gt;0,IFERROR(VLOOKUP(BX385,abbreviation!$A:$B,2,FALSE),""),IF(BW385&gt;0,IFERROR(VLOOKUP(BW385,abbreviation!$A:$B,2,FALSE),""),"")))</f>
        <v/>
      </c>
      <c r="DB385">
        <f>IF(BN385&gt;0,(IF(ISTEXT(BN385),SeparatorBUDO,"")&amp;CY385&amp;IF(OR(ISNUMBER(BQ385),ISTEXT(BQ385)),"-"&amp;BQ385,))&amp;(IF(ISTEXT(BR385),"_",)&amp;CZ385&amp;IF(OR(ISNUMBER(BU385),ISTEXT(BU385)),"-"&amp;BU385,))&amp;(IF(ISTEXT(BV385),"_",)&amp;DA385&amp;IF(OR(ISNUMBER(BY385),ISTEXT(BY385)),"-"&amp;BY385,)),"")</f>
        <v/>
      </c>
      <c r="DC385">
        <f>IF(OR(X385&lt;&gt;"",AD385&lt;&gt;"",C385&lt;&gt;"",A385&lt;&gt;""),(CF385&amp;CM385&amp;CR385&amp;CX385&amp;DB385),"")</f>
        <v/>
      </c>
      <c r="DE385" s="40">
        <f>DC385</f>
        <v/>
      </c>
    </row>
    <row r="386">
      <c r="F386" s="41" t="n"/>
      <c r="J386" s="41" t="n"/>
      <c r="N386" s="41" t="n"/>
      <c r="R386" s="41" t="n"/>
      <c r="V386" s="41" t="n"/>
      <c r="AA386" s="7" t="n"/>
      <c r="AB386" s="41" t="n"/>
      <c r="AD386" s="6" t="n"/>
      <c r="AE386" s="8" t="n"/>
      <c r="AF386" s="7" t="n"/>
      <c r="AG386" s="7" t="n"/>
      <c r="AH386" s="41" t="n"/>
      <c r="AJ386" s="6" t="n"/>
      <c r="AK386" s="8" t="n"/>
      <c r="AL386" s="7" t="n"/>
      <c r="AM386" s="7" t="n"/>
      <c r="AN386" s="41" t="n"/>
      <c r="AR386" s="7" t="n"/>
      <c r="AX386" s="42" t="n"/>
      <c r="BB386" s="7" t="n"/>
      <c r="BC386" s="8" t="n"/>
      <c r="BH386" s="42" t="n"/>
      <c r="BQ386" s="41" t="n"/>
      <c r="BU386" s="41" t="n"/>
      <c r="BY386" s="41" t="n"/>
      <c r="CA386">
        <f>CONCATENATE(IF(C386&gt;0,IFERROR(VLOOKUP(C386,abbreviation!$A:$B,2,FALSE),""),""),IF(OR(E386&gt;0,D386&gt;0),SeperatorSpecification,""),IF(E386&gt;0,IFERROR(VLOOKUP(E386,abbreviation!$A:$B,2,FALSE),""),IF(D386&gt;0,IFERROR(VLOOKUP(D386,abbreviation!$A:$B,2,FALSE),""),"")))</f>
        <v/>
      </c>
      <c r="CB386">
        <f>CONCATENATE(IF(G386&gt;0,IFERROR(VLOOKUP(G386,abbreviation!$A:$B,2,FALSE),""),""),IF(OR(I386&gt;0,H386&gt;0),SeperatorSpecification,""),IF(I386&gt;0,IFERROR(VLOOKUP(I386,abbreviation!$A:$B,2,FALSE),""),IF(H386&gt;0,IFERROR(VLOOKUP(H386,abbreviation!$A:$B,2,FALSE),""),"")))</f>
        <v/>
      </c>
      <c r="CC386">
        <f>CONCATENATE(IF(K386&gt;0,IFERROR(VLOOKUP(K386,abbreviation!$A:$B,2,FALSE),""),""),IF(OR(M386&gt;0,L386&gt;0),SeperatorSpecification,""),IF(M386&gt;0,IFERROR(VLOOKUP(M386,abbreviation!$A:$B,2,FALSE),""),IF(L386&gt;0,IFERROR(VLOOKUP(L386,abbreviation!$A:$B,2,FALSE),""),"")))</f>
        <v/>
      </c>
      <c r="CD386">
        <f>CONCATENATE(IF(O386&gt;0,IFERROR(VLOOKUP(O386,abbreviation!$A:$B,2,FALSE),""),""),IF(OR(Q386&gt;0,P386&gt;0),SeperatorSpecification,""),IF(Q386&gt;0,IFERROR(VLOOKUP(Q386,abbreviation!$A:$B,2,FALSE),""),IF(P386&gt;0,IFERROR(VLOOKUP(P386,abbreviation!$A:$B,2,FALSE),""),"")))</f>
        <v/>
      </c>
      <c r="CE386">
        <f>CONCATENATE(IF(S386&gt;0,IFERROR(VLOOKUP(S386,abbreviation!$A:$B,2,FALSE),""),""),IF(OR(U386&gt;0,T386&gt;0),SeperatorSpecification,""),IF(U386&gt;0,IFERROR(VLOOKUP(U386,abbreviation!$A:$B,2,FALSE),""),IF(T386&gt;0,IFERROR(VLOOKUP(T386,abbreviation!$A:$B,2,FALSE),""),"")))</f>
        <v/>
      </c>
      <c r="CF386">
        <f>IF(CA386&gt;0,(CA386&amp;IF(OR(ISNUMBER(F386),ISTEXT(F386)),"-"&amp;F386,))&amp;(IF(ISTEXT(G386),"_",)&amp;CB386&amp;IF(OR(ISNUMBER(J386),ISTEXT(J386)),"-"&amp;J386,))&amp;(IF(ISTEXT(K386),"_",)&amp;CC386&amp;IF(OR(ISNUMBER(N386),ISTEXT(N386)),"-"&amp;N386,))&amp;(IF(ISTEXT(O386),"_",)&amp;CD386&amp;IF(OR(ISNUMBER(R386),ISTEXT(R386)),"-"&amp;R386,))&amp;(IF(ISTEXT(S386),"_",)&amp;CE386&amp;IF(OR(ISNUMBER(V386),ISTEXT(V386)),"-"&amp;V386,)&amp;IF(AND(ISTEXT(CA386),CA386&lt;&gt;""),SeparatorBUDO,)),"")</f>
        <v/>
      </c>
      <c r="CG386">
        <f>IF(X386&gt;0,IFERROR(VLOOKUP(X386,abbreviation!$A:$B,2,FALSE),""),"")</f>
        <v/>
      </c>
      <c r="CH386">
        <f>IF(Z386&gt;0,IFERROR(VLOOKUP(Z386,abbreviation!$A:$B,2,FALSE),""),"")</f>
        <v/>
      </c>
      <c r="CI386">
        <f>IF(AD386&gt;0,IFERROR(VLOOKUP(AD386,abbreviation!$A:$B,2,FALSE),""),"")</f>
        <v/>
      </c>
      <c r="CJ386">
        <f>IF(AF386&gt;0,IFERROR(VLOOKUP(AF386,abbreviation!$A:$B,2,FALSE),""),"")</f>
        <v/>
      </c>
      <c r="CK386">
        <f>IF(AJ386&gt;0,IFERROR(VLOOKUP(AJ386,abbreviation!$A:$B,2,FALSE),""),"")</f>
        <v/>
      </c>
      <c r="CL386">
        <f>IF(AL386&gt;0,IFERROR(VLOOKUP(AL386,abbreviation!$A:$B,2,FALSE),""),"")</f>
        <v/>
      </c>
      <c r="CM386">
        <f>IF(CG386&gt;0,(CG386&amp;IF(ISTEXT(Z386),SeperatorSpecification&amp;CH386,)&amp;IF(OR(ISTEXT(AB386),ISNUMBER(AB386)),"-"&amp;AB386,))&amp;("_"&amp;CI386&amp;IF(ISTEXT(AF386),SeperatorSpecification&amp;CJ386,)&amp;IF(OR(ISTEXT(AH386),ISNUMBER(AH386)),"-"&amp;AH386,))&amp;("_"&amp;CK386&amp;IF(ISTEXT(AL386),SeperatorSpecification&amp;CL386,)&amp;IF(OR(ISTEXT(AN386),ISNUMBER(AN386)),"-"&amp;AN386,)),"")</f>
        <v/>
      </c>
      <c r="CN386">
        <f>IF(AP386&gt;0,IFERROR(VLOOKUP(AP386,abbreviation!$A:$B,2,FALSE),""),"")</f>
        <v/>
      </c>
      <c r="CO386">
        <f>IF(AR386&gt;0,IFERROR(VLOOKUP(AR386,abbreviation!$A:$B,2,FALSE),""),"")</f>
        <v/>
      </c>
      <c r="CP386">
        <f>IF(AT386&gt;0,IFERROR(VLOOKUP(AT386,abbreviation!$A:$B,2,FALSE),""),"")</f>
        <v/>
      </c>
      <c r="CQ386">
        <f>IF(AV386&gt;0,IFERROR(VLOOKUP(AV386,abbreviation!$A:$B,2,FALSE),""),"")</f>
        <v/>
      </c>
      <c r="CR386">
        <f>"_"&amp;CN386&amp;IF(ISTEXT(AR386),SeperatorSpecification&amp;CO386,)&amp;IF(ISTEXT(AT386),SeperatorSpecification&amp;CP386,)&amp;IF(ISTEXT(AV386),SeperatorSpecification&amp;CQ386,)&amp;IF(OR(ISTEXT(AX386),ISNUMBER(AX386)),"-"&amp;AX386,)</f>
        <v/>
      </c>
      <c r="CS386">
        <f>IF(AZ386&gt;0,IFERROR(VLOOKUP(AZ386,abbreviation!$A:$B,2,FALSE),""),"")</f>
        <v/>
      </c>
      <c r="CT386">
        <f>IF(BB386&gt;0,IFERROR(VLOOKUP(BB386,abbreviation!$A:$B,2,FALSE),""),"")</f>
        <v/>
      </c>
      <c r="CU386">
        <f>IF(BD386&gt;0,IFERROR(VLOOKUP(BD386,abbreviation!$A:$B,2,FALSE),""),"")</f>
        <v/>
      </c>
      <c r="CV386">
        <f>IF(BF386&gt;0,IFERROR(VLOOKUP(BF386,abbreviation!$A:$B,2,FALSE),""),"")</f>
        <v/>
      </c>
      <c r="CW386">
        <f>IF(BJ386&gt;0,IFERROR(VLOOKUP(BJ386,abbreviation!$A:$B,2,FALSE),""),"")</f>
        <v/>
      </c>
      <c r="CX386">
        <f>"_"&amp;CS386&amp;IF(ISTEXT(BB386),SeperatorSpecification&amp;CT386,"")&amp;IF(ISTEXT(BD386),SeperatorSpecification&amp;CU386,"")&amp;IF(ISTEXT(BF386),SeperatorSpecification&amp;CV386,"")&amp;IF(ISTEXT(BH386),SeperatorSpecification&amp;BH386,"")&amp;"_"&amp;CW386&amp;IF(OR(ISNUMBER(BL386),ISTEXT(BL386)),"-"&amp;BL386,)</f>
        <v/>
      </c>
      <c r="CY386">
        <f>CONCATENATE(IF(BN386&gt;0,IFERROR(VLOOKUP(BN386,abbreviation!$A:$B,2,FALSE),""),""),IF(OR(BP386&gt;0,BO386&gt;0),SeperatorSpecification,""),IF(BP386&gt;0,IFERROR(VLOOKUP(BP386,abbreviation!$A:$B,2,FALSE),""),IF(BO386&gt;0,IFERROR(VLOOKUP(BO386,abbreviation!$A:$B,2,FALSE),""),"")))</f>
        <v/>
      </c>
      <c r="CZ386">
        <f>CONCATENATE(IF(BR386&gt;0,IFERROR(VLOOKUP(BR386,abbreviation!$A:$B,2,FALSE),""),""),IF(OR(BT386&gt;0,BS386&gt;0),SeperatorSpecification,""),IF(BT386&gt;0,IFERROR(VLOOKUP(BT386,abbreviation!$A:$B,2,FALSE),""),IF(BS386&gt;0,IFERROR(VLOOKUP(BS386,abbreviation!$A:$B,2,FALSE),""),"")))</f>
        <v/>
      </c>
      <c r="DA386">
        <f>CONCATENATE(IF(BV386&gt;0,IFERROR(VLOOKUP(BV386,abbreviation!$A:$B,2,FALSE),""),""),IF(OR(BX386&gt;0,BW386&gt;0),SeperatorSpecification,""),IF(BX386&gt;0,IFERROR(VLOOKUP(BX386,abbreviation!$A:$B,2,FALSE),""),IF(BW386&gt;0,IFERROR(VLOOKUP(BW386,abbreviation!$A:$B,2,FALSE),""),"")))</f>
        <v/>
      </c>
      <c r="DB386">
        <f>IF(BN386&gt;0,(IF(ISTEXT(BN386),SeparatorBUDO,"")&amp;CY386&amp;IF(OR(ISNUMBER(BQ386),ISTEXT(BQ386)),"-"&amp;BQ386,))&amp;(IF(ISTEXT(BR386),"_",)&amp;CZ386&amp;IF(OR(ISNUMBER(BU386),ISTEXT(BU386)),"-"&amp;BU386,))&amp;(IF(ISTEXT(BV386),"_",)&amp;DA386&amp;IF(OR(ISNUMBER(BY386),ISTEXT(BY386)),"-"&amp;BY386,)),"")</f>
        <v/>
      </c>
      <c r="DC386">
        <f>IF(OR(X386&lt;&gt;"",AD386&lt;&gt;"",C386&lt;&gt;"",A386&lt;&gt;""),(CF386&amp;CM386&amp;CR386&amp;CX386&amp;DB386),"")</f>
        <v/>
      </c>
      <c r="DE386" s="40">
        <f>DC386</f>
        <v/>
      </c>
    </row>
    <row r="387">
      <c r="F387" s="41" t="n"/>
      <c r="J387" s="41" t="n"/>
      <c r="N387" s="41" t="n"/>
      <c r="R387" s="41" t="n"/>
      <c r="V387" s="41" t="n"/>
      <c r="AA387" s="7" t="n"/>
      <c r="AB387" s="41" t="n"/>
      <c r="AD387" s="6" t="n"/>
      <c r="AE387" s="8" t="n"/>
      <c r="AF387" s="7" t="n"/>
      <c r="AG387" s="7" t="n"/>
      <c r="AH387" s="41" t="n"/>
      <c r="AJ387" s="6" t="n"/>
      <c r="AK387" s="8" t="n"/>
      <c r="AL387" s="7" t="n"/>
      <c r="AM387" s="7" t="n"/>
      <c r="AN387" s="41" t="n"/>
      <c r="AR387" s="7" t="n"/>
      <c r="AX387" s="42" t="n"/>
      <c r="BB387" s="7" t="n"/>
      <c r="BC387" s="8" t="n"/>
      <c r="BH387" s="42" t="n"/>
      <c r="BQ387" s="41" t="n"/>
      <c r="BU387" s="41" t="n"/>
      <c r="BY387" s="41" t="n"/>
      <c r="CA387">
        <f>CONCATENATE(IF(C387&gt;0,IFERROR(VLOOKUP(C387,abbreviation!$A:$B,2,FALSE),""),""),IF(OR(E387&gt;0,D387&gt;0),SeperatorSpecification,""),IF(E387&gt;0,IFERROR(VLOOKUP(E387,abbreviation!$A:$B,2,FALSE),""),IF(D387&gt;0,IFERROR(VLOOKUP(D387,abbreviation!$A:$B,2,FALSE),""),"")))</f>
        <v/>
      </c>
      <c r="CB387">
        <f>CONCATENATE(IF(G387&gt;0,IFERROR(VLOOKUP(G387,abbreviation!$A:$B,2,FALSE),""),""),IF(OR(I387&gt;0,H387&gt;0),SeperatorSpecification,""),IF(I387&gt;0,IFERROR(VLOOKUP(I387,abbreviation!$A:$B,2,FALSE),""),IF(H387&gt;0,IFERROR(VLOOKUP(H387,abbreviation!$A:$B,2,FALSE),""),"")))</f>
        <v/>
      </c>
      <c r="CC387">
        <f>CONCATENATE(IF(K387&gt;0,IFERROR(VLOOKUP(K387,abbreviation!$A:$B,2,FALSE),""),""),IF(OR(M387&gt;0,L387&gt;0),SeperatorSpecification,""),IF(M387&gt;0,IFERROR(VLOOKUP(M387,abbreviation!$A:$B,2,FALSE),""),IF(L387&gt;0,IFERROR(VLOOKUP(L387,abbreviation!$A:$B,2,FALSE),""),"")))</f>
        <v/>
      </c>
      <c r="CD387">
        <f>CONCATENATE(IF(O387&gt;0,IFERROR(VLOOKUP(O387,abbreviation!$A:$B,2,FALSE),""),""),IF(OR(Q387&gt;0,P387&gt;0),SeperatorSpecification,""),IF(Q387&gt;0,IFERROR(VLOOKUP(Q387,abbreviation!$A:$B,2,FALSE),""),IF(P387&gt;0,IFERROR(VLOOKUP(P387,abbreviation!$A:$B,2,FALSE),""),"")))</f>
        <v/>
      </c>
      <c r="CE387">
        <f>CONCATENATE(IF(S387&gt;0,IFERROR(VLOOKUP(S387,abbreviation!$A:$B,2,FALSE),""),""),IF(OR(U387&gt;0,T387&gt;0),SeperatorSpecification,""),IF(U387&gt;0,IFERROR(VLOOKUP(U387,abbreviation!$A:$B,2,FALSE),""),IF(T387&gt;0,IFERROR(VLOOKUP(T387,abbreviation!$A:$B,2,FALSE),""),"")))</f>
        <v/>
      </c>
      <c r="CF387">
        <f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>
        <f>IF(X387&gt;0,IFERROR(VLOOKUP(X387,abbreviation!$A:$B,2,FALSE),""),"")</f>
        <v/>
      </c>
      <c r="CH387">
        <f>IF(Z387&gt;0,IFERROR(VLOOKUP(Z387,abbreviation!$A:$B,2,FALSE),""),"")</f>
        <v/>
      </c>
      <c r="CI387">
        <f>IF(AD387&gt;0,IFERROR(VLOOKUP(AD387,abbreviation!$A:$B,2,FALSE),""),"")</f>
        <v/>
      </c>
      <c r="CJ387">
        <f>IF(AF387&gt;0,IFERROR(VLOOKUP(AF387,abbreviation!$A:$B,2,FALSE),""),"")</f>
        <v/>
      </c>
      <c r="CK387">
        <f>IF(AJ387&gt;0,IFERROR(VLOOKUP(AJ387,abbreviation!$A:$B,2,FALSE),""),"")</f>
        <v/>
      </c>
      <c r="CL387">
        <f>IF(AL387&gt;0,IFERROR(VLOOKUP(AL387,abbreviation!$A:$B,2,FALSE),""),"")</f>
        <v/>
      </c>
      <c r="CM387">
        <f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/>
      </c>
      <c r="CN387">
        <f>IF(AP387&gt;0,IFERROR(VLOOKUP(AP387,abbreviation!$A:$B,2,FALSE),""),"")</f>
        <v/>
      </c>
      <c r="CO387">
        <f>IF(AR387&gt;0,IFERROR(VLOOKUP(AR387,abbreviation!$A:$B,2,FALSE),""),"")</f>
        <v/>
      </c>
      <c r="CP387">
        <f>IF(AT387&gt;0,IFERROR(VLOOKUP(AT387,abbreviation!$A:$B,2,FALSE),""),"")</f>
        <v/>
      </c>
      <c r="CQ387">
        <f>IF(AV387&gt;0,IFERROR(VLOOKUP(AV387,abbreviation!$A:$B,2,FALSE),""),"")</f>
        <v/>
      </c>
      <c r="CR387">
        <f>"_"&amp;CN387&amp;IF(ISTEXT(AR387),SeperatorSpecification&amp;CO387,)&amp;IF(ISTEXT(AT387),SeperatorSpecification&amp;CP387,)&amp;IF(ISTEXT(AV387),SeperatorSpecification&amp;CQ387,)&amp;IF(OR(ISTEXT(AX387),ISNUMBER(AX387)),"-"&amp;AX387,)</f>
        <v/>
      </c>
      <c r="CS387">
        <f>IF(AZ387&gt;0,IFERROR(VLOOKUP(AZ387,abbreviation!$A:$B,2,FALSE),""),"")</f>
        <v/>
      </c>
      <c r="CT387">
        <f>IF(BB387&gt;0,IFERROR(VLOOKUP(BB387,abbreviation!$A:$B,2,FALSE),""),"")</f>
        <v/>
      </c>
      <c r="CU387">
        <f>IF(BD387&gt;0,IFERROR(VLOOKUP(BD387,abbreviation!$A:$B,2,FALSE),""),"")</f>
        <v/>
      </c>
      <c r="CV387">
        <f>IF(BF387&gt;0,IFERROR(VLOOKUP(BF387,abbreviation!$A:$B,2,FALSE),""),"")</f>
        <v/>
      </c>
      <c r="CW387">
        <f>IF(BJ387&gt;0,IFERROR(VLOOKUP(BJ387,abbreviation!$A:$B,2,FALSE),""),"")</f>
        <v/>
      </c>
      <c r="CX387">
        <f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/>
      </c>
      <c r="CY387">
        <f>CONCATENATE(IF(BN387&gt;0,IFERROR(VLOOKUP(BN387,abbreviation!$A:$B,2,FALSE),""),""),IF(OR(BP387&gt;0,BO387&gt;0),SeperatorSpecification,""),IF(BP387&gt;0,IFERROR(VLOOKUP(BP387,abbreviation!$A:$B,2,FALSE),""),IF(BO387&gt;0,IFERROR(VLOOKUP(BO387,abbreviation!$A:$B,2,FALSE),""),"")))</f>
        <v/>
      </c>
      <c r="CZ387">
        <f>CONCATENATE(IF(BR387&gt;0,IFERROR(VLOOKUP(BR387,abbreviation!$A:$B,2,FALSE),""),""),IF(OR(BT387&gt;0,BS387&gt;0),SeperatorSpecification,""),IF(BT387&gt;0,IFERROR(VLOOKUP(BT387,abbreviation!$A:$B,2,FALSE),""),IF(BS387&gt;0,IFERROR(VLOOKUP(BS387,abbreviation!$A:$B,2,FALSE),""),"")))</f>
        <v/>
      </c>
      <c r="DA387">
        <f>CONCATENATE(IF(BV387&gt;0,IFERROR(VLOOKUP(BV387,abbreviation!$A:$B,2,FALSE),""),""),IF(OR(BX387&gt;0,BW387&gt;0),SeperatorSpecification,""),IF(BX387&gt;0,IFERROR(VLOOKUP(BX387,abbreviation!$A:$B,2,FALSE),""),IF(BW387&gt;0,IFERROR(VLOOKUP(BW387,abbreviation!$A:$B,2,FALSE),""),"")))</f>
        <v/>
      </c>
      <c r="DB387">
        <f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>
        <f>IF(OR(X387&lt;&gt;"",AD387&lt;&gt;"",C387&lt;&gt;"",A387&lt;&gt;""),(CF387&amp;CM387&amp;CR387&amp;CX387&amp;DB387),"")</f>
        <v/>
      </c>
      <c r="DE387" s="40">
        <f>DC387</f>
        <v/>
      </c>
    </row>
    <row r="388">
      <c r="F388" s="41" t="n"/>
      <c r="J388" s="41" t="n"/>
      <c r="N388" s="41" t="n"/>
      <c r="R388" s="41" t="n"/>
      <c r="V388" s="41" t="n"/>
      <c r="AA388" s="7" t="n"/>
      <c r="AB388" s="41" t="n"/>
      <c r="AD388" s="6" t="n"/>
      <c r="AE388" s="8" t="n"/>
      <c r="AF388" s="7" t="n"/>
      <c r="AG388" s="7" t="n"/>
      <c r="AH388" s="41" t="n"/>
      <c r="AJ388" s="6" t="n"/>
      <c r="AK388" s="8" t="n"/>
      <c r="AL388" s="7" t="n"/>
      <c r="AM388" s="7" t="n"/>
      <c r="AN388" s="41" t="n"/>
      <c r="AR388" s="7" t="n"/>
      <c r="AX388" s="42" t="n"/>
      <c r="BB388" s="7" t="n"/>
      <c r="BC388" s="8" t="n"/>
      <c r="BH388" s="42" t="n"/>
      <c r="BQ388" s="41" t="n"/>
      <c r="BU388" s="41" t="n"/>
      <c r="BY388" s="41" t="n"/>
      <c r="CA388">
        <f>CONCATENATE(IF(C388&gt;0,IFERROR(VLOOKUP(C388,abbreviation!$A:$B,2,FALSE),""),""),IF(OR(E388&gt;0,D388&gt;0),SeperatorSpecification,""),IF(E388&gt;0,IFERROR(VLOOKUP(E388,abbreviation!$A:$B,2,FALSE),""),IF(D388&gt;0,IFERROR(VLOOKUP(D388,abbreviation!$A:$B,2,FALSE),""),"")))</f>
        <v/>
      </c>
      <c r="CB388">
        <f>CONCATENATE(IF(G388&gt;0,IFERROR(VLOOKUP(G388,abbreviation!$A:$B,2,FALSE),""),""),IF(OR(I388&gt;0,H388&gt;0),SeperatorSpecification,""),IF(I388&gt;0,IFERROR(VLOOKUP(I388,abbreviation!$A:$B,2,FALSE),""),IF(H388&gt;0,IFERROR(VLOOKUP(H388,abbreviation!$A:$B,2,FALSE),""),"")))</f>
        <v/>
      </c>
      <c r="CC388">
        <f>CONCATENATE(IF(K388&gt;0,IFERROR(VLOOKUP(K388,abbreviation!$A:$B,2,FALSE),""),""),IF(OR(M388&gt;0,L388&gt;0),SeperatorSpecification,""),IF(M388&gt;0,IFERROR(VLOOKUP(M388,abbreviation!$A:$B,2,FALSE),""),IF(L388&gt;0,IFERROR(VLOOKUP(L388,abbreviation!$A:$B,2,FALSE),""),"")))</f>
        <v/>
      </c>
      <c r="CD388">
        <f>CONCATENATE(IF(O388&gt;0,IFERROR(VLOOKUP(O388,abbreviation!$A:$B,2,FALSE),""),""),IF(OR(Q388&gt;0,P388&gt;0),SeperatorSpecification,""),IF(Q388&gt;0,IFERROR(VLOOKUP(Q388,abbreviation!$A:$B,2,FALSE),""),IF(P388&gt;0,IFERROR(VLOOKUP(P388,abbreviation!$A:$B,2,FALSE),""),"")))</f>
        <v/>
      </c>
      <c r="CE388">
        <f>CONCATENATE(IF(S388&gt;0,IFERROR(VLOOKUP(S388,abbreviation!$A:$B,2,FALSE),""),""),IF(OR(U388&gt;0,T388&gt;0),SeperatorSpecification,""),IF(U388&gt;0,IFERROR(VLOOKUP(U388,abbreviation!$A:$B,2,FALSE),""),IF(T388&gt;0,IFERROR(VLOOKUP(T388,abbreviation!$A:$B,2,FALSE),""),"")))</f>
        <v/>
      </c>
      <c r="CF388">
        <f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>
        <f>IF(X388&gt;0,IFERROR(VLOOKUP(X388,abbreviation!$A:$B,2,FALSE),""),"")</f>
        <v/>
      </c>
      <c r="CH388">
        <f>IF(Z388&gt;0,IFERROR(VLOOKUP(Z388,abbreviation!$A:$B,2,FALSE),""),"")</f>
        <v/>
      </c>
      <c r="CI388">
        <f>IF(AD388&gt;0,IFERROR(VLOOKUP(AD388,abbreviation!$A:$B,2,FALSE),""),"")</f>
        <v/>
      </c>
      <c r="CJ388">
        <f>IF(AF388&gt;0,IFERROR(VLOOKUP(AF388,abbreviation!$A:$B,2,FALSE),""),"")</f>
        <v/>
      </c>
      <c r="CK388">
        <f>IF(AJ388&gt;0,IFERROR(VLOOKUP(AJ388,abbreviation!$A:$B,2,FALSE),""),"")</f>
        <v/>
      </c>
      <c r="CL388">
        <f>IF(AL388&gt;0,IFERROR(VLOOKUP(AL388,abbreviation!$A:$B,2,FALSE),""),"")</f>
        <v/>
      </c>
      <c r="CM388">
        <f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/>
      </c>
      <c r="CN388">
        <f>IF(AP388&gt;0,IFERROR(VLOOKUP(AP388,abbreviation!$A:$B,2,FALSE),""),"")</f>
        <v/>
      </c>
      <c r="CO388">
        <f>IF(AR388&gt;0,IFERROR(VLOOKUP(AR388,abbreviation!$A:$B,2,FALSE),""),"")</f>
        <v/>
      </c>
      <c r="CP388">
        <f>IF(AT388&gt;0,IFERROR(VLOOKUP(AT388,abbreviation!$A:$B,2,FALSE),""),"")</f>
        <v/>
      </c>
      <c r="CQ388">
        <f>IF(AV388&gt;0,IFERROR(VLOOKUP(AV388,abbreviation!$A:$B,2,FALSE),""),"")</f>
        <v/>
      </c>
      <c r="CR388">
        <f>"_"&amp;CN388&amp;IF(ISTEXT(AR388),SeperatorSpecification&amp;CO388,)&amp;IF(ISTEXT(AT388),SeperatorSpecification&amp;CP388,)&amp;IF(ISTEXT(AV388),SeperatorSpecification&amp;CQ388,)&amp;IF(OR(ISTEXT(AX388),ISNUMBER(AX388)),"-"&amp;AX388,)</f>
        <v/>
      </c>
      <c r="CS388">
        <f>IF(AZ388&gt;0,IFERROR(VLOOKUP(AZ388,abbreviation!$A:$B,2,FALSE),""),"")</f>
        <v/>
      </c>
      <c r="CT388">
        <f>IF(BB388&gt;0,IFERROR(VLOOKUP(BB388,abbreviation!$A:$B,2,FALSE),""),"")</f>
        <v/>
      </c>
      <c r="CU388">
        <f>IF(BD388&gt;0,IFERROR(VLOOKUP(BD388,abbreviation!$A:$B,2,FALSE),""),"")</f>
        <v/>
      </c>
      <c r="CV388">
        <f>IF(BF388&gt;0,IFERROR(VLOOKUP(BF388,abbreviation!$A:$B,2,FALSE),""),"")</f>
        <v/>
      </c>
      <c r="CW388">
        <f>IF(BJ388&gt;0,IFERROR(VLOOKUP(BJ388,abbreviation!$A:$B,2,FALSE),""),"")</f>
        <v/>
      </c>
      <c r="CX388">
        <f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/>
      </c>
      <c r="CY388">
        <f>CONCATENATE(IF(BN388&gt;0,IFERROR(VLOOKUP(BN388,abbreviation!$A:$B,2,FALSE),""),""),IF(OR(BP388&gt;0,BO388&gt;0),SeperatorSpecification,""),IF(BP388&gt;0,IFERROR(VLOOKUP(BP388,abbreviation!$A:$B,2,FALSE),""),IF(BO388&gt;0,IFERROR(VLOOKUP(BO388,abbreviation!$A:$B,2,FALSE),""),"")))</f>
        <v/>
      </c>
      <c r="CZ388">
        <f>CONCATENATE(IF(BR388&gt;0,IFERROR(VLOOKUP(BR388,abbreviation!$A:$B,2,FALSE),""),""),IF(OR(BT388&gt;0,BS388&gt;0),SeperatorSpecification,""),IF(BT388&gt;0,IFERROR(VLOOKUP(BT388,abbreviation!$A:$B,2,FALSE),""),IF(BS388&gt;0,IFERROR(VLOOKUP(BS388,abbreviation!$A:$B,2,FALSE),""),"")))</f>
        <v/>
      </c>
      <c r="DA388">
        <f>CONCATENATE(IF(BV388&gt;0,IFERROR(VLOOKUP(BV388,abbreviation!$A:$B,2,FALSE),""),""),IF(OR(BX388&gt;0,BW388&gt;0),SeperatorSpecification,""),IF(BX388&gt;0,IFERROR(VLOOKUP(BX388,abbreviation!$A:$B,2,FALSE),""),IF(BW388&gt;0,IFERROR(VLOOKUP(BW388,abbreviation!$A:$B,2,FALSE),""),"")))</f>
        <v/>
      </c>
      <c r="DB388">
        <f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>
        <f>IF(OR(X388&lt;&gt;"",AD388&lt;&gt;"",C388&lt;&gt;"",A388&lt;&gt;""),(CF388&amp;CM388&amp;CR388&amp;CX388&amp;DB388),"")</f>
        <v/>
      </c>
      <c r="DE388" s="40">
        <f>DC388</f>
        <v/>
      </c>
    </row>
    <row r="389">
      <c r="F389" s="41" t="n"/>
      <c r="J389" s="41" t="n"/>
      <c r="N389" s="41" t="n"/>
      <c r="R389" s="41" t="n"/>
      <c r="V389" s="41" t="n"/>
      <c r="AA389" s="7" t="n"/>
      <c r="AB389" s="41" t="n"/>
      <c r="AD389" s="6" t="n"/>
      <c r="AE389" s="8" t="n"/>
      <c r="AF389" s="7" t="n"/>
      <c r="AG389" s="7" t="n"/>
      <c r="AH389" s="41" t="n"/>
      <c r="AJ389" s="6" t="n"/>
      <c r="AK389" s="8" t="n"/>
      <c r="AL389" s="7" t="n"/>
      <c r="AM389" s="7" t="n"/>
      <c r="AN389" s="41" t="n"/>
      <c r="AR389" s="7" t="n"/>
      <c r="AX389" s="42" t="n"/>
      <c r="BB389" s="7" t="n"/>
      <c r="BC389" s="8" t="n"/>
      <c r="BH389" s="42" t="n"/>
      <c r="BQ389" s="41" t="n"/>
      <c r="BU389" s="41" t="n"/>
      <c r="BY389" s="41" t="n"/>
      <c r="CA389">
        <f>CONCATENATE(IF(C389&gt;0,IFERROR(VLOOKUP(C389,abbreviation!$A:$B,2,FALSE),""),""),IF(OR(E389&gt;0,D389&gt;0),SeperatorSpecification,""),IF(E389&gt;0,IFERROR(VLOOKUP(E389,abbreviation!$A:$B,2,FALSE),""),IF(D389&gt;0,IFERROR(VLOOKUP(D389,abbreviation!$A:$B,2,FALSE),""),"")))</f>
        <v/>
      </c>
      <c r="CB389">
        <f>CONCATENATE(IF(G389&gt;0,IFERROR(VLOOKUP(G389,abbreviation!$A:$B,2,FALSE),""),""),IF(OR(I389&gt;0,H389&gt;0),SeperatorSpecification,""),IF(I389&gt;0,IFERROR(VLOOKUP(I389,abbreviation!$A:$B,2,FALSE),""),IF(H389&gt;0,IFERROR(VLOOKUP(H389,abbreviation!$A:$B,2,FALSE),""),"")))</f>
        <v/>
      </c>
      <c r="CC389">
        <f>CONCATENATE(IF(K389&gt;0,IFERROR(VLOOKUP(K389,abbreviation!$A:$B,2,FALSE),""),""),IF(OR(M389&gt;0,L389&gt;0),SeperatorSpecification,""),IF(M389&gt;0,IFERROR(VLOOKUP(M389,abbreviation!$A:$B,2,FALSE),""),IF(L389&gt;0,IFERROR(VLOOKUP(L389,abbreviation!$A:$B,2,FALSE),""),"")))</f>
        <v/>
      </c>
      <c r="CD389">
        <f>CONCATENATE(IF(O389&gt;0,IFERROR(VLOOKUP(O389,abbreviation!$A:$B,2,FALSE),""),""),IF(OR(Q389&gt;0,P389&gt;0),SeperatorSpecification,""),IF(Q389&gt;0,IFERROR(VLOOKUP(Q389,abbreviation!$A:$B,2,FALSE),""),IF(P389&gt;0,IFERROR(VLOOKUP(P389,abbreviation!$A:$B,2,FALSE),""),"")))</f>
        <v/>
      </c>
      <c r="CE389">
        <f>CONCATENATE(IF(S389&gt;0,IFERROR(VLOOKUP(S389,abbreviation!$A:$B,2,FALSE),""),""),IF(OR(U389&gt;0,T389&gt;0),SeperatorSpecification,""),IF(U389&gt;0,IFERROR(VLOOKUP(U389,abbreviation!$A:$B,2,FALSE),""),IF(T389&gt;0,IFERROR(VLOOKUP(T389,abbreviation!$A:$B,2,FALSE),""),"")))</f>
        <v/>
      </c>
      <c r="CF389">
        <f>IF(CA389&gt;0,(CA389&amp;IF(OR(ISNUMBER(F389),ISTEXT(F389)),"-"&amp;F389,))&amp;(IF(ISTEXT(G389),"_",)&amp;CB389&amp;IF(OR(ISNUMBER(J389),ISTEXT(J389)),"-"&amp;J389,))&amp;(IF(ISTEXT(K389),"_",)&amp;CC389&amp;IF(OR(ISNUMBER(N389),ISTEXT(N389)),"-"&amp;N389,))&amp;(IF(ISTEXT(O389),"_",)&amp;CD389&amp;IF(OR(ISNUMBER(R389),ISTEXT(R389)),"-"&amp;R389,))&amp;(IF(ISTEXT(S389),"_",)&amp;CE389&amp;IF(OR(ISNUMBER(V389),ISTEXT(V389)),"-"&amp;V389,)&amp;IF(AND(ISTEXT(CA389),CA389&lt;&gt;""),SeparatorBUDO,)),"")</f>
        <v/>
      </c>
      <c r="CG389">
        <f>IF(X389&gt;0,IFERROR(VLOOKUP(X389,abbreviation!$A:$B,2,FALSE),""),"")</f>
        <v/>
      </c>
      <c r="CH389">
        <f>IF(Z389&gt;0,IFERROR(VLOOKUP(Z389,abbreviation!$A:$B,2,FALSE),""),"")</f>
        <v/>
      </c>
      <c r="CI389">
        <f>IF(AD389&gt;0,IFERROR(VLOOKUP(AD389,abbreviation!$A:$B,2,FALSE),""),"")</f>
        <v/>
      </c>
      <c r="CJ389">
        <f>IF(AF389&gt;0,IFERROR(VLOOKUP(AF389,abbreviation!$A:$B,2,FALSE),""),"")</f>
        <v/>
      </c>
      <c r="CK389">
        <f>IF(AJ389&gt;0,IFERROR(VLOOKUP(AJ389,abbreviation!$A:$B,2,FALSE),""),"")</f>
        <v/>
      </c>
      <c r="CL389">
        <f>IF(AL389&gt;0,IFERROR(VLOOKUP(AL389,abbreviation!$A:$B,2,FALSE),""),"")</f>
        <v/>
      </c>
      <c r="CM389">
        <f>IF(CG389&gt;0,(CG389&amp;IF(ISTEXT(Z389),SeperatorSpecification&amp;CH389,)&amp;IF(OR(ISTEXT(AB389),ISNUMBER(AB389)),"-"&amp;AB389,))&amp;("_"&amp;CI389&amp;IF(ISTEXT(AF389),SeperatorSpecification&amp;CJ389,)&amp;IF(OR(ISTEXT(AH389),ISNUMBER(AH389)),"-"&amp;AH389,))&amp;("_"&amp;CK389&amp;IF(ISTEXT(AL389),SeperatorSpecification&amp;CL389,)&amp;IF(OR(ISTEXT(AN389),ISNUMBER(AN389)),"-"&amp;AN389,)),"")</f>
        <v/>
      </c>
      <c r="CN389">
        <f>IF(AP389&gt;0,IFERROR(VLOOKUP(AP389,abbreviation!$A:$B,2,FALSE),""),"")</f>
        <v/>
      </c>
      <c r="CO389">
        <f>IF(AR389&gt;0,IFERROR(VLOOKUP(AR389,abbreviation!$A:$B,2,FALSE),""),"")</f>
        <v/>
      </c>
      <c r="CP389">
        <f>IF(AT389&gt;0,IFERROR(VLOOKUP(AT389,abbreviation!$A:$B,2,FALSE),""),"")</f>
        <v/>
      </c>
      <c r="CQ389">
        <f>IF(AV389&gt;0,IFERROR(VLOOKUP(AV389,abbreviation!$A:$B,2,FALSE),""),"")</f>
        <v/>
      </c>
      <c r="CR389">
        <f>"_"&amp;CN389&amp;IF(ISTEXT(AR389),SeperatorSpecification&amp;CO389,)&amp;IF(ISTEXT(AT389),SeperatorSpecification&amp;CP389,)&amp;IF(ISTEXT(AV389),SeperatorSpecification&amp;CQ389,)&amp;IF(OR(ISTEXT(AX389),ISNUMBER(AX389)),"-"&amp;AX389,)</f>
        <v/>
      </c>
      <c r="CS389">
        <f>IF(AZ389&gt;0,IFERROR(VLOOKUP(AZ389,abbreviation!$A:$B,2,FALSE),""),"")</f>
        <v/>
      </c>
      <c r="CT389">
        <f>IF(BB389&gt;0,IFERROR(VLOOKUP(BB389,abbreviation!$A:$B,2,FALSE),""),"")</f>
        <v/>
      </c>
      <c r="CU389">
        <f>IF(BD389&gt;0,IFERROR(VLOOKUP(BD389,abbreviation!$A:$B,2,FALSE),""),"")</f>
        <v/>
      </c>
      <c r="CV389">
        <f>IF(BF389&gt;0,IFERROR(VLOOKUP(BF389,abbreviation!$A:$B,2,FALSE),""),"")</f>
        <v/>
      </c>
      <c r="CW389">
        <f>IF(BJ389&gt;0,IFERROR(VLOOKUP(BJ389,abbreviation!$A:$B,2,FALSE),""),"")</f>
        <v/>
      </c>
      <c r="CX389">
        <f>"_"&amp;CS389&amp;IF(ISTEXT(BB389),SeperatorSpecification&amp;CT389,"")&amp;IF(ISTEXT(BD389),SeperatorSpecification&amp;CU389,"")&amp;IF(ISTEXT(BF389),SeperatorSpecification&amp;CV389,"")&amp;IF(ISTEXT(BH389),SeperatorSpecification&amp;BH389,"")&amp;"_"&amp;CW389&amp;IF(OR(ISNUMBER(BL389),ISTEXT(BL389)),"-"&amp;BL389,)</f>
        <v/>
      </c>
      <c r="CY389">
        <f>CONCATENATE(IF(BN389&gt;0,IFERROR(VLOOKUP(BN389,abbreviation!$A:$B,2,FALSE),""),""),IF(OR(BP389&gt;0,BO389&gt;0),SeperatorSpecification,""),IF(BP389&gt;0,IFERROR(VLOOKUP(BP389,abbreviation!$A:$B,2,FALSE),""),IF(BO389&gt;0,IFERROR(VLOOKUP(BO389,abbreviation!$A:$B,2,FALSE),""),"")))</f>
        <v/>
      </c>
      <c r="CZ389">
        <f>CONCATENATE(IF(BR389&gt;0,IFERROR(VLOOKUP(BR389,abbreviation!$A:$B,2,FALSE),""),""),IF(OR(BT389&gt;0,BS389&gt;0),SeperatorSpecification,""),IF(BT389&gt;0,IFERROR(VLOOKUP(BT389,abbreviation!$A:$B,2,FALSE),""),IF(BS389&gt;0,IFERROR(VLOOKUP(BS389,abbreviation!$A:$B,2,FALSE),""),"")))</f>
        <v/>
      </c>
      <c r="DA389">
        <f>CONCATENATE(IF(BV389&gt;0,IFERROR(VLOOKUP(BV389,abbreviation!$A:$B,2,FALSE),""),""),IF(OR(BX389&gt;0,BW389&gt;0),SeperatorSpecification,""),IF(BX389&gt;0,IFERROR(VLOOKUP(BX389,abbreviation!$A:$B,2,FALSE),""),IF(BW389&gt;0,IFERROR(VLOOKUP(BW389,abbreviation!$A:$B,2,FALSE),""),"")))</f>
        <v/>
      </c>
      <c r="DB389">
        <f>IF(BN389&gt;0,(IF(ISTEXT(BN389),SeparatorBUDO,"")&amp;CY389&amp;IF(OR(ISNUMBER(BQ389),ISTEXT(BQ389)),"-"&amp;BQ389,))&amp;(IF(ISTEXT(BR389),"_",)&amp;CZ389&amp;IF(OR(ISNUMBER(BU389),ISTEXT(BU389)),"-"&amp;BU389,))&amp;(IF(ISTEXT(BV389),"_",)&amp;DA389&amp;IF(OR(ISNUMBER(BY389),ISTEXT(BY389)),"-"&amp;BY389,)),"")</f>
        <v/>
      </c>
      <c r="DC389">
        <f>IF(OR(X389&lt;&gt;"",AD389&lt;&gt;"",C389&lt;&gt;"",A389&lt;&gt;""),(CF389&amp;CM389&amp;CR389&amp;CX389&amp;DB389),"")</f>
        <v/>
      </c>
      <c r="DE389" s="40">
        <f>DC389</f>
        <v/>
      </c>
    </row>
    <row r="390">
      <c r="F390" s="41" t="n"/>
      <c r="J390" s="41" t="n"/>
      <c r="N390" s="41" t="n"/>
      <c r="R390" s="41" t="n"/>
      <c r="V390" s="41" t="n"/>
      <c r="AA390" s="7" t="n"/>
      <c r="AB390" s="41" t="n"/>
      <c r="AD390" s="6" t="n"/>
      <c r="AE390" s="8" t="n"/>
      <c r="AF390" s="7" t="n"/>
      <c r="AG390" s="7" t="n"/>
      <c r="AH390" s="41" t="n"/>
      <c r="AJ390" s="6" t="n"/>
      <c r="AK390" s="8" t="n"/>
      <c r="AL390" s="7" t="n"/>
      <c r="AM390" s="7" t="n"/>
      <c r="AN390" s="41" t="n"/>
      <c r="AR390" s="7" t="n"/>
      <c r="AX390" s="42" t="n"/>
      <c r="BB390" s="7" t="n"/>
      <c r="BC390" s="8" t="n"/>
      <c r="BH390" s="42" t="n"/>
      <c r="BQ390" s="41" t="n"/>
      <c r="BU390" s="41" t="n"/>
      <c r="BY390" s="41" t="n"/>
      <c r="CA390">
        <f>CONCATENATE(IF(C390&gt;0,IFERROR(VLOOKUP(C390,abbreviation!$A:$B,2,FALSE),""),""),IF(OR(E390&gt;0,D390&gt;0),SeperatorSpecification,""),IF(E390&gt;0,IFERROR(VLOOKUP(E390,abbreviation!$A:$B,2,FALSE),""),IF(D390&gt;0,IFERROR(VLOOKUP(D390,abbreviation!$A:$B,2,FALSE),""),"")))</f>
        <v/>
      </c>
      <c r="CB390">
        <f>CONCATENATE(IF(G390&gt;0,IFERROR(VLOOKUP(G390,abbreviation!$A:$B,2,FALSE),""),""),IF(OR(I390&gt;0,H390&gt;0),SeperatorSpecification,""),IF(I390&gt;0,IFERROR(VLOOKUP(I390,abbreviation!$A:$B,2,FALSE),""),IF(H390&gt;0,IFERROR(VLOOKUP(H390,abbreviation!$A:$B,2,FALSE),""),"")))</f>
        <v/>
      </c>
      <c r="CC390">
        <f>CONCATENATE(IF(K390&gt;0,IFERROR(VLOOKUP(K390,abbreviation!$A:$B,2,FALSE),""),""),IF(OR(M390&gt;0,L390&gt;0),SeperatorSpecification,""),IF(M390&gt;0,IFERROR(VLOOKUP(M390,abbreviation!$A:$B,2,FALSE),""),IF(L390&gt;0,IFERROR(VLOOKUP(L390,abbreviation!$A:$B,2,FALSE),""),"")))</f>
        <v/>
      </c>
      <c r="CD390">
        <f>CONCATENATE(IF(O390&gt;0,IFERROR(VLOOKUP(O390,abbreviation!$A:$B,2,FALSE),""),""),IF(OR(Q390&gt;0,P390&gt;0),SeperatorSpecification,""),IF(Q390&gt;0,IFERROR(VLOOKUP(Q390,abbreviation!$A:$B,2,FALSE),""),IF(P390&gt;0,IFERROR(VLOOKUP(P390,abbreviation!$A:$B,2,FALSE),""),"")))</f>
        <v/>
      </c>
      <c r="CE390">
        <f>CONCATENATE(IF(S390&gt;0,IFERROR(VLOOKUP(S390,abbreviation!$A:$B,2,FALSE),""),""),IF(OR(U390&gt;0,T390&gt;0),SeperatorSpecification,""),IF(U390&gt;0,IFERROR(VLOOKUP(U390,abbreviation!$A:$B,2,FALSE),""),IF(T390&gt;0,IFERROR(VLOOKUP(T390,abbreviation!$A:$B,2,FALSE),""),"")))</f>
        <v/>
      </c>
      <c r="CF390">
        <f>IF(CA390&gt;0,(CA390&amp;IF(OR(ISNUMBER(F390),ISTEXT(F390)),"-"&amp;F390,))&amp;(IF(ISTEXT(G390),"_",)&amp;CB390&amp;IF(OR(ISNUMBER(J390),ISTEXT(J390)),"-"&amp;J390,))&amp;(IF(ISTEXT(K390),"_",)&amp;CC390&amp;IF(OR(ISNUMBER(N390),ISTEXT(N390)),"-"&amp;N390,))&amp;(IF(ISTEXT(O390),"_",)&amp;CD390&amp;IF(OR(ISNUMBER(R390),ISTEXT(R390)),"-"&amp;R390,))&amp;(IF(ISTEXT(S390),"_",)&amp;CE390&amp;IF(OR(ISNUMBER(V390),ISTEXT(V390)),"-"&amp;V390,)&amp;IF(AND(ISTEXT(CA390),CA390&lt;&gt;""),SeparatorBUDO,)),"")</f>
        <v/>
      </c>
      <c r="CG390">
        <f>IF(X390&gt;0,IFERROR(VLOOKUP(X390,abbreviation!$A:$B,2,FALSE),""),"")</f>
        <v/>
      </c>
      <c r="CH390">
        <f>IF(Z390&gt;0,IFERROR(VLOOKUP(Z390,abbreviation!$A:$B,2,FALSE),""),"")</f>
        <v/>
      </c>
      <c r="CI390">
        <f>IF(AD390&gt;0,IFERROR(VLOOKUP(AD390,abbreviation!$A:$B,2,FALSE),""),"")</f>
        <v/>
      </c>
      <c r="CJ390">
        <f>IF(AF390&gt;0,IFERROR(VLOOKUP(AF390,abbreviation!$A:$B,2,FALSE),""),"")</f>
        <v/>
      </c>
      <c r="CK390">
        <f>IF(AJ390&gt;0,IFERROR(VLOOKUP(AJ390,abbreviation!$A:$B,2,FALSE),""),"")</f>
        <v/>
      </c>
      <c r="CL390">
        <f>IF(AL390&gt;0,IFERROR(VLOOKUP(AL390,abbreviation!$A:$B,2,FALSE),""),"")</f>
        <v/>
      </c>
      <c r="CM390">
        <f>IF(CG390&gt;0,(CG390&amp;IF(ISTEXT(Z390),SeperatorSpecification&amp;CH390,)&amp;IF(OR(ISTEXT(AB390),ISNUMBER(AB390)),"-"&amp;AB390,))&amp;("_"&amp;CI390&amp;IF(ISTEXT(AF390),SeperatorSpecification&amp;CJ390,)&amp;IF(OR(ISTEXT(AH390),ISNUMBER(AH390)),"-"&amp;AH390,))&amp;("_"&amp;CK390&amp;IF(ISTEXT(AL390),SeperatorSpecification&amp;CL390,)&amp;IF(OR(ISTEXT(AN390),ISNUMBER(AN390)),"-"&amp;AN390,)),"")</f>
        <v/>
      </c>
      <c r="CN390">
        <f>IF(AP390&gt;0,IFERROR(VLOOKUP(AP390,abbreviation!$A:$B,2,FALSE),""),"")</f>
        <v/>
      </c>
      <c r="CO390">
        <f>IF(AR390&gt;0,IFERROR(VLOOKUP(AR390,abbreviation!$A:$B,2,FALSE),""),"")</f>
        <v/>
      </c>
      <c r="CP390">
        <f>IF(AT390&gt;0,IFERROR(VLOOKUP(AT390,abbreviation!$A:$B,2,FALSE),""),"")</f>
        <v/>
      </c>
      <c r="CQ390">
        <f>IF(AV390&gt;0,IFERROR(VLOOKUP(AV390,abbreviation!$A:$B,2,FALSE),""),"")</f>
        <v/>
      </c>
      <c r="CR390">
        <f>"_"&amp;CN390&amp;IF(ISTEXT(AR390),SeperatorSpecification&amp;CO390,)&amp;IF(ISTEXT(AT390),SeperatorSpecification&amp;CP390,)&amp;IF(ISTEXT(AV390),SeperatorSpecification&amp;CQ390,)&amp;IF(OR(ISTEXT(AX390),ISNUMBER(AX390)),"-"&amp;AX390,)</f>
        <v/>
      </c>
      <c r="CS390">
        <f>IF(AZ390&gt;0,IFERROR(VLOOKUP(AZ390,abbreviation!$A:$B,2,FALSE),""),"")</f>
        <v/>
      </c>
      <c r="CT390">
        <f>IF(BB390&gt;0,IFERROR(VLOOKUP(BB390,abbreviation!$A:$B,2,FALSE),""),"")</f>
        <v/>
      </c>
      <c r="CU390">
        <f>IF(BD390&gt;0,IFERROR(VLOOKUP(BD390,abbreviation!$A:$B,2,FALSE),""),"")</f>
        <v/>
      </c>
      <c r="CV390">
        <f>IF(BF390&gt;0,IFERROR(VLOOKUP(BF390,abbreviation!$A:$B,2,FALSE),""),"")</f>
        <v/>
      </c>
      <c r="CW390">
        <f>IF(BJ390&gt;0,IFERROR(VLOOKUP(BJ390,abbreviation!$A:$B,2,FALSE),""),"")</f>
        <v/>
      </c>
      <c r="CX390">
        <f>"_"&amp;CS390&amp;IF(ISTEXT(BB390),SeperatorSpecification&amp;CT390,"")&amp;IF(ISTEXT(BD390),SeperatorSpecification&amp;CU390,"")&amp;IF(ISTEXT(BF390),SeperatorSpecification&amp;CV390,"")&amp;IF(ISTEXT(BH390),SeperatorSpecification&amp;BH390,"")&amp;"_"&amp;CW390&amp;IF(OR(ISNUMBER(BL390),ISTEXT(BL390)),"-"&amp;BL390,)</f>
        <v/>
      </c>
      <c r="CY390">
        <f>CONCATENATE(IF(BN390&gt;0,IFERROR(VLOOKUP(BN390,abbreviation!$A:$B,2,FALSE),""),""),IF(OR(BP390&gt;0,BO390&gt;0),SeperatorSpecification,""),IF(BP390&gt;0,IFERROR(VLOOKUP(BP390,abbreviation!$A:$B,2,FALSE),""),IF(BO390&gt;0,IFERROR(VLOOKUP(BO390,abbreviation!$A:$B,2,FALSE),""),"")))</f>
        <v/>
      </c>
      <c r="CZ390">
        <f>CONCATENATE(IF(BR390&gt;0,IFERROR(VLOOKUP(BR390,abbreviation!$A:$B,2,FALSE),""),""),IF(OR(BT390&gt;0,BS390&gt;0),SeperatorSpecification,""),IF(BT390&gt;0,IFERROR(VLOOKUP(BT390,abbreviation!$A:$B,2,FALSE),""),IF(BS390&gt;0,IFERROR(VLOOKUP(BS390,abbreviation!$A:$B,2,FALSE),""),"")))</f>
        <v/>
      </c>
      <c r="DA390">
        <f>CONCATENATE(IF(BV390&gt;0,IFERROR(VLOOKUP(BV390,abbreviation!$A:$B,2,FALSE),""),""),IF(OR(BX390&gt;0,BW390&gt;0),SeperatorSpecification,""),IF(BX390&gt;0,IFERROR(VLOOKUP(BX390,abbreviation!$A:$B,2,FALSE),""),IF(BW390&gt;0,IFERROR(VLOOKUP(BW390,abbreviation!$A:$B,2,FALSE),""),"")))</f>
        <v/>
      </c>
      <c r="DB390">
        <f>IF(BN390&gt;0,(IF(ISTEXT(BN390),SeparatorBUDO,"")&amp;CY390&amp;IF(OR(ISNUMBER(BQ390),ISTEXT(BQ390)),"-"&amp;BQ390,))&amp;(IF(ISTEXT(BR390),"_",)&amp;CZ390&amp;IF(OR(ISNUMBER(BU390),ISTEXT(BU390)),"-"&amp;BU390,))&amp;(IF(ISTEXT(BV390),"_",)&amp;DA390&amp;IF(OR(ISNUMBER(BY390),ISTEXT(BY390)),"-"&amp;BY390,)),"")</f>
        <v/>
      </c>
      <c r="DC390">
        <f>IF(OR(X390&lt;&gt;"",AD390&lt;&gt;"",C390&lt;&gt;"",A390&lt;&gt;""),(CF390&amp;CM390&amp;CR390&amp;CX390&amp;DB390),"")</f>
        <v/>
      </c>
      <c r="DE390" s="40">
        <f>DC390</f>
        <v/>
      </c>
    </row>
    <row r="391">
      <c r="F391" s="41" t="n"/>
      <c r="J391" s="41" t="n"/>
      <c r="N391" s="41" t="n"/>
      <c r="R391" s="41" t="n"/>
      <c r="V391" s="41" t="n"/>
      <c r="AA391" s="7" t="n"/>
      <c r="AB391" s="41" t="n"/>
      <c r="AD391" s="6" t="n"/>
      <c r="AE391" s="8" t="n"/>
      <c r="AF391" s="7" t="n"/>
      <c r="AG391" s="7" t="n"/>
      <c r="AH391" s="41" t="n"/>
      <c r="AJ391" s="6" t="n"/>
      <c r="AK391" s="8" t="n"/>
      <c r="AL391" s="7" t="n"/>
      <c r="AM391" s="7" t="n"/>
      <c r="AN391" s="41" t="n"/>
      <c r="AR391" s="7" t="n"/>
      <c r="AX391" s="42" t="n"/>
      <c r="BB391" s="7" t="n"/>
      <c r="BC391" s="8" t="n"/>
      <c r="BH391" s="42" t="n"/>
      <c r="BQ391" s="41" t="n"/>
      <c r="BU391" s="41" t="n"/>
      <c r="BY391" s="41" t="n"/>
      <c r="CA391">
        <f>CONCATENATE(IF(C391&gt;0,IFERROR(VLOOKUP(C391,abbreviation!$A:$B,2,FALSE),""),""),IF(OR(E391&gt;0,D391&gt;0),SeperatorSpecification,""),IF(E391&gt;0,IFERROR(VLOOKUP(E391,abbreviation!$A:$B,2,FALSE),""),IF(D391&gt;0,IFERROR(VLOOKUP(D391,abbreviation!$A:$B,2,FALSE),""),"")))</f>
        <v/>
      </c>
      <c r="CB391">
        <f>CONCATENATE(IF(G391&gt;0,IFERROR(VLOOKUP(G391,abbreviation!$A:$B,2,FALSE),""),""),IF(OR(I391&gt;0,H391&gt;0),SeperatorSpecification,""),IF(I391&gt;0,IFERROR(VLOOKUP(I391,abbreviation!$A:$B,2,FALSE),""),IF(H391&gt;0,IFERROR(VLOOKUP(H391,abbreviation!$A:$B,2,FALSE),""),"")))</f>
        <v/>
      </c>
      <c r="CC391">
        <f>CONCATENATE(IF(K391&gt;0,IFERROR(VLOOKUP(K391,abbreviation!$A:$B,2,FALSE),""),""),IF(OR(M391&gt;0,L391&gt;0),SeperatorSpecification,""),IF(M391&gt;0,IFERROR(VLOOKUP(M391,abbreviation!$A:$B,2,FALSE),""),IF(L391&gt;0,IFERROR(VLOOKUP(L391,abbreviation!$A:$B,2,FALSE),""),"")))</f>
        <v/>
      </c>
      <c r="CD391">
        <f>CONCATENATE(IF(O391&gt;0,IFERROR(VLOOKUP(O391,abbreviation!$A:$B,2,FALSE),""),""),IF(OR(Q391&gt;0,P391&gt;0),SeperatorSpecification,""),IF(Q391&gt;0,IFERROR(VLOOKUP(Q391,abbreviation!$A:$B,2,FALSE),""),IF(P391&gt;0,IFERROR(VLOOKUP(P391,abbreviation!$A:$B,2,FALSE),""),"")))</f>
        <v/>
      </c>
      <c r="CE391">
        <f>CONCATENATE(IF(S391&gt;0,IFERROR(VLOOKUP(S391,abbreviation!$A:$B,2,FALSE),""),""),IF(OR(U391&gt;0,T391&gt;0),SeperatorSpecification,""),IF(U391&gt;0,IFERROR(VLOOKUP(U391,abbreviation!$A:$B,2,FALSE),""),IF(T391&gt;0,IFERROR(VLOOKUP(T391,abbreviation!$A:$B,2,FALSE),""),"")))</f>
        <v/>
      </c>
      <c r="CF391">
        <f>IF(CA391&gt;0,(CA391&amp;IF(OR(ISNUMBER(F391),ISTEXT(F391)),"-"&amp;F391,))&amp;(IF(ISTEXT(G391),"_",)&amp;CB391&amp;IF(OR(ISNUMBER(J391),ISTEXT(J391)),"-"&amp;J391,))&amp;(IF(ISTEXT(K391),"_",)&amp;CC391&amp;IF(OR(ISNUMBER(N391),ISTEXT(N391)),"-"&amp;N391,))&amp;(IF(ISTEXT(O391),"_",)&amp;CD391&amp;IF(OR(ISNUMBER(R391),ISTEXT(R391)),"-"&amp;R391,))&amp;(IF(ISTEXT(S391),"_",)&amp;CE391&amp;IF(OR(ISNUMBER(V391),ISTEXT(V391)),"-"&amp;V391,)&amp;IF(AND(ISTEXT(CA391),CA391&lt;&gt;""),SeparatorBUDO,)),"")</f>
        <v/>
      </c>
      <c r="CG391">
        <f>IF(X391&gt;0,IFERROR(VLOOKUP(X391,abbreviation!$A:$B,2,FALSE),""),"")</f>
        <v/>
      </c>
      <c r="CH391">
        <f>IF(Z391&gt;0,IFERROR(VLOOKUP(Z391,abbreviation!$A:$B,2,FALSE),""),"")</f>
        <v/>
      </c>
      <c r="CI391">
        <f>IF(AD391&gt;0,IFERROR(VLOOKUP(AD391,abbreviation!$A:$B,2,FALSE),""),"")</f>
        <v/>
      </c>
      <c r="CJ391">
        <f>IF(AF391&gt;0,IFERROR(VLOOKUP(AF391,abbreviation!$A:$B,2,FALSE),""),"")</f>
        <v/>
      </c>
      <c r="CK391">
        <f>IF(AJ391&gt;0,IFERROR(VLOOKUP(AJ391,abbreviation!$A:$B,2,FALSE),""),"")</f>
        <v/>
      </c>
      <c r="CL391">
        <f>IF(AL391&gt;0,IFERROR(VLOOKUP(AL391,abbreviation!$A:$B,2,FALSE),""),"")</f>
        <v/>
      </c>
      <c r="CM391">
        <f>IF(CG391&gt;0,(CG391&amp;IF(ISTEXT(Z391),SeperatorSpecification&amp;CH391,)&amp;IF(OR(ISTEXT(AB391),ISNUMBER(AB391)),"-"&amp;AB391,))&amp;("_"&amp;CI391&amp;IF(ISTEXT(AF391),SeperatorSpecification&amp;CJ391,)&amp;IF(OR(ISTEXT(AH391),ISNUMBER(AH391)),"-"&amp;AH391,))&amp;("_"&amp;CK391&amp;IF(ISTEXT(AL391),SeperatorSpecification&amp;CL391,)&amp;IF(OR(ISTEXT(AN391),ISNUMBER(AN391)),"-"&amp;AN391,)),"")</f>
        <v/>
      </c>
      <c r="CN391">
        <f>IF(AP391&gt;0,IFERROR(VLOOKUP(AP391,abbreviation!$A:$B,2,FALSE),""),"")</f>
        <v/>
      </c>
      <c r="CO391">
        <f>IF(AR391&gt;0,IFERROR(VLOOKUP(AR391,abbreviation!$A:$B,2,FALSE),""),"")</f>
        <v/>
      </c>
      <c r="CP391">
        <f>IF(AT391&gt;0,IFERROR(VLOOKUP(AT391,abbreviation!$A:$B,2,FALSE),""),"")</f>
        <v/>
      </c>
      <c r="CQ391">
        <f>IF(AV391&gt;0,IFERROR(VLOOKUP(AV391,abbreviation!$A:$B,2,FALSE),""),"")</f>
        <v/>
      </c>
      <c r="CR391">
        <f>"_"&amp;CN391&amp;IF(ISTEXT(AR391),SeperatorSpecification&amp;CO391,)&amp;IF(ISTEXT(AT391),SeperatorSpecification&amp;CP391,)&amp;IF(ISTEXT(AV391),SeperatorSpecification&amp;CQ391,)&amp;IF(OR(ISTEXT(AX391),ISNUMBER(AX391)),"-"&amp;AX391,)</f>
        <v/>
      </c>
      <c r="CS391">
        <f>IF(AZ391&gt;0,IFERROR(VLOOKUP(AZ391,abbreviation!$A:$B,2,FALSE),""),"")</f>
        <v/>
      </c>
      <c r="CT391">
        <f>IF(BB391&gt;0,IFERROR(VLOOKUP(BB391,abbreviation!$A:$B,2,FALSE),""),"")</f>
        <v/>
      </c>
      <c r="CU391">
        <f>IF(BD391&gt;0,IFERROR(VLOOKUP(BD391,abbreviation!$A:$B,2,FALSE),""),"")</f>
        <v/>
      </c>
      <c r="CV391">
        <f>IF(BF391&gt;0,IFERROR(VLOOKUP(BF391,abbreviation!$A:$B,2,FALSE),""),"")</f>
        <v/>
      </c>
      <c r="CW391">
        <f>IF(BJ391&gt;0,IFERROR(VLOOKUP(BJ391,abbreviation!$A:$B,2,FALSE),""),"")</f>
        <v/>
      </c>
      <c r="CX391">
        <f>"_"&amp;CS391&amp;IF(ISTEXT(BB391),SeperatorSpecification&amp;CT391,"")&amp;IF(ISTEXT(BD391),SeperatorSpecification&amp;CU391,"")&amp;IF(ISTEXT(BF391),SeperatorSpecification&amp;CV391,"")&amp;IF(ISTEXT(BH391),SeperatorSpecification&amp;BH391,"")&amp;"_"&amp;CW391&amp;IF(OR(ISNUMBER(BL391),ISTEXT(BL391)),"-"&amp;BL391,)</f>
        <v/>
      </c>
      <c r="CY391">
        <f>CONCATENATE(IF(BN391&gt;0,IFERROR(VLOOKUP(BN391,abbreviation!$A:$B,2,FALSE),""),""),IF(OR(BP391&gt;0,BO391&gt;0),SeperatorSpecification,""),IF(BP391&gt;0,IFERROR(VLOOKUP(BP391,abbreviation!$A:$B,2,FALSE),""),IF(BO391&gt;0,IFERROR(VLOOKUP(BO391,abbreviation!$A:$B,2,FALSE),""),"")))</f>
        <v/>
      </c>
      <c r="CZ391">
        <f>CONCATENATE(IF(BR391&gt;0,IFERROR(VLOOKUP(BR391,abbreviation!$A:$B,2,FALSE),""),""),IF(OR(BT391&gt;0,BS391&gt;0),SeperatorSpecification,""),IF(BT391&gt;0,IFERROR(VLOOKUP(BT391,abbreviation!$A:$B,2,FALSE),""),IF(BS391&gt;0,IFERROR(VLOOKUP(BS391,abbreviation!$A:$B,2,FALSE),""),"")))</f>
        <v/>
      </c>
      <c r="DA391">
        <f>CONCATENATE(IF(BV391&gt;0,IFERROR(VLOOKUP(BV391,abbreviation!$A:$B,2,FALSE),""),""),IF(OR(BX391&gt;0,BW391&gt;0),SeperatorSpecification,""),IF(BX391&gt;0,IFERROR(VLOOKUP(BX391,abbreviation!$A:$B,2,FALSE),""),IF(BW391&gt;0,IFERROR(VLOOKUP(BW391,abbreviation!$A:$B,2,FALSE),""),"")))</f>
        <v/>
      </c>
      <c r="DB391">
        <f>IF(BN391&gt;0,(IF(ISTEXT(BN391),SeparatorBUDO,"")&amp;CY391&amp;IF(OR(ISNUMBER(BQ391),ISTEXT(BQ391)),"-"&amp;BQ391,))&amp;(IF(ISTEXT(BR391),"_",)&amp;CZ391&amp;IF(OR(ISNUMBER(BU391),ISTEXT(BU391)),"-"&amp;BU391,))&amp;(IF(ISTEXT(BV391),"_",)&amp;DA391&amp;IF(OR(ISNUMBER(BY391),ISTEXT(BY391)),"-"&amp;BY391,)),"")</f>
        <v/>
      </c>
      <c r="DC391">
        <f>IF(OR(X391&lt;&gt;"",AD391&lt;&gt;"",C391&lt;&gt;"",A391&lt;&gt;""),(CF391&amp;CM391&amp;CR391&amp;CX391&amp;DB391),"")</f>
        <v/>
      </c>
      <c r="DE391" s="40">
        <f>DC391</f>
        <v/>
      </c>
    </row>
    <row r="392">
      <c r="F392" s="41" t="n"/>
      <c r="J392" s="41" t="n"/>
      <c r="N392" s="41" t="n"/>
      <c r="R392" s="41" t="n"/>
      <c r="V392" s="41" t="n"/>
      <c r="AA392" s="7" t="n"/>
      <c r="AB392" s="41" t="n"/>
      <c r="AD392" s="6" t="n"/>
      <c r="AE392" s="8" t="n"/>
      <c r="AF392" s="7" t="n"/>
      <c r="AG392" s="7" t="n"/>
      <c r="AH392" s="41" t="n"/>
      <c r="AJ392" s="6" t="n"/>
      <c r="AK392" s="8" t="n"/>
      <c r="AL392" s="7" t="n"/>
      <c r="AM392" s="7" t="n"/>
      <c r="AN392" s="41" t="n"/>
      <c r="AR392" s="7" t="n"/>
      <c r="AX392" s="42" t="n"/>
      <c r="BB392" s="7" t="n"/>
      <c r="BC392" s="8" t="n"/>
      <c r="BH392" s="42" t="n"/>
      <c r="BQ392" s="41" t="n"/>
      <c r="BU392" s="41" t="n"/>
      <c r="BY392" s="41" t="n"/>
      <c r="CA392">
        <f>CONCATENATE(IF(C392&gt;0,IFERROR(VLOOKUP(C392,abbreviation!$A:$B,2,FALSE),""),""),IF(OR(E392&gt;0,D392&gt;0),SeperatorSpecification,""),IF(E392&gt;0,IFERROR(VLOOKUP(E392,abbreviation!$A:$B,2,FALSE),""),IF(D392&gt;0,IFERROR(VLOOKUP(D392,abbreviation!$A:$B,2,FALSE),""),"")))</f>
        <v/>
      </c>
      <c r="CB392">
        <f>CONCATENATE(IF(G392&gt;0,IFERROR(VLOOKUP(G392,abbreviation!$A:$B,2,FALSE),""),""),IF(OR(I392&gt;0,H392&gt;0),SeperatorSpecification,""),IF(I392&gt;0,IFERROR(VLOOKUP(I392,abbreviation!$A:$B,2,FALSE),""),IF(H392&gt;0,IFERROR(VLOOKUP(H392,abbreviation!$A:$B,2,FALSE),""),"")))</f>
        <v/>
      </c>
      <c r="CC392">
        <f>CONCATENATE(IF(K392&gt;0,IFERROR(VLOOKUP(K392,abbreviation!$A:$B,2,FALSE),""),""),IF(OR(M392&gt;0,L392&gt;0),SeperatorSpecification,""),IF(M392&gt;0,IFERROR(VLOOKUP(M392,abbreviation!$A:$B,2,FALSE),""),IF(L392&gt;0,IFERROR(VLOOKUP(L392,abbreviation!$A:$B,2,FALSE),""),"")))</f>
        <v/>
      </c>
      <c r="CD392">
        <f>CONCATENATE(IF(O392&gt;0,IFERROR(VLOOKUP(O392,abbreviation!$A:$B,2,FALSE),""),""),IF(OR(Q392&gt;0,P392&gt;0),SeperatorSpecification,""),IF(Q392&gt;0,IFERROR(VLOOKUP(Q392,abbreviation!$A:$B,2,FALSE),""),IF(P392&gt;0,IFERROR(VLOOKUP(P392,abbreviation!$A:$B,2,FALSE),""),"")))</f>
        <v/>
      </c>
      <c r="CE392">
        <f>CONCATENATE(IF(S392&gt;0,IFERROR(VLOOKUP(S392,abbreviation!$A:$B,2,FALSE),""),""),IF(OR(U392&gt;0,T392&gt;0),SeperatorSpecification,""),IF(U392&gt;0,IFERROR(VLOOKUP(U392,abbreviation!$A:$B,2,FALSE),""),IF(T392&gt;0,IFERROR(VLOOKUP(T392,abbreviation!$A:$B,2,FALSE),""),"")))</f>
        <v/>
      </c>
      <c r="CF392">
        <f>IF(CA392&gt;0,(CA392&amp;IF(OR(ISNUMBER(F392),ISTEXT(F392)),"-"&amp;F392,))&amp;(IF(ISTEXT(G392),"_",)&amp;CB392&amp;IF(OR(ISNUMBER(J392),ISTEXT(J392)),"-"&amp;J392,))&amp;(IF(ISTEXT(K392),"_",)&amp;CC392&amp;IF(OR(ISNUMBER(N392),ISTEXT(N392)),"-"&amp;N392,))&amp;(IF(ISTEXT(O392),"_",)&amp;CD392&amp;IF(OR(ISNUMBER(R392),ISTEXT(R392)),"-"&amp;R392,))&amp;(IF(ISTEXT(S392),"_",)&amp;CE392&amp;IF(OR(ISNUMBER(V392),ISTEXT(V392)),"-"&amp;V392,)&amp;IF(AND(ISTEXT(CA392),CA392&lt;&gt;""),SeparatorBUDO,)),"")</f>
        <v/>
      </c>
      <c r="CG392">
        <f>IF(X392&gt;0,IFERROR(VLOOKUP(X392,abbreviation!$A:$B,2,FALSE),""),"")</f>
        <v/>
      </c>
      <c r="CH392">
        <f>IF(Z392&gt;0,IFERROR(VLOOKUP(Z392,abbreviation!$A:$B,2,FALSE),""),"")</f>
        <v/>
      </c>
      <c r="CI392">
        <f>IF(AD392&gt;0,IFERROR(VLOOKUP(AD392,abbreviation!$A:$B,2,FALSE),""),"")</f>
        <v/>
      </c>
      <c r="CJ392">
        <f>IF(AF392&gt;0,IFERROR(VLOOKUP(AF392,abbreviation!$A:$B,2,FALSE),""),"")</f>
        <v/>
      </c>
      <c r="CK392">
        <f>IF(AJ392&gt;0,IFERROR(VLOOKUP(AJ392,abbreviation!$A:$B,2,FALSE),""),"")</f>
        <v/>
      </c>
      <c r="CL392">
        <f>IF(AL392&gt;0,IFERROR(VLOOKUP(AL392,abbreviation!$A:$B,2,FALSE),""),"")</f>
        <v/>
      </c>
      <c r="CM392">
        <f>IF(CG392&gt;0,(CG392&amp;IF(ISTEXT(Z392),SeperatorSpecification&amp;CH392,)&amp;IF(OR(ISTEXT(AB392),ISNUMBER(AB392)),"-"&amp;AB392,))&amp;("_"&amp;CI392&amp;IF(ISTEXT(AF392),SeperatorSpecification&amp;CJ392,)&amp;IF(OR(ISTEXT(AH392),ISNUMBER(AH392)),"-"&amp;AH392,))&amp;("_"&amp;CK392&amp;IF(ISTEXT(AL392),SeperatorSpecification&amp;CL392,)&amp;IF(OR(ISTEXT(AN392),ISNUMBER(AN392)),"-"&amp;AN392,)),"")</f>
        <v/>
      </c>
      <c r="CN392">
        <f>IF(AP392&gt;0,IFERROR(VLOOKUP(AP392,abbreviation!$A:$B,2,FALSE),""),"")</f>
        <v/>
      </c>
      <c r="CO392">
        <f>IF(AR392&gt;0,IFERROR(VLOOKUP(AR392,abbreviation!$A:$B,2,FALSE),""),"")</f>
        <v/>
      </c>
      <c r="CP392">
        <f>IF(AT392&gt;0,IFERROR(VLOOKUP(AT392,abbreviation!$A:$B,2,FALSE),""),"")</f>
        <v/>
      </c>
      <c r="CQ392">
        <f>IF(AV392&gt;0,IFERROR(VLOOKUP(AV392,abbreviation!$A:$B,2,FALSE),""),"")</f>
        <v/>
      </c>
      <c r="CR392">
        <f>"_"&amp;CN392&amp;IF(ISTEXT(AR392),SeperatorSpecification&amp;CO392,)&amp;IF(ISTEXT(AT392),SeperatorSpecification&amp;CP392,)&amp;IF(ISTEXT(AV392),SeperatorSpecification&amp;CQ392,)&amp;IF(OR(ISTEXT(AX392),ISNUMBER(AX392)),"-"&amp;AX392,)</f>
        <v/>
      </c>
      <c r="CS392">
        <f>IF(AZ392&gt;0,IFERROR(VLOOKUP(AZ392,abbreviation!$A:$B,2,FALSE),""),"")</f>
        <v/>
      </c>
      <c r="CT392">
        <f>IF(BB392&gt;0,IFERROR(VLOOKUP(BB392,abbreviation!$A:$B,2,FALSE),""),"")</f>
        <v/>
      </c>
      <c r="CU392">
        <f>IF(BD392&gt;0,IFERROR(VLOOKUP(BD392,abbreviation!$A:$B,2,FALSE),""),"")</f>
        <v/>
      </c>
      <c r="CV392">
        <f>IF(BF392&gt;0,IFERROR(VLOOKUP(BF392,abbreviation!$A:$B,2,FALSE),""),"")</f>
        <v/>
      </c>
      <c r="CW392">
        <f>IF(BJ392&gt;0,IFERROR(VLOOKUP(BJ392,abbreviation!$A:$B,2,FALSE),""),"")</f>
        <v/>
      </c>
      <c r="CX392">
        <f>"_"&amp;CS392&amp;IF(ISTEXT(BB392),SeperatorSpecification&amp;CT392,"")&amp;IF(ISTEXT(BD392),SeperatorSpecification&amp;CU392,"")&amp;IF(ISTEXT(BF392),SeperatorSpecification&amp;CV392,"")&amp;IF(ISTEXT(BH392),SeperatorSpecification&amp;BH392,"")&amp;"_"&amp;CW392&amp;IF(OR(ISNUMBER(BL392),ISTEXT(BL392)),"-"&amp;BL392,)</f>
        <v/>
      </c>
      <c r="CY392">
        <f>CONCATENATE(IF(BN392&gt;0,IFERROR(VLOOKUP(BN392,abbreviation!$A:$B,2,FALSE),""),""),IF(OR(BP392&gt;0,BO392&gt;0),SeperatorSpecification,""),IF(BP392&gt;0,IFERROR(VLOOKUP(BP392,abbreviation!$A:$B,2,FALSE),""),IF(BO392&gt;0,IFERROR(VLOOKUP(BO392,abbreviation!$A:$B,2,FALSE),""),"")))</f>
        <v/>
      </c>
      <c r="CZ392">
        <f>CONCATENATE(IF(BR392&gt;0,IFERROR(VLOOKUP(BR392,abbreviation!$A:$B,2,FALSE),""),""),IF(OR(BT392&gt;0,BS392&gt;0),SeperatorSpecification,""),IF(BT392&gt;0,IFERROR(VLOOKUP(BT392,abbreviation!$A:$B,2,FALSE),""),IF(BS392&gt;0,IFERROR(VLOOKUP(BS392,abbreviation!$A:$B,2,FALSE),""),"")))</f>
        <v/>
      </c>
      <c r="DA392">
        <f>CONCATENATE(IF(BV392&gt;0,IFERROR(VLOOKUP(BV392,abbreviation!$A:$B,2,FALSE),""),""),IF(OR(BX392&gt;0,BW392&gt;0),SeperatorSpecification,""),IF(BX392&gt;0,IFERROR(VLOOKUP(BX392,abbreviation!$A:$B,2,FALSE),""),IF(BW392&gt;0,IFERROR(VLOOKUP(BW392,abbreviation!$A:$B,2,FALSE),""),"")))</f>
        <v/>
      </c>
      <c r="DB392">
        <f>IF(BN392&gt;0,(IF(ISTEXT(BN392),SeparatorBUDO,"")&amp;CY392&amp;IF(OR(ISNUMBER(BQ392),ISTEXT(BQ392)),"-"&amp;BQ392,))&amp;(IF(ISTEXT(BR392),"_",)&amp;CZ392&amp;IF(OR(ISNUMBER(BU392),ISTEXT(BU392)),"-"&amp;BU392,))&amp;(IF(ISTEXT(BV392),"_",)&amp;DA392&amp;IF(OR(ISNUMBER(BY392),ISTEXT(BY392)),"-"&amp;BY392,)),"")</f>
        <v/>
      </c>
      <c r="DC392">
        <f>IF(OR(X392&lt;&gt;"",AD392&lt;&gt;"",C392&lt;&gt;"",A392&lt;&gt;""),(CF392&amp;CM392&amp;CR392&amp;CX392&amp;DB392),"")</f>
        <v/>
      </c>
      <c r="DE392" s="40">
        <f>DC392</f>
        <v/>
      </c>
    </row>
    <row r="393">
      <c r="F393" s="41" t="n"/>
      <c r="J393" s="41" t="n"/>
      <c r="N393" s="41" t="n"/>
      <c r="R393" s="41" t="n"/>
      <c r="V393" s="41" t="n"/>
      <c r="AA393" s="7" t="n"/>
      <c r="AB393" s="41" t="n"/>
      <c r="AD393" s="6" t="n"/>
      <c r="AE393" s="8" t="n"/>
      <c r="AF393" s="7" t="n"/>
      <c r="AG393" s="7" t="n"/>
      <c r="AH393" s="41" t="n"/>
      <c r="AJ393" s="6" t="n"/>
      <c r="AK393" s="8" t="n"/>
      <c r="AL393" s="7" t="n"/>
      <c r="AM393" s="7" t="n"/>
      <c r="AN393" s="41" t="n"/>
      <c r="AR393" s="7" t="n"/>
      <c r="AX393" s="42" t="n"/>
      <c r="BB393" s="7" t="n"/>
      <c r="BC393" s="8" t="n"/>
      <c r="BH393" s="42" t="n"/>
      <c r="BQ393" s="41" t="n"/>
      <c r="BU393" s="41" t="n"/>
      <c r="BY393" s="41" t="n"/>
      <c r="CA393">
        <f>CONCATENATE(IF(C393&gt;0,IFERROR(VLOOKUP(C393,abbreviation!$A:$B,2,FALSE),""),""),IF(OR(E393&gt;0,D393&gt;0),SeperatorSpecification,""),IF(E393&gt;0,IFERROR(VLOOKUP(E393,abbreviation!$A:$B,2,FALSE),""),IF(D393&gt;0,IFERROR(VLOOKUP(D393,abbreviation!$A:$B,2,FALSE),""),"")))</f>
        <v/>
      </c>
      <c r="CB393">
        <f>CONCATENATE(IF(G393&gt;0,IFERROR(VLOOKUP(G393,abbreviation!$A:$B,2,FALSE),""),""),IF(OR(I393&gt;0,H393&gt;0),SeperatorSpecification,""),IF(I393&gt;0,IFERROR(VLOOKUP(I393,abbreviation!$A:$B,2,FALSE),""),IF(H393&gt;0,IFERROR(VLOOKUP(H393,abbreviation!$A:$B,2,FALSE),""),"")))</f>
        <v/>
      </c>
      <c r="CC393">
        <f>CONCATENATE(IF(K393&gt;0,IFERROR(VLOOKUP(K393,abbreviation!$A:$B,2,FALSE),""),""),IF(OR(M393&gt;0,L393&gt;0),SeperatorSpecification,""),IF(M393&gt;0,IFERROR(VLOOKUP(M393,abbreviation!$A:$B,2,FALSE),""),IF(L393&gt;0,IFERROR(VLOOKUP(L393,abbreviation!$A:$B,2,FALSE),""),"")))</f>
        <v/>
      </c>
      <c r="CD393">
        <f>CONCATENATE(IF(O393&gt;0,IFERROR(VLOOKUP(O393,abbreviation!$A:$B,2,FALSE),""),""),IF(OR(Q393&gt;0,P393&gt;0),SeperatorSpecification,""),IF(Q393&gt;0,IFERROR(VLOOKUP(Q393,abbreviation!$A:$B,2,FALSE),""),IF(P393&gt;0,IFERROR(VLOOKUP(P393,abbreviation!$A:$B,2,FALSE),""),"")))</f>
        <v/>
      </c>
      <c r="CE393">
        <f>CONCATENATE(IF(S393&gt;0,IFERROR(VLOOKUP(S393,abbreviation!$A:$B,2,FALSE),""),""),IF(OR(U393&gt;0,T393&gt;0),SeperatorSpecification,""),IF(U393&gt;0,IFERROR(VLOOKUP(U393,abbreviation!$A:$B,2,FALSE),""),IF(T393&gt;0,IFERROR(VLOOKUP(T393,abbreviation!$A:$B,2,FALSE),""),"")))</f>
        <v/>
      </c>
      <c r="CF393">
        <f>IF(CA393&gt;0,(CA393&amp;IF(OR(ISNUMBER(F393),ISTEXT(F393)),"-"&amp;F393,))&amp;(IF(ISTEXT(G393),"_",)&amp;CB393&amp;IF(OR(ISNUMBER(J393),ISTEXT(J393)),"-"&amp;J393,))&amp;(IF(ISTEXT(K393),"_",)&amp;CC393&amp;IF(OR(ISNUMBER(N393),ISTEXT(N393)),"-"&amp;N393,))&amp;(IF(ISTEXT(O393),"_",)&amp;CD393&amp;IF(OR(ISNUMBER(R393),ISTEXT(R393)),"-"&amp;R393,))&amp;(IF(ISTEXT(S393),"_",)&amp;CE393&amp;IF(OR(ISNUMBER(V393),ISTEXT(V393)),"-"&amp;V393,)&amp;IF(AND(ISTEXT(CA393),CA393&lt;&gt;""),SeparatorBUDO,)),"")</f>
        <v/>
      </c>
      <c r="CG393">
        <f>IF(X393&gt;0,IFERROR(VLOOKUP(X393,abbreviation!$A:$B,2,FALSE),""),"")</f>
        <v/>
      </c>
      <c r="CH393">
        <f>IF(Z393&gt;0,IFERROR(VLOOKUP(Z393,abbreviation!$A:$B,2,FALSE),""),"")</f>
        <v/>
      </c>
      <c r="CI393">
        <f>IF(AD393&gt;0,IFERROR(VLOOKUP(AD393,abbreviation!$A:$B,2,FALSE),""),"")</f>
        <v/>
      </c>
      <c r="CJ393">
        <f>IF(AF393&gt;0,IFERROR(VLOOKUP(AF393,abbreviation!$A:$B,2,FALSE),""),"")</f>
        <v/>
      </c>
      <c r="CK393">
        <f>IF(AJ393&gt;0,IFERROR(VLOOKUP(AJ393,abbreviation!$A:$B,2,FALSE),""),"")</f>
        <v/>
      </c>
      <c r="CL393">
        <f>IF(AL393&gt;0,IFERROR(VLOOKUP(AL393,abbreviation!$A:$B,2,FALSE),""),"")</f>
        <v/>
      </c>
      <c r="CM393">
        <f>IF(CG393&gt;0,(CG393&amp;IF(ISTEXT(Z393),SeperatorSpecification&amp;CH393,)&amp;IF(OR(ISTEXT(AB393),ISNUMBER(AB393)),"-"&amp;AB393,))&amp;("_"&amp;CI393&amp;IF(ISTEXT(AF393),SeperatorSpecification&amp;CJ393,)&amp;IF(OR(ISTEXT(AH393),ISNUMBER(AH393)),"-"&amp;AH393,))&amp;("_"&amp;CK393&amp;IF(ISTEXT(AL393),SeperatorSpecification&amp;CL393,)&amp;IF(OR(ISTEXT(AN393),ISNUMBER(AN393)),"-"&amp;AN393,)),"")</f>
        <v/>
      </c>
      <c r="CN393">
        <f>IF(AP393&gt;0,IFERROR(VLOOKUP(AP393,abbreviation!$A:$B,2,FALSE),""),"")</f>
        <v/>
      </c>
      <c r="CO393">
        <f>IF(AR393&gt;0,IFERROR(VLOOKUP(AR393,abbreviation!$A:$B,2,FALSE),""),"")</f>
        <v/>
      </c>
      <c r="CP393">
        <f>IF(AT393&gt;0,IFERROR(VLOOKUP(AT393,abbreviation!$A:$B,2,FALSE),""),"")</f>
        <v/>
      </c>
      <c r="CQ393">
        <f>IF(AV393&gt;0,IFERROR(VLOOKUP(AV393,abbreviation!$A:$B,2,FALSE),""),"")</f>
        <v/>
      </c>
      <c r="CR393">
        <f>"_"&amp;CN393&amp;IF(ISTEXT(AR393),SeperatorSpecification&amp;CO393,)&amp;IF(ISTEXT(AT393),SeperatorSpecification&amp;CP393,)&amp;IF(ISTEXT(AV393),SeperatorSpecification&amp;CQ393,)&amp;IF(OR(ISTEXT(AX393),ISNUMBER(AX393)),"-"&amp;AX393,)</f>
        <v/>
      </c>
      <c r="CS393">
        <f>IF(AZ393&gt;0,IFERROR(VLOOKUP(AZ393,abbreviation!$A:$B,2,FALSE),""),"")</f>
        <v/>
      </c>
      <c r="CT393">
        <f>IF(BB393&gt;0,IFERROR(VLOOKUP(BB393,abbreviation!$A:$B,2,FALSE),""),"")</f>
        <v/>
      </c>
      <c r="CU393">
        <f>IF(BD393&gt;0,IFERROR(VLOOKUP(BD393,abbreviation!$A:$B,2,FALSE),""),"")</f>
        <v/>
      </c>
      <c r="CV393">
        <f>IF(BF393&gt;0,IFERROR(VLOOKUP(BF393,abbreviation!$A:$B,2,FALSE),""),"")</f>
        <v/>
      </c>
      <c r="CW393">
        <f>IF(BJ393&gt;0,IFERROR(VLOOKUP(BJ393,abbreviation!$A:$B,2,FALSE),""),"")</f>
        <v/>
      </c>
      <c r="CX393">
        <f>"_"&amp;CS393&amp;IF(ISTEXT(BB393),SeperatorSpecification&amp;CT393,"")&amp;IF(ISTEXT(BD393),SeperatorSpecification&amp;CU393,"")&amp;IF(ISTEXT(BF393),SeperatorSpecification&amp;CV393,"")&amp;IF(ISTEXT(BH393),SeperatorSpecification&amp;BH393,"")&amp;"_"&amp;CW393&amp;IF(OR(ISNUMBER(BL393),ISTEXT(BL393)),"-"&amp;BL393,)</f>
        <v/>
      </c>
      <c r="CY393">
        <f>CONCATENATE(IF(BN393&gt;0,IFERROR(VLOOKUP(BN393,abbreviation!$A:$B,2,FALSE),""),""),IF(OR(BP393&gt;0,BO393&gt;0),SeperatorSpecification,""),IF(BP393&gt;0,IFERROR(VLOOKUP(BP393,abbreviation!$A:$B,2,FALSE),""),IF(BO393&gt;0,IFERROR(VLOOKUP(BO393,abbreviation!$A:$B,2,FALSE),""),"")))</f>
        <v/>
      </c>
      <c r="CZ393">
        <f>CONCATENATE(IF(BR393&gt;0,IFERROR(VLOOKUP(BR393,abbreviation!$A:$B,2,FALSE),""),""),IF(OR(BT393&gt;0,BS393&gt;0),SeperatorSpecification,""),IF(BT393&gt;0,IFERROR(VLOOKUP(BT393,abbreviation!$A:$B,2,FALSE),""),IF(BS393&gt;0,IFERROR(VLOOKUP(BS393,abbreviation!$A:$B,2,FALSE),""),"")))</f>
        <v/>
      </c>
      <c r="DA393">
        <f>CONCATENATE(IF(BV393&gt;0,IFERROR(VLOOKUP(BV393,abbreviation!$A:$B,2,FALSE),""),""),IF(OR(BX393&gt;0,BW393&gt;0),SeperatorSpecification,""),IF(BX393&gt;0,IFERROR(VLOOKUP(BX393,abbreviation!$A:$B,2,FALSE),""),IF(BW393&gt;0,IFERROR(VLOOKUP(BW393,abbreviation!$A:$B,2,FALSE),""),"")))</f>
        <v/>
      </c>
      <c r="DB393">
        <f>IF(BN393&gt;0,(IF(ISTEXT(BN393),SeparatorBUDO,"")&amp;CY393&amp;IF(OR(ISNUMBER(BQ393),ISTEXT(BQ393)),"-"&amp;BQ393,))&amp;(IF(ISTEXT(BR393),"_",)&amp;CZ393&amp;IF(OR(ISNUMBER(BU393),ISTEXT(BU393)),"-"&amp;BU393,))&amp;(IF(ISTEXT(BV393),"_",)&amp;DA393&amp;IF(OR(ISNUMBER(BY393),ISTEXT(BY393)),"-"&amp;BY393,)),"")</f>
        <v/>
      </c>
      <c r="DC393">
        <f>IF(OR(X393&lt;&gt;"",AD393&lt;&gt;"",C393&lt;&gt;"",A393&lt;&gt;""),(CF393&amp;CM393&amp;CR393&amp;CX393&amp;DB393),"")</f>
        <v/>
      </c>
      <c r="DE393" s="40">
        <f>DC393</f>
        <v/>
      </c>
    </row>
    <row r="394">
      <c r="F394" s="41" t="n"/>
      <c r="J394" s="41" t="n"/>
      <c r="N394" s="41" t="n"/>
      <c r="R394" s="41" t="n"/>
      <c r="V394" s="41" t="n"/>
      <c r="AA394" s="7" t="n"/>
      <c r="AB394" s="41" t="n"/>
      <c r="AD394" s="6" t="n"/>
      <c r="AE394" s="8" t="n"/>
      <c r="AF394" s="7" t="n"/>
      <c r="AG394" s="7" t="n"/>
      <c r="AH394" s="41" t="n"/>
      <c r="AJ394" s="6" t="n"/>
      <c r="AK394" s="8" t="n"/>
      <c r="AL394" s="7" t="n"/>
      <c r="AM394" s="7" t="n"/>
      <c r="AN394" s="41" t="n"/>
      <c r="AR394" s="7" t="n"/>
      <c r="AX394" s="42" t="n"/>
      <c r="BB394" s="7" t="n"/>
      <c r="BC394" s="8" t="n"/>
      <c r="BH394" s="42" t="n"/>
      <c r="BQ394" s="41" t="n"/>
      <c r="BU394" s="41" t="n"/>
      <c r="BY394" s="41" t="n"/>
      <c r="CA394">
        <f>CONCATENATE(IF(C394&gt;0,IFERROR(VLOOKUP(C394,abbreviation!$A:$B,2,FALSE),""),""),IF(OR(E394&gt;0,D394&gt;0),SeperatorSpecification,""),IF(E394&gt;0,IFERROR(VLOOKUP(E394,abbreviation!$A:$B,2,FALSE),""),IF(D394&gt;0,IFERROR(VLOOKUP(D394,abbreviation!$A:$B,2,FALSE),""),"")))</f>
        <v/>
      </c>
      <c r="CB394">
        <f>CONCATENATE(IF(G394&gt;0,IFERROR(VLOOKUP(G394,abbreviation!$A:$B,2,FALSE),""),""),IF(OR(I394&gt;0,H394&gt;0),SeperatorSpecification,""),IF(I394&gt;0,IFERROR(VLOOKUP(I394,abbreviation!$A:$B,2,FALSE),""),IF(H394&gt;0,IFERROR(VLOOKUP(H394,abbreviation!$A:$B,2,FALSE),""),"")))</f>
        <v/>
      </c>
      <c r="CC394">
        <f>CONCATENATE(IF(K394&gt;0,IFERROR(VLOOKUP(K394,abbreviation!$A:$B,2,FALSE),""),""),IF(OR(M394&gt;0,L394&gt;0),SeperatorSpecification,""),IF(M394&gt;0,IFERROR(VLOOKUP(M394,abbreviation!$A:$B,2,FALSE),""),IF(L394&gt;0,IFERROR(VLOOKUP(L394,abbreviation!$A:$B,2,FALSE),""),"")))</f>
        <v/>
      </c>
      <c r="CD394">
        <f>CONCATENATE(IF(O394&gt;0,IFERROR(VLOOKUP(O394,abbreviation!$A:$B,2,FALSE),""),""),IF(OR(Q394&gt;0,P394&gt;0),SeperatorSpecification,""),IF(Q394&gt;0,IFERROR(VLOOKUP(Q394,abbreviation!$A:$B,2,FALSE),""),IF(P394&gt;0,IFERROR(VLOOKUP(P394,abbreviation!$A:$B,2,FALSE),""),"")))</f>
        <v/>
      </c>
      <c r="CE394">
        <f>CONCATENATE(IF(S394&gt;0,IFERROR(VLOOKUP(S394,abbreviation!$A:$B,2,FALSE),""),""),IF(OR(U394&gt;0,T394&gt;0),SeperatorSpecification,""),IF(U394&gt;0,IFERROR(VLOOKUP(U394,abbreviation!$A:$B,2,FALSE),""),IF(T394&gt;0,IFERROR(VLOOKUP(T394,abbreviation!$A:$B,2,FALSE),""),"")))</f>
        <v/>
      </c>
      <c r="CF394">
        <f>IF(CA394&gt;0,(CA394&amp;IF(OR(ISNUMBER(F394),ISTEXT(F394)),"-"&amp;F394,))&amp;(IF(ISTEXT(G394),"_",)&amp;CB394&amp;IF(OR(ISNUMBER(J394),ISTEXT(J394)),"-"&amp;J394,))&amp;(IF(ISTEXT(K394),"_",)&amp;CC394&amp;IF(OR(ISNUMBER(N394),ISTEXT(N394)),"-"&amp;N394,))&amp;(IF(ISTEXT(O394),"_",)&amp;CD394&amp;IF(OR(ISNUMBER(R394),ISTEXT(R394)),"-"&amp;R394,))&amp;(IF(ISTEXT(S394),"_",)&amp;CE394&amp;IF(OR(ISNUMBER(V394),ISTEXT(V394)),"-"&amp;V394,)&amp;IF(AND(ISTEXT(CA394),CA394&lt;&gt;""),SeparatorBUDO,)),"")</f>
        <v/>
      </c>
      <c r="CG394">
        <f>IF(X394&gt;0,IFERROR(VLOOKUP(X394,abbreviation!$A:$B,2,FALSE),""),"")</f>
        <v/>
      </c>
      <c r="CH394">
        <f>IF(Z394&gt;0,IFERROR(VLOOKUP(Z394,abbreviation!$A:$B,2,FALSE),""),"")</f>
        <v/>
      </c>
      <c r="CI394">
        <f>IF(AD394&gt;0,IFERROR(VLOOKUP(AD394,abbreviation!$A:$B,2,FALSE),""),"")</f>
        <v/>
      </c>
      <c r="CJ394">
        <f>IF(AF394&gt;0,IFERROR(VLOOKUP(AF394,abbreviation!$A:$B,2,FALSE),""),"")</f>
        <v/>
      </c>
      <c r="CK394">
        <f>IF(AJ394&gt;0,IFERROR(VLOOKUP(AJ394,abbreviation!$A:$B,2,FALSE),""),"")</f>
        <v/>
      </c>
      <c r="CL394">
        <f>IF(AL394&gt;0,IFERROR(VLOOKUP(AL394,abbreviation!$A:$B,2,FALSE),""),"")</f>
        <v/>
      </c>
      <c r="CM394">
        <f>IF(CG394&gt;0,(CG394&amp;IF(ISTEXT(Z394),SeperatorSpecification&amp;CH394,)&amp;IF(OR(ISTEXT(AB394),ISNUMBER(AB394)),"-"&amp;AB394,))&amp;("_"&amp;CI394&amp;IF(ISTEXT(AF394),SeperatorSpecification&amp;CJ394,)&amp;IF(OR(ISTEXT(AH394),ISNUMBER(AH394)),"-"&amp;AH394,))&amp;("_"&amp;CK394&amp;IF(ISTEXT(AL394),SeperatorSpecification&amp;CL394,)&amp;IF(OR(ISTEXT(AN394),ISNUMBER(AN394)),"-"&amp;AN394,)),"")</f>
        <v/>
      </c>
      <c r="CN394">
        <f>IF(AP394&gt;0,IFERROR(VLOOKUP(AP394,abbreviation!$A:$B,2,FALSE),""),"")</f>
        <v/>
      </c>
      <c r="CO394">
        <f>IF(AR394&gt;0,IFERROR(VLOOKUP(AR394,abbreviation!$A:$B,2,FALSE),""),"")</f>
        <v/>
      </c>
      <c r="CP394">
        <f>IF(AT394&gt;0,IFERROR(VLOOKUP(AT394,abbreviation!$A:$B,2,FALSE),""),"")</f>
        <v/>
      </c>
      <c r="CQ394">
        <f>IF(AV394&gt;0,IFERROR(VLOOKUP(AV394,abbreviation!$A:$B,2,FALSE),""),"")</f>
        <v/>
      </c>
      <c r="CR394">
        <f>"_"&amp;CN394&amp;IF(ISTEXT(AR394),SeperatorSpecification&amp;CO394,)&amp;IF(ISTEXT(AT394),SeperatorSpecification&amp;CP394,)&amp;IF(ISTEXT(AV394),SeperatorSpecification&amp;CQ394,)&amp;IF(OR(ISTEXT(AX394),ISNUMBER(AX394)),"-"&amp;AX394,)</f>
        <v/>
      </c>
      <c r="CS394">
        <f>IF(AZ394&gt;0,IFERROR(VLOOKUP(AZ394,abbreviation!$A:$B,2,FALSE),""),"")</f>
        <v/>
      </c>
      <c r="CT394">
        <f>IF(BB394&gt;0,IFERROR(VLOOKUP(BB394,abbreviation!$A:$B,2,FALSE),""),"")</f>
        <v/>
      </c>
      <c r="CU394">
        <f>IF(BD394&gt;0,IFERROR(VLOOKUP(BD394,abbreviation!$A:$B,2,FALSE),""),"")</f>
        <v/>
      </c>
      <c r="CV394">
        <f>IF(BF394&gt;0,IFERROR(VLOOKUP(BF394,abbreviation!$A:$B,2,FALSE),""),"")</f>
        <v/>
      </c>
      <c r="CW394">
        <f>IF(BJ394&gt;0,IFERROR(VLOOKUP(BJ394,abbreviation!$A:$B,2,FALSE),""),"")</f>
        <v/>
      </c>
      <c r="CX394">
        <f>"_"&amp;CS394&amp;IF(ISTEXT(BB394),SeperatorSpecification&amp;CT394,"")&amp;IF(ISTEXT(BD394),SeperatorSpecification&amp;CU394,"")&amp;IF(ISTEXT(BF394),SeperatorSpecification&amp;CV394,"")&amp;IF(ISTEXT(BH394),SeperatorSpecification&amp;BH394,"")&amp;"_"&amp;CW394&amp;IF(OR(ISNUMBER(BL394),ISTEXT(BL394)),"-"&amp;BL394,)</f>
        <v/>
      </c>
      <c r="CY394">
        <f>CONCATENATE(IF(BN394&gt;0,IFERROR(VLOOKUP(BN394,abbreviation!$A:$B,2,FALSE),""),""),IF(OR(BP394&gt;0,BO394&gt;0),SeperatorSpecification,""),IF(BP394&gt;0,IFERROR(VLOOKUP(BP394,abbreviation!$A:$B,2,FALSE),""),IF(BO394&gt;0,IFERROR(VLOOKUP(BO394,abbreviation!$A:$B,2,FALSE),""),"")))</f>
        <v/>
      </c>
      <c r="CZ394">
        <f>CONCATENATE(IF(BR394&gt;0,IFERROR(VLOOKUP(BR394,abbreviation!$A:$B,2,FALSE),""),""),IF(OR(BT394&gt;0,BS394&gt;0),SeperatorSpecification,""),IF(BT394&gt;0,IFERROR(VLOOKUP(BT394,abbreviation!$A:$B,2,FALSE),""),IF(BS394&gt;0,IFERROR(VLOOKUP(BS394,abbreviation!$A:$B,2,FALSE),""),"")))</f>
        <v/>
      </c>
      <c r="DA394">
        <f>CONCATENATE(IF(BV394&gt;0,IFERROR(VLOOKUP(BV394,abbreviation!$A:$B,2,FALSE),""),""),IF(OR(BX394&gt;0,BW394&gt;0),SeperatorSpecification,""),IF(BX394&gt;0,IFERROR(VLOOKUP(BX394,abbreviation!$A:$B,2,FALSE),""),IF(BW394&gt;0,IFERROR(VLOOKUP(BW394,abbreviation!$A:$B,2,FALSE),""),"")))</f>
        <v/>
      </c>
      <c r="DB394">
        <f>IF(BN394&gt;0,(IF(ISTEXT(BN394),SeparatorBUDO,"")&amp;CY394&amp;IF(OR(ISNUMBER(BQ394),ISTEXT(BQ394)),"-"&amp;BQ394,))&amp;(IF(ISTEXT(BR394),"_",)&amp;CZ394&amp;IF(OR(ISNUMBER(BU394),ISTEXT(BU394)),"-"&amp;BU394,))&amp;(IF(ISTEXT(BV394),"_",)&amp;DA394&amp;IF(OR(ISNUMBER(BY394),ISTEXT(BY394)),"-"&amp;BY394,)),"")</f>
        <v/>
      </c>
      <c r="DC394">
        <f>IF(OR(X394&lt;&gt;"",AD394&lt;&gt;"",C394&lt;&gt;"",A394&lt;&gt;""),(CF394&amp;CM394&amp;CR394&amp;CX394&amp;DB394),"")</f>
        <v/>
      </c>
      <c r="DE394" s="40">
        <f>DC394</f>
        <v/>
      </c>
    </row>
    <row r="395">
      <c r="F395" s="41" t="n"/>
      <c r="J395" s="41" t="n"/>
      <c r="N395" s="41" t="n"/>
      <c r="R395" s="41" t="n"/>
      <c r="V395" s="41" t="n"/>
      <c r="AA395" s="7" t="n"/>
      <c r="AB395" s="41" t="n"/>
      <c r="AD395" s="6" t="n"/>
      <c r="AE395" s="8" t="n"/>
      <c r="AF395" s="7" t="n"/>
      <c r="AG395" s="7" t="n"/>
      <c r="AH395" s="41" t="n"/>
      <c r="AJ395" s="6" t="n"/>
      <c r="AK395" s="8" t="n"/>
      <c r="AL395" s="7" t="n"/>
      <c r="AM395" s="7" t="n"/>
      <c r="AN395" s="41" t="n"/>
      <c r="AR395" s="7" t="n"/>
      <c r="AX395" s="42" t="n"/>
      <c r="BB395" s="7" t="n"/>
      <c r="BC395" s="8" t="n"/>
      <c r="BH395" s="42" t="n"/>
      <c r="BQ395" s="41" t="n"/>
      <c r="BU395" s="41" t="n"/>
      <c r="BY395" s="41" t="n"/>
      <c r="CA395">
        <f>CONCATENATE(IF(C395&gt;0,IFERROR(VLOOKUP(C395,abbreviation!$A:$B,2,FALSE),""),""),IF(OR(E395&gt;0,D395&gt;0),SeperatorSpecification,""),IF(E395&gt;0,IFERROR(VLOOKUP(E395,abbreviation!$A:$B,2,FALSE),""),IF(D395&gt;0,IFERROR(VLOOKUP(D395,abbreviation!$A:$B,2,FALSE),""),"")))</f>
        <v/>
      </c>
      <c r="CB395">
        <f>CONCATENATE(IF(G395&gt;0,IFERROR(VLOOKUP(G395,abbreviation!$A:$B,2,FALSE),""),""),IF(OR(I395&gt;0,H395&gt;0),SeperatorSpecification,""),IF(I395&gt;0,IFERROR(VLOOKUP(I395,abbreviation!$A:$B,2,FALSE),""),IF(H395&gt;0,IFERROR(VLOOKUP(H395,abbreviation!$A:$B,2,FALSE),""),"")))</f>
        <v/>
      </c>
      <c r="CC395">
        <f>CONCATENATE(IF(K395&gt;0,IFERROR(VLOOKUP(K395,abbreviation!$A:$B,2,FALSE),""),""),IF(OR(M395&gt;0,L395&gt;0),SeperatorSpecification,""),IF(M395&gt;0,IFERROR(VLOOKUP(M395,abbreviation!$A:$B,2,FALSE),""),IF(L395&gt;0,IFERROR(VLOOKUP(L395,abbreviation!$A:$B,2,FALSE),""),"")))</f>
        <v/>
      </c>
      <c r="CD395">
        <f>CONCATENATE(IF(O395&gt;0,IFERROR(VLOOKUP(O395,abbreviation!$A:$B,2,FALSE),""),""),IF(OR(Q395&gt;0,P395&gt;0),SeperatorSpecification,""),IF(Q395&gt;0,IFERROR(VLOOKUP(Q395,abbreviation!$A:$B,2,FALSE),""),IF(P395&gt;0,IFERROR(VLOOKUP(P395,abbreviation!$A:$B,2,FALSE),""),"")))</f>
        <v/>
      </c>
      <c r="CE395">
        <f>CONCATENATE(IF(S395&gt;0,IFERROR(VLOOKUP(S395,abbreviation!$A:$B,2,FALSE),""),""),IF(OR(U395&gt;0,T395&gt;0),SeperatorSpecification,""),IF(U395&gt;0,IFERROR(VLOOKUP(U395,abbreviation!$A:$B,2,FALSE),""),IF(T395&gt;0,IFERROR(VLOOKUP(T395,abbreviation!$A:$B,2,FALSE),""),"")))</f>
        <v/>
      </c>
      <c r="CF395">
        <f>IF(CA395&gt;0,(CA395&amp;IF(OR(ISNUMBER(F395),ISTEXT(F395)),"-"&amp;F395,))&amp;(IF(ISTEXT(G395),"_",)&amp;CB395&amp;IF(OR(ISNUMBER(J395),ISTEXT(J395)),"-"&amp;J395,))&amp;(IF(ISTEXT(K395),"_",)&amp;CC395&amp;IF(OR(ISNUMBER(N395),ISTEXT(N395)),"-"&amp;N395,))&amp;(IF(ISTEXT(O395),"_",)&amp;CD395&amp;IF(OR(ISNUMBER(R395),ISTEXT(R395)),"-"&amp;R395,))&amp;(IF(ISTEXT(S395),"_",)&amp;CE395&amp;IF(OR(ISNUMBER(V395),ISTEXT(V395)),"-"&amp;V395,)&amp;IF(AND(ISTEXT(CA395),CA395&lt;&gt;""),SeparatorBUDO,)),"")</f>
        <v/>
      </c>
      <c r="CG395">
        <f>IF(X395&gt;0,IFERROR(VLOOKUP(X395,abbreviation!$A:$B,2,FALSE),""),"")</f>
        <v/>
      </c>
      <c r="CH395">
        <f>IF(Z395&gt;0,IFERROR(VLOOKUP(Z395,abbreviation!$A:$B,2,FALSE),""),"")</f>
        <v/>
      </c>
      <c r="CI395">
        <f>IF(AD395&gt;0,IFERROR(VLOOKUP(AD395,abbreviation!$A:$B,2,FALSE),""),"")</f>
        <v/>
      </c>
      <c r="CJ395">
        <f>IF(AF395&gt;0,IFERROR(VLOOKUP(AF395,abbreviation!$A:$B,2,FALSE),""),"")</f>
        <v/>
      </c>
      <c r="CK395">
        <f>IF(AJ395&gt;0,IFERROR(VLOOKUP(AJ395,abbreviation!$A:$B,2,FALSE),""),"")</f>
        <v/>
      </c>
      <c r="CL395">
        <f>IF(AL395&gt;0,IFERROR(VLOOKUP(AL395,abbreviation!$A:$B,2,FALSE),""),"")</f>
        <v/>
      </c>
      <c r="CM395">
        <f>IF(CG395&gt;0,(CG395&amp;IF(ISTEXT(Z395),SeperatorSpecification&amp;CH395,)&amp;IF(OR(ISTEXT(AB395),ISNUMBER(AB395)),"-"&amp;AB395,))&amp;("_"&amp;CI395&amp;IF(ISTEXT(AF395),SeperatorSpecification&amp;CJ395,)&amp;IF(OR(ISTEXT(AH395),ISNUMBER(AH395)),"-"&amp;AH395,))&amp;("_"&amp;CK395&amp;IF(ISTEXT(AL395),SeperatorSpecification&amp;CL395,)&amp;IF(OR(ISTEXT(AN395),ISNUMBER(AN395)),"-"&amp;AN395,)),"")</f>
        <v/>
      </c>
      <c r="CN395">
        <f>IF(AP395&gt;0,IFERROR(VLOOKUP(AP395,abbreviation!$A:$B,2,FALSE),""),"")</f>
        <v/>
      </c>
      <c r="CO395">
        <f>IF(AR395&gt;0,IFERROR(VLOOKUP(AR395,abbreviation!$A:$B,2,FALSE),""),"")</f>
        <v/>
      </c>
      <c r="CP395">
        <f>IF(AT395&gt;0,IFERROR(VLOOKUP(AT395,abbreviation!$A:$B,2,FALSE),""),"")</f>
        <v/>
      </c>
      <c r="CQ395">
        <f>IF(AV395&gt;0,IFERROR(VLOOKUP(AV395,abbreviation!$A:$B,2,FALSE),""),"")</f>
        <v/>
      </c>
      <c r="CR395">
        <f>"_"&amp;CN395&amp;IF(ISTEXT(AR395),SeperatorSpecification&amp;CO395,)&amp;IF(ISTEXT(AT395),SeperatorSpecification&amp;CP395,)&amp;IF(ISTEXT(AV395),SeperatorSpecification&amp;CQ395,)&amp;IF(OR(ISTEXT(AX395),ISNUMBER(AX395)),"-"&amp;AX395,)</f>
        <v/>
      </c>
      <c r="CS395">
        <f>IF(AZ395&gt;0,IFERROR(VLOOKUP(AZ395,abbreviation!$A:$B,2,FALSE),""),"")</f>
        <v/>
      </c>
      <c r="CT395">
        <f>IF(BB395&gt;0,IFERROR(VLOOKUP(BB395,abbreviation!$A:$B,2,FALSE),""),"")</f>
        <v/>
      </c>
      <c r="CU395">
        <f>IF(BD395&gt;0,IFERROR(VLOOKUP(BD395,abbreviation!$A:$B,2,FALSE),""),"")</f>
        <v/>
      </c>
      <c r="CV395">
        <f>IF(BF395&gt;0,IFERROR(VLOOKUP(BF395,abbreviation!$A:$B,2,FALSE),""),"")</f>
        <v/>
      </c>
      <c r="CW395">
        <f>IF(BJ395&gt;0,IFERROR(VLOOKUP(BJ395,abbreviation!$A:$B,2,FALSE),""),"")</f>
        <v/>
      </c>
      <c r="CX395">
        <f>"_"&amp;CS395&amp;IF(ISTEXT(BB395),SeperatorSpecification&amp;CT395,"")&amp;IF(ISTEXT(BD395),SeperatorSpecification&amp;CU395,"")&amp;IF(ISTEXT(BF395),SeperatorSpecification&amp;CV395,"")&amp;IF(ISTEXT(BH395),SeperatorSpecification&amp;BH395,"")&amp;"_"&amp;CW395&amp;IF(OR(ISNUMBER(BL395),ISTEXT(BL395)),"-"&amp;BL395,)</f>
        <v/>
      </c>
      <c r="CY395">
        <f>CONCATENATE(IF(BN395&gt;0,IFERROR(VLOOKUP(BN395,abbreviation!$A:$B,2,FALSE),""),""),IF(OR(BP395&gt;0,BO395&gt;0),SeperatorSpecification,""),IF(BP395&gt;0,IFERROR(VLOOKUP(BP395,abbreviation!$A:$B,2,FALSE),""),IF(BO395&gt;0,IFERROR(VLOOKUP(BO395,abbreviation!$A:$B,2,FALSE),""),"")))</f>
        <v/>
      </c>
      <c r="CZ395">
        <f>CONCATENATE(IF(BR395&gt;0,IFERROR(VLOOKUP(BR395,abbreviation!$A:$B,2,FALSE),""),""),IF(OR(BT395&gt;0,BS395&gt;0),SeperatorSpecification,""),IF(BT395&gt;0,IFERROR(VLOOKUP(BT395,abbreviation!$A:$B,2,FALSE),""),IF(BS395&gt;0,IFERROR(VLOOKUP(BS395,abbreviation!$A:$B,2,FALSE),""),"")))</f>
        <v/>
      </c>
      <c r="DA395">
        <f>CONCATENATE(IF(BV395&gt;0,IFERROR(VLOOKUP(BV395,abbreviation!$A:$B,2,FALSE),""),""),IF(OR(BX395&gt;0,BW395&gt;0),SeperatorSpecification,""),IF(BX395&gt;0,IFERROR(VLOOKUP(BX395,abbreviation!$A:$B,2,FALSE),""),IF(BW395&gt;0,IFERROR(VLOOKUP(BW395,abbreviation!$A:$B,2,FALSE),""),"")))</f>
        <v/>
      </c>
      <c r="DB395">
        <f>IF(BN395&gt;0,(IF(ISTEXT(BN395),SeparatorBUDO,"")&amp;CY395&amp;IF(OR(ISNUMBER(BQ395),ISTEXT(BQ395)),"-"&amp;BQ395,))&amp;(IF(ISTEXT(BR395),"_",)&amp;CZ395&amp;IF(OR(ISNUMBER(BU395),ISTEXT(BU395)),"-"&amp;BU395,))&amp;(IF(ISTEXT(BV395),"_",)&amp;DA395&amp;IF(OR(ISNUMBER(BY395),ISTEXT(BY395)),"-"&amp;BY395,)),"")</f>
        <v/>
      </c>
      <c r="DC395">
        <f>IF(OR(X395&lt;&gt;"",AD395&lt;&gt;"",C395&lt;&gt;"",A395&lt;&gt;""),(CF395&amp;CM395&amp;CR395&amp;CX395&amp;DB395),"")</f>
        <v/>
      </c>
      <c r="DE395" s="40">
        <f>DC395</f>
        <v/>
      </c>
    </row>
    <row r="396">
      <c r="F396" s="41" t="n"/>
      <c r="J396" s="41" t="n"/>
      <c r="N396" s="41" t="n"/>
      <c r="R396" s="41" t="n"/>
      <c r="V396" s="41" t="n"/>
      <c r="AA396" s="7" t="n"/>
      <c r="AB396" s="41" t="n"/>
      <c r="AD396" s="6" t="n"/>
      <c r="AE396" s="8" t="n"/>
      <c r="AF396" s="7" t="n"/>
      <c r="AG396" s="7" t="n"/>
      <c r="AH396" s="41" t="n"/>
      <c r="AJ396" s="6" t="n"/>
      <c r="AK396" s="8" t="n"/>
      <c r="AL396" s="7" t="n"/>
      <c r="AM396" s="7" t="n"/>
      <c r="AN396" s="41" t="n"/>
      <c r="AR396" s="7" t="n"/>
      <c r="AX396" s="42" t="n"/>
      <c r="BB396" s="7" t="n"/>
      <c r="BC396" s="8" t="n"/>
      <c r="BH396" s="42" t="n"/>
      <c r="BQ396" s="41" t="n"/>
      <c r="BU396" s="41" t="n"/>
      <c r="BY396" s="41" t="n"/>
      <c r="CA396">
        <f>CONCATENATE(IF(C396&gt;0,IFERROR(VLOOKUP(C396,abbreviation!$A:$B,2,FALSE),""),""),IF(OR(E396&gt;0,D396&gt;0),SeperatorSpecification,""),IF(E396&gt;0,IFERROR(VLOOKUP(E396,abbreviation!$A:$B,2,FALSE),""),IF(D396&gt;0,IFERROR(VLOOKUP(D396,abbreviation!$A:$B,2,FALSE),""),"")))</f>
        <v/>
      </c>
      <c r="CB396">
        <f>CONCATENATE(IF(G396&gt;0,IFERROR(VLOOKUP(G396,abbreviation!$A:$B,2,FALSE),""),""),IF(OR(I396&gt;0,H396&gt;0),SeperatorSpecification,""),IF(I396&gt;0,IFERROR(VLOOKUP(I396,abbreviation!$A:$B,2,FALSE),""),IF(H396&gt;0,IFERROR(VLOOKUP(H396,abbreviation!$A:$B,2,FALSE),""),"")))</f>
        <v/>
      </c>
      <c r="CC396">
        <f>CONCATENATE(IF(K396&gt;0,IFERROR(VLOOKUP(K396,abbreviation!$A:$B,2,FALSE),""),""),IF(OR(M396&gt;0,L396&gt;0),SeperatorSpecification,""),IF(M396&gt;0,IFERROR(VLOOKUP(M396,abbreviation!$A:$B,2,FALSE),""),IF(L396&gt;0,IFERROR(VLOOKUP(L396,abbreviation!$A:$B,2,FALSE),""),"")))</f>
        <v/>
      </c>
      <c r="CD396">
        <f>CONCATENATE(IF(O396&gt;0,IFERROR(VLOOKUP(O396,abbreviation!$A:$B,2,FALSE),""),""),IF(OR(Q396&gt;0,P396&gt;0),SeperatorSpecification,""),IF(Q396&gt;0,IFERROR(VLOOKUP(Q396,abbreviation!$A:$B,2,FALSE),""),IF(P396&gt;0,IFERROR(VLOOKUP(P396,abbreviation!$A:$B,2,FALSE),""),"")))</f>
        <v/>
      </c>
      <c r="CE396">
        <f>CONCATENATE(IF(S396&gt;0,IFERROR(VLOOKUP(S396,abbreviation!$A:$B,2,FALSE),""),""),IF(OR(U396&gt;0,T396&gt;0),SeperatorSpecification,""),IF(U396&gt;0,IFERROR(VLOOKUP(U396,abbreviation!$A:$B,2,FALSE),""),IF(T396&gt;0,IFERROR(VLOOKUP(T396,abbreviation!$A:$B,2,FALSE),""),"")))</f>
        <v/>
      </c>
      <c r="CF396">
        <f>IF(CA396&gt;0,(CA396&amp;IF(OR(ISNUMBER(F396),ISTEXT(F396)),"-"&amp;F396,))&amp;(IF(ISTEXT(G396),"_",)&amp;CB396&amp;IF(OR(ISNUMBER(J396),ISTEXT(J396)),"-"&amp;J396,))&amp;(IF(ISTEXT(K396),"_",)&amp;CC396&amp;IF(OR(ISNUMBER(N396),ISTEXT(N396)),"-"&amp;N396,))&amp;(IF(ISTEXT(O396),"_",)&amp;CD396&amp;IF(OR(ISNUMBER(R396),ISTEXT(R396)),"-"&amp;R396,))&amp;(IF(ISTEXT(S396),"_",)&amp;CE396&amp;IF(OR(ISNUMBER(V396),ISTEXT(V396)),"-"&amp;V396,)&amp;IF(AND(ISTEXT(CA396),CA396&lt;&gt;""),SeparatorBUDO,)),"")</f>
        <v/>
      </c>
      <c r="CG396">
        <f>IF(X396&gt;0,IFERROR(VLOOKUP(X396,abbreviation!$A:$B,2,FALSE),""),"")</f>
        <v/>
      </c>
      <c r="CH396">
        <f>IF(Z396&gt;0,IFERROR(VLOOKUP(Z396,abbreviation!$A:$B,2,FALSE),""),"")</f>
        <v/>
      </c>
      <c r="CI396">
        <f>IF(AD396&gt;0,IFERROR(VLOOKUP(AD396,abbreviation!$A:$B,2,FALSE),""),"")</f>
        <v/>
      </c>
      <c r="CJ396">
        <f>IF(AF396&gt;0,IFERROR(VLOOKUP(AF396,abbreviation!$A:$B,2,FALSE),""),"")</f>
        <v/>
      </c>
      <c r="CK396">
        <f>IF(AJ396&gt;0,IFERROR(VLOOKUP(AJ396,abbreviation!$A:$B,2,FALSE),""),"")</f>
        <v/>
      </c>
      <c r="CL396">
        <f>IF(AL396&gt;0,IFERROR(VLOOKUP(AL396,abbreviation!$A:$B,2,FALSE),""),"")</f>
        <v/>
      </c>
      <c r="CM396">
        <f>IF(CG396&gt;0,(CG396&amp;IF(ISTEXT(Z396),SeperatorSpecification&amp;CH396,)&amp;IF(OR(ISTEXT(AB396),ISNUMBER(AB396)),"-"&amp;AB396,))&amp;("_"&amp;CI396&amp;IF(ISTEXT(AF396),SeperatorSpecification&amp;CJ396,)&amp;IF(OR(ISTEXT(AH396),ISNUMBER(AH396)),"-"&amp;AH396,))&amp;("_"&amp;CK396&amp;IF(ISTEXT(AL396),SeperatorSpecification&amp;CL396,)&amp;IF(OR(ISTEXT(AN396),ISNUMBER(AN396)),"-"&amp;AN396,)),"")</f>
        <v/>
      </c>
      <c r="CN396">
        <f>IF(AP396&gt;0,IFERROR(VLOOKUP(AP396,abbreviation!$A:$B,2,FALSE),""),"")</f>
        <v/>
      </c>
      <c r="CO396">
        <f>IF(AR396&gt;0,IFERROR(VLOOKUP(AR396,abbreviation!$A:$B,2,FALSE),""),"")</f>
        <v/>
      </c>
      <c r="CP396">
        <f>IF(AT396&gt;0,IFERROR(VLOOKUP(AT396,abbreviation!$A:$B,2,FALSE),""),"")</f>
        <v/>
      </c>
      <c r="CQ396">
        <f>IF(AV396&gt;0,IFERROR(VLOOKUP(AV396,abbreviation!$A:$B,2,FALSE),""),"")</f>
        <v/>
      </c>
      <c r="CR396">
        <f>"_"&amp;CN396&amp;IF(ISTEXT(AR396),SeperatorSpecification&amp;CO396,)&amp;IF(ISTEXT(AT396),SeperatorSpecification&amp;CP396,)&amp;IF(ISTEXT(AV396),SeperatorSpecification&amp;CQ396,)&amp;IF(OR(ISTEXT(AX396),ISNUMBER(AX396)),"-"&amp;AX396,)</f>
        <v/>
      </c>
      <c r="CS396">
        <f>IF(AZ396&gt;0,IFERROR(VLOOKUP(AZ396,abbreviation!$A:$B,2,FALSE),""),"")</f>
        <v/>
      </c>
      <c r="CT396">
        <f>IF(BB396&gt;0,IFERROR(VLOOKUP(BB396,abbreviation!$A:$B,2,FALSE),""),"")</f>
        <v/>
      </c>
      <c r="CU396">
        <f>IF(BD396&gt;0,IFERROR(VLOOKUP(BD396,abbreviation!$A:$B,2,FALSE),""),"")</f>
        <v/>
      </c>
      <c r="CV396">
        <f>IF(BF396&gt;0,IFERROR(VLOOKUP(BF396,abbreviation!$A:$B,2,FALSE),""),"")</f>
        <v/>
      </c>
      <c r="CW396">
        <f>IF(BJ396&gt;0,IFERROR(VLOOKUP(BJ396,abbreviation!$A:$B,2,FALSE),""),"")</f>
        <v/>
      </c>
      <c r="CX396">
        <f>"_"&amp;CS396&amp;IF(ISTEXT(BB396),SeperatorSpecification&amp;CT396,"")&amp;IF(ISTEXT(BD396),SeperatorSpecification&amp;CU396,"")&amp;IF(ISTEXT(BF396),SeperatorSpecification&amp;CV396,"")&amp;IF(ISTEXT(BH396),SeperatorSpecification&amp;BH396,"")&amp;"_"&amp;CW396&amp;IF(OR(ISNUMBER(BL396),ISTEXT(BL396)),"-"&amp;BL396,)</f>
        <v/>
      </c>
      <c r="CY396">
        <f>CONCATENATE(IF(BN396&gt;0,IFERROR(VLOOKUP(BN396,abbreviation!$A:$B,2,FALSE),""),""),IF(OR(BP396&gt;0,BO396&gt;0),SeperatorSpecification,""),IF(BP396&gt;0,IFERROR(VLOOKUP(BP396,abbreviation!$A:$B,2,FALSE),""),IF(BO396&gt;0,IFERROR(VLOOKUP(BO396,abbreviation!$A:$B,2,FALSE),""),"")))</f>
        <v/>
      </c>
      <c r="CZ396">
        <f>CONCATENATE(IF(BR396&gt;0,IFERROR(VLOOKUP(BR396,abbreviation!$A:$B,2,FALSE),""),""),IF(OR(BT396&gt;0,BS396&gt;0),SeperatorSpecification,""),IF(BT396&gt;0,IFERROR(VLOOKUP(BT396,abbreviation!$A:$B,2,FALSE),""),IF(BS396&gt;0,IFERROR(VLOOKUP(BS396,abbreviation!$A:$B,2,FALSE),""),"")))</f>
        <v/>
      </c>
      <c r="DA396">
        <f>CONCATENATE(IF(BV396&gt;0,IFERROR(VLOOKUP(BV396,abbreviation!$A:$B,2,FALSE),""),""),IF(OR(BX396&gt;0,BW396&gt;0),SeperatorSpecification,""),IF(BX396&gt;0,IFERROR(VLOOKUP(BX396,abbreviation!$A:$B,2,FALSE),""),IF(BW396&gt;0,IFERROR(VLOOKUP(BW396,abbreviation!$A:$B,2,FALSE),""),"")))</f>
        <v/>
      </c>
      <c r="DB396">
        <f>IF(BN396&gt;0,(IF(ISTEXT(BN396),SeparatorBUDO,"")&amp;CY396&amp;IF(OR(ISNUMBER(BQ396),ISTEXT(BQ396)),"-"&amp;BQ396,))&amp;(IF(ISTEXT(BR396),"_",)&amp;CZ396&amp;IF(OR(ISNUMBER(BU396),ISTEXT(BU396)),"-"&amp;BU396,))&amp;(IF(ISTEXT(BV396),"_",)&amp;DA396&amp;IF(OR(ISNUMBER(BY396),ISTEXT(BY396)),"-"&amp;BY396,)),"")</f>
        <v/>
      </c>
      <c r="DC396">
        <f>IF(OR(X396&lt;&gt;"",AD396&lt;&gt;"",C396&lt;&gt;"",A396&lt;&gt;""),(CF396&amp;CM396&amp;CR396&amp;CX396&amp;DB396),"")</f>
        <v/>
      </c>
      <c r="DE396" s="40">
        <f>DC396</f>
        <v/>
      </c>
    </row>
    <row r="397">
      <c r="F397" s="41" t="n"/>
      <c r="J397" s="41" t="n"/>
      <c r="N397" s="41" t="n"/>
      <c r="R397" s="41" t="n"/>
      <c r="V397" s="41" t="n"/>
      <c r="AA397" s="7" t="n"/>
      <c r="AB397" s="41" t="n"/>
      <c r="AD397" s="6" t="n"/>
      <c r="AE397" s="8" t="n"/>
      <c r="AF397" s="7" t="n"/>
      <c r="AG397" s="7" t="n"/>
      <c r="AH397" s="41" t="n"/>
      <c r="AJ397" s="6" t="n"/>
      <c r="AK397" s="8" t="n"/>
      <c r="AL397" s="7" t="n"/>
      <c r="AM397" s="7" t="n"/>
      <c r="AN397" s="41" t="n"/>
      <c r="AR397" s="7" t="n"/>
      <c r="AX397" s="42" t="n"/>
      <c r="BB397" s="7" t="n"/>
      <c r="BC397" s="8" t="n"/>
      <c r="BH397" s="42" t="n"/>
      <c r="BQ397" s="41" t="n"/>
      <c r="BU397" s="41" t="n"/>
      <c r="BY397" s="41" t="n"/>
      <c r="CA397">
        <f>CONCATENATE(IF(C397&gt;0,IFERROR(VLOOKUP(C397,abbreviation!$A:$B,2,FALSE),""),""),IF(OR(E397&gt;0,D397&gt;0),SeperatorSpecification,""),IF(E397&gt;0,IFERROR(VLOOKUP(E397,abbreviation!$A:$B,2,FALSE),""),IF(D397&gt;0,IFERROR(VLOOKUP(D397,abbreviation!$A:$B,2,FALSE),""),"")))</f>
        <v/>
      </c>
      <c r="CB397">
        <f>CONCATENATE(IF(G397&gt;0,IFERROR(VLOOKUP(G397,abbreviation!$A:$B,2,FALSE),""),""),IF(OR(I397&gt;0,H397&gt;0),SeperatorSpecification,""),IF(I397&gt;0,IFERROR(VLOOKUP(I397,abbreviation!$A:$B,2,FALSE),""),IF(H397&gt;0,IFERROR(VLOOKUP(H397,abbreviation!$A:$B,2,FALSE),""),"")))</f>
        <v/>
      </c>
      <c r="CC397">
        <f>CONCATENATE(IF(K397&gt;0,IFERROR(VLOOKUP(K397,abbreviation!$A:$B,2,FALSE),""),""),IF(OR(M397&gt;0,L397&gt;0),SeperatorSpecification,""),IF(M397&gt;0,IFERROR(VLOOKUP(M397,abbreviation!$A:$B,2,FALSE),""),IF(L397&gt;0,IFERROR(VLOOKUP(L397,abbreviation!$A:$B,2,FALSE),""),"")))</f>
        <v/>
      </c>
      <c r="CD397">
        <f>CONCATENATE(IF(O397&gt;0,IFERROR(VLOOKUP(O397,abbreviation!$A:$B,2,FALSE),""),""),IF(OR(Q397&gt;0,P397&gt;0),SeperatorSpecification,""),IF(Q397&gt;0,IFERROR(VLOOKUP(Q397,abbreviation!$A:$B,2,FALSE),""),IF(P397&gt;0,IFERROR(VLOOKUP(P397,abbreviation!$A:$B,2,FALSE),""),"")))</f>
        <v/>
      </c>
      <c r="CE397">
        <f>CONCATENATE(IF(S397&gt;0,IFERROR(VLOOKUP(S397,abbreviation!$A:$B,2,FALSE),""),""),IF(OR(U397&gt;0,T397&gt;0),SeperatorSpecification,""),IF(U397&gt;0,IFERROR(VLOOKUP(U397,abbreviation!$A:$B,2,FALSE),""),IF(T397&gt;0,IFERROR(VLOOKUP(T397,abbreviation!$A:$B,2,FALSE),""),"")))</f>
        <v/>
      </c>
      <c r="CF397">
        <f>IF(CA397&gt;0,(CA397&amp;IF(OR(ISNUMBER(F397),ISTEXT(F397)),"-"&amp;F397,))&amp;(IF(ISTEXT(G397),"_",)&amp;CB397&amp;IF(OR(ISNUMBER(J397),ISTEXT(J397)),"-"&amp;J397,))&amp;(IF(ISTEXT(K397),"_",)&amp;CC397&amp;IF(OR(ISNUMBER(N397),ISTEXT(N397)),"-"&amp;N397,))&amp;(IF(ISTEXT(O397),"_",)&amp;CD397&amp;IF(OR(ISNUMBER(R397),ISTEXT(R397)),"-"&amp;R397,))&amp;(IF(ISTEXT(S397),"_",)&amp;CE397&amp;IF(OR(ISNUMBER(V397),ISTEXT(V397)),"-"&amp;V397,)&amp;IF(AND(ISTEXT(CA397),CA397&lt;&gt;""),SeparatorBUDO,)),"")</f>
        <v/>
      </c>
      <c r="CG397">
        <f>IF(X397&gt;0,IFERROR(VLOOKUP(X397,abbreviation!$A:$B,2,FALSE),""),"")</f>
        <v/>
      </c>
      <c r="CH397">
        <f>IF(Z397&gt;0,IFERROR(VLOOKUP(Z397,abbreviation!$A:$B,2,FALSE),""),"")</f>
        <v/>
      </c>
      <c r="CI397">
        <f>IF(AD397&gt;0,IFERROR(VLOOKUP(AD397,abbreviation!$A:$B,2,FALSE),""),"")</f>
        <v/>
      </c>
      <c r="CJ397">
        <f>IF(AF397&gt;0,IFERROR(VLOOKUP(AF397,abbreviation!$A:$B,2,FALSE),""),"")</f>
        <v/>
      </c>
      <c r="CK397">
        <f>IF(AJ397&gt;0,IFERROR(VLOOKUP(AJ397,abbreviation!$A:$B,2,FALSE),""),"")</f>
        <v/>
      </c>
      <c r="CL397">
        <f>IF(AL397&gt;0,IFERROR(VLOOKUP(AL397,abbreviation!$A:$B,2,FALSE),""),"")</f>
        <v/>
      </c>
      <c r="CM397">
        <f>IF(CG397&gt;0,(CG397&amp;IF(ISTEXT(Z397),SeperatorSpecification&amp;CH397,)&amp;IF(OR(ISTEXT(AB397),ISNUMBER(AB397)),"-"&amp;AB397,))&amp;("_"&amp;CI397&amp;IF(ISTEXT(AF397),SeperatorSpecification&amp;CJ397,)&amp;IF(OR(ISTEXT(AH397),ISNUMBER(AH397)),"-"&amp;AH397,))&amp;("_"&amp;CK397&amp;IF(ISTEXT(AL397),SeperatorSpecification&amp;CL397,)&amp;IF(OR(ISTEXT(AN397),ISNUMBER(AN397)),"-"&amp;AN397,)),"")</f>
        <v/>
      </c>
      <c r="CN397">
        <f>IF(AP397&gt;0,IFERROR(VLOOKUP(AP397,abbreviation!$A:$B,2,FALSE),""),"")</f>
        <v/>
      </c>
      <c r="CO397">
        <f>IF(AR397&gt;0,IFERROR(VLOOKUP(AR397,abbreviation!$A:$B,2,FALSE),""),"")</f>
        <v/>
      </c>
      <c r="CP397">
        <f>IF(AT397&gt;0,IFERROR(VLOOKUP(AT397,abbreviation!$A:$B,2,FALSE),""),"")</f>
        <v/>
      </c>
      <c r="CQ397">
        <f>IF(AV397&gt;0,IFERROR(VLOOKUP(AV397,abbreviation!$A:$B,2,FALSE),""),"")</f>
        <v/>
      </c>
      <c r="CR397">
        <f>"_"&amp;CN397&amp;IF(ISTEXT(AR397),SeperatorSpecification&amp;CO397,)&amp;IF(ISTEXT(AT397),SeperatorSpecification&amp;CP397,)&amp;IF(ISTEXT(AV397),SeperatorSpecification&amp;CQ397,)&amp;IF(OR(ISTEXT(AX397),ISNUMBER(AX397)),"-"&amp;AX397,)</f>
        <v/>
      </c>
      <c r="CS397">
        <f>IF(AZ397&gt;0,IFERROR(VLOOKUP(AZ397,abbreviation!$A:$B,2,FALSE),""),"")</f>
        <v/>
      </c>
      <c r="CT397">
        <f>IF(BB397&gt;0,IFERROR(VLOOKUP(BB397,abbreviation!$A:$B,2,FALSE),""),"")</f>
        <v/>
      </c>
      <c r="CU397">
        <f>IF(BD397&gt;0,IFERROR(VLOOKUP(BD397,abbreviation!$A:$B,2,FALSE),""),"")</f>
        <v/>
      </c>
      <c r="CV397">
        <f>IF(BF397&gt;0,IFERROR(VLOOKUP(BF397,abbreviation!$A:$B,2,FALSE),""),"")</f>
        <v/>
      </c>
      <c r="CW397">
        <f>IF(BJ397&gt;0,IFERROR(VLOOKUP(BJ397,abbreviation!$A:$B,2,FALSE),""),"")</f>
        <v/>
      </c>
      <c r="CX397">
        <f>"_"&amp;CS397&amp;IF(ISTEXT(BB397),SeperatorSpecification&amp;CT397,"")&amp;IF(ISTEXT(BD397),SeperatorSpecification&amp;CU397,"")&amp;IF(ISTEXT(BF397),SeperatorSpecification&amp;CV397,"")&amp;IF(ISTEXT(BH397),SeperatorSpecification&amp;BH397,"")&amp;"_"&amp;CW397&amp;IF(OR(ISNUMBER(BL397),ISTEXT(BL397)),"-"&amp;BL397,)</f>
        <v/>
      </c>
      <c r="CY397">
        <f>CONCATENATE(IF(BN397&gt;0,IFERROR(VLOOKUP(BN397,abbreviation!$A:$B,2,FALSE),""),""),IF(OR(BP397&gt;0,BO397&gt;0),SeperatorSpecification,""),IF(BP397&gt;0,IFERROR(VLOOKUP(BP397,abbreviation!$A:$B,2,FALSE),""),IF(BO397&gt;0,IFERROR(VLOOKUP(BO397,abbreviation!$A:$B,2,FALSE),""),"")))</f>
        <v/>
      </c>
      <c r="CZ397">
        <f>CONCATENATE(IF(BR397&gt;0,IFERROR(VLOOKUP(BR397,abbreviation!$A:$B,2,FALSE),""),""),IF(OR(BT397&gt;0,BS397&gt;0),SeperatorSpecification,""),IF(BT397&gt;0,IFERROR(VLOOKUP(BT397,abbreviation!$A:$B,2,FALSE),""),IF(BS397&gt;0,IFERROR(VLOOKUP(BS397,abbreviation!$A:$B,2,FALSE),""),"")))</f>
        <v/>
      </c>
      <c r="DA397">
        <f>CONCATENATE(IF(BV397&gt;0,IFERROR(VLOOKUP(BV397,abbreviation!$A:$B,2,FALSE),""),""),IF(OR(BX397&gt;0,BW397&gt;0),SeperatorSpecification,""),IF(BX397&gt;0,IFERROR(VLOOKUP(BX397,abbreviation!$A:$B,2,FALSE),""),IF(BW397&gt;0,IFERROR(VLOOKUP(BW397,abbreviation!$A:$B,2,FALSE),""),"")))</f>
        <v/>
      </c>
      <c r="DB397">
        <f>IF(BN397&gt;0,(IF(ISTEXT(BN397),SeparatorBUDO,"")&amp;CY397&amp;IF(OR(ISNUMBER(BQ397),ISTEXT(BQ397)),"-"&amp;BQ397,))&amp;(IF(ISTEXT(BR397),"_",)&amp;CZ397&amp;IF(OR(ISNUMBER(BU397),ISTEXT(BU397)),"-"&amp;BU397,))&amp;(IF(ISTEXT(BV397),"_",)&amp;DA397&amp;IF(OR(ISNUMBER(BY397),ISTEXT(BY397)),"-"&amp;BY397,)),"")</f>
        <v/>
      </c>
      <c r="DC397">
        <f>IF(OR(X397&lt;&gt;"",AD397&lt;&gt;"",C397&lt;&gt;"",A397&lt;&gt;""),(CF397&amp;CM397&amp;CR397&amp;CX397&amp;DB397),"")</f>
        <v/>
      </c>
      <c r="DE397" s="40">
        <f>DC397</f>
        <v/>
      </c>
    </row>
    <row r="398">
      <c r="F398" s="41" t="n"/>
      <c r="J398" s="41" t="n"/>
      <c r="N398" s="41" t="n"/>
      <c r="R398" s="41" t="n"/>
      <c r="V398" s="41" t="n"/>
      <c r="AA398" s="7" t="n"/>
      <c r="AB398" s="41" t="n"/>
      <c r="AD398" s="6" t="n"/>
      <c r="AE398" s="8" t="n"/>
      <c r="AF398" s="7" t="n"/>
      <c r="AG398" s="7" t="n"/>
      <c r="AH398" s="41" t="n"/>
      <c r="AJ398" s="6" t="n"/>
      <c r="AK398" s="8" t="n"/>
      <c r="AL398" s="7" t="n"/>
      <c r="AM398" s="7" t="n"/>
      <c r="AN398" s="41" t="n"/>
      <c r="AR398" s="7" t="n"/>
      <c r="AX398" s="42" t="n"/>
      <c r="BB398" s="7" t="n"/>
      <c r="BC398" s="8" t="n"/>
      <c r="BH398" s="42" t="n"/>
      <c r="BQ398" s="41" t="n"/>
      <c r="BU398" s="41" t="n"/>
      <c r="BY398" s="41" t="n"/>
      <c r="CA398">
        <f>CONCATENATE(IF(C398&gt;0,IFERROR(VLOOKUP(C398,abbreviation!$A:$B,2,FALSE),""),""),IF(OR(E398&gt;0,D398&gt;0),SeperatorSpecification,""),IF(E398&gt;0,IFERROR(VLOOKUP(E398,abbreviation!$A:$B,2,FALSE),""),IF(D398&gt;0,IFERROR(VLOOKUP(D398,abbreviation!$A:$B,2,FALSE),""),"")))</f>
        <v/>
      </c>
      <c r="CB398">
        <f>CONCATENATE(IF(G398&gt;0,IFERROR(VLOOKUP(G398,abbreviation!$A:$B,2,FALSE),""),""),IF(OR(I398&gt;0,H398&gt;0),SeperatorSpecification,""),IF(I398&gt;0,IFERROR(VLOOKUP(I398,abbreviation!$A:$B,2,FALSE),""),IF(H398&gt;0,IFERROR(VLOOKUP(H398,abbreviation!$A:$B,2,FALSE),""),"")))</f>
        <v/>
      </c>
      <c r="CC398">
        <f>CONCATENATE(IF(K398&gt;0,IFERROR(VLOOKUP(K398,abbreviation!$A:$B,2,FALSE),""),""),IF(OR(M398&gt;0,L398&gt;0),SeperatorSpecification,""),IF(M398&gt;0,IFERROR(VLOOKUP(M398,abbreviation!$A:$B,2,FALSE),""),IF(L398&gt;0,IFERROR(VLOOKUP(L398,abbreviation!$A:$B,2,FALSE),""),"")))</f>
        <v/>
      </c>
      <c r="CD398">
        <f>CONCATENATE(IF(O398&gt;0,IFERROR(VLOOKUP(O398,abbreviation!$A:$B,2,FALSE),""),""),IF(OR(Q398&gt;0,P398&gt;0),SeperatorSpecification,""),IF(Q398&gt;0,IFERROR(VLOOKUP(Q398,abbreviation!$A:$B,2,FALSE),""),IF(P398&gt;0,IFERROR(VLOOKUP(P398,abbreviation!$A:$B,2,FALSE),""),"")))</f>
        <v/>
      </c>
      <c r="CE398">
        <f>CONCATENATE(IF(S398&gt;0,IFERROR(VLOOKUP(S398,abbreviation!$A:$B,2,FALSE),""),""),IF(OR(U398&gt;0,T398&gt;0),SeperatorSpecification,""),IF(U398&gt;0,IFERROR(VLOOKUP(U398,abbreviation!$A:$B,2,FALSE),""),IF(T398&gt;0,IFERROR(VLOOKUP(T398,abbreviation!$A:$B,2,FALSE),""),"")))</f>
        <v/>
      </c>
      <c r="CF398">
        <f>IF(CA398&gt;0,(CA398&amp;IF(OR(ISNUMBER(F398),ISTEXT(F398)),"-"&amp;F398,))&amp;(IF(ISTEXT(G398),"_",)&amp;CB398&amp;IF(OR(ISNUMBER(J398),ISTEXT(J398)),"-"&amp;J398,))&amp;(IF(ISTEXT(K398),"_",)&amp;CC398&amp;IF(OR(ISNUMBER(N398),ISTEXT(N398)),"-"&amp;N398,))&amp;(IF(ISTEXT(O398),"_",)&amp;CD398&amp;IF(OR(ISNUMBER(R398),ISTEXT(R398)),"-"&amp;R398,))&amp;(IF(ISTEXT(S398),"_",)&amp;CE398&amp;IF(OR(ISNUMBER(V398),ISTEXT(V398)),"-"&amp;V398,)&amp;IF(AND(ISTEXT(CA398),CA398&lt;&gt;""),SeparatorBUDO,)),"")</f>
        <v/>
      </c>
      <c r="CG398">
        <f>IF(X398&gt;0,IFERROR(VLOOKUP(X398,abbreviation!$A:$B,2,FALSE),""),"")</f>
        <v/>
      </c>
      <c r="CH398">
        <f>IF(Z398&gt;0,IFERROR(VLOOKUP(Z398,abbreviation!$A:$B,2,FALSE),""),"")</f>
        <v/>
      </c>
      <c r="CI398">
        <f>IF(AD398&gt;0,IFERROR(VLOOKUP(AD398,abbreviation!$A:$B,2,FALSE),""),"")</f>
        <v/>
      </c>
      <c r="CJ398">
        <f>IF(AF398&gt;0,IFERROR(VLOOKUP(AF398,abbreviation!$A:$B,2,FALSE),""),"")</f>
        <v/>
      </c>
      <c r="CK398">
        <f>IF(AJ398&gt;0,IFERROR(VLOOKUP(AJ398,abbreviation!$A:$B,2,FALSE),""),"")</f>
        <v/>
      </c>
      <c r="CL398">
        <f>IF(AL398&gt;0,IFERROR(VLOOKUP(AL398,abbreviation!$A:$B,2,FALSE),""),"")</f>
        <v/>
      </c>
      <c r="CM398">
        <f>IF(CG398&gt;0,(CG398&amp;IF(ISTEXT(Z398),SeperatorSpecification&amp;CH398,)&amp;IF(OR(ISTEXT(AB398),ISNUMBER(AB398)),"-"&amp;AB398,))&amp;("_"&amp;CI398&amp;IF(ISTEXT(AF398),SeperatorSpecification&amp;CJ398,)&amp;IF(OR(ISTEXT(AH398),ISNUMBER(AH398)),"-"&amp;AH398,))&amp;("_"&amp;CK398&amp;IF(ISTEXT(AL398),SeperatorSpecification&amp;CL398,)&amp;IF(OR(ISTEXT(AN398),ISNUMBER(AN398)),"-"&amp;AN398,)),"")</f>
        <v/>
      </c>
      <c r="CN398">
        <f>IF(AP398&gt;0,IFERROR(VLOOKUP(AP398,abbreviation!$A:$B,2,FALSE),""),"")</f>
        <v/>
      </c>
      <c r="CO398">
        <f>IF(AR398&gt;0,IFERROR(VLOOKUP(AR398,abbreviation!$A:$B,2,FALSE),""),"")</f>
        <v/>
      </c>
      <c r="CP398">
        <f>IF(AT398&gt;0,IFERROR(VLOOKUP(AT398,abbreviation!$A:$B,2,FALSE),""),"")</f>
        <v/>
      </c>
      <c r="CQ398">
        <f>IF(AV398&gt;0,IFERROR(VLOOKUP(AV398,abbreviation!$A:$B,2,FALSE),""),"")</f>
        <v/>
      </c>
      <c r="CR398">
        <f>"_"&amp;CN398&amp;IF(ISTEXT(AR398),SeperatorSpecification&amp;CO398,)&amp;IF(ISTEXT(AT398),SeperatorSpecification&amp;CP398,)&amp;IF(ISTEXT(AV398),SeperatorSpecification&amp;CQ398,)&amp;IF(OR(ISTEXT(AX398),ISNUMBER(AX398)),"-"&amp;AX398,)</f>
        <v/>
      </c>
      <c r="CS398">
        <f>IF(AZ398&gt;0,IFERROR(VLOOKUP(AZ398,abbreviation!$A:$B,2,FALSE),""),"")</f>
        <v/>
      </c>
      <c r="CT398">
        <f>IF(BB398&gt;0,IFERROR(VLOOKUP(BB398,abbreviation!$A:$B,2,FALSE),""),"")</f>
        <v/>
      </c>
      <c r="CU398">
        <f>IF(BD398&gt;0,IFERROR(VLOOKUP(BD398,abbreviation!$A:$B,2,FALSE),""),"")</f>
        <v/>
      </c>
      <c r="CV398">
        <f>IF(BF398&gt;0,IFERROR(VLOOKUP(BF398,abbreviation!$A:$B,2,FALSE),""),"")</f>
        <v/>
      </c>
      <c r="CW398">
        <f>IF(BJ398&gt;0,IFERROR(VLOOKUP(BJ398,abbreviation!$A:$B,2,FALSE),""),"")</f>
        <v/>
      </c>
      <c r="CX398">
        <f>"_"&amp;CS398&amp;IF(ISTEXT(BB398),SeperatorSpecification&amp;CT398,"")&amp;IF(ISTEXT(BD398),SeperatorSpecification&amp;CU398,"")&amp;IF(ISTEXT(BF398),SeperatorSpecification&amp;CV398,"")&amp;IF(ISTEXT(BH398),SeperatorSpecification&amp;BH398,"")&amp;"_"&amp;CW398&amp;IF(OR(ISNUMBER(BL398),ISTEXT(BL398)),"-"&amp;BL398,)</f>
        <v/>
      </c>
      <c r="CY398">
        <f>CONCATENATE(IF(BN398&gt;0,IFERROR(VLOOKUP(BN398,abbreviation!$A:$B,2,FALSE),""),""),IF(OR(BP398&gt;0,BO398&gt;0),SeperatorSpecification,""),IF(BP398&gt;0,IFERROR(VLOOKUP(BP398,abbreviation!$A:$B,2,FALSE),""),IF(BO398&gt;0,IFERROR(VLOOKUP(BO398,abbreviation!$A:$B,2,FALSE),""),"")))</f>
        <v/>
      </c>
      <c r="CZ398">
        <f>CONCATENATE(IF(BR398&gt;0,IFERROR(VLOOKUP(BR398,abbreviation!$A:$B,2,FALSE),""),""),IF(OR(BT398&gt;0,BS398&gt;0),SeperatorSpecification,""),IF(BT398&gt;0,IFERROR(VLOOKUP(BT398,abbreviation!$A:$B,2,FALSE),""),IF(BS398&gt;0,IFERROR(VLOOKUP(BS398,abbreviation!$A:$B,2,FALSE),""),"")))</f>
        <v/>
      </c>
      <c r="DA398">
        <f>CONCATENATE(IF(BV398&gt;0,IFERROR(VLOOKUP(BV398,abbreviation!$A:$B,2,FALSE),""),""),IF(OR(BX398&gt;0,BW398&gt;0),SeperatorSpecification,""),IF(BX398&gt;0,IFERROR(VLOOKUP(BX398,abbreviation!$A:$B,2,FALSE),""),IF(BW398&gt;0,IFERROR(VLOOKUP(BW398,abbreviation!$A:$B,2,FALSE),""),"")))</f>
        <v/>
      </c>
      <c r="DB398">
        <f>IF(BN398&gt;0,(IF(ISTEXT(BN398),SeparatorBUDO,"")&amp;CY398&amp;IF(OR(ISNUMBER(BQ398),ISTEXT(BQ398)),"-"&amp;BQ398,))&amp;(IF(ISTEXT(BR398),"_",)&amp;CZ398&amp;IF(OR(ISNUMBER(BU398),ISTEXT(BU398)),"-"&amp;BU398,))&amp;(IF(ISTEXT(BV398),"_",)&amp;DA398&amp;IF(OR(ISNUMBER(BY398),ISTEXT(BY398)),"-"&amp;BY398,)),"")</f>
        <v/>
      </c>
      <c r="DC398">
        <f>IF(OR(X398&lt;&gt;"",AD398&lt;&gt;"",C398&lt;&gt;"",A398&lt;&gt;""),(CF398&amp;CM398&amp;CR398&amp;CX398&amp;DB398),"")</f>
        <v/>
      </c>
      <c r="DE398" s="40">
        <f>DC398</f>
        <v/>
      </c>
    </row>
    <row r="399">
      <c r="F399" s="41" t="n"/>
      <c r="J399" s="41" t="n"/>
      <c r="N399" s="41" t="n"/>
      <c r="R399" s="41" t="n"/>
      <c r="V399" s="41" t="n"/>
      <c r="AA399" s="7" t="n"/>
      <c r="AB399" s="41" t="n"/>
      <c r="AD399" s="6" t="n"/>
      <c r="AE399" s="8" t="n"/>
      <c r="AF399" s="7" t="n"/>
      <c r="AG399" s="7" t="n"/>
      <c r="AH399" s="41" t="n"/>
      <c r="AJ399" s="6" t="n"/>
      <c r="AK399" s="8" t="n"/>
      <c r="AL399" s="7" t="n"/>
      <c r="AM399" s="7" t="n"/>
      <c r="AN399" s="41" t="n"/>
      <c r="AR399" s="7" t="n"/>
      <c r="AX399" s="42" t="n"/>
      <c r="BB399" s="7" t="n"/>
      <c r="BC399" s="8" t="n"/>
      <c r="BH399" s="42" t="n"/>
      <c r="BQ399" s="41" t="n"/>
      <c r="BU399" s="41" t="n"/>
      <c r="BY399" s="41" t="n"/>
      <c r="CA399">
        <f>CONCATENATE(IF(C399&gt;0,IFERROR(VLOOKUP(C399,abbreviation!$A:$B,2,FALSE),""),""),IF(OR(E399&gt;0,D399&gt;0),SeperatorSpecification,""),IF(E399&gt;0,IFERROR(VLOOKUP(E399,abbreviation!$A:$B,2,FALSE),""),IF(D399&gt;0,IFERROR(VLOOKUP(D399,abbreviation!$A:$B,2,FALSE),""),"")))</f>
        <v/>
      </c>
      <c r="CB399">
        <f>CONCATENATE(IF(G399&gt;0,IFERROR(VLOOKUP(G399,abbreviation!$A:$B,2,FALSE),""),""),IF(OR(I399&gt;0,H399&gt;0),SeperatorSpecification,""),IF(I399&gt;0,IFERROR(VLOOKUP(I399,abbreviation!$A:$B,2,FALSE),""),IF(H399&gt;0,IFERROR(VLOOKUP(H399,abbreviation!$A:$B,2,FALSE),""),"")))</f>
        <v/>
      </c>
      <c r="CC399">
        <f>CONCATENATE(IF(K399&gt;0,IFERROR(VLOOKUP(K399,abbreviation!$A:$B,2,FALSE),""),""),IF(OR(M399&gt;0,L399&gt;0),SeperatorSpecification,""),IF(M399&gt;0,IFERROR(VLOOKUP(M399,abbreviation!$A:$B,2,FALSE),""),IF(L399&gt;0,IFERROR(VLOOKUP(L399,abbreviation!$A:$B,2,FALSE),""),"")))</f>
        <v/>
      </c>
      <c r="CD399">
        <f>CONCATENATE(IF(O399&gt;0,IFERROR(VLOOKUP(O399,abbreviation!$A:$B,2,FALSE),""),""),IF(OR(Q399&gt;0,P399&gt;0),SeperatorSpecification,""),IF(Q399&gt;0,IFERROR(VLOOKUP(Q399,abbreviation!$A:$B,2,FALSE),""),IF(P399&gt;0,IFERROR(VLOOKUP(P399,abbreviation!$A:$B,2,FALSE),""),"")))</f>
        <v/>
      </c>
      <c r="CE399">
        <f>CONCATENATE(IF(S399&gt;0,IFERROR(VLOOKUP(S399,abbreviation!$A:$B,2,FALSE),""),""),IF(OR(U399&gt;0,T399&gt;0),SeperatorSpecification,""),IF(U399&gt;0,IFERROR(VLOOKUP(U399,abbreviation!$A:$B,2,FALSE),""),IF(T399&gt;0,IFERROR(VLOOKUP(T399,abbreviation!$A:$B,2,FALSE),""),"")))</f>
        <v/>
      </c>
      <c r="CF399">
        <f>IF(CA399&gt;0,(CA399&amp;IF(OR(ISNUMBER(F399),ISTEXT(F399)),"-"&amp;F399,))&amp;(IF(ISTEXT(G399),"_",)&amp;CB399&amp;IF(OR(ISNUMBER(J399),ISTEXT(J399)),"-"&amp;J399,))&amp;(IF(ISTEXT(K399),"_",)&amp;CC399&amp;IF(OR(ISNUMBER(N399),ISTEXT(N399)),"-"&amp;N399,))&amp;(IF(ISTEXT(O399),"_",)&amp;CD399&amp;IF(OR(ISNUMBER(R399),ISTEXT(R399)),"-"&amp;R399,))&amp;(IF(ISTEXT(S399),"_",)&amp;CE399&amp;IF(OR(ISNUMBER(V399),ISTEXT(V399)),"-"&amp;V399,)&amp;IF(AND(ISTEXT(CA399),CA399&lt;&gt;""),SeparatorBUDO,)),"")</f>
        <v/>
      </c>
      <c r="CG399">
        <f>IF(X399&gt;0,IFERROR(VLOOKUP(X399,abbreviation!$A:$B,2,FALSE),""),"")</f>
        <v/>
      </c>
      <c r="CH399">
        <f>IF(Z399&gt;0,IFERROR(VLOOKUP(Z399,abbreviation!$A:$B,2,FALSE),""),"")</f>
        <v/>
      </c>
      <c r="CI399">
        <f>IF(AD399&gt;0,IFERROR(VLOOKUP(AD399,abbreviation!$A:$B,2,FALSE),""),"")</f>
        <v/>
      </c>
      <c r="CJ399">
        <f>IF(AF399&gt;0,IFERROR(VLOOKUP(AF399,abbreviation!$A:$B,2,FALSE),""),"")</f>
        <v/>
      </c>
      <c r="CK399">
        <f>IF(AJ399&gt;0,IFERROR(VLOOKUP(AJ399,abbreviation!$A:$B,2,FALSE),""),"")</f>
        <v/>
      </c>
      <c r="CL399">
        <f>IF(AL399&gt;0,IFERROR(VLOOKUP(AL399,abbreviation!$A:$B,2,FALSE),""),"")</f>
        <v/>
      </c>
      <c r="CM399">
        <f>IF(CG399&gt;0,(CG399&amp;IF(ISTEXT(Z399),SeperatorSpecification&amp;CH399,)&amp;IF(OR(ISTEXT(AB399),ISNUMBER(AB399)),"-"&amp;AB399,))&amp;("_"&amp;CI399&amp;IF(ISTEXT(AF399),SeperatorSpecification&amp;CJ399,)&amp;IF(OR(ISTEXT(AH399),ISNUMBER(AH399)),"-"&amp;AH399,))&amp;("_"&amp;CK399&amp;IF(ISTEXT(AL399),SeperatorSpecification&amp;CL399,)&amp;IF(OR(ISTEXT(AN399),ISNUMBER(AN399)),"-"&amp;AN399,)),"")</f>
        <v/>
      </c>
      <c r="CN399">
        <f>IF(AP399&gt;0,IFERROR(VLOOKUP(AP399,abbreviation!$A:$B,2,FALSE),""),"")</f>
        <v/>
      </c>
      <c r="CO399">
        <f>IF(AR399&gt;0,IFERROR(VLOOKUP(AR399,abbreviation!$A:$B,2,FALSE),""),"")</f>
        <v/>
      </c>
      <c r="CP399">
        <f>IF(AT399&gt;0,IFERROR(VLOOKUP(AT399,abbreviation!$A:$B,2,FALSE),""),"")</f>
        <v/>
      </c>
      <c r="CQ399">
        <f>IF(AV399&gt;0,IFERROR(VLOOKUP(AV399,abbreviation!$A:$B,2,FALSE),""),"")</f>
        <v/>
      </c>
      <c r="CR399">
        <f>"_"&amp;CN399&amp;IF(ISTEXT(AR399),SeperatorSpecification&amp;CO399,)&amp;IF(ISTEXT(AT399),SeperatorSpecification&amp;CP399,)&amp;IF(ISTEXT(AV399),SeperatorSpecification&amp;CQ399,)&amp;IF(OR(ISTEXT(AX399),ISNUMBER(AX399)),"-"&amp;AX399,)</f>
        <v/>
      </c>
      <c r="CS399">
        <f>IF(AZ399&gt;0,IFERROR(VLOOKUP(AZ399,abbreviation!$A:$B,2,FALSE),""),"")</f>
        <v/>
      </c>
      <c r="CT399">
        <f>IF(BB399&gt;0,IFERROR(VLOOKUP(BB399,abbreviation!$A:$B,2,FALSE),""),"")</f>
        <v/>
      </c>
      <c r="CU399">
        <f>IF(BD399&gt;0,IFERROR(VLOOKUP(BD399,abbreviation!$A:$B,2,FALSE),""),"")</f>
        <v/>
      </c>
      <c r="CV399">
        <f>IF(BF399&gt;0,IFERROR(VLOOKUP(BF399,abbreviation!$A:$B,2,FALSE),""),"")</f>
        <v/>
      </c>
      <c r="CW399">
        <f>IF(BJ399&gt;0,IFERROR(VLOOKUP(BJ399,abbreviation!$A:$B,2,FALSE),""),"")</f>
        <v/>
      </c>
      <c r="CX399">
        <f>"_"&amp;CS399&amp;IF(ISTEXT(BB399),SeperatorSpecification&amp;CT399,"")&amp;IF(ISTEXT(BD399),SeperatorSpecification&amp;CU399,"")&amp;IF(ISTEXT(BF399),SeperatorSpecification&amp;CV399,"")&amp;IF(ISTEXT(BH399),SeperatorSpecification&amp;BH399,"")&amp;"_"&amp;CW399&amp;IF(OR(ISNUMBER(BL399),ISTEXT(BL399)),"-"&amp;BL399,)</f>
        <v/>
      </c>
      <c r="CY399">
        <f>CONCATENATE(IF(BN399&gt;0,IFERROR(VLOOKUP(BN399,abbreviation!$A:$B,2,FALSE),""),""),IF(OR(BP399&gt;0,BO399&gt;0),SeperatorSpecification,""),IF(BP399&gt;0,IFERROR(VLOOKUP(BP399,abbreviation!$A:$B,2,FALSE),""),IF(BO399&gt;0,IFERROR(VLOOKUP(BO399,abbreviation!$A:$B,2,FALSE),""),"")))</f>
        <v/>
      </c>
      <c r="CZ399">
        <f>CONCATENATE(IF(BR399&gt;0,IFERROR(VLOOKUP(BR399,abbreviation!$A:$B,2,FALSE),""),""),IF(OR(BT399&gt;0,BS399&gt;0),SeperatorSpecification,""),IF(BT399&gt;0,IFERROR(VLOOKUP(BT399,abbreviation!$A:$B,2,FALSE),""),IF(BS399&gt;0,IFERROR(VLOOKUP(BS399,abbreviation!$A:$B,2,FALSE),""),"")))</f>
        <v/>
      </c>
      <c r="DA399">
        <f>CONCATENATE(IF(BV399&gt;0,IFERROR(VLOOKUP(BV399,abbreviation!$A:$B,2,FALSE),""),""),IF(OR(BX399&gt;0,BW399&gt;0),SeperatorSpecification,""),IF(BX399&gt;0,IFERROR(VLOOKUP(BX399,abbreviation!$A:$B,2,FALSE),""),IF(BW399&gt;0,IFERROR(VLOOKUP(BW399,abbreviation!$A:$B,2,FALSE),""),"")))</f>
        <v/>
      </c>
      <c r="DB399">
        <f>IF(BN399&gt;0,(IF(ISTEXT(BN399),SeparatorBUDO,"")&amp;CY399&amp;IF(OR(ISNUMBER(BQ399),ISTEXT(BQ399)),"-"&amp;BQ399,))&amp;(IF(ISTEXT(BR399),"_",)&amp;CZ399&amp;IF(OR(ISNUMBER(BU399),ISTEXT(BU399)),"-"&amp;BU399,))&amp;(IF(ISTEXT(BV399),"_",)&amp;DA399&amp;IF(OR(ISNUMBER(BY399),ISTEXT(BY399)),"-"&amp;BY399,)),"")</f>
        <v/>
      </c>
      <c r="DC399">
        <f>IF(OR(X399&lt;&gt;"",AD399&lt;&gt;"",C399&lt;&gt;"",A399&lt;&gt;""),(CF399&amp;CM399&amp;CR399&amp;CX399&amp;DB399),"")</f>
        <v/>
      </c>
      <c r="DE399" s="40">
        <f>DC399</f>
        <v/>
      </c>
    </row>
    <row r="400">
      <c r="F400" s="41" t="n"/>
      <c r="J400" s="41" t="n"/>
      <c r="N400" s="41" t="n"/>
      <c r="R400" s="41" t="n"/>
      <c r="V400" s="41" t="n"/>
      <c r="AA400" s="7" t="n"/>
      <c r="AB400" s="41" t="n"/>
      <c r="AD400" s="6" t="n"/>
      <c r="AE400" s="8" t="n"/>
      <c r="AF400" s="7" t="n"/>
      <c r="AG400" s="7" t="n"/>
      <c r="AH400" s="41" t="n"/>
      <c r="AJ400" s="6" t="n"/>
      <c r="AK400" s="8" t="n"/>
      <c r="AL400" s="7" t="n"/>
      <c r="AM400" s="7" t="n"/>
      <c r="AN400" s="41" t="n"/>
      <c r="AR400" s="7" t="n"/>
      <c r="AX400" s="42" t="n"/>
      <c r="BB400" s="7" t="n"/>
      <c r="BC400" s="8" t="n"/>
      <c r="BH400" s="42" t="n"/>
      <c r="BQ400" s="41" t="n"/>
      <c r="BU400" s="41" t="n"/>
      <c r="BY400" s="41" t="n"/>
      <c r="CA400">
        <f>CONCATENATE(IF(C400&gt;0,IFERROR(VLOOKUP(C400,abbreviation!$A:$B,2,FALSE),""),""),IF(OR(E400&gt;0,D400&gt;0),SeperatorSpecification,""),IF(E400&gt;0,IFERROR(VLOOKUP(E400,abbreviation!$A:$B,2,FALSE),""),IF(D400&gt;0,IFERROR(VLOOKUP(D400,abbreviation!$A:$B,2,FALSE),""),"")))</f>
        <v/>
      </c>
      <c r="CB400">
        <f>CONCATENATE(IF(G400&gt;0,IFERROR(VLOOKUP(G400,abbreviation!$A:$B,2,FALSE),""),""),IF(OR(I400&gt;0,H400&gt;0),SeperatorSpecification,""),IF(I400&gt;0,IFERROR(VLOOKUP(I400,abbreviation!$A:$B,2,FALSE),""),IF(H400&gt;0,IFERROR(VLOOKUP(H400,abbreviation!$A:$B,2,FALSE),""),"")))</f>
        <v/>
      </c>
      <c r="CC400">
        <f>CONCATENATE(IF(K400&gt;0,IFERROR(VLOOKUP(K400,abbreviation!$A:$B,2,FALSE),""),""),IF(OR(M400&gt;0,L400&gt;0),SeperatorSpecification,""),IF(M400&gt;0,IFERROR(VLOOKUP(M400,abbreviation!$A:$B,2,FALSE),""),IF(L400&gt;0,IFERROR(VLOOKUP(L400,abbreviation!$A:$B,2,FALSE),""),"")))</f>
        <v/>
      </c>
      <c r="CD400">
        <f>CONCATENATE(IF(O400&gt;0,IFERROR(VLOOKUP(O400,abbreviation!$A:$B,2,FALSE),""),""),IF(OR(Q400&gt;0,P400&gt;0),SeperatorSpecification,""),IF(Q400&gt;0,IFERROR(VLOOKUP(Q400,abbreviation!$A:$B,2,FALSE),""),IF(P400&gt;0,IFERROR(VLOOKUP(P400,abbreviation!$A:$B,2,FALSE),""),"")))</f>
        <v/>
      </c>
      <c r="CE400">
        <f>CONCATENATE(IF(S400&gt;0,IFERROR(VLOOKUP(S400,abbreviation!$A:$B,2,FALSE),""),""),IF(OR(U400&gt;0,T400&gt;0),SeperatorSpecification,""),IF(U400&gt;0,IFERROR(VLOOKUP(U400,abbreviation!$A:$B,2,FALSE),""),IF(T400&gt;0,IFERROR(VLOOKUP(T400,abbreviation!$A:$B,2,FALSE),""),"")))</f>
        <v/>
      </c>
      <c r="CF400">
        <f>IF(CA400&gt;0,(CA400&amp;IF(OR(ISNUMBER(F400),ISTEXT(F400)),"-"&amp;F400,))&amp;(IF(ISTEXT(G400),"_",)&amp;CB400&amp;IF(OR(ISNUMBER(J400),ISTEXT(J400)),"-"&amp;J400,))&amp;(IF(ISTEXT(K400),"_",)&amp;CC400&amp;IF(OR(ISNUMBER(N400),ISTEXT(N400)),"-"&amp;N400,))&amp;(IF(ISTEXT(O400),"_",)&amp;CD400&amp;IF(OR(ISNUMBER(R400),ISTEXT(R400)),"-"&amp;R400,))&amp;(IF(ISTEXT(S400),"_",)&amp;CE400&amp;IF(OR(ISNUMBER(V400),ISTEXT(V400)),"-"&amp;V400,)&amp;IF(AND(ISTEXT(CA400),CA400&lt;&gt;""),SeparatorBUDO,)),"")</f>
        <v/>
      </c>
      <c r="CG400">
        <f>IF(X400&gt;0,IFERROR(VLOOKUP(X400,abbreviation!$A:$B,2,FALSE),""),"")</f>
        <v/>
      </c>
      <c r="CH400">
        <f>IF(Z400&gt;0,IFERROR(VLOOKUP(Z400,abbreviation!$A:$B,2,FALSE),""),"")</f>
        <v/>
      </c>
      <c r="CI400">
        <f>IF(AD400&gt;0,IFERROR(VLOOKUP(AD400,abbreviation!$A:$B,2,FALSE),""),"")</f>
        <v/>
      </c>
      <c r="CJ400">
        <f>IF(AF400&gt;0,IFERROR(VLOOKUP(AF400,abbreviation!$A:$B,2,FALSE),""),"")</f>
        <v/>
      </c>
      <c r="CK400">
        <f>IF(AJ400&gt;0,IFERROR(VLOOKUP(AJ400,abbreviation!$A:$B,2,FALSE),""),"")</f>
        <v/>
      </c>
      <c r="CL400">
        <f>IF(AL400&gt;0,IFERROR(VLOOKUP(AL400,abbreviation!$A:$B,2,FALSE),""),"")</f>
        <v/>
      </c>
      <c r="CM400">
        <f>IF(CG400&gt;0,(CG400&amp;IF(ISTEXT(Z400),SeperatorSpecification&amp;CH400,)&amp;IF(OR(ISTEXT(AB400),ISNUMBER(AB400)),"-"&amp;AB400,))&amp;("_"&amp;CI400&amp;IF(ISTEXT(AF400),SeperatorSpecification&amp;CJ400,)&amp;IF(OR(ISTEXT(AH400),ISNUMBER(AH400)),"-"&amp;AH400,))&amp;("_"&amp;CK400&amp;IF(ISTEXT(AL400),SeperatorSpecification&amp;CL400,)&amp;IF(OR(ISTEXT(AN400),ISNUMBER(AN400)),"-"&amp;AN400,)),"")</f>
        <v/>
      </c>
      <c r="CN400">
        <f>IF(AP400&gt;0,IFERROR(VLOOKUP(AP400,abbreviation!$A:$B,2,FALSE),""),"")</f>
        <v/>
      </c>
      <c r="CO400">
        <f>IF(AR400&gt;0,IFERROR(VLOOKUP(AR400,abbreviation!$A:$B,2,FALSE),""),"")</f>
        <v/>
      </c>
      <c r="CP400">
        <f>IF(AT400&gt;0,IFERROR(VLOOKUP(AT400,abbreviation!$A:$B,2,FALSE),""),"")</f>
        <v/>
      </c>
      <c r="CQ400">
        <f>IF(AV400&gt;0,IFERROR(VLOOKUP(AV400,abbreviation!$A:$B,2,FALSE),""),"")</f>
        <v/>
      </c>
      <c r="CR400">
        <f>"_"&amp;CN400&amp;IF(ISTEXT(AR400),SeperatorSpecification&amp;CO400,)&amp;IF(ISTEXT(AT400),SeperatorSpecification&amp;CP400,)&amp;IF(ISTEXT(AV400),SeperatorSpecification&amp;CQ400,)&amp;IF(OR(ISTEXT(AX400),ISNUMBER(AX400)),"-"&amp;AX400,)</f>
        <v/>
      </c>
      <c r="CS400">
        <f>IF(AZ400&gt;0,IFERROR(VLOOKUP(AZ400,abbreviation!$A:$B,2,FALSE),""),"")</f>
        <v/>
      </c>
      <c r="CT400">
        <f>IF(BB400&gt;0,IFERROR(VLOOKUP(BB400,abbreviation!$A:$B,2,FALSE),""),"")</f>
        <v/>
      </c>
      <c r="CU400">
        <f>IF(BD400&gt;0,IFERROR(VLOOKUP(BD400,abbreviation!$A:$B,2,FALSE),""),"")</f>
        <v/>
      </c>
      <c r="CV400">
        <f>IF(BF400&gt;0,IFERROR(VLOOKUP(BF400,abbreviation!$A:$B,2,FALSE),""),"")</f>
        <v/>
      </c>
      <c r="CW400">
        <f>IF(BJ400&gt;0,IFERROR(VLOOKUP(BJ400,abbreviation!$A:$B,2,FALSE),""),"")</f>
        <v/>
      </c>
      <c r="CX400">
        <f>"_"&amp;CS400&amp;IF(ISTEXT(BB400),SeperatorSpecification&amp;CT400,"")&amp;IF(ISTEXT(BD400),SeperatorSpecification&amp;CU400,"")&amp;IF(ISTEXT(BF400),SeperatorSpecification&amp;CV400,"")&amp;IF(ISTEXT(BH400),SeperatorSpecification&amp;BH400,"")&amp;"_"&amp;CW400&amp;IF(OR(ISNUMBER(BL400),ISTEXT(BL400)),"-"&amp;BL400,)</f>
        <v/>
      </c>
      <c r="CY400">
        <f>CONCATENATE(IF(BN400&gt;0,IFERROR(VLOOKUP(BN400,abbreviation!$A:$B,2,FALSE),""),""),IF(OR(BP400&gt;0,BO400&gt;0),SeperatorSpecification,""),IF(BP400&gt;0,IFERROR(VLOOKUP(BP400,abbreviation!$A:$B,2,FALSE),""),IF(BO400&gt;0,IFERROR(VLOOKUP(BO400,abbreviation!$A:$B,2,FALSE),""),"")))</f>
        <v/>
      </c>
      <c r="CZ400">
        <f>CONCATENATE(IF(BR400&gt;0,IFERROR(VLOOKUP(BR400,abbreviation!$A:$B,2,FALSE),""),""),IF(OR(BT400&gt;0,BS400&gt;0),SeperatorSpecification,""),IF(BT400&gt;0,IFERROR(VLOOKUP(BT400,abbreviation!$A:$B,2,FALSE),""),IF(BS400&gt;0,IFERROR(VLOOKUP(BS400,abbreviation!$A:$B,2,FALSE),""),"")))</f>
        <v/>
      </c>
      <c r="DA400">
        <f>CONCATENATE(IF(BV400&gt;0,IFERROR(VLOOKUP(BV400,abbreviation!$A:$B,2,FALSE),""),""),IF(OR(BX400&gt;0,BW400&gt;0),SeperatorSpecification,""),IF(BX400&gt;0,IFERROR(VLOOKUP(BX400,abbreviation!$A:$B,2,FALSE),""),IF(BW400&gt;0,IFERROR(VLOOKUP(BW400,abbreviation!$A:$B,2,FALSE),""),"")))</f>
        <v/>
      </c>
      <c r="DB400">
        <f>IF(BN400&gt;0,(IF(ISTEXT(BN400),SeparatorBUDO,"")&amp;CY400&amp;IF(OR(ISNUMBER(BQ400),ISTEXT(BQ400)),"-"&amp;BQ400,))&amp;(IF(ISTEXT(BR400),"_",)&amp;CZ400&amp;IF(OR(ISNUMBER(BU400),ISTEXT(BU400)),"-"&amp;BU400,))&amp;(IF(ISTEXT(BV400),"_",)&amp;DA400&amp;IF(OR(ISNUMBER(BY400),ISTEXT(BY400)),"-"&amp;BY400,)),"")</f>
        <v/>
      </c>
      <c r="DC400">
        <f>IF(OR(X400&lt;&gt;"",AD400&lt;&gt;"",C400&lt;&gt;"",A400&lt;&gt;""),(CF400&amp;CM400&amp;CR400&amp;CX400&amp;DB400),"")</f>
        <v/>
      </c>
      <c r="DE400" s="40">
        <f>DC400</f>
        <v/>
      </c>
    </row>
    <row r="401">
      <c r="F401" s="41" t="n"/>
      <c r="J401" s="41" t="n"/>
      <c r="N401" s="41" t="n"/>
      <c r="R401" s="41" t="n"/>
      <c r="V401" s="41" t="n"/>
      <c r="AA401" s="7" t="n"/>
      <c r="AB401" s="41" t="n"/>
      <c r="AD401" s="6" t="n"/>
      <c r="AE401" s="8" t="n"/>
      <c r="AF401" s="7" t="n"/>
      <c r="AG401" s="7" t="n"/>
      <c r="AH401" s="41" t="n"/>
      <c r="AJ401" s="6" t="n"/>
      <c r="AK401" s="8" t="n"/>
      <c r="AL401" s="7" t="n"/>
      <c r="AM401" s="7" t="n"/>
      <c r="AN401" s="41" t="n"/>
      <c r="AR401" s="7" t="n"/>
      <c r="AX401" s="42" t="n"/>
      <c r="BB401" s="7" t="n"/>
      <c r="BC401" s="8" t="n"/>
      <c r="BH401" s="42" t="n"/>
      <c r="BQ401" s="41" t="n"/>
      <c r="BU401" s="41" t="n"/>
      <c r="BY401" s="41" t="n"/>
      <c r="CA401">
        <f>CONCATENATE(IF(C401&gt;0,IFERROR(VLOOKUP(C401,abbreviation!$A:$B,2,FALSE),""),""),IF(OR(E401&gt;0,D401&gt;0),SeperatorSpecification,""),IF(E401&gt;0,IFERROR(VLOOKUP(E401,abbreviation!$A:$B,2,FALSE),""),IF(D401&gt;0,IFERROR(VLOOKUP(D401,abbreviation!$A:$B,2,FALSE),""),"")))</f>
        <v/>
      </c>
      <c r="CB401">
        <f>CONCATENATE(IF(G401&gt;0,IFERROR(VLOOKUP(G401,abbreviation!$A:$B,2,FALSE),""),""),IF(OR(I401&gt;0,H401&gt;0),SeperatorSpecification,""),IF(I401&gt;0,IFERROR(VLOOKUP(I401,abbreviation!$A:$B,2,FALSE),""),IF(H401&gt;0,IFERROR(VLOOKUP(H401,abbreviation!$A:$B,2,FALSE),""),"")))</f>
        <v/>
      </c>
      <c r="CC401">
        <f>CONCATENATE(IF(K401&gt;0,IFERROR(VLOOKUP(K401,abbreviation!$A:$B,2,FALSE),""),""),IF(OR(M401&gt;0,L401&gt;0),SeperatorSpecification,""),IF(M401&gt;0,IFERROR(VLOOKUP(M401,abbreviation!$A:$B,2,FALSE),""),IF(L401&gt;0,IFERROR(VLOOKUP(L401,abbreviation!$A:$B,2,FALSE),""),"")))</f>
        <v/>
      </c>
      <c r="CD401">
        <f>CONCATENATE(IF(O401&gt;0,IFERROR(VLOOKUP(O401,abbreviation!$A:$B,2,FALSE),""),""),IF(OR(Q401&gt;0,P401&gt;0),SeperatorSpecification,""),IF(Q401&gt;0,IFERROR(VLOOKUP(Q401,abbreviation!$A:$B,2,FALSE),""),IF(P401&gt;0,IFERROR(VLOOKUP(P401,abbreviation!$A:$B,2,FALSE),""),"")))</f>
        <v/>
      </c>
      <c r="CE401">
        <f>CONCATENATE(IF(S401&gt;0,IFERROR(VLOOKUP(S401,abbreviation!$A:$B,2,FALSE),""),""),IF(OR(U401&gt;0,T401&gt;0),SeperatorSpecification,""),IF(U401&gt;0,IFERROR(VLOOKUP(U401,abbreviation!$A:$B,2,FALSE),""),IF(T401&gt;0,IFERROR(VLOOKUP(T401,abbreviation!$A:$B,2,FALSE),""),"")))</f>
        <v/>
      </c>
      <c r="CF401">
        <f>IF(CA401&gt;0,(CA401&amp;IF(OR(ISNUMBER(F401),ISTEXT(F401)),"-"&amp;F401,))&amp;(IF(ISTEXT(G401),"_",)&amp;CB401&amp;IF(OR(ISNUMBER(J401),ISTEXT(J401)),"-"&amp;J401,))&amp;(IF(ISTEXT(K401),"_",)&amp;CC401&amp;IF(OR(ISNUMBER(N401),ISTEXT(N401)),"-"&amp;N401,))&amp;(IF(ISTEXT(O401),"_",)&amp;CD401&amp;IF(OR(ISNUMBER(R401),ISTEXT(R401)),"-"&amp;R401,))&amp;(IF(ISTEXT(S401),"_",)&amp;CE401&amp;IF(OR(ISNUMBER(V401),ISTEXT(V401)),"-"&amp;V401,)&amp;IF(AND(ISTEXT(CA401),CA401&lt;&gt;""),SeparatorBUDO,)),"")</f>
        <v/>
      </c>
      <c r="CG401">
        <f>IF(X401&gt;0,IFERROR(VLOOKUP(X401,abbreviation!$A:$B,2,FALSE),""),"")</f>
        <v/>
      </c>
      <c r="CH401">
        <f>IF(Z401&gt;0,IFERROR(VLOOKUP(Z401,abbreviation!$A:$B,2,FALSE),""),"")</f>
        <v/>
      </c>
      <c r="CI401">
        <f>IF(AD401&gt;0,IFERROR(VLOOKUP(AD401,abbreviation!$A:$B,2,FALSE),""),"")</f>
        <v/>
      </c>
      <c r="CJ401">
        <f>IF(AF401&gt;0,IFERROR(VLOOKUP(AF401,abbreviation!$A:$B,2,FALSE),""),"")</f>
        <v/>
      </c>
      <c r="CK401">
        <f>IF(AJ401&gt;0,IFERROR(VLOOKUP(AJ401,abbreviation!$A:$B,2,FALSE),""),"")</f>
        <v/>
      </c>
      <c r="CL401">
        <f>IF(AL401&gt;0,IFERROR(VLOOKUP(AL401,abbreviation!$A:$B,2,FALSE),""),"")</f>
        <v/>
      </c>
      <c r="CM401">
        <f>IF(CG401&gt;0,(CG401&amp;IF(ISTEXT(Z401),SeperatorSpecification&amp;CH401,)&amp;IF(OR(ISTEXT(AB401),ISNUMBER(AB401)),"-"&amp;AB401,))&amp;("_"&amp;CI401&amp;IF(ISTEXT(AF401),SeperatorSpecification&amp;CJ401,)&amp;IF(OR(ISTEXT(AH401),ISNUMBER(AH401)),"-"&amp;AH401,))&amp;("_"&amp;CK401&amp;IF(ISTEXT(AL401),SeperatorSpecification&amp;CL401,)&amp;IF(OR(ISTEXT(AN401),ISNUMBER(AN401)),"-"&amp;AN401,)),"")</f>
        <v/>
      </c>
      <c r="CN401">
        <f>IF(AP401&gt;0,IFERROR(VLOOKUP(AP401,abbreviation!$A:$B,2,FALSE),""),"")</f>
        <v/>
      </c>
      <c r="CO401">
        <f>IF(AR401&gt;0,IFERROR(VLOOKUP(AR401,abbreviation!$A:$B,2,FALSE),""),"")</f>
        <v/>
      </c>
      <c r="CP401">
        <f>IF(AT401&gt;0,IFERROR(VLOOKUP(AT401,abbreviation!$A:$B,2,FALSE),""),"")</f>
        <v/>
      </c>
      <c r="CQ401">
        <f>IF(AV401&gt;0,IFERROR(VLOOKUP(AV401,abbreviation!$A:$B,2,FALSE),""),"")</f>
        <v/>
      </c>
      <c r="CR401">
        <f>"_"&amp;CN401&amp;IF(ISTEXT(AR401),SeperatorSpecification&amp;CO401,)&amp;IF(ISTEXT(AT401),SeperatorSpecification&amp;CP401,)&amp;IF(ISTEXT(AV401),SeperatorSpecification&amp;CQ401,)&amp;IF(OR(ISTEXT(AX401),ISNUMBER(AX401)),"-"&amp;AX401,)</f>
        <v/>
      </c>
      <c r="CS401">
        <f>IF(AZ401&gt;0,IFERROR(VLOOKUP(AZ401,abbreviation!$A:$B,2,FALSE),""),"")</f>
        <v/>
      </c>
      <c r="CT401">
        <f>IF(BB401&gt;0,IFERROR(VLOOKUP(BB401,abbreviation!$A:$B,2,FALSE),""),"")</f>
        <v/>
      </c>
      <c r="CU401">
        <f>IF(BD401&gt;0,IFERROR(VLOOKUP(BD401,abbreviation!$A:$B,2,FALSE),""),"")</f>
        <v/>
      </c>
      <c r="CV401">
        <f>IF(BF401&gt;0,IFERROR(VLOOKUP(BF401,abbreviation!$A:$B,2,FALSE),""),"")</f>
        <v/>
      </c>
      <c r="CW401">
        <f>IF(BJ401&gt;0,IFERROR(VLOOKUP(BJ401,abbreviation!$A:$B,2,FALSE),""),"")</f>
        <v/>
      </c>
      <c r="CX401">
        <f>"_"&amp;CS401&amp;IF(ISTEXT(BB401),SeperatorSpecification&amp;CT401,"")&amp;IF(ISTEXT(BD401),SeperatorSpecification&amp;CU401,"")&amp;IF(ISTEXT(BF401),SeperatorSpecification&amp;CV401,"")&amp;IF(ISTEXT(BH401),SeperatorSpecification&amp;BH401,"")&amp;"_"&amp;CW401&amp;IF(OR(ISNUMBER(BL401),ISTEXT(BL401)),"-"&amp;BL401,)</f>
        <v/>
      </c>
      <c r="CY401">
        <f>CONCATENATE(IF(BN401&gt;0,IFERROR(VLOOKUP(BN401,abbreviation!$A:$B,2,FALSE),""),""),IF(OR(BP401&gt;0,BO401&gt;0),SeperatorSpecification,""),IF(BP401&gt;0,IFERROR(VLOOKUP(BP401,abbreviation!$A:$B,2,FALSE),""),IF(BO401&gt;0,IFERROR(VLOOKUP(BO401,abbreviation!$A:$B,2,FALSE),""),"")))</f>
        <v/>
      </c>
      <c r="CZ401">
        <f>CONCATENATE(IF(BR401&gt;0,IFERROR(VLOOKUP(BR401,abbreviation!$A:$B,2,FALSE),""),""),IF(OR(BT401&gt;0,BS401&gt;0),SeperatorSpecification,""),IF(BT401&gt;0,IFERROR(VLOOKUP(BT401,abbreviation!$A:$B,2,FALSE),""),IF(BS401&gt;0,IFERROR(VLOOKUP(BS401,abbreviation!$A:$B,2,FALSE),""),"")))</f>
        <v/>
      </c>
      <c r="DA401">
        <f>CONCATENATE(IF(BV401&gt;0,IFERROR(VLOOKUP(BV401,abbreviation!$A:$B,2,FALSE),""),""),IF(OR(BX401&gt;0,BW401&gt;0),SeperatorSpecification,""),IF(BX401&gt;0,IFERROR(VLOOKUP(BX401,abbreviation!$A:$B,2,FALSE),""),IF(BW401&gt;0,IFERROR(VLOOKUP(BW401,abbreviation!$A:$B,2,FALSE),""),"")))</f>
        <v/>
      </c>
      <c r="DB401">
        <f>IF(BN401&gt;0,(IF(ISTEXT(BN401),SeparatorBUDO,"")&amp;CY401&amp;IF(OR(ISNUMBER(BQ401),ISTEXT(BQ401)),"-"&amp;BQ401,))&amp;(IF(ISTEXT(BR401),"_",)&amp;CZ401&amp;IF(OR(ISNUMBER(BU401),ISTEXT(BU401)),"-"&amp;BU401,))&amp;(IF(ISTEXT(BV401),"_",)&amp;DA401&amp;IF(OR(ISNUMBER(BY401),ISTEXT(BY401)),"-"&amp;BY401,)),"")</f>
        <v/>
      </c>
      <c r="DC401">
        <f>IF(OR(X401&lt;&gt;"",AD401&lt;&gt;"",C401&lt;&gt;"",A401&lt;&gt;""),(CF401&amp;CM401&amp;CR401&amp;CX401&amp;DB401),"")</f>
        <v/>
      </c>
      <c r="DE401" s="40">
        <f>DC401</f>
        <v/>
      </c>
    </row>
    <row r="402">
      <c r="F402" s="41" t="n"/>
      <c r="J402" s="41" t="n"/>
      <c r="N402" s="41" t="n"/>
      <c r="R402" s="41" t="n"/>
      <c r="V402" s="41" t="n"/>
      <c r="AA402" s="7" t="n"/>
      <c r="AB402" s="41" t="n"/>
      <c r="AD402" s="6" t="n"/>
      <c r="AE402" s="8" t="n"/>
      <c r="AF402" s="7" t="n"/>
      <c r="AG402" s="7" t="n"/>
      <c r="AH402" s="41" t="n"/>
      <c r="AJ402" s="6" t="n"/>
      <c r="AK402" s="8" t="n"/>
      <c r="AL402" s="7" t="n"/>
      <c r="AM402" s="7" t="n"/>
      <c r="AN402" s="41" t="n"/>
      <c r="AR402" s="7" t="n"/>
      <c r="AX402" s="42" t="n"/>
      <c r="BB402" s="7" t="n"/>
      <c r="BC402" s="8" t="n"/>
      <c r="BH402" s="42" t="n"/>
      <c r="BQ402" s="41" t="n"/>
      <c r="BU402" s="41" t="n"/>
      <c r="BY402" s="41" t="n"/>
      <c r="CA402">
        <f>CONCATENATE(IF(C402&gt;0,IFERROR(VLOOKUP(C402,abbreviation!$A:$B,2,FALSE),""),""),IF(OR(E402&gt;0,D402&gt;0),SeperatorSpecification,""),IF(E402&gt;0,IFERROR(VLOOKUP(E402,abbreviation!$A:$B,2,FALSE),""),IF(D402&gt;0,IFERROR(VLOOKUP(D402,abbreviation!$A:$B,2,FALSE),""),"")))</f>
        <v/>
      </c>
      <c r="CB402">
        <f>CONCATENATE(IF(G402&gt;0,IFERROR(VLOOKUP(G402,abbreviation!$A:$B,2,FALSE),""),""),IF(OR(I402&gt;0,H402&gt;0),SeperatorSpecification,""),IF(I402&gt;0,IFERROR(VLOOKUP(I402,abbreviation!$A:$B,2,FALSE),""),IF(H402&gt;0,IFERROR(VLOOKUP(H402,abbreviation!$A:$B,2,FALSE),""),"")))</f>
        <v/>
      </c>
      <c r="CC402">
        <f>CONCATENATE(IF(K402&gt;0,IFERROR(VLOOKUP(K402,abbreviation!$A:$B,2,FALSE),""),""),IF(OR(M402&gt;0,L402&gt;0),SeperatorSpecification,""),IF(M402&gt;0,IFERROR(VLOOKUP(M402,abbreviation!$A:$B,2,FALSE),""),IF(L402&gt;0,IFERROR(VLOOKUP(L402,abbreviation!$A:$B,2,FALSE),""),"")))</f>
        <v/>
      </c>
      <c r="CD402">
        <f>CONCATENATE(IF(O402&gt;0,IFERROR(VLOOKUP(O402,abbreviation!$A:$B,2,FALSE),""),""),IF(OR(Q402&gt;0,P402&gt;0),SeperatorSpecification,""),IF(Q402&gt;0,IFERROR(VLOOKUP(Q402,abbreviation!$A:$B,2,FALSE),""),IF(P402&gt;0,IFERROR(VLOOKUP(P402,abbreviation!$A:$B,2,FALSE),""),"")))</f>
        <v/>
      </c>
      <c r="CE402">
        <f>CONCATENATE(IF(S402&gt;0,IFERROR(VLOOKUP(S402,abbreviation!$A:$B,2,FALSE),""),""),IF(OR(U402&gt;0,T402&gt;0),SeperatorSpecification,""),IF(U402&gt;0,IFERROR(VLOOKUP(U402,abbreviation!$A:$B,2,FALSE),""),IF(T402&gt;0,IFERROR(VLOOKUP(T402,abbreviation!$A:$B,2,FALSE),""),"")))</f>
        <v/>
      </c>
      <c r="CF402">
        <f>IF(CA402&gt;0,(CA402&amp;IF(OR(ISNUMBER(F402),ISTEXT(F402)),"-"&amp;F402,))&amp;(IF(ISTEXT(G402),"_",)&amp;CB402&amp;IF(OR(ISNUMBER(J402),ISTEXT(J402)),"-"&amp;J402,))&amp;(IF(ISTEXT(K402),"_",)&amp;CC402&amp;IF(OR(ISNUMBER(N402),ISTEXT(N402)),"-"&amp;N402,))&amp;(IF(ISTEXT(O402),"_",)&amp;CD402&amp;IF(OR(ISNUMBER(R402),ISTEXT(R402)),"-"&amp;R402,))&amp;(IF(ISTEXT(S402),"_",)&amp;CE402&amp;IF(OR(ISNUMBER(V402),ISTEXT(V402)),"-"&amp;V402,)&amp;IF(AND(ISTEXT(CA402),CA402&lt;&gt;""),SeparatorBUDO,)),"")</f>
        <v/>
      </c>
      <c r="CG402">
        <f>IF(X402&gt;0,IFERROR(VLOOKUP(X402,abbreviation!$A:$B,2,FALSE),""),"")</f>
        <v/>
      </c>
      <c r="CH402">
        <f>IF(Z402&gt;0,IFERROR(VLOOKUP(Z402,abbreviation!$A:$B,2,FALSE),""),"")</f>
        <v/>
      </c>
      <c r="CI402">
        <f>IF(AD402&gt;0,IFERROR(VLOOKUP(AD402,abbreviation!$A:$B,2,FALSE),""),"")</f>
        <v/>
      </c>
      <c r="CJ402">
        <f>IF(AF402&gt;0,IFERROR(VLOOKUP(AF402,abbreviation!$A:$B,2,FALSE),""),"")</f>
        <v/>
      </c>
      <c r="CK402">
        <f>IF(AJ402&gt;0,IFERROR(VLOOKUP(AJ402,abbreviation!$A:$B,2,FALSE),""),"")</f>
        <v/>
      </c>
      <c r="CL402">
        <f>IF(AL402&gt;0,IFERROR(VLOOKUP(AL402,abbreviation!$A:$B,2,FALSE),""),"")</f>
        <v/>
      </c>
      <c r="CM402">
        <f>IF(CG402&gt;0,(CG402&amp;IF(ISTEXT(Z402),SeperatorSpecification&amp;CH402,)&amp;IF(OR(ISTEXT(AB402),ISNUMBER(AB402)),"-"&amp;AB402,))&amp;("_"&amp;CI402&amp;IF(ISTEXT(AF402),SeperatorSpecification&amp;CJ402,)&amp;IF(OR(ISTEXT(AH402),ISNUMBER(AH402)),"-"&amp;AH402,))&amp;("_"&amp;CK402&amp;IF(ISTEXT(AL402),SeperatorSpecification&amp;CL402,)&amp;IF(OR(ISTEXT(AN402),ISNUMBER(AN402)),"-"&amp;AN402,)),"")</f>
        <v/>
      </c>
      <c r="CN402">
        <f>IF(AP402&gt;0,IFERROR(VLOOKUP(AP402,abbreviation!$A:$B,2,FALSE),""),"")</f>
        <v/>
      </c>
      <c r="CO402">
        <f>IF(AR402&gt;0,IFERROR(VLOOKUP(AR402,abbreviation!$A:$B,2,FALSE),""),"")</f>
        <v/>
      </c>
      <c r="CP402">
        <f>IF(AT402&gt;0,IFERROR(VLOOKUP(AT402,abbreviation!$A:$B,2,FALSE),""),"")</f>
        <v/>
      </c>
      <c r="CQ402">
        <f>IF(AV402&gt;0,IFERROR(VLOOKUP(AV402,abbreviation!$A:$B,2,FALSE),""),"")</f>
        <v/>
      </c>
      <c r="CR402">
        <f>"_"&amp;CN402&amp;IF(ISTEXT(AR402),SeperatorSpecification&amp;CO402,)&amp;IF(ISTEXT(AT402),SeperatorSpecification&amp;CP402,)&amp;IF(ISTEXT(AV402),SeperatorSpecification&amp;CQ402,)&amp;IF(OR(ISTEXT(AX402),ISNUMBER(AX402)),"-"&amp;AX402,)</f>
        <v/>
      </c>
      <c r="CS402">
        <f>IF(AZ402&gt;0,IFERROR(VLOOKUP(AZ402,abbreviation!$A:$B,2,FALSE),""),"")</f>
        <v/>
      </c>
      <c r="CT402">
        <f>IF(BB402&gt;0,IFERROR(VLOOKUP(BB402,abbreviation!$A:$B,2,FALSE),""),"")</f>
        <v/>
      </c>
      <c r="CU402">
        <f>IF(BD402&gt;0,IFERROR(VLOOKUP(BD402,abbreviation!$A:$B,2,FALSE),""),"")</f>
        <v/>
      </c>
      <c r="CV402">
        <f>IF(BF402&gt;0,IFERROR(VLOOKUP(BF402,abbreviation!$A:$B,2,FALSE),""),"")</f>
        <v/>
      </c>
      <c r="CW402">
        <f>IF(BJ402&gt;0,IFERROR(VLOOKUP(BJ402,abbreviation!$A:$B,2,FALSE),""),"")</f>
        <v/>
      </c>
      <c r="CX402">
        <f>"_"&amp;CS402&amp;IF(ISTEXT(BB402),SeperatorSpecification&amp;CT402,"")&amp;IF(ISTEXT(BD402),SeperatorSpecification&amp;CU402,"")&amp;IF(ISTEXT(BF402),SeperatorSpecification&amp;CV402,"")&amp;IF(ISTEXT(BH402),SeperatorSpecification&amp;BH402,"")&amp;"_"&amp;CW402&amp;IF(OR(ISNUMBER(BL402),ISTEXT(BL402)),"-"&amp;BL402,)</f>
        <v/>
      </c>
      <c r="CY402">
        <f>CONCATENATE(IF(BN402&gt;0,IFERROR(VLOOKUP(BN402,abbreviation!$A:$B,2,FALSE),""),""),IF(OR(BP402&gt;0,BO402&gt;0),SeperatorSpecification,""),IF(BP402&gt;0,IFERROR(VLOOKUP(BP402,abbreviation!$A:$B,2,FALSE),""),IF(BO402&gt;0,IFERROR(VLOOKUP(BO402,abbreviation!$A:$B,2,FALSE),""),"")))</f>
        <v/>
      </c>
      <c r="CZ402">
        <f>CONCATENATE(IF(BR402&gt;0,IFERROR(VLOOKUP(BR402,abbreviation!$A:$B,2,FALSE),""),""),IF(OR(BT402&gt;0,BS402&gt;0),SeperatorSpecification,""),IF(BT402&gt;0,IFERROR(VLOOKUP(BT402,abbreviation!$A:$B,2,FALSE),""),IF(BS402&gt;0,IFERROR(VLOOKUP(BS402,abbreviation!$A:$B,2,FALSE),""),"")))</f>
        <v/>
      </c>
      <c r="DA402">
        <f>CONCATENATE(IF(BV402&gt;0,IFERROR(VLOOKUP(BV402,abbreviation!$A:$B,2,FALSE),""),""),IF(OR(BX402&gt;0,BW402&gt;0),SeperatorSpecification,""),IF(BX402&gt;0,IFERROR(VLOOKUP(BX402,abbreviation!$A:$B,2,FALSE),""),IF(BW402&gt;0,IFERROR(VLOOKUP(BW402,abbreviation!$A:$B,2,FALSE),""),"")))</f>
        <v/>
      </c>
      <c r="DB402">
        <f>IF(BN402&gt;0,(IF(ISTEXT(BN402),SeparatorBUDO,"")&amp;CY402&amp;IF(OR(ISNUMBER(BQ402),ISTEXT(BQ402)),"-"&amp;BQ402,))&amp;(IF(ISTEXT(BR402),"_",)&amp;CZ402&amp;IF(OR(ISNUMBER(BU402),ISTEXT(BU402)),"-"&amp;BU402,))&amp;(IF(ISTEXT(BV402),"_",)&amp;DA402&amp;IF(OR(ISNUMBER(BY402),ISTEXT(BY402)),"-"&amp;BY402,)),"")</f>
        <v/>
      </c>
      <c r="DC402">
        <f>IF(OR(X402&lt;&gt;"",AD402&lt;&gt;"",C402&lt;&gt;"",A402&lt;&gt;""),(CF402&amp;CM402&amp;CR402&amp;CX402&amp;DB402),"")</f>
        <v/>
      </c>
      <c r="DE402" s="40">
        <f>DC402</f>
        <v/>
      </c>
    </row>
    <row r="403">
      <c r="F403" s="41" t="n"/>
      <c r="J403" s="41" t="n"/>
      <c r="N403" s="41" t="n"/>
      <c r="R403" s="41" t="n"/>
      <c r="V403" s="41" t="n"/>
      <c r="AA403" s="7" t="n"/>
      <c r="AB403" s="41" t="n"/>
      <c r="AD403" s="6" t="n"/>
      <c r="AE403" s="8" t="n"/>
      <c r="AF403" s="7" t="n"/>
      <c r="AG403" s="7" t="n"/>
      <c r="AH403" s="41" t="n"/>
      <c r="AJ403" s="6" t="n"/>
      <c r="AK403" s="8" t="n"/>
      <c r="AL403" s="7" t="n"/>
      <c r="AM403" s="7" t="n"/>
      <c r="AN403" s="41" t="n"/>
      <c r="AR403" s="7" t="n"/>
      <c r="AX403" s="42" t="n"/>
      <c r="BB403" s="7" t="n"/>
      <c r="BC403" s="8" t="n"/>
      <c r="BH403" s="42" t="n"/>
      <c r="BQ403" s="41" t="n"/>
      <c r="BU403" s="41" t="n"/>
      <c r="BY403" s="41" t="n"/>
      <c r="CA403">
        <f>CONCATENATE(IF(C403&gt;0,IFERROR(VLOOKUP(C403,abbreviation!$A:$B,2,FALSE),""),""),IF(OR(E403&gt;0,D403&gt;0),SeperatorSpecification,""),IF(E403&gt;0,IFERROR(VLOOKUP(E403,abbreviation!$A:$B,2,FALSE),""),IF(D403&gt;0,IFERROR(VLOOKUP(D403,abbreviation!$A:$B,2,FALSE),""),"")))</f>
        <v/>
      </c>
      <c r="CB403">
        <f>CONCATENATE(IF(G403&gt;0,IFERROR(VLOOKUP(G403,abbreviation!$A:$B,2,FALSE),""),""),IF(OR(I403&gt;0,H403&gt;0),SeperatorSpecification,""),IF(I403&gt;0,IFERROR(VLOOKUP(I403,abbreviation!$A:$B,2,FALSE),""),IF(H403&gt;0,IFERROR(VLOOKUP(H403,abbreviation!$A:$B,2,FALSE),""),"")))</f>
        <v/>
      </c>
      <c r="CC403">
        <f>CONCATENATE(IF(K403&gt;0,IFERROR(VLOOKUP(K403,abbreviation!$A:$B,2,FALSE),""),""),IF(OR(M403&gt;0,L403&gt;0),SeperatorSpecification,""),IF(M403&gt;0,IFERROR(VLOOKUP(M403,abbreviation!$A:$B,2,FALSE),""),IF(L403&gt;0,IFERROR(VLOOKUP(L403,abbreviation!$A:$B,2,FALSE),""),"")))</f>
        <v/>
      </c>
      <c r="CD403">
        <f>CONCATENATE(IF(O403&gt;0,IFERROR(VLOOKUP(O403,abbreviation!$A:$B,2,FALSE),""),""),IF(OR(Q403&gt;0,P403&gt;0),SeperatorSpecification,""),IF(Q403&gt;0,IFERROR(VLOOKUP(Q403,abbreviation!$A:$B,2,FALSE),""),IF(P403&gt;0,IFERROR(VLOOKUP(P403,abbreviation!$A:$B,2,FALSE),""),"")))</f>
        <v/>
      </c>
      <c r="CE403">
        <f>CONCATENATE(IF(S403&gt;0,IFERROR(VLOOKUP(S403,abbreviation!$A:$B,2,FALSE),""),""),IF(OR(U403&gt;0,T403&gt;0),SeperatorSpecification,""),IF(U403&gt;0,IFERROR(VLOOKUP(U403,abbreviation!$A:$B,2,FALSE),""),IF(T403&gt;0,IFERROR(VLOOKUP(T403,abbreviation!$A:$B,2,FALSE),""),"")))</f>
        <v/>
      </c>
      <c r="CF403">
        <f>IF(CA403&gt;0,(CA403&amp;IF(OR(ISNUMBER(F403),ISTEXT(F403)),"-"&amp;F403,))&amp;(IF(ISTEXT(G403),"_",)&amp;CB403&amp;IF(OR(ISNUMBER(J403),ISTEXT(J403)),"-"&amp;J403,))&amp;(IF(ISTEXT(K403),"_",)&amp;CC403&amp;IF(OR(ISNUMBER(N403),ISTEXT(N403)),"-"&amp;N403,))&amp;(IF(ISTEXT(O403),"_",)&amp;CD403&amp;IF(OR(ISNUMBER(R403),ISTEXT(R403)),"-"&amp;R403,))&amp;(IF(ISTEXT(S403),"_",)&amp;CE403&amp;IF(OR(ISNUMBER(V403),ISTEXT(V403)),"-"&amp;V403,)&amp;IF(AND(ISTEXT(CA403),CA403&lt;&gt;""),SeparatorBUDO,)),"")</f>
        <v/>
      </c>
      <c r="CG403">
        <f>IF(X403&gt;0,IFERROR(VLOOKUP(X403,abbreviation!$A:$B,2,FALSE),""),"")</f>
        <v/>
      </c>
      <c r="CH403">
        <f>IF(Z403&gt;0,IFERROR(VLOOKUP(Z403,abbreviation!$A:$B,2,FALSE),""),"")</f>
        <v/>
      </c>
      <c r="CI403">
        <f>IF(AD403&gt;0,IFERROR(VLOOKUP(AD403,abbreviation!$A:$B,2,FALSE),""),"")</f>
        <v/>
      </c>
      <c r="CJ403">
        <f>IF(AF403&gt;0,IFERROR(VLOOKUP(AF403,abbreviation!$A:$B,2,FALSE),""),"")</f>
        <v/>
      </c>
      <c r="CK403">
        <f>IF(AJ403&gt;0,IFERROR(VLOOKUP(AJ403,abbreviation!$A:$B,2,FALSE),""),"")</f>
        <v/>
      </c>
      <c r="CL403">
        <f>IF(AL403&gt;0,IFERROR(VLOOKUP(AL403,abbreviation!$A:$B,2,FALSE),""),"")</f>
        <v/>
      </c>
      <c r="CM403">
        <f>IF(CG403&gt;0,(CG403&amp;IF(ISTEXT(Z403),SeperatorSpecification&amp;CH403,)&amp;IF(OR(ISTEXT(AB403),ISNUMBER(AB403)),"-"&amp;AB403,))&amp;("_"&amp;CI403&amp;IF(ISTEXT(AF403),SeperatorSpecification&amp;CJ403,)&amp;IF(OR(ISTEXT(AH403),ISNUMBER(AH403)),"-"&amp;AH403,))&amp;("_"&amp;CK403&amp;IF(ISTEXT(AL403),SeperatorSpecification&amp;CL403,)&amp;IF(OR(ISTEXT(AN403),ISNUMBER(AN403)),"-"&amp;AN403,)),"")</f>
        <v/>
      </c>
      <c r="CN403">
        <f>IF(AP403&gt;0,IFERROR(VLOOKUP(AP403,abbreviation!$A:$B,2,FALSE),""),"")</f>
        <v/>
      </c>
      <c r="CO403">
        <f>IF(AR403&gt;0,IFERROR(VLOOKUP(AR403,abbreviation!$A:$B,2,FALSE),""),"")</f>
        <v/>
      </c>
      <c r="CP403">
        <f>IF(AT403&gt;0,IFERROR(VLOOKUP(AT403,abbreviation!$A:$B,2,FALSE),""),"")</f>
        <v/>
      </c>
      <c r="CQ403">
        <f>IF(AV403&gt;0,IFERROR(VLOOKUP(AV403,abbreviation!$A:$B,2,FALSE),""),"")</f>
        <v/>
      </c>
      <c r="CR403">
        <f>"_"&amp;CN403&amp;IF(ISTEXT(AR403),SeperatorSpecification&amp;CO403,)&amp;IF(ISTEXT(AT403),SeperatorSpecification&amp;CP403,)&amp;IF(ISTEXT(AV403),SeperatorSpecification&amp;CQ403,)&amp;IF(OR(ISTEXT(AX403),ISNUMBER(AX403)),"-"&amp;AX403,)</f>
        <v/>
      </c>
      <c r="CS403">
        <f>IF(AZ403&gt;0,IFERROR(VLOOKUP(AZ403,abbreviation!$A:$B,2,FALSE),""),"")</f>
        <v/>
      </c>
      <c r="CT403">
        <f>IF(BB403&gt;0,IFERROR(VLOOKUP(BB403,abbreviation!$A:$B,2,FALSE),""),"")</f>
        <v/>
      </c>
      <c r="CU403">
        <f>IF(BD403&gt;0,IFERROR(VLOOKUP(BD403,abbreviation!$A:$B,2,FALSE),""),"")</f>
        <v/>
      </c>
      <c r="CV403">
        <f>IF(BF403&gt;0,IFERROR(VLOOKUP(BF403,abbreviation!$A:$B,2,FALSE),""),"")</f>
        <v/>
      </c>
      <c r="CW403">
        <f>IF(BJ403&gt;0,IFERROR(VLOOKUP(BJ403,abbreviation!$A:$B,2,FALSE),""),"")</f>
        <v/>
      </c>
      <c r="CX403">
        <f>"_"&amp;CS403&amp;IF(ISTEXT(BB403),SeperatorSpecification&amp;CT403,"")&amp;IF(ISTEXT(BD403),SeperatorSpecification&amp;CU403,"")&amp;IF(ISTEXT(BF403),SeperatorSpecification&amp;CV403,"")&amp;IF(ISTEXT(BH403),SeperatorSpecification&amp;BH403,"")&amp;"_"&amp;CW403&amp;IF(OR(ISNUMBER(BL403),ISTEXT(BL403)),"-"&amp;BL403,)</f>
        <v/>
      </c>
      <c r="CY403">
        <f>CONCATENATE(IF(BN403&gt;0,IFERROR(VLOOKUP(BN403,abbreviation!$A:$B,2,FALSE),""),""),IF(OR(BP403&gt;0,BO403&gt;0),SeperatorSpecification,""),IF(BP403&gt;0,IFERROR(VLOOKUP(BP403,abbreviation!$A:$B,2,FALSE),""),IF(BO403&gt;0,IFERROR(VLOOKUP(BO403,abbreviation!$A:$B,2,FALSE),""),"")))</f>
        <v/>
      </c>
      <c r="CZ403">
        <f>CONCATENATE(IF(BR403&gt;0,IFERROR(VLOOKUP(BR403,abbreviation!$A:$B,2,FALSE),""),""),IF(OR(BT403&gt;0,BS403&gt;0),SeperatorSpecification,""),IF(BT403&gt;0,IFERROR(VLOOKUP(BT403,abbreviation!$A:$B,2,FALSE),""),IF(BS403&gt;0,IFERROR(VLOOKUP(BS403,abbreviation!$A:$B,2,FALSE),""),"")))</f>
        <v/>
      </c>
      <c r="DA403">
        <f>CONCATENATE(IF(BV403&gt;0,IFERROR(VLOOKUP(BV403,abbreviation!$A:$B,2,FALSE),""),""),IF(OR(BX403&gt;0,BW403&gt;0),SeperatorSpecification,""),IF(BX403&gt;0,IFERROR(VLOOKUP(BX403,abbreviation!$A:$B,2,FALSE),""),IF(BW403&gt;0,IFERROR(VLOOKUP(BW403,abbreviation!$A:$B,2,FALSE),""),"")))</f>
        <v/>
      </c>
      <c r="DB403">
        <f>IF(BN403&gt;0,(IF(ISTEXT(BN403),SeparatorBUDO,"")&amp;CY403&amp;IF(OR(ISNUMBER(BQ403),ISTEXT(BQ403)),"-"&amp;BQ403,))&amp;(IF(ISTEXT(BR403),"_",)&amp;CZ403&amp;IF(OR(ISNUMBER(BU403),ISTEXT(BU403)),"-"&amp;BU403,))&amp;(IF(ISTEXT(BV403),"_",)&amp;DA403&amp;IF(OR(ISNUMBER(BY403),ISTEXT(BY403)),"-"&amp;BY403,)),"")</f>
        <v/>
      </c>
      <c r="DC403">
        <f>IF(OR(X403&lt;&gt;"",AD403&lt;&gt;"",C403&lt;&gt;"",A403&lt;&gt;""),(CF403&amp;CM403&amp;CR403&amp;CX403&amp;DB403),"")</f>
        <v/>
      </c>
      <c r="DE403" s="40">
        <f>DC403</f>
        <v/>
      </c>
    </row>
    <row r="404">
      <c r="F404" s="41" t="n"/>
      <c r="J404" s="41" t="n"/>
      <c r="N404" s="41" t="n"/>
      <c r="R404" s="41" t="n"/>
      <c r="V404" s="41" t="n"/>
      <c r="AA404" s="7" t="n"/>
      <c r="AB404" s="41" t="n"/>
      <c r="AD404" s="6" t="n"/>
      <c r="AE404" s="8" t="n"/>
      <c r="AF404" s="7" t="n"/>
      <c r="AG404" s="7" t="n"/>
      <c r="AH404" s="41" t="n"/>
      <c r="AJ404" s="6" t="n"/>
      <c r="AK404" s="8" t="n"/>
      <c r="AL404" s="7" t="n"/>
      <c r="AM404" s="7" t="n"/>
      <c r="AN404" s="41" t="n"/>
      <c r="AR404" s="7" t="n"/>
      <c r="AX404" s="42" t="n"/>
      <c r="BB404" s="7" t="n"/>
      <c r="BC404" s="8" t="n"/>
      <c r="BH404" s="42" t="n"/>
      <c r="BQ404" s="41" t="n"/>
      <c r="BU404" s="41" t="n"/>
      <c r="BY404" s="41" t="n"/>
      <c r="CA404">
        <f>CONCATENATE(IF(C404&gt;0,IFERROR(VLOOKUP(C404,abbreviation!$A:$B,2,FALSE),""),""),IF(OR(E404&gt;0,D404&gt;0),SeperatorSpecification,""),IF(E404&gt;0,IFERROR(VLOOKUP(E404,abbreviation!$A:$B,2,FALSE),""),IF(D404&gt;0,IFERROR(VLOOKUP(D404,abbreviation!$A:$B,2,FALSE),""),"")))</f>
        <v/>
      </c>
      <c r="CB404">
        <f>CONCATENATE(IF(G404&gt;0,IFERROR(VLOOKUP(G404,abbreviation!$A:$B,2,FALSE),""),""),IF(OR(I404&gt;0,H404&gt;0),SeperatorSpecification,""),IF(I404&gt;0,IFERROR(VLOOKUP(I404,abbreviation!$A:$B,2,FALSE),""),IF(H404&gt;0,IFERROR(VLOOKUP(H404,abbreviation!$A:$B,2,FALSE),""),"")))</f>
        <v/>
      </c>
      <c r="CC404">
        <f>CONCATENATE(IF(K404&gt;0,IFERROR(VLOOKUP(K404,abbreviation!$A:$B,2,FALSE),""),""),IF(OR(M404&gt;0,L404&gt;0),SeperatorSpecification,""),IF(M404&gt;0,IFERROR(VLOOKUP(M404,abbreviation!$A:$B,2,FALSE),""),IF(L404&gt;0,IFERROR(VLOOKUP(L404,abbreviation!$A:$B,2,FALSE),""),"")))</f>
        <v/>
      </c>
      <c r="CD404">
        <f>CONCATENATE(IF(O404&gt;0,IFERROR(VLOOKUP(O404,abbreviation!$A:$B,2,FALSE),""),""),IF(OR(Q404&gt;0,P404&gt;0),SeperatorSpecification,""),IF(Q404&gt;0,IFERROR(VLOOKUP(Q404,abbreviation!$A:$B,2,FALSE),""),IF(P404&gt;0,IFERROR(VLOOKUP(P404,abbreviation!$A:$B,2,FALSE),""),"")))</f>
        <v/>
      </c>
      <c r="CE404">
        <f>CONCATENATE(IF(S404&gt;0,IFERROR(VLOOKUP(S404,abbreviation!$A:$B,2,FALSE),""),""),IF(OR(U404&gt;0,T404&gt;0),SeperatorSpecification,""),IF(U404&gt;0,IFERROR(VLOOKUP(U404,abbreviation!$A:$B,2,FALSE),""),IF(T404&gt;0,IFERROR(VLOOKUP(T404,abbreviation!$A:$B,2,FALSE),""),"")))</f>
        <v/>
      </c>
      <c r="CF404">
        <f>IF(CA404&gt;0,(CA404&amp;IF(OR(ISNUMBER(F404),ISTEXT(F404)),"-"&amp;F404,))&amp;(IF(ISTEXT(G404),"_",)&amp;CB404&amp;IF(OR(ISNUMBER(J404),ISTEXT(J404)),"-"&amp;J404,))&amp;(IF(ISTEXT(K404),"_",)&amp;CC404&amp;IF(OR(ISNUMBER(N404),ISTEXT(N404)),"-"&amp;N404,))&amp;(IF(ISTEXT(O404),"_",)&amp;CD404&amp;IF(OR(ISNUMBER(R404),ISTEXT(R404)),"-"&amp;R404,))&amp;(IF(ISTEXT(S404),"_",)&amp;CE404&amp;IF(OR(ISNUMBER(V404),ISTEXT(V404)),"-"&amp;V404,)&amp;IF(AND(ISTEXT(CA404),CA404&lt;&gt;""),SeparatorBUDO,)),"")</f>
        <v/>
      </c>
      <c r="CG404">
        <f>IF(X404&gt;0,IFERROR(VLOOKUP(X404,abbreviation!$A:$B,2,FALSE),""),"")</f>
        <v/>
      </c>
      <c r="CH404">
        <f>IF(Z404&gt;0,IFERROR(VLOOKUP(Z404,abbreviation!$A:$B,2,FALSE),""),"")</f>
        <v/>
      </c>
      <c r="CI404">
        <f>IF(AD404&gt;0,IFERROR(VLOOKUP(AD404,abbreviation!$A:$B,2,FALSE),""),"")</f>
        <v/>
      </c>
      <c r="CJ404">
        <f>IF(AF404&gt;0,IFERROR(VLOOKUP(AF404,abbreviation!$A:$B,2,FALSE),""),"")</f>
        <v/>
      </c>
      <c r="CK404">
        <f>IF(AJ404&gt;0,IFERROR(VLOOKUP(AJ404,abbreviation!$A:$B,2,FALSE),""),"")</f>
        <v/>
      </c>
      <c r="CL404">
        <f>IF(AL404&gt;0,IFERROR(VLOOKUP(AL404,abbreviation!$A:$B,2,FALSE),""),"")</f>
        <v/>
      </c>
      <c r="CM404">
        <f>IF(CG404&gt;0,(CG404&amp;IF(ISTEXT(Z404),SeperatorSpecification&amp;CH404,)&amp;IF(OR(ISTEXT(AB404),ISNUMBER(AB404)),"-"&amp;AB404,))&amp;("_"&amp;CI404&amp;IF(ISTEXT(AF404),SeperatorSpecification&amp;CJ404,)&amp;IF(OR(ISTEXT(AH404),ISNUMBER(AH404)),"-"&amp;AH404,))&amp;("_"&amp;CK404&amp;IF(ISTEXT(AL404),SeperatorSpecification&amp;CL404,)&amp;IF(OR(ISTEXT(AN404),ISNUMBER(AN404)),"-"&amp;AN404,)),"")</f>
        <v/>
      </c>
      <c r="CN404">
        <f>IF(AP404&gt;0,IFERROR(VLOOKUP(AP404,abbreviation!$A:$B,2,FALSE),""),"")</f>
        <v/>
      </c>
      <c r="CO404">
        <f>IF(AR404&gt;0,IFERROR(VLOOKUP(AR404,abbreviation!$A:$B,2,FALSE),""),"")</f>
        <v/>
      </c>
      <c r="CP404">
        <f>IF(AT404&gt;0,IFERROR(VLOOKUP(AT404,abbreviation!$A:$B,2,FALSE),""),"")</f>
        <v/>
      </c>
      <c r="CQ404">
        <f>IF(AV404&gt;0,IFERROR(VLOOKUP(AV404,abbreviation!$A:$B,2,FALSE),""),"")</f>
        <v/>
      </c>
      <c r="CR404">
        <f>"_"&amp;CN404&amp;IF(ISTEXT(AR404),SeperatorSpecification&amp;CO404,)&amp;IF(ISTEXT(AT404),SeperatorSpecification&amp;CP404,)&amp;IF(ISTEXT(AV404),SeperatorSpecification&amp;CQ404,)&amp;IF(OR(ISTEXT(AX404),ISNUMBER(AX404)),"-"&amp;AX404,)</f>
        <v/>
      </c>
      <c r="CS404">
        <f>IF(AZ404&gt;0,IFERROR(VLOOKUP(AZ404,abbreviation!$A:$B,2,FALSE),""),"")</f>
        <v/>
      </c>
      <c r="CT404">
        <f>IF(BB404&gt;0,IFERROR(VLOOKUP(BB404,abbreviation!$A:$B,2,FALSE),""),"")</f>
        <v/>
      </c>
      <c r="CU404">
        <f>IF(BD404&gt;0,IFERROR(VLOOKUP(BD404,abbreviation!$A:$B,2,FALSE),""),"")</f>
        <v/>
      </c>
      <c r="CV404">
        <f>IF(BF404&gt;0,IFERROR(VLOOKUP(BF404,abbreviation!$A:$B,2,FALSE),""),"")</f>
        <v/>
      </c>
      <c r="CW404">
        <f>IF(BJ404&gt;0,IFERROR(VLOOKUP(BJ404,abbreviation!$A:$B,2,FALSE),""),"")</f>
        <v/>
      </c>
      <c r="CX404">
        <f>"_"&amp;CS404&amp;IF(ISTEXT(BB404),SeperatorSpecification&amp;CT404,"")&amp;IF(ISTEXT(BD404),SeperatorSpecification&amp;CU404,"")&amp;IF(ISTEXT(BF404),SeperatorSpecification&amp;CV404,"")&amp;IF(ISTEXT(BH404),SeperatorSpecification&amp;BH404,"")&amp;"_"&amp;CW404&amp;IF(OR(ISNUMBER(BL404),ISTEXT(BL404)),"-"&amp;BL404,)</f>
        <v/>
      </c>
      <c r="CY404">
        <f>CONCATENATE(IF(BN404&gt;0,IFERROR(VLOOKUP(BN404,abbreviation!$A:$B,2,FALSE),""),""),IF(OR(BP404&gt;0,BO404&gt;0),SeperatorSpecification,""),IF(BP404&gt;0,IFERROR(VLOOKUP(BP404,abbreviation!$A:$B,2,FALSE),""),IF(BO404&gt;0,IFERROR(VLOOKUP(BO404,abbreviation!$A:$B,2,FALSE),""),"")))</f>
        <v/>
      </c>
      <c r="CZ404">
        <f>CONCATENATE(IF(BR404&gt;0,IFERROR(VLOOKUP(BR404,abbreviation!$A:$B,2,FALSE),""),""),IF(OR(BT404&gt;0,BS404&gt;0),SeperatorSpecification,""),IF(BT404&gt;0,IFERROR(VLOOKUP(BT404,abbreviation!$A:$B,2,FALSE),""),IF(BS404&gt;0,IFERROR(VLOOKUP(BS404,abbreviation!$A:$B,2,FALSE),""),"")))</f>
        <v/>
      </c>
      <c r="DA404">
        <f>CONCATENATE(IF(BV404&gt;0,IFERROR(VLOOKUP(BV404,abbreviation!$A:$B,2,FALSE),""),""),IF(OR(BX404&gt;0,BW404&gt;0),SeperatorSpecification,""),IF(BX404&gt;0,IFERROR(VLOOKUP(BX404,abbreviation!$A:$B,2,FALSE),""),IF(BW404&gt;0,IFERROR(VLOOKUP(BW404,abbreviation!$A:$B,2,FALSE),""),"")))</f>
        <v/>
      </c>
      <c r="DB404">
        <f>IF(BN404&gt;0,(IF(ISTEXT(BN404),SeparatorBUDO,"")&amp;CY404&amp;IF(OR(ISNUMBER(BQ404),ISTEXT(BQ404)),"-"&amp;BQ404,))&amp;(IF(ISTEXT(BR404),"_",)&amp;CZ404&amp;IF(OR(ISNUMBER(BU404),ISTEXT(BU404)),"-"&amp;BU404,))&amp;(IF(ISTEXT(BV404),"_",)&amp;DA404&amp;IF(OR(ISNUMBER(BY404),ISTEXT(BY404)),"-"&amp;BY404,)),"")</f>
        <v/>
      </c>
      <c r="DC404">
        <f>IF(OR(X404&lt;&gt;"",AD404&lt;&gt;"",C404&lt;&gt;"",A404&lt;&gt;""),(CF404&amp;CM404&amp;CR404&amp;CX404&amp;DB404),"")</f>
        <v/>
      </c>
      <c r="DE404" s="40">
        <f>DC404</f>
        <v/>
      </c>
    </row>
    <row r="405">
      <c r="F405" s="41" t="n"/>
      <c r="J405" s="41" t="n"/>
      <c r="N405" s="41" t="n"/>
      <c r="R405" s="41" t="n"/>
      <c r="V405" s="41" t="n"/>
      <c r="AA405" s="7" t="n"/>
      <c r="AB405" s="41" t="n"/>
      <c r="AD405" s="6" t="n"/>
      <c r="AE405" s="8" t="n"/>
      <c r="AF405" s="7" t="n"/>
      <c r="AG405" s="7" t="n"/>
      <c r="AH405" s="41" t="n"/>
      <c r="AJ405" s="6" t="n"/>
      <c r="AK405" s="8" t="n"/>
      <c r="AL405" s="7" t="n"/>
      <c r="AM405" s="7" t="n"/>
      <c r="AN405" s="41" t="n"/>
      <c r="AR405" s="7" t="n"/>
      <c r="AX405" s="42" t="n"/>
      <c r="BB405" s="7" t="n"/>
      <c r="BC405" s="8" t="n"/>
      <c r="BH405" s="42" t="n"/>
      <c r="BQ405" s="41" t="n"/>
      <c r="BU405" s="41" t="n"/>
      <c r="BY405" s="41" t="n"/>
      <c r="CA405">
        <f>CONCATENATE(IF(C405&gt;0,IFERROR(VLOOKUP(C405,abbreviation!$A:$B,2,FALSE),""),""),IF(OR(E405&gt;0,D405&gt;0),SeperatorSpecification,""),IF(E405&gt;0,IFERROR(VLOOKUP(E405,abbreviation!$A:$B,2,FALSE),""),IF(D405&gt;0,IFERROR(VLOOKUP(D405,abbreviation!$A:$B,2,FALSE),""),"")))</f>
        <v/>
      </c>
      <c r="CB405">
        <f>CONCATENATE(IF(G405&gt;0,IFERROR(VLOOKUP(G405,abbreviation!$A:$B,2,FALSE),""),""),IF(OR(I405&gt;0,H405&gt;0),SeperatorSpecification,""),IF(I405&gt;0,IFERROR(VLOOKUP(I405,abbreviation!$A:$B,2,FALSE),""),IF(H405&gt;0,IFERROR(VLOOKUP(H405,abbreviation!$A:$B,2,FALSE),""),"")))</f>
        <v/>
      </c>
      <c r="CC405">
        <f>CONCATENATE(IF(K405&gt;0,IFERROR(VLOOKUP(K405,abbreviation!$A:$B,2,FALSE),""),""),IF(OR(M405&gt;0,L405&gt;0),SeperatorSpecification,""),IF(M405&gt;0,IFERROR(VLOOKUP(M405,abbreviation!$A:$B,2,FALSE),""),IF(L405&gt;0,IFERROR(VLOOKUP(L405,abbreviation!$A:$B,2,FALSE),""),"")))</f>
        <v/>
      </c>
      <c r="CD405">
        <f>CONCATENATE(IF(O405&gt;0,IFERROR(VLOOKUP(O405,abbreviation!$A:$B,2,FALSE),""),""),IF(OR(Q405&gt;0,P405&gt;0),SeperatorSpecification,""),IF(Q405&gt;0,IFERROR(VLOOKUP(Q405,abbreviation!$A:$B,2,FALSE),""),IF(P405&gt;0,IFERROR(VLOOKUP(P405,abbreviation!$A:$B,2,FALSE),""),"")))</f>
        <v/>
      </c>
      <c r="CE405">
        <f>CONCATENATE(IF(S405&gt;0,IFERROR(VLOOKUP(S405,abbreviation!$A:$B,2,FALSE),""),""),IF(OR(U405&gt;0,T405&gt;0),SeperatorSpecification,""),IF(U405&gt;0,IFERROR(VLOOKUP(U405,abbreviation!$A:$B,2,FALSE),""),IF(T405&gt;0,IFERROR(VLOOKUP(T405,abbreviation!$A:$B,2,FALSE),""),"")))</f>
        <v/>
      </c>
      <c r="CF405">
        <f>IF(CA405&gt;0,(CA405&amp;IF(OR(ISNUMBER(F405),ISTEXT(F405)),"-"&amp;F405,))&amp;(IF(ISTEXT(G405),"_",)&amp;CB405&amp;IF(OR(ISNUMBER(J405),ISTEXT(J405)),"-"&amp;J405,))&amp;(IF(ISTEXT(K405),"_",)&amp;CC405&amp;IF(OR(ISNUMBER(N405),ISTEXT(N405)),"-"&amp;N405,))&amp;(IF(ISTEXT(O405),"_",)&amp;CD405&amp;IF(OR(ISNUMBER(R405),ISTEXT(R405)),"-"&amp;R405,))&amp;(IF(ISTEXT(S405),"_",)&amp;CE405&amp;IF(OR(ISNUMBER(V405),ISTEXT(V405)),"-"&amp;V405,)&amp;IF(AND(ISTEXT(CA405),CA405&lt;&gt;""),SeparatorBUDO,)),"")</f>
        <v/>
      </c>
      <c r="CG405">
        <f>IF(X405&gt;0,IFERROR(VLOOKUP(X405,abbreviation!$A:$B,2,FALSE),""),"")</f>
        <v/>
      </c>
      <c r="CH405">
        <f>IF(Z405&gt;0,IFERROR(VLOOKUP(Z405,abbreviation!$A:$B,2,FALSE),""),"")</f>
        <v/>
      </c>
      <c r="CI405">
        <f>IF(AD405&gt;0,IFERROR(VLOOKUP(AD405,abbreviation!$A:$B,2,FALSE),""),"")</f>
        <v/>
      </c>
      <c r="CJ405">
        <f>IF(AF405&gt;0,IFERROR(VLOOKUP(AF405,abbreviation!$A:$B,2,FALSE),""),"")</f>
        <v/>
      </c>
      <c r="CK405">
        <f>IF(AJ405&gt;0,IFERROR(VLOOKUP(AJ405,abbreviation!$A:$B,2,FALSE),""),"")</f>
        <v/>
      </c>
      <c r="CL405">
        <f>IF(AL405&gt;0,IFERROR(VLOOKUP(AL405,abbreviation!$A:$B,2,FALSE),""),"")</f>
        <v/>
      </c>
      <c r="CM405">
        <f>IF(CG405&gt;0,(CG405&amp;IF(ISTEXT(Z405),SeperatorSpecification&amp;CH405,)&amp;IF(OR(ISTEXT(AB405),ISNUMBER(AB405)),"-"&amp;AB405,))&amp;("_"&amp;CI405&amp;IF(ISTEXT(AF405),SeperatorSpecification&amp;CJ405,)&amp;IF(OR(ISTEXT(AH405),ISNUMBER(AH405)),"-"&amp;AH405,))&amp;("_"&amp;CK405&amp;IF(ISTEXT(AL405),SeperatorSpecification&amp;CL405,)&amp;IF(OR(ISTEXT(AN405),ISNUMBER(AN405)),"-"&amp;AN405,)),"")</f>
        <v/>
      </c>
      <c r="CN405">
        <f>IF(AP405&gt;0,IFERROR(VLOOKUP(AP405,abbreviation!$A:$B,2,FALSE),""),"")</f>
        <v/>
      </c>
      <c r="CO405">
        <f>IF(AR405&gt;0,IFERROR(VLOOKUP(AR405,abbreviation!$A:$B,2,FALSE),""),"")</f>
        <v/>
      </c>
      <c r="CP405">
        <f>IF(AT405&gt;0,IFERROR(VLOOKUP(AT405,abbreviation!$A:$B,2,FALSE),""),"")</f>
        <v/>
      </c>
      <c r="CQ405">
        <f>IF(AV405&gt;0,IFERROR(VLOOKUP(AV405,abbreviation!$A:$B,2,FALSE),""),"")</f>
        <v/>
      </c>
      <c r="CR405">
        <f>"_"&amp;CN405&amp;IF(ISTEXT(AR405),SeperatorSpecification&amp;CO405,)&amp;IF(ISTEXT(AT405),SeperatorSpecification&amp;CP405,)&amp;IF(ISTEXT(AV405),SeperatorSpecification&amp;CQ405,)&amp;IF(OR(ISTEXT(AX405),ISNUMBER(AX405)),"-"&amp;AX405,)</f>
        <v/>
      </c>
      <c r="CS405">
        <f>IF(AZ405&gt;0,IFERROR(VLOOKUP(AZ405,abbreviation!$A:$B,2,FALSE),""),"")</f>
        <v/>
      </c>
      <c r="CT405">
        <f>IF(BB405&gt;0,IFERROR(VLOOKUP(BB405,abbreviation!$A:$B,2,FALSE),""),"")</f>
        <v/>
      </c>
      <c r="CU405">
        <f>IF(BD405&gt;0,IFERROR(VLOOKUP(BD405,abbreviation!$A:$B,2,FALSE),""),"")</f>
        <v/>
      </c>
      <c r="CV405">
        <f>IF(BF405&gt;0,IFERROR(VLOOKUP(BF405,abbreviation!$A:$B,2,FALSE),""),"")</f>
        <v/>
      </c>
      <c r="CW405">
        <f>IF(BJ405&gt;0,IFERROR(VLOOKUP(BJ405,abbreviation!$A:$B,2,FALSE),""),"")</f>
        <v/>
      </c>
      <c r="CX405">
        <f>"_"&amp;CS405&amp;IF(ISTEXT(BB405),SeperatorSpecification&amp;CT405,"")&amp;IF(ISTEXT(BD405),SeperatorSpecification&amp;CU405,"")&amp;IF(ISTEXT(BF405),SeperatorSpecification&amp;CV405,"")&amp;IF(ISTEXT(BH405),SeperatorSpecification&amp;BH405,"")&amp;"_"&amp;CW405&amp;IF(OR(ISNUMBER(BL405),ISTEXT(BL405)),"-"&amp;BL405,)</f>
        <v/>
      </c>
      <c r="CY405">
        <f>CONCATENATE(IF(BN405&gt;0,IFERROR(VLOOKUP(BN405,abbreviation!$A:$B,2,FALSE),""),""),IF(OR(BP405&gt;0,BO405&gt;0),SeperatorSpecification,""),IF(BP405&gt;0,IFERROR(VLOOKUP(BP405,abbreviation!$A:$B,2,FALSE),""),IF(BO405&gt;0,IFERROR(VLOOKUP(BO405,abbreviation!$A:$B,2,FALSE),""),"")))</f>
        <v/>
      </c>
      <c r="CZ405">
        <f>CONCATENATE(IF(BR405&gt;0,IFERROR(VLOOKUP(BR405,abbreviation!$A:$B,2,FALSE),""),""),IF(OR(BT405&gt;0,BS405&gt;0),SeperatorSpecification,""),IF(BT405&gt;0,IFERROR(VLOOKUP(BT405,abbreviation!$A:$B,2,FALSE),""),IF(BS405&gt;0,IFERROR(VLOOKUP(BS405,abbreviation!$A:$B,2,FALSE),""),"")))</f>
        <v/>
      </c>
      <c r="DA405">
        <f>CONCATENATE(IF(BV405&gt;0,IFERROR(VLOOKUP(BV405,abbreviation!$A:$B,2,FALSE),""),""),IF(OR(BX405&gt;0,BW405&gt;0),SeperatorSpecification,""),IF(BX405&gt;0,IFERROR(VLOOKUP(BX405,abbreviation!$A:$B,2,FALSE),""),IF(BW405&gt;0,IFERROR(VLOOKUP(BW405,abbreviation!$A:$B,2,FALSE),""),"")))</f>
        <v/>
      </c>
      <c r="DB405">
        <f>IF(BN405&gt;0,(IF(ISTEXT(BN405),SeparatorBUDO,"")&amp;CY405&amp;IF(OR(ISNUMBER(BQ405),ISTEXT(BQ405)),"-"&amp;BQ405,))&amp;(IF(ISTEXT(BR405),"_",)&amp;CZ405&amp;IF(OR(ISNUMBER(BU405),ISTEXT(BU405)),"-"&amp;BU405,))&amp;(IF(ISTEXT(BV405),"_",)&amp;DA405&amp;IF(OR(ISNUMBER(BY405),ISTEXT(BY405)),"-"&amp;BY405,)),"")</f>
        <v/>
      </c>
      <c r="DC405">
        <f>IF(OR(X405&lt;&gt;"",AD405&lt;&gt;"",C405&lt;&gt;"",A405&lt;&gt;""),(CF405&amp;CM405&amp;CR405&amp;CX405&amp;DB405),"")</f>
        <v/>
      </c>
      <c r="DE405" s="40">
        <f>DC405</f>
        <v/>
      </c>
    </row>
    <row r="406">
      <c r="F406" s="41" t="n"/>
      <c r="J406" s="41" t="n"/>
      <c r="N406" s="41" t="n"/>
      <c r="R406" s="41" t="n"/>
      <c r="V406" s="41" t="n"/>
      <c r="AA406" s="7" t="n"/>
      <c r="AB406" s="41" t="n"/>
      <c r="AD406" s="6" t="n"/>
      <c r="AE406" s="8" t="n"/>
      <c r="AF406" s="7" t="n"/>
      <c r="AG406" s="7" t="n"/>
      <c r="AH406" s="41" t="n"/>
      <c r="AJ406" s="6" t="n"/>
      <c r="AK406" s="8" t="n"/>
      <c r="AL406" s="7" t="n"/>
      <c r="AM406" s="7" t="n"/>
      <c r="AN406" s="41" t="n"/>
      <c r="AR406" s="7" t="n"/>
      <c r="AX406" s="42" t="n"/>
      <c r="BB406" s="7" t="n"/>
      <c r="BC406" s="8" t="n"/>
      <c r="BH406" s="42" t="n"/>
      <c r="BQ406" s="41" t="n"/>
      <c r="BU406" s="41" t="n"/>
      <c r="BY406" s="41" t="n"/>
      <c r="CA406">
        <f>CONCATENATE(IF(C406&gt;0,IFERROR(VLOOKUP(C406,abbreviation!$A:$B,2,FALSE),""),""),IF(OR(E406&gt;0,D406&gt;0),SeperatorSpecification,""),IF(E406&gt;0,IFERROR(VLOOKUP(E406,abbreviation!$A:$B,2,FALSE),""),IF(D406&gt;0,IFERROR(VLOOKUP(D406,abbreviation!$A:$B,2,FALSE),""),"")))</f>
        <v/>
      </c>
      <c r="CB406">
        <f>CONCATENATE(IF(G406&gt;0,IFERROR(VLOOKUP(G406,abbreviation!$A:$B,2,FALSE),""),""),IF(OR(I406&gt;0,H406&gt;0),SeperatorSpecification,""),IF(I406&gt;0,IFERROR(VLOOKUP(I406,abbreviation!$A:$B,2,FALSE),""),IF(H406&gt;0,IFERROR(VLOOKUP(H406,abbreviation!$A:$B,2,FALSE),""),"")))</f>
        <v/>
      </c>
      <c r="CC406">
        <f>CONCATENATE(IF(K406&gt;0,IFERROR(VLOOKUP(K406,abbreviation!$A:$B,2,FALSE),""),""),IF(OR(M406&gt;0,L406&gt;0),SeperatorSpecification,""),IF(M406&gt;0,IFERROR(VLOOKUP(M406,abbreviation!$A:$B,2,FALSE),""),IF(L406&gt;0,IFERROR(VLOOKUP(L406,abbreviation!$A:$B,2,FALSE),""),"")))</f>
        <v/>
      </c>
      <c r="CD406">
        <f>CONCATENATE(IF(O406&gt;0,IFERROR(VLOOKUP(O406,abbreviation!$A:$B,2,FALSE),""),""),IF(OR(Q406&gt;0,P406&gt;0),SeperatorSpecification,""),IF(Q406&gt;0,IFERROR(VLOOKUP(Q406,abbreviation!$A:$B,2,FALSE),""),IF(P406&gt;0,IFERROR(VLOOKUP(P406,abbreviation!$A:$B,2,FALSE),""),"")))</f>
        <v/>
      </c>
      <c r="CE406">
        <f>CONCATENATE(IF(S406&gt;0,IFERROR(VLOOKUP(S406,abbreviation!$A:$B,2,FALSE),""),""),IF(OR(U406&gt;0,T406&gt;0),SeperatorSpecification,""),IF(U406&gt;0,IFERROR(VLOOKUP(U406,abbreviation!$A:$B,2,FALSE),""),IF(T406&gt;0,IFERROR(VLOOKUP(T406,abbreviation!$A:$B,2,FALSE),""),"")))</f>
        <v/>
      </c>
      <c r="CF406">
        <f>IF(CA406&gt;0,(CA406&amp;IF(OR(ISNUMBER(F406),ISTEXT(F406)),"-"&amp;F406,))&amp;(IF(ISTEXT(G406),"_",)&amp;CB406&amp;IF(OR(ISNUMBER(J406),ISTEXT(J406)),"-"&amp;J406,))&amp;(IF(ISTEXT(K406),"_",)&amp;CC406&amp;IF(OR(ISNUMBER(N406),ISTEXT(N406)),"-"&amp;N406,))&amp;(IF(ISTEXT(O406),"_",)&amp;CD406&amp;IF(OR(ISNUMBER(R406),ISTEXT(R406)),"-"&amp;R406,))&amp;(IF(ISTEXT(S406),"_",)&amp;CE406&amp;IF(OR(ISNUMBER(V406),ISTEXT(V406)),"-"&amp;V406,)&amp;IF(AND(ISTEXT(CA406),CA406&lt;&gt;""),SeparatorBUDO,)),"")</f>
        <v/>
      </c>
      <c r="CG406">
        <f>IF(X406&gt;0,IFERROR(VLOOKUP(X406,abbreviation!$A:$B,2,FALSE),""),"")</f>
        <v/>
      </c>
      <c r="CH406">
        <f>IF(Z406&gt;0,IFERROR(VLOOKUP(Z406,abbreviation!$A:$B,2,FALSE),""),"")</f>
        <v/>
      </c>
      <c r="CI406">
        <f>IF(AD406&gt;0,IFERROR(VLOOKUP(AD406,abbreviation!$A:$B,2,FALSE),""),"")</f>
        <v/>
      </c>
      <c r="CJ406">
        <f>IF(AF406&gt;0,IFERROR(VLOOKUP(AF406,abbreviation!$A:$B,2,FALSE),""),"")</f>
        <v/>
      </c>
      <c r="CK406">
        <f>IF(AJ406&gt;0,IFERROR(VLOOKUP(AJ406,abbreviation!$A:$B,2,FALSE),""),"")</f>
        <v/>
      </c>
      <c r="CL406">
        <f>IF(AL406&gt;0,IFERROR(VLOOKUP(AL406,abbreviation!$A:$B,2,FALSE),""),"")</f>
        <v/>
      </c>
      <c r="CM406">
        <f>IF(CG406&gt;0,(CG406&amp;IF(ISTEXT(Z406),SeperatorSpecification&amp;CH406,)&amp;IF(OR(ISTEXT(AB406),ISNUMBER(AB406)),"-"&amp;AB406,))&amp;("_"&amp;CI406&amp;IF(ISTEXT(AF406),SeperatorSpecification&amp;CJ406,)&amp;IF(OR(ISTEXT(AH406),ISNUMBER(AH406)),"-"&amp;AH406,))&amp;("_"&amp;CK406&amp;IF(ISTEXT(AL406),SeperatorSpecification&amp;CL406,)&amp;IF(OR(ISTEXT(AN406),ISNUMBER(AN406)),"-"&amp;AN406,)),"")</f>
        <v/>
      </c>
      <c r="CN406">
        <f>IF(AP406&gt;0,IFERROR(VLOOKUP(AP406,abbreviation!$A:$B,2,FALSE),""),"")</f>
        <v/>
      </c>
      <c r="CO406">
        <f>IF(AR406&gt;0,IFERROR(VLOOKUP(AR406,abbreviation!$A:$B,2,FALSE),""),"")</f>
        <v/>
      </c>
      <c r="CP406">
        <f>IF(AT406&gt;0,IFERROR(VLOOKUP(AT406,abbreviation!$A:$B,2,FALSE),""),"")</f>
        <v/>
      </c>
      <c r="CQ406">
        <f>IF(AV406&gt;0,IFERROR(VLOOKUP(AV406,abbreviation!$A:$B,2,FALSE),""),"")</f>
        <v/>
      </c>
      <c r="CR406">
        <f>"_"&amp;CN406&amp;IF(ISTEXT(AR406),SeperatorSpecification&amp;CO406,)&amp;IF(ISTEXT(AT406),SeperatorSpecification&amp;CP406,)&amp;IF(ISTEXT(AV406),SeperatorSpecification&amp;CQ406,)&amp;IF(OR(ISTEXT(AX406),ISNUMBER(AX406)),"-"&amp;AX406,)</f>
        <v/>
      </c>
      <c r="CS406">
        <f>IF(AZ406&gt;0,IFERROR(VLOOKUP(AZ406,abbreviation!$A:$B,2,FALSE),""),"")</f>
        <v/>
      </c>
      <c r="CT406">
        <f>IF(BB406&gt;0,IFERROR(VLOOKUP(BB406,abbreviation!$A:$B,2,FALSE),""),"")</f>
        <v/>
      </c>
      <c r="CU406">
        <f>IF(BD406&gt;0,IFERROR(VLOOKUP(BD406,abbreviation!$A:$B,2,FALSE),""),"")</f>
        <v/>
      </c>
      <c r="CV406">
        <f>IF(BF406&gt;0,IFERROR(VLOOKUP(BF406,abbreviation!$A:$B,2,FALSE),""),"")</f>
        <v/>
      </c>
      <c r="CW406">
        <f>IF(BJ406&gt;0,IFERROR(VLOOKUP(BJ406,abbreviation!$A:$B,2,FALSE),""),"")</f>
        <v/>
      </c>
      <c r="CX406">
        <f>"_"&amp;CS406&amp;IF(ISTEXT(BB406),SeperatorSpecification&amp;CT406,"")&amp;IF(ISTEXT(BD406),SeperatorSpecification&amp;CU406,"")&amp;IF(ISTEXT(BF406),SeperatorSpecification&amp;CV406,"")&amp;IF(ISTEXT(BH406),SeperatorSpecification&amp;BH406,"")&amp;"_"&amp;CW406&amp;IF(OR(ISNUMBER(BL406),ISTEXT(BL406)),"-"&amp;BL406,)</f>
        <v/>
      </c>
      <c r="CY406">
        <f>CONCATENATE(IF(BN406&gt;0,IFERROR(VLOOKUP(BN406,abbreviation!$A:$B,2,FALSE),""),""),IF(OR(BP406&gt;0,BO406&gt;0),SeperatorSpecification,""),IF(BP406&gt;0,IFERROR(VLOOKUP(BP406,abbreviation!$A:$B,2,FALSE),""),IF(BO406&gt;0,IFERROR(VLOOKUP(BO406,abbreviation!$A:$B,2,FALSE),""),"")))</f>
        <v/>
      </c>
      <c r="CZ406">
        <f>CONCATENATE(IF(BR406&gt;0,IFERROR(VLOOKUP(BR406,abbreviation!$A:$B,2,FALSE),""),""),IF(OR(BT406&gt;0,BS406&gt;0),SeperatorSpecification,""),IF(BT406&gt;0,IFERROR(VLOOKUP(BT406,abbreviation!$A:$B,2,FALSE),""),IF(BS406&gt;0,IFERROR(VLOOKUP(BS406,abbreviation!$A:$B,2,FALSE),""),"")))</f>
        <v/>
      </c>
      <c r="DA406">
        <f>CONCATENATE(IF(BV406&gt;0,IFERROR(VLOOKUP(BV406,abbreviation!$A:$B,2,FALSE),""),""),IF(OR(BX406&gt;0,BW406&gt;0),SeperatorSpecification,""),IF(BX406&gt;0,IFERROR(VLOOKUP(BX406,abbreviation!$A:$B,2,FALSE),""),IF(BW406&gt;0,IFERROR(VLOOKUP(BW406,abbreviation!$A:$B,2,FALSE),""),"")))</f>
        <v/>
      </c>
      <c r="DB406">
        <f>IF(BN406&gt;0,(IF(ISTEXT(BN406),SeparatorBUDO,"")&amp;CY406&amp;IF(OR(ISNUMBER(BQ406),ISTEXT(BQ406)),"-"&amp;BQ406,))&amp;(IF(ISTEXT(BR406),"_",)&amp;CZ406&amp;IF(OR(ISNUMBER(BU406),ISTEXT(BU406)),"-"&amp;BU406,))&amp;(IF(ISTEXT(BV406),"_",)&amp;DA406&amp;IF(OR(ISNUMBER(BY406),ISTEXT(BY406)),"-"&amp;BY406,)),"")</f>
        <v/>
      </c>
      <c r="DC406">
        <f>IF(OR(X406&lt;&gt;"",AD406&lt;&gt;"",C406&lt;&gt;"",A406&lt;&gt;""),(CF406&amp;CM406&amp;CR406&amp;CX406&amp;DB406),"")</f>
        <v/>
      </c>
      <c r="DE406" s="40">
        <f>DC406</f>
        <v/>
      </c>
    </row>
    <row r="407">
      <c r="F407" s="41" t="n"/>
      <c r="J407" s="41" t="n"/>
      <c r="N407" s="41" t="n"/>
      <c r="R407" s="41" t="n"/>
      <c r="V407" s="41" t="n"/>
      <c r="AA407" s="7" t="n"/>
      <c r="AB407" s="41" t="n"/>
      <c r="AD407" s="6" t="n"/>
      <c r="AE407" s="8" t="n"/>
      <c r="AF407" s="7" t="n"/>
      <c r="AG407" s="7" t="n"/>
      <c r="AH407" s="41" t="n"/>
      <c r="AJ407" s="6" t="n"/>
      <c r="AK407" s="8" t="n"/>
      <c r="AL407" s="7" t="n"/>
      <c r="AM407" s="7" t="n"/>
      <c r="AN407" s="41" t="n"/>
      <c r="AR407" s="7" t="n"/>
      <c r="AX407" s="42" t="n"/>
      <c r="BB407" s="7" t="n"/>
      <c r="BC407" s="8" t="n"/>
      <c r="BH407" s="42" t="n"/>
      <c r="BQ407" s="41" t="n"/>
      <c r="BU407" s="41" t="n"/>
      <c r="BY407" s="41" t="n"/>
      <c r="CA407">
        <f>CONCATENATE(IF(C407&gt;0,IFERROR(VLOOKUP(C407,abbreviation!$A:$B,2,FALSE),""),""),IF(OR(E407&gt;0,D407&gt;0),SeperatorSpecification,""),IF(E407&gt;0,IFERROR(VLOOKUP(E407,abbreviation!$A:$B,2,FALSE),""),IF(D407&gt;0,IFERROR(VLOOKUP(D407,abbreviation!$A:$B,2,FALSE),""),"")))</f>
        <v/>
      </c>
      <c r="CB407">
        <f>CONCATENATE(IF(G407&gt;0,IFERROR(VLOOKUP(G407,abbreviation!$A:$B,2,FALSE),""),""),IF(OR(I407&gt;0,H407&gt;0),SeperatorSpecification,""),IF(I407&gt;0,IFERROR(VLOOKUP(I407,abbreviation!$A:$B,2,FALSE),""),IF(H407&gt;0,IFERROR(VLOOKUP(H407,abbreviation!$A:$B,2,FALSE),""),"")))</f>
        <v/>
      </c>
      <c r="CC407">
        <f>CONCATENATE(IF(K407&gt;0,IFERROR(VLOOKUP(K407,abbreviation!$A:$B,2,FALSE),""),""),IF(OR(M407&gt;0,L407&gt;0),SeperatorSpecification,""),IF(M407&gt;0,IFERROR(VLOOKUP(M407,abbreviation!$A:$B,2,FALSE),""),IF(L407&gt;0,IFERROR(VLOOKUP(L407,abbreviation!$A:$B,2,FALSE),""),"")))</f>
        <v/>
      </c>
      <c r="CD407">
        <f>CONCATENATE(IF(O407&gt;0,IFERROR(VLOOKUP(O407,abbreviation!$A:$B,2,FALSE),""),""),IF(OR(Q407&gt;0,P407&gt;0),SeperatorSpecification,""),IF(Q407&gt;0,IFERROR(VLOOKUP(Q407,abbreviation!$A:$B,2,FALSE),""),IF(P407&gt;0,IFERROR(VLOOKUP(P407,abbreviation!$A:$B,2,FALSE),""),"")))</f>
        <v/>
      </c>
      <c r="CE407">
        <f>CONCATENATE(IF(S407&gt;0,IFERROR(VLOOKUP(S407,abbreviation!$A:$B,2,FALSE),""),""),IF(OR(U407&gt;0,T407&gt;0),SeperatorSpecification,""),IF(U407&gt;0,IFERROR(VLOOKUP(U407,abbreviation!$A:$B,2,FALSE),""),IF(T407&gt;0,IFERROR(VLOOKUP(T407,abbreviation!$A:$B,2,FALSE),""),"")))</f>
        <v/>
      </c>
      <c r="CF407">
        <f>IF(CA407&gt;0,(CA407&amp;IF(OR(ISNUMBER(F407),ISTEXT(F407)),"-"&amp;F407,))&amp;(IF(ISTEXT(G407),"_",)&amp;CB407&amp;IF(OR(ISNUMBER(J407),ISTEXT(J407)),"-"&amp;J407,))&amp;(IF(ISTEXT(K407),"_",)&amp;CC407&amp;IF(OR(ISNUMBER(N407),ISTEXT(N407)),"-"&amp;N407,))&amp;(IF(ISTEXT(O407),"_",)&amp;CD407&amp;IF(OR(ISNUMBER(R407),ISTEXT(R407)),"-"&amp;R407,))&amp;(IF(ISTEXT(S407),"_",)&amp;CE407&amp;IF(OR(ISNUMBER(V407),ISTEXT(V407)),"-"&amp;V407,)&amp;IF(AND(ISTEXT(CA407),CA407&lt;&gt;""),SeparatorBUDO,)),"")</f>
        <v/>
      </c>
      <c r="CG407">
        <f>IF(X407&gt;0,IFERROR(VLOOKUP(X407,abbreviation!$A:$B,2,FALSE),""),"")</f>
        <v/>
      </c>
      <c r="CH407">
        <f>IF(Z407&gt;0,IFERROR(VLOOKUP(Z407,abbreviation!$A:$B,2,FALSE),""),"")</f>
        <v/>
      </c>
      <c r="CI407">
        <f>IF(AD407&gt;0,IFERROR(VLOOKUP(AD407,abbreviation!$A:$B,2,FALSE),""),"")</f>
        <v/>
      </c>
      <c r="CJ407">
        <f>IF(AF407&gt;0,IFERROR(VLOOKUP(AF407,abbreviation!$A:$B,2,FALSE),""),"")</f>
        <v/>
      </c>
      <c r="CK407">
        <f>IF(AJ407&gt;0,IFERROR(VLOOKUP(AJ407,abbreviation!$A:$B,2,FALSE),""),"")</f>
        <v/>
      </c>
      <c r="CL407">
        <f>IF(AL407&gt;0,IFERROR(VLOOKUP(AL407,abbreviation!$A:$B,2,FALSE),""),"")</f>
        <v/>
      </c>
      <c r="CM407">
        <f>IF(CG407&gt;0,(CG407&amp;IF(ISTEXT(Z407),SeperatorSpecification&amp;CH407,)&amp;IF(OR(ISTEXT(AB407),ISNUMBER(AB407)),"-"&amp;AB407,))&amp;("_"&amp;CI407&amp;IF(ISTEXT(AF407),SeperatorSpecification&amp;CJ407,)&amp;IF(OR(ISTEXT(AH407),ISNUMBER(AH407)),"-"&amp;AH407,))&amp;("_"&amp;CK407&amp;IF(ISTEXT(AL407),SeperatorSpecification&amp;CL407,)&amp;IF(OR(ISTEXT(AN407),ISNUMBER(AN407)),"-"&amp;AN407,)),"")</f>
        <v/>
      </c>
      <c r="CN407">
        <f>IF(AP407&gt;0,IFERROR(VLOOKUP(AP407,abbreviation!$A:$B,2,FALSE),""),"")</f>
        <v/>
      </c>
      <c r="CO407">
        <f>IF(AR407&gt;0,IFERROR(VLOOKUP(AR407,abbreviation!$A:$B,2,FALSE),""),"")</f>
        <v/>
      </c>
      <c r="CP407">
        <f>IF(AT407&gt;0,IFERROR(VLOOKUP(AT407,abbreviation!$A:$B,2,FALSE),""),"")</f>
        <v/>
      </c>
      <c r="CQ407">
        <f>IF(AV407&gt;0,IFERROR(VLOOKUP(AV407,abbreviation!$A:$B,2,FALSE),""),"")</f>
        <v/>
      </c>
      <c r="CR407">
        <f>"_"&amp;CN407&amp;IF(ISTEXT(AR407),SeperatorSpecification&amp;CO407,)&amp;IF(ISTEXT(AT407),SeperatorSpecification&amp;CP407,)&amp;IF(ISTEXT(AV407),SeperatorSpecification&amp;CQ407,)&amp;IF(OR(ISTEXT(AX407),ISNUMBER(AX407)),"-"&amp;AX407,)</f>
        <v/>
      </c>
      <c r="CS407">
        <f>IF(AZ407&gt;0,IFERROR(VLOOKUP(AZ407,abbreviation!$A:$B,2,FALSE),""),"")</f>
        <v/>
      </c>
      <c r="CT407">
        <f>IF(BB407&gt;0,IFERROR(VLOOKUP(BB407,abbreviation!$A:$B,2,FALSE),""),"")</f>
        <v/>
      </c>
      <c r="CU407">
        <f>IF(BD407&gt;0,IFERROR(VLOOKUP(BD407,abbreviation!$A:$B,2,FALSE),""),"")</f>
        <v/>
      </c>
      <c r="CV407">
        <f>IF(BF407&gt;0,IFERROR(VLOOKUP(BF407,abbreviation!$A:$B,2,FALSE),""),"")</f>
        <v/>
      </c>
      <c r="CW407">
        <f>IF(BJ407&gt;0,IFERROR(VLOOKUP(BJ407,abbreviation!$A:$B,2,FALSE),""),"")</f>
        <v/>
      </c>
      <c r="CX407">
        <f>"_"&amp;CS407&amp;IF(ISTEXT(BB407),SeperatorSpecification&amp;CT407,"")&amp;IF(ISTEXT(BD407),SeperatorSpecification&amp;CU407,"")&amp;IF(ISTEXT(BF407),SeperatorSpecification&amp;CV407,"")&amp;IF(ISTEXT(BH407),SeperatorSpecification&amp;BH407,"")&amp;"_"&amp;CW407&amp;IF(OR(ISNUMBER(BL407),ISTEXT(BL407)),"-"&amp;BL407,)</f>
        <v/>
      </c>
      <c r="CY407">
        <f>CONCATENATE(IF(BN407&gt;0,IFERROR(VLOOKUP(BN407,abbreviation!$A:$B,2,FALSE),""),""),IF(OR(BP407&gt;0,BO407&gt;0),SeperatorSpecification,""),IF(BP407&gt;0,IFERROR(VLOOKUP(BP407,abbreviation!$A:$B,2,FALSE),""),IF(BO407&gt;0,IFERROR(VLOOKUP(BO407,abbreviation!$A:$B,2,FALSE),""),"")))</f>
        <v/>
      </c>
      <c r="CZ407">
        <f>CONCATENATE(IF(BR407&gt;0,IFERROR(VLOOKUP(BR407,abbreviation!$A:$B,2,FALSE),""),""),IF(OR(BT407&gt;0,BS407&gt;0),SeperatorSpecification,""),IF(BT407&gt;0,IFERROR(VLOOKUP(BT407,abbreviation!$A:$B,2,FALSE),""),IF(BS407&gt;0,IFERROR(VLOOKUP(BS407,abbreviation!$A:$B,2,FALSE),""),"")))</f>
        <v/>
      </c>
      <c r="DA407">
        <f>CONCATENATE(IF(BV407&gt;0,IFERROR(VLOOKUP(BV407,abbreviation!$A:$B,2,FALSE),""),""),IF(OR(BX407&gt;0,BW407&gt;0),SeperatorSpecification,""),IF(BX407&gt;0,IFERROR(VLOOKUP(BX407,abbreviation!$A:$B,2,FALSE),""),IF(BW407&gt;0,IFERROR(VLOOKUP(BW407,abbreviation!$A:$B,2,FALSE),""),"")))</f>
        <v/>
      </c>
      <c r="DB407">
        <f>IF(BN407&gt;0,(IF(ISTEXT(BN407),SeparatorBUDO,"")&amp;CY407&amp;IF(OR(ISNUMBER(BQ407),ISTEXT(BQ407)),"-"&amp;BQ407,))&amp;(IF(ISTEXT(BR407),"_",)&amp;CZ407&amp;IF(OR(ISNUMBER(BU407),ISTEXT(BU407)),"-"&amp;BU407,))&amp;(IF(ISTEXT(BV407),"_",)&amp;DA407&amp;IF(OR(ISNUMBER(BY407),ISTEXT(BY407)),"-"&amp;BY407,)),"")</f>
        <v/>
      </c>
      <c r="DC407">
        <f>IF(OR(X407&lt;&gt;"",AD407&lt;&gt;"",C407&lt;&gt;"",A407&lt;&gt;""),(CF407&amp;CM407&amp;CR407&amp;CX407&amp;DB407),"")</f>
        <v/>
      </c>
      <c r="DE407" s="40">
        <f>DC407</f>
        <v/>
      </c>
    </row>
    <row r="408">
      <c r="F408" s="41" t="n"/>
      <c r="J408" s="41" t="n"/>
      <c r="N408" s="41" t="n"/>
      <c r="R408" s="41" t="n"/>
      <c r="V408" s="41" t="n"/>
      <c r="AA408" s="7" t="n"/>
      <c r="AB408" s="41" t="n"/>
      <c r="AD408" s="6" t="n"/>
      <c r="AE408" s="8" t="n"/>
      <c r="AF408" s="7" t="n"/>
      <c r="AG408" s="7" t="n"/>
      <c r="AH408" s="41" t="n"/>
      <c r="AJ408" s="6" t="n"/>
      <c r="AK408" s="8" t="n"/>
      <c r="AL408" s="7" t="n"/>
      <c r="AM408" s="7" t="n"/>
      <c r="AN408" s="41" t="n"/>
      <c r="AR408" s="7" t="n"/>
      <c r="AX408" s="42" t="n"/>
      <c r="BB408" s="7" t="n"/>
      <c r="BC408" s="8" t="n"/>
      <c r="BH408" s="42" t="n"/>
      <c r="BQ408" s="41" t="n"/>
      <c r="BU408" s="41" t="n"/>
      <c r="BY408" s="41" t="n"/>
      <c r="CA408">
        <f>CONCATENATE(IF(C408&gt;0,IFERROR(VLOOKUP(C408,abbreviation!$A:$B,2,FALSE),""),""),IF(OR(E408&gt;0,D408&gt;0),SeperatorSpecification,""),IF(E408&gt;0,IFERROR(VLOOKUP(E408,abbreviation!$A:$B,2,FALSE),""),IF(D408&gt;0,IFERROR(VLOOKUP(D408,abbreviation!$A:$B,2,FALSE),""),"")))</f>
        <v/>
      </c>
      <c r="CB408">
        <f>CONCATENATE(IF(G408&gt;0,IFERROR(VLOOKUP(G408,abbreviation!$A:$B,2,FALSE),""),""),IF(OR(I408&gt;0,H408&gt;0),SeperatorSpecification,""),IF(I408&gt;0,IFERROR(VLOOKUP(I408,abbreviation!$A:$B,2,FALSE),""),IF(H408&gt;0,IFERROR(VLOOKUP(H408,abbreviation!$A:$B,2,FALSE),""),"")))</f>
        <v/>
      </c>
      <c r="CC408">
        <f>CONCATENATE(IF(K408&gt;0,IFERROR(VLOOKUP(K408,abbreviation!$A:$B,2,FALSE),""),""),IF(OR(M408&gt;0,L408&gt;0),SeperatorSpecification,""),IF(M408&gt;0,IFERROR(VLOOKUP(M408,abbreviation!$A:$B,2,FALSE),""),IF(L408&gt;0,IFERROR(VLOOKUP(L408,abbreviation!$A:$B,2,FALSE),""),"")))</f>
        <v/>
      </c>
      <c r="CD408">
        <f>CONCATENATE(IF(O408&gt;0,IFERROR(VLOOKUP(O408,abbreviation!$A:$B,2,FALSE),""),""),IF(OR(Q408&gt;0,P408&gt;0),SeperatorSpecification,""),IF(Q408&gt;0,IFERROR(VLOOKUP(Q408,abbreviation!$A:$B,2,FALSE),""),IF(P408&gt;0,IFERROR(VLOOKUP(P408,abbreviation!$A:$B,2,FALSE),""),"")))</f>
        <v/>
      </c>
      <c r="CE408">
        <f>CONCATENATE(IF(S408&gt;0,IFERROR(VLOOKUP(S408,abbreviation!$A:$B,2,FALSE),""),""),IF(OR(U408&gt;0,T408&gt;0),SeperatorSpecification,""),IF(U408&gt;0,IFERROR(VLOOKUP(U408,abbreviation!$A:$B,2,FALSE),""),IF(T408&gt;0,IFERROR(VLOOKUP(T408,abbreviation!$A:$B,2,FALSE),""),"")))</f>
        <v/>
      </c>
      <c r="CF408">
        <f>IF(CA408&gt;0,(CA408&amp;IF(OR(ISNUMBER(F408),ISTEXT(F408)),"-"&amp;F408,))&amp;(IF(ISTEXT(G408),"_",)&amp;CB408&amp;IF(OR(ISNUMBER(J408),ISTEXT(J408)),"-"&amp;J408,))&amp;(IF(ISTEXT(K408),"_",)&amp;CC408&amp;IF(OR(ISNUMBER(N408),ISTEXT(N408)),"-"&amp;N408,))&amp;(IF(ISTEXT(O408),"_",)&amp;CD408&amp;IF(OR(ISNUMBER(R408),ISTEXT(R408)),"-"&amp;R408,))&amp;(IF(ISTEXT(S408),"_",)&amp;CE408&amp;IF(OR(ISNUMBER(V408),ISTEXT(V408)),"-"&amp;V408,)&amp;IF(AND(ISTEXT(CA408),CA408&lt;&gt;""),SeparatorBUDO,)),"")</f>
        <v/>
      </c>
      <c r="CG408">
        <f>IF(X408&gt;0,IFERROR(VLOOKUP(X408,abbreviation!$A:$B,2,FALSE),""),"")</f>
        <v/>
      </c>
      <c r="CH408">
        <f>IF(Z408&gt;0,IFERROR(VLOOKUP(Z408,abbreviation!$A:$B,2,FALSE),""),"")</f>
        <v/>
      </c>
      <c r="CI408">
        <f>IF(AD408&gt;0,IFERROR(VLOOKUP(AD408,abbreviation!$A:$B,2,FALSE),""),"")</f>
        <v/>
      </c>
      <c r="CJ408">
        <f>IF(AF408&gt;0,IFERROR(VLOOKUP(AF408,abbreviation!$A:$B,2,FALSE),""),"")</f>
        <v/>
      </c>
      <c r="CK408">
        <f>IF(AJ408&gt;0,IFERROR(VLOOKUP(AJ408,abbreviation!$A:$B,2,FALSE),""),"")</f>
        <v/>
      </c>
      <c r="CL408">
        <f>IF(AL408&gt;0,IFERROR(VLOOKUP(AL408,abbreviation!$A:$B,2,FALSE),""),"")</f>
        <v/>
      </c>
      <c r="CM408">
        <f>IF(CG408&gt;0,(CG408&amp;IF(ISTEXT(Z408),SeperatorSpecification&amp;CH408,)&amp;IF(OR(ISTEXT(AB408),ISNUMBER(AB408)),"-"&amp;AB408,))&amp;("_"&amp;CI408&amp;IF(ISTEXT(AF408),SeperatorSpecification&amp;CJ408,)&amp;IF(OR(ISTEXT(AH408),ISNUMBER(AH408)),"-"&amp;AH408,))&amp;("_"&amp;CK408&amp;IF(ISTEXT(AL408),SeperatorSpecification&amp;CL408,)&amp;IF(OR(ISTEXT(AN408),ISNUMBER(AN408)),"-"&amp;AN408,)),"")</f>
        <v/>
      </c>
      <c r="CN408">
        <f>IF(AP408&gt;0,IFERROR(VLOOKUP(AP408,abbreviation!$A:$B,2,FALSE),""),"")</f>
        <v/>
      </c>
      <c r="CO408">
        <f>IF(AR408&gt;0,IFERROR(VLOOKUP(AR408,abbreviation!$A:$B,2,FALSE),""),"")</f>
        <v/>
      </c>
      <c r="CP408">
        <f>IF(AT408&gt;0,IFERROR(VLOOKUP(AT408,abbreviation!$A:$B,2,FALSE),""),"")</f>
        <v/>
      </c>
      <c r="CQ408">
        <f>IF(AV408&gt;0,IFERROR(VLOOKUP(AV408,abbreviation!$A:$B,2,FALSE),""),"")</f>
        <v/>
      </c>
      <c r="CR408">
        <f>"_"&amp;CN408&amp;IF(ISTEXT(AR408),SeperatorSpecification&amp;CO408,)&amp;IF(ISTEXT(AT408),SeperatorSpecification&amp;CP408,)&amp;IF(ISTEXT(AV408),SeperatorSpecification&amp;CQ408,)&amp;IF(OR(ISTEXT(AX408),ISNUMBER(AX408)),"-"&amp;AX408,)</f>
        <v/>
      </c>
      <c r="CS408">
        <f>IF(AZ408&gt;0,IFERROR(VLOOKUP(AZ408,abbreviation!$A:$B,2,FALSE),""),"")</f>
        <v/>
      </c>
      <c r="CT408">
        <f>IF(BB408&gt;0,IFERROR(VLOOKUP(BB408,abbreviation!$A:$B,2,FALSE),""),"")</f>
        <v/>
      </c>
      <c r="CU408">
        <f>IF(BD408&gt;0,IFERROR(VLOOKUP(BD408,abbreviation!$A:$B,2,FALSE),""),"")</f>
        <v/>
      </c>
      <c r="CV408">
        <f>IF(BF408&gt;0,IFERROR(VLOOKUP(BF408,abbreviation!$A:$B,2,FALSE),""),"")</f>
        <v/>
      </c>
      <c r="CW408">
        <f>IF(BJ408&gt;0,IFERROR(VLOOKUP(BJ408,abbreviation!$A:$B,2,FALSE),""),"")</f>
        <v/>
      </c>
      <c r="CX408">
        <f>"_"&amp;CS408&amp;IF(ISTEXT(BB408),SeperatorSpecification&amp;CT408,"")&amp;IF(ISTEXT(BD408),SeperatorSpecification&amp;CU408,"")&amp;IF(ISTEXT(BF408),SeperatorSpecification&amp;CV408,"")&amp;IF(ISTEXT(BH408),SeperatorSpecification&amp;BH408,"")&amp;"_"&amp;CW408&amp;IF(OR(ISNUMBER(BL408),ISTEXT(BL408)),"-"&amp;BL408,)</f>
        <v/>
      </c>
      <c r="CY408">
        <f>CONCATENATE(IF(BN408&gt;0,IFERROR(VLOOKUP(BN408,abbreviation!$A:$B,2,FALSE),""),""),IF(OR(BP408&gt;0,BO408&gt;0),SeperatorSpecification,""),IF(BP408&gt;0,IFERROR(VLOOKUP(BP408,abbreviation!$A:$B,2,FALSE),""),IF(BO408&gt;0,IFERROR(VLOOKUP(BO408,abbreviation!$A:$B,2,FALSE),""),"")))</f>
        <v/>
      </c>
      <c r="CZ408">
        <f>CONCATENATE(IF(BR408&gt;0,IFERROR(VLOOKUP(BR408,abbreviation!$A:$B,2,FALSE),""),""),IF(OR(BT408&gt;0,BS408&gt;0),SeperatorSpecification,""),IF(BT408&gt;0,IFERROR(VLOOKUP(BT408,abbreviation!$A:$B,2,FALSE),""),IF(BS408&gt;0,IFERROR(VLOOKUP(BS408,abbreviation!$A:$B,2,FALSE),""),"")))</f>
        <v/>
      </c>
      <c r="DA408">
        <f>CONCATENATE(IF(BV408&gt;0,IFERROR(VLOOKUP(BV408,abbreviation!$A:$B,2,FALSE),""),""),IF(OR(BX408&gt;0,BW408&gt;0),SeperatorSpecification,""),IF(BX408&gt;0,IFERROR(VLOOKUP(BX408,abbreviation!$A:$B,2,FALSE),""),IF(BW408&gt;0,IFERROR(VLOOKUP(BW408,abbreviation!$A:$B,2,FALSE),""),"")))</f>
        <v/>
      </c>
      <c r="DB408">
        <f>IF(BN408&gt;0,(IF(ISTEXT(BN408),SeparatorBUDO,"")&amp;CY408&amp;IF(OR(ISNUMBER(BQ408),ISTEXT(BQ408)),"-"&amp;BQ408,))&amp;(IF(ISTEXT(BR408),"_",)&amp;CZ408&amp;IF(OR(ISNUMBER(BU408),ISTEXT(BU408)),"-"&amp;BU408,))&amp;(IF(ISTEXT(BV408),"_",)&amp;DA408&amp;IF(OR(ISNUMBER(BY408),ISTEXT(BY408)),"-"&amp;BY408,)),"")</f>
        <v/>
      </c>
      <c r="DC408">
        <f>IF(OR(X408&lt;&gt;"",AD408&lt;&gt;"",C408&lt;&gt;"",A408&lt;&gt;""),(CF408&amp;CM408&amp;CR408&amp;CX408&amp;DB408),"")</f>
        <v/>
      </c>
      <c r="DE408" s="40">
        <f>DC408</f>
        <v/>
      </c>
    </row>
    <row r="409">
      <c r="F409" s="41" t="n"/>
      <c r="J409" s="41" t="n"/>
      <c r="N409" s="41" t="n"/>
      <c r="R409" s="41" t="n"/>
      <c r="V409" s="41" t="n"/>
      <c r="AA409" s="7" t="n"/>
      <c r="AB409" s="41" t="n"/>
      <c r="AD409" s="6" t="n"/>
      <c r="AE409" s="8" t="n"/>
      <c r="AF409" s="7" t="n"/>
      <c r="AG409" s="7" t="n"/>
      <c r="AH409" s="41" t="n"/>
      <c r="AJ409" s="6" t="n"/>
      <c r="AK409" s="8" t="n"/>
      <c r="AL409" s="7" t="n"/>
      <c r="AM409" s="7" t="n"/>
      <c r="AN409" s="41" t="n"/>
      <c r="AR409" s="7" t="n"/>
      <c r="AX409" s="42" t="n"/>
      <c r="BB409" s="7" t="n"/>
      <c r="BC409" s="8" t="n"/>
      <c r="BH409" s="42" t="n"/>
      <c r="BQ409" s="41" t="n"/>
      <c r="BU409" s="41" t="n"/>
      <c r="BY409" s="41" t="n"/>
      <c r="CA409">
        <f>CONCATENATE(IF(C409&gt;0,IFERROR(VLOOKUP(C409,abbreviation!$A:$B,2,FALSE),""),""),IF(OR(E409&gt;0,D409&gt;0),SeperatorSpecification,""),IF(E409&gt;0,IFERROR(VLOOKUP(E409,abbreviation!$A:$B,2,FALSE),""),IF(D409&gt;0,IFERROR(VLOOKUP(D409,abbreviation!$A:$B,2,FALSE),""),"")))</f>
        <v/>
      </c>
      <c r="CB409">
        <f>CONCATENATE(IF(G409&gt;0,IFERROR(VLOOKUP(G409,abbreviation!$A:$B,2,FALSE),""),""),IF(OR(I409&gt;0,H409&gt;0),SeperatorSpecification,""),IF(I409&gt;0,IFERROR(VLOOKUP(I409,abbreviation!$A:$B,2,FALSE),""),IF(H409&gt;0,IFERROR(VLOOKUP(H409,abbreviation!$A:$B,2,FALSE),""),"")))</f>
        <v/>
      </c>
      <c r="CC409">
        <f>CONCATENATE(IF(K409&gt;0,IFERROR(VLOOKUP(K409,abbreviation!$A:$B,2,FALSE),""),""),IF(OR(M409&gt;0,L409&gt;0),SeperatorSpecification,""),IF(M409&gt;0,IFERROR(VLOOKUP(M409,abbreviation!$A:$B,2,FALSE),""),IF(L409&gt;0,IFERROR(VLOOKUP(L409,abbreviation!$A:$B,2,FALSE),""),"")))</f>
        <v/>
      </c>
      <c r="CD409">
        <f>CONCATENATE(IF(O409&gt;0,IFERROR(VLOOKUP(O409,abbreviation!$A:$B,2,FALSE),""),""),IF(OR(Q409&gt;0,P409&gt;0),SeperatorSpecification,""),IF(Q409&gt;0,IFERROR(VLOOKUP(Q409,abbreviation!$A:$B,2,FALSE),""),IF(P409&gt;0,IFERROR(VLOOKUP(P409,abbreviation!$A:$B,2,FALSE),""),"")))</f>
        <v/>
      </c>
      <c r="CE409">
        <f>CONCATENATE(IF(S409&gt;0,IFERROR(VLOOKUP(S409,abbreviation!$A:$B,2,FALSE),""),""),IF(OR(U409&gt;0,T409&gt;0),SeperatorSpecification,""),IF(U409&gt;0,IFERROR(VLOOKUP(U409,abbreviation!$A:$B,2,FALSE),""),IF(T409&gt;0,IFERROR(VLOOKUP(T409,abbreviation!$A:$B,2,FALSE),""),"")))</f>
        <v/>
      </c>
      <c r="CF409">
        <f>IF(CA409&gt;0,(CA409&amp;IF(OR(ISNUMBER(F409),ISTEXT(F409)),"-"&amp;F409,))&amp;(IF(ISTEXT(G409),"_",)&amp;CB409&amp;IF(OR(ISNUMBER(J409),ISTEXT(J409)),"-"&amp;J409,))&amp;(IF(ISTEXT(K409),"_",)&amp;CC409&amp;IF(OR(ISNUMBER(N409),ISTEXT(N409)),"-"&amp;N409,))&amp;(IF(ISTEXT(O409),"_",)&amp;CD409&amp;IF(OR(ISNUMBER(R409),ISTEXT(R409)),"-"&amp;R409,))&amp;(IF(ISTEXT(S409),"_",)&amp;CE409&amp;IF(OR(ISNUMBER(V409),ISTEXT(V409)),"-"&amp;V409,)&amp;IF(AND(ISTEXT(CA409),CA409&lt;&gt;""),SeparatorBUDO,)),"")</f>
        <v/>
      </c>
      <c r="CG409">
        <f>IF(X409&gt;0,IFERROR(VLOOKUP(X409,abbreviation!$A:$B,2,FALSE),""),"")</f>
        <v/>
      </c>
      <c r="CH409">
        <f>IF(Z409&gt;0,IFERROR(VLOOKUP(Z409,abbreviation!$A:$B,2,FALSE),""),"")</f>
        <v/>
      </c>
      <c r="CI409">
        <f>IF(AD409&gt;0,IFERROR(VLOOKUP(AD409,abbreviation!$A:$B,2,FALSE),""),"")</f>
        <v/>
      </c>
      <c r="CJ409">
        <f>IF(AF409&gt;0,IFERROR(VLOOKUP(AF409,abbreviation!$A:$B,2,FALSE),""),"")</f>
        <v/>
      </c>
      <c r="CK409">
        <f>IF(AJ409&gt;0,IFERROR(VLOOKUP(AJ409,abbreviation!$A:$B,2,FALSE),""),"")</f>
        <v/>
      </c>
      <c r="CL409">
        <f>IF(AL409&gt;0,IFERROR(VLOOKUP(AL409,abbreviation!$A:$B,2,FALSE),""),"")</f>
        <v/>
      </c>
      <c r="CM409">
        <f>IF(CG409&gt;0,(CG409&amp;IF(ISTEXT(Z409),SeperatorSpecification&amp;CH409,)&amp;IF(OR(ISTEXT(AB409),ISNUMBER(AB409)),"-"&amp;AB409,))&amp;("_"&amp;CI409&amp;IF(ISTEXT(AF409),SeperatorSpecification&amp;CJ409,)&amp;IF(OR(ISTEXT(AH409),ISNUMBER(AH409)),"-"&amp;AH409,))&amp;("_"&amp;CK409&amp;IF(ISTEXT(AL409),SeperatorSpecification&amp;CL409,)&amp;IF(OR(ISTEXT(AN409),ISNUMBER(AN409)),"-"&amp;AN409,)),"")</f>
        <v/>
      </c>
      <c r="CN409">
        <f>IF(AP409&gt;0,IFERROR(VLOOKUP(AP409,abbreviation!$A:$B,2,FALSE),""),"")</f>
        <v/>
      </c>
      <c r="CO409">
        <f>IF(AR409&gt;0,IFERROR(VLOOKUP(AR409,abbreviation!$A:$B,2,FALSE),""),"")</f>
        <v/>
      </c>
      <c r="CP409">
        <f>IF(AT409&gt;0,IFERROR(VLOOKUP(AT409,abbreviation!$A:$B,2,FALSE),""),"")</f>
        <v/>
      </c>
      <c r="CQ409">
        <f>IF(AV409&gt;0,IFERROR(VLOOKUP(AV409,abbreviation!$A:$B,2,FALSE),""),"")</f>
        <v/>
      </c>
      <c r="CR409">
        <f>"_"&amp;CN409&amp;IF(ISTEXT(AR409),SeperatorSpecification&amp;CO409,)&amp;IF(ISTEXT(AT409),SeperatorSpecification&amp;CP409,)&amp;IF(ISTEXT(AV409),SeperatorSpecification&amp;CQ409,)&amp;IF(OR(ISTEXT(AX409),ISNUMBER(AX409)),"-"&amp;AX409,)</f>
        <v/>
      </c>
      <c r="CS409">
        <f>IF(AZ409&gt;0,IFERROR(VLOOKUP(AZ409,abbreviation!$A:$B,2,FALSE),""),"")</f>
        <v/>
      </c>
      <c r="CT409">
        <f>IF(BB409&gt;0,IFERROR(VLOOKUP(BB409,abbreviation!$A:$B,2,FALSE),""),"")</f>
        <v/>
      </c>
      <c r="CU409">
        <f>IF(BD409&gt;0,IFERROR(VLOOKUP(BD409,abbreviation!$A:$B,2,FALSE),""),"")</f>
        <v/>
      </c>
      <c r="CV409">
        <f>IF(BF409&gt;0,IFERROR(VLOOKUP(BF409,abbreviation!$A:$B,2,FALSE),""),"")</f>
        <v/>
      </c>
      <c r="CW409">
        <f>IF(BJ409&gt;0,IFERROR(VLOOKUP(BJ409,abbreviation!$A:$B,2,FALSE),""),"")</f>
        <v/>
      </c>
      <c r="CX409">
        <f>"_"&amp;CS409&amp;IF(ISTEXT(BB409),SeperatorSpecification&amp;CT409,"")&amp;IF(ISTEXT(BD409),SeperatorSpecification&amp;CU409,"")&amp;IF(ISTEXT(BF409),SeperatorSpecification&amp;CV409,"")&amp;IF(ISTEXT(BH409),SeperatorSpecification&amp;BH409,"")&amp;"_"&amp;CW409&amp;IF(OR(ISNUMBER(BL409),ISTEXT(BL409)),"-"&amp;BL409,)</f>
        <v/>
      </c>
      <c r="CY409">
        <f>CONCATENATE(IF(BN409&gt;0,IFERROR(VLOOKUP(BN409,abbreviation!$A:$B,2,FALSE),""),""),IF(OR(BP409&gt;0,BO409&gt;0),SeperatorSpecification,""),IF(BP409&gt;0,IFERROR(VLOOKUP(BP409,abbreviation!$A:$B,2,FALSE),""),IF(BO409&gt;0,IFERROR(VLOOKUP(BO409,abbreviation!$A:$B,2,FALSE),""),"")))</f>
        <v/>
      </c>
      <c r="CZ409">
        <f>CONCATENATE(IF(BR409&gt;0,IFERROR(VLOOKUP(BR409,abbreviation!$A:$B,2,FALSE),""),""),IF(OR(BT409&gt;0,BS409&gt;0),SeperatorSpecification,""),IF(BT409&gt;0,IFERROR(VLOOKUP(BT409,abbreviation!$A:$B,2,FALSE),""),IF(BS409&gt;0,IFERROR(VLOOKUP(BS409,abbreviation!$A:$B,2,FALSE),""),"")))</f>
        <v/>
      </c>
      <c r="DA409">
        <f>CONCATENATE(IF(BV409&gt;0,IFERROR(VLOOKUP(BV409,abbreviation!$A:$B,2,FALSE),""),""),IF(OR(BX409&gt;0,BW409&gt;0),SeperatorSpecification,""),IF(BX409&gt;0,IFERROR(VLOOKUP(BX409,abbreviation!$A:$B,2,FALSE),""),IF(BW409&gt;0,IFERROR(VLOOKUP(BW409,abbreviation!$A:$B,2,FALSE),""),"")))</f>
        <v/>
      </c>
      <c r="DB409">
        <f>IF(BN409&gt;0,(IF(ISTEXT(BN409),SeparatorBUDO,"")&amp;CY409&amp;IF(OR(ISNUMBER(BQ409),ISTEXT(BQ409)),"-"&amp;BQ409,))&amp;(IF(ISTEXT(BR409),"_",)&amp;CZ409&amp;IF(OR(ISNUMBER(BU409),ISTEXT(BU409)),"-"&amp;BU409,))&amp;(IF(ISTEXT(BV409),"_",)&amp;DA409&amp;IF(OR(ISNUMBER(BY409),ISTEXT(BY409)),"-"&amp;BY409,)),"")</f>
        <v/>
      </c>
      <c r="DC409">
        <f>IF(OR(X409&lt;&gt;"",AD409&lt;&gt;"",C409&lt;&gt;"",A409&lt;&gt;""),(CF409&amp;CM409&amp;CR409&amp;CX409&amp;DB409),"")</f>
        <v/>
      </c>
      <c r="DE409" s="40">
        <f>DC409</f>
        <v/>
      </c>
    </row>
    <row r="410">
      <c r="F410" s="41" t="n"/>
      <c r="J410" s="41" t="n"/>
      <c r="N410" s="41" t="n"/>
      <c r="R410" s="41" t="n"/>
      <c r="V410" s="41" t="n"/>
      <c r="AA410" s="7" t="n"/>
      <c r="AB410" s="41" t="n"/>
      <c r="AD410" s="6" t="n"/>
      <c r="AE410" s="8" t="n"/>
      <c r="AF410" s="7" t="n"/>
      <c r="AG410" s="7" t="n"/>
      <c r="AH410" s="41" t="n"/>
      <c r="AJ410" s="6" t="n"/>
      <c r="AK410" s="8" t="n"/>
      <c r="AL410" s="7" t="n"/>
      <c r="AM410" s="7" t="n"/>
      <c r="AN410" s="41" t="n"/>
      <c r="AR410" s="7" t="n"/>
      <c r="AX410" s="42" t="n"/>
      <c r="BB410" s="7" t="n"/>
      <c r="BC410" s="8" t="n"/>
      <c r="BH410" s="42" t="n"/>
      <c r="BQ410" s="41" t="n"/>
      <c r="BU410" s="41" t="n"/>
      <c r="BY410" s="41" t="n"/>
      <c r="CA410">
        <f>CONCATENATE(IF(C410&gt;0,IFERROR(VLOOKUP(C410,abbreviation!$A:$B,2,FALSE),""),""),IF(OR(E410&gt;0,D410&gt;0),SeperatorSpecification,""),IF(E410&gt;0,IFERROR(VLOOKUP(E410,abbreviation!$A:$B,2,FALSE),""),IF(D410&gt;0,IFERROR(VLOOKUP(D410,abbreviation!$A:$B,2,FALSE),""),"")))</f>
        <v/>
      </c>
      <c r="CB410">
        <f>CONCATENATE(IF(G410&gt;0,IFERROR(VLOOKUP(G410,abbreviation!$A:$B,2,FALSE),""),""),IF(OR(I410&gt;0,H410&gt;0),SeperatorSpecification,""),IF(I410&gt;0,IFERROR(VLOOKUP(I410,abbreviation!$A:$B,2,FALSE),""),IF(H410&gt;0,IFERROR(VLOOKUP(H410,abbreviation!$A:$B,2,FALSE),""),"")))</f>
        <v/>
      </c>
      <c r="CC410">
        <f>CONCATENATE(IF(K410&gt;0,IFERROR(VLOOKUP(K410,abbreviation!$A:$B,2,FALSE),""),""),IF(OR(M410&gt;0,L410&gt;0),SeperatorSpecification,""),IF(M410&gt;0,IFERROR(VLOOKUP(M410,abbreviation!$A:$B,2,FALSE),""),IF(L410&gt;0,IFERROR(VLOOKUP(L410,abbreviation!$A:$B,2,FALSE),""),"")))</f>
        <v/>
      </c>
      <c r="CD410">
        <f>CONCATENATE(IF(O410&gt;0,IFERROR(VLOOKUP(O410,abbreviation!$A:$B,2,FALSE),""),""),IF(OR(Q410&gt;0,P410&gt;0),SeperatorSpecification,""),IF(Q410&gt;0,IFERROR(VLOOKUP(Q410,abbreviation!$A:$B,2,FALSE),""),IF(P410&gt;0,IFERROR(VLOOKUP(P410,abbreviation!$A:$B,2,FALSE),""),"")))</f>
        <v/>
      </c>
      <c r="CE410">
        <f>CONCATENATE(IF(S410&gt;0,IFERROR(VLOOKUP(S410,abbreviation!$A:$B,2,FALSE),""),""),IF(OR(U410&gt;0,T410&gt;0),SeperatorSpecification,""),IF(U410&gt;0,IFERROR(VLOOKUP(U410,abbreviation!$A:$B,2,FALSE),""),IF(T410&gt;0,IFERROR(VLOOKUP(T410,abbreviation!$A:$B,2,FALSE),""),"")))</f>
        <v/>
      </c>
      <c r="CF410">
        <f>IF(CA410&gt;0,(CA410&amp;IF(OR(ISNUMBER(F410),ISTEXT(F410)),"-"&amp;F410,))&amp;(IF(ISTEXT(G410),"_",)&amp;CB410&amp;IF(OR(ISNUMBER(J410),ISTEXT(J410)),"-"&amp;J410,))&amp;(IF(ISTEXT(K410),"_",)&amp;CC410&amp;IF(OR(ISNUMBER(N410),ISTEXT(N410)),"-"&amp;N410,))&amp;(IF(ISTEXT(O410),"_",)&amp;CD410&amp;IF(OR(ISNUMBER(R410),ISTEXT(R410)),"-"&amp;R410,))&amp;(IF(ISTEXT(S410),"_",)&amp;CE410&amp;IF(OR(ISNUMBER(V410),ISTEXT(V410)),"-"&amp;V410,)&amp;IF(AND(ISTEXT(CA410),CA410&lt;&gt;""),SeparatorBUDO,)),"")</f>
        <v/>
      </c>
      <c r="CG410">
        <f>IF(X410&gt;0,IFERROR(VLOOKUP(X410,abbreviation!$A:$B,2,FALSE),""),"")</f>
        <v/>
      </c>
      <c r="CH410">
        <f>IF(Z410&gt;0,IFERROR(VLOOKUP(Z410,abbreviation!$A:$B,2,FALSE),""),"")</f>
        <v/>
      </c>
      <c r="CI410">
        <f>IF(AD410&gt;0,IFERROR(VLOOKUP(AD410,abbreviation!$A:$B,2,FALSE),""),"")</f>
        <v/>
      </c>
      <c r="CJ410">
        <f>IF(AF410&gt;0,IFERROR(VLOOKUP(AF410,abbreviation!$A:$B,2,FALSE),""),"")</f>
        <v/>
      </c>
      <c r="CK410">
        <f>IF(AJ410&gt;0,IFERROR(VLOOKUP(AJ410,abbreviation!$A:$B,2,FALSE),""),"")</f>
        <v/>
      </c>
      <c r="CL410">
        <f>IF(AL410&gt;0,IFERROR(VLOOKUP(AL410,abbreviation!$A:$B,2,FALSE),""),"")</f>
        <v/>
      </c>
      <c r="CM410">
        <f>IF(CG410&gt;0,(CG410&amp;IF(ISTEXT(Z410),SeperatorSpecification&amp;CH410,)&amp;IF(OR(ISTEXT(AB410),ISNUMBER(AB410)),"-"&amp;AB410,))&amp;("_"&amp;CI410&amp;IF(ISTEXT(AF410),SeperatorSpecification&amp;CJ410,)&amp;IF(OR(ISTEXT(AH410),ISNUMBER(AH410)),"-"&amp;AH410,))&amp;("_"&amp;CK410&amp;IF(ISTEXT(AL410),SeperatorSpecification&amp;CL410,)&amp;IF(OR(ISTEXT(AN410),ISNUMBER(AN410)),"-"&amp;AN410,)),"")</f>
        <v/>
      </c>
      <c r="CN410">
        <f>IF(AP410&gt;0,IFERROR(VLOOKUP(AP410,abbreviation!$A:$B,2,FALSE),""),"")</f>
        <v/>
      </c>
      <c r="CO410">
        <f>IF(AR410&gt;0,IFERROR(VLOOKUP(AR410,abbreviation!$A:$B,2,FALSE),""),"")</f>
        <v/>
      </c>
      <c r="CP410">
        <f>IF(AT410&gt;0,IFERROR(VLOOKUP(AT410,abbreviation!$A:$B,2,FALSE),""),"")</f>
        <v/>
      </c>
      <c r="CQ410">
        <f>IF(AV410&gt;0,IFERROR(VLOOKUP(AV410,abbreviation!$A:$B,2,FALSE),""),"")</f>
        <v/>
      </c>
      <c r="CR410">
        <f>"_"&amp;CN410&amp;IF(ISTEXT(AR410),SeperatorSpecification&amp;CO410,)&amp;IF(ISTEXT(AT410),SeperatorSpecification&amp;CP410,)&amp;IF(ISTEXT(AV410),SeperatorSpecification&amp;CQ410,)&amp;IF(OR(ISTEXT(AX410),ISNUMBER(AX410)),"-"&amp;AX410,)</f>
        <v/>
      </c>
      <c r="CS410">
        <f>IF(AZ410&gt;0,IFERROR(VLOOKUP(AZ410,abbreviation!$A:$B,2,FALSE),""),"")</f>
        <v/>
      </c>
      <c r="CT410">
        <f>IF(BB410&gt;0,IFERROR(VLOOKUP(BB410,abbreviation!$A:$B,2,FALSE),""),"")</f>
        <v/>
      </c>
      <c r="CU410">
        <f>IF(BD410&gt;0,IFERROR(VLOOKUP(BD410,abbreviation!$A:$B,2,FALSE),""),"")</f>
        <v/>
      </c>
      <c r="CV410">
        <f>IF(BF410&gt;0,IFERROR(VLOOKUP(BF410,abbreviation!$A:$B,2,FALSE),""),"")</f>
        <v/>
      </c>
      <c r="CW410">
        <f>IF(BJ410&gt;0,IFERROR(VLOOKUP(BJ410,abbreviation!$A:$B,2,FALSE),""),"")</f>
        <v/>
      </c>
      <c r="CX410">
        <f>"_"&amp;CS410&amp;IF(ISTEXT(BB410),SeperatorSpecification&amp;CT410,"")&amp;IF(ISTEXT(BD410),SeperatorSpecification&amp;CU410,"")&amp;IF(ISTEXT(BF410),SeperatorSpecification&amp;CV410,"")&amp;IF(ISTEXT(BH410),SeperatorSpecification&amp;BH410,"")&amp;"_"&amp;CW410&amp;IF(OR(ISNUMBER(BL410),ISTEXT(BL410)),"-"&amp;BL410,)</f>
        <v/>
      </c>
      <c r="CY410">
        <f>CONCATENATE(IF(BN410&gt;0,IFERROR(VLOOKUP(BN410,abbreviation!$A:$B,2,FALSE),""),""),IF(OR(BP410&gt;0,BO410&gt;0),SeperatorSpecification,""),IF(BP410&gt;0,IFERROR(VLOOKUP(BP410,abbreviation!$A:$B,2,FALSE),""),IF(BO410&gt;0,IFERROR(VLOOKUP(BO410,abbreviation!$A:$B,2,FALSE),""),"")))</f>
        <v/>
      </c>
      <c r="CZ410">
        <f>CONCATENATE(IF(BR410&gt;0,IFERROR(VLOOKUP(BR410,abbreviation!$A:$B,2,FALSE),""),""),IF(OR(BT410&gt;0,BS410&gt;0),SeperatorSpecification,""),IF(BT410&gt;0,IFERROR(VLOOKUP(BT410,abbreviation!$A:$B,2,FALSE),""),IF(BS410&gt;0,IFERROR(VLOOKUP(BS410,abbreviation!$A:$B,2,FALSE),""),"")))</f>
        <v/>
      </c>
      <c r="DA410">
        <f>CONCATENATE(IF(BV410&gt;0,IFERROR(VLOOKUP(BV410,abbreviation!$A:$B,2,FALSE),""),""),IF(OR(BX410&gt;0,BW410&gt;0),SeperatorSpecification,""),IF(BX410&gt;0,IFERROR(VLOOKUP(BX410,abbreviation!$A:$B,2,FALSE),""),IF(BW410&gt;0,IFERROR(VLOOKUP(BW410,abbreviation!$A:$B,2,FALSE),""),"")))</f>
        <v/>
      </c>
      <c r="DB410">
        <f>IF(BN410&gt;0,(IF(ISTEXT(BN410),SeparatorBUDO,"")&amp;CY410&amp;IF(OR(ISNUMBER(BQ410),ISTEXT(BQ410)),"-"&amp;BQ410,))&amp;(IF(ISTEXT(BR410),"_",)&amp;CZ410&amp;IF(OR(ISNUMBER(BU410),ISTEXT(BU410)),"-"&amp;BU410,))&amp;(IF(ISTEXT(BV410),"_",)&amp;DA410&amp;IF(OR(ISNUMBER(BY410),ISTEXT(BY410)),"-"&amp;BY410,)),"")</f>
        <v/>
      </c>
      <c r="DC410">
        <f>IF(OR(X410&lt;&gt;"",AD410&lt;&gt;"",C410&lt;&gt;"",A410&lt;&gt;""),(CF410&amp;CM410&amp;CR410&amp;CX410&amp;DB410),"")</f>
        <v/>
      </c>
      <c r="DE410" s="40">
        <f>DC410</f>
        <v/>
      </c>
    </row>
    <row r="411">
      <c r="F411" s="41" t="n"/>
      <c r="J411" s="41" t="n"/>
      <c r="N411" s="41" t="n"/>
      <c r="R411" s="41" t="n"/>
      <c r="V411" s="41" t="n"/>
      <c r="AA411" s="7" t="n"/>
      <c r="AB411" s="41" t="n"/>
      <c r="AD411" s="6" t="n"/>
      <c r="AE411" s="8" t="n"/>
      <c r="AF411" s="7" t="n"/>
      <c r="AG411" s="7" t="n"/>
      <c r="AH411" s="41" t="n"/>
      <c r="AJ411" s="6" t="n"/>
      <c r="AK411" s="8" t="n"/>
      <c r="AL411" s="7" t="n"/>
      <c r="AM411" s="7" t="n"/>
      <c r="AN411" s="41" t="n"/>
      <c r="AR411" s="7" t="n"/>
      <c r="AX411" s="42" t="n"/>
      <c r="BB411" s="7" t="n"/>
      <c r="BC411" s="8" t="n"/>
      <c r="BH411" s="42" t="n"/>
      <c r="BQ411" s="41" t="n"/>
      <c r="BU411" s="41" t="n"/>
      <c r="BY411" s="41" t="n"/>
      <c r="CA411">
        <f>CONCATENATE(IF(C411&gt;0,IFERROR(VLOOKUP(C411,abbreviation!$A:$B,2,FALSE),""),""),IF(OR(E411&gt;0,D411&gt;0),SeperatorSpecification,""),IF(E411&gt;0,IFERROR(VLOOKUP(E411,abbreviation!$A:$B,2,FALSE),""),IF(D411&gt;0,IFERROR(VLOOKUP(D411,abbreviation!$A:$B,2,FALSE),""),"")))</f>
        <v/>
      </c>
      <c r="CB411">
        <f>CONCATENATE(IF(G411&gt;0,IFERROR(VLOOKUP(G411,abbreviation!$A:$B,2,FALSE),""),""),IF(OR(I411&gt;0,H411&gt;0),SeperatorSpecification,""),IF(I411&gt;0,IFERROR(VLOOKUP(I411,abbreviation!$A:$B,2,FALSE),""),IF(H411&gt;0,IFERROR(VLOOKUP(H411,abbreviation!$A:$B,2,FALSE),""),"")))</f>
        <v/>
      </c>
      <c r="CC411">
        <f>CONCATENATE(IF(K411&gt;0,IFERROR(VLOOKUP(K411,abbreviation!$A:$B,2,FALSE),""),""),IF(OR(M411&gt;0,L411&gt;0),SeperatorSpecification,""),IF(M411&gt;0,IFERROR(VLOOKUP(M411,abbreviation!$A:$B,2,FALSE),""),IF(L411&gt;0,IFERROR(VLOOKUP(L411,abbreviation!$A:$B,2,FALSE),""),"")))</f>
        <v/>
      </c>
      <c r="CD411">
        <f>CONCATENATE(IF(O411&gt;0,IFERROR(VLOOKUP(O411,abbreviation!$A:$B,2,FALSE),""),""),IF(OR(Q411&gt;0,P411&gt;0),SeperatorSpecification,""),IF(Q411&gt;0,IFERROR(VLOOKUP(Q411,abbreviation!$A:$B,2,FALSE),""),IF(P411&gt;0,IFERROR(VLOOKUP(P411,abbreviation!$A:$B,2,FALSE),""),"")))</f>
        <v/>
      </c>
      <c r="CE411">
        <f>CONCATENATE(IF(S411&gt;0,IFERROR(VLOOKUP(S411,abbreviation!$A:$B,2,FALSE),""),""),IF(OR(U411&gt;0,T411&gt;0),SeperatorSpecification,""),IF(U411&gt;0,IFERROR(VLOOKUP(U411,abbreviation!$A:$B,2,FALSE),""),IF(T411&gt;0,IFERROR(VLOOKUP(T411,abbreviation!$A:$B,2,FALSE),""),"")))</f>
        <v/>
      </c>
      <c r="CF411">
        <f>IF(CA411&gt;0,(CA411&amp;IF(OR(ISNUMBER(F411),ISTEXT(F411)),"-"&amp;F411,))&amp;(IF(ISTEXT(G411),"_",)&amp;CB411&amp;IF(OR(ISNUMBER(J411),ISTEXT(J411)),"-"&amp;J411,))&amp;(IF(ISTEXT(K411),"_",)&amp;CC411&amp;IF(OR(ISNUMBER(N411),ISTEXT(N411)),"-"&amp;N411,))&amp;(IF(ISTEXT(O411),"_",)&amp;CD411&amp;IF(OR(ISNUMBER(R411),ISTEXT(R411)),"-"&amp;R411,))&amp;(IF(ISTEXT(S411),"_",)&amp;CE411&amp;IF(OR(ISNUMBER(V411),ISTEXT(V411)),"-"&amp;V411,)&amp;IF(AND(ISTEXT(CA411),CA411&lt;&gt;""),SeparatorBUDO,)),"")</f>
        <v/>
      </c>
      <c r="CG411">
        <f>IF(X411&gt;0,IFERROR(VLOOKUP(X411,abbreviation!$A:$B,2,FALSE),""),"")</f>
        <v/>
      </c>
      <c r="CH411">
        <f>IF(Z411&gt;0,IFERROR(VLOOKUP(Z411,abbreviation!$A:$B,2,FALSE),""),"")</f>
        <v/>
      </c>
      <c r="CI411">
        <f>IF(AD411&gt;0,IFERROR(VLOOKUP(AD411,abbreviation!$A:$B,2,FALSE),""),"")</f>
        <v/>
      </c>
      <c r="CJ411">
        <f>IF(AF411&gt;0,IFERROR(VLOOKUP(AF411,abbreviation!$A:$B,2,FALSE),""),"")</f>
        <v/>
      </c>
      <c r="CK411">
        <f>IF(AJ411&gt;0,IFERROR(VLOOKUP(AJ411,abbreviation!$A:$B,2,FALSE),""),"")</f>
        <v/>
      </c>
      <c r="CL411">
        <f>IF(AL411&gt;0,IFERROR(VLOOKUP(AL411,abbreviation!$A:$B,2,FALSE),""),"")</f>
        <v/>
      </c>
      <c r="CM411">
        <f>IF(CG411&gt;0,(CG411&amp;IF(ISTEXT(Z411),SeperatorSpecification&amp;CH411,)&amp;IF(OR(ISTEXT(AB411),ISNUMBER(AB411)),"-"&amp;AB411,))&amp;("_"&amp;CI411&amp;IF(ISTEXT(AF411),SeperatorSpecification&amp;CJ411,)&amp;IF(OR(ISTEXT(AH411),ISNUMBER(AH411)),"-"&amp;AH411,))&amp;("_"&amp;CK411&amp;IF(ISTEXT(AL411),SeperatorSpecification&amp;CL411,)&amp;IF(OR(ISTEXT(AN411),ISNUMBER(AN411)),"-"&amp;AN411,)),"")</f>
        <v/>
      </c>
      <c r="CN411">
        <f>IF(AP411&gt;0,IFERROR(VLOOKUP(AP411,abbreviation!$A:$B,2,FALSE),""),"")</f>
        <v/>
      </c>
      <c r="CO411">
        <f>IF(AR411&gt;0,IFERROR(VLOOKUP(AR411,abbreviation!$A:$B,2,FALSE),""),"")</f>
        <v/>
      </c>
      <c r="CP411">
        <f>IF(AT411&gt;0,IFERROR(VLOOKUP(AT411,abbreviation!$A:$B,2,FALSE),""),"")</f>
        <v/>
      </c>
      <c r="CQ411">
        <f>IF(AV411&gt;0,IFERROR(VLOOKUP(AV411,abbreviation!$A:$B,2,FALSE),""),"")</f>
        <v/>
      </c>
      <c r="CR411">
        <f>"_"&amp;CN411&amp;IF(ISTEXT(AR411),SeperatorSpecification&amp;CO411,)&amp;IF(ISTEXT(AT411),SeperatorSpecification&amp;CP411,)&amp;IF(ISTEXT(AV411),SeperatorSpecification&amp;CQ411,)&amp;IF(OR(ISTEXT(AX411),ISNUMBER(AX411)),"-"&amp;AX411,)</f>
        <v/>
      </c>
      <c r="CS411">
        <f>IF(AZ411&gt;0,IFERROR(VLOOKUP(AZ411,abbreviation!$A:$B,2,FALSE),""),"")</f>
        <v/>
      </c>
      <c r="CT411">
        <f>IF(BB411&gt;0,IFERROR(VLOOKUP(BB411,abbreviation!$A:$B,2,FALSE),""),"")</f>
        <v/>
      </c>
      <c r="CU411">
        <f>IF(BD411&gt;0,IFERROR(VLOOKUP(BD411,abbreviation!$A:$B,2,FALSE),""),"")</f>
        <v/>
      </c>
      <c r="CV411">
        <f>IF(BF411&gt;0,IFERROR(VLOOKUP(BF411,abbreviation!$A:$B,2,FALSE),""),"")</f>
        <v/>
      </c>
      <c r="CW411">
        <f>IF(BJ411&gt;0,IFERROR(VLOOKUP(BJ411,abbreviation!$A:$B,2,FALSE),""),"")</f>
        <v/>
      </c>
      <c r="CX411">
        <f>"_"&amp;CS411&amp;IF(ISTEXT(BB411),SeperatorSpecification&amp;CT411,"")&amp;IF(ISTEXT(BD411),SeperatorSpecification&amp;CU411,"")&amp;IF(ISTEXT(BF411),SeperatorSpecification&amp;CV411,"")&amp;IF(ISTEXT(BH411),SeperatorSpecification&amp;BH411,"")&amp;"_"&amp;CW411&amp;IF(OR(ISNUMBER(BL411),ISTEXT(BL411)),"-"&amp;BL411,)</f>
        <v/>
      </c>
      <c r="CY411">
        <f>CONCATENATE(IF(BN411&gt;0,IFERROR(VLOOKUP(BN411,abbreviation!$A:$B,2,FALSE),""),""),IF(OR(BP411&gt;0,BO411&gt;0),SeperatorSpecification,""),IF(BP411&gt;0,IFERROR(VLOOKUP(BP411,abbreviation!$A:$B,2,FALSE),""),IF(BO411&gt;0,IFERROR(VLOOKUP(BO411,abbreviation!$A:$B,2,FALSE),""),"")))</f>
        <v/>
      </c>
      <c r="CZ411">
        <f>CONCATENATE(IF(BR411&gt;0,IFERROR(VLOOKUP(BR411,abbreviation!$A:$B,2,FALSE),""),""),IF(OR(BT411&gt;0,BS411&gt;0),SeperatorSpecification,""),IF(BT411&gt;0,IFERROR(VLOOKUP(BT411,abbreviation!$A:$B,2,FALSE),""),IF(BS411&gt;0,IFERROR(VLOOKUP(BS411,abbreviation!$A:$B,2,FALSE),""),"")))</f>
        <v/>
      </c>
      <c r="DA411">
        <f>CONCATENATE(IF(BV411&gt;0,IFERROR(VLOOKUP(BV411,abbreviation!$A:$B,2,FALSE),""),""),IF(OR(BX411&gt;0,BW411&gt;0),SeperatorSpecification,""),IF(BX411&gt;0,IFERROR(VLOOKUP(BX411,abbreviation!$A:$B,2,FALSE),""),IF(BW411&gt;0,IFERROR(VLOOKUP(BW411,abbreviation!$A:$B,2,FALSE),""),"")))</f>
        <v/>
      </c>
      <c r="DB411">
        <f>IF(BN411&gt;0,(IF(ISTEXT(BN411),SeparatorBUDO,"")&amp;CY411&amp;IF(OR(ISNUMBER(BQ411),ISTEXT(BQ411)),"-"&amp;BQ411,))&amp;(IF(ISTEXT(BR411),"_",)&amp;CZ411&amp;IF(OR(ISNUMBER(BU411),ISTEXT(BU411)),"-"&amp;BU411,))&amp;(IF(ISTEXT(BV411),"_",)&amp;DA411&amp;IF(OR(ISNUMBER(BY411),ISTEXT(BY411)),"-"&amp;BY411,)),"")</f>
        <v/>
      </c>
      <c r="DC411">
        <f>IF(OR(X411&lt;&gt;"",AD411&lt;&gt;"",C411&lt;&gt;"",A411&lt;&gt;""),(CF411&amp;CM411&amp;CR411&amp;CX411&amp;DB411),"")</f>
        <v/>
      </c>
      <c r="DE411" s="40">
        <f>DC411</f>
        <v/>
      </c>
    </row>
    <row r="412">
      <c r="F412" s="41" t="n"/>
      <c r="J412" s="41" t="n"/>
      <c r="N412" s="41" t="n"/>
      <c r="R412" s="41" t="n"/>
      <c r="V412" s="41" t="n"/>
      <c r="AA412" s="7" t="n"/>
      <c r="AB412" s="41" t="n"/>
      <c r="AD412" s="6" t="n"/>
      <c r="AE412" s="8" t="n"/>
      <c r="AF412" s="7" t="n"/>
      <c r="AG412" s="7" t="n"/>
      <c r="AH412" s="41" t="n"/>
      <c r="AJ412" s="6" t="n"/>
      <c r="AK412" s="8" t="n"/>
      <c r="AL412" s="7" t="n"/>
      <c r="AM412" s="7" t="n"/>
      <c r="AN412" s="41" t="n"/>
      <c r="AR412" s="7" t="n"/>
      <c r="AX412" s="42" t="n"/>
      <c r="BB412" s="7" t="n"/>
      <c r="BC412" s="8" t="n"/>
      <c r="BH412" s="42" t="n"/>
      <c r="BQ412" s="41" t="n"/>
      <c r="BU412" s="41" t="n"/>
      <c r="BY412" s="41" t="n"/>
      <c r="CA412">
        <f>CONCATENATE(IF(C412&gt;0,IFERROR(VLOOKUP(C412,abbreviation!$A:$B,2,FALSE),""),""),IF(OR(E412&gt;0,D412&gt;0),SeperatorSpecification,""),IF(E412&gt;0,IFERROR(VLOOKUP(E412,abbreviation!$A:$B,2,FALSE),""),IF(D412&gt;0,IFERROR(VLOOKUP(D412,abbreviation!$A:$B,2,FALSE),""),"")))</f>
        <v/>
      </c>
      <c r="CB412">
        <f>CONCATENATE(IF(G412&gt;0,IFERROR(VLOOKUP(G412,abbreviation!$A:$B,2,FALSE),""),""),IF(OR(I412&gt;0,H412&gt;0),SeperatorSpecification,""),IF(I412&gt;0,IFERROR(VLOOKUP(I412,abbreviation!$A:$B,2,FALSE),""),IF(H412&gt;0,IFERROR(VLOOKUP(H412,abbreviation!$A:$B,2,FALSE),""),"")))</f>
        <v/>
      </c>
      <c r="CC412">
        <f>CONCATENATE(IF(K412&gt;0,IFERROR(VLOOKUP(K412,abbreviation!$A:$B,2,FALSE),""),""),IF(OR(M412&gt;0,L412&gt;0),SeperatorSpecification,""),IF(M412&gt;0,IFERROR(VLOOKUP(M412,abbreviation!$A:$B,2,FALSE),""),IF(L412&gt;0,IFERROR(VLOOKUP(L412,abbreviation!$A:$B,2,FALSE),""),"")))</f>
        <v/>
      </c>
      <c r="CD412">
        <f>CONCATENATE(IF(O412&gt;0,IFERROR(VLOOKUP(O412,abbreviation!$A:$B,2,FALSE),""),""),IF(OR(Q412&gt;0,P412&gt;0),SeperatorSpecification,""),IF(Q412&gt;0,IFERROR(VLOOKUP(Q412,abbreviation!$A:$B,2,FALSE),""),IF(P412&gt;0,IFERROR(VLOOKUP(P412,abbreviation!$A:$B,2,FALSE),""),"")))</f>
        <v/>
      </c>
      <c r="CE412">
        <f>CONCATENATE(IF(S412&gt;0,IFERROR(VLOOKUP(S412,abbreviation!$A:$B,2,FALSE),""),""),IF(OR(U412&gt;0,T412&gt;0),SeperatorSpecification,""),IF(U412&gt;0,IFERROR(VLOOKUP(U412,abbreviation!$A:$B,2,FALSE),""),IF(T412&gt;0,IFERROR(VLOOKUP(T412,abbreviation!$A:$B,2,FALSE),""),"")))</f>
        <v/>
      </c>
      <c r="CF412">
        <f>IF(CA412&gt;0,(CA412&amp;IF(OR(ISNUMBER(F412),ISTEXT(F412)),"-"&amp;F412,))&amp;(IF(ISTEXT(G412),"_",)&amp;CB412&amp;IF(OR(ISNUMBER(J412),ISTEXT(J412)),"-"&amp;J412,))&amp;(IF(ISTEXT(K412),"_",)&amp;CC412&amp;IF(OR(ISNUMBER(N412),ISTEXT(N412)),"-"&amp;N412,))&amp;(IF(ISTEXT(O412),"_",)&amp;CD412&amp;IF(OR(ISNUMBER(R412),ISTEXT(R412)),"-"&amp;R412,))&amp;(IF(ISTEXT(S412),"_",)&amp;CE412&amp;IF(OR(ISNUMBER(V412),ISTEXT(V412)),"-"&amp;V412,)&amp;IF(AND(ISTEXT(CA412),CA412&lt;&gt;""),SeparatorBUDO,)),"")</f>
        <v/>
      </c>
      <c r="CG412">
        <f>IF(X412&gt;0,IFERROR(VLOOKUP(X412,abbreviation!$A:$B,2,FALSE),""),"")</f>
        <v/>
      </c>
      <c r="CH412">
        <f>IF(Z412&gt;0,IFERROR(VLOOKUP(Z412,abbreviation!$A:$B,2,FALSE),""),"")</f>
        <v/>
      </c>
      <c r="CI412">
        <f>IF(AD412&gt;0,IFERROR(VLOOKUP(AD412,abbreviation!$A:$B,2,FALSE),""),"")</f>
        <v/>
      </c>
      <c r="CJ412">
        <f>IF(AF412&gt;0,IFERROR(VLOOKUP(AF412,abbreviation!$A:$B,2,FALSE),""),"")</f>
        <v/>
      </c>
      <c r="CK412">
        <f>IF(AJ412&gt;0,IFERROR(VLOOKUP(AJ412,abbreviation!$A:$B,2,FALSE),""),"")</f>
        <v/>
      </c>
      <c r="CL412">
        <f>IF(AL412&gt;0,IFERROR(VLOOKUP(AL412,abbreviation!$A:$B,2,FALSE),""),"")</f>
        <v/>
      </c>
      <c r="CM412">
        <f>IF(CG412&gt;0,(CG412&amp;IF(ISTEXT(Z412),SeperatorSpecification&amp;CH412,)&amp;IF(OR(ISTEXT(AB412),ISNUMBER(AB412)),"-"&amp;AB412,))&amp;("_"&amp;CI412&amp;IF(ISTEXT(AF412),SeperatorSpecification&amp;CJ412,)&amp;IF(OR(ISTEXT(AH412),ISNUMBER(AH412)),"-"&amp;AH412,))&amp;("_"&amp;CK412&amp;IF(ISTEXT(AL412),SeperatorSpecification&amp;CL412,)&amp;IF(OR(ISTEXT(AN412),ISNUMBER(AN412)),"-"&amp;AN412,)),"")</f>
        <v/>
      </c>
      <c r="CN412">
        <f>IF(AP412&gt;0,IFERROR(VLOOKUP(AP412,abbreviation!$A:$B,2,FALSE),""),"")</f>
        <v/>
      </c>
      <c r="CO412">
        <f>IF(AR412&gt;0,IFERROR(VLOOKUP(AR412,abbreviation!$A:$B,2,FALSE),""),"")</f>
        <v/>
      </c>
      <c r="CP412">
        <f>IF(AT412&gt;0,IFERROR(VLOOKUP(AT412,abbreviation!$A:$B,2,FALSE),""),"")</f>
        <v/>
      </c>
      <c r="CQ412">
        <f>IF(AV412&gt;0,IFERROR(VLOOKUP(AV412,abbreviation!$A:$B,2,FALSE),""),"")</f>
        <v/>
      </c>
      <c r="CR412">
        <f>"_"&amp;CN412&amp;IF(ISTEXT(AR412),SeperatorSpecification&amp;CO412,)&amp;IF(ISTEXT(AT412),SeperatorSpecification&amp;CP412,)&amp;IF(ISTEXT(AV412),SeperatorSpecification&amp;CQ412,)&amp;IF(OR(ISTEXT(AX412),ISNUMBER(AX412)),"-"&amp;AX412,)</f>
        <v/>
      </c>
      <c r="CS412">
        <f>IF(AZ412&gt;0,IFERROR(VLOOKUP(AZ412,abbreviation!$A:$B,2,FALSE),""),"")</f>
        <v/>
      </c>
      <c r="CT412">
        <f>IF(BB412&gt;0,IFERROR(VLOOKUP(BB412,abbreviation!$A:$B,2,FALSE),""),"")</f>
        <v/>
      </c>
      <c r="CU412">
        <f>IF(BD412&gt;0,IFERROR(VLOOKUP(BD412,abbreviation!$A:$B,2,FALSE),""),"")</f>
        <v/>
      </c>
      <c r="CV412">
        <f>IF(BF412&gt;0,IFERROR(VLOOKUP(BF412,abbreviation!$A:$B,2,FALSE),""),"")</f>
        <v/>
      </c>
      <c r="CW412">
        <f>IF(BJ412&gt;0,IFERROR(VLOOKUP(BJ412,abbreviation!$A:$B,2,FALSE),""),"")</f>
        <v/>
      </c>
      <c r="CX412">
        <f>"_"&amp;CS412&amp;IF(ISTEXT(BB412),SeperatorSpecification&amp;CT412,"")&amp;IF(ISTEXT(BD412),SeperatorSpecification&amp;CU412,"")&amp;IF(ISTEXT(BF412),SeperatorSpecification&amp;CV412,"")&amp;IF(ISTEXT(BH412),SeperatorSpecification&amp;BH412,"")&amp;"_"&amp;CW412&amp;IF(OR(ISNUMBER(BL412),ISTEXT(BL412)),"-"&amp;BL412,)</f>
        <v/>
      </c>
      <c r="CY412">
        <f>CONCATENATE(IF(BN412&gt;0,IFERROR(VLOOKUP(BN412,abbreviation!$A:$B,2,FALSE),""),""),IF(OR(BP412&gt;0,BO412&gt;0),SeperatorSpecification,""),IF(BP412&gt;0,IFERROR(VLOOKUP(BP412,abbreviation!$A:$B,2,FALSE),""),IF(BO412&gt;0,IFERROR(VLOOKUP(BO412,abbreviation!$A:$B,2,FALSE),""),"")))</f>
        <v/>
      </c>
      <c r="CZ412">
        <f>CONCATENATE(IF(BR412&gt;0,IFERROR(VLOOKUP(BR412,abbreviation!$A:$B,2,FALSE),""),""),IF(OR(BT412&gt;0,BS412&gt;0),SeperatorSpecification,""),IF(BT412&gt;0,IFERROR(VLOOKUP(BT412,abbreviation!$A:$B,2,FALSE),""),IF(BS412&gt;0,IFERROR(VLOOKUP(BS412,abbreviation!$A:$B,2,FALSE),""),"")))</f>
        <v/>
      </c>
      <c r="DA412">
        <f>CONCATENATE(IF(BV412&gt;0,IFERROR(VLOOKUP(BV412,abbreviation!$A:$B,2,FALSE),""),""),IF(OR(BX412&gt;0,BW412&gt;0),SeperatorSpecification,""),IF(BX412&gt;0,IFERROR(VLOOKUP(BX412,abbreviation!$A:$B,2,FALSE),""),IF(BW412&gt;0,IFERROR(VLOOKUP(BW412,abbreviation!$A:$B,2,FALSE),""),"")))</f>
        <v/>
      </c>
      <c r="DB412">
        <f>IF(BN412&gt;0,(IF(ISTEXT(BN412),SeparatorBUDO,"")&amp;CY412&amp;IF(OR(ISNUMBER(BQ412),ISTEXT(BQ412)),"-"&amp;BQ412,))&amp;(IF(ISTEXT(BR412),"_",)&amp;CZ412&amp;IF(OR(ISNUMBER(BU412),ISTEXT(BU412)),"-"&amp;BU412,))&amp;(IF(ISTEXT(BV412),"_",)&amp;DA412&amp;IF(OR(ISNUMBER(BY412),ISTEXT(BY412)),"-"&amp;BY412,)),"")</f>
        <v/>
      </c>
      <c r="DC412">
        <f>IF(OR(X412&lt;&gt;"",AD412&lt;&gt;"",C412&lt;&gt;"",A412&lt;&gt;""),(CF412&amp;CM412&amp;CR412&amp;CX412&amp;DB412),"")</f>
        <v/>
      </c>
      <c r="DE412" s="40">
        <f>DC412</f>
        <v/>
      </c>
    </row>
    <row r="413">
      <c r="F413" s="41" t="n"/>
      <c r="J413" s="41" t="n"/>
      <c r="N413" s="41" t="n"/>
      <c r="R413" s="41" t="n"/>
      <c r="V413" s="41" t="n"/>
      <c r="AA413" s="7" t="n"/>
      <c r="AB413" s="41" t="n"/>
      <c r="AD413" s="6" t="n"/>
      <c r="AE413" s="8" t="n"/>
      <c r="AF413" s="7" t="n"/>
      <c r="AG413" s="7" t="n"/>
      <c r="AH413" s="41" t="n"/>
      <c r="AJ413" s="6" t="n"/>
      <c r="AK413" s="8" t="n"/>
      <c r="AL413" s="7" t="n"/>
      <c r="AM413" s="7" t="n"/>
      <c r="AN413" s="41" t="n"/>
      <c r="AR413" s="7" t="n"/>
      <c r="AX413" s="42" t="n"/>
      <c r="BB413" s="7" t="n"/>
      <c r="BC413" s="8" t="n"/>
      <c r="BH413" s="42" t="n"/>
      <c r="BQ413" s="41" t="n"/>
      <c r="BU413" s="41" t="n"/>
      <c r="BY413" s="41" t="n"/>
      <c r="CA413">
        <f>CONCATENATE(IF(C413&gt;0,IFERROR(VLOOKUP(C413,abbreviation!$A:$B,2,FALSE),""),""),IF(OR(E413&gt;0,D413&gt;0),SeperatorSpecification,""),IF(E413&gt;0,IFERROR(VLOOKUP(E413,abbreviation!$A:$B,2,FALSE),""),IF(D413&gt;0,IFERROR(VLOOKUP(D413,abbreviation!$A:$B,2,FALSE),""),"")))</f>
        <v/>
      </c>
      <c r="CB413">
        <f>CONCATENATE(IF(G413&gt;0,IFERROR(VLOOKUP(G413,abbreviation!$A:$B,2,FALSE),""),""),IF(OR(I413&gt;0,H413&gt;0),SeperatorSpecification,""),IF(I413&gt;0,IFERROR(VLOOKUP(I413,abbreviation!$A:$B,2,FALSE),""),IF(H413&gt;0,IFERROR(VLOOKUP(H413,abbreviation!$A:$B,2,FALSE),""),"")))</f>
        <v/>
      </c>
      <c r="CC413">
        <f>CONCATENATE(IF(K413&gt;0,IFERROR(VLOOKUP(K413,abbreviation!$A:$B,2,FALSE),""),""),IF(OR(M413&gt;0,L413&gt;0),SeperatorSpecification,""),IF(M413&gt;0,IFERROR(VLOOKUP(M413,abbreviation!$A:$B,2,FALSE),""),IF(L413&gt;0,IFERROR(VLOOKUP(L413,abbreviation!$A:$B,2,FALSE),""),"")))</f>
        <v/>
      </c>
      <c r="CD413">
        <f>CONCATENATE(IF(O413&gt;0,IFERROR(VLOOKUP(O413,abbreviation!$A:$B,2,FALSE),""),""),IF(OR(Q413&gt;0,P413&gt;0),SeperatorSpecification,""),IF(Q413&gt;0,IFERROR(VLOOKUP(Q413,abbreviation!$A:$B,2,FALSE),""),IF(P413&gt;0,IFERROR(VLOOKUP(P413,abbreviation!$A:$B,2,FALSE),""),"")))</f>
        <v/>
      </c>
      <c r="CE413">
        <f>CONCATENATE(IF(S413&gt;0,IFERROR(VLOOKUP(S413,abbreviation!$A:$B,2,FALSE),""),""),IF(OR(U413&gt;0,T413&gt;0),SeperatorSpecification,""),IF(U413&gt;0,IFERROR(VLOOKUP(U413,abbreviation!$A:$B,2,FALSE),""),IF(T413&gt;0,IFERROR(VLOOKUP(T413,abbreviation!$A:$B,2,FALSE),""),"")))</f>
        <v/>
      </c>
      <c r="CF413">
        <f>IF(CA413&gt;0,(CA413&amp;IF(OR(ISNUMBER(F413),ISTEXT(F413)),"-"&amp;F413,))&amp;(IF(ISTEXT(G413),"_",)&amp;CB413&amp;IF(OR(ISNUMBER(J413),ISTEXT(J413)),"-"&amp;J413,))&amp;(IF(ISTEXT(K413),"_",)&amp;CC413&amp;IF(OR(ISNUMBER(N413),ISTEXT(N413)),"-"&amp;N413,))&amp;(IF(ISTEXT(O413),"_",)&amp;CD413&amp;IF(OR(ISNUMBER(R413),ISTEXT(R413)),"-"&amp;R413,))&amp;(IF(ISTEXT(S413),"_",)&amp;CE413&amp;IF(OR(ISNUMBER(V413),ISTEXT(V413)),"-"&amp;V413,)&amp;IF(AND(ISTEXT(CA413),CA413&lt;&gt;""),SeparatorBUDO,)),"")</f>
        <v/>
      </c>
      <c r="CG413">
        <f>IF(X413&gt;0,IFERROR(VLOOKUP(X413,abbreviation!$A:$B,2,FALSE),""),"")</f>
        <v/>
      </c>
      <c r="CH413">
        <f>IF(Z413&gt;0,IFERROR(VLOOKUP(Z413,abbreviation!$A:$B,2,FALSE),""),"")</f>
        <v/>
      </c>
      <c r="CI413">
        <f>IF(AD413&gt;0,IFERROR(VLOOKUP(AD413,abbreviation!$A:$B,2,FALSE),""),"")</f>
        <v/>
      </c>
      <c r="CJ413">
        <f>IF(AF413&gt;0,IFERROR(VLOOKUP(AF413,abbreviation!$A:$B,2,FALSE),""),"")</f>
        <v/>
      </c>
      <c r="CK413">
        <f>IF(AJ413&gt;0,IFERROR(VLOOKUP(AJ413,abbreviation!$A:$B,2,FALSE),""),"")</f>
        <v/>
      </c>
      <c r="CL413">
        <f>IF(AL413&gt;0,IFERROR(VLOOKUP(AL413,abbreviation!$A:$B,2,FALSE),""),"")</f>
        <v/>
      </c>
      <c r="CM413">
        <f>IF(CG413&gt;0,(CG413&amp;IF(ISTEXT(Z413),SeperatorSpecification&amp;CH413,)&amp;IF(OR(ISTEXT(AB413),ISNUMBER(AB413)),"-"&amp;AB413,))&amp;("_"&amp;CI413&amp;IF(ISTEXT(AF413),SeperatorSpecification&amp;CJ413,)&amp;IF(OR(ISTEXT(AH413),ISNUMBER(AH413)),"-"&amp;AH413,))&amp;("_"&amp;CK413&amp;IF(ISTEXT(AL413),SeperatorSpecification&amp;CL413,)&amp;IF(OR(ISTEXT(AN413),ISNUMBER(AN413)),"-"&amp;AN413,)),"")</f>
        <v/>
      </c>
      <c r="CN413">
        <f>IF(AP413&gt;0,IFERROR(VLOOKUP(AP413,abbreviation!$A:$B,2,FALSE),""),"")</f>
        <v/>
      </c>
      <c r="CO413">
        <f>IF(AR413&gt;0,IFERROR(VLOOKUP(AR413,abbreviation!$A:$B,2,FALSE),""),"")</f>
        <v/>
      </c>
      <c r="CP413">
        <f>IF(AT413&gt;0,IFERROR(VLOOKUP(AT413,abbreviation!$A:$B,2,FALSE),""),"")</f>
        <v/>
      </c>
      <c r="CQ413">
        <f>IF(AV413&gt;0,IFERROR(VLOOKUP(AV413,abbreviation!$A:$B,2,FALSE),""),"")</f>
        <v/>
      </c>
      <c r="CR413">
        <f>"_"&amp;CN413&amp;IF(ISTEXT(AR413),SeperatorSpecification&amp;CO413,)&amp;IF(ISTEXT(AT413),SeperatorSpecification&amp;CP413,)&amp;IF(ISTEXT(AV413),SeperatorSpecification&amp;CQ413,)&amp;IF(OR(ISTEXT(AX413),ISNUMBER(AX413)),"-"&amp;AX413,)</f>
        <v/>
      </c>
      <c r="CS413">
        <f>IF(AZ413&gt;0,IFERROR(VLOOKUP(AZ413,abbreviation!$A:$B,2,FALSE),""),"")</f>
        <v/>
      </c>
      <c r="CT413">
        <f>IF(BB413&gt;0,IFERROR(VLOOKUP(BB413,abbreviation!$A:$B,2,FALSE),""),"")</f>
        <v/>
      </c>
      <c r="CU413">
        <f>IF(BD413&gt;0,IFERROR(VLOOKUP(BD413,abbreviation!$A:$B,2,FALSE),""),"")</f>
        <v/>
      </c>
      <c r="CV413">
        <f>IF(BF413&gt;0,IFERROR(VLOOKUP(BF413,abbreviation!$A:$B,2,FALSE),""),"")</f>
        <v/>
      </c>
      <c r="CW413">
        <f>IF(BJ413&gt;0,IFERROR(VLOOKUP(BJ413,abbreviation!$A:$B,2,FALSE),""),"")</f>
        <v/>
      </c>
      <c r="CX413">
        <f>"_"&amp;CS413&amp;IF(ISTEXT(BB413),SeperatorSpecification&amp;CT413,"")&amp;IF(ISTEXT(BD413),SeperatorSpecification&amp;CU413,"")&amp;IF(ISTEXT(BF413),SeperatorSpecification&amp;CV413,"")&amp;IF(ISTEXT(BH413),SeperatorSpecification&amp;BH413,"")&amp;"_"&amp;CW413&amp;IF(OR(ISNUMBER(BL413),ISTEXT(BL413)),"-"&amp;BL413,)</f>
        <v/>
      </c>
      <c r="CY413">
        <f>CONCATENATE(IF(BN413&gt;0,IFERROR(VLOOKUP(BN413,abbreviation!$A:$B,2,FALSE),""),""),IF(OR(BP413&gt;0,BO413&gt;0),SeperatorSpecification,""),IF(BP413&gt;0,IFERROR(VLOOKUP(BP413,abbreviation!$A:$B,2,FALSE),""),IF(BO413&gt;0,IFERROR(VLOOKUP(BO413,abbreviation!$A:$B,2,FALSE),""),"")))</f>
        <v/>
      </c>
      <c r="CZ413">
        <f>CONCATENATE(IF(BR413&gt;0,IFERROR(VLOOKUP(BR413,abbreviation!$A:$B,2,FALSE),""),""),IF(OR(BT413&gt;0,BS413&gt;0),SeperatorSpecification,""),IF(BT413&gt;0,IFERROR(VLOOKUP(BT413,abbreviation!$A:$B,2,FALSE),""),IF(BS413&gt;0,IFERROR(VLOOKUP(BS413,abbreviation!$A:$B,2,FALSE),""),"")))</f>
        <v/>
      </c>
      <c r="DA413">
        <f>CONCATENATE(IF(BV413&gt;0,IFERROR(VLOOKUP(BV413,abbreviation!$A:$B,2,FALSE),""),""),IF(OR(BX413&gt;0,BW413&gt;0),SeperatorSpecification,""),IF(BX413&gt;0,IFERROR(VLOOKUP(BX413,abbreviation!$A:$B,2,FALSE),""),IF(BW413&gt;0,IFERROR(VLOOKUP(BW413,abbreviation!$A:$B,2,FALSE),""),"")))</f>
        <v/>
      </c>
      <c r="DB413">
        <f>IF(BN413&gt;0,(IF(ISTEXT(BN413),SeparatorBUDO,"")&amp;CY413&amp;IF(OR(ISNUMBER(BQ413),ISTEXT(BQ413)),"-"&amp;BQ413,))&amp;(IF(ISTEXT(BR413),"_",)&amp;CZ413&amp;IF(OR(ISNUMBER(BU413),ISTEXT(BU413)),"-"&amp;BU413,))&amp;(IF(ISTEXT(BV413),"_",)&amp;DA413&amp;IF(OR(ISNUMBER(BY413),ISTEXT(BY413)),"-"&amp;BY413,)),"")</f>
        <v/>
      </c>
      <c r="DC413">
        <f>IF(OR(X413&lt;&gt;"",AD413&lt;&gt;"",C413&lt;&gt;"",A413&lt;&gt;""),(CF413&amp;CM413&amp;CR413&amp;CX413&amp;DB413),"")</f>
        <v/>
      </c>
      <c r="DE413" s="40">
        <f>DC413</f>
        <v/>
      </c>
    </row>
    <row r="414">
      <c r="F414" s="41" t="n"/>
      <c r="J414" s="41" t="n"/>
      <c r="N414" s="41" t="n"/>
      <c r="R414" s="41" t="n"/>
      <c r="V414" s="41" t="n"/>
      <c r="AA414" s="7" t="n"/>
      <c r="AB414" s="41" t="n"/>
      <c r="AD414" s="6" t="n"/>
      <c r="AE414" s="8" t="n"/>
      <c r="AF414" s="7" t="n"/>
      <c r="AG414" s="7" t="n"/>
      <c r="AH414" s="41" t="n"/>
      <c r="AJ414" s="6" t="n"/>
      <c r="AK414" s="8" t="n"/>
      <c r="AL414" s="7" t="n"/>
      <c r="AM414" s="7" t="n"/>
      <c r="AN414" s="41" t="n"/>
      <c r="AR414" s="7" t="n"/>
      <c r="AX414" s="42" t="n"/>
      <c r="BB414" s="7" t="n"/>
      <c r="BC414" s="8" t="n"/>
      <c r="BH414" s="42" t="n"/>
      <c r="BQ414" s="41" t="n"/>
      <c r="BU414" s="41" t="n"/>
      <c r="BY414" s="41" t="n"/>
      <c r="CA414">
        <f>CONCATENATE(IF(C414&gt;0,IFERROR(VLOOKUP(C414,abbreviation!$A:$B,2,FALSE),""),""),IF(OR(E414&gt;0,D414&gt;0),SeperatorSpecification,""),IF(E414&gt;0,IFERROR(VLOOKUP(E414,abbreviation!$A:$B,2,FALSE),""),IF(D414&gt;0,IFERROR(VLOOKUP(D414,abbreviation!$A:$B,2,FALSE),""),"")))</f>
        <v/>
      </c>
      <c r="CB414">
        <f>CONCATENATE(IF(G414&gt;0,IFERROR(VLOOKUP(G414,abbreviation!$A:$B,2,FALSE),""),""),IF(OR(I414&gt;0,H414&gt;0),SeperatorSpecification,""),IF(I414&gt;0,IFERROR(VLOOKUP(I414,abbreviation!$A:$B,2,FALSE),""),IF(H414&gt;0,IFERROR(VLOOKUP(H414,abbreviation!$A:$B,2,FALSE),""),"")))</f>
        <v/>
      </c>
      <c r="CC414">
        <f>CONCATENATE(IF(K414&gt;0,IFERROR(VLOOKUP(K414,abbreviation!$A:$B,2,FALSE),""),""),IF(OR(M414&gt;0,L414&gt;0),SeperatorSpecification,""),IF(M414&gt;0,IFERROR(VLOOKUP(M414,abbreviation!$A:$B,2,FALSE),""),IF(L414&gt;0,IFERROR(VLOOKUP(L414,abbreviation!$A:$B,2,FALSE),""),"")))</f>
        <v/>
      </c>
      <c r="CD414">
        <f>CONCATENATE(IF(O414&gt;0,IFERROR(VLOOKUP(O414,abbreviation!$A:$B,2,FALSE),""),""),IF(OR(Q414&gt;0,P414&gt;0),SeperatorSpecification,""),IF(Q414&gt;0,IFERROR(VLOOKUP(Q414,abbreviation!$A:$B,2,FALSE),""),IF(P414&gt;0,IFERROR(VLOOKUP(P414,abbreviation!$A:$B,2,FALSE),""),"")))</f>
        <v/>
      </c>
      <c r="CE414">
        <f>CONCATENATE(IF(S414&gt;0,IFERROR(VLOOKUP(S414,abbreviation!$A:$B,2,FALSE),""),""),IF(OR(U414&gt;0,T414&gt;0),SeperatorSpecification,""),IF(U414&gt;0,IFERROR(VLOOKUP(U414,abbreviation!$A:$B,2,FALSE),""),IF(T414&gt;0,IFERROR(VLOOKUP(T414,abbreviation!$A:$B,2,FALSE),""),"")))</f>
        <v/>
      </c>
      <c r="CF414">
        <f>IF(CA414&gt;0,(CA414&amp;IF(OR(ISNUMBER(F414),ISTEXT(F414)),"-"&amp;F414,))&amp;(IF(ISTEXT(G414),"_",)&amp;CB414&amp;IF(OR(ISNUMBER(J414),ISTEXT(J414)),"-"&amp;J414,))&amp;(IF(ISTEXT(K414),"_",)&amp;CC414&amp;IF(OR(ISNUMBER(N414),ISTEXT(N414)),"-"&amp;N414,))&amp;(IF(ISTEXT(O414),"_",)&amp;CD414&amp;IF(OR(ISNUMBER(R414),ISTEXT(R414)),"-"&amp;R414,))&amp;(IF(ISTEXT(S414),"_",)&amp;CE414&amp;IF(OR(ISNUMBER(V414),ISTEXT(V414)),"-"&amp;V414,)&amp;IF(AND(ISTEXT(CA414),CA414&lt;&gt;""),SeparatorBUDO,)),"")</f>
        <v/>
      </c>
      <c r="CG414">
        <f>IF(X414&gt;0,IFERROR(VLOOKUP(X414,abbreviation!$A:$B,2,FALSE),""),"")</f>
        <v/>
      </c>
      <c r="CH414">
        <f>IF(Z414&gt;0,IFERROR(VLOOKUP(Z414,abbreviation!$A:$B,2,FALSE),""),"")</f>
        <v/>
      </c>
      <c r="CI414">
        <f>IF(AD414&gt;0,IFERROR(VLOOKUP(AD414,abbreviation!$A:$B,2,FALSE),""),"")</f>
        <v/>
      </c>
      <c r="CJ414">
        <f>IF(AF414&gt;0,IFERROR(VLOOKUP(AF414,abbreviation!$A:$B,2,FALSE),""),"")</f>
        <v/>
      </c>
      <c r="CK414">
        <f>IF(AJ414&gt;0,IFERROR(VLOOKUP(AJ414,abbreviation!$A:$B,2,FALSE),""),"")</f>
        <v/>
      </c>
      <c r="CL414">
        <f>IF(AL414&gt;0,IFERROR(VLOOKUP(AL414,abbreviation!$A:$B,2,FALSE),""),"")</f>
        <v/>
      </c>
      <c r="CM414">
        <f>IF(CG414&gt;0,(CG414&amp;IF(ISTEXT(Z414),SeperatorSpecification&amp;CH414,)&amp;IF(OR(ISTEXT(AB414),ISNUMBER(AB414)),"-"&amp;AB414,))&amp;("_"&amp;CI414&amp;IF(ISTEXT(AF414),SeperatorSpecification&amp;CJ414,)&amp;IF(OR(ISTEXT(AH414),ISNUMBER(AH414)),"-"&amp;AH414,))&amp;("_"&amp;CK414&amp;IF(ISTEXT(AL414),SeperatorSpecification&amp;CL414,)&amp;IF(OR(ISTEXT(AN414),ISNUMBER(AN414)),"-"&amp;AN414,)),"")</f>
        <v/>
      </c>
      <c r="CN414">
        <f>IF(AP414&gt;0,IFERROR(VLOOKUP(AP414,abbreviation!$A:$B,2,FALSE),""),"")</f>
        <v/>
      </c>
      <c r="CO414">
        <f>IF(AR414&gt;0,IFERROR(VLOOKUP(AR414,abbreviation!$A:$B,2,FALSE),""),"")</f>
        <v/>
      </c>
      <c r="CP414">
        <f>IF(AT414&gt;0,IFERROR(VLOOKUP(AT414,abbreviation!$A:$B,2,FALSE),""),"")</f>
        <v/>
      </c>
      <c r="CQ414">
        <f>IF(AV414&gt;0,IFERROR(VLOOKUP(AV414,abbreviation!$A:$B,2,FALSE),""),"")</f>
        <v/>
      </c>
      <c r="CR414">
        <f>"_"&amp;CN414&amp;IF(ISTEXT(AR414),SeperatorSpecification&amp;CO414,)&amp;IF(ISTEXT(AT414),SeperatorSpecification&amp;CP414,)&amp;IF(ISTEXT(AV414),SeperatorSpecification&amp;CQ414,)&amp;IF(OR(ISTEXT(AX414),ISNUMBER(AX414)),"-"&amp;AX414,)</f>
        <v/>
      </c>
      <c r="CS414">
        <f>IF(AZ414&gt;0,IFERROR(VLOOKUP(AZ414,abbreviation!$A:$B,2,FALSE),""),"")</f>
        <v/>
      </c>
      <c r="CT414">
        <f>IF(BB414&gt;0,IFERROR(VLOOKUP(BB414,abbreviation!$A:$B,2,FALSE),""),"")</f>
        <v/>
      </c>
      <c r="CU414">
        <f>IF(BD414&gt;0,IFERROR(VLOOKUP(BD414,abbreviation!$A:$B,2,FALSE),""),"")</f>
        <v/>
      </c>
      <c r="CV414">
        <f>IF(BF414&gt;0,IFERROR(VLOOKUP(BF414,abbreviation!$A:$B,2,FALSE),""),"")</f>
        <v/>
      </c>
      <c r="CW414">
        <f>IF(BJ414&gt;0,IFERROR(VLOOKUP(BJ414,abbreviation!$A:$B,2,FALSE),""),"")</f>
        <v/>
      </c>
      <c r="CX414">
        <f>"_"&amp;CS414&amp;IF(ISTEXT(BB414),SeperatorSpecification&amp;CT414,"")&amp;IF(ISTEXT(BD414),SeperatorSpecification&amp;CU414,"")&amp;IF(ISTEXT(BF414),SeperatorSpecification&amp;CV414,"")&amp;IF(ISTEXT(BH414),SeperatorSpecification&amp;BH414,"")&amp;"_"&amp;CW414&amp;IF(OR(ISNUMBER(BL414),ISTEXT(BL414)),"-"&amp;BL414,)</f>
        <v/>
      </c>
      <c r="CY414">
        <f>CONCATENATE(IF(BN414&gt;0,IFERROR(VLOOKUP(BN414,abbreviation!$A:$B,2,FALSE),""),""),IF(OR(BP414&gt;0,BO414&gt;0),SeperatorSpecification,""),IF(BP414&gt;0,IFERROR(VLOOKUP(BP414,abbreviation!$A:$B,2,FALSE),""),IF(BO414&gt;0,IFERROR(VLOOKUP(BO414,abbreviation!$A:$B,2,FALSE),""),"")))</f>
        <v/>
      </c>
      <c r="CZ414">
        <f>CONCATENATE(IF(BR414&gt;0,IFERROR(VLOOKUP(BR414,abbreviation!$A:$B,2,FALSE),""),""),IF(OR(BT414&gt;0,BS414&gt;0),SeperatorSpecification,""),IF(BT414&gt;0,IFERROR(VLOOKUP(BT414,abbreviation!$A:$B,2,FALSE),""),IF(BS414&gt;0,IFERROR(VLOOKUP(BS414,abbreviation!$A:$B,2,FALSE),""),"")))</f>
        <v/>
      </c>
      <c r="DA414">
        <f>CONCATENATE(IF(BV414&gt;0,IFERROR(VLOOKUP(BV414,abbreviation!$A:$B,2,FALSE),""),""),IF(OR(BX414&gt;0,BW414&gt;0),SeperatorSpecification,""),IF(BX414&gt;0,IFERROR(VLOOKUP(BX414,abbreviation!$A:$B,2,FALSE),""),IF(BW414&gt;0,IFERROR(VLOOKUP(BW414,abbreviation!$A:$B,2,FALSE),""),"")))</f>
        <v/>
      </c>
      <c r="DB414">
        <f>IF(BN414&gt;0,(IF(ISTEXT(BN414),SeparatorBUDO,"")&amp;CY414&amp;IF(OR(ISNUMBER(BQ414),ISTEXT(BQ414)),"-"&amp;BQ414,))&amp;(IF(ISTEXT(BR414),"_",)&amp;CZ414&amp;IF(OR(ISNUMBER(BU414),ISTEXT(BU414)),"-"&amp;BU414,))&amp;(IF(ISTEXT(BV414),"_",)&amp;DA414&amp;IF(OR(ISNUMBER(BY414),ISTEXT(BY414)),"-"&amp;BY414,)),"")</f>
        <v/>
      </c>
      <c r="DC414">
        <f>IF(OR(X414&lt;&gt;"",AD414&lt;&gt;"",C414&lt;&gt;"",A414&lt;&gt;""),(CF414&amp;CM414&amp;CR414&amp;CX414&amp;DB414),"")</f>
        <v/>
      </c>
      <c r="DE414" s="40">
        <f>DC414</f>
        <v/>
      </c>
    </row>
    <row r="415">
      <c r="F415" s="41" t="n"/>
      <c r="J415" s="41" t="n"/>
      <c r="N415" s="41" t="n"/>
      <c r="R415" s="41" t="n"/>
      <c r="V415" s="41" t="n"/>
      <c r="AA415" s="7" t="n"/>
      <c r="AB415" s="41" t="n"/>
      <c r="AD415" s="6" t="n"/>
      <c r="AE415" s="8" t="n"/>
      <c r="AF415" s="7" t="n"/>
      <c r="AG415" s="7" t="n"/>
      <c r="AH415" s="41" t="n"/>
      <c r="AJ415" s="6" t="n"/>
      <c r="AK415" s="8" t="n"/>
      <c r="AL415" s="7" t="n"/>
      <c r="AM415" s="7" t="n"/>
      <c r="AN415" s="41" t="n"/>
      <c r="AR415" s="7" t="n"/>
      <c r="AX415" s="42" t="n"/>
      <c r="BB415" s="7" t="n"/>
      <c r="BC415" s="8" t="n"/>
      <c r="BH415" s="42" t="n"/>
      <c r="BQ415" s="41" t="n"/>
      <c r="BU415" s="41" t="n"/>
      <c r="BY415" s="41" t="n"/>
      <c r="CA415">
        <f>CONCATENATE(IF(C415&gt;0,IFERROR(VLOOKUP(C415,abbreviation!$A:$B,2,FALSE),""),""),IF(OR(E415&gt;0,D415&gt;0),SeperatorSpecification,""),IF(E415&gt;0,IFERROR(VLOOKUP(E415,abbreviation!$A:$B,2,FALSE),""),IF(D415&gt;0,IFERROR(VLOOKUP(D415,abbreviation!$A:$B,2,FALSE),""),"")))</f>
        <v/>
      </c>
      <c r="CB415">
        <f>CONCATENATE(IF(G415&gt;0,IFERROR(VLOOKUP(G415,abbreviation!$A:$B,2,FALSE),""),""),IF(OR(I415&gt;0,H415&gt;0),SeperatorSpecification,""),IF(I415&gt;0,IFERROR(VLOOKUP(I415,abbreviation!$A:$B,2,FALSE),""),IF(H415&gt;0,IFERROR(VLOOKUP(H415,abbreviation!$A:$B,2,FALSE),""),"")))</f>
        <v/>
      </c>
      <c r="CC415">
        <f>CONCATENATE(IF(K415&gt;0,IFERROR(VLOOKUP(K415,abbreviation!$A:$B,2,FALSE),""),""),IF(OR(M415&gt;0,L415&gt;0),SeperatorSpecification,""),IF(M415&gt;0,IFERROR(VLOOKUP(M415,abbreviation!$A:$B,2,FALSE),""),IF(L415&gt;0,IFERROR(VLOOKUP(L415,abbreviation!$A:$B,2,FALSE),""),"")))</f>
        <v/>
      </c>
      <c r="CD415">
        <f>CONCATENATE(IF(O415&gt;0,IFERROR(VLOOKUP(O415,abbreviation!$A:$B,2,FALSE),""),""),IF(OR(Q415&gt;0,P415&gt;0),SeperatorSpecification,""),IF(Q415&gt;0,IFERROR(VLOOKUP(Q415,abbreviation!$A:$B,2,FALSE),""),IF(P415&gt;0,IFERROR(VLOOKUP(P415,abbreviation!$A:$B,2,FALSE),""),"")))</f>
        <v/>
      </c>
      <c r="CE415">
        <f>CONCATENATE(IF(S415&gt;0,IFERROR(VLOOKUP(S415,abbreviation!$A:$B,2,FALSE),""),""),IF(OR(U415&gt;0,T415&gt;0),SeperatorSpecification,""),IF(U415&gt;0,IFERROR(VLOOKUP(U415,abbreviation!$A:$B,2,FALSE),""),IF(T415&gt;0,IFERROR(VLOOKUP(T415,abbreviation!$A:$B,2,FALSE),""),"")))</f>
        <v/>
      </c>
      <c r="CF415">
        <f>IF(CA415&gt;0,(CA415&amp;IF(OR(ISNUMBER(F415),ISTEXT(F415)),"-"&amp;F415,))&amp;(IF(ISTEXT(G415),"_",)&amp;CB415&amp;IF(OR(ISNUMBER(J415),ISTEXT(J415)),"-"&amp;J415,))&amp;(IF(ISTEXT(K415),"_",)&amp;CC415&amp;IF(OR(ISNUMBER(N415),ISTEXT(N415)),"-"&amp;N415,))&amp;(IF(ISTEXT(O415),"_",)&amp;CD415&amp;IF(OR(ISNUMBER(R415),ISTEXT(R415)),"-"&amp;R415,))&amp;(IF(ISTEXT(S415),"_",)&amp;CE415&amp;IF(OR(ISNUMBER(V415),ISTEXT(V415)),"-"&amp;V415,)&amp;IF(AND(ISTEXT(CA415),CA415&lt;&gt;""),SeparatorBUDO,)),"")</f>
        <v/>
      </c>
      <c r="CG415">
        <f>IF(X415&gt;0,IFERROR(VLOOKUP(X415,abbreviation!$A:$B,2,FALSE),""),"")</f>
        <v/>
      </c>
      <c r="CH415">
        <f>IF(Z415&gt;0,IFERROR(VLOOKUP(Z415,abbreviation!$A:$B,2,FALSE),""),"")</f>
        <v/>
      </c>
      <c r="CI415">
        <f>IF(AD415&gt;0,IFERROR(VLOOKUP(AD415,abbreviation!$A:$B,2,FALSE),""),"")</f>
        <v/>
      </c>
      <c r="CJ415">
        <f>IF(AF415&gt;0,IFERROR(VLOOKUP(AF415,abbreviation!$A:$B,2,FALSE),""),"")</f>
        <v/>
      </c>
      <c r="CK415">
        <f>IF(AJ415&gt;0,IFERROR(VLOOKUP(AJ415,abbreviation!$A:$B,2,FALSE),""),"")</f>
        <v/>
      </c>
      <c r="CL415">
        <f>IF(AL415&gt;0,IFERROR(VLOOKUP(AL415,abbreviation!$A:$B,2,FALSE),""),"")</f>
        <v/>
      </c>
      <c r="CM415">
        <f>IF(CG415&gt;0,(CG415&amp;IF(ISTEXT(Z415),SeperatorSpecification&amp;CH415,)&amp;IF(OR(ISTEXT(AB415),ISNUMBER(AB415)),"-"&amp;AB415,))&amp;("_"&amp;CI415&amp;IF(ISTEXT(AF415),SeperatorSpecification&amp;CJ415,)&amp;IF(OR(ISTEXT(AH415),ISNUMBER(AH415)),"-"&amp;AH415,))&amp;("_"&amp;CK415&amp;IF(ISTEXT(AL415),SeperatorSpecification&amp;CL415,)&amp;IF(OR(ISTEXT(AN415),ISNUMBER(AN415)),"-"&amp;AN415,)),"")</f>
        <v/>
      </c>
      <c r="CN415">
        <f>IF(AP415&gt;0,IFERROR(VLOOKUP(AP415,abbreviation!$A:$B,2,FALSE),""),"")</f>
        <v/>
      </c>
      <c r="CO415">
        <f>IF(AR415&gt;0,IFERROR(VLOOKUP(AR415,abbreviation!$A:$B,2,FALSE),""),"")</f>
        <v/>
      </c>
      <c r="CP415">
        <f>IF(AT415&gt;0,IFERROR(VLOOKUP(AT415,abbreviation!$A:$B,2,FALSE),""),"")</f>
        <v/>
      </c>
      <c r="CQ415">
        <f>IF(AV415&gt;0,IFERROR(VLOOKUP(AV415,abbreviation!$A:$B,2,FALSE),""),"")</f>
        <v/>
      </c>
      <c r="CR415">
        <f>"_"&amp;CN415&amp;IF(ISTEXT(AR415),SeperatorSpecification&amp;CO415,)&amp;IF(ISTEXT(AT415),SeperatorSpecification&amp;CP415,)&amp;IF(ISTEXT(AV415),SeperatorSpecification&amp;CQ415,)&amp;IF(OR(ISTEXT(AX415),ISNUMBER(AX415)),"-"&amp;AX415,)</f>
        <v/>
      </c>
      <c r="CS415">
        <f>IF(AZ415&gt;0,IFERROR(VLOOKUP(AZ415,abbreviation!$A:$B,2,FALSE),""),"")</f>
        <v/>
      </c>
      <c r="CT415">
        <f>IF(BB415&gt;0,IFERROR(VLOOKUP(BB415,abbreviation!$A:$B,2,FALSE),""),"")</f>
        <v/>
      </c>
      <c r="CU415">
        <f>IF(BD415&gt;0,IFERROR(VLOOKUP(BD415,abbreviation!$A:$B,2,FALSE),""),"")</f>
        <v/>
      </c>
      <c r="CV415">
        <f>IF(BF415&gt;0,IFERROR(VLOOKUP(BF415,abbreviation!$A:$B,2,FALSE),""),"")</f>
        <v/>
      </c>
      <c r="CW415">
        <f>IF(BJ415&gt;0,IFERROR(VLOOKUP(BJ415,abbreviation!$A:$B,2,FALSE),""),"")</f>
        <v/>
      </c>
      <c r="CX415">
        <f>"_"&amp;CS415&amp;IF(ISTEXT(BB415),SeperatorSpecification&amp;CT415,"")&amp;IF(ISTEXT(BD415),SeperatorSpecification&amp;CU415,"")&amp;IF(ISTEXT(BF415),SeperatorSpecification&amp;CV415,"")&amp;IF(ISTEXT(BH415),SeperatorSpecification&amp;BH415,"")&amp;"_"&amp;CW415&amp;IF(OR(ISNUMBER(BL415),ISTEXT(BL415)),"-"&amp;BL415,)</f>
        <v/>
      </c>
      <c r="CY415">
        <f>CONCATENATE(IF(BN415&gt;0,IFERROR(VLOOKUP(BN415,abbreviation!$A:$B,2,FALSE),""),""),IF(OR(BP415&gt;0,BO415&gt;0),SeperatorSpecification,""),IF(BP415&gt;0,IFERROR(VLOOKUP(BP415,abbreviation!$A:$B,2,FALSE),""),IF(BO415&gt;0,IFERROR(VLOOKUP(BO415,abbreviation!$A:$B,2,FALSE),""),"")))</f>
        <v/>
      </c>
      <c r="CZ415">
        <f>CONCATENATE(IF(BR415&gt;0,IFERROR(VLOOKUP(BR415,abbreviation!$A:$B,2,FALSE),""),""),IF(OR(BT415&gt;0,BS415&gt;0),SeperatorSpecification,""),IF(BT415&gt;0,IFERROR(VLOOKUP(BT415,abbreviation!$A:$B,2,FALSE),""),IF(BS415&gt;0,IFERROR(VLOOKUP(BS415,abbreviation!$A:$B,2,FALSE),""),"")))</f>
        <v/>
      </c>
      <c r="DA415">
        <f>CONCATENATE(IF(BV415&gt;0,IFERROR(VLOOKUP(BV415,abbreviation!$A:$B,2,FALSE),""),""),IF(OR(BX415&gt;0,BW415&gt;0),SeperatorSpecification,""),IF(BX415&gt;0,IFERROR(VLOOKUP(BX415,abbreviation!$A:$B,2,FALSE),""),IF(BW415&gt;0,IFERROR(VLOOKUP(BW415,abbreviation!$A:$B,2,FALSE),""),"")))</f>
        <v/>
      </c>
      <c r="DB415">
        <f>IF(BN415&gt;0,(IF(ISTEXT(BN415),SeparatorBUDO,"")&amp;CY415&amp;IF(OR(ISNUMBER(BQ415),ISTEXT(BQ415)),"-"&amp;BQ415,))&amp;(IF(ISTEXT(BR415),"_",)&amp;CZ415&amp;IF(OR(ISNUMBER(BU415),ISTEXT(BU415)),"-"&amp;BU415,))&amp;(IF(ISTEXT(BV415),"_",)&amp;DA415&amp;IF(OR(ISNUMBER(BY415),ISTEXT(BY415)),"-"&amp;BY415,)),"")</f>
        <v/>
      </c>
      <c r="DC415">
        <f>IF(OR(X415&lt;&gt;"",AD415&lt;&gt;"",C415&lt;&gt;"",A415&lt;&gt;""),(CF415&amp;CM415&amp;CR415&amp;CX415&amp;DB415),"")</f>
        <v/>
      </c>
      <c r="DE415" s="40">
        <f>DC415</f>
        <v/>
      </c>
    </row>
    <row r="416">
      <c r="F416" s="41" t="n"/>
      <c r="J416" s="41" t="n"/>
      <c r="N416" s="41" t="n"/>
      <c r="R416" s="41" t="n"/>
      <c r="V416" s="41" t="n"/>
      <c r="AA416" s="7" t="n"/>
      <c r="AB416" s="41" t="n"/>
      <c r="AD416" s="6" t="n"/>
      <c r="AE416" s="8" t="n"/>
      <c r="AF416" s="7" t="n"/>
      <c r="AG416" s="7" t="n"/>
      <c r="AH416" s="41" t="n"/>
      <c r="AJ416" s="6" t="n"/>
      <c r="AK416" s="8" t="n"/>
      <c r="AL416" s="7" t="n"/>
      <c r="AM416" s="7" t="n"/>
      <c r="AN416" s="41" t="n"/>
      <c r="AR416" s="7" t="n"/>
      <c r="AX416" s="42" t="n"/>
      <c r="BB416" s="7" t="n"/>
      <c r="BC416" s="8" t="n"/>
      <c r="BH416" s="42" t="n"/>
      <c r="BQ416" s="41" t="n"/>
      <c r="BU416" s="41" t="n"/>
      <c r="BY416" s="41" t="n"/>
      <c r="CA416">
        <f>CONCATENATE(IF(C416&gt;0,IFERROR(VLOOKUP(C416,abbreviation!$A:$B,2,FALSE),""),""),IF(OR(E416&gt;0,D416&gt;0),SeperatorSpecification,""),IF(E416&gt;0,IFERROR(VLOOKUP(E416,abbreviation!$A:$B,2,FALSE),""),IF(D416&gt;0,IFERROR(VLOOKUP(D416,abbreviation!$A:$B,2,FALSE),""),"")))</f>
        <v/>
      </c>
      <c r="CB416">
        <f>CONCATENATE(IF(G416&gt;0,IFERROR(VLOOKUP(G416,abbreviation!$A:$B,2,FALSE),""),""),IF(OR(I416&gt;0,H416&gt;0),SeperatorSpecification,""),IF(I416&gt;0,IFERROR(VLOOKUP(I416,abbreviation!$A:$B,2,FALSE),""),IF(H416&gt;0,IFERROR(VLOOKUP(H416,abbreviation!$A:$B,2,FALSE),""),"")))</f>
        <v/>
      </c>
      <c r="CC416">
        <f>CONCATENATE(IF(K416&gt;0,IFERROR(VLOOKUP(K416,abbreviation!$A:$B,2,FALSE),""),""),IF(OR(M416&gt;0,L416&gt;0),SeperatorSpecification,""),IF(M416&gt;0,IFERROR(VLOOKUP(M416,abbreviation!$A:$B,2,FALSE),""),IF(L416&gt;0,IFERROR(VLOOKUP(L416,abbreviation!$A:$B,2,FALSE),""),"")))</f>
        <v/>
      </c>
      <c r="CD416">
        <f>CONCATENATE(IF(O416&gt;0,IFERROR(VLOOKUP(O416,abbreviation!$A:$B,2,FALSE),""),""),IF(OR(Q416&gt;0,P416&gt;0),SeperatorSpecification,""),IF(Q416&gt;0,IFERROR(VLOOKUP(Q416,abbreviation!$A:$B,2,FALSE),""),IF(P416&gt;0,IFERROR(VLOOKUP(P416,abbreviation!$A:$B,2,FALSE),""),"")))</f>
        <v/>
      </c>
      <c r="CE416">
        <f>CONCATENATE(IF(S416&gt;0,IFERROR(VLOOKUP(S416,abbreviation!$A:$B,2,FALSE),""),""),IF(OR(U416&gt;0,T416&gt;0),SeperatorSpecification,""),IF(U416&gt;0,IFERROR(VLOOKUP(U416,abbreviation!$A:$B,2,FALSE),""),IF(T416&gt;0,IFERROR(VLOOKUP(T416,abbreviation!$A:$B,2,FALSE),""),"")))</f>
        <v/>
      </c>
      <c r="CF416">
        <f>IF(CA416&gt;0,(CA416&amp;IF(OR(ISNUMBER(F416),ISTEXT(F416)),"-"&amp;F416,))&amp;(IF(ISTEXT(G416),"_",)&amp;CB416&amp;IF(OR(ISNUMBER(J416),ISTEXT(J416)),"-"&amp;J416,))&amp;(IF(ISTEXT(K416),"_",)&amp;CC416&amp;IF(OR(ISNUMBER(N416),ISTEXT(N416)),"-"&amp;N416,))&amp;(IF(ISTEXT(O416),"_",)&amp;CD416&amp;IF(OR(ISNUMBER(R416),ISTEXT(R416)),"-"&amp;R416,))&amp;(IF(ISTEXT(S416),"_",)&amp;CE416&amp;IF(OR(ISNUMBER(V416),ISTEXT(V416)),"-"&amp;V416,)&amp;IF(AND(ISTEXT(CA416),CA416&lt;&gt;""),SeparatorBUDO,)),"")</f>
        <v/>
      </c>
      <c r="CG416">
        <f>IF(X416&gt;0,IFERROR(VLOOKUP(X416,abbreviation!$A:$B,2,FALSE),""),"")</f>
        <v/>
      </c>
      <c r="CH416">
        <f>IF(Z416&gt;0,IFERROR(VLOOKUP(Z416,abbreviation!$A:$B,2,FALSE),""),"")</f>
        <v/>
      </c>
      <c r="CI416">
        <f>IF(AD416&gt;0,IFERROR(VLOOKUP(AD416,abbreviation!$A:$B,2,FALSE),""),"")</f>
        <v/>
      </c>
      <c r="CJ416">
        <f>IF(AF416&gt;0,IFERROR(VLOOKUP(AF416,abbreviation!$A:$B,2,FALSE),""),"")</f>
        <v/>
      </c>
      <c r="CK416">
        <f>IF(AJ416&gt;0,IFERROR(VLOOKUP(AJ416,abbreviation!$A:$B,2,FALSE),""),"")</f>
        <v/>
      </c>
      <c r="CL416">
        <f>IF(AL416&gt;0,IFERROR(VLOOKUP(AL416,abbreviation!$A:$B,2,FALSE),""),"")</f>
        <v/>
      </c>
      <c r="CM416">
        <f>IF(CG416&gt;0,(CG416&amp;IF(ISTEXT(Z416),SeperatorSpecification&amp;CH416,)&amp;IF(OR(ISTEXT(AB416),ISNUMBER(AB416)),"-"&amp;AB416,))&amp;("_"&amp;CI416&amp;IF(ISTEXT(AF416),SeperatorSpecification&amp;CJ416,)&amp;IF(OR(ISTEXT(AH416),ISNUMBER(AH416)),"-"&amp;AH416,))&amp;("_"&amp;CK416&amp;IF(ISTEXT(AL416),SeperatorSpecification&amp;CL416,)&amp;IF(OR(ISTEXT(AN416),ISNUMBER(AN416)),"-"&amp;AN416,)),"")</f>
        <v/>
      </c>
      <c r="CN416">
        <f>IF(AP416&gt;0,IFERROR(VLOOKUP(AP416,abbreviation!$A:$B,2,FALSE),""),"")</f>
        <v/>
      </c>
      <c r="CO416">
        <f>IF(AR416&gt;0,IFERROR(VLOOKUP(AR416,abbreviation!$A:$B,2,FALSE),""),"")</f>
        <v/>
      </c>
      <c r="CP416">
        <f>IF(AT416&gt;0,IFERROR(VLOOKUP(AT416,abbreviation!$A:$B,2,FALSE),""),"")</f>
        <v/>
      </c>
      <c r="CQ416">
        <f>IF(AV416&gt;0,IFERROR(VLOOKUP(AV416,abbreviation!$A:$B,2,FALSE),""),"")</f>
        <v/>
      </c>
      <c r="CR416">
        <f>"_"&amp;CN416&amp;IF(ISTEXT(AR416),SeperatorSpecification&amp;CO416,)&amp;IF(ISTEXT(AT416),SeperatorSpecification&amp;CP416,)&amp;IF(ISTEXT(AV416),SeperatorSpecification&amp;CQ416,)&amp;IF(OR(ISTEXT(AX416),ISNUMBER(AX416)),"-"&amp;AX416,)</f>
        <v/>
      </c>
      <c r="CS416">
        <f>IF(AZ416&gt;0,IFERROR(VLOOKUP(AZ416,abbreviation!$A:$B,2,FALSE),""),"")</f>
        <v/>
      </c>
      <c r="CT416">
        <f>IF(BB416&gt;0,IFERROR(VLOOKUP(BB416,abbreviation!$A:$B,2,FALSE),""),"")</f>
        <v/>
      </c>
      <c r="CU416">
        <f>IF(BD416&gt;0,IFERROR(VLOOKUP(BD416,abbreviation!$A:$B,2,FALSE),""),"")</f>
        <v/>
      </c>
      <c r="CV416">
        <f>IF(BF416&gt;0,IFERROR(VLOOKUP(BF416,abbreviation!$A:$B,2,FALSE),""),"")</f>
        <v/>
      </c>
      <c r="CW416">
        <f>IF(BJ416&gt;0,IFERROR(VLOOKUP(BJ416,abbreviation!$A:$B,2,FALSE),""),"")</f>
        <v/>
      </c>
      <c r="CX416">
        <f>"_"&amp;CS416&amp;IF(ISTEXT(BB416),SeperatorSpecification&amp;CT416,"")&amp;IF(ISTEXT(BD416),SeperatorSpecification&amp;CU416,"")&amp;IF(ISTEXT(BF416),SeperatorSpecification&amp;CV416,"")&amp;IF(ISTEXT(BH416),SeperatorSpecification&amp;BH416,"")&amp;"_"&amp;CW416&amp;IF(OR(ISNUMBER(BL416),ISTEXT(BL416)),"-"&amp;BL416,)</f>
        <v/>
      </c>
      <c r="CY416">
        <f>CONCATENATE(IF(BN416&gt;0,IFERROR(VLOOKUP(BN416,abbreviation!$A:$B,2,FALSE),""),""),IF(OR(BP416&gt;0,BO416&gt;0),SeperatorSpecification,""),IF(BP416&gt;0,IFERROR(VLOOKUP(BP416,abbreviation!$A:$B,2,FALSE),""),IF(BO416&gt;0,IFERROR(VLOOKUP(BO416,abbreviation!$A:$B,2,FALSE),""),"")))</f>
        <v/>
      </c>
      <c r="CZ416">
        <f>CONCATENATE(IF(BR416&gt;0,IFERROR(VLOOKUP(BR416,abbreviation!$A:$B,2,FALSE),""),""),IF(OR(BT416&gt;0,BS416&gt;0),SeperatorSpecification,""),IF(BT416&gt;0,IFERROR(VLOOKUP(BT416,abbreviation!$A:$B,2,FALSE),""),IF(BS416&gt;0,IFERROR(VLOOKUP(BS416,abbreviation!$A:$B,2,FALSE),""),"")))</f>
        <v/>
      </c>
      <c r="DA416">
        <f>CONCATENATE(IF(BV416&gt;0,IFERROR(VLOOKUP(BV416,abbreviation!$A:$B,2,FALSE),""),""),IF(OR(BX416&gt;0,BW416&gt;0),SeperatorSpecification,""),IF(BX416&gt;0,IFERROR(VLOOKUP(BX416,abbreviation!$A:$B,2,FALSE),""),IF(BW416&gt;0,IFERROR(VLOOKUP(BW416,abbreviation!$A:$B,2,FALSE),""),"")))</f>
        <v/>
      </c>
      <c r="DB416">
        <f>IF(BN416&gt;0,(IF(ISTEXT(BN416),SeparatorBUDO,"")&amp;CY416&amp;IF(OR(ISNUMBER(BQ416),ISTEXT(BQ416)),"-"&amp;BQ416,))&amp;(IF(ISTEXT(BR416),"_",)&amp;CZ416&amp;IF(OR(ISNUMBER(BU416),ISTEXT(BU416)),"-"&amp;BU416,))&amp;(IF(ISTEXT(BV416),"_",)&amp;DA416&amp;IF(OR(ISNUMBER(BY416),ISTEXT(BY416)),"-"&amp;BY416,)),"")</f>
        <v/>
      </c>
      <c r="DC416">
        <f>IF(OR(X416&lt;&gt;"",AD416&lt;&gt;"",C416&lt;&gt;"",A416&lt;&gt;""),(CF416&amp;CM416&amp;CR416&amp;CX416&amp;DB416),"")</f>
        <v/>
      </c>
      <c r="DE416" s="40">
        <f>DC416</f>
        <v/>
      </c>
    </row>
    <row r="417">
      <c r="F417" s="41" t="n"/>
      <c r="J417" s="41" t="n"/>
      <c r="N417" s="41" t="n"/>
      <c r="R417" s="41" t="n"/>
      <c r="V417" s="41" t="n"/>
      <c r="AA417" s="7" t="n"/>
      <c r="AB417" s="41" t="n"/>
      <c r="AD417" s="6" t="n"/>
      <c r="AE417" s="8" t="n"/>
      <c r="AF417" s="7" t="n"/>
      <c r="AG417" s="7" t="n"/>
      <c r="AH417" s="41" t="n"/>
      <c r="AJ417" s="6" t="n"/>
      <c r="AK417" s="8" t="n"/>
      <c r="AL417" s="7" t="n"/>
      <c r="AM417" s="7" t="n"/>
      <c r="AN417" s="41" t="n"/>
      <c r="AR417" s="7" t="n"/>
      <c r="AX417" s="42" t="n"/>
      <c r="BB417" s="7" t="n"/>
      <c r="BC417" s="8" t="n"/>
      <c r="BH417" s="42" t="n"/>
      <c r="BQ417" s="41" t="n"/>
      <c r="BU417" s="41" t="n"/>
      <c r="BY417" s="41" t="n"/>
      <c r="CA417">
        <f>CONCATENATE(IF(C417&gt;0,IFERROR(VLOOKUP(C417,abbreviation!$A:$B,2,FALSE),""),""),IF(OR(E417&gt;0,D417&gt;0),SeperatorSpecification,""),IF(E417&gt;0,IFERROR(VLOOKUP(E417,abbreviation!$A:$B,2,FALSE),""),IF(D417&gt;0,IFERROR(VLOOKUP(D417,abbreviation!$A:$B,2,FALSE),""),"")))</f>
        <v/>
      </c>
      <c r="CB417">
        <f>CONCATENATE(IF(G417&gt;0,IFERROR(VLOOKUP(G417,abbreviation!$A:$B,2,FALSE),""),""),IF(OR(I417&gt;0,H417&gt;0),SeperatorSpecification,""),IF(I417&gt;0,IFERROR(VLOOKUP(I417,abbreviation!$A:$B,2,FALSE),""),IF(H417&gt;0,IFERROR(VLOOKUP(H417,abbreviation!$A:$B,2,FALSE),""),"")))</f>
        <v/>
      </c>
      <c r="CC417">
        <f>CONCATENATE(IF(K417&gt;0,IFERROR(VLOOKUP(K417,abbreviation!$A:$B,2,FALSE),""),""),IF(OR(M417&gt;0,L417&gt;0),SeperatorSpecification,""),IF(M417&gt;0,IFERROR(VLOOKUP(M417,abbreviation!$A:$B,2,FALSE),""),IF(L417&gt;0,IFERROR(VLOOKUP(L417,abbreviation!$A:$B,2,FALSE),""),"")))</f>
        <v/>
      </c>
      <c r="CD417">
        <f>CONCATENATE(IF(O417&gt;0,IFERROR(VLOOKUP(O417,abbreviation!$A:$B,2,FALSE),""),""),IF(OR(Q417&gt;0,P417&gt;0),SeperatorSpecification,""),IF(Q417&gt;0,IFERROR(VLOOKUP(Q417,abbreviation!$A:$B,2,FALSE),""),IF(P417&gt;0,IFERROR(VLOOKUP(P417,abbreviation!$A:$B,2,FALSE),""),"")))</f>
        <v/>
      </c>
      <c r="CE417">
        <f>CONCATENATE(IF(S417&gt;0,IFERROR(VLOOKUP(S417,abbreviation!$A:$B,2,FALSE),""),""),IF(OR(U417&gt;0,T417&gt;0),SeperatorSpecification,""),IF(U417&gt;0,IFERROR(VLOOKUP(U417,abbreviation!$A:$B,2,FALSE),""),IF(T417&gt;0,IFERROR(VLOOKUP(T417,abbreviation!$A:$B,2,FALSE),""),"")))</f>
        <v/>
      </c>
      <c r="CF417">
        <f>IF(CA417&gt;0,(CA417&amp;IF(OR(ISNUMBER(F417),ISTEXT(F417)),"-"&amp;F417,))&amp;(IF(ISTEXT(G417),"_",)&amp;CB417&amp;IF(OR(ISNUMBER(J417),ISTEXT(J417)),"-"&amp;J417,))&amp;(IF(ISTEXT(K417),"_",)&amp;CC417&amp;IF(OR(ISNUMBER(N417),ISTEXT(N417)),"-"&amp;N417,))&amp;(IF(ISTEXT(O417),"_",)&amp;CD417&amp;IF(OR(ISNUMBER(R417),ISTEXT(R417)),"-"&amp;R417,))&amp;(IF(ISTEXT(S417),"_",)&amp;CE417&amp;IF(OR(ISNUMBER(V417),ISTEXT(V417)),"-"&amp;V417,)&amp;IF(AND(ISTEXT(CA417),CA417&lt;&gt;""),SeparatorBUDO,)),"")</f>
        <v/>
      </c>
      <c r="CG417">
        <f>IF(X417&gt;0,IFERROR(VLOOKUP(X417,abbreviation!$A:$B,2,FALSE),""),"")</f>
        <v/>
      </c>
      <c r="CH417">
        <f>IF(Z417&gt;0,IFERROR(VLOOKUP(Z417,abbreviation!$A:$B,2,FALSE),""),"")</f>
        <v/>
      </c>
      <c r="CI417">
        <f>IF(AD417&gt;0,IFERROR(VLOOKUP(AD417,abbreviation!$A:$B,2,FALSE),""),"")</f>
        <v/>
      </c>
      <c r="CJ417">
        <f>IF(AF417&gt;0,IFERROR(VLOOKUP(AF417,abbreviation!$A:$B,2,FALSE),""),"")</f>
        <v/>
      </c>
      <c r="CK417">
        <f>IF(AJ417&gt;0,IFERROR(VLOOKUP(AJ417,abbreviation!$A:$B,2,FALSE),""),"")</f>
        <v/>
      </c>
      <c r="CL417">
        <f>IF(AL417&gt;0,IFERROR(VLOOKUP(AL417,abbreviation!$A:$B,2,FALSE),""),"")</f>
        <v/>
      </c>
      <c r="CM417">
        <f>IF(CG417&gt;0,(CG417&amp;IF(ISTEXT(Z417),SeperatorSpecification&amp;CH417,)&amp;IF(OR(ISTEXT(AB417),ISNUMBER(AB417)),"-"&amp;AB417,))&amp;("_"&amp;CI417&amp;IF(ISTEXT(AF417),SeperatorSpecification&amp;CJ417,)&amp;IF(OR(ISTEXT(AH417),ISNUMBER(AH417)),"-"&amp;AH417,))&amp;("_"&amp;CK417&amp;IF(ISTEXT(AL417),SeperatorSpecification&amp;CL417,)&amp;IF(OR(ISTEXT(AN417),ISNUMBER(AN417)),"-"&amp;AN417,)),"")</f>
        <v/>
      </c>
      <c r="CN417">
        <f>IF(AP417&gt;0,IFERROR(VLOOKUP(AP417,abbreviation!$A:$B,2,FALSE),""),"")</f>
        <v/>
      </c>
      <c r="CO417">
        <f>IF(AR417&gt;0,IFERROR(VLOOKUP(AR417,abbreviation!$A:$B,2,FALSE),""),"")</f>
        <v/>
      </c>
      <c r="CP417">
        <f>IF(AT417&gt;0,IFERROR(VLOOKUP(AT417,abbreviation!$A:$B,2,FALSE),""),"")</f>
        <v/>
      </c>
      <c r="CQ417">
        <f>IF(AV417&gt;0,IFERROR(VLOOKUP(AV417,abbreviation!$A:$B,2,FALSE),""),"")</f>
        <v/>
      </c>
      <c r="CR417">
        <f>"_"&amp;CN417&amp;IF(ISTEXT(AR417),SeperatorSpecification&amp;CO417,)&amp;IF(ISTEXT(AT417),SeperatorSpecification&amp;CP417,)&amp;IF(ISTEXT(AV417),SeperatorSpecification&amp;CQ417,)&amp;IF(OR(ISTEXT(AX417),ISNUMBER(AX417)),"-"&amp;AX417,)</f>
        <v/>
      </c>
      <c r="CS417">
        <f>IF(AZ417&gt;0,IFERROR(VLOOKUP(AZ417,abbreviation!$A:$B,2,FALSE),""),"")</f>
        <v/>
      </c>
      <c r="CT417">
        <f>IF(BB417&gt;0,IFERROR(VLOOKUP(BB417,abbreviation!$A:$B,2,FALSE),""),"")</f>
        <v/>
      </c>
      <c r="CU417">
        <f>IF(BD417&gt;0,IFERROR(VLOOKUP(BD417,abbreviation!$A:$B,2,FALSE),""),"")</f>
        <v/>
      </c>
      <c r="CV417">
        <f>IF(BF417&gt;0,IFERROR(VLOOKUP(BF417,abbreviation!$A:$B,2,FALSE),""),"")</f>
        <v/>
      </c>
      <c r="CW417">
        <f>IF(BJ417&gt;0,IFERROR(VLOOKUP(BJ417,abbreviation!$A:$B,2,FALSE),""),"")</f>
        <v/>
      </c>
      <c r="CX417">
        <f>"_"&amp;CS417&amp;IF(ISTEXT(BB417),SeperatorSpecification&amp;CT417,"")&amp;IF(ISTEXT(BD417),SeperatorSpecification&amp;CU417,"")&amp;IF(ISTEXT(BF417),SeperatorSpecification&amp;CV417,"")&amp;IF(ISTEXT(BH417),SeperatorSpecification&amp;BH417,"")&amp;"_"&amp;CW417&amp;IF(OR(ISNUMBER(BL417),ISTEXT(BL417)),"-"&amp;BL417,)</f>
        <v/>
      </c>
      <c r="CY417">
        <f>CONCATENATE(IF(BN417&gt;0,IFERROR(VLOOKUP(BN417,abbreviation!$A:$B,2,FALSE),""),""),IF(OR(BP417&gt;0,BO417&gt;0),SeperatorSpecification,""),IF(BP417&gt;0,IFERROR(VLOOKUP(BP417,abbreviation!$A:$B,2,FALSE),""),IF(BO417&gt;0,IFERROR(VLOOKUP(BO417,abbreviation!$A:$B,2,FALSE),""),"")))</f>
        <v/>
      </c>
      <c r="CZ417">
        <f>CONCATENATE(IF(BR417&gt;0,IFERROR(VLOOKUP(BR417,abbreviation!$A:$B,2,FALSE),""),""),IF(OR(BT417&gt;0,BS417&gt;0),SeperatorSpecification,""),IF(BT417&gt;0,IFERROR(VLOOKUP(BT417,abbreviation!$A:$B,2,FALSE),""),IF(BS417&gt;0,IFERROR(VLOOKUP(BS417,abbreviation!$A:$B,2,FALSE),""),"")))</f>
        <v/>
      </c>
      <c r="DA417">
        <f>CONCATENATE(IF(BV417&gt;0,IFERROR(VLOOKUP(BV417,abbreviation!$A:$B,2,FALSE),""),""),IF(OR(BX417&gt;0,BW417&gt;0),SeperatorSpecification,""),IF(BX417&gt;0,IFERROR(VLOOKUP(BX417,abbreviation!$A:$B,2,FALSE),""),IF(BW417&gt;0,IFERROR(VLOOKUP(BW417,abbreviation!$A:$B,2,FALSE),""),"")))</f>
        <v/>
      </c>
      <c r="DB417">
        <f>IF(BN417&gt;0,(IF(ISTEXT(BN417),SeparatorBUDO,"")&amp;CY417&amp;IF(OR(ISNUMBER(BQ417),ISTEXT(BQ417)),"-"&amp;BQ417,))&amp;(IF(ISTEXT(BR417),"_",)&amp;CZ417&amp;IF(OR(ISNUMBER(BU417),ISTEXT(BU417)),"-"&amp;BU417,))&amp;(IF(ISTEXT(BV417),"_",)&amp;DA417&amp;IF(OR(ISNUMBER(BY417),ISTEXT(BY417)),"-"&amp;BY417,)),"")</f>
        <v/>
      </c>
      <c r="DC417">
        <f>IF(OR(X417&lt;&gt;"",AD417&lt;&gt;"",C417&lt;&gt;"",A417&lt;&gt;""),(CF417&amp;CM417&amp;CR417&amp;CX417&amp;DB417),"")</f>
        <v/>
      </c>
      <c r="DE417" s="40">
        <f>DC417</f>
        <v/>
      </c>
    </row>
    <row r="418">
      <c r="F418" s="41" t="n"/>
      <c r="J418" s="41" t="n"/>
      <c r="N418" s="41" t="n"/>
      <c r="R418" s="41" t="n"/>
      <c r="V418" s="41" t="n"/>
      <c r="AA418" s="7" t="n"/>
      <c r="AB418" s="41" t="n"/>
      <c r="AD418" s="6" t="n"/>
      <c r="AE418" s="8" t="n"/>
      <c r="AF418" s="7" t="n"/>
      <c r="AG418" s="7" t="n"/>
      <c r="AH418" s="41" t="n"/>
      <c r="AJ418" s="6" t="n"/>
      <c r="AK418" s="8" t="n"/>
      <c r="AL418" s="7" t="n"/>
      <c r="AM418" s="7" t="n"/>
      <c r="AN418" s="41" t="n"/>
      <c r="AR418" s="7" t="n"/>
      <c r="AX418" s="42" t="n"/>
      <c r="BB418" s="7" t="n"/>
      <c r="BC418" s="8" t="n"/>
      <c r="BH418" s="42" t="n"/>
      <c r="BQ418" s="41" t="n"/>
      <c r="BU418" s="41" t="n"/>
      <c r="BY418" s="41" t="n"/>
      <c r="CA418">
        <f>CONCATENATE(IF(C418&gt;0,IFERROR(VLOOKUP(C418,abbreviation!$A:$B,2,FALSE),""),""),IF(OR(E418&gt;0,D418&gt;0),SeperatorSpecification,""),IF(E418&gt;0,IFERROR(VLOOKUP(E418,abbreviation!$A:$B,2,FALSE),""),IF(D418&gt;0,IFERROR(VLOOKUP(D418,abbreviation!$A:$B,2,FALSE),""),"")))</f>
        <v/>
      </c>
      <c r="CB418">
        <f>CONCATENATE(IF(G418&gt;0,IFERROR(VLOOKUP(G418,abbreviation!$A:$B,2,FALSE),""),""),IF(OR(I418&gt;0,H418&gt;0),SeperatorSpecification,""),IF(I418&gt;0,IFERROR(VLOOKUP(I418,abbreviation!$A:$B,2,FALSE),""),IF(H418&gt;0,IFERROR(VLOOKUP(H418,abbreviation!$A:$B,2,FALSE),""),"")))</f>
        <v/>
      </c>
      <c r="CC418">
        <f>CONCATENATE(IF(K418&gt;0,IFERROR(VLOOKUP(K418,abbreviation!$A:$B,2,FALSE),""),""),IF(OR(M418&gt;0,L418&gt;0),SeperatorSpecification,""),IF(M418&gt;0,IFERROR(VLOOKUP(M418,abbreviation!$A:$B,2,FALSE),""),IF(L418&gt;0,IFERROR(VLOOKUP(L418,abbreviation!$A:$B,2,FALSE),""),"")))</f>
        <v/>
      </c>
      <c r="CD418">
        <f>CONCATENATE(IF(O418&gt;0,IFERROR(VLOOKUP(O418,abbreviation!$A:$B,2,FALSE),""),""),IF(OR(Q418&gt;0,P418&gt;0),SeperatorSpecification,""),IF(Q418&gt;0,IFERROR(VLOOKUP(Q418,abbreviation!$A:$B,2,FALSE),""),IF(P418&gt;0,IFERROR(VLOOKUP(P418,abbreviation!$A:$B,2,FALSE),""),"")))</f>
        <v/>
      </c>
      <c r="CE418">
        <f>CONCATENATE(IF(S418&gt;0,IFERROR(VLOOKUP(S418,abbreviation!$A:$B,2,FALSE),""),""),IF(OR(U418&gt;0,T418&gt;0),SeperatorSpecification,""),IF(U418&gt;0,IFERROR(VLOOKUP(U418,abbreviation!$A:$B,2,FALSE),""),IF(T418&gt;0,IFERROR(VLOOKUP(T418,abbreviation!$A:$B,2,FALSE),""),"")))</f>
        <v/>
      </c>
      <c r="CF418">
        <f>IF(CA418&gt;0,(CA418&amp;IF(OR(ISNUMBER(F418),ISTEXT(F418)),"-"&amp;F418,))&amp;(IF(ISTEXT(G418),"_",)&amp;CB418&amp;IF(OR(ISNUMBER(J418),ISTEXT(J418)),"-"&amp;J418,))&amp;(IF(ISTEXT(K418),"_",)&amp;CC418&amp;IF(OR(ISNUMBER(N418),ISTEXT(N418)),"-"&amp;N418,))&amp;(IF(ISTEXT(O418),"_",)&amp;CD418&amp;IF(OR(ISNUMBER(R418),ISTEXT(R418)),"-"&amp;R418,))&amp;(IF(ISTEXT(S418),"_",)&amp;CE418&amp;IF(OR(ISNUMBER(V418),ISTEXT(V418)),"-"&amp;V418,)&amp;IF(AND(ISTEXT(CA418),CA418&lt;&gt;""),SeparatorBUDO,)),"")</f>
        <v/>
      </c>
      <c r="CG418">
        <f>IF(X418&gt;0,IFERROR(VLOOKUP(X418,abbreviation!$A:$B,2,FALSE),""),"")</f>
        <v/>
      </c>
      <c r="CH418">
        <f>IF(Z418&gt;0,IFERROR(VLOOKUP(Z418,abbreviation!$A:$B,2,FALSE),""),"")</f>
        <v/>
      </c>
      <c r="CI418">
        <f>IF(AD418&gt;0,IFERROR(VLOOKUP(AD418,abbreviation!$A:$B,2,FALSE),""),"")</f>
        <v/>
      </c>
      <c r="CJ418">
        <f>IF(AF418&gt;0,IFERROR(VLOOKUP(AF418,abbreviation!$A:$B,2,FALSE),""),"")</f>
        <v/>
      </c>
      <c r="CK418">
        <f>IF(AJ418&gt;0,IFERROR(VLOOKUP(AJ418,abbreviation!$A:$B,2,FALSE),""),"")</f>
        <v/>
      </c>
      <c r="CL418">
        <f>IF(AL418&gt;0,IFERROR(VLOOKUP(AL418,abbreviation!$A:$B,2,FALSE),""),"")</f>
        <v/>
      </c>
      <c r="CM418">
        <f>IF(CG418&gt;0,(CG418&amp;IF(ISTEXT(Z418),SeperatorSpecification&amp;CH418,)&amp;IF(OR(ISTEXT(AB418),ISNUMBER(AB418)),"-"&amp;AB418,))&amp;("_"&amp;CI418&amp;IF(ISTEXT(AF418),SeperatorSpecification&amp;CJ418,)&amp;IF(OR(ISTEXT(AH418),ISNUMBER(AH418)),"-"&amp;AH418,))&amp;("_"&amp;CK418&amp;IF(ISTEXT(AL418),SeperatorSpecification&amp;CL418,)&amp;IF(OR(ISTEXT(AN418),ISNUMBER(AN418)),"-"&amp;AN418,)),"")</f>
        <v/>
      </c>
      <c r="CN418">
        <f>IF(AP418&gt;0,IFERROR(VLOOKUP(AP418,abbreviation!$A:$B,2,FALSE),""),"")</f>
        <v/>
      </c>
      <c r="CO418">
        <f>IF(AR418&gt;0,IFERROR(VLOOKUP(AR418,abbreviation!$A:$B,2,FALSE),""),"")</f>
        <v/>
      </c>
      <c r="CP418">
        <f>IF(AT418&gt;0,IFERROR(VLOOKUP(AT418,abbreviation!$A:$B,2,FALSE),""),"")</f>
        <v/>
      </c>
      <c r="CQ418">
        <f>IF(AV418&gt;0,IFERROR(VLOOKUP(AV418,abbreviation!$A:$B,2,FALSE),""),"")</f>
        <v/>
      </c>
      <c r="CR418">
        <f>"_"&amp;CN418&amp;IF(ISTEXT(AR418),SeperatorSpecification&amp;CO418,)&amp;IF(ISTEXT(AT418),SeperatorSpecification&amp;CP418,)&amp;IF(ISTEXT(AV418),SeperatorSpecification&amp;CQ418,)&amp;IF(OR(ISTEXT(AX418),ISNUMBER(AX418)),"-"&amp;AX418,)</f>
        <v/>
      </c>
      <c r="CS418">
        <f>IF(AZ418&gt;0,IFERROR(VLOOKUP(AZ418,abbreviation!$A:$B,2,FALSE),""),"")</f>
        <v/>
      </c>
      <c r="CT418">
        <f>IF(BB418&gt;0,IFERROR(VLOOKUP(BB418,abbreviation!$A:$B,2,FALSE),""),"")</f>
        <v/>
      </c>
      <c r="CU418">
        <f>IF(BD418&gt;0,IFERROR(VLOOKUP(BD418,abbreviation!$A:$B,2,FALSE),""),"")</f>
        <v/>
      </c>
      <c r="CV418">
        <f>IF(BF418&gt;0,IFERROR(VLOOKUP(BF418,abbreviation!$A:$B,2,FALSE),""),"")</f>
        <v/>
      </c>
      <c r="CW418">
        <f>IF(BJ418&gt;0,IFERROR(VLOOKUP(BJ418,abbreviation!$A:$B,2,FALSE),""),"")</f>
        <v/>
      </c>
      <c r="CX418">
        <f>"_"&amp;CS418&amp;IF(ISTEXT(BB418),SeperatorSpecification&amp;CT418,"")&amp;IF(ISTEXT(BD418),SeperatorSpecification&amp;CU418,"")&amp;IF(ISTEXT(BF418),SeperatorSpecification&amp;CV418,"")&amp;IF(ISTEXT(BH418),SeperatorSpecification&amp;BH418,"")&amp;"_"&amp;CW418&amp;IF(OR(ISNUMBER(BL418),ISTEXT(BL418)),"-"&amp;BL418,)</f>
        <v/>
      </c>
      <c r="CY418">
        <f>CONCATENATE(IF(BN418&gt;0,IFERROR(VLOOKUP(BN418,abbreviation!$A:$B,2,FALSE),""),""),IF(OR(BP418&gt;0,BO418&gt;0),SeperatorSpecification,""),IF(BP418&gt;0,IFERROR(VLOOKUP(BP418,abbreviation!$A:$B,2,FALSE),""),IF(BO418&gt;0,IFERROR(VLOOKUP(BO418,abbreviation!$A:$B,2,FALSE),""),"")))</f>
        <v/>
      </c>
      <c r="CZ418">
        <f>CONCATENATE(IF(BR418&gt;0,IFERROR(VLOOKUP(BR418,abbreviation!$A:$B,2,FALSE),""),""),IF(OR(BT418&gt;0,BS418&gt;0),SeperatorSpecification,""),IF(BT418&gt;0,IFERROR(VLOOKUP(BT418,abbreviation!$A:$B,2,FALSE),""),IF(BS418&gt;0,IFERROR(VLOOKUP(BS418,abbreviation!$A:$B,2,FALSE),""),"")))</f>
        <v/>
      </c>
      <c r="DA418">
        <f>CONCATENATE(IF(BV418&gt;0,IFERROR(VLOOKUP(BV418,abbreviation!$A:$B,2,FALSE),""),""),IF(OR(BX418&gt;0,BW418&gt;0),SeperatorSpecification,""),IF(BX418&gt;0,IFERROR(VLOOKUP(BX418,abbreviation!$A:$B,2,FALSE),""),IF(BW418&gt;0,IFERROR(VLOOKUP(BW418,abbreviation!$A:$B,2,FALSE),""),"")))</f>
        <v/>
      </c>
      <c r="DB418">
        <f>IF(BN418&gt;0,(IF(ISTEXT(BN418),SeparatorBUDO,"")&amp;CY418&amp;IF(OR(ISNUMBER(BQ418),ISTEXT(BQ418)),"-"&amp;BQ418,))&amp;(IF(ISTEXT(BR418),"_",)&amp;CZ418&amp;IF(OR(ISNUMBER(BU418),ISTEXT(BU418)),"-"&amp;BU418,))&amp;(IF(ISTEXT(BV418),"_",)&amp;DA418&amp;IF(OR(ISNUMBER(BY418),ISTEXT(BY418)),"-"&amp;BY418,)),"")</f>
        <v/>
      </c>
      <c r="DC418">
        <f>IF(OR(X418&lt;&gt;"",AD418&lt;&gt;"",C418&lt;&gt;"",A418&lt;&gt;""),(CF418&amp;CM418&amp;CR418&amp;CX418&amp;DB418),"")</f>
        <v/>
      </c>
      <c r="DE418" s="40">
        <f>DC418</f>
        <v/>
      </c>
    </row>
    <row r="419">
      <c r="F419" s="41" t="n"/>
      <c r="J419" s="41" t="n"/>
      <c r="N419" s="41" t="n"/>
      <c r="R419" s="41" t="n"/>
      <c r="V419" s="41" t="n"/>
      <c r="AA419" s="7" t="n"/>
      <c r="AB419" s="41" t="n"/>
      <c r="AD419" s="6" t="n"/>
      <c r="AE419" s="8" t="n"/>
      <c r="AF419" s="7" t="n"/>
      <c r="AG419" s="7" t="n"/>
      <c r="AH419" s="41" t="n"/>
      <c r="AJ419" s="6" t="n"/>
      <c r="AK419" s="8" t="n"/>
      <c r="AL419" s="7" t="n"/>
      <c r="AM419" s="7" t="n"/>
      <c r="AN419" s="41" t="n"/>
      <c r="AR419" s="7" t="n"/>
      <c r="AX419" s="42" t="n"/>
      <c r="BB419" s="7" t="n"/>
      <c r="BC419" s="8" t="n"/>
      <c r="BH419" s="42" t="n"/>
      <c r="BQ419" s="41" t="n"/>
      <c r="BU419" s="41" t="n"/>
      <c r="BY419" s="41" t="n"/>
      <c r="CA419">
        <f>CONCATENATE(IF(C419&gt;0,IFERROR(VLOOKUP(C419,abbreviation!$A:$B,2,FALSE),""),""),IF(OR(E419&gt;0,D419&gt;0),SeperatorSpecification,""),IF(E419&gt;0,IFERROR(VLOOKUP(E419,abbreviation!$A:$B,2,FALSE),""),IF(D419&gt;0,IFERROR(VLOOKUP(D419,abbreviation!$A:$B,2,FALSE),""),"")))</f>
        <v/>
      </c>
      <c r="CB419">
        <f>CONCATENATE(IF(G419&gt;0,IFERROR(VLOOKUP(G419,abbreviation!$A:$B,2,FALSE),""),""),IF(OR(I419&gt;0,H419&gt;0),SeperatorSpecification,""),IF(I419&gt;0,IFERROR(VLOOKUP(I419,abbreviation!$A:$B,2,FALSE),""),IF(H419&gt;0,IFERROR(VLOOKUP(H419,abbreviation!$A:$B,2,FALSE),""),"")))</f>
        <v/>
      </c>
      <c r="CC419">
        <f>CONCATENATE(IF(K419&gt;0,IFERROR(VLOOKUP(K419,abbreviation!$A:$B,2,FALSE),""),""),IF(OR(M419&gt;0,L419&gt;0),SeperatorSpecification,""),IF(M419&gt;0,IFERROR(VLOOKUP(M419,abbreviation!$A:$B,2,FALSE),""),IF(L419&gt;0,IFERROR(VLOOKUP(L419,abbreviation!$A:$B,2,FALSE),""),"")))</f>
        <v/>
      </c>
      <c r="CD419">
        <f>CONCATENATE(IF(O419&gt;0,IFERROR(VLOOKUP(O419,abbreviation!$A:$B,2,FALSE),""),""),IF(OR(Q419&gt;0,P419&gt;0),SeperatorSpecification,""),IF(Q419&gt;0,IFERROR(VLOOKUP(Q419,abbreviation!$A:$B,2,FALSE),""),IF(P419&gt;0,IFERROR(VLOOKUP(P419,abbreviation!$A:$B,2,FALSE),""),"")))</f>
        <v/>
      </c>
      <c r="CE419">
        <f>CONCATENATE(IF(S419&gt;0,IFERROR(VLOOKUP(S419,abbreviation!$A:$B,2,FALSE),""),""),IF(OR(U419&gt;0,T419&gt;0),SeperatorSpecification,""),IF(U419&gt;0,IFERROR(VLOOKUP(U419,abbreviation!$A:$B,2,FALSE),""),IF(T419&gt;0,IFERROR(VLOOKUP(T419,abbreviation!$A:$B,2,FALSE),""),"")))</f>
        <v/>
      </c>
      <c r="CF419">
        <f>IF(CA419&gt;0,(CA419&amp;IF(OR(ISNUMBER(F419),ISTEXT(F419)),"-"&amp;F419,))&amp;(IF(ISTEXT(G419),"_",)&amp;CB419&amp;IF(OR(ISNUMBER(J419),ISTEXT(J419)),"-"&amp;J419,))&amp;(IF(ISTEXT(K419),"_",)&amp;CC419&amp;IF(OR(ISNUMBER(N419),ISTEXT(N419)),"-"&amp;N419,))&amp;(IF(ISTEXT(O419),"_",)&amp;CD419&amp;IF(OR(ISNUMBER(R419),ISTEXT(R419)),"-"&amp;R419,))&amp;(IF(ISTEXT(S419),"_",)&amp;CE419&amp;IF(OR(ISNUMBER(V419),ISTEXT(V419)),"-"&amp;V419,)&amp;IF(AND(ISTEXT(CA419),CA419&lt;&gt;""),SeparatorBUDO,)),"")</f>
        <v/>
      </c>
      <c r="CG419">
        <f>IF(X419&gt;0,IFERROR(VLOOKUP(X419,abbreviation!$A:$B,2,FALSE),""),"")</f>
        <v/>
      </c>
      <c r="CH419">
        <f>IF(Z419&gt;0,IFERROR(VLOOKUP(Z419,abbreviation!$A:$B,2,FALSE),""),"")</f>
        <v/>
      </c>
      <c r="CI419">
        <f>IF(AD419&gt;0,IFERROR(VLOOKUP(AD419,abbreviation!$A:$B,2,FALSE),""),"")</f>
        <v/>
      </c>
      <c r="CJ419">
        <f>IF(AF419&gt;0,IFERROR(VLOOKUP(AF419,abbreviation!$A:$B,2,FALSE),""),"")</f>
        <v/>
      </c>
      <c r="CK419">
        <f>IF(AJ419&gt;0,IFERROR(VLOOKUP(AJ419,abbreviation!$A:$B,2,FALSE),""),"")</f>
        <v/>
      </c>
      <c r="CL419">
        <f>IF(AL419&gt;0,IFERROR(VLOOKUP(AL419,abbreviation!$A:$B,2,FALSE),""),"")</f>
        <v/>
      </c>
      <c r="CM419">
        <f>IF(CG419&gt;0,(CG419&amp;IF(ISTEXT(Z419),SeperatorSpecification&amp;CH419,)&amp;IF(OR(ISTEXT(AB419),ISNUMBER(AB419)),"-"&amp;AB419,))&amp;("_"&amp;CI419&amp;IF(ISTEXT(AF419),SeperatorSpecification&amp;CJ419,)&amp;IF(OR(ISTEXT(AH419),ISNUMBER(AH419)),"-"&amp;AH419,))&amp;("_"&amp;CK419&amp;IF(ISTEXT(AL419),SeperatorSpecification&amp;CL419,)&amp;IF(OR(ISTEXT(AN419),ISNUMBER(AN419)),"-"&amp;AN419,)),"")</f>
        <v/>
      </c>
      <c r="CN419">
        <f>IF(AP419&gt;0,IFERROR(VLOOKUP(AP419,abbreviation!$A:$B,2,FALSE),""),"")</f>
        <v/>
      </c>
      <c r="CO419">
        <f>IF(AR419&gt;0,IFERROR(VLOOKUP(AR419,abbreviation!$A:$B,2,FALSE),""),"")</f>
        <v/>
      </c>
      <c r="CP419">
        <f>IF(AT419&gt;0,IFERROR(VLOOKUP(AT419,abbreviation!$A:$B,2,FALSE),""),"")</f>
        <v/>
      </c>
      <c r="CQ419">
        <f>IF(AV419&gt;0,IFERROR(VLOOKUP(AV419,abbreviation!$A:$B,2,FALSE),""),"")</f>
        <v/>
      </c>
      <c r="CR419">
        <f>"_"&amp;CN419&amp;IF(ISTEXT(AR419),SeperatorSpecification&amp;CO419,)&amp;IF(ISTEXT(AT419),SeperatorSpecification&amp;CP419,)&amp;IF(ISTEXT(AV419),SeperatorSpecification&amp;CQ419,)&amp;IF(OR(ISTEXT(AX419),ISNUMBER(AX419)),"-"&amp;AX419,)</f>
        <v/>
      </c>
      <c r="CS419">
        <f>IF(AZ419&gt;0,IFERROR(VLOOKUP(AZ419,abbreviation!$A:$B,2,FALSE),""),"")</f>
        <v/>
      </c>
      <c r="CT419">
        <f>IF(BB419&gt;0,IFERROR(VLOOKUP(BB419,abbreviation!$A:$B,2,FALSE),""),"")</f>
        <v/>
      </c>
      <c r="CU419">
        <f>IF(BD419&gt;0,IFERROR(VLOOKUP(BD419,abbreviation!$A:$B,2,FALSE),""),"")</f>
        <v/>
      </c>
      <c r="CV419">
        <f>IF(BF419&gt;0,IFERROR(VLOOKUP(BF419,abbreviation!$A:$B,2,FALSE),""),"")</f>
        <v/>
      </c>
      <c r="CW419">
        <f>IF(BJ419&gt;0,IFERROR(VLOOKUP(BJ419,abbreviation!$A:$B,2,FALSE),""),"")</f>
        <v/>
      </c>
      <c r="CX419">
        <f>"_"&amp;CS419&amp;IF(ISTEXT(BB419),SeperatorSpecification&amp;CT419,"")&amp;IF(ISTEXT(BD419),SeperatorSpecification&amp;CU419,"")&amp;IF(ISTEXT(BF419),SeperatorSpecification&amp;CV419,"")&amp;IF(ISTEXT(BH419),SeperatorSpecification&amp;BH419,"")&amp;"_"&amp;CW419&amp;IF(OR(ISNUMBER(BL419),ISTEXT(BL419)),"-"&amp;BL419,)</f>
        <v/>
      </c>
      <c r="CY419">
        <f>CONCATENATE(IF(BN419&gt;0,IFERROR(VLOOKUP(BN419,abbreviation!$A:$B,2,FALSE),""),""),IF(OR(BP419&gt;0,BO419&gt;0),SeperatorSpecification,""),IF(BP419&gt;0,IFERROR(VLOOKUP(BP419,abbreviation!$A:$B,2,FALSE),""),IF(BO419&gt;0,IFERROR(VLOOKUP(BO419,abbreviation!$A:$B,2,FALSE),""),"")))</f>
        <v/>
      </c>
      <c r="CZ419">
        <f>CONCATENATE(IF(BR419&gt;0,IFERROR(VLOOKUP(BR419,abbreviation!$A:$B,2,FALSE),""),""),IF(OR(BT419&gt;0,BS419&gt;0),SeperatorSpecification,""),IF(BT419&gt;0,IFERROR(VLOOKUP(BT419,abbreviation!$A:$B,2,FALSE),""),IF(BS419&gt;0,IFERROR(VLOOKUP(BS419,abbreviation!$A:$B,2,FALSE),""),"")))</f>
        <v/>
      </c>
      <c r="DA419">
        <f>CONCATENATE(IF(BV419&gt;0,IFERROR(VLOOKUP(BV419,abbreviation!$A:$B,2,FALSE),""),""),IF(OR(BX419&gt;0,BW419&gt;0),SeperatorSpecification,""),IF(BX419&gt;0,IFERROR(VLOOKUP(BX419,abbreviation!$A:$B,2,FALSE),""),IF(BW419&gt;0,IFERROR(VLOOKUP(BW419,abbreviation!$A:$B,2,FALSE),""),"")))</f>
        <v/>
      </c>
      <c r="DB419">
        <f>IF(BN419&gt;0,(IF(ISTEXT(BN419),SeparatorBUDO,"")&amp;CY419&amp;IF(OR(ISNUMBER(BQ419),ISTEXT(BQ419)),"-"&amp;BQ419,))&amp;(IF(ISTEXT(BR419),"_",)&amp;CZ419&amp;IF(OR(ISNUMBER(BU419),ISTEXT(BU419)),"-"&amp;BU419,))&amp;(IF(ISTEXT(BV419),"_",)&amp;DA419&amp;IF(OR(ISNUMBER(BY419),ISTEXT(BY419)),"-"&amp;BY419,)),"")</f>
        <v/>
      </c>
      <c r="DC419">
        <f>IF(OR(X419&lt;&gt;"",AD419&lt;&gt;"",C419&lt;&gt;"",A419&lt;&gt;""),(CF419&amp;CM419&amp;CR419&amp;CX419&amp;DB419),"")</f>
        <v/>
      </c>
      <c r="DE419" s="40">
        <f>DC419</f>
        <v/>
      </c>
    </row>
    <row r="420">
      <c r="F420" s="41" t="n"/>
      <c r="J420" s="41" t="n"/>
      <c r="N420" s="41" t="n"/>
      <c r="R420" s="41" t="n"/>
      <c r="V420" s="41" t="n"/>
      <c r="AA420" s="7" t="n"/>
      <c r="AB420" s="41" t="n"/>
      <c r="AD420" s="6" t="n"/>
      <c r="AE420" s="8" t="n"/>
      <c r="AF420" s="7" t="n"/>
      <c r="AG420" s="7" t="n"/>
      <c r="AH420" s="41" t="n"/>
      <c r="AJ420" s="6" t="n"/>
      <c r="AK420" s="8" t="n"/>
      <c r="AL420" s="7" t="n"/>
      <c r="AM420" s="7" t="n"/>
      <c r="AN420" s="41" t="n"/>
      <c r="AR420" s="7" t="n"/>
      <c r="AX420" s="42" t="n"/>
      <c r="BB420" s="7" t="n"/>
      <c r="BC420" s="8" t="n"/>
      <c r="BH420" s="42" t="n"/>
      <c r="BQ420" s="41" t="n"/>
      <c r="BU420" s="41" t="n"/>
      <c r="BY420" s="41" t="n"/>
      <c r="CA420">
        <f>CONCATENATE(IF(C420&gt;0,IFERROR(VLOOKUP(C420,abbreviation!$A:$B,2,FALSE),""),""),IF(OR(E420&gt;0,D420&gt;0),SeperatorSpecification,""),IF(E420&gt;0,IFERROR(VLOOKUP(E420,abbreviation!$A:$B,2,FALSE),""),IF(D420&gt;0,IFERROR(VLOOKUP(D420,abbreviation!$A:$B,2,FALSE),""),"")))</f>
        <v/>
      </c>
      <c r="CB420">
        <f>CONCATENATE(IF(G420&gt;0,IFERROR(VLOOKUP(G420,abbreviation!$A:$B,2,FALSE),""),""),IF(OR(I420&gt;0,H420&gt;0),SeperatorSpecification,""),IF(I420&gt;0,IFERROR(VLOOKUP(I420,abbreviation!$A:$B,2,FALSE),""),IF(H420&gt;0,IFERROR(VLOOKUP(H420,abbreviation!$A:$B,2,FALSE),""),"")))</f>
        <v/>
      </c>
      <c r="CC420">
        <f>CONCATENATE(IF(K420&gt;0,IFERROR(VLOOKUP(K420,abbreviation!$A:$B,2,FALSE),""),""),IF(OR(M420&gt;0,L420&gt;0),SeperatorSpecification,""),IF(M420&gt;0,IFERROR(VLOOKUP(M420,abbreviation!$A:$B,2,FALSE),""),IF(L420&gt;0,IFERROR(VLOOKUP(L420,abbreviation!$A:$B,2,FALSE),""),"")))</f>
        <v/>
      </c>
      <c r="CD420">
        <f>CONCATENATE(IF(O420&gt;0,IFERROR(VLOOKUP(O420,abbreviation!$A:$B,2,FALSE),""),""),IF(OR(Q420&gt;0,P420&gt;0),SeperatorSpecification,""),IF(Q420&gt;0,IFERROR(VLOOKUP(Q420,abbreviation!$A:$B,2,FALSE),""),IF(P420&gt;0,IFERROR(VLOOKUP(P420,abbreviation!$A:$B,2,FALSE),""),"")))</f>
        <v/>
      </c>
      <c r="CE420">
        <f>CONCATENATE(IF(S420&gt;0,IFERROR(VLOOKUP(S420,abbreviation!$A:$B,2,FALSE),""),""),IF(OR(U420&gt;0,T420&gt;0),SeperatorSpecification,""),IF(U420&gt;0,IFERROR(VLOOKUP(U420,abbreviation!$A:$B,2,FALSE),""),IF(T420&gt;0,IFERROR(VLOOKUP(T420,abbreviation!$A:$B,2,FALSE),""),"")))</f>
        <v/>
      </c>
      <c r="CF420">
        <f>IF(CA420&gt;0,(CA420&amp;IF(OR(ISNUMBER(F420),ISTEXT(F420)),"-"&amp;F420,))&amp;(IF(ISTEXT(G420),"_",)&amp;CB420&amp;IF(OR(ISNUMBER(J420),ISTEXT(J420)),"-"&amp;J420,))&amp;(IF(ISTEXT(K420),"_",)&amp;CC420&amp;IF(OR(ISNUMBER(N420),ISTEXT(N420)),"-"&amp;N420,))&amp;(IF(ISTEXT(O420),"_",)&amp;CD420&amp;IF(OR(ISNUMBER(R420),ISTEXT(R420)),"-"&amp;R420,))&amp;(IF(ISTEXT(S420),"_",)&amp;CE420&amp;IF(OR(ISNUMBER(V420),ISTEXT(V420)),"-"&amp;V420,)&amp;IF(AND(ISTEXT(CA420),CA420&lt;&gt;""),SeparatorBUDO,)),"")</f>
        <v/>
      </c>
      <c r="CG420">
        <f>IF(X420&gt;0,IFERROR(VLOOKUP(X420,abbreviation!$A:$B,2,FALSE),""),"")</f>
        <v/>
      </c>
      <c r="CH420">
        <f>IF(Z420&gt;0,IFERROR(VLOOKUP(Z420,abbreviation!$A:$B,2,FALSE),""),"")</f>
        <v/>
      </c>
      <c r="CI420">
        <f>IF(AD420&gt;0,IFERROR(VLOOKUP(AD420,abbreviation!$A:$B,2,FALSE),""),"")</f>
        <v/>
      </c>
      <c r="CJ420">
        <f>IF(AF420&gt;0,IFERROR(VLOOKUP(AF420,abbreviation!$A:$B,2,FALSE),""),"")</f>
        <v/>
      </c>
      <c r="CK420">
        <f>IF(AJ420&gt;0,IFERROR(VLOOKUP(AJ420,abbreviation!$A:$B,2,FALSE),""),"")</f>
        <v/>
      </c>
      <c r="CL420">
        <f>IF(AL420&gt;0,IFERROR(VLOOKUP(AL420,abbreviation!$A:$B,2,FALSE),""),"")</f>
        <v/>
      </c>
      <c r="CM420">
        <f>IF(CG420&gt;0,(CG420&amp;IF(ISTEXT(Z420),SeperatorSpecification&amp;CH420,)&amp;IF(OR(ISTEXT(AB420),ISNUMBER(AB420)),"-"&amp;AB420,))&amp;("_"&amp;CI420&amp;IF(ISTEXT(AF420),SeperatorSpecification&amp;CJ420,)&amp;IF(OR(ISTEXT(AH420),ISNUMBER(AH420)),"-"&amp;AH420,))&amp;("_"&amp;CK420&amp;IF(ISTEXT(AL420),SeperatorSpecification&amp;CL420,)&amp;IF(OR(ISTEXT(AN420),ISNUMBER(AN420)),"-"&amp;AN420,)),"")</f>
        <v/>
      </c>
      <c r="CN420">
        <f>IF(AP420&gt;0,IFERROR(VLOOKUP(AP420,abbreviation!$A:$B,2,FALSE),""),"")</f>
        <v/>
      </c>
      <c r="CO420">
        <f>IF(AR420&gt;0,IFERROR(VLOOKUP(AR420,abbreviation!$A:$B,2,FALSE),""),"")</f>
        <v/>
      </c>
      <c r="CP420">
        <f>IF(AT420&gt;0,IFERROR(VLOOKUP(AT420,abbreviation!$A:$B,2,FALSE),""),"")</f>
        <v/>
      </c>
      <c r="CQ420">
        <f>IF(AV420&gt;0,IFERROR(VLOOKUP(AV420,abbreviation!$A:$B,2,FALSE),""),"")</f>
        <v/>
      </c>
      <c r="CR420">
        <f>"_"&amp;CN420&amp;IF(ISTEXT(AR420),SeperatorSpecification&amp;CO420,)&amp;IF(ISTEXT(AT420),SeperatorSpecification&amp;CP420,)&amp;IF(ISTEXT(AV420),SeperatorSpecification&amp;CQ420,)&amp;IF(OR(ISTEXT(AX420),ISNUMBER(AX420)),"-"&amp;AX420,)</f>
        <v/>
      </c>
      <c r="CS420">
        <f>IF(AZ420&gt;0,IFERROR(VLOOKUP(AZ420,abbreviation!$A:$B,2,FALSE),""),"")</f>
        <v/>
      </c>
      <c r="CT420">
        <f>IF(BB420&gt;0,IFERROR(VLOOKUP(BB420,abbreviation!$A:$B,2,FALSE),""),"")</f>
        <v/>
      </c>
      <c r="CU420">
        <f>IF(BD420&gt;0,IFERROR(VLOOKUP(BD420,abbreviation!$A:$B,2,FALSE),""),"")</f>
        <v/>
      </c>
      <c r="CV420">
        <f>IF(BF420&gt;0,IFERROR(VLOOKUP(BF420,abbreviation!$A:$B,2,FALSE),""),"")</f>
        <v/>
      </c>
      <c r="CW420">
        <f>IF(BJ420&gt;0,IFERROR(VLOOKUP(BJ420,abbreviation!$A:$B,2,FALSE),""),"")</f>
        <v/>
      </c>
      <c r="CX420">
        <f>"_"&amp;CS420&amp;IF(ISTEXT(BB420),SeperatorSpecification&amp;CT420,"")&amp;IF(ISTEXT(BD420),SeperatorSpecification&amp;CU420,"")&amp;IF(ISTEXT(BF420),SeperatorSpecification&amp;CV420,"")&amp;IF(ISTEXT(BH420),SeperatorSpecification&amp;BH420,"")&amp;"_"&amp;CW420&amp;IF(OR(ISNUMBER(BL420),ISTEXT(BL420)),"-"&amp;BL420,)</f>
        <v/>
      </c>
      <c r="CY420">
        <f>CONCATENATE(IF(BN420&gt;0,IFERROR(VLOOKUP(BN420,abbreviation!$A:$B,2,FALSE),""),""),IF(OR(BP420&gt;0,BO420&gt;0),SeperatorSpecification,""),IF(BP420&gt;0,IFERROR(VLOOKUP(BP420,abbreviation!$A:$B,2,FALSE),""),IF(BO420&gt;0,IFERROR(VLOOKUP(BO420,abbreviation!$A:$B,2,FALSE),""),"")))</f>
        <v/>
      </c>
      <c r="CZ420">
        <f>CONCATENATE(IF(BR420&gt;0,IFERROR(VLOOKUP(BR420,abbreviation!$A:$B,2,FALSE),""),""),IF(OR(BT420&gt;0,BS420&gt;0),SeperatorSpecification,""),IF(BT420&gt;0,IFERROR(VLOOKUP(BT420,abbreviation!$A:$B,2,FALSE),""),IF(BS420&gt;0,IFERROR(VLOOKUP(BS420,abbreviation!$A:$B,2,FALSE),""),"")))</f>
        <v/>
      </c>
      <c r="DA420">
        <f>CONCATENATE(IF(BV420&gt;0,IFERROR(VLOOKUP(BV420,abbreviation!$A:$B,2,FALSE),""),""),IF(OR(BX420&gt;0,BW420&gt;0),SeperatorSpecification,""),IF(BX420&gt;0,IFERROR(VLOOKUP(BX420,abbreviation!$A:$B,2,FALSE),""),IF(BW420&gt;0,IFERROR(VLOOKUP(BW420,abbreviation!$A:$B,2,FALSE),""),"")))</f>
        <v/>
      </c>
      <c r="DB420">
        <f>IF(BN420&gt;0,(IF(ISTEXT(BN420),SeparatorBUDO,"")&amp;CY420&amp;IF(OR(ISNUMBER(BQ420),ISTEXT(BQ420)),"-"&amp;BQ420,))&amp;(IF(ISTEXT(BR420),"_",)&amp;CZ420&amp;IF(OR(ISNUMBER(BU420),ISTEXT(BU420)),"-"&amp;BU420,))&amp;(IF(ISTEXT(BV420),"_",)&amp;DA420&amp;IF(OR(ISNUMBER(BY420),ISTEXT(BY420)),"-"&amp;BY420,)),"")</f>
        <v/>
      </c>
      <c r="DC420">
        <f>IF(OR(X420&lt;&gt;"",AD420&lt;&gt;"",C420&lt;&gt;"",A420&lt;&gt;""),(CF420&amp;CM420&amp;CR420&amp;CX420&amp;DB420),"")</f>
        <v/>
      </c>
      <c r="DE420" s="40">
        <f>DC420</f>
        <v/>
      </c>
    </row>
    <row r="421">
      <c r="F421" s="41" t="n"/>
      <c r="J421" s="41" t="n"/>
      <c r="N421" s="41" t="n"/>
      <c r="R421" s="41" t="n"/>
      <c r="V421" s="41" t="n"/>
      <c r="AA421" s="7" t="n"/>
      <c r="AB421" s="41" t="n"/>
      <c r="AD421" s="6" t="n"/>
      <c r="AE421" s="8" t="n"/>
      <c r="AF421" s="7" t="n"/>
      <c r="AG421" s="7" t="n"/>
      <c r="AH421" s="41" t="n"/>
      <c r="AJ421" s="6" t="n"/>
      <c r="AK421" s="8" t="n"/>
      <c r="AL421" s="7" t="n"/>
      <c r="AM421" s="7" t="n"/>
      <c r="AN421" s="41" t="n"/>
      <c r="AR421" s="7" t="n"/>
      <c r="AX421" s="42" t="n"/>
      <c r="BB421" s="7" t="n"/>
      <c r="BC421" s="8" t="n"/>
      <c r="BH421" s="42" t="n"/>
      <c r="BQ421" s="41" t="n"/>
      <c r="BU421" s="41" t="n"/>
      <c r="BY421" s="41" t="n"/>
      <c r="CA421">
        <f>CONCATENATE(IF(C421&gt;0,IFERROR(VLOOKUP(C421,abbreviation!$A:$B,2,FALSE),""),""),IF(OR(E421&gt;0,D421&gt;0),SeperatorSpecification,""),IF(E421&gt;0,IFERROR(VLOOKUP(E421,abbreviation!$A:$B,2,FALSE),""),IF(D421&gt;0,IFERROR(VLOOKUP(D421,abbreviation!$A:$B,2,FALSE),""),"")))</f>
        <v/>
      </c>
      <c r="CB421">
        <f>CONCATENATE(IF(G421&gt;0,IFERROR(VLOOKUP(G421,abbreviation!$A:$B,2,FALSE),""),""),IF(OR(I421&gt;0,H421&gt;0),SeperatorSpecification,""),IF(I421&gt;0,IFERROR(VLOOKUP(I421,abbreviation!$A:$B,2,FALSE),""),IF(H421&gt;0,IFERROR(VLOOKUP(H421,abbreviation!$A:$B,2,FALSE),""),"")))</f>
        <v/>
      </c>
      <c r="CC421">
        <f>CONCATENATE(IF(K421&gt;0,IFERROR(VLOOKUP(K421,abbreviation!$A:$B,2,FALSE),""),""),IF(OR(M421&gt;0,L421&gt;0),SeperatorSpecification,""),IF(M421&gt;0,IFERROR(VLOOKUP(M421,abbreviation!$A:$B,2,FALSE),""),IF(L421&gt;0,IFERROR(VLOOKUP(L421,abbreviation!$A:$B,2,FALSE),""),"")))</f>
        <v/>
      </c>
      <c r="CD421">
        <f>CONCATENATE(IF(O421&gt;0,IFERROR(VLOOKUP(O421,abbreviation!$A:$B,2,FALSE),""),""),IF(OR(Q421&gt;0,P421&gt;0),SeperatorSpecification,""),IF(Q421&gt;0,IFERROR(VLOOKUP(Q421,abbreviation!$A:$B,2,FALSE),""),IF(P421&gt;0,IFERROR(VLOOKUP(P421,abbreviation!$A:$B,2,FALSE),""),"")))</f>
        <v/>
      </c>
      <c r="CE421">
        <f>CONCATENATE(IF(S421&gt;0,IFERROR(VLOOKUP(S421,abbreviation!$A:$B,2,FALSE),""),""),IF(OR(U421&gt;0,T421&gt;0),SeperatorSpecification,""),IF(U421&gt;0,IFERROR(VLOOKUP(U421,abbreviation!$A:$B,2,FALSE),""),IF(T421&gt;0,IFERROR(VLOOKUP(T421,abbreviation!$A:$B,2,FALSE),""),"")))</f>
        <v/>
      </c>
      <c r="CF421">
        <f>IF(CA421&gt;0,(CA421&amp;IF(OR(ISNUMBER(F421),ISTEXT(F421)),"-"&amp;F421,))&amp;(IF(ISTEXT(G421),"_",)&amp;CB421&amp;IF(OR(ISNUMBER(J421),ISTEXT(J421)),"-"&amp;J421,))&amp;(IF(ISTEXT(K421),"_",)&amp;CC421&amp;IF(OR(ISNUMBER(N421),ISTEXT(N421)),"-"&amp;N421,))&amp;(IF(ISTEXT(O421),"_",)&amp;CD421&amp;IF(OR(ISNUMBER(R421),ISTEXT(R421)),"-"&amp;R421,))&amp;(IF(ISTEXT(S421),"_",)&amp;CE421&amp;IF(OR(ISNUMBER(V421),ISTEXT(V421)),"-"&amp;V421,)&amp;IF(AND(ISTEXT(CA421),CA421&lt;&gt;""),SeparatorBUDO,)),"")</f>
        <v/>
      </c>
      <c r="CG421">
        <f>IF(X421&gt;0,IFERROR(VLOOKUP(X421,abbreviation!$A:$B,2,FALSE),""),"")</f>
        <v/>
      </c>
      <c r="CH421">
        <f>IF(Z421&gt;0,IFERROR(VLOOKUP(Z421,abbreviation!$A:$B,2,FALSE),""),"")</f>
        <v/>
      </c>
      <c r="CI421">
        <f>IF(AD421&gt;0,IFERROR(VLOOKUP(AD421,abbreviation!$A:$B,2,FALSE),""),"")</f>
        <v/>
      </c>
      <c r="CJ421">
        <f>IF(AF421&gt;0,IFERROR(VLOOKUP(AF421,abbreviation!$A:$B,2,FALSE),""),"")</f>
        <v/>
      </c>
      <c r="CK421">
        <f>IF(AJ421&gt;0,IFERROR(VLOOKUP(AJ421,abbreviation!$A:$B,2,FALSE),""),"")</f>
        <v/>
      </c>
      <c r="CL421">
        <f>IF(AL421&gt;0,IFERROR(VLOOKUP(AL421,abbreviation!$A:$B,2,FALSE),""),"")</f>
        <v/>
      </c>
      <c r="CM421">
        <f>IF(CG421&gt;0,(CG421&amp;IF(ISTEXT(Z421),SeperatorSpecification&amp;CH421,)&amp;IF(OR(ISTEXT(AB421),ISNUMBER(AB421)),"-"&amp;AB421,))&amp;("_"&amp;CI421&amp;IF(ISTEXT(AF421),SeperatorSpecification&amp;CJ421,)&amp;IF(OR(ISTEXT(AH421),ISNUMBER(AH421)),"-"&amp;AH421,))&amp;("_"&amp;CK421&amp;IF(ISTEXT(AL421),SeperatorSpecification&amp;CL421,)&amp;IF(OR(ISTEXT(AN421),ISNUMBER(AN421)),"-"&amp;AN421,)),"")</f>
        <v/>
      </c>
      <c r="CN421">
        <f>IF(AP421&gt;0,IFERROR(VLOOKUP(AP421,abbreviation!$A:$B,2,FALSE),""),"")</f>
        <v/>
      </c>
      <c r="CO421">
        <f>IF(AR421&gt;0,IFERROR(VLOOKUP(AR421,abbreviation!$A:$B,2,FALSE),""),"")</f>
        <v/>
      </c>
      <c r="CP421">
        <f>IF(AT421&gt;0,IFERROR(VLOOKUP(AT421,abbreviation!$A:$B,2,FALSE),""),"")</f>
        <v/>
      </c>
      <c r="CQ421">
        <f>IF(AV421&gt;0,IFERROR(VLOOKUP(AV421,abbreviation!$A:$B,2,FALSE),""),"")</f>
        <v/>
      </c>
      <c r="CR421">
        <f>"_"&amp;CN421&amp;IF(ISTEXT(AR421),SeperatorSpecification&amp;CO421,)&amp;IF(ISTEXT(AT421),SeperatorSpecification&amp;CP421,)&amp;IF(ISTEXT(AV421),SeperatorSpecification&amp;CQ421,)&amp;IF(OR(ISTEXT(AX421),ISNUMBER(AX421)),"-"&amp;AX421,)</f>
        <v/>
      </c>
      <c r="CS421">
        <f>IF(AZ421&gt;0,IFERROR(VLOOKUP(AZ421,abbreviation!$A:$B,2,FALSE),""),"")</f>
        <v/>
      </c>
      <c r="CT421">
        <f>IF(BB421&gt;0,IFERROR(VLOOKUP(BB421,abbreviation!$A:$B,2,FALSE),""),"")</f>
        <v/>
      </c>
      <c r="CU421">
        <f>IF(BD421&gt;0,IFERROR(VLOOKUP(BD421,abbreviation!$A:$B,2,FALSE),""),"")</f>
        <v/>
      </c>
      <c r="CV421">
        <f>IF(BF421&gt;0,IFERROR(VLOOKUP(BF421,abbreviation!$A:$B,2,FALSE),""),"")</f>
        <v/>
      </c>
      <c r="CW421">
        <f>IF(BJ421&gt;0,IFERROR(VLOOKUP(BJ421,abbreviation!$A:$B,2,FALSE),""),"")</f>
        <v/>
      </c>
      <c r="CX421">
        <f>"_"&amp;CS421&amp;IF(ISTEXT(BB421),SeperatorSpecification&amp;CT421,"")&amp;IF(ISTEXT(BD421),SeperatorSpecification&amp;CU421,"")&amp;IF(ISTEXT(BF421),SeperatorSpecification&amp;CV421,"")&amp;IF(ISTEXT(BH421),SeperatorSpecification&amp;BH421,"")&amp;"_"&amp;CW421&amp;IF(OR(ISNUMBER(BL421),ISTEXT(BL421)),"-"&amp;BL421,)</f>
        <v/>
      </c>
      <c r="CY421">
        <f>CONCATENATE(IF(BN421&gt;0,IFERROR(VLOOKUP(BN421,abbreviation!$A:$B,2,FALSE),""),""),IF(OR(BP421&gt;0,BO421&gt;0),SeperatorSpecification,""),IF(BP421&gt;0,IFERROR(VLOOKUP(BP421,abbreviation!$A:$B,2,FALSE),""),IF(BO421&gt;0,IFERROR(VLOOKUP(BO421,abbreviation!$A:$B,2,FALSE),""),"")))</f>
        <v/>
      </c>
      <c r="CZ421">
        <f>CONCATENATE(IF(BR421&gt;0,IFERROR(VLOOKUP(BR421,abbreviation!$A:$B,2,FALSE),""),""),IF(OR(BT421&gt;0,BS421&gt;0),SeperatorSpecification,""),IF(BT421&gt;0,IFERROR(VLOOKUP(BT421,abbreviation!$A:$B,2,FALSE),""),IF(BS421&gt;0,IFERROR(VLOOKUP(BS421,abbreviation!$A:$B,2,FALSE),""),"")))</f>
        <v/>
      </c>
      <c r="DA421">
        <f>CONCATENATE(IF(BV421&gt;0,IFERROR(VLOOKUP(BV421,abbreviation!$A:$B,2,FALSE),""),""),IF(OR(BX421&gt;0,BW421&gt;0),SeperatorSpecification,""),IF(BX421&gt;0,IFERROR(VLOOKUP(BX421,abbreviation!$A:$B,2,FALSE),""),IF(BW421&gt;0,IFERROR(VLOOKUP(BW421,abbreviation!$A:$B,2,FALSE),""),"")))</f>
        <v/>
      </c>
      <c r="DB421">
        <f>IF(BN421&gt;0,(IF(ISTEXT(BN421),SeparatorBUDO,"")&amp;CY421&amp;IF(OR(ISNUMBER(BQ421),ISTEXT(BQ421)),"-"&amp;BQ421,))&amp;(IF(ISTEXT(BR421),"_",)&amp;CZ421&amp;IF(OR(ISNUMBER(BU421),ISTEXT(BU421)),"-"&amp;BU421,))&amp;(IF(ISTEXT(BV421),"_",)&amp;DA421&amp;IF(OR(ISNUMBER(BY421),ISTEXT(BY421)),"-"&amp;BY421,)),"")</f>
        <v/>
      </c>
      <c r="DC421">
        <f>IF(OR(X421&lt;&gt;"",AD421&lt;&gt;"",C421&lt;&gt;"",A421&lt;&gt;""),(CF421&amp;CM421&amp;CR421&amp;CX421&amp;DB421),"")</f>
        <v/>
      </c>
      <c r="DE421" s="40">
        <f>DC421</f>
        <v/>
      </c>
    </row>
    <row r="422">
      <c r="F422" s="41" t="n"/>
      <c r="J422" s="41" t="n"/>
      <c r="N422" s="41" t="n"/>
      <c r="R422" s="41" t="n"/>
      <c r="V422" s="41" t="n"/>
      <c r="AA422" s="7" t="n"/>
      <c r="AB422" s="41" t="n"/>
      <c r="AD422" s="6" t="n"/>
      <c r="AE422" s="8" t="n"/>
      <c r="AF422" s="7" t="n"/>
      <c r="AG422" s="7" t="n"/>
      <c r="AH422" s="41" t="n"/>
      <c r="AJ422" s="6" t="n"/>
      <c r="AK422" s="8" t="n"/>
      <c r="AL422" s="7" t="n"/>
      <c r="AM422" s="7" t="n"/>
      <c r="AN422" s="41" t="n"/>
      <c r="AR422" s="7" t="n"/>
      <c r="AX422" s="42" t="n"/>
      <c r="BB422" s="7" t="n"/>
      <c r="BC422" s="8" t="n"/>
      <c r="BH422" s="42" t="n"/>
      <c r="BQ422" s="41" t="n"/>
      <c r="BU422" s="41" t="n"/>
      <c r="BY422" s="41" t="n"/>
      <c r="CA422">
        <f>CONCATENATE(IF(C422&gt;0,IFERROR(VLOOKUP(C422,abbreviation!$A:$B,2,FALSE),""),""),IF(OR(E422&gt;0,D422&gt;0),SeperatorSpecification,""),IF(E422&gt;0,IFERROR(VLOOKUP(E422,abbreviation!$A:$B,2,FALSE),""),IF(D422&gt;0,IFERROR(VLOOKUP(D422,abbreviation!$A:$B,2,FALSE),""),"")))</f>
        <v/>
      </c>
      <c r="CB422">
        <f>CONCATENATE(IF(G422&gt;0,IFERROR(VLOOKUP(G422,abbreviation!$A:$B,2,FALSE),""),""),IF(OR(I422&gt;0,H422&gt;0),SeperatorSpecification,""),IF(I422&gt;0,IFERROR(VLOOKUP(I422,abbreviation!$A:$B,2,FALSE),""),IF(H422&gt;0,IFERROR(VLOOKUP(H422,abbreviation!$A:$B,2,FALSE),""),"")))</f>
        <v/>
      </c>
      <c r="CC422">
        <f>CONCATENATE(IF(K422&gt;0,IFERROR(VLOOKUP(K422,abbreviation!$A:$B,2,FALSE),""),""),IF(OR(M422&gt;0,L422&gt;0),SeperatorSpecification,""),IF(M422&gt;0,IFERROR(VLOOKUP(M422,abbreviation!$A:$B,2,FALSE),""),IF(L422&gt;0,IFERROR(VLOOKUP(L422,abbreviation!$A:$B,2,FALSE),""),"")))</f>
        <v/>
      </c>
      <c r="CD422">
        <f>CONCATENATE(IF(O422&gt;0,IFERROR(VLOOKUP(O422,abbreviation!$A:$B,2,FALSE),""),""),IF(OR(Q422&gt;0,P422&gt;0),SeperatorSpecification,""),IF(Q422&gt;0,IFERROR(VLOOKUP(Q422,abbreviation!$A:$B,2,FALSE),""),IF(P422&gt;0,IFERROR(VLOOKUP(P422,abbreviation!$A:$B,2,FALSE),""),"")))</f>
        <v/>
      </c>
      <c r="CE422">
        <f>CONCATENATE(IF(S422&gt;0,IFERROR(VLOOKUP(S422,abbreviation!$A:$B,2,FALSE),""),""),IF(OR(U422&gt;0,T422&gt;0),SeperatorSpecification,""),IF(U422&gt;0,IFERROR(VLOOKUP(U422,abbreviation!$A:$B,2,FALSE),""),IF(T422&gt;0,IFERROR(VLOOKUP(T422,abbreviation!$A:$B,2,FALSE),""),"")))</f>
        <v/>
      </c>
      <c r="CF422">
        <f>IF(CA422&gt;0,(CA422&amp;IF(OR(ISNUMBER(F422),ISTEXT(F422)),"-"&amp;F422,))&amp;(IF(ISTEXT(G422),"_",)&amp;CB422&amp;IF(OR(ISNUMBER(J422),ISTEXT(J422)),"-"&amp;J422,))&amp;(IF(ISTEXT(K422),"_",)&amp;CC422&amp;IF(OR(ISNUMBER(N422),ISTEXT(N422)),"-"&amp;N422,))&amp;(IF(ISTEXT(O422),"_",)&amp;CD422&amp;IF(OR(ISNUMBER(R422),ISTEXT(R422)),"-"&amp;R422,))&amp;(IF(ISTEXT(S422),"_",)&amp;CE422&amp;IF(OR(ISNUMBER(V422),ISTEXT(V422)),"-"&amp;V422,)&amp;IF(AND(ISTEXT(CA422),CA422&lt;&gt;""),SeparatorBUDO,)),"")</f>
        <v/>
      </c>
      <c r="CG422">
        <f>IF(X422&gt;0,IFERROR(VLOOKUP(X422,abbreviation!$A:$B,2,FALSE),""),"")</f>
        <v/>
      </c>
      <c r="CH422">
        <f>IF(Z422&gt;0,IFERROR(VLOOKUP(Z422,abbreviation!$A:$B,2,FALSE),""),"")</f>
        <v/>
      </c>
      <c r="CI422">
        <f>IF(AD422&gt;0,IFERROR(VLOOKUP(AD422,abbreviation!$A:$B,2,FALSE),""),"")</f>
        <v/>
      </c>
      <c r="CJ422">
        <f>IF(AF422&gt;0,IFERROR(VLOOKUP(AF422,abbreviation!$A:$B,2,FALSE),""),"")</f>
        <v/>
      </c>
      <c r="CK422">
        <f>IF(AJ422&gt;0,IFERROR(VLOOKUP(AJ422,abbreviation!$A:$B,2,FALSE),""),"")</f>
        <v/>
      </c>
      <c r="CL422">
        <f>IF(AL422&gt;0,IFERROR(VLOOKUP(AL422,abbreviation!$A:$B,2,FALSE),""),"")</f>
        <v/>
      </c>
      <c r="CM422">
        <f>IF(CG422&gt;0,(CG422&amp;IF(ISTEXT(Z422),SeperatorSpecification&amp;CH422,)&amp;IF(OR(ISTEXT(AB422),ISNUMBER(AB422)),"-"&amp;AB422,))&amp;("_"&amp;CI422&amp;IF(ISTEXT(AF422),SeperatorSpecification&amp;CJ422,)&amp;IF(OR(ISTEXT(AH422),ISNUMBER(AH422)),"-"&amp;AH422,))&amp;("_"&amp;CK422&amp;IF(ISTEXT(AL422),SeperatorSpecification&amp;CL422,)&amp;IF(OR(ISTEXT(AN422),ISNUMBER(AN422)),"-"&amp;AN422,)),"")</f>
        <v/>
      </c>
      <c r="CN422">
        <f>IF(AP422&gt;0,IFERROR(VLOOKUP(AP422,abbreviation!$A:$B,2,FALSE),""),"")</f>
        <v/>
      </c>
      <c r="CO422">
        <f>IF(AR422&gt;0,IFERROR(VLOOKUP(AR422,abbreviation!$A:$B,2,FALSE),""),"")</f>
        <v/>
      </c>
      <c r="CP422">
        <f>IF(AT422&gt;0,IFERROR(VLOOKUP(AT422,abbreviation!$A:$B,2,FALSE),""),"")</f>
        <v/>
      </c>
      <c r="CQ422">
        <f>IF(AV422&gt;0,IFERROR(VLOOKUP(AV422,abbreviation!$A:$B,2,FALSE),""),"")</f>
        <v/>
      </c>
      <c r="CR422">
        <f>"_"&amp;CN422&amp;IF(ISTEXT(AR422),SeperatorSpecification&amp;CO422,)&amp;IF(ISTEXT(AT422),SeperatorSpecification&amp;CP422,)&amp;IF(ISTEXT(AV422),SeperatorSpecification&amp;CQ422,)&amp;IF(OR(ISTEXT(AX422),ISNUMBER(AX422)),"-"&amp;AX422,)</f>
        <v/>
      </c>
      <c r="CS422">
        <f>IF(AZ422&gt;0,IFERROR(VLOOKUP(AZ422,abbreviation!$A:$B,2,FALSE),""),"")</f>
        <v/>
      </c>
      <c r="CT422">
        <f>IF(BB422&gt;0,IFERROR(VLOOKUP(BB422,abbreviation!$A:$B,2,FALSE),""),"")</f>
        <v/>
      </c>
      <c r="CU422">
        <f>IF(BD422&gt;0,IFERROR(VLOOKUP(BD422,abbreviation!$A:$B,2,FALSE),""),"")</f>
        <v/>
      </c>
      <c r="CV422">
        <f>IF(BF422&gt;0,IFERROR(VLOOKUP(BF422,abbreviation!$A:$B,2,FALSE),""),"")</f>
        <v/>
      </c>
      <c r="CW422">
        <f>IF(BJ422&gt;0,IFERROR(VLOOKUP(BJ422,abbreviation!$A:$B,2,FALSE),""),"")</f>
        <v/>
      </c>
      <c r="CX422">
        <f>"_"&amp;CS422&amp;IF(ISTEXT(BB422),SeperatorSpecification&amp;CT422,"")&amp;IF(ISTEXT(BD422),SeperatorSpecification&amp;CU422,"")&amp;IF(ISTEXT(BF422),SeperatorSpecification&amp;CV422,"")&amp;IF(ISTEXT(BH422),SeperatorSpecification&amp;BH422,"")&amp;"_"&amp;CW422&amp;IF(OR(ISNUMBER(BL422),ISTEXT(BL422)),"-"&amp;BL422,)</f>
        <v/>
      </c>
      <c r="CY422">
        <f>CONCATENATE(IF(BN422&gt;0,IFERROR(VLOOKUP(BN422,abbreviation!$A:$B,2,FALSE),""),""),IF(OR(BP422&gt;0,BO422&gt;0),SeperatorSpecification,""),IF(BP422&gt;0,IFERROR(VLOOKUP(BP422,abbreviation!$A:$B,2,FALSE),""),IF(BO422&gt;0,IFERROR(VLOOKUP(BO422,abbreviation!$A:$B,2,FALSE),""),"")))</f>
        <v/>
      </c>
      <c r="CZ422">
        <f>CONCATENATE(IF(BR422&gt;0,IFERROR(VLOOKUP(BR422,abbreviation!$A:$B,2,FALSE),""),""),IF(OR(BT422&gt;0,BS422&gt;0),SeperatorSpecification,""),IF(BT422&gt;0,IFERROR(VLOOKUP(BT422,abbreviation!$A:$B,2,FALSE),""),IF(BS422&gt;0,IFERROR(VLOOKUP(BS422,abbreviation!$A:$B,2,FALSE),""),"")))</f>
        <v/>
      </c>
      <c r="DA422">
        <f>CONCATENATE(IF(BV422&gt;0,IFERROR(VLOOKUP(BV422,abbreviation!$A:$B,2,FALSE),""),""),IF(OR(BX422&gt;0,BW422&gt;0),SeperatorSpecification,""),IF(BX422&gt;0,IFERROR(VLOOKUP(BX422,abbreviation!$A:$B,2,FALSE),""),IF(BW422&gt;0,IFERROR(VLOOKUP(BW422,abbreviation!$A:$B,2,FALSE),""),"")))</f>
        <v/>
      </c>
      <c r="DB422">
        <f>IF(BN422&gt;0,(IF(ISTEXT(BN422),SeparatorBUDO,"")&amp;CY422&amp;IF(OR(ISNUMBER(BQ422),ISTEXT(BQ422)),"-"&amp;BQ422,))&amp;(IF(ISTEXT(BR422),"_",)&amp;CZ422&amp;IF(OR(ISNUMBER(BU422),ISTEXT(BU422)),"-"&amp;BU422,))&amp;(IF(ISTEXT(BV422),"_",)&amp;DA422&amp;IF(OR(ISNUMBER(BY422),ISTEXT(BY422)),"-"&amp;BY422,)),"")</f>
        <v/>
      </c>
      <c r="DC422">
        <f>IF(OR(X422&lt;&gt;"",AD422&lt;&gt;"",C422&lt;&gt;"",A422&lt;&gt;""),(CF422&amp;CM422&amp;CR422&amp;CX422&amp;DB422),"")</f>
        <v/>
      </c>
      <c r="DE422" s="40">
        <f>DC422</f>
        <v/>
      </c>
    </row>
    <row r="423">
      <c r="F423" s="41" t="n"/>
      <c r="J423" s="41" t="n"/>
      <c r="N423" s="41" t="n"/>
      <c r="R423" s="41" t="n"/>
      <c r="V423" s="41" t="n"/>
      <c r="AA423" s="7" t="n"/>
      <c r="AB423" s="41" t="n"/>
      <c r="AD423" s="6" t="n"/>
      <c r="AE423" s="8" t="n"/>
      <c r="AF423" s="7" t="n"/>
      <c r="AG423" s="7" t="n"/>
      <c r="AH423" s="41" t="n"/>
      <c r="AJ423" s="6" t="n"/>
      <c r="AK423" s="8" t="n"/>
      <c r="AL423" s="7" t="n"/>
      <c r="AM423" s="7" t="n"/>
      <c r="AN423" s="41" t="n"/>
      <c r="AR423" s="7" t="n"/>
      <c r="AX423" s="42" t="n"/>
      <c r="BB423" s="7" t="n"/>
      <c r="BC423" s="8" t="n"/>
      <c r="BH423" s="42" t="n"/>
      <c r="BQ423" s="41" t="n"/>
      <c r="BU423" s="41" t="n"/>
      <c r="BY423" s="41" t="n"/>
      <c r="CA423">
        <f>CONCATENATE(IF(C423&gt;0,IFERROR(VLOOKUP(C423,abbreviation!$A:$B,2,FALSE),""),""),IF(OR(E423&gt;0,D423&gt;0),SeperatorSpecification,""),IF(E423&gt;0,IFERROR(VLOOKUP(E423,abbreviation!$A:$B,2,FALSE),""),IF(D423&gt;0,IFERROR(VLOOKUP(D423,abbreviation!$A:$B,2,FALSE),""),"")))</f>
        <v/>
      </c>
      <c r="CB423">
        <f>CONCATENATE(IF(G423&gt;0,IFERROR(VLOOKUP(G423,abbreviation!$A:$B,2,FALSE),""),""),IF(OR(I423&gt;0,H423&gt;0),SeperatorSpecification,""),IF(I423&gt;0,IFERROR(VLOOKUP(I423,abbreviation!$A:$B,2,FALSE),""),IF(H423&gt;0,IFERROR(VLOOKUP(H423,abbreviation!$A:$B,2,FALSE),""),"")))</f>
        <v/>
      </c>
      <c r="CC423">
        <f>CONCATENATE(IF(K423&gt;0,IFERROR(VLOOKUP(K423,abbreviation!$A:$B,2,FALSE),""),""),IF(OR(M423&gt;0,L423&gt;0),SeperatorSpecification,""),IF(M423&gt;0,IFERROR(VLOOKUP(M423,abbreviation!$A:$B,2,FALSE),""),IF(L423&gt;0,IFERROR(VLOOKUP(L423,abbreviation!$A:$B,2,FALSE),""),"")))</f>
        <v/>
      </c>
      <c r="CD423">
        <f>CONCATENATE(IF(O423&gt;0,IFERROR(VLOOKUP(O423,abbreviation!$A:$B,2,FALSE),""),""),IF(OR(Q423&gt;0,P423&gt;0),SeperatorSpecification,""),IF(Q423&gt;0,IFERROR(VLOOKUP(Q423,abbreviation!$A:$B,2,FALSE),""),IF(P423&gt;0,IFERROR(VLOOKUP(P423,abbreviation!$A:$B,2,FALSE),""),"")))</f>
        <v/>
      </c>
      <c r="CE423">
        <f>CONCATENATE(IF(S423&gt;0,IFERROR(VLOOKUP(S423,abbreviation!$A:$B,2,FALSE),""),""),IF(OR(U423&gt;0,T423&gt;0),SeperatorSpecification,""),IF(U423&gt;0,IFERROR(VLOOKUP(U423,abbreviation!$A:$B,2,FALSE),""),IF(T423&gt;0,IFERROR(VLOOKUP(T423,abbreviation!$A:$B,2,FALSE),""),"")))</f>
        <v/>
      </c>
      <c r="CF423">
        <f>IF(CA423&gt;0,(CA423&amp;IF(OR(ISNUMBER(F423),ISTEXT(F423)),"-"&amp;F423,))&amp;(IF(ISTEXT(G423),"_",)&amp;CB423&amp;IF(OR(ISNUMBER(J423),ISTEXT(J423)),"-"&amp;J423,))&amp;(IF(ISTEXT(K423),"_",)&amp;CC423&amp;IF(OR(ISNUMBER(N423),ISTEXT(N423)),"-"&amp;N423,))&amp;(IF(ISTEXT(O423),"_",)&amp;CD423&amp;IF(OR(ISNUMBER(R423),ISTEXT(R423)),"-"&amp;R423,))&amp;(IF(ISTEXT(S423),"_",)&amp;CE423&amp;IF(OR(ISNUMBER(V423),ISTEXT(V423)),"-"&amp;V423,)&amp;IF(AND(ISTEXT(CA423),CA423&lt;&gt;""),SeparatorBUDO,)),"")</f>
        <v/>
      </c>
      <c r="CG423">
        <f>IF(X423&gt;0,IFERROR(VLOOKUP(X423,abbreviation!$A:$B,2,FALSE),""),"")</f>
        <v/>
      </c>
      <c r="CH423">
        <f>IF(Z423&gt;0,IFERROR(VLOOKUP(Z423,abbreviation!$A:$B,2,FALSE),""),"")</f>
        <v/>
      </c>
      <c r="CI423">
        <f>IF(AD423&gt;0,IFERROR(VLOOKUP(AD423,abbreviation!$A:$B,2,FALSE),""),"")</f>
        <v/>
      </c>
      <c r="CJ423">
        <f>IF(AF423&gt;0,IFERROR(VLOOKUP(AF423,abbreviation!$A:$B,2,FALSE),""),"")</f>
        <v/>
      </c>
      <c r="CK423">
        <f>IF(AJ423&gt;0,IFERROR(VLOOKUP(AJ423,abbreviation!$A:$B,2,FALSE),""),"")</f>
        <v/>
      </c>
      <c r="CL423">
        <f>IF(AL423&gt;0,IFERROR(VLOOKUP(AL423,abbreviation!$A:$B,2,FALSE),""),"")</f>
        <v/>
      </c>
      <c r="CM423">
        <f>IF(CG423&gt;0,(CG423&amp;IF(ISTEXT(Z423),SeperatorSpecification&amp;CH423,)&amp;IF(OR(ISTEXT(AB423),ISNUMBER(AB423)),"-"&amp;AB423,))&amp;("_"&amp;CI423&amp;IF(ISTEXT(AF423),SeperatorSpecification&amp;CJ423,)&amp;IF(OR(ISTEXT(AH423),ISNUMBER(AH423)),"-"&amp;AH423,))&amp;("_"&amp;CK423&amp;IF(ISTEXT(AL423),SeperatorSpecification&amp;CL423,)&amp;IF(OR(ISTEXT(AN423),ISNUMBER(AN423)),"-"&amp;AN423,)),"")</f>
        <v/>
      </c>
      <c r="CN423">
        <f>IF(AP423&gt;0,IFERROR(VLOOKUP(AP423,abbreviation!$A:$B,2,FALSE),""),"")</f>
        <v/>
      </c>
      <c r="CO423">
        <f>IF(AR423&gt;0,IFERROR(VLOOKUP(AR423,abbreviation!$A:$B,2,FALSE),""),"")</f>
        <v/>
      </c>
      <c r="CP423">
        <f>IF(AT423&gt;0,IFERROR(VLOOKUP(AT423,abbreviation!$A:$B,2,FALSE),""),"")</f>
        <v/>
      </c>
      <c r="CQ423">
        <f>IF(AV423&gt;0,IFERROR(VLOOKUP(AV423,abbreviation!$A:$B,2,FALSE),""),"")</f>
        <v/>
      </c>
      <c r="CR423">
        <f>"_"&amp;CN423&amp;IF(ISTEXT(AR423),SeperatorSpecification&amp;CO423,)&amp;IF(ISTEXT(AT423),SeperatorSpecification&amp;CP423,)&amp;IF(ISTEXT(AV423),SeperatorSpecification&amp;CQ423,)&amp;IF(OR(ISTEXT(AX423),ISNUMBER(AX423)),"-"&amp;AX423,)</f>
        <v/>
      </c>
      <c r="CS423">
        <f>IF(AZ423&gt;0,IFERROR(VLOOKUP(AZ423,abbreviation!$A:$B,2,FALSE),""),"")</f>
        <v/>
      </c>
      <c r="CT423">
        <f>IF(BB423&gt;0,IFERROR(VLOOKUP(BB423,abbreviation!$A:$B,2,FALSE),""),"")</f>
        <v/>
      </c>
      <c r="CU423">
        <f>IF(BD423&gt;0,IFERROR(VLOOKUP(BD423,abbreviation!$A:$B,2,FALSE),""),"")</f>
        <v/>
      </c>
      <c r="CV423">
        <f>IF(BF423&gt;0,IFERROR(VLOOKUP(BF423,abbreviation!$A:$B,2,FALSE),""),"")</f>
        <v/>
      </c>
      <c r="CW423">
        <f>IF(BJ423&gt;0,IFERROR(VLOOKUP(BJ423,abbreviation!$A:$B,2,FALSE),""),"")</f>
        <v/>
      </c>
      <c r="CX423">
        <f>"_"&amp;CS423&amp;IF(ISTEXT(BB423),SeperatorSpecification&amp;CT423,"")&amp;IF(ISTEXT(BD423),SeperatorSpecification&amp;CU423,"")&amp;IF(ISTEXT(BF423),SeperatorSpecification&amp;CV423,"")&amp;IF(ISTEXT(BH423),SeperatorSpecification&amp;BH423,"")&amp;"_"&amp;CW423&amp;IF(OR(ISNUMBER(BL423),ISTEXT(BL423)),"-"&amp;BL423,)</f>
        <v/>
      </c>
      <c r="CY423">
        <f>CONCATENATE(IF(BN423&gt;0,IFERROR(VLOOKUP(BN423,abbreviation!$A:$B,2,FALSE),""),""),IF(OR(BP423&gt;0,BO423&gt;0),SeperatorSpecification,""),IF(BP423&gt;0,IFERROR(VLOOKUP(BP423,abbreviation!$A:$B,2,FALSE),""),IF(BO423&gt;0,IFERROR(VLOOKUP(BO423,abbreviation!$A:$B,2,FALSE),""),"")))</f>
        <v/>
      </c>
      <c r="CZ423">
        <f>CONCATENATE(IF(BR423&gt;0,IFERROR(VLOOKUP(BR423,abbreviation!$A:$B,2,FALSE),""),""),IF(OR(BT423&gt;0,BS423&gt;0),SeperatorSpecification,""),IF(BT423&gt;0,IFERROR(VLOOKUP(BT423,abbreviation!$A:$B,2,FALSE),""),IF(BS423&gt;0,IFERROR(VLOOKUP(BS423,abbreviation!$A:$B,2,FALSE),""),"")))</f>
        <v/>
      </c>
      <c r="DA423">
        <f>CONCATENATE(IF(BV423&gt;0,IFERROR(VLOOKUP(BV423,abbreviation!$A:$B,2,FALSE),""),""),IF(OR(BX423&gt;0,BW423&gt;0),SeperatorSpecification,""),IF(BX423&gt;0,IFERROR(VLOOKUP(BX423,abbreviation!$A:$B,2,FALSE),""),IF(BW423&gt;0,IFERROR(VLOOKUP(BW423,abbreviation!$A:$B,2,FALSE),""),"")))</f>
        <v/>
      </c>
      <c r="DB423">
        <f>IF(BN423&gt;0,(IF(ISTEXT(BN423),SeparatorBUDO,"")&amp;CY423&amp;IF(OR(ISNUMBER(BQ423),ISTEXT(BQ423)),"-"&amp;BQ423,))&amp;(IF(ISTEXT(BR423),"_",)&amp;CZ423&amp;IF(OR(ISNUMBER(BU423),ISTEXT(BU423)),"-"&amp;BU423,))&amp;(IF(ISTEXT(BV423),"_",)&amp;DA423&amp;IF(OR(ISNUMBER(BY423),ISTEXT(BY423)),"-"&amp;BY423,)),"")</f>
        <v/>
      </c>
      <c r="DC423">
        <f>IF(OR(X423&lt;&gt;"",AD423&lt;&gt;"",C423&lt;&gt;"",A423&lt;&gt;""),(CF423&amp;CM423&amp;CR423&amp;CX423&amp;DB423),"")</f>
        <v/>
      </c>
      <c r="DE423" s="40">
        <f>DC423</f>
        <v/>
      </c>
    </row>
    <row r="424">
      <c r="F424" s="41" t="n"/>
      <c r="J424" s="41" t="n"/>
      <c r="N424" s="41" t="n"/>
      <c r="R424" s="41" t="n"/>
      <c r="V424" s="41" t="n"/>
      <c r="AA424" s="7" t="n"/>
      <c r="AB424" s="41" t="n"/>
      <c r="AD424" s="6" t="n"/>
      <c r="AE424" s="8" t="n"/>
      <c r="AF424" s="7" t="n"/>
      <c r="AG424" s="7" t="n"/>
      <c r="AH424" s="41" t="n"/>
      <c r="AJ424" s="6" t="n"/>
      <c r="AK424" s="8" t="n"/>
      <c r="AL424" s="7" t="n"/>
      <c r="AM424" s="7" t="n"/>
      <c r="AN424" s="41" t="n"/>
      <c r="AR424" s="7" t="n"/>
      <c r="AX424" s="42" t="n"/>
      <c r="BB424" s="7" t="n"/>
      <c r="BC424" s="8" t="n"/>
      <c r="BH424" s="42" t="n"/>
      <c r="BQ424" s="41" t="n"/>
      <c r="BU424" s="41" t="n"/>
      <c r="BY424" s="41" t="n"/>
      <c r="CA424">
        <f>CONCATENATE(IF(C424&gt;0,IFERROR(VLOOKUP(C424,abbreviation!$A:$B,2,FALSE),""),""),IF(OR(E424&gt;0,D424&gt;0),SeperatorSpecification,""),IF(E424&gt;0,IFERROR(VLOOKUP(E424,abbreviation!$A:$B,2,FALSE),""),IF(D424&gt;0,IFERROR(VLOOKUP(D424,abbreviation!$A:$B,2,FALSE),""),"")))</f>
        <v/>
      </c>
      <c r="CB424">
        <f>CONCATENATE(IF(G424&gt;0,IFERROR(VLOOKUP(G424,abbreviation!$A:$B,2,FALSE),""),""),IF(OR(I424&gt;0,H424&gt;0),SeperatorSpecification,""),IF(I424&gt;0,IFERROR(VLOOKUP(I424,abbreviation!$A:$B,2,FALSE),""),IF(H424&gt;0,IFERROR(VLOOKUP(H424,abbreviation!$A:$B,2,FALSE),""),"")))</f>
        <v/>
      </c>
      <c r="CC424">
        <f>CONCATENATE(IF(K424&gt;0,IFERROR(VLOOKUP(K424,abbreviation!$A:$B,2,FALSE),""),""),IF(OR(M424&gt;0,L424&gt;0),SeperatorSpecification,""),IF(M424&gt;0,IFERROR(VLOOKUP(M424,abbreviation!$A:$B,2,FALSE),""),IF(L424&gt;0,IFERROR(VLOOKUP(L424,abbreviation!$A:$B,2,FALSE),""),"")))</f>
        <v/>
      </c>
      <c r="CD424">
        <f>CONCATENATE(IF(O424&gt;0,IFERROR(VLOOKUP(O424,abbreviation!$A:$B,2,FALSE),""),""),IF(OR(Q424&gt;0,P424&gt;0),SeperatorSpecification,""),IF(Q424&gt;0,IFERROR(VLOOKUP(Q424,abbreviation!$A:$B,2,FALSE),""),IF(P424&gt;0,IFERROR(VLOOKUP(P424,abbreviation!$A:$B,2,FALSE),""),"")))</f>
        <v/>
      </c>
      <c r="CE424">
        <f>CONCATENATE(IF(S424&gt;0,IFERROR(VLOOKUP(S424,abbreviation!$A:$B,2,FALSE),""),""),IF(OR(U424&gt;0,T424&gt;0),SeperatorSpecification,""),IF(U424&gt;0,IFERROR(VLOOKUP(U424,abbreviation!$A:$B,2,FALSE),""),IF(T424&gt;0,IFERROR(VLOOKUP(T424,abbreviation!$A:$B,2,FALSE),""),"")))</f>
        <v/>
      </c>
      <c r="CF424">
        <f>IF(CA424&gt;0,(CA424&amp;IF(OR(ISNUMBER(F424),ISTEXT(F424)),"-"&amp;F424,))&amp;(IF(ISTEXT(G424),"_",)&amp;CB424&amp;IF(OR(ISNUMBER(J424),ISTEXT(J424)),"-"&amp;J424,))&amp;(IF(ISTEXT(K424),"_",)&amp;CC424&amp;IF(OR(ISNUMBER(N424),ISTEXT(N424)),"-"&amp;N424,))&amp;(IF(ISTEXT(O424),"_",)&amp;CD424&amp;IF(OR(ISNUMBER(R424),ISTEXT(R424)),"-"&amp;R424,))&amp;(IF(ISTEXT(S424),"_",)&amp;CE424&amp;IF(OR(ISNUMBER(V424),ISTEXT(V424)),"-"&amp;V424,)&amp;IF(AND(ISTEXT(CA424),CA424&lt;&gt;""),SeparatorBUDO,)),"")</f>
        <v/>
      </c>
      <c r="CG424">
        <f>IF(X424&gt;0,IFERROR(VLOOKUP(X424,abbreviation!$A:$B,2,FALSE),""),"")</f>
        <v/>
      </c>
      <c r="CH424">
        <f>IF(Z424&gt;0,IFERROR(VLOOKUP(Z424,abbreviation!$A:$B,2,FALSE),""),"")</f>
        <v/>
      </c>
      <c r="CI424">
        <f>IF(AD424&gt;0,IFERROR(VLOOKUP(AD424,abbreviation!$A:$B,2,FALSE),""),"")</f>
        <v/>
      </c>
      <c r="CJ424">
        <f>IF(AF424&gt;0,IFERROR(VLOOKUP(AF424,abbreviation!$A:$B,2,FALSE),""),"")</f>
        <v/>
      </c>
      <c r="CK424">
        <f>IF(AJ424&gt;0,IFERROR(VLOOKUP(AJ424,abbreviation!$A:$B,2,FALSE),""),"")</f>
        <v/>
      </c>
      <c r="CL424">
        <f>IF(AL424&gt;0,IFERROR(VLOOKUP(AL424,abbreviation!$A:$B,2,FALSE),""),"")</f>
        <v/>
      </c>
      <c r="CM424">
        <f>IF(CG424&gt;0,(CG424&amp;IF(ISTEXT(Z424),SeperatorSpecification&amp;CH424,)&amp;IF(OR(ISTEXT(AB424),ISNUMBER(AB424)),"-"&amp;AB424,))&amp;("_"&amp;CI424&amp;IF(ISTEXT(AF424),SeperatorSpecification&amp;CJ424,)&amp;IF(OR(ISTEXT(AH424),ISNUMBER(AH424)),"-"&amp;AH424,))&amp;("_"&amp;CK424&amp;IF(ISTEXT(AL424),SeperatorSpecification&amp;CL424,)&amp;IF(OR(ISTEXT(AN424),ISNUMBER(AN424)),"-"&amp;AN424,)),"")</f>
        <v/>
      </c>
      <c r="CN424">
        <f>IF(AP424&gt;0,IFERROR(VLOOKUP(AP424,abbreviation!$A:$B,2,FALSE),""),"")</f>
        <v/>
      </c>
      <c r="CO424">
        <f>IF(AR424&gt;0,IFERROR(VLOOKUP(AR424,abbreviation!$A:$B,2,FALSE),""),"")</f>
        <v/>
      </c>
      <c r="CP424">
        <f>IF(AT424&gt;0,IFERROR(VLOOKUP(AT424,abbreviation!$A:$B,2,FALSE),""),"")</f>
        <v/>
      </c>
      <c r="CQ424">
        <f>IF(AV424&gt;0,IFERROR(VLOOKUP(AV424,abbreviation!$A:$B,2,FALSE),""),"")</f>
        <v/>
      </c>
      <c r="CR424">
        <f>"_"&amp;CN424&amp;IF(ISTEXT(AR424),SeperatorSpecification&amp;CO424,)&amp;IF(ISTEXT(AT424),SeperatorSpecification&amp;CP424,)&amp;IF(ISTEXT(AV424),SeperatorSpecification&amp;CQ424,)&amp;IF(OR(ISTEXT(AX424),ISNUMBER(AX424)),"-"&amp;AX424,)</f>
        <v/>
      </c>
      <c r="CS424">
        <f>IF(AZ424&gt;0,IFERROR(VLOOKUP(AZ424,abbreviation!$A:$B,2,FALSE),""),"")</f>
        <v/>
      </c>
      <c r="CT424">
        <f>IF(BB424&gt;0,IFERROR(VLOOKUP(BB424,abbreviation!$A:$B,2,FALSE),""),"")</f>
        <v/>
      </c>
      <c r="CU424">
        <f>IF(BD424&gt;0,IFERROR(VLOOKUP(BD424,abbreviation!$A:$B,2,FALSE),""),"")</f>
        <v/>
      </c>
      <c r="CV424">
        <f>IF(BF424&gt;0,IFERROR(VLOOKUP(BF424,abbreviation!$A:$B,2,FALSE),""),"")</f>
        <v/>
      </c>
      <c r="CW424">
        <f>IF(BJ424&gt;0,IFERROR(VLOOKUP(BJ424,abbreviation!$A:$B,2,FALSE),""),"")</f>
        <v/>
      </c>
      <c r="CX424">
        <f>"_"&amp;CS424&amp;IF(ISTEXT(BB424),SeperatorSpecification&amp;CT424,"")&amp;IF(ISTEXT(BD424),SeperatorSpecification&amp;CU424,"")&amp;IF(ISTEXT(BF424),SeperatorSpecification&amp;CV424,"")&amp;IF(ISTEXT(BH424),SeperatorSpecification&amp;BH424,"")&amp;"_"&amp;CW424&amp;IF(OR(ISNUMBER(BL424),ISTEXT(BL424)),"-"&amp;BL424,)</f>
        <v/>
      </c>
      <c r="CY424">
        <f>CONCATENATE(IF(BN424&gt;0,IFERROR(VLOOKUP(BN424,abbreviation!$A:$B,2,FALSE),""),""),IF(OR(BP424&gt;0,BO424&gt;0),SeperatorSpecification,""),IF(BP424&gt;0,IFERROR(VLOOKUP(BP424,abbreviation!$A:$B,2,FALSE),""),IF(BO424&gt;0,IFERROR(VLOOKUP(BO424,abbreviation!$A:$B,2,FALSE),""),"")))</f>
        <v/>
      </c>
      <c r="CZ424">
        <f>CONCATENATE(IF(BR424&gt;0,IFERROR(VLOOKUP(BR424,abbreviation!$A:$B,2,FALSE),""),""),IF(OR(BT424&gt;0,BS424&gt;0),SeperatorSpecification,""),IF(BT424&gt;0,IFERROR(VLOOKUP(BT424,abbreviation!$A:$B,2,FALSE),""),IF(BS424&gt;0,IFERROR(VLOOKUP(BS424,abbreviation!$A:$B,2,FALSE),""),"")))</f>
        <v/>
      </c>
      <c r="DA424">
        <f>CONCATENATE(IF(BV424&gt;0,IFERROR(VLOOKUP(BV424,abbreviation!$A:$B,2,FALSE),""),""),IF(OR(BX424&gt;0,BW424&gt;0),SeperatorSpecification,""),IF(BX424&gt;0,IFERROR(VLOOKUP(BX424,abbreviation!$A:$B,2,FALSE),""),IF(BW424&gt;0,IFERROR(VLOOKUP(BW424,abbreviation!$A:$B,2,FALSE),""),"")))</f>
        <v/>
      </c>
      <c r="DB424">
        <f>IF(BN424&gt;0,(IF(ISTEXT(BN424),SeparatorBUDO,"")&amp;CY424&amp;IF(OR(ISNUMBER(BQ424),ISTEXT(BQ424)),"-"&amp;BQ424,))&amp;(IF(ISTEXT(BR424),"_",)&amp;CZ424&amp;IF(OR(ISNUMBER(BU424),ISTEXT(BU424)),"-"&amp;BU424,))&amp;(IF(ISTEXT(BV424),"_",)&amp;DA424&amp;IF(OR(ISNUMBER(BY424),ISTEXT(BY424)),"-"&amp;BY424,)),"")</f>
        <v/>
      </c>
      <c r="DC424">
        <f>IF(OR(X424&lt;&gt;"",AD424&lt;&gt;"",C424&lt;&gt;"",A424&lt;&gt;""),(CF424&amp;CM424&amp;CR424&amp;CX424&amp;DB424),"")</f>
        <v/>
      </c>
      <c r="DE424" s="40">
        <f>DC424</f>
        <v/>
      </c>
    </row>
    <row r="425">
      <c r="F425" s="41" t="n"/>
      <c r="J425" s="41" t="n"/>
      <c r="N425" s="41" t="n"/>
      <c r="R425" s="41" t="n"/>
      <c r="V425" s="41" t="n"/>
      <c r="AA425" s="7" t="n"/>
      <c r="AB425" s="41" t="n"/>
      <c r="AD425" s="6" t="n"/>
      <c r="AE425" s="8" t="n"/>
      <c r="AF425" s="7" t="n"/>
      <c r="AG425" s="7" t="n"/>
      <c r="AH425" s="41" t="n"/>
      <c r="AJ425" s="6" t="n"/>
      <c r="AK425" s="8" t="n"/>
      <c r="AL425" s="7" t="n"/>
      <c r="AM425" s="7" t="n"/>
      <c r="AN425" s="41" t="n"/>
      <c r="AR425" s="7" t="n"/>
      <c r="AX425" s="42" t="n"/>
      <c r="BB425" s="7" t="n"/>
      <c r="BC425" s="8" t="n"/>
      <c r="BH425" s="42" t="n"/>
      <c r="BQ425" s="41" t="n"/>
      <c r="BU425" s="41" t="n"/>
      <c r="BY425" s="41" t="n"/>
      <c r="CA425">
        <f>CONCATENATE(IF(C425&gt;0,IFERROR(VLOOKUP(C425,abbreviation!$A:$B,2,FALSE),""),""),IF(OR(E425&gt;0,D425&gt;0),SeperatorSpecification,""),IF(E425&gt;0,IFERROR(VLOOKUP(E425,abbreviation!$A:$B,2,FALSE),""),IF(D425&gt;0,IFERROR(VLOOKUP(D425,abbreviation!$A:$B,2,FALSE),""),"")))</f>
        <v/>
      </c>
      <c r="CB425">
        <f>CONCATENATE(IF(G425&gt;0,IFERROR(VLOOKUP(G425,abbreviation!$A:$B,2,FALSE),""),""),IF(OR(I425&gt;0,H425&gt;0),SeperatorSpecification,""),IF(I425&gt;0,IFERROR(VLOOKUP(I425,abbreviation!$A:$B,2,FALSE),""),IF(H425&gt;0,IFERROR(VLOOKUP(H425,abbreviation!$A:$B,2,FALSE),""),"")))</f>
        <v/>
      </c>
      <c r="CC425">
        <f>CONCATENATE(IF(K425&gt;0,IFERROR(VLOOKUP(K425,abbreviation!$A:$B,2,FALSE),""),""),IF(OR(M425&gt;0,L425&gt;0),SeperatorSpecification,""),IF(M425&gt;0,IFERROR(VLOOKUP(M425,abbreviation!$A:$B,2,FALSE),""),IF(L425&gt;0,IFERROR(VLOOKUP(L425,abbreviation!$A:$B,2,FALSE),""),"")))</f>
        <v/>
      </c>
      <c r="CD425">
        <f>CONCATENATE(IF(O425&gt;0,IFERROR(VLOOKUP(O425,abbreviation!$A:$B,2,FALSE),""),""),IF(OR(Q425&gt;0,P425&gt;0),SeperatorSpecification,""),IF(Q425&gt;0,IFERROR(VLOOKUP(Q425,abbreviation!$A:$B,2,FALSE),""),IF(P425&gt;0,IFERROR(VLOOKUP(P425,abbreviation!$A:$B,2,FALSE),""),"")))</f>
        <v/>
      </c>
      <c r="CE425">
        <f>CONCATENATE(IF(S425&gt;0,IFERROR(VLOOKUP(S425,abbreviation!$A:$B,2,FALSE),""),""),IF(OR(U425&gt;0,T425&gt;0),SeperatorSpecification,""),IF(U425&gt;0,IFERROR(VLOOKUP(U425,abbreviation!$A:$B,2,FALSE),""),IF(T425&gt;0,IFERROR(VLOOKUP(T425,abbreviation!$A:$B,2,FALSE),""),"")))</f>
        <v/>
      </c>
      <c r="CF425">
        <f>IF(CA425&gt;0,(CA425&amp;IF(OR(ISNUMBER(F425),ISTEXT(F425)),"-"&amp;F425,))&amp;(IF(ISTEXT(G425),"_",)&amp;CB425&amp;IF(OR(ISNUMBER(J425),ISTEXT(J425)),"-"&amp;J425,))&amp;(IF(ISTEXT(K425),"_",)&amp;CC425&amp;IF(OR(ISNUMBER(N425),ISTEXT(N425)),"-"&amp;N425,))&amp;(IF(ISTEXT(O425),"_",)&amp;CD425&amp;IF(OR(ISNUMBER(R425),ISTEXT(R425)),"-"&amp;R425,))&amp;(IF(ISTEXT(S425),"_",)&amp;CE425&amp;IF(OR(ISNUMBER(V425),ISTEXT(V425)),"-"&amp;V425,)&amp;IF(AND(ISTEXT(CA425),CA425&lt;&gt;""),SeparatorBUDO,)),"")</f>
        <v/>
      </c>
      <c r="CG425">
        <f>IF(X425&gt;0,IFERROR(VLOOKUP(X425,abbreviation!$A:$B,2,FALSE),""),"")</f>
        <v/>
      </c>
      <c r="CH425">
        <f>IF(Z425&gt;0,IFERROR(VLOOKUP(Z425,abbreviation!$A:$B,2,FALSE),""),"")</f>
        <v/>
      </c>
      <c r="CI425">
        <f>IF(AD425&gt;0,IFERROR(VLOOKUP(AD425,abbreviation!$A:$B,2,FALSE),""),"")</f>
        <v/>
      </c>
      <c r="CJ425">
        <f>IF(AF425&gt;0,IFERROR(VLOOKUP(AF425,abbreviation!$A:$B,2,FALSE),""),"")</f>
        <v/>
      </c>
      <c r="CK425">
        <f>IF(AJ425&gt;0,IFERROR(VLOOKUP(AJ425,abbreviation!$A:$B,2,FALSE),""),"")</f>
        <v/>
      </c>
      <c r="CL425">
        <f>IF(AL425&gt;0,IFERROR(VLOOKUP(AL425,abbreviation!$A:$B,2,FALSE),""),"")</f>
        <v/>
      </c>
      <c r="CM425">
        <f>IF(CG425&gt;0,(CG425&amp;IF(ISTEXT(Z425),SeperatorSpecification&amp;CH425,)&amp;IF(OR(ISTEXT(AB425),ISNUMBER(AB425)),"-"&amp;AB425,))&amp;("_"&amp;CI425&amp;IF(ISTEXT(AF425),SeperatorSpecification&amp;CJ425,)&amp;IF(OR(ISTEXT(AH425),ISNUMBER(AH425)),"-"&amp;AH425,))&amp;("_"&amp;CK425&amp;IF(ISTEXT(AL425),SeperatorSpecification&amp;CL425,)&amp;IF(OR(ISTEXT(AN425),ISNUMBER(AN425)),"-"&amp;AN425,)),"")</f>
        <v/>
      </c>
      <c r="CN425">
        <f>IF(AP425&gt;0,IFERROR(VLOOKUP(AP425,abbreviation!$A:$B,2,FALSE),""),"")</f>
        <v/>
      </c>
      <c r="CO425">
        <f>IF(AR425&gt;0,IFERROR(VLOOKUP(AR425,abbreviation!$A:$B,2,FALSE),""),"")</f>
        <v/>
      </c>
      <c r="CP425">
        <f>IF(AT425&gt;0,IFERROR(VLOOKUP(AT425,abbreviation!$A:$B,2,FALSE),""),"")</f>
        <v/>
      </c>
      <c r="CQ425">
        <f>IF(AV425&gt;0,IFERROR(VLOOKUP(AV425,abbreviation!$A:$B,2,FALSE),""),"")</f>
        <v/>
      </c>
      <c r="CR425">
        <f>"_"&amp;CN425&amp;IF(ISTEXT(AR425),SeperatorSpecification&amp;CO425,)&amp;IF(ISTEXT(AT425),SeperatorSpecification&amp;CP425,)&amp;IF(ISTEXT(AV425),SeperatorSpecification&amp;CQ425,)&amp;IF(OR(ISTEXT(AX425),ISNUMBER(AX425)),"-"&amp;AX425,)</f>
        <v/>
      </c>
      <c r="CS425">
        <f>IF(AZ425&gt;0,IFERROR(VLOOKUP(AZ425,abbreviation!$A:$B,2,FALSE),""),"")</f>
        <v/>
      </c>
      <c r="CT425">
        <f>IF(BB425&gt;0,IFERROR(VLOOKUP(BB425,abbreviation!$A:$B,2,FALSE),""),"")</f>
        <v/>
      </c>
      <c r="CU425">
        <f>IF(BD425&gt;0,IFERROR(VLOOKUP(BD425,abbreviation!$A:$B,2,FALSE),""),"")</f>
        <v/>
      </c>
      <c r="CV425">
        <f>IF(BF425&gt;0,IFERROR(VLOOKUP(BF425,abbreviation!$A:$B,2,FALSE),""),"")</f>
        <v/>
      </c>
      <c r="CW425">
        <f>IF(BJ425&gt;0,IFERROR(VLOOKUP(BJ425,abbreviation!$A:$B,2,FALSE),""),"")</f>
        <v/>
      </c>
      <c r="CX425">
        <f>"_"&amp;CS425&amp;IF(ISTEXT(BB425),SeperatorSpecification&amp;CT425,"")&amp;IF(ISTEXT(BD425),SeperatorSpecification&amp;CU425,"")&amp;IF(ISTEXT(BF425),SeperatorSpecification&amp;CV425,"")&amp;IF(ISTEXT(BH425),SeperatorSpecification&amp;BH425,"")&amp;"_"&amp;CW425&amp;IF(OR(ISNUMBER(BL425),ISTEXT(BL425)),"-"&amp;BL425,)</f>
        <v/>
      </c>
      <c r="CY425">
        <f>CONCATENATE(IF(BN425&gt;0,IFERROR(VLOOKUP(BN425,abbreviation!$A:$B,2,FALSE),""),""),IF(OR(BP425&gt;0,BO425&gt;0),SeperatorSpecification,""),IF(BP425&gt;0,IFERROR(VLOOKUP(BP425,abbreviation!$A:$B,2,FALSE),""),IF(BO425&gt;0,IFERROR(VLOOKUP(BO425,abbreviation!$A:$B,2,FALSE),""),"")))</f>
        <v/>
      </c>
      <c r="CZ425">
        <f>CONCATENATE(IF(BR425&gt;0,IFERROR(VLOOKUP(BR425,abbreviation!$A:$B,2,FALSE),""),""),IF(OR(BT425&gt;0,BS425&gt;0),SeperatorSpecification,""),IF(BT425&gt;0,IFERROR(VLOOKUP(BT425,abbreviation!$A:$B,2,FALSE),""),IF(BS425&gt;0,IFERROR(VLOOKUP(BS425,abbreviation!$A:$B,2,FALSE),""),"")))</f>
        <v/>
      </c>
      <c r="DA425">
        <f>CONCATENATE(IF(BV425&gt;0,IFERROR(VLOOKUP(BV425,abbreviation!$A:$B,2,FALSE),""),""),IF(OR(BX425&gt;0,BW425&gt;0),SeperatorSpecification,""),IF(BX425&gt;0,IFERROR(VLOOKUP(BX425,abbreviation!$A:$B,2,FALSE),""),IF(BW425&gt;0,IFERROR(VLOOKUP(BW425,abbreviation!$A:$B,2,FALSE),""),"")))</f>
        <v/>
      </c>
      <c r="DB425">
        <f>IF(BN425&gt;0,(IF(ISTEXT(BN425),SeparatorBUDO,"")&amp;CY425&amp;IF(OR(ISNUMBER(BQ425),ISTEXT(BQ425)),"-"&amp;BQ425,))&amp;(IF(ISTEXT(BR425),"_",)&amp;CZ425&amp;IF(OR(ISNUMBER(BU425),ISTEXT(BU425)),"-"&amp;BU425,))&amp;(IF(ISTEXT(BV425),"_",)&amp;DA425&amp;IF(OR(ISNUMBER(BY425),ISTEXT(BY425)),"-"&amp;BY425,)),"")</f>
        <v/>
      </c>
      <c r="DC425">
        <f>IF(OR(X425&lt;&gt;"",AD425&lt;&gt;"",C425&lt;&gt;"",A425&lt;&gt;""),(CF425&amp;CM425&amp;CR425&amp;CX425&amp;DB425),"")</f>
        <v/>
      </c>
      <c r="DE425" s="40">
        <f>DC425</f>
        <v/>
      </c>
    </row>
    <row r="426">
      <c r="F426" s="41" t="n"/>
      <c r="J426" s="41" t="n"/>
      <c r="N426" s="41" t="n"/>
      <c r="R426" s="41" t="n"/>
      <c r="V426" s="41" t="n"/>
      <c r="AA426" s="7" t="n"/>
      <c r="AB426" s="41" t="n"/>
      <c r="AD426" s="6" t="n"/>
      <c r="AE426" s="8" t="n"/>
      <c r="AF426" s="7" t="n"/>
      <c r="AG426" s="7" t="n"/>
      <c r="AH426" s="41" t="n"/>
      <c r="AJ426" s="6" t="n"/>
      <c r="AK426" s="8" t="n"/>
      <c r="AL426" s="7" t="n"/>
      <c r="AM426" s="7" t="n"/>
      <c r="AN426" s="41" t="n"/>
      <c r="AR426" s="7" t="n"/>
      <c r="AX426" s="42" t="n"/>
      <c r="BB426" s="7" t="n"/>
      <c r="BC426" s="8" t="n"/>
      <c r="BH426" s="42" t="n"/>
      <c r="BQ426" s="41" t="n"/>
      <c r="BU426" s="41" t="n"/>
      <c r="BY426" s="41" t="n"/>
      <c r="CA426">
        <f>CONCATENATE(IF(C426&gt;0,IFERROR(VLOOKUP(C426,abbreviation!$A:$B,2,FALSE),""),""),IF(OR(E426&gt;0,D426&gt;0),SeperatorSpecification,""),IF(E426&gt;0,IFERROR(VLOOKUP(E426,abbreviation!$A:$B,2,FALSE),""),IF(D426&gt;0,IFERROR(VLOOKUP(D426,abbreviation!$A:$B,2,FALSE),""),"")))</f>
        <v/>
      </c>
      <c r="CB426">
        <f>CONCATENATE(IF(G426&gt;0,IFERROR(VLOOKUP(G426,abbreviation!$A:$B,2,FALSE),""),""),IF(OR(I426&gt;0,H426&gt;0),SeperatorSpecification,""),IF(I426&gt;0,IFERROR(VLOOKUP(I426,abbreviation!$A:$B,2,FALSE),""),IF(H426&gt;0,IFERROR(VLOOKUP(H426,abbreviation!$A:$B,2,FALSE),""),"")))</f>
        <v/>
      </c>
      <c r="CC426">
        <f>CONCATENATE(IF(K426&gt;0,IFERROR(VLOOKUP(K426,abbreviation!$A:$B,2,FALSE),""),""),IF(OR(M426&gt;0,L426&gt;0),SeperatorSpecification,""),IF(M426&gt;0,IFERROR(VLOOKUP(M426,abbreviation!$A:$B,2,FALSE),""),IF(L426&gt;0,IFERROR(VLOOKUP(L426,abbreviation!$A:$B,2,FALSE),""),"")))</f>
        <v/>
      </c>
      <c r="CD426">
        <f>CONCATENATE(IF(O426&gt;0,IFERROR(VLOOKUP(O426,abbreviation!$A:$B,2,FALSE),""),""),IF(OR(Q426&gt;0,P426&gt;0),SeperatorSpecification,""),IF(Q426&gt;0,IFERROR(VLOOKUP(Q426,abbreviation!$A:$B,2,FALSE),""),IF(P426&gt;0,IFERROR(VLOOKUP(P426,abbreviation!$A:$B,2,FALSE),""),"")))</f>
        <v/>
      </c>
      <c r="CE426">
        <f>CONCATENATE(IF(S426&gt;0,IFERROR(VLOOKUP(S426,abbreviation!$A:$B,2,FALSE),""),""),IF(OR(U426&gt;0,T426&gt;0),SeperatorSpecification,""),IF(U426&gt;0,IFERROR(VLOOKUP(U426,abbreviation!$A:$B,2,FALSE),""),IF(T426&gt;0,IFERROR(VLOOKUP(T426,abbreviation!$A:$B,2,FALSE),""),"")))</f>
        <v/>
      </c>
      <c r="CF426">
        <f>IF(CA426&gt;0,(CA426&amp;IF(OR(ISNUMBER(F426),ISTEXT(F426)),"-"&amp;F426,))&amp;(IF(ISTEXT(G426),"_",)&amp;CB426&amp;IF(OR(ISNUMBER(J426),ISTEXT(J426)),"-"&amp;J426,))&amp;(IF(ISTEXT(K426),"_",)&amp;CC426&amp;IF(OR(ISNUMBER(N426),ISTEXT(N426)),"-"&amp;N426,))&amp;(IF(ISTEXT(O426),"_",)&amp;CD426&amp;IF(OR(ISNUMBER(R426),ISTEXT(R426)),"-"&amp;R426,))&amp;(IF(ISTEXT(S426),"_",)&amp;CE426&amp;IF(OR(ISNUMBER(V426),ISTEXT(V426)),"-"&amp;V426,)&amp;IF(AND(ISTEXT(CA426),CA426&lt;&gt;""),SeparatorBUDO,)),"")</f>
        <v/>
      </c>
      <c r="CG426">
        <f>IF(X426&gt;0,IFERROR(VLOOKUP(X426,abbreviation!$A:$B,2,FALSE),""),"")</f>
        <v/>
      </c>
      <c r="CH426">
        <f>IF(Z426&gt;0,IFERROR(VLOOKUP(Z426,abbreviation!$A:$B,2,FALSE),""),"")</f>
        <v/>
      </c>
      <c r="CI426">
        <f>IF(AD426&gt;0,IFERROR(VLOOKUP(AD426,abbreviation!$A:$B,2,FALSE),""),"")</f>
        <v/>
      </c>
      <c r="CJ426">
        <f>IF(AF426&gt;0,IFERROR(VLOOKUP(AF426,abbreviation!$A:$B,2,FALSE),""),"")</f>
        <v/>
      </c>
      <c r="CK426">
        <f>IF(AJ426&gt;0,IFERROR(VLOOKUP(AJ426,abbreviation!$A:$B,2,FALSE),""),"")</f>
        <v/>
      </c>
      <c r="CL426">
        <f>IF(AL426&gt;0,IFERROR(VLOOKUP(AL426,abbreviation!$A:$B,2,FALSE),""),"")</f>
        <v/>
      </c>
      <c r="CM426">
        <f>IF(CG426&gt;0,(CG426&amp;IF(ISTEXT(Z426),SeperatorSpecification&amp;CH426,)&amp;IF(OR(ISTEXT(AB426),ISNUMBER(AB426)),"-"&amp;AB426,))&amp;("_"&amp;CI426&amp;IF(ISTEXT(AF426),SeperatorSpecification&amp;CJ426,)&amp;IF(OR(ISTEXT(AH426),ISNUMBER(AH426)),"-"&amp;AH426,))&amp;("_"&amp;CK426&amp;IF(ISTEXT(AL426),SeperatorSpecification&amp;CL426,)&amp;IF(OR(ISTEXT(AN426),ISNUMBER(AN426)),"-"&amp;AN426,)),"")</f>
        <v/>
      </c>
      <c r="CN426">
        <f>IF(AP426&gt;0,IFERROR(VLOOKUP(AP426,abbreviation!$A:$B,2,FALSE),""),"")</f>
        <v/>
      </c>
      <c r="CO426">
        <f>IF(AR426&gt;0,IFERROR(VLOOKUP(AR426,abbreviation!$A:$B,2,FALSE),""),"")</f>
        <v/>
      </c>
      <c r="CP426">
        <f>IF(AT426&gt;0,IFERROR(VLOOKUP(AT426,abbreviation!$A:$B,2,FALSE),""),"")</f>
        <v/>
      </c>
      <c r="CQ426">
        <f>IF(AV426&gt;0,IFERROR(VLOOKUP(AV426,abbreviation!$A:$B,2,FALSE),""),"")</f>
        <v/>
      </c>
      <c r="CR426">
        <f>"_"&amp;CN426&amp;IF(ISTEXT(AR426),SeperatorSpecification&amp;CO426,)&amp;IF(ISTEXT(AT426),SeperatorSpecification&amp;CP426,)&amp;IF(ISTEXT(AV426),SeperatorSpecification&amp;CQ426,)&amp;IF(OR(ISTEXT(AX426),ISNUMBER(AX426)),"-"&amp;AX426,)</f>
        <v/>
      </c>
      <c r="CS426">
        <f>IF(AZ426&gt;0,IFERROR(VLOOKUP(AZ426,abbreviation!$A:$B,2,FALSE),""),"")</f>
        <v/>
      </c>
      <c r="CT426">
        <f>IF(BB426&gt;0,IFERROR(VLOOKUP(BB426,abbreviation!$A:$B,2,FALSE),""),"")</f>
        <v/>
      </c>
      <c r="CU426">
        <f>IF(BD426&gt;0,IFERROR(VLOOKUP(BD426,abbreviation!$A:$B,2,FALSE),""),"")</f>
        <v/>
      </c>
      <c r="CV426">
        <f>IF(BF426&gt;0,IFERROR(VLOOKUP(BF426,abbreviation!$A:$B,2,FALSE),""),"")</f>
        <v/>
      </c>
      <c r="CW426">
        <f>IF(BJ426&gt;0,IFERROR(VLOOKUP(BJ426,abbreviation!$A:$B,2,FALSE),""),"")</f>
        <v/>
      </c>
      <c r="CX426">
        <f>"_"&amp;CS426&amp;IF(ISTEXT(BB426),SeperatorSpecification&amp;CT426,"")&amp;IF(ISTEXT(BD426),SeperatorSpecification&amp;CU426,"")&amp;IF(ISTEXT(BF426),SeperatorSpecification&amp;CV426,"")&amp;IF(ISTEXT(BH426),SeperatorSpecification&amp;BH426,"")&amp;"_"&amp;CW426&amp;IF(OR(ISNUMBER(BL426),ISTEXT(BL426)),"-"&amp;BL426,)</f>
        <v/>
      </c>
      <c r="CY426">
        <f>CONCATENATE(IF(BN426&gt;0,IFERROR(VLOOKUP(BN426,abbreviation!$A:$B,2,FALSE),""),""),IF(OR(BP426&gt;0,BO426&gt;0),SeperatorSpecification,""),IF(BP426&gt;0,IFERROR(VLOOKUP(BP426,abbreviation!$A:$B,2,FALSE),""),IF(BO426&gt;0,IFERROR(VLOOKUP(BO426,abbreviation!$A:$B,2,FALSE),""),"")))</f>
        <v/>
      </c>
      <c r="CZ426">
        <f>CONCATENATE(IF(BR426&gt;0,IFERROR(VLOOKUP(BR426,abbreviation!$A:$B,2,FALSE),""),""),IF(OR(BT426&gt;0,BS426&gt;0),SeperatorSpecification,""),IF(BT426&gt;0,IFERROR(VLOOKUP(BT426,abbreviation!$A:$B,2,FALSE),""),IF(BS426&gt;0,IFERROR(VLOOKUP(BS426,abbreviation!$A:$B,2,FALSE),""),"")))</f>
        <v/>
      </c>
      <c r="DA426">
        <f>CONCATENATE(IF(BV426&gt;0,IFERROR(VLOOKUP(BV426,abbreviation!$A:$B,2,FALSE),""),""),IF(OR(BX426&gt;0,BW426&gt;0),SeperatorSpecification,""),IF(BX426&gt;0,IFERROR(VLOOKUP(BX426,abbreviation!$A:$B,2,FALSE),""),IF(BW426&gt;0,IFERROR(VLOOKUP(BW426,abbreviation!$A:$B,2,FALSE),""),"")))</f>
        <v/>
      </c>
      <c r="DB426">
        <f>IF(BN426&gt;0,(IF(ISTEXT(BN426),SeparatorBUDO,"")&amp;CY426&amp;IF(OR(ISNUMBER(BQ426),ISTEXT(BQ426)),"-"&amp;BQ426,))&amp;(IF(ISTEXT(BR426),"_",)&amp;CZ426&amp;IF(OR(ISNUMBER(BU426),ISTEXT(BU426)),"-"&amp;BU426,))&amp;(IF(ISTEXT(BV426),"_",)&amp;DA426&amp;IF(OR(ISNUMBER(BY426),ISTEXT(BY426)),"-"&amp;BY426,)),"")</f>
        <v/>
      </c>
      <c r="DC426">
        <f>IF(OR(X426&lt;&gt;"",AD426&lt;&gt;"",C426&lt;&gt;"",A426&lt;&gt;""),(CF426&amp;CM426&amp;CR426&amp;CX426&amp;DB426),"")</f>
        <v/>
      </c>
      <c r="DE426" s="40">
        <f>DC426</f>
        <v/>
      </c>
    </row>
    <row r="427">
      <c r="F427" s="41" t="n"/>
      <c r="J427" s="41" t="n"/>
      <c r="N427" s="41" t="n"/>
      <c r="R427" s="41" t="n"/>
      <c r="V427" s="41" t="n"/>
      <c r="AA427" s="7" t="n"/>
      <c r="AB427" s="41" t="n"/>
      <c r="AD427" s="6" t="n"/>
      <c r="AE427" s="8" t="n"/>
      <c r="AF427" s="7" t="n"/>
      <c r="AG427" s="7" t="n"/>
      <c r="AH427" s="41" t="n"/>
      <c r="AJ427" s="6" t="n"/>
      <c r="AK427" s="8" t="n"/>
      <c r="AL427" s="7" t="n"/>
      <c r="AM427" s="7" t="n"/>
      <c r="AN427" s="41" t="n"/>
      <c r="AR427" s="7" t="n"/>
      <c r="AX427" s="42" t="n"/>
      <c r="BB427" s="7" t="n"/>
      <c r="BC427" s="8" t="n"/>
      <c r="BH427" s="42" t="n"/>
      <c r="BQ427" s="41" t="n"/>
      <c r="BU427" s="41" t="n"/>
      <c r="BY427" s="41" t="n"/>
      <c r="CA427">
        <f>CONCATENATE(IF(C427&gt;0,IFERROR(VLOOKUP(C427,abbreviation!$A:$B,2,FALSE),""),""),IF(OR(E427&gt;0,D427&gt;0),SeperatorSpecification,""),IF(E427&gt;0,IFERROR(VLOOKUP(E427,abbreviation!$A:$B,2,FALSE),""),IF(D427&gt;0,IFERROR(VLOOKUP(D427,abbreviation!$A:$B,2,FALSE),""),"")))</f>
        <v/>
      </c>
      <c r="CB427">
        <f>CONCATENATE(IF(G427&gt;0,IFERROR(VLOOKUP(G427,abbreviation!$A:$B,2,FALSE),""),""),IF(OR(I427&gt;0,H427&gt;0),SeperatorSpecification,""),IF(I427&gt;0,IFERROR(VLOOKUP(I427,abbreviation!$A:$B,2,FALSE),""),IF(H427&gt;0,IFERROR(VLOOKUP(H427,abbreviation!$A:$B,2,FALSE),""),"")))</f>
        <v/>
      </c>
      <c r="CC427">
        <f>CONCATENATE(IF(K427&gt;0,IFERROR(VLOOKUP(K427,abbreviation!$A:$B,2,FALSE),""),""),IF(OR(M427&gt;0,L427&gt;0),SeperatorSpecification,""),IF(M427&gt;0,IFERROR(VLOOKUP(M427,abbreviation!$A:$B,2,FALSE),""),IF(L427&gt;0,IFERROR(VLOOKUP(L427,abbreviation!$A:$B,2,FALSE),""),"")))</f>
        <v/>
      </c>
      <c r="CD427">
        <f>CONCATENATE(IF(O427&gt;0,IFERROR(VLOOKUP(O427,abbreviation!$A:$B,2,FALSE),""),""),IF(OR(Q427&gt;0,P427&gt;0),SeperatorSpecification,""),IF(Q427&gt;0,IFERROR(VLOOKUP(Q427,abbreviation!$A:$B,2,FALSE),""),IF(P427&gt;0,IFERROR(VLOOKUP(P427,abbreviation!$A:$B,2,FALSE),""),"")))</f>
        <v/>
      </c>
      <c r="CE427">
        <f>CONCATENATE(IF(S427&gt;0,IFERROR(VLOOKUP(S427,abbreviation!$A:$B,2,FALSE),""),""),IF(OR(U427&gt;0,T427&gt;0),SeperatorSpecification,""),IF(U427&gt;0,IFERROR(VLOOKUP(U427,abbreviation!$A:$B,2,FALSE),""),IF(T427&gt;0,IFERROR(VLOOKUP(T427,abbreviation!$A:$B,2,FALSE),""),"")))</f>
        <v/>
      </c>
      <c r="CF427">
        <f>IF(CA427&gt;0,(CA427&amp;IF(OR(ISNUMBER(F427),ISTEXT(F427)),"-"&amp;F427,))&amp;(IF(ISTEXT(G427),"_",)&amp;CB427&amp;IF(OR(ISNUMBER(J427),ISTEXT(J427)),"-"&amp;J427,))&amp;(IF(ISTEXT(K427),"_",)&amp;CC427&amp;IF(OR(ISNUMBER(N427),ISTEXT(N427)),"-"&amp;N427,))&amp;(IF(ISTEXT(O427),"_",)&amp;CD427&amp;IF(OR(ISNUMBER(R427),ISTEXT(R427)),"-"&amp;R427,))&amp;(IF(ISTEXT(S427),"_",)&amp;CE427&amp;IF(OR(ISNUMBER(V427),ISTEXT(V427)),"-"&amp;V427,)&amp;IF(AND(ISTEXT(CA427),CA427&lt;&gt;""),SeparatorBUDO,)),"")</f>
        <v/>
      </c>
      <c r="CG427">
        <f>IF(X427&gt;0,IFERROR(VLOOKUP(X427,abbreviation!$A:$B,2,FALSE),""),"")</f>
        <v/>
      </c>
      <c r="CH427">
        <f>IF(Z427&gt;0,IFERROR(VLOOKUP(Z427,abbreviation!$A:$B,2,FALSE),""),"")</f>
        <v/>
      </c>
      <c r="CI427">
        <f>IF(AD427&gt;0,IFERROR(VLOOKUP(AD427,abbreviation!$A:$B,2,FALSE),""),"")</f>
        <v/>
      </c>
      <c r="CJ427">
        <f>IF(AF427&gt;0,IFERROR(VLOOKUP(AF427,abbreviation!$A:$B,2,FALSE),""),"")</f>
        <v/>
      </c>
      <c r="CK427">
        <f>IF(AJ427&gt;0,IFERROR(VLOOKUP(AJ427,abbreviation!$A:$B,2,FALSE),""),"")</f>
        <v/>
      </c>
      <c r="CL427">
        <f>IF(AL427&gt;0,IFERROR(VLOOKUP(AL427,abbreviation!$A:$B,2,FALSE),""),"")</f>
        <v/>
      </c>
      <c r="CM427">
        <f>IF(CG427&gt;0,(CG427&amp;IF(ISTEXT(Z427),SeperatorSpecification&amp;CH427,)&amp;IF(OR(ISTEXT(AB427),ISNUMBER(AB427)),"-"&amp;AB427,))&amp;("_"&amp;CI427&amp;IF(ISTEXT(AF427),SeperatorSpecification&amp;CJ427,)&amp;IF(OR(ISTEXT(AH427),ISNUMBER(AH427)),"-"&amp;AH427,))&amp;("_"&amp;CK427&amp;IF(ISTEXT(AL427),SeperatorSpecification&amp;CL427,)&amp;IF(OR(ISTEXT(AN427),ISNUMBER(AN427)),"-"&amp;AN427,)),"")</f>
        <v/>
      </c>
      <c r="CN427">
        <f>IF(AP427&gt;0,IFERROR(VLOOKUP(AP427,abbreviation!$A:$B,2,FALSE),""),"")</f>
        <v/>
      </c>
      <c r="CO427">
        <f>IF(AR427&gt;0,IFERROR(VLOOKUP(AR427,abbreviation!$A:$B,2,FALSE),""),"")</f>
        <v/>
      </c>
      <c r="CP427">
        <f>IF(AT427&gt;0,IFERROR(VLOOKUP(AT427,abbreviation!$A:$B,2,FALSE),""),"")</f>
        <v/>
      </c>
      <c r="CQ427">
        <f>IF(AV427&gt;0,IFERROR(VLOOKUP(AV427,abbreviation!$A:$B,2,FALSE),""),"")</f>
        <v/>
      </c>
      <c r="CR427">
        <f>"_"&amp;CN427&amp;IF(ISTEXT(AR427),SeperatorSpecification&amp;CO427,)&amp;IF(ISTEXT(AT427),SeperatorSpecification&amp;CP427,)&amp;IF(ISTEXT(AV427),SeperatorSpecification&amp;CQ427,)&amp;IF(OR(ISTEXT(AX427),ISNUMBER(AX427)),"-"&amp;AX427,)</f>
        <v/>
      </c>
      <c r="CS427">
        <f>IF(AZ427&gt;0,IFERROR(VLOOKUP(AZ427,abbreviation!$A:$B,2,FALSE),""),"")</f>
        <v/>
      </c>
      <c r="CT427">
        <f>IF(BB427&gt;0,IFERROR(VLOOKUP(BB427,abbreviation!$A:$B,2,FALSE),""),"")</f>
        <v/>
      </c>
      <c r="CU427">
        <f>IF(BD427&gt;0,IFERROR(VLOOKUP(BD427,abbreviation!$A:$B,2,FALSE),""),"")</f>
        <v/>
      </c>
      <c r="CV427">
        <f>IF(BF427&gt;0,IFERROR(VLOOKUP(BF427,abbreviation!$A:$B,2,FALSE),""),"")</f>
        <v/>
      </c>
      <c r="CW427">
        <f>IF(BJ427&gt;0,IFERROR(VLOOKUP(BJ427,abbreviation!$A:$B,2,FALSE),""),"")</f>
        <v/>
      </c>
      <c r="CX427">
        <f>"_"&amp;CS427&amp;IF(ISTEXT(BB427),SeperatorSpecification&amp;CT427,"")&amp;IF(ISTEXT(BD427),SeperatorSpecification&amp;CU427,"")&amp;IF(ISTEXT(BF427),SeperatorSpecification&amp;CV427,"")&amp;IF(ISTEXT(BH427),SeperatorSpecification&amp;BH427,"")&amp;"_"&amp;CW427&amp;IF(OR(ISNUMBER(BL427),ISTEXT(BL427)),"-"&amp;BL427,)</f>
        <v/>
      </c>
      <c r="CY427">
        <f>CONCATENATE(IF(BN427&gt;0,IFERROR(VLOOKUP(BN427,abbreviation!$A:$B,2,FALSE),""),""),IF(OR(BP427&gt;0,BO427&gt;0),SeperatorSpecification,""),IF(BP427&gt;0,IFERROR(VLOOKUP(BP427,abbreviation!$A:$B,2,FALSE),""),IF(BO427&gt;0,IFERROR(VLOOKUP(BO427,abbreviation!$A:$B,2,FALSE),""),"")))</f>
        <v/>
      </c>
      <c r="CZ427">
        <f>CONCATENATE(IF(BR427&gt;0,IFERROR(VLOOKUP(BR427,abbreviation!$A:$B,2,FALSE),""),""),IF(OR(BT427&gt;0,BS427&gt;0),SeperatorSpecification,""),IF(BT427&gt;0,IFERROR(VLOOKUP(BT427,abbreviation!$A:$B,2,FALSE),""),IF(BS427&gt;0,IFERROR(VLOOKUP(BS427,abbreviation!$A:$B,2,FALSE),""),"")))</f>
        <v/>
      </c>
      <c r="DA427">
        <f>CONCATENATE(IF(BV427&gt;0,IFERROR(VLOOKUP(BV427,abbreviation!$A:$B,2,FALSE),""),""),IF(OR(BX427&gt;0,BW427&gt;0),SeperatorSpecification,""),IF(BX427&gt;0,IFERROR(VLOOKUP(BX427,abbreviation!$A:$B,2,FALSE),""),IF(BW427&gt;0,IFERROR(VLOOKUP(BW427,abbreviation!$A:$B,2,FALSE),""),"")))</f>
        <v/>
      </c>
      <c r="DB427">
        <f>IF(BN427&gt;0,(IF(ISTEXT(BN427),SeparatorBUDO,"")&amp;CY427&amp;IF(OR(ISNUMBER(BQ427),ISTEXT(BQ427)),"-"&amp;BQ427,))&amp;(IF(ISTEXT(BR427),"_",)&amp;CZ427&amp;IF(OR(ISNUMBER(BU427),ISTEXT(BU427)),"-"&amp;BU427,))&amp;(IF(ISTEXT(BV427),"_",)&amp;DA427&amp;IF(OR(ISNUMBER(BY427),ISTEXT(BY427)),"-"&amp;BY427,)),"")</f>
        <v/>
      </c>
      <c r="DC427">
        <f>IF(OR(X427&lt;&gt;"",AD427&lt;&gt;"",C427&lt;&gt;"",A427&lt;&gt;""),(CF427&amp;CM427&amp;CR427&amp;CX427&amp;DB427),"")</f>
        <v/>
      </c>
      <c r="DE427" s="40">
        <f>DC427</f>
        <v/>
      </c>
    </row>
    <row r="428">
      <c r="F428" s="41" t="n"/>
      <c r="J428" s="41" t="n"/>
      <c r="N428" s="41" t="n"/>
      <c r="R428" s="41" t="n"/>
      <c r="V428" s="41" t="n"/>
      <c r="AA428" s="7" t="n"/>
      <c r="AB428" s="41" t="n"/>
      <c r="AD428" s="6" t="n"/>
      <c r="AE428" s="8" t="n"/>
      <c r="AF428" s="7" t="n"/>
      <c r="AG428" s="7" t="n"/>
      <c r="AH428" s="41" t="n"/>
      <c r="AJ428" s="6" t="n"/>
      <c r="AK428" s="8" t="n"/>
      <c r="AL428" s="7" t="n"/>
      <c r="AM428" s="7" t="n"/>
      <c r="AN428" s="41" t="n"/>
      <c r="AR428" s="7" t="n"/>
      <c r="AX428" s="42" t="n"/>
      <c r="BB428" s="7" t="n"/>
      <c r="BC428" s="8" t="n"/>
      <c r="BH428" s="42" t="n"/>
      <c r="BQ428" s="41" t="n"/>
      <c r="BU428" s="41" t="n"/>
      <c r="BY428" s="41" t="n"/>
      <c r="CA428">
        <f>CONCATENATE(IF(C428&gt;0,IFERROR(VLOOKUP(C428,abbreviation!$A:$B,2,FALSE),""),""),IF(OR(E428&gt;0,D428&gt;0),SeperatorSpecification,""),IF(E428&gt;0,IFERROR(VLOOKUP(E428,abbreviation!$A:$B,2,FALSE),""),IF(D428&gt;0,IFERROR(VLOOKUP(D428,abbreviation!$A:$B,2,FALSE),""),"")))</f>
        <v/>
      </c>
      <c r="CB428">
        <f>CONCATENATE(IF(G428&gt;0,IFERROR(VLOOKUP(G428,abbreviation!$A:$B,2,FALSE),""),""),IF(OR(I428&gt;0,H428&gt;0),SeperatorSpecification,""),IF(I428&gt;0,IFERROR(VLOOKUP(I428,abbreviation!$A:$B,2,FALSE),""),IF(H428&gt;0,IFERROR(VLOOKUP(H428,abbreviation!$A:$B,2,FALSE),""),"")))</f>
        <v/>
      </c>
      <c r="CC428">
        <f>CONCATENATE(IF(K428&gt;0,IFERROR(VLOOKUP(K428,abbreviation!$A:$B,2,FALSE),""),""),IF(OR(M428&gt;0,L428&gt;0),SeperatorSpecification,""),IF(M428&gt;0,IFERROR(VLOOKUP(M428,abbreviation!$A:$B,2,FALSE),""),IF(L428&gt;0,IFERROR(VLOOKUP(L428,abbreviation!$A:$B,2,FALSE),""),"")))</f>
        <v/>
      </c>
      <c r="CD428">
        <f>CONCATENATE(IF(O428&gt;0,IFERROR(VLOOKUP(O428,abbreviation!$A:$B,2,FALSE),""),""),IF(OR(Q428&gt;0,P428&gt;0),SeperatorSpecification,""),IF(Q428&gt;0,IFERROR(VLOOKUP(Q428,abbreviation!$A:$B,2,FALSE),""),IF(P428&gt;0,IFERROR(VLOOKUP(P428,abbreviation!$A:$B,2,FALSE),""),"")))</f>
        <v/>
      </c>
      <c r="CE428">
        <f>CONCATENATE(IF(S428&gt;0,IFERROR(VLOOKUP(S428,abbreviation!$A:$B,2,FALSE),""),""),IF(OR(U428&gt;0,T428&gt;0),SeperatorSpecification,""),IF(U428&gt;0,IFERROR(VLOOKUP(U428,abbreviation!$A:$B,2,FALSE),""),IF(T428&gt;0,IFERROR(VLOOKUP(T428,abbreviation!$A:$B,2,FALSE),""),"")))</f>
        <v/>
      </c>
      <c r="CF428">
        <f>IF(CA428&gt;0,(CA428&amp;IF(OR(ISNUMBER(F428),ISTEXT(F428)),"-"&amp;F428,))&amp;(IF(ISTEXT(G428),"_",)&amp;CB428&amp;IF(OR(ISNUMBER(J428),ISTEXT(J428)),"-"&amp;J428,))&amp;(IF(ISTEXT(K428),"_",)&amp;CC428&amp;IF(OR(ISNUMBER(N428),ISTEXT(N428)),"-"&amp;N428,))&amp;(IF(ISTEXT(O428),"_",)&amp;CD428&amp;IF(OR(ISNUMBER(R428),ISTEXT(R428)),"-"&amp;R428,))&amp;(IF(ISTEXT(S428),"_",)&amp;CE428&amp;IF(OR(ISNUMBER(V428),ISTEXT(V428)),"-"&amp;V428,)&amp;IF(AND(ISTEXT(CA428),CA428&lt;&gt;""),SeparatorBUDO,)),"")</f>
        <v/>
      </c>
      <c r="CG428">
        <f>IF(X428&gt;0,IFERROR(VLOOKUP(X428,abbreviation!$A:$B,2,FALSE),""),"")</f>
        <v/>
      </c>
      <c r="CH428">
        <f>IF(Z428&gt;0,IFERROR(VLOOKUP(Z428,abbreviation!$A:$B,2,FALSE),""),"")</f>
        <v/>
      </c>
      <c r="CI428">
        <f>IF(AD428&gt;0,IFERROR(VLOOKUP(AD428,abbreviation!$A:$B,2,FALSE),""),"")</f>
        <v/>
      </c>
      <c r="CJ428">
        <f>IF(AF428&gt;0,IFERROR(VLOOKUP(AF428,abbreviation!$A:$B,2,FALSE),""),"")</f>
        <v/>
      </c>
      <c r="CK428">
        <f>IF(AJ428&gt;0,IFERROR(VLOOKUP(AJ428,abbreviation!$A:$B,2,FALSE),""),"")</f>
        <v/>
      </c>
      <c r="CL428">
        <f>IF(AL428&gt;0,IFERROR(VLOOKUP(AL428,abbreviation!$A:$B,2,FALSE),""),"")</f>
        <v/>
      </c>
      <c r="CM428">
        <f>IF(CG428&gt;0,(CG428&amp;IF(ISTEXT(Z428),SeperatorSpecification&amp;CH428,)&amp;IF(OR(ISTEXT(AB428),ISNUMBER(AB428)),"-"&amp;AB428,))&amp;("_"&amp;CI428&amp;IF(ISTEXT(AF428),SeperatorSpecification&amp;CJ428,)&amp;IF(OR(ISTEXT(AH428),ISNUMBER(AH428)),"-"&amp;AH428,))&amp;("_"&amp;CK428&amp;IF(ISTEXT(AL428),SeperatorSpecification&amp;CL428,)&amp;IF(OR(ISTEXT(AN428),ISNUMBER(AN428)),"-"&amp;AN428,)),"")</f>
        <v/>
      </c>
      <c r="CN428">
        <f>IF(AP428&gt;0,IFERROR(VLOOKUP(AP428,abbreviation!$A:$B,2,FALSE),""),"")</f>
        <v/>
      </c>
      <c r="CO428">
        <f>IF(AR428&gt;0,IFERROR(VLOOKUP(AR428,abbreviation!$A:$B,2,FALSE),""),"")</f>
        <v/>
      </c>
      <c r="CP428">
        <f>IF(AT428&gt;0,IFERROR(VLOOKUP(AT428,abbreviation!$A:$B,2,FALSE),""),"")</f>
        <v/>
      </c>
      <c r="CQ428">
        <f>IF(AV428&gt;0,IFERROR(VLOOKUP(AV428,abbreviation!$A:$B,2,FALSE),""),"")</f>
        <v/>
      </c>
      <c r="CR428">
        <f>"_"&amp;CN428&amp;IF(ISTEXT(AR428),SeperatorSpecification&amp;CO428,)&amp;IF(ISTEXT(AT428),SeperatorSpecification&amp;CP428,)&amp;IF(ISTEXT(AV428),SeperatorSpecification&amp;CQ428,)&amp;IF(OR(ISTEXT(AX428),ISNUMBER(AX428)),"-"&amp;AX428,)</f>
        <v/>
      </c>
      <c r="CS428">
        <f>IF(AZ428&gt;0,IFERROR(VLOOKUP(AZ428,abbreviation!$A:$B,2,FALSE),""),"")</f>
        <v/>
      </c>
      <c r="CT428">
        <f>IF(BB428&gt;0,IFERROR(VLOOKUP(BB428,abbreviation!$A:$B,2,FALSE),""),"")</f>
        <v/>
      </c>
      <c r="CU428">
        <f>IF(BD428&gt;0,IFERROR(VLOOKUP(BD428,abbreviation!$A:$B,2,FALSE),""),"")</f>
        <v/>
      </c>
      <c r="CV428">
        <f>IF(BF428&gt;0,IFERROR(VLOOKUP(BF428,abbreviation!$A:$B,2,FALSE),""),"")</f>
        <v/>
      </c>
      <c r="CW428">
        <f>IF(BJ428&gt;0,IFERROR(VLOOKUP(BJ428,abbreviation!$A:$B,2,FALSE),""),"")</f>
        <v/>
      </c>
      <c r="CX428">
        <f>"_"&amp;CS428&amp;IF(ISTEXT(BB428),SeperatorSpecification&amp;CT428,"")&amp;IF(ISTEXT(BD428),SeperatorSpecification&amp;CU428,"")&amp;IF(ISTEXT(BF428),SeperatorSpecification&amp;CV428,"")&amp;IF(ISTEXT(BH428),SeperatorSpecification&amp;BH428,"")&amp;"_"&amp;CW428&amp;IF(OR(ISNUMBER(BL428),ISTEXT(BL428)),"-"&amp;BL428,)</f>
        <v/>
      </c>
      <c r="CY428">
        <f>CONCATENATE(IF(BN428&gt;0,IFERROR(VLOOKUP(BN428,abbreviation!$A:$B,2,FALSE),""),""),IF(OR(BP428&gt;0,BO428&gt;0),SeperatorSpecification,""),IF(BP428&gt;0,IFERROR(VLOOKUP(BP428,abbreviation!$A:$B,2,FALSE),""),IF(BO428&gt;0,IFERROR(VLOOKUP(BO428,abbreviation!$A:$B,2,FALSE),""),"")))</f>
        <v/>
      </c>
      <c r="CZ428">
        <f>CONCATENATE(IF(BR428&gt;0,IFERROR(VLOOKUP(BR428,abbreviation!$A:$B,2,FALSE),""),""),IF(OR(BT428&gt;0,BS428&gt;0),SeperatorSpecification,""),IF(BT428&gt;0,IFERROR(VLOOKUP(BT428,abbreviation!$A:$B,2,FALSE),""),IF(BS428&gt;0,IFERROR(VLOOKUP(BS428,abbreviation!$A:$B,2,FALSE),""),"")))</f>
        <v/>
      </c>
      <c r="DA428">
        <f>CONCATENATE(IF(BV428&gt;0,IFERROR(VLOOKUP(BV428,abbreviation!$A:$B,2,FALSE),""),""),IF(OR(BX428&gt;0,BW428&gt;0),SeperatorSpecification,""),IF(BX428&gt;0,IFERROR(VLOOKUP(BX428,abbreviation!$A:$B,2,FALSE),""),IF(BW428&gt;0,IFERROR(VLOOKUP(BW428,abbreviation!$A:$B,2,FALSE),""),"")))</f>
        <v/>
      </c>
      <c r="DB428">
        <f>IF(BN428&gt;0,(IF(ISTEXT(BN428),SeparatorBUDO,"")&amp;CY428&amp;IF(OR(ISNUMBER(BQ428),ISTEXT(BQ428)),"-"&amp;BQ428,))&amp;(IF(ISTEXT(BR428),"_",)&amp;CZ428&amp;IF(OR(ISNUMBER(BU428),ISTEXT(BU428)),"-"&amp;BU428,))&amp;(IF(ISTEXT(BV428),"_",)&amp;DA428&amp;IF(OR(ISNUMBER(BY428),ISTEXT(BY428)),"-"&amp;BY428,)),"")</f>
        <v/>
      </c>
      <c r="DC428">
        <f>IF(OR(X428&lt;&gt;"",AD428&lt;&gt;"",C428&lt;&gt;"",A428&lt;&gt;""),(CF428&amp;CM428&amp;CR428&amp;CX428&amp;DB428),"")</f>
        <v/>
      </c>
      <c r="DE428" s="40">
        <f>DC428</f>
        <v/>
      </c>
    </row>
    <row r="429">
      <c r="F429" s="41" t="n"/>
      <c r="J429" s="41" t="n"/>
      <c r="N429" s="41" t="n"/>
      <c r="R429" s="41" t="n"/>
      <c r="V429" s="41" t="n"/>
      <c r="AA429" s="7" t="n"/>
      <c r="AB429" s="41" t="n"/>
      <c r="AD429" s="6" t="n"/>
      <c r="AE429" s="8" t="n"/>
      <c r="AF429" s="7" t="n"/>
      <c r="AG429" s="7" t="n"/>
      <c r="AH429" s="41" t="n"/>
      <c r="AJ429" s="6" t="n"/>
      <c r="AK429" s="8" t="n"/>
      <c r="AL429" s="7" t="n"/>
      <c r="AM429" s="7" t="n"/>
      <c r="AN429" s="41" t="n"/>
      <c r="AR429" s="7" t="n"/>
      <c r="AX429" s="42" t="n"/>
      <c r="BB429" s="7" t="n"/>
      <c r="BC429" s="8" t="n"/>
      <c r="BH429" s="42" t="n"/>
      <c r="BQ429" s="41" t="n"/>
      <c r="BU429" s="41" t="n"/>
      <c r="BY429" s="41" t="n"/>
      <c r="CA429">
        <f>CONCATENATE(IF(C429&gt;0,IFERROR(VLOOKUP(C429,abbreviation!$A:$B,2,FALSE),""),""),IF(OR(E429&gt;0,D429&gt;0),SeperatorSpecification,""),IF(E429&gt;0,IFERROR(VLOOKUP(E429,abbreviation!$A:$B,2,FALSE),""),IF(D429&gt;0,IFERROR(VLOOKUP(D429,abbreviation!$A:$B,2,FALSE),""),"")))</f>
        <v/>
      </c>
      <c r="CB429">
        <f>CONCATENATE(IF(G429&gt;0,IFERROR(VLOOKUP(G429,abbreviation!$A:$B,2,FALSE),""),""),IF(OR(I429&gt;0,H429&gt;0),SeperatorSpecification,""),IF(I429&gt;0,IFERROR(VLOOKUP(I429,abbreviation!$A:$B,2,FALSE),""),IF(H429&gt;0,IFERROR(VLOOKUP(H429,abbreviation!$A:$B,2,FALSE),""),"")))</f>
        <v/>
      </c>
      <c r="CC429">
        <f>CONCATENATE(IF(K429&gt;0,IFERROR(VLOOKUP(K429,abbreviation!$A:$B,2,FALSE),""),""),IF(OR(M429&gt;0,L429&gt;0),SeperatorSpecification,""),IF(M429&gt;0,IFERROR(VLOOKUP(M429,abbreviation!$A:$B,2,FALSE),""),IF(L429&gt;0,IFERROR(VLOOKUP(L429,abbreviation!$A:$B,2,FALSE),""),"")))</f>
        <v/>
      </c>
      <c r="CD429">
        <f>CONCATENATE(IF(O429&gt;0,IFERROR(VLOOKUP(O429,abbreviation!$A:$B,2,FALSE),""),""),IF(OR(Q429&gt;0,P429&gt;0),SeperatorSpecification,""),IF(Q429&gt;0,IFERROR(VLOOKUP(Q429,abbreviation!$A:$B,2,FALSE),""),IF(P429&gt;0,IFERROR(VLOOKUP(P429,abbreviation!$A:$B,2,FALSE),""),"")))</f>
        <v/>
      </c>
      <c r="CE429">
        <f>CONCATENATE(IF(S429&gt;0,IFERROR(VLOOKUP(S429,abbreviation!$A:$B,2,FALSE),""),""),IF(OR(U429&gt;0,T429&gt;0),SeperatorSpecification,""),IF(U429&gt;0,IFERROR(VLOOKUP(U429,abbreviation!$A:$B,2,FALSE),""),IF(T429&gt;0,IFERROR(VLOOKUP(T429,abbreviation!$A:$B,2,FALSE),""),"")))</f>
        <v/>
      </c>
      <c r="CF429">
        <f>IF(CA429&gt;0,(CA429&amp;IF(OR(ISNUMBER(F429),ISTEXT(F429)),"-"&amp;F429,))&amp;(IF(ISTEXT(G429),"_",)&amp;CB429&amp;IF(OR(ISNUMBER(J429),ISTEXT(J429)),"-"&amp;J429,))&amp;(IF(ISTEXT(K429),"_",)&amp;CC429&amp;IF(OR(ISNUMBER(N429),ISTEXT(N429)),"-"&amp;N429,))&amp;(IF(ISTEXT(O429),"_",)&amp;CD429&amp;IF(OR(ISNUMBER(R429),ISTEXT(R429)),"-"&amp;R429,))&amp;(IF(ISTEXT(S429),"_",)&amp;CE429&amp;IF(OR(ISNUMBER(V429),ISTEXT(V429)),"-"&amp;V429,)&amp;IF(AND(ISTEXT(CA429),CA429&lt;&gt;""),SeparatorBUDO,)),"")</f>
        <v/>
      </c>
      <c r="CG429">
        <f>IF(X429&gt;0,IFERROR(VLOOKUP(X429,abbreviation!$A:$B,2,FALSE),""),"")</f>
        <v/>
      </c>
      <c r="CH429">
        <f>IF(Z429&gt;0,IFERROR(VLOOKUP(Z429,abbreviation!$A:$B,2,FALSE),""),"")</f>
        <v/>
      </c>
      <c r="CI429">
        <f>IF(AD429&gt;0,IFERROR(VLOOKUP(AD429,abbreviation!$A:$B,2,FALSE),""),"")</f>
        <v/>
      </c>
      <c r="CJ429">
        <f>IF(AF429&gt;0,IFERROR(VLOOKUP(AF429,abbreviation!$A:$B,2,FALSE),""),"")</f>
        <v/>
      </c>
      <c r="CK429">
        <f>IF(AJ429&gt;0,IFERROR(VLOOKUP(AJ429,abbreviation!$A:$B,2,FALSE),""),"")</f>
        <v/>
      </c>
      <c r="CL429">
        <f>IF(AL429&gt;0,IFERROR(VLOOKUP(AL429,abbreviation!$A:$B,2,FALSE),""),"")</f>
        <v/>
      </c>
      <c r="CM429">
        <f>IF(CG429&gt;0,(CG429&amp;IF(ISTEXT(Z429),SeperatorSpecification&amp;CH429,)&amp;IF(OR(ISTEXT(AB429),ISNUMBER(AB429)),"-"&amp;AB429,))&amp;("_"&amp;CI429&amp;IF(ISTEXT(AF429),SeperatorSpecification&amp;CJ429,)&amp;IF(OR(ISTEXT(AH429),ISNUMBER(AH429)),"-"&amp;AH429,))&amp;("_"&amp;CK429&amp;IF(ISTEXT(AL429),SeperatorSpecification&amp;CL429,)&amp;IF(OR(ISTEXT(AN429),ISNUMBER(AN429)),"-"&amp;AN429,)),"")</f>
        <v/>
      </c>
      <c r="CN429">
        <f>IF(AP429&gt;0,IFERROR(VLOOKUP(AP429,abbreviation!$A:$B,2,FALSE),""),"")</f>
        <v/>
      </c>
      <c r="CO429">
        <f>IF(AR429&gt;0,IFERROR(VLOOKUP(AR429,abbreviation!$A:$B,2,FALSE),""),"")</f>
        <v/>
      </c>
      <c r="CP429">
        <f>IF(AT429&gt;0,IFERROR(VLOOKUP(AT429,abbreviation!$A:$B,2,FALSE),""),"")</f>
        <v/>
      </c>
      <c r="CQ429">
        <f>IF(AV429&gt;0,IFERROR(VLOOKUP(AV429,abbreviation!$A:$B,2,FALSE),""),"")</f>
        <v/>
      </c>
      <c r="CR429">
        <f>"_"&amp;CN429&amp;IF(ISTEXT(AR429),SeperatorSpecification&amp;CO429,)&amp;IF(ISTEXT(AT429),SeperatorSpecification&amp;CP429,)&amp;IF(ISTEXT(AV429),SeperatorSpecification&amp;CQ429,)&amp;IF(OR(ISTEXT(AX429),ISNUMBER(AX429)),"-"&amp;AX429,)</f>
        <v/>
      </c>
      <c r="CS429">
        <f>IF(AZ429&gt;0,IFERROR(VLOOKUP(AZ429,abbreviation!$A:$B,2,FALSE),""),"")</f>
        <v/>
      </c>
      <c r="CT429">
        <f>IF(BB429&gt;0,IFERROR(VLOOKUP(BB429,abbreviation!$A:$B,2,FALSE),""),"")</f>
        <v/>
      </c>
      <c r="CU429">
        <f>IF(BD429&gt;0,IFERROR(VLOOKUP(BD429,abbreviation!$A:$B,2,FALSE),""),"")</f>
        <v/>
      </c>
      <c r="CV429">
        <f>IF(BF429&gt;0,IFERROR(VLOOKUP(BF429,abbreviation!$A:$B,2,FALSE),""),"")</f>
        <v/>
      </c>
      <c r="CW429">
        <f>IF(BJ429&gt;0,IFERROR(VLOOKUP(BJ429,abbreviation!$A:$B,2,FALSE),""),"")</f>
        <v/>
      </c>
      <c r="CX429">
        <f>"_"&amp;CS429&amp;IF(ISTEXT(BB429),SeperatorSpecification&amp;CT429,"")&amp;IF(ISTEXT(BD429),SeperatorSpecification&amp;CU429,"")&amp;IF(ISTEXT(BF429),SeperatorSpecification&amp;CV429,"")&amp;IF(ISTEXT(BH429),SeperatorSpecification&amp;BH429,"")&amp;"_"&amp;CW429&amp;IF(OR(ISNUMBER(BL429),ISTEXT(BL429)),"-"&amp;BL429,)</f>
        <v/>
      </c>
      <c r="CY429">
        <f>CONCATENATE(IF(BN429&gt;0,IFERROR(VLOOKUP(BN429,abbreviation!$A:$B,2,FALSE),""),""),IF(OR(BP429&gt;0,BO429&gt;0),SeperatorSpecification,""),IF(BP429&gt;0,IFERROR(VLOOKUP(BP429,abbreviation!$A:$B,2,FALSE),""),IF(BO429&gt;0,IFERROR(VLOOKUP(BO429,abbreviation!$A:$B,2,FALSE),""),"")))</f>
        <v/>
      </c>
      <c r="CZ429">
        <f>CONCATENATE(IF(BR429&gt;0,IFERROR(VLOOKUP(BR429,abbreviation!$A:$B,2,FALSE),""),""),IF(OR(BT429&gt;0,BS429&gt;0),SeperatorSpecification,""),IF(BT429&gt;0,IFERROR(VLOOKUP(BT429,abbreviation!$A:$B,2,FALSE),""),IF(BS429&gt;0,IFERROR(VLOOKUP(BS429,abbreviation!$A:$B,2,FALSE),""),"")))</f>
        <v/>
      </c>
      <c r="DA429">
        <f>CONCATENATE(IF(BV429&gt;0,IFERROR(VLOOKUP(BV429,abbreviation!$A:$B,2,FALSE),""),""),IF(OR(BX429&gt;0,BW429&gt;0),SeperatorSpecification,""),IF(BX429&gt;0,IFERROR(VLOOKUP(BX429,abbreviation!$A:$B,2,FALSE),""),IF(BW429&gt;0,IFERROR(VLOOKUP(BW429,abbreviation!$A:$B,2,FALSE),""),"")))</f>
        <v/>
      </c>
      <c r="DB429">
        <f>IF(BN429&gt;0,(IF(ISTEXT(BN429),SeparatorBUDO,"")&amp;CY429&amp;IF(OR(ISNUMBER(BQ429),ISTEXT(BQ429)),"-"&amp;BQ429,))&amp;(IF(ISTEXT(BR429),"_",)&amp;CZ429&amp;IF(OR(ISNUMBER(BU429),ISTEXT(BU429)),"-"&amp;BU429,))&amp;(IF(ISTEXT(BV429),"_",)&amp;DA429&amp;IF(OR(ISNUMBER(BY429),ISTEXT(BY429)),"-"&amp;BY429,)),"")</f>
        <v/>
      </c>
      <c r="DC429">
        <f>IF(OR(X429&lt;&gt;"",AD429&lt;&gt;"",C429&lt;&gt;"",A429&lt;&gt;""),(CF429&amp;CM429&amp;CR429&amp;CX429&amp;DB429),"")</f>
        <v/>
      </c>
      <c r="DE429" s="40">
        <f>DC429</f>
        <v/>
      </c>
    </row>
    <row r="430">
      <c r="F430" s="41" t="n"/>
      <c r="J430" s="41" t="n"/>
      <c r="N430" s="41" t="n"/>
      <c r="R430" s="41" t="n"/>
      <c r="V430" s="41" t="n"/>
      <c r="AA430" s="7" t="n"/>
      <c r="AB430" s="41" t="n"/>
      <c r="AD430" s="6" t="n"/>
      <c r="AE430" s="8" t="n"/>
      <c r="AF430" s="7" t="n"/>
      <c r="AG430" s="7" t="n"/>
      <c r="AH430" s="41" t="n"/>
      <c r="AJ430" s="6" t="n"/>
      <c r="AK430" s="8" t="n"/>
      <c r="AL430" s="7" t="n"/>
      <c r="AM430" s="7" t="n"/>
      <c r="AN430" s="41" t="n"/>
      <c r="AR430" s="7" t="n"/>
      <c r="AX430" s="42" t="n"/>
      <c r="BB430" s="7" t="n"/>
      <c r="BC430" s="8" t="n"/>
      <c r="BH430" s="42" t="n"/>
      <c r="BQ430" s="41" t="n"/>
      <c r="BU430" s="41" t="n"/>
      <c r="BY430" s="41" t="n"/>
      <c r="CA430">
        <f>CONCATENATE(IF(C430&gt;0,IFERROR(VLOOKUP(C430,abbreviation!$A:$B,2,FALSE),""),""),IF(OR(E430&gt;0,D430&gt;0),SeperatorSpecification,""),IF(E430&gt;0,IFERROR(VLOOKUP(E430,abbreviation!$A:$B,2,FALSE),""),IF(D430&gt;0,IFERROR(VLOOKUP(D430,abbreviation!$A:$B,2,FALSE),""),"")))</f>
        <v/>
      </c>
      <c r="CB430">
        <f>CONCATENATE(IF(G430&gt;0,IFERROR(VLOOKUP(G430,abbreviation!$A:$B,2,FALSE),""),""),IF(OR(I430&gt;0,H430&gt;0),SeperatorSpecification,""),IF(I430&gt;0,IFERROR(VLOOKUP(I430,abbreviation!$A:$B,2,FALSE),""),IF(H430&gt;0,IFERROR(VLOOKUP(H430,abbreviation!$A:$B,2,FALSE),""),"")))</f>
        <v/>
      </c>
      <c r="CC430">
        <f>CONCATENATE(IF(K430&gt;0,IFERROR(VLOOKUP(K430,abbreviation!$A:$B,2,FALSE),""),""),IF(OR(M430&gt;0,L430&gt;0),SeperatorSpecification,""),IF(M430&gt;0,IFERROR(VLOOKUP(M430,abbreviation!$A:$B,2,FALSE),""),IF(L430&gt;0,IFERROR(VLOOKUP(L430,abbreviation!$A:$B,2,FALSE),""),"")))</f>
        <v/>
      </c>
      <c r="CD430">
        <f>CONCATENATE(IF(O430&gt;0,IFERROR(VLOOKUP(O430,abbreviation!$A:$B,2,FALSE),""),""),IF(OR(Q430&gt;0,P430&gt;0),SeperatorSpecification,""),IF(Q430&gt;0,IFERROR(VLOOKUP(Q430,abbreviation!$A:$B,2,FALSE),""),IF(P430&gt;0,IFERROR(VLOOKUP(P430,abbreviation!$A:$B,2,FALSE),""),"")))</f>
        <v/>
      </c>
      <c r="CE430">
        <f>CONCATENATE(IF(S430&gt;0,IFERROR(VLOOKUP(S430,abbreviation!$A:$B,2,FALSE),""),""),IF(OR(U430&gt;0,T430&gt;0),SeperatorSpecification,""),IF(U430&gt;0,IFERROR(VLOOKUP(U430,abbreviation!$A:$B,2,FALSE),""),IF(T430&gt;0,IFERROR(VLOOKUP(T430,abbreviation!$A:$B,2,FALSE),""),"")))</f>
        <v/>
      </c>
      <c r="CF430">
        <f>IF(CA430&gt;0,(CA430&amp;IF(OR(ISNUMBER(F430),ISTEXT(F430)),"-"&amp;F430,))&amp;(IF(ISTEXT(G430),"_",)&amp;CB430&amp;IF(OR(ISNUMBER(J430),ISTEXT(J430)),"-"&amp;J430,))&amp;(IF(ISTEXT(K430),"_",)&amp;CC430&amp;IF(OR(ISNUMBER(N430),ISTEXT(N430)),"-"&amp;N430,))&amp;(IF(ISTEXT(O430),"_",)&amp;CD430&amp;IF(OR(ISNUMBER(R430),ISTEXT(R430)),"-"&amp;R430,))&amp;(IF(ISTEXT(S430),"_",)&amp;CE430&amp;IF(OR(ISNUMBER(V430),ISTEXT(V430)),"-"&amp;V430,)&amp;IF(AND(ISTEXT(CA430),CA430&lt;&gt;""),SeparatorBUDO,)),"")</f>
        <v/>
      </c>
      <c r="CG430">
        <f>IF(X430&gt;0,IFERROR(VLOOKUP(X430,abbreviation!$A:$B,2,FALSE),""),"")</f>
        <v/>
      </c>
      <c r="CH430">
        <f>IF(Z430&gt;0,IFERROR(VLOOKUP(Z430,abbreviation!$A:$B,2,FALSE),""),"")</f>
        <v/>
      </c>
      <c r="CI430">
        <f>IF(AD430&gt;0,IFERROR(VLOOKUP(AD430,abbreviation!$A:$B,2,FALSE),""),"")</f>
        <v/>
      </c>
      <c r="CJ430">
        <f>IF(AF430&gt;0,IFERROR(VLOOKUP(AF430,abbreviation!$A:$B,2,FALSE),""),"")</f>
        <v/>
      </c>
      <c r="CK430">
        <f>IF(AJ430&gt;0,IFERROR(VLOOKUP(AJ430,abbreviation!$A:$B,2,FALSE),""),"")</f>
        <v/>
      </c>
      <c r="CL430">
        <f>IF(AL430&gt;0,IFERROR(VLOOKUP(AL430,abbreviation!$A:$B,2,FALSE),""),"")</f>
        <v/>
      </c>
      <c r="CM430">
        <f>IF(CG430&gt;0,(CG430&amp;IF(ISTEXT(Z430),SeperatorSpecification&amp;CH430,)&amp;IF(OR(ISTEXT(AB430),ISNUMBER(AB430)),"-"&amp;AB430,))&amp;("_"&amp;CI430&amp;IF(ISTEXT(AF430),SeperatorSpecification&amp;CJ430,)&amp;IF(OR(ISTEXT(AH430),ISNUMBER(AH430)),"-"&amp;AH430,))&amp;("_"&amp;CK430&amp;IF(ISTEXT(AL430),SeperatorSpecification&amp;CL430,)&amp;IF(OR(ISTEXT(AN430),ISNUMBER(AN430)),"-"&amp;AN430,)),"")</f>
        <v/>
      </c>
      <c r="CN430">
        <f>IF(AP430&gt;0,IFERROR(VLOOKUP(AP430,abbreviation!$A:$B,2,FALSE),""),"")</f>
        <v/>
      </c>
      <c r="CO430">
        <f>IF(AR430&gt;0,IFERROR(VLOOKUP(AR430,abbreviation!$A:$B,2,FALSE),""),"")</f>
        <v/>
      </c>
      <c r="CP430">
        <f>IF(AT430&gt;0,IFERROR(VLOOKUP(AT430,abbreviation!$A:$B,2,FALSE),""),"")</f>
        <v/>
      </c>
      <c r="CQ430">
        <f>IF(AV430&gt;0,IFERROR(VLOOKUP(AV430,abbreviation!$A:$B,2,FALSE),""),"")</f>
        <v/>
      </c>
      <c r="CR430">
        <f>"_"&amp;CN430&amp;IF(ISTEXT(AR430),SeperatorSpecification&amp;CO430,)&amp;IF(ISTEXT(AT430),SeperatorSpecification&amp;CP430,)&amp;IF(ISTEXT(AV430),SeperatorSpecification&amp;CQ430,)&amp;IF(OR(ISTEXT(AX430),ISNUMBER(AX430)),"-"&amp;AX430,)</f>
        <v/>
      </c>
      <c r="CS430">
        <f>IF(AZ430&gt;0,IFERROR(VLOOKUP(AZ430,abbreviation!$A:$B,2,FALSE),""),"")</f>
        <v/>
      </c>
      <c r="CT430">
        <f>IF(BB430&gt;0,IFERROR(VLOOKUP(BB430,abbreviation!$A:$B,2,FALSE),""),"")</f>
        <v/>
      </c>
      <c r="CU430">
        <f>IF(BD430&gt;0,IFERROR(VLOOKUP(BD430,abbreviation!$A:$B,2,FALSE),""),"")</f>
        <v/>
      </c>
      <c r="CV430">
        <f>IF(BF430&gt;0,IFERROR(VLOOKUP(BF430,abbreviation!$A:$B,2,FALSE),""),"")</f>
        <v/>
      </c>
      <c r="CW430">
        <f>IF(BJ430&gt;0,IFERROR(VLOOKUP(BJ430,abbreviation!$A:$B,2,FALSE),""),"")</f>
        <v/>
      </c>
      <c r="CX430">
        <f>"_"&amp;CS430&amp;IF(ISTEXT(BB430),SeperatorSpecification&amp;CT430,"")&amp;IF(ISTEXT(BD430),SeperatorSpecification&amp;CU430,"")&amp;IF(ISTEXT(BF430),SeperatorSpecification&amp;CV430,"")&amp;IF(ISTEXT(BH430),SeperatorSpecification&amp;BH430,"")&amp;"_"&amp;CW430&amp;IF(OR(ISNUMBER(BL430),ISTEXT(BL430)),"-"&amp;BL430,)</f>
        <v/>
      </c>
      <c r="CY430">
        <f>CONCATENATE(IF(BN430&gt;0,IFERROR(VLOOKUP(BN430,abbreviation!$A:$B,2,FALSE),""),""),IF(OR(BP430&gt;0,BO430&gt;0),SeperatorSpecification,""),IF(BP430&gt;0,IFERROR(VLOOKUP(BP430,abbreviation!$A:$B,2,FALSE),""),IF(BO430&gt;0,IFERROR(VLOOKUP(BO430,abbreviation!$A:$B,2,FALSE),""),"")))</f>
        <v/>
      </c>
      <c r="CZ430">
        <f>CONCATENATE(IF(BR430&gt;0,IFERROR(VLOOKUP(BR430,abbreviation!$A:$B,2,FALSE),""),""),IF(OR(BT430&gt;0,BS430&gt;0),SeperatorSpecification,""),IF(BT430&gt;0,IFERROR(VLOOKUP(BT430,abbreviation!$A:$B,2,FALSE),""),IF(BS430&gt;0,IFERROR(VLOOKUP(BS430,abbreviation!$A:$B,2,FALSE),""),"")))</f>
        <v/>
      </c>
      <c r="DA430">
        <f>CONCATENATE(IF(BV430&gt;0,IFERROR(VLOOKUP(BV430,abbreviation!$A:$B,2,FALSE),""),""),IF(OR(BX430&gt;0,BW430&gt;0),SeperatorSpecification,""),IF(BX430&gt;0,IFERROR(VLOOKUP(BX430,abbreviation!$A:$B,2,FALSE),""),IF(BW430&gt;0,IFERROR(VLOOKUP(BW430,abbreviation!$A:$B,2,FALSE),""),"")))</f>
        <v/>
      </c>
      <c r="DB430">
        <f>IF(BN430&gt;0,(IF(ISTEXT(BN430),SeparatorBUDO,"")&amp;CY430&amp;IF(OR(ISNUMBER(BQ430),ISTEXT(BQ430)),"-"&amp;BQ430,))&amp;(IF(ISTEXT(BR430),"_",)&amp;CZ430&amp;IF(OR(ISNUMBER(BU430),ISTEXT(BU430)),"-"&amp;BU430,))&amp;(IF(ISTEXT(BV430),"_",)&amp;DA430&amp;IF(OR(ISNUMBER(BY430),ISTEXT(BY430)),"-"&amp;BY430,)),"")</f>
        <v/>
      </c>
      <c r="DC430">
        <f>IF(OR(X430&lt;&gt;"",AD430&lt;&gt;"",C430&lt;&gt;"",A430&lt;&gt;""),(CF430&amp;CM430&amp;CR430&amp;CX430&amp;DB430),"")</f>
        <v/>
      </c>
      <c r="DE430" s="40">
        <f>DC430</f>
        <v/>
      </c>
    </row>
    <row r="431">
      <c r="F431" s="41" t="n"/>
      <c r="J431" s="41" t="n"/>
      <c r="N431" s="41" t="n"/>
      <c r="R431" s="41" t="n"/>
      <c r="V431" s="41" t="n"/>
      <c r="AA431" s="7" t="n"/>
      <c r="AB431" s="41" t="n"/>
      <c r="AD431" s="6" t="n"/>
      <c r="AE431" s="8" t="n"/>
      <c r="AF431" s="7" t="n"/>
      <c r="AG431" s="7" t="n"/>
      <c r="AH431" s="41" t="n"/>
      <c r="AJ431" s="6" t="n"/>
      <c r="AK431" s="8" t="n"/>
      <c r="AL431" s="7" t="n"/>
      <c r="AM431" s="7" t="n"/>
      <c r="AN431" s="41" t="n"/>
      <c r="AR431" s="7" t="n"/>
      <c r="AX431" s="42" t="n"/>
      <c r="BB431" s="7" t="n"/>
      <c r="BC431" s="8" t="n"/>
      <c r="BH431" s="42" t="n"/>
      <c r="BQ431" s="41" t="n"/>
      <c r="BU431" s="41" t="n"/>
      <c r="BY431" s="41" t="n"/>
      <c r="CA431">
        <f>CONCATENATE(IF(C431&gt;0,IFERROR(VLOOKUP(C431,abbreviation!$A:$B,2,FALSE),""),""),IF(OR(E431&gt;0,D431&gt;0),SeperatorSpecification,""),IF(E431&gt;0,IFERROR(VLOOKUP(E431,abbreviation!$A:$B,2,FALSE),""),IF(D431&gt;0,IFERROR(VLOOKUP(D431,abbreviation!$A:$B,2,FALSE),""),"")))</f>
        <v/>
      </c>
      <c r="CB431">
        <f>CONCATENATE(IF(G431&gt;0,IFERROR(VLOOKUP(G431,abbreviation!$A:$B,2,FALSE),""),""),IF(OR(I431&gt;0,H431&gt;0),SeperatorSpecification,""),IF(I431&gt;0,IFERROR(VLOOKUP(I431,abbreviation!$A:$B,2,FALSE),""),IF(H431&gt;0,IFERROR(VLOOKUP(H431,abbreviation!$A:$B,2,FALSE),""),"")))</f>
        <v/>
      </c>
      <c r="CC431">
        <f>CONCATENATE(IF(K431&gt;0,IFERROR(VLOOKUP(K431,abbreviation!$A:$B,2,FALSE),""),""),IF(OR(M431&gt;0,L431&gt;0),SeperatorSpecification,""),IF(M431&gt;0,IFERROR(VLOOKUP(M431,abbreviation!$A:$B,2,FALSE),""),IF(L431&gt;0,IFERROR(VLOOKUP(L431,abbreviation!$A:$B,2,FALSE),""),"")))</f>
        <v/>
      </c>
      <c r="CD431">
        <f>CONCATENATE(IF(O431&gt;0,IFERROR(VLOOKUP(O431,abbreviation!$A:$B,2,FALSE),""),""),IF(OR(Q431&gt;0,P431&gt;0),SeperatorSpecification,""),IF(Q431&gt;0,IFERROR(VLOOKUP(Q431,abbreviation!$A:$B,2,FALSE),""),IF(P431&gt;0,IFERROR(VLOOKUP(P431,abbreviation!$A:$B,2,FALSE),""),"")))</f>
        <v/>
      </c>
      <c r="CE431">
        <f>CONCATENATE(IF(S431&gt;0,IFERROR(VLOOKUP(S431,abbreviation!$A:$B,2,FALSE),""),""),IF(OR(U431&gt;0,T431&gt;0),SeperatorSpecification,""),IF(U431&gt;0,IFERROR(VLOOKUP(U431,abbreviation!$A:$B,2,FALSE),""),IF(T431&gt;0,IFERROR(VLOOKUP(T431,abbreviation!$A:$B,2,FALSE),""),"")))</f>
        <v/>
      </c>
      <c r="CF431">
        <f>IF(CA431&gt;0,(CA431&amp;IF(OR(ISNUMBER(F431),ISTEXT(F431)),"-"&amp;F431,))&amp;(IF(ISTEXT(G431),"_",)&amp;CB431&amp;IF(OR(ISNUMBER(J431),ISTEXT(J431)),"-"&amp;J431,))&amp;(IF(ISTEXT(K431),"_",)&amp;CC431&amp;IF(OR(ISNUMBER(N431),ISTEXT(N431)),"-"&amp;N431,))&amp;(IF(ISTEXT(O431),"_",)&amp;CD431&amp;IF(OR(ISNUMBER(R431),ISTEXT(R431)),"-"&amp;R431,))&amp;(IF(ISTEXT(S431),"_",)&amp;CE431&amp;IF(OR(ISNUMBER(V431),ISTEXT(V431)),"-"&amp;V431,)&amp;IF(AND(ISTEXT(CA431),CA431&lt;&gt;""),SeparatorBUDO,)),"")</f>
        <v/>
      </c>
      <c r="CG431">
        <f>IF(X431&gt;0,IFERROR(VLOOKUP(X431,abbreviation!$A:$B,2,FALSE),""),"")</f>
        <v/>
      </c>
      <c r="CH431">
        <f>IF(Z431&gt;0,IFERROR(VLOOKUP(Z431,abbreviation!$A:$B,2,FALSE),""),"")</f>
        <v/>
      </c>
      <c r="CI431">
        <f>IF(AD431&gt;0,IFERROR(VLOOKUP(AD431,abbreviation!$A:$B,2,FALSE),""),"")</f>
        <v/>
      </c>
      <c r="CJ431">
        <f>IF(AF431&gt;0,IFERROR(VLOOKUP(AF431,abbreviation!$A:$B,2,FALSE),""),"")</f>
        <v/>
      </c>
      <c r="CK431">
        <f>IF(AJ431&gt;0,IFERROR(VLOOKUP(AJ431,abbreviation!$A:$B,2,FALSE),""),"")</f>
        <v/>
      </c>
      <c r="CL431">
        <f>IF(AL431&gt;0,IFERROR(VLOOKUP(AL431,abbreviation!$A:$B,2,FALSE),""),"")</f>
        <v/>
      </c>
      <c r="CM431">
        <f>IF(CG431&gt;0,(CG431&amp;IF(ISTEXT(Z431),SeperatorSpecification&amp;CH431,)&amp;IF(OR(ISTEXT(AB431),ISNUMBER(AB431)),"-"&amp;AB431,))&amp;("_"&amp;CI431&amp;IF(ISTEXT(AF431),SeperatorSpecification&amp;CJ431,)&amp;IF(OR(ISTEXT(AH431),ISNUMBER(AH431)),"-"&amp;AH431,))&amp;("_"&amp;CK431&amp;IF(ISTEXT(AL431),SeperatorSpecification&amp;CL431,)&amp;IF(OR(ISTEXT(AN431),ISNUMBER(AN431)),"-"&amp;AN431,)),"")</f>
        <v/>
      </c>
      <c r="CN431">
        <f>IF(AP431&gt;0,IFERROR(VLOOKUP(AP431,abbreviation!$A:$B,2,FALSE),""),"")</f>
        <v/>
      </c>
      <c r="CO431">
        <f>IF(AR431&gt;0,IFERROR(VLOOKUP(AR431,abbreviation!$A:$B,2,FALSE),""),"")</f>
        <v/>
      </c>
      <c r="CP431">
        <f>IF(AT431&gt;0,IFERROR(VLOOKUP(AT431,abbreviation!$A:$B,2,FALSE),""),"")</f>
        <v/>
      </c>
      <c r="CQ431">
        <f>IF(AV431&gt;0,IFERROR(VLOOKUP(AV431,abbreviation!$A:$B,2,FALSE),""),"")</f>
        <v/>
      </c>
      <c r="CR431">
        <f>"_"&amp;CN431&amp;IF(ISTEXT(AR431),SeperatorSpecification&amp;CO431,)&amp;IF(ISTEXT(AT431),SeperatorSpecification&amp;CP431,)&amp;IF(ISTEXT(AV431),SeperatorSpecification&amp;CQ431,)&amp;IF(OR(ISTEXT(AX431),ISNUMBER(AX431)),"-"&amp;AX431,)</f>
        <v/>
      </c>
      <c r="CS431">
        <f>IF(AZ431&gt;0,IFERROR(VLOOKUP(AZ431,abbreviation!$A:$B,2,FALSE),""),"")</f>
        <v/>
      </c>
      <c r="CT431">
        <f>IF(BB431&gt;0,IFERROR(VLOOKUP(BB431,abbreviation!$A:$B,2,FALSE),""),"")</f>
        <v/>
      </c>
      <c r="CU431">
        <f>IF(BD431&gt;0,IFERROR(VLOOKUP(BD431,abbreviation!$A:$B,2,FALSE),""),"")</f>
        <v/>
      </c>
      <c r="CV431">
        <f>IF(BF431&gt;0,IFERROR(VLOOKUP(BF431,abbreviation!$A:$B,2,FALSE),""),"")</f>
        <v/>
      </c>
      <c r="CW431">
        <f>IF(BJ431&gt;0,IFERROR(VLOOKUP(BJ431,abbreviation!$A:$B,2,FALSE),""),"")</f>
        <v/>
      </c>
      <c r="CX431">
        <f>"_"&amp;CS431&amp;IF(ISTEXT(BB431),SeperatorSpecification&amp;CT431,"")&amp;IF(ISTEXT(BD431),SeperatorSpecification&amp;CU431,"")&amp;IF(ISTEXT(BF431),SeperatorSpecification&amp;CV431,"")&amp;IF(ISTEXT(BH431),SeperatorSpecification&amp;BH431,"")&amp;"_"&amp;CW431&amp;IF(OR(ISNUMBER(BL431),ISTEXT(BL431)),"-"&amp;BL431,)</f>
        <v/>
      </c>
      <c r="CY431">
        <f>CONCATENATE(IF(BN431&gt;0,IFERROR(VLOOKUP(BN431,abbreviation!$A:$B,2,FALSE),""),""),IF(OR(BP431&gt;0,BO431&gt;0),SeperatorSpecification,""),IF(BP431&gt;0,IFERROR(VLOOKUP(BP431,abbreviation!$A:$B,2,FALSE),""),IF(BO431&gt;0,IFERROR(VLOOKUP(BO431,abbreviation!$A:$B,2,FALSE),""),"")))</f>
        <v/>
      </c>
      <c r="CZ431">
        <f>CONCATENATE(IF(BR431&gt;0,IFERROR(VLOOKUP(BR431,abbreviation!$A:$B,2,FALSE),""),""),IF(OR(BT431&gt;0,BS431&gt;0),SeperatorSpecification,""),IF(BT431&gt;0,IFERROR(VLOOKUP(BT431,abbreviation!$A:$B,2,FALSE),""),IF(BS431&gt;0,IFERROR(VLOOKUP(BS431,abbreviation!$A:$B,2,FALSE),""),"")))</f>
        <v/>
      </c>
      <c r="DA431">
        <f>CONCATENATE(IF(BV431&gt;0,IFERROR(VLOOKUP(BV431,abbreviation!$A:$B,2,FALSE),""),""),IF(OR(BX431&gt;0,BW431&gt;0),SeperatorSpecification,""),IF(BX431&gt;0,IFERROR(VLOOKUP(BX431,abbreviation!$A:$B,2,FALSE),""),IF(BW431&gt;0,IFERROR(VLOOKUP(BW431,abbreviation!$A:$B,2,FALSE),""),"")))</f>
        <v/>
      </c>
      <c r="DB431">
        <f>IF(BN431&gt;0,(IF(ISTEXT(BN431),SeparatorBUDO,"")&amp;CY431&amp;IF(OR(ISNUMBER(BQ431),ISTEXT(BQ431)),"-"&amp;BQ431,))&amp;(IF(ISTEXT(BR431),"_",)&amp;CZ431&amp;IF(OR(ISNUMBER(BU431),ISTEXT(BU431)),"-"&amp;BU431,))&amp;(IF(ISTEXT(BV431),"_",)&amp;DA431&amp;IF(OR(ISNUMBER(BY431),ISTEXT(BY431)),"-"&amp;BY431,)),"")</f>
        <v/>
      </c>
      <c r="DC431">
        <f>IF(OR(X431&lt;&gt;"",AD431&lt;&gt;"",C431&lt;&gt;"",A431&lt;&gt;""),(CF431&amp;CM431&amp;CR431&amp;CX431&amp;DB431),"")</f>
        <v/>
      </c>
      <c r="DE431" s="40">
        <f>DC431</f>
        <v/>
      </c>
    </row>
    <row r="432">
      <c r="F432" s="41" t="n"/>
      <c r="J432" s="41" t="n"/>
      <c r="N432" s="41" t="n"/>
      <c r="R432" s="41" t="n"/>
      <c r="V432" s="41" t="n"/>
      <c r="AA432" s="7" t="n"/>
      <c r="AB432" s="41" t="n"/>
      <c r="AD432" s="6" t="n"/>
      <c r="AE432" s="8" t="n"/>
      <c r="AF432" s="7" t="n"/>
      <c r="AG432" s="7" t="n"/>
      <c r="AH432" s="41" t="n"/>
      <c r="AJ432" s="6" t="n"/>
      <c r="AK432" s="8" t="n"/>
      <c r="AL432" s="7" t="n"/>
      <c r="AM432" s="7" t="n"/>
      <c r="AN432" s="41" t="n"/>
      <c r="AR432" s="7" t="n"/>
      <c r="AX432" s="42" t="n"/>
      <c r="BB432" s="7" t="n"/>
      <c r="BC432" s="8" t="n"/>
      <c r="BH432" s="42" t="n"/>
      <c r="BQ432" s="41" t="n"/>
      <c r="BU432" s="41" t="n"/>
      <c r="BY432" s="41" t="n"/>
      <c r="CA432">
        <f>CONCATENATE(IF(C432&gt;0,IFERROR(VLOOKUP(C432,abbreviation!$A:$B,2,FALSE),""),""),IF(OR(E432&gt;0,D432&gt;0),SeperatorSpecification,""),IF(E432&gt;0,IFERROR(VLOOKUP(E432,abbreviation!$A:$B,2,FALSE),""),IF(D432&gt;0,IFERROR(VLOOKUP(D432,abbreviation!$A:$B,2,FALSE),""),"")))</f>
        <v/>
      </c>
      <c r="CB432">
        <f>CONCATENATE(IF(G432&gt;0,IFERROR(VLOOKUP(G432,abbreviation!$A:$B,2,FALSE),""),""),IF(OR(I432&gt;0,H432&gt;0),SeperatorSpecification,""),IF(I432&gt;0,IFERROR(VLOOKUP(I432,abbreviation!$A:$B,2,FALSE),""),IF(H432&gt;0,IFERROR(VLOOKUP(H432,abbreviation!$A:$B,2,FALSE),""),"")))</f>
        <v/>
      </c>
      <c r="CC432">
        <f>CONCATENATE(IF(K432&gt;0,IFERROR(VLOOKUP(K432,abbreviation!$A:$B,2,FALSE),""),""),IF(OR(M432&gt;0,L432&gt;0),SeperatorSpecification,""),IF(M432&gt;0,IFERROR(VLOOKUP(M432,abbreviation!$A:$B,2,FALSE),""),IF(L432&gt;0,IFERROR(VLOOKUP(L432,abbreviation!$A:$B,2,FALSE),""),"")))</f>
        <v/>
      </c>
      <c r="CD432">
        <f>CONCATENATE(IF(O432&gt;0,IFERROR(VLOOKUP(O432,abbreviation!$A:$B,2,FALSE),""),""),IF(OR(Q432&gt;0,P432&gt;0),SeperatorSpecification,""),IF(Q432&gt;0,IFERROR(VLOOKUP(Q432,abbreviation!$A:$B,2,FALSE),""),IF(P432&gt;0,IFERROR(VLOOKUP(P432,abbreviation!$A:$B,2,FALSE),""),"")))</f>
        <v/>
      </c>
      <c r="CE432">
        <f>CONCATENATE(IF(S432&gt;0,IFERROR(VLOOKUP(S432,abbreviation!$A:$B,2,FALSE),""),""),IF(OR(U432&gt;0,T432&gt;0),SeperatorSpecification,""),IF(U432&gt;0,IFERROR(VLOOKUP(U432,abbreviation!$A:$B,2,FALSE),""),IF(T432&gt;0,IFERROR(VLOOKUP(T432,abbreviation!$A:$B,2,FALSE),""),"")))</f>
        <v/>
      </c>
      <c r="CF432">
        <f>IF(CA432&gt;0,(CA432&amp;IF(OR(ISNUMBER(F432),ISTEXT(F432)),"-"&amp;F432,))&amp;(IF(ISTEXT(G432),"_",)&amp;CB432&amp;IF(OR(ISNUMBER(J432),ISTEXT(J432)),"-"&amp;J432,))&amp;(IF(ISTEXT(K432),"_",)&amp;CC432&amp;IF(OR(ISNUMBER(N432),ISTEXT(N432)),"-"&amp;N432,))&amp;(IF(ISTEXT(O432),"_",)&amp;CD432&amp;IF(OR(ISNUMBER(R432),ISTEXT(R432)),"-"&amp;R432,))&amp;(IF(ISTEXT(S432),"_",)&amp;CE432&amp;IF(OR(ISNUMBER(V432),ISTEXT(V432)),"-"&amp;V432,)&amp;IF(AND(ISTEXT(CA432),CA432&lt;&gt;""),SeparatorBUDO,)),"")</f>
        <v/>
      </c>
      <c r="CG432">
        <f>IF(X432&gt;0,IFERROR(VLOOKUP(X432,abbreviation!$A:$B,2,FALSE),""),"")</f>
        <v/>
      </c>
      <c r="CH432">
        <f>IF(Z432&gt;0,IFERROR(VLOOKUP(Z432,abbreviation!$A:$B,2,FALSE),""),"")</f>
        <v/>
      </c>
      <c r="CI432">
        <f>IF(AD432&gt;0,IFERROR(VLOOKUP(AD432,abbreviation!$A:$B,2,FALSE),""),"")</f>
        <v/>
      </c>
      <c r="CJ432">
        <f>IF(AF432&gt;0,IFERROR(VLOOKUP(AF432,abbreviation!$A:$B,2,FALSE),""),"")</f>
        <v/>
      </c>
      <c r="CK432">
        <f>IF(AJ432&gt;0,IFERROR(VLOOKUP(AJ432,abbreviation!$A:$B,2,FALSE),""),"")</f>
        <v/>
      </c>
      <c r="CL432">
        <f>IF(AL432&gt;0,IFERROR(VLOOKUP(AL432,abbreviation!$A:$B,2,FALSE),""),"")</f>
        <v/>
      </c>
      <c r="CM432">
        <f>IF(CG432&gt;0,(CG432&amp;IF(ISTEXT(Z432),SeperatorSpecification&amp;CH432,)&amp;IF(OR(ISTEXT(AB432),ISNUMBER(AB432)),"-"&amp;AB432,))&amp;("_"&amp;CI432&amp;IF(ISTEXT(AF432),SeperatorSpecification&amp;CJ432,)&amp;IF(OR(ISTEXT(AH432),ISNUMBER(AH432)),"-"&amp;AH432,))&amp;("_"&amp;CK432&amp;IF(ISTEXT(AL432),SeperatorSpecification&amp;CL432,)&amp;IF(OR(ISTEXT(AN432),ISNUMBER(AN432)),"-"&amp;AN432,)),"")</f>
        <v/>
      </c>
      <c r="CN432">
        <f>IF(AP432&gt;0,IFERROR(VLOOKUP(AP432,abbreviation!$A:$B,2,FALSE),""),"")</f>
        <v/>
      </c>
      <c r="CO432">
        <f>IF(AR432&gt;0,IFERROR(VLOOKUP(AR432,abbreviation!$A:$B,2,FALSE),""),"")</f>
        <v/>
      </c>
      <c r="CP432">
        <f>IF(AT432&gt;0,IFERROR(VLOOKUP(AT432,abbreviation!$A:$B,2,FALSE),""),"")</f>
        <v/>
      </c>
      <c r="CQ432">
        <f>IF(AV432&gt;0,IFERROR(VLOOKUP(AV432,abbreviation!$A:$B,2,FALSE),""),"")</f>
        <v/>
      </c>
      <c r="CR432">
        <f>"_"&amp;CN432&amp;IF(ISTEXT(AR432),SeperatorSpecification&amp;CO432,)&amp;IF(ISTEXT(AT432),SeperatorSpecification&amp;CP432,)&amp;IF(ISTEXT(AV432),SeperatorSpecification&amp;CQ432,)&amp;IF(OR(ISTEXT(AX432),ISNUMBER(AX432)),"-"&amp;AX432,)</f>
        <v/>
      </c>
      <c r="CS432">
        <f>IF(AZ432&gt;0,IFERROR(VLOOKUP(AZ432,abbreviation!$A:$B,2,FALSE),""),"")</f>
        <v/>
      </c>
      <c r="CT432">
        <f>IF(BB432&gt;0,IFERROR(VLOOKUP(BB432,abbreviation!$A:$B,2,FALSE),""),"")</f>
        <v/>
      </c>
      <c r="CU432">
        <f>IF(BD432&gt;0,IFERROR(VLOOKUP(BD432,abbreviation!$A:$B,2,FALSE),""),"")</f>
        <v/>
      </c>
      <c r="CV432">
        <f>IF(BF432&gt;0,IFERROR(VLOOKUP(BF432,abbreviation!$A:$B,2,FALSE),""),"")</f>
        <v/>
      </c>
      <c r="CW432">
        <f>IF(BJ432&gt;0,IFERROR(VLOOKUP(BJ432,abbreviation!$A:$B,2,FALSE),""),"")</f>
        <v/>
      </c>
      <c r="CX432">
        <f>"_"&amp;CS432&amp;IF(ISTEXT(BB432),SeperatorSpecification&amp;CT432,"")&amp;IF(ISTEXT(BD432),SeperatorSpecification&amp;CU432,"")&amp;IF(ISTEXT(BF432),SeperatorSpecification&amp;CV432,"")&amp;IF(ISTEXT(BH432),SeperatorSpecification&amp;BH432,"")&amp;"_"&amp;CW432&amp;IF(OR(ISNUMBER(BL432),ISTEXT(BL432)),"-"&amp;BL432,)</f>
        <v/>
      </c>
      <c r="CY432">
        <f>CONCATENATE(IF(BN432&gt;0,IFERROR(VLOOKUP(BN432,abbreviation!$A:$B,2,FALSE),""),""),IF(OR(BP432&gt;0,BO432&gt;0),SeperatorSpecification,""),IF(BP432&gt;0,IFERROR(VLOOKUP(BP432,abbreviation!$A:$B,2,FALSE),""),IF(BO432&gt;0,IFERROR(VLOOKUP(BO432,abbreviation!$A:$B,2,FALSE),""),"")))</f>
        <v/>
      </c>
      <c r="CZ432">
        <f>CONCATENATE(IF(BR432&gt;0,IFERROR(VLOOKUP(BR432,abbreviation!$A:$B,2,FALSE),""),""),IF(OR(BT432&gt;0,BS432&gt;0),SeperatorSpecification,""),IF(BT432&gt;0,IFERROR(VLOOKUP(BT432,abbreviation!$A:$B,2,FALSE),""),IF(BS432&gt;0,IFERROR(VLOOKUP(BS432,abbreviation!$A:$B,2,FALSE),""),"")))</f>
        <v/>
      </c>
      <c r="DA432">
        <f>CONCATENATE(IF(BV432&gt;0,IFERROR(VLOOKUP(BV432,abbreviation!$A:$B,2,FALSE),""),""),IF(OR(BX432&gt;0,BW432&gt;0),SeperatorSpecification,""),IF(BX432&gt;0,IFERROR(VLOOKUP(BX432,abbreviation!$A:$B,2,FALSE),""),IF(BW432&gt;0,IFERROR(VLOOKUP(BW432,abbreviation!$A:$B,2,FALSE),""),"")))</f>
        <v/>
      </c>
      <c r="DB432">
        <f>IF(BN432&gt;0,(IF(ISTEXT(BN432),SeparatorBUDO,"")&amp;CY432&amp;IF(OR(ISNUMBER(BQ432),ISTEXT(BQ432)),"-"&amp;BQ432,))&amp;(IF(ISTEXT(BR432),"_",)&amp;CZ432&amp;IF(OR(ISNUMBER(BU432),ISTEXT(BU432)),"-"&amp;BU432,))&amp;(IF(ISTEXT(BV432),"_",)&amp;DA432&amp;IF(OR(ISNUMBER(BY432),ISTEXT(BY432)),"-"&amp;BY432,)),"")</f>
        <v/>
      </c>
      <c r="DC432">
        <f>IF(OR(X432&lt;&gt;"",AD432&lt;&gt;"",C432&lt;&gt;"",A432&lt;&gt;""),(CF432&amp;CM432&amp;CR432&amp;CX432&amp;DB432),"")</f>
        <v/>
      </c>
      <c r="DE432" s="40">
        <f>DC432</f>
        <v/>
      </c>
    </row>
    <row r="433">
      <c r="F433" s="41" t="n"/>
      <c r="J433" s="41" t="n"/>
      <c r="N433" s="41" t="n"/>
      <c r="R433" s="41" t="n"/>
      <c r="V433" s="41" t="n"/>
      <c r="AA433" s="7" t="n"/>
      <c r="AB433" s="41" t="n"/>
      <c r="AD433" s="6" t="n"/>
      <c r="AE433" s="8" t="n"/>
      <c r="AF433" s="7" t="n"/>
      <c r="AG433" s="7" t="n"/>
      <c r="AH433" s="41" t="n"/>
      <c r="AJ433" s="6" t="n"/>
      <c r="AK433" s="8" t="n"/>
      <c r="AL433" s="7" t="n"/>
      <c r="AM433" s="7" t="n"/>
      <c r="AN433" s="41" t="n"/>
      <c r="AR433" s="7" t="n"/>
      <c r="AX433" s="42" t="n"/>
      <c r="BB433" s="7" t="n"/>
      <c r="BC433" s="8" t="n"/>
      <c r="BH433" s="42" t="n"/>
      <c r="BQ433" s="41" t="n"/>
      <c r="BU433" s="41" t="n"/>
      <c r="BY433" s="41" t="n"/>
      <c r="CA433">
        <f>CONCATENATE(IF(C433&gt;0,IFERROR(VLOOKUP(C433,abbreviation!$A:$B,2,FALSE),""),""),IF(OR(E433&gt;0,D433&gt;0),SeperatorSpecification,""),IF(E433&gt;0,IFERROR(VLOOKUP(E433,abbreviation!$A:$B,2,FALSE),""),IF(D433&gt;0,IFERROR(VLOOKUP(D433,abbreviation!$A:$B,2,FALSE),""),"")))</f>
        <v/>
      </c>
      <c r="CB433">
        <f>CONCATENATE(IF(G433&gt;0,IFERROR(VLOOKUP(G433,abbreviation!$A:$B,2,FALSE),""),""),IF(OR(I433&gt;0,H433&gt;0),SeperatorSpecification,""),IF(I433&gt;0,IFERROR(VLOOKUP(I433,abbreviation!$A:$B,2,FALSE),""),IF(H433&gt;0,IFERROR(VLOOKUP(H433,abbreviation!$A:$B,2,FALSE),""),"")))</f>
        <v/>
      </c>
      <c r="CC433">
        <f>CONCATENATE(IF(K433&gt;0,IFERROR(VLOOKUP(K433,abbreviation!$A:$B,2,FALSE),""),""),IF(OR(M433&gt;0,L433&gt;0),SeperatorSpecification,""),IF(M433&gt;0,IFERROR(VLOOKUP(M433,abbreviation!$A:$B,2,FALSE),""),IF(L433&gt;0,IFERROR(VLOOKUP(L433,abbreviation!$A:$B,2,FALSE),""),"")))</f>
        <v/>
      </c>
      <c r="CD433">
        <f>CONCATENATE(IF(O433&gt;0,IFERROR(VLOOKUP(O433,abbreviation!$A:$B,2,FALSE),""),""),IF(OR(Q433&gt;0,P433&gt;0),SeperatorSpecification,""),IF(Q433&gt;0,IFERROR(VLOOKUP(Q433,abbreviation!$A:$B,2,FALSE),""),IF(P433&gt;0,IFERROR(VLOOKUP(P433,abbreviation!$A:$B,2,FALSE),""),"")))</f>
        <v/>
      </c>
      <c r="CE433">
        <f>CONCATENATE(IF(S433&gt;0,IFERROR(VLOOKUP(S433,abbreviation!$A:$B,2,FALSE),""),""),IF(OR(U433&gt;0,T433&gt;0),SeperatorSpecification,""),IF(U433&gt;0,IFERROR(VLOOKUP(U433,abbreviation!$A:$B,2,FALSE),""),IF(T433&gt;0,IFERROR(VLOOKUP(T433,abbreviation!$A:$B,2,FALSE),""),"")))</f>
        <v/>
      </c>
      <c r="CF433">
        <f>IF(CA433&gt;0,(CA433&amp;IF(OR(ISNUMBER(F433),ISTEXT(F433)),"-"&amp;F433,))&amp;(IF(ISTEXT(G433),"_",)&amp;CB433&amp;IF(OR(ISNUMBER(J433),ISTEXT(J433)),"-"&amp;J433,))&amp;(IF(ISTEXT(K433),"_",)&amp;CC433&amp;IF(OR(ISNUMBER(N433),ISTEXT(N433)),"-"&amp;N433,))&amp;(IF(ISTEXT(O433),"_",)&amp;CD433&amp;IF(OR(ISNUMBER(R433),ISTEXT(R433)),"-"&amp;R433,))&amp;(IF(ISTEXT(S433),"_",)&amp;CE433&amp;IF(OR(ISNUMBER(V433),ISTEXT(V433)),"-"&amp;V433,)&amp;IF(AND(ISTEXT(CA433),CA433&lt;&gt;""),SeparatorBUDO,)),"")</f>
        <v/>
      </c>
      <c r="CG433">
        <f>IF(X433&gt;0,IFERROR(VLOOKUP(X433,abbreviation!$A:$B,2,FALSE),""),"")</f>
        <v/>
      </c>
      <c r="CH433">
        <f>IF(Z433&gt;0,IFERROR(VLOOKUP(Z433,abbreviation!$A:$B,2,FALSE),""),"")</f>
        <v/>
      </c>
      <c r="CI433">
        <f>IF(AD433&gt;0,IFERROR(VLOOKUP(AD433,abbreviation!$A:$B,2,FALSE),""),"")</f>
        <v/>
      </c>
      <c r="CJ433">
        <f>IF(AF433&gt;0,IFERROR(VLOOKUP(AF433,abbreviation!$A:$B,2,FALSE),""),"")</f>
        <v/>
      </c>
      <c r="CK433">
        <f>IF(AJ433&gt;0,IFERROR(VLOOKUP(AJ433,abbreviation!$A:$B,2,FALSE),""),"")</f>
        <v/>
      </c>
      <c r="CL433">
        <f>IF(AL433&gt;0,IFERROR(VLOOKUP(AL433,abbreviation!$A:$B,2,FALSE),""),"")</f>
        <v/>
      </c>
      <c r="CM433">
        <f>IF(CG433&gt;0,(CG433&amp;IF(ISTEXT(Z433),SeperatorSpecification&amp;CH433,)&amp;IF(OR(ISTEXT(AB433),ISNUMBER(AB433)),"-"&amp;AB433,))&amp;("_"&amp;CI433&amp;IF(ISTEXT(AF433),SeperatorSpecification&amp;CJ433,)&amp;IF(OR(ISTEXT(AH433),ISNUMBER(AH433)),"-"&amp;AH433,))&amp;("_"&amp;CK433&amp;IF(ISTEXT(AL433),SeperatorSpecification&amp;CL433,)&amp;IF(OR(ISTEXT(AN433),ISNUMBER(AN433)),"-"&amp;AN433,)),"")</f>
        <v/>
      </c>
      <c r="CN433">
        <f>IF(AP433&gt;0,IFERROR(VLOOKUP(AP433,abbreviation!$A:$B,2,FALSE),""),"")</f>
        <v/>
      </c>
      <c r="CO433">
        <f>IF(AR433&gt;0,IFERROR(VLOOKUP(AR433,abbreviation!$A:$B,2,FALSE),""),"")</f>
        <v/>
      </c>
      <c r="CP433">
        <f>IF(AT433&gt;0,IFERROR(VLOOKUP(AT433,abbreviation!$A:$B,2,FALSE),""),"")</f>
        <v/>
      </c>
      <c r="CQ433">
        <f>IF(AV433&gt;0,IFERROR(VLOOKUP(AV433,abbreviation!$A:$B,2,FALSE),""),"")</f>
        <v/>
      </c>
      <c r="CR433">
        <f>"_"&amp;CN433&amp;IF(ISTEXT(AR433),SeperatorSpecification&amp;CO433,)&amp;IF(ISTEXT(AT433),SeperatorSpecification&amp;CP433,)&amp;IF(ISTEXT(AV433),SeperatorSpecification&amp;CQ433,)&amp;IF(OR(ISTEXT(AX433),ISNUMBER(AX433)),"-"&amp;AX433,)</f>
        <v/>
      </c>
      <c r="CS433">
        <f>IF(AZ433&gt;0,IFERROR(VLOOKUP(AZ433,abbreviation!$A:$B,2,FALSE),""),"")</f>
        <v/>
      </c>
      <c r="CT433">
        <f>IF(BB433&gt;0,IFERROR(VLOOKUP(BB433,abbreviation!$A:$B,2,FALSE),""),"")</f>
        <v/>
      </c>
      <c r="CU433">
        <f>IF(BD433&gt;0,IFERROR(VLOOKUP(BD433,abbreviation!$A:$B,2,FALSE),""),"")</f>
        <v/>
      </c>
      <c r="CV433">
        <f>IF(BF433&gt;0,IFERROR(VLOOKUP(BF433,abbreviation!$A:$B,2,FALSE),""),"")</f>
        <v/>
      </c>
      <c r="CW433">
        <f>IF(BJ433&gt;0,IFERROR(VLOOKUP(BJ433,abbreviation!$A:$B,2,FALSE),""),"")</f>
        <v/>
      </c>
      <c r="CX433">
        <f>"_"&amp;CS433&amp;IF(ISTEXT(BB433),SeperatorSpecification&amp;CT433,"")&amp;IF(ISTEXT(BD433),SeperatorSpecification&amp;CU433,"")&amp;IF(ISTEXT(BF433),SeperatorSpecification&amp;CV433,"")&amp;IF(ISTEXT(BH433),SeperatorSpecification&amp;BH433,"")&amp;"_"&amp;CW433&amp;IF(OR(ISNUMBER(BL433),ISTEXT(BL433)),"-"&amp;BL433,)</f>
        <v/>
      </c>
      <c r="CY433">
        <f>CONCATENATE(IF(BN433&gt;0,IFERROR(VLOOKUP(BN433,abbreviation!$A:$B,2,FALSE),""),""),IF(OR(BP433&gt;0,BO433&gt;0),SeperatorSpecification,""),IF(BP433&gt;0,IFERROR(VLOOKUP(BP433,abbreviation!$A:$B,2,FALSE),""),IF(BO433&gt;0,IFERROR(VLOOKUP(BO433,abbreviation!$A:$B,2,FALSE),""),"")))</f>
        <v/>
      </c>
      <c r="CZ433">
        <f>CONCATENATE(IF(BR433&gt;0,IFERROR(VLOOKUP(BR433,abbreviation!$A:$B,2,FALSE),""),""),IF(OR(BT433&gt;0,BS433&gt;0),SeperatorSpecification,""),IF(BT433&gt;0,IFERROR(VLOOKUP(BT433,abbreviation!$A:$B,2,FALSE),""),IF(BS433&gt;0,IFERROR(VLOOKUP(BS433,abbreviation!$A:$B,2,FALSE),""),"")))</f>
        <v/>
      </c>
      <c r="DA433">
        <f>CONCATENATE(IF(BV433&gt;0,IFERROR(VLOOKUP(BV433,abbreviation!$A:$B,2,FALSE),""),""),IF(OR(BX433&gt;0,BW433&gt;0),SeperatorSpecification,""),IF(BX433&gt;0,IFERROR(VLOOKUP(BX433,abbreviation!$A:$B,2,FALSE),""),IF(BW433&gt;0,IFERROR(VLOOKUP(BW433,abbreviation!$A:$B,2,FALSE),""),"")))</f>
        <v/>
      </c>
      <c r="DB433">
        <f>IF(BN433&gt;0,(IF(ISTEXT(BN433),SeparatorBUDO,"")&amp;CY433&amp;IF(OR(ISNUMBER(BQ433),ISTEXT(BQ433)),"-"&amp;BQ433,))&amp;(IF(ISTEXT(BR433),"_",)&amp;CZ433&amp;IF(OR(ISNUMBER(BU433),ISTEXT(BU433)),"-"&amp;BU433,))&amp;(IF(ISTEXT(BV433),"_",)&amp;DA433&amp;IF(OR(ISNUMBER(BY433),ISTEXT(BY433)),"-"&amp;BY433,)),"")</f>
        <v/>
      </c>
      <c r="DC433">
        <f>IF(OR(X433&lt;&gt;"",AD433&lt;&gt;"",C433&lt;&gt;"",A433&lt;&gt;""),(CF433&amp;CM433&amp;CR433&amp;CX433&amp;DB433),"")</f>
        <v/>
      </c>
      <c r="DE433" s="40">
        <f>DC433</f>
        <v/>
      </c>
    </row>
    <row r="434">
      <c r="F434" s="41" t="n"/>
      <c r="J434" s="41" t="n"/>
      <c r="N434" s="41" t="n"/>
      <c r="R434" s="41" t="n"/>
      <c r="V434" s="41" t="n"/>
      <c r="AA434" s="7" t="n"/>
      <c r="AB434" s="41" t="n"/>
      <c r="AD434" s="6" t="n"/>
      <c r="AE434" s="8" t="n"/>
      <c r="AF434" s="7" t="n"/>
      <c r="AG434" s="7" t="n"/>
      <c r="AH434" s="41" t="n"/>
      <c r="AJ434" s="6" t="n"/>
      <c r="AK434" s="8" t="n"/>
      <c r="AL434" s="7" t="n"/>
      <c r="AM434" s="7" t="n"/>
      <c r="AN434" s="41" t="n"/>
      <c r="AR434" s="7" t="n"/>
      <c r="AX434" s="42" t="n"/>
      <c r="BB434" s="7" t="n"/>
      <c r="BC434" s="8" t="n"/>
      <c r="BH434" s="42" t="n"/>
      <c r="BQ434" s="41" t="n"/>
      <c r="BU434" s="41" t="n"/>
      <c r="BY434" s="41" t="n"/>
      <c r="CA434">
        <f>CONCATENATE(IF(C434&gt;0,IFERROR(VLOOKUP(C434,abbreviation!$A:$B,2,FALSE),""),""),IF(OR(E434&gt;0,D434&gt;0),SeperatorSpecification,""),IF(E434&gt;0,IFERROR(VLOOKUP(E434,abbreviation!$A:$B,2,FALSE),""),IF(D434&gt;0,IFERROR(VLOOKUP(D434,abbreviation!$A:$B,2,FALSE),""),"")))</f>
        <v/>
      </c>
      <c r="CB434">
        <f>CONCATENATE(IF(G434&gt;0,IFERROR(VLOOKUP(G434,abbreviation!$A:$B,2,FALSE),""),""),IF(OR(I434&gt;0,H434&gt;0),SeperatorSpecification,""),IF(I434&gt;0,IFERROR(VLOOKUP(I434,abbreviation!$A:$B,2,FALSE),""),IF(H434&gt;0,IFERROR(VLOOKUP(H434,abbreviation!$A:$B,2,FALSE),""),"")))</f>
        <v/>
      </c>
      <c r="CC434">
        <f>CONCATENATE(IF(K434&gt;0,IFERROR(VLOOKUP(K434,abbreviation!$A:$B,2,FALSE),""),""),IF(OR(M434&gt;0,L434&gt;0),SeperatorSpecification,""),IF(M434&gt;0,IFERROR(VLOOKUP(M434,abbreviation!$A:$B,2,FALSE),""),IF(L434&gt;0,IFERROR(VLOOKUP(L434,abbreviation!$A:$B,2,FALSE),""),"")))</f>
        <v/>
      </c>
      <c r="CD434">
        <f>CONCATENATE(IF(O434&gt;0,IFERROR(VLOOKUP(O434,abbreviation!$A:$B,2,FALSE),""),""),IF(OR(Q434&gt;0,P434&gt;0),SeperatorSpecification,""),IF(Q434&gt;0,IFERROR(VLOOKUP(Q434,abbreviation!$A:$B,2,FALSE),""),IF(P434&gt;0,IFERROR(VLOOKUP(P434,abbreviation!$A:$B,2,FALSE),""),"")))</f>
        <v/>
      </c>
      <c r="CE434">
        <f>CONCATENATE(IF(S434&gt;0,IFERROR(VLOOKUP(S434,abbreviation!$A:$B,2,FALSE),""),""),IF(OR(U434&gt;0,T434&gt;0),SeperatorSpecification,""),IF(U434&gt;0,IFERROR(VLOOKUP(U434,abbreviation!$A:$B,2,FALSE),""),IF(T434&gt;0,IFERROR(VLOOKUP(T434,abbreviation!$A:$B,2,FALSE),""),"")))</f>
        <v/>
      </c>
      <c r="CF434">
        <f>IF(CA434&gt;0,(CA434&amp;IF(OR(ISNUMBER(F434),ISTEXT(F434)),"-"&amp;F434,))&amp;(IF(ISTEXT(G434),"_",)&amp;CB434&amp;IF(OR(ISNUMBER(J434),ISTEXT(J434)),"-"&amp;J434,))&amp;(IF(ISTEXT(K434),"_",)&amp;CC434&amp;IF(OR(ISNUMBER(N434),ISTEXT(N434)),"-"&amp;N434,))&amp;(IF(ISTEXT(O434),"_",)&amp;CD434&amp;IF(OR(ISNUMBER(R434),ISTEXT(R434)),"-"&amp;R434,))&amp;(IF(ISTEXT(S434),"_",)&amp;CE434&amp;IF(OR(ISNUMBER(V434),ISTEXT(V434)),"-"&amp;V434,)&amp;IF(AND(ISTEXT(CA434),CA434&lt;&gt;""),SeparatorBUDO,)),"")</f>
        <v/>
      </c>
      <c r="CG434">
        <f>IF(X434&gt;0,IFERROR(VLOOKUP(X434,abbreviation!$A:$B,2,FALSE),""),"")</f>
        <v/>
      </c>
      <c r="CH434">
        <f>IF(Z434&gt;0,IFERROR(VLOOKUP(Z434,abbreviation!$A:$B,2,FALSE),""),"")</f>
        <v/>
      </c>
      <c r="CI434">
        <f>IF(AD434&gt;0,IFERROR(VLOOKUP(AD434,abbreviation!$A:$B,2,FALSE),""),"")</f>
        <v/>
      </c>
      <c r="CJ434">
        <f>IF(AF434&gt;0,IFERROR(VLOOKUP(AF434,abbreviation!$A:$B,2,FALSE),""),"")</f>
        <v/>
      </c>
      <c r="CK434">
        <f>IF(AJ434&gt;0,IFERROR(VLOOKUP(AJ434,abbreviation!$A:$B,2,FALSE),""),"")</f>
        <v/>
      </c>
      <c r="CL434">
        <f>IF(AL434&gt;0,IFERROR(VLOOKUP(AL434,abbreviation!$A:$B,2,FALSE),""),"")</f>
        <v/>
      </c>
      <c r="CM434">
        <f>IF(CG434&gt;0,(CG434&amp;IF(ISTEXT(Z434),SeperatorSpecification&amp;CH434,)&amp;IF(OR(ISTEXT(AB434),ISNUMBER(AB434)),"-"&amp;AB434,))&amp;("_"&amp;CI434&amp;IF(ISTEXT(AF434),SeperatorSpecification&amp;CJ434,)&amp;IF(OR(ISTEXT(AH434),ISNUMBER(AH434)),"-"&amp;AH434,))&amp;("_"&amp;CK434&amp;IF(ISTEXT(AL434),SeperatorSpecification&amp;CL434,)&amp;IF(OR(ISTEXT(AN434),ISNUMBER(AN434)),"-"&amp;AN434,)),"")</f>
        <v/>
      </c>
      <c r="CN434">
        <f>IF(AP434&gt;0,IFERROR(VLOOKUP(AP434,abbreviation!$A:$B,2,FALSE),""),"")</f>
        <v/>
      </c>
      <c r="CO434">
        <f>IF(AR434&gt;0,IFERROR(VLOOKUP(AR434,abbreviation!$A:$B,2,FALSE),""),"")</f>
        <v/>
      </c>
      <c r="CP434">
        <f>IF(AT434&gt;0,IFERROR(VLOOKUP(AT434,abbreviation!$A:$B,2,FALSE),""),"")</f>
        <v/>
      </c>
      <c r="CQ434">
        <f>IF(AV434&gt;0,IFERROR(VLOOKUP(AV434,abbreviation!$A:$B,2,FALSE),""),"")</f>
        <v/>
      </c>
      <c r="CR434">
        <f>"_"&amp;CN434&amp;IF(ISTEXT(AR434),SeperatorSpecification&amp;CO434,)&amp;IF(ISTEXT(AT434),SeperatorSpecification&amp;CP434,)&amp;IF(ISTEXT(AV434),SeperatorSpecification&amp;CQ434,)&amp;IF(OR(ISTEXT(AX434),ISNUMBER(AX434)),"-"&amp;AX434,)</f>
        <v/>
      </c>
      <c r="CS434">
        <f>IF(AZ434&gt;0,IFERROR(VLOOKUP(AZ434,abbreviation!$A:$B,2,FALSE),""),"")</f>
        <v/>
      </c>
      <c r="CT434">
        <f>IF(BB434&gt;0,IFERROR(VLOOKUP(BB434,abbreviation!$A:$B,2,FALSE),""),"")</f>
        <v/>
      </c>
      <c r="CU434">
        <f>IF(BD434&gt;0,IFERROR(VLOOKUP(BD434,abbreviation!$A:$B,2,FALSE),""),"")</f>
        <v/>
      </c>
      <c r="CV434">
        <f>IF(BF434&gt;0,IFERROR(VLOOKUP(BF434,abbreviation!$A:$B,2,FALSE),""),"")</f>
        <v/>
      </c>
      <c r="CW434">
        <f>IF(BJ434&gt;0,IFERROR(VLOOKUP(BJ434,abbreviation!$A:$B,2,FALSE),""),"")</f>
        <v/>
      </c>
      <c r="CX434">
        <f>"_"&amp;CS434&amp;IF(ISTEXT(BB434),SeperatorSpecification&amp;CT434,"")&amp;IF(ISTEXT(BD434),SeperatorSpecification&amp;CU434,"")&amp;IF(ISTEXT(BF434),SeperatorSpecification&amp;CV434,"")&amp;IF(ISTEXT(BH434),SeperatorSpecification&amp;BH434,"")&amp;"_"&amp;CW434&amp;IF(OR(ISNUMBER(BL434),ISTEXT(BL434)),"-"&amp;BL434,)</f>
        <v/>
      </c>
      <c r="CY434">
        <f>CONCATENATE(IF(BN434&gt;0,IFERROR(VLOOKUP(BN434,abbreviation!$A:$B,2,FALSE),""),""),IF(OR(BP434&gt;0,BO434&gt;0),SeperatorSpecification,""),IF(BP434&gt;0,IFERROR(VLOOKUP(BP434,abbreviation!$A:$B,2,FALSE),""),IF(BO434&gt;0,IFERROR(VLOOKUP(BO434,abbreviation!$A:$B,2,FALSE),""),"")))</f>
        <v/>
      </c>
      <c r="CZ434">
        <f>CONCATENATE(IF(BR434&gt;0,IFERROR(VLOOKUP(BR434,abbreviation!$A:$B,2,FALSE),""),""),IF(OR(BT434&gt;0,BS434&gt;0),SeperatorSpecification,""),IF(BT434&gt;0,IFERROR(VLOOKUP(BT434,abbreviation!$A:$B,2,FALSE),""),IF(BS434&gt;0,IFERROR(VLOOKUP(BS434,abbreviation!$A:$B,2,FALSE),""),"")))</f>
        <v/>
      </c>
      <c r="DA434">
        <f>CONCATENATE(IF(BV434&gt;0,IFERROR(VLOOKUP(BV434,abbreviation!$A:$B,2,FALSE),""),""),IF(OR(BX434&gt;0,BW434&gt;0),SeperatorSpecification,""),IF(BX434&gt;0,IFERROR(VLOOKUP(BX434,abbreviation!$A:$B,2,FALSE),""),IF(BW434&gt;0,IFERROR(VLOOKUP(BW434,abbreviation!$A:$B,2,FALSE),""),"")))</f>
        <v/>
      </c>
      <c r="DB434">
        <f>IF(BN434&gt;0,(IF(ISTEXT(BN434),SeparatorBUDO,"")&amp;CY434&amp;IF(OR(ISNUMBER(BQ434),ISTEXT(BQ434)),"-"&amp;BQ434,))&amp;(IF(ISTEXT(BR434),"_",)&amp;CZ434&amp;IF(OR(ISNUMBER(BU434),ISTEXT(BU434)),"-"&amp;BU434,))&amp;(IF(ISTEXT(BV434),"_",)&amp;DA434&amp;IF(OR(ISNUMBER(BY434),ISTEXT(BY434)),"-"&amp;BY434,)),"")</f>
        <v/>
      </c>
      <c r="DC434">
        <f>IF(OR(X434&lt;&gt;"",AD434&lt;&gt;"",C434&lt;&gt;"",A434&lt;&gt;""),(CF434&amp;CM434&amp;CR434&amp;CX434&amp;DB434),"")</f>
        <v/>
      </c>
      <c r="DE434" s="40">
        <f>DC434</f>
        <v/>
      </c>
    </row>
    <row r="435">
      <c r="F435" s="41" t="n"/>
      <c r="J435" s="41" t="n"/>
      <c r="N435" s="41" t="n"/>
      <c r="R435" s="41" t="n"/>
      <c r="V435" s="41" t="n"/>
      <c r="AA435" s="7" t="n"/>
      <c r="AB435" s="41" t="n"/>
      <c r="AD435" s="6" t="n"/>
      <c r="AE435" s="8" t="n"/>
      <c r="AF435" s="7" t="n"/>
      <c r="AG435" s="7" t="n"/>
      <c r="AH435" s="41" t="n"/>
      <c r="AJ435" s="6" t="n"/>
      <c r="AK435" s="8" t="n"/>
      <c r="AL435" s="7" t="n"/>
      <c r="AM435" s="7" t="n"/>
      <c r="AN435" s="41" t="n"/>
      <c r="AR435" s="7" t="n"/>
      <c r="AX435" s="42" t="n"/>
      <c r="BB435" s="7" t="n"/>
      <c r="BC435" s="8" t="n"/>
      <c r="BH435" s="42" t="n"/>
      <c r="BQ435" s="41" t="n"/>
      <c r="BU435" s="41" t="n"/>
      <c r="BY435" s="41" t="n"/>
      <c r="CA435">
        <f>CONCATENATE(IF(C435&gt;0,IFERROR(VLOOKUP(C435,abbreviation!$A:$B,2,FALSE),""),""),IF(OR(E435&gt;0,D435&gt;0),SeperatorSpecification,""),IF(E435&gt;0,IFERROR(VLOOKUP(E435,abbreviation!$A:$B,2,FALSE),""),IF(D435&gt;0,IFERROR(VLOOKUP(D435,abbreviation!$A:$B,2,FALSE),""),"")))</f>
        <v/>
      </c>
      <c r="CB435">
        <f>CONCATENATE(IF(G435&gt;0,IFERROR(VLOOKUP(G435,abbreviation!$A:$B,2,FALSE),""),""),IF(OR(I435&gt;0,H435&gt;0),SeperatorSpecification,""),IF(I435&gt;0,IFERROR(VLOOKUP(I435,abbreviation!$A:$B,2,FALSE),""),IF(H435&gt;0,IFERROR(VLOOKUP(H435,abbreviation!$A:$B,2,FALSE),""),"")))</f>
        <v/>
      </c>
      <c r="CC435">
        <f>CONCATENATE(IF(K435&gt;0,IFERROR(VLOOKUP(K435,abbreviation!$A:$B,2,FALSE),""),""),IF(OR(M435&gt;0,L435&gt;0),SeperatorSpecification,""),IF(M435&gt;0,IFERROR(VLOOKUP(M435,abbreviation!$A:$B,2,FALSE),""),IF(L435&gt;0,IFERROR(VLOOKUP(L435,abbreviation!$A:$B,2,FALSE),""),"")))</f>
        <v/>
      </c>
      <c r="CD435">
        <f>CONCATENATE(IF(O435&gt;0,IFERROR(VLOOKUP(O435,abbreviation!$A:$B,2,FALSE),""),""),IF(OR(Q435&gt;0,P435&gt;0),SeperatorSpecification,""),IF(Q435&gt;0,IFERROR(VLOOKUP(Q435,abbreviation!$A:$B,2,FALSE),""),IF(P435&gt;0,IFERROR(VLOOKUP(P435,abbreviation!$A:$B,2,FALSE),""),"")))</f>
        <v/>
      </c>
      <c r="CE435">
        <f>CONCATENATE(IF(S435&gt;0,IFERROR(VLOOKUP(S435,abbreviation!$A:$B,2,FALSE),""),""),IF(OR(U435&gt;0,T435&gt;0),SeperatorSpecification,""),IF(U435&gt;0,IFERROR(VLOOKUP(U435,abbreviation!$A:$B,2,FALSE),""),IF(T435&gt;0,IFERROR(VLOOKUP(T435,abbreviation!$A:$B,2,FALSE),""),"")))</f>
        <v/>
      </c>
      <c r="CF435">
        <f>IF(CA435&gt;0,(CA435&amp;IF(OR(ISNUMBER(F435),ISTEXT(F435)),"-"&amp;F435,))&amp;(IF(ISTEXT(G435),"_",)&amp;CB435&amp;IF(OR(ISNUMBER(J435),ISTEXT(J435)),"-"&amp;J435,))&amp;(IF(ISTEXT(K435),"_",)&amp;CC435&amp;IF(OR(ISNUMBER(N435),ISTEXT(N435)),"-"&amp;N435,))&amp;(IF(ISTEXT(O435),"_",)&amp;CD435&amp;IF(OR(ISNUMBER(R435),ISTEXT(R435)),"-"&amp;R435,))&amp;(IF(ISTEXT(S435),"_",)&amp;CE435&amp;IF(OR(ISNUMBER(V435),ISTEXT(V435)),"-"&amp;V435,)&amp;IF(AND(ISTEXT(CA435),CA435&lt;&gt;""),SeparatorBUDO,)),"")</f>
        <v/>
      </c>
      <c r="CG435">
        <f>IF(X435&gt;0,IFERROR(VLOOKUP(X435,abbreviation!$A:$B,2,FALSE),""),"")</f>
        <v/>
      </c>
      <c r="CH435">
        <f>IF(Z435&gt;0,IFERROR(VLOOKUP(Z435,abbreviation!$A:$B,2,FALSE),""),"")</f>
        <v/>
      </c>
      <c r="CI435">
        <f>IF(AD435&gt;0,IFERROR(VLOOKUP(AD435,abbreviation!$A:$B,2,FALSE),""),"")</f>
        <v/>
      </c>
      <c r="CJ435">
        <f>IF(AF435&gt;0,IFERROR(VLOOKUP(AF435,abbreviation!$A:$B,2,FALSE),""),"")</f>
        <v/>
      </c>
      <c r="CK435">
        <f>IF(AJ435&gt;0,IFERROR(VLOOKUP(AJ435,abbreviation!$A:$B,2,FALSE),""),"")</f>
        <v/>
      </c>
      <c r="CL435">
        <f>IF(AL435&gt;0,IFERROR(VLOOKUP(AL435,abbreviation!$A:$B,2,FALSE),""),"")</f>
        <v/>
      </c>
      <c r="CM435">
        <f>IF(CG435&gt;0,(CG435&amp;IF(ISTEXT(Z435),SeperatorSpecification&amp;CH435,)&amp;IF(OR(ISTEXT(AB435),ISNUMBER(AB435)),"-"&amp;AB435,))&amp;("_"&amp;CI435&amp;IF(ISTEXT(AF435),SeperatorSpecification&amp;CJ435,)&amp;IF(OR(ISTEXT(AH435),ISNUMBER(AH435)),"-"&amp;AH435,))&amp;("_"&amp;CK435&amp;IF(ISTEXT(AL435),SeperatorSpecification&amp;CL435,)&amp;IF(OR(ISTEXT(AN435),ISNUMBER(AN435)),"-"&amp;AN435,)),"")</f>
        <v/>
      </c>
      <c r="CN435">
        <f>IF(AP435&gt;0,IFERROR(VLOOKUP(AP435,abbreviation!$A:$B,2,FALSE),""),"")</f>
        <v/>
      </c>
      <c r="CO435">
        <f>IF(AR435&gt;0,IFERROR(VLOOKUP(AR435,abbreviation!$A:$B,2,FALSE),""),"")</f>
        <v/>
      </c>
      <c r="CP435">
        <f>IF(AT435&gt;0,IFERROR(VLOOKUP(AT435,abbreviation!$A:$B,2,FALSE),""),"")</f>
        <v/>
      </c>
      <c r="CQ435">
        <f>IF(AV435&gt;0,IFERROR(VLOOKUP(AV435,abbreviation!$A:$B,2,FALSE),""),"")</f>
        <v/>
      </c>
      <c r="CR435">
        <f>"_"&amp;CN435&amp;IF(ISTEXT(AR435),SeperatorSpecification&amp;CO435,)&amp;IF(ISTEXT(AT435),SeperatorSpecification&amp;CP435,)&amp;IF(ISTEXT(AV435),SeperatorSpecification&amp;CQ435,)&amp;IF(OR(ISTEXT(AX435),ISNUMBER(AX435)),"-"&amp;AX435,)</f>
        <v/>
      </c>
      <c r="CS435">
        <f>IF(AZ435&gt;0,IFERROR(VLOOKUP(AZ435,abbreviation!$A:$B,2,FALSE),""),"")</f>
        <v/>
      </c>
      <c r="CT435">
        <f>IF(BB435&gt;0,IFERROR(VLOOKUP(BB435,abbreviation!$A:$B,2,FALSE),""),"")</f>
        <v/>
      </c>
      <c r="CU435">
        <f>IF(BD435&gt;0,IFERROR(VLOOKUP(BD435,abbreviation!$A:$B,2,FALSE),""),"")</f>
        <v/>
      </c>
      <c r="CV435">
        <f>IF(BF435&gt;0,IFERROR(VLOOKUP(BF435,abbreviation!$A:$B,2,FALSE),""),"")</f>
        <v/>
      </c>
      <c r="CW435">
        <f>IF(BJ435&gt;0,IFERROR(VLOOKUP(BJ435,abbreviation!$A:$B,2,FALSE),""),"")</f>
        <v/>
      </c>
      <c r="CX435">
        <f>"_"&amp;CS435&amp;IF(ISTEXT(BB435),SeperatorSpecification&amp;CT435,"")&amp;IF(ISTEXT(BD435),SeperatorSpecification&amp;CU435,"")&amp;IF(ISTEXT(BF435),SeperatorSpecification&amp;CV435,"")&amp;IF(ISTEXT(BH435),SeperatorSpecification&amp;BH435,"")&amp;"_"&amp;CW435&amp;IF(OR(ISNUMBER(BL435),ISTEXT(BL435)),"-"&amp;BL435,)</f>
        <v/>
      </c>
      <c r="CY435">
        <f>CONCATENATE(IF(BN435&gt;0,IFERROR(VLOOKUP(BN435,abbreviation!$A:$B,2,FALSE),""),""),IF(OR(BP435&gt;0,BO435&gt;0),SeperatorSpecification,""),IF(BP435&gt;0,IFERROR(VLOOKUP(BP435,abbreviation!$A:$B,2,FALSE),""),IF(BO435&gt;0,IFERROR(VLOOKUP(BO435,abbreviation!$A:$B,2,FALSE),""),"")))</f>
        <v/>
      </c>
      <c r="CZ435">
        <f>CONCATENATE(IF(BR435&gt;0,IFERROR(VLOOKUP(BR435,abbreviation!$A:$B,2,FALSE),""),""),IF(OR(BT435&gt;0,BS435&gt;0),SeperatorSpecification,""),IF(BT435&gt;0,IFERROR(VLOOKUP(BT435,abbreviation!$A:$B,2,FALSE),""),IF(BS435&gt;0,IFERROR(VLOOKUP(BS435,abbreviation!$A:$B,2,FALSE),""),"")))</f>
        <v/>
      </c>
      <c r="DA435">
        <f>CONCATENATE(IF(BV435&gt;0,IFERROR(VLOOKUP(BV435,abbreviation!$A:$B,2,FALSE),""),""),IF(OR(BX435&gt;0,BW435&gt;0),SeperatorSpecification,""),IF(BX435&gt;0,IFERROR(VLOOKUP(BX435,abbreviation!$A:$B,2,FALSE),""),IF(BW435&gt;0,IFERROR(VLOOKUP(BW435,abbreviation!$A:$B,2,FALSE),""),"")))</f>
        <v/>
      </c>
      <c r="DB435">
        <f>IF(BN435&gt;0,(IF(ISTEXT(BN435),SeparatorBUDO,"")&amp;CY435&amp;IF(OR(ISNUMBER(BQ435),ISTEXT(BQ435)),"-"&amp;BQ435,))&amp;(IF(ISTEXT(BR435),"_",)&amp;CZ435&amp;IF(OR(ISNUMBER(BU435),ISTEXT(BU435)),"-"&amp;BU435,))&amp;(IF(ISTEXT(BV435),"_",)&amp;DA435&amp;IF(OR(ISNUMBER(BY435),ISTEXT(BY435)),"-"&amp;BY435,)),"")</f>
        <v/>
      </c>
      <c r="DC435">
        <f>IF(OR(X435&lt;&gt;"",AD435&lt;&gt;"",C435&lt;&gt;"",A435&lt;&gt;""),(CF435&amp;CM435&amp;CR435&amp;CX435&amp;DB435),"")</f>
        <v/>
      </c>
      <c r="DE435" s="40">
        <f>DC435</f>
        <v/>
      </c>
    </row>
    <row r="436">
      <c r="F436" s="41" t="n"/>
      <c r="J436" s="41" t="n"/>
      <c r="N436" s="41" t="n"/>
      <c r="R436" s="41" t="n"/>
      <c r="V436" s="41" t="n"/>
      <c r="AA436" s="7" t="n"/>
      <c r="AB436" s="41" t="n"/>
      <c r="AD436" s="6" t="n"/>
      <c r="AE436" s="8" t="n"/>
      <c r="AF436" s="7" t="n"/>
      <c r="AG436" s="7" t="n"/>
      <c r="AH436" s="41" t="n"/>
      <c r="AJ436" s="6" t="n"/>
      <c r="AK436" s="8" t="n"/>
      <c r="AL436" s="7" t="n"/>
      <c r="AM436" s="7" t="n"/>
      <c r="AN436" s="41" t="n"/>
      <c r="AR436" s="7" t="n"/>
      <c r="AX436" s="42" t="n"/>
      <c r="BB436" s="7" t="n"/>
      <c r="BC436" s="8" t="n"/>
      <c r="BH436" s="42" t="n"/>
      <c r="BQ436" s="41" t="n"/>
      <c r="BU436" s="41" t="n"/>
      <c r="BY436" s="41" t="n"/>
      <c r="CA436">
        <f>CONCATENATE(IF(C436&gt;0,IFERROR(VLOOKUP(C436,abbreviation!$A:$B,2,FALSE),""),""),IF(OR(E436&gt;0,D436&gt;0),SeperatorSpecification,""),IF(E436&gt;0,IFERROR(VLOOKUP(E436,abbreviation!$A:$B,2,FALSE),""),IF(D436&gt;0,IFERROR(VLOOKUP(D436,abbreviation!$A:$B,2,FALSE),""),"")))</f>
        <v/>
      </c>
      <c r="CB436">
        <f>CONCATENATE(IF(G436&gt;0,IFERROR(VLOOKUP(G436,abbreviation!$A:$B,2,FALSE),""),""),IF(OR(I436&gt;0,H436&gt;0),SeperatorSpecification,""),IF(I436&gt;0,IFERROR(VLOOKUP(I436,abbreviation!$A:$B,2,FALSE),""),IF(H436&gt;0,IFERROR(VLOOKUP(H436,abbreviation!$A:$B,2,FALSE),""),"")))</f>
        <v/>
      </c>
      <c r="CC436">
        <f>CONCATENATE(IF(K436&gt;0,IFERROR(VLOOKUP(K436,abbreviation!$A:$B,2,FALSE),""),""),IF(OR(M436&gt;0,L436&gt;0),SeperatorSpecification,""),IF(M436&gt;0,IFERROR(VLOOKUP(M436,abbreviation!$A:$B,2,FALSE),""),IF(L436&gt;0,IFERROR(VLOOKUP(L436,abbreviation!$A:$B,2,FALSE),""),"")))</f>
        <v/>
      </c>
      <c r="CD436">
        <f>CONCATENATE(IF(O436&gt;0,IFERROR(VLOOKUP(O436,abbreviation!$A:$B,2,FALSE),""),""),IF(OR(Q436&gt;0,P436&gt;0),SeperatorSpecification,""),IF(Q436&gt;0,IFERROR(VLOOKUP(Q436,abbreviation!$A:$B,2,FALSE),""),IF(P436&gt;0,IFERROR(VLOOKUP(P436,abbreviation!$A:$B,2,FALSE),""),"")))</f>
        <v/>
      </c>
      <c r="CE436">
        <f>CONCATENATE(IF(S436&gt;0,IFERROR(VLOOKUP(S436,abbreviation!$A:$B,2,FALSE),""),""),IF(OR(U436&gt;0,T436&gt;0),SeperatorSpecification,""),IF(U436&gt;0,IFERROR(VLOOKUP(U436,abbreviation!$A:$B,2,FALSE),""),IF(T436&gt;0,IFERROR(VLOOKUP(T436,abbreviation!$A:$B,2,FALSE),""),"")))</f>
        <v/>
      </c>
      <c r="CF436">
        <f>IF(CA436&gt;0,(CA436&amp;IF(OR(ISNUMBER(F436),ISTEXT(F436)),"-"&amp;F436,))&amp;(IF(ISTEXT(G436),"_",)&amp;CB436&amp;IF(OR(ISNUMBER(J436),ISTEXT(J436)),"-"&amp;J436,))&amp;(IF(ISTEXT(K436),"_",)&amp;CC436&amp;IF(OR(ISNUMBER(N436),ISTEXT(N436)),"-"&amp;N436,))&amp;(IF(ISTEXT(O436),"_",)&amp;CD436&amp;IF(OR(ISNUMBER(R436),ISTEXT(R436)),"-"&amp;R436,))&amp;(IF(ISTEXT(S436),"_",)&amp;CE436&amp;IF(OR(ISNUMBER(V436),ISTEXT(V436)),"-"&amp;V436,)&amp;IF(AND(ISTEXT(CA436),CA436&lt;&gt;""),SeparatorBUDO,)),"")</f>
        <v/>
      </c>
      <c r="CG436">
        <f>IF(X436&gt;0,IFERROR(VLOOKUP(X436,abbreviation!$A:$B,2,FALSE),""),"")</f>
        <v/>
      </c>
      <c r="CH436">
        <f>IF(Z436&gt;0,IFERROR(VLOOKUP(Z436,abbreviation!$A:$B,2,FALSE),""),"")</f>
        <v/>
      </c>
      <c r="CI436">
        <f>IF(AD436&gt;0,IFERROR(VLOOKUP(AD436,abbreviation!$A:$B,2,FALSE),""),"")</f>
        <v/>
      </c>
      <c r="CJ436">
        <f>IF(AF436&gt;0,IFERROR(VLOOKUP(AF436,abbreviation!$A:$B,2,FALSE),""),"")</f>
        <v/>
      </c>
      <c r="CK436">
        <f>IF(AJ436&gt;0,IFERROR(VLOOKUP(AJ436,abbreviation!$A:$B,2,FALSE),""),"")</f>
        <v/>
      </c>
      <c r="CL436">
        <f>IF(AL436&gt;0,IFERROR(VLOOKUP(AL436,abbreviation!$A:$B,2,FALSE),""),"")</f>
        <v/>
      </c>
      <c r="CM436">
        <f>IF(CG436&gt;0,(CG436&amp;IF(ISTEXT(Z436),SeperatorSpecification&amp;CH436,)&amp;IF(OR(ISTEXT(AB436),ISNUMBER(AB436)),"-"&amp;AB436,))&amp;("_"&amp;CI436&amp;IF(ISTEXT(AF436),SeperatorSpecification&amp;CJ436,)&amp;IF(OR(ISTEXT(AH436),ISNUMBER(AH436)),"-"&amp;AH436,))&amp;("_"&amp;CK436&amp;IF(ISTEXT(AL436),SeperatorSpecification&amp;CL436,)&amp;IF(OR(ISTEXT(AN436),ISNUMBER(AN436)),"-"&amp;AN436,)),"")</f>
        <v/>
      </c>
      <c r="CN436">
        <f>IF(AP436&gt;0,IFERROR(VLOOKUP(AP436,abbreviation!$A:$B,2,FALSE),""),"")</f>
        <v/>
      </c>
      <c r="CO436">
        <f>IF(AR436&gt;0,IFERROR(VLOOKUP(AR436,abbreviation!$A:$B,2,FALSE),""),"")</f>
        <v/>
      </c>
      <c r="CP436">
        <f>IF(AT436&gt;0,IFERROR(VLOOKUP(AT436,abbreviation!$A:$B,2,FALSE),""),"")</f>
        <v/>
      </c>
      <c r="CQ436">
        <f>IF(AV436&gt;0,IFERROR(VLOOKUP(AV436,abbreviation!$A:$B,2,FALSE),""),"")</f>
        <v/>
      </c>
      <c r="CR436">
        <f>"_"&amp;CN436&amp;IF(ISTEXT(AR436),SeperatorSpecification&amp;CO436,)&amp;IF(ISTEXT(AT436),SeperatorSpecification&amp;CP436,)&amp;IF(ISTEXT(AV436),SeperatorSpecification&amp;CQ436,)&amp;IF(OR(ISTEXT(AX436),ISNUMBER(AX436)),"-"&amp;AX436,)</f>
        <v/>
      </c>
      <c r="CS436">
        <f>IF(AZ436&gt;0,IFERROR(VLOOKUP(AZ436,abbreviation!$A:$B,2,FALSE),""),"")</f>
        <v/>
      </c>
      <c r="CT436">
        <f>IF(BB436&gt;0,IFERROR(VLOOKUP(BB436,abbreviation!$A:$B,2,FALSE),""),"")</f>
        <v/>
      </c>
      <c r="CU436">
        <f>IF(BD436&gt;0,IFERROR(VLOOKUP(BD436,abbreviation!$A:$B,2,FALSE),""),"")</f>
        <v/>
      </c>
      <c r="CV436">
        <f>IF(BF436&gt;0,IFERROR(VLOOKUP(BF436,abbreviation!$A:$B,2,FALSE),""),"")</f>
        <v/>
      </c>
      <c r="CW436">
        <f>IF(BJ436&gt;0,IFERROR(VLOOKUP(BJ436,abbreviation!$A:$B,2,FALSE),""),"")</f>
        <v/>
      </c>
      <c r="CX436">
        <f>"_"&amp;CS436&amp;IF(ISTEXT(BB436),SeperatorSpecification&amp;CT436,"")&amp;IF(ISTEXT(BD436),SeperatorSpecification&amp;CU436,"")&amp;IF(ISTEXT(BF436),SeperatorSpecification&amp;CV436,"")&amp;IF(ISTEXT(BH436),SeperatorSpecification&amp;BH436,"")&amp;"_"&amp;CW436&amp;IF(OR(ISNUMBER(BL436),ISTEXT(BL436)),"-"&amp;BL436,)</f>
        <v/>
      </c>
      <c r="CY436">
        <f>CONCATENATE(IF(BN436&gt;0,IFERROR(VLOOKUP(BN436,abbreviation!$A:$B,2,FALSE),""),""),IF(OR(BP436&gt;0,BO436&gt;0),SeperatorSpecification,""),IF(BP436&gt;0,IFERROR(VLOOKUP(BP436,abbreviation!$A:$B,2,FALSE),""),IF(BO436&gt;0,IFERROR(VLOOKUP(BO436,abbreviation!$A:$B,2,FALSE),""),"")))</f>
        <v/>
      </c>
      <c r="CZ436">
        <f>CONCATENATE(IF(BR436&gt;0,IFERROR(VLOOKUP(BR436,abbreviation!$A:$B,2,FALSE),""),""),IF(OR(BT436&gt;0,BS436&gt;0),SeperatorSpecification,""),IF(BT436&gt;0,IFERROR(VLOOKUP(BT436,abbreviation!$A:$B,2,FALSE),""),IF(BS436&gt;0,IFERROR(VLOOKUP(BS436,abbreviation!$A:$B,2,FALSE),""),"")))</f>
        <v/>
      </c>
      <c r="DA436">
        <f>CONCATENATE(IF(BV436&gt;0,IFERROR(VLOOKUP(BV436,abbreviation!$A:$B,2,FALSE),""),""),IF(OR(BX436&gt;0,BW436&gt;0),SeperatorSpecification,""),IF(BX436&gt;0,IFERROR(VLOOKUP(BX436,abbreviation!$A:$B,2,FALSE),""),IF(BW436&gt;0,IFERROR(VLOOKUP(BW436,abbreviation!$A:$B,2,FALSE),""),"")))</f>
        <v/>
      </c>
      <c r="DB436">
        <f>IF(BN436&gt;0,(IF(ISTEXT(BN436),SeparatorBUDO,"")&amp;CY436&amp;IF(OR(ISNUMBER(BQ436),ISTEXT(BQ436)),"-"&amp;BQ436,))&amp;(IF(ISTEXT(BR436),"_",)&amp;CZ436&amp;IF(OR(ISNUMBER(BU436),ISTEXT(BU436)),"-"&amp;BU436,))&amp;(IF(ISTEXT(BV436),"_",)&amp;DA436&amp;IF(OR(ISNUMBER(BY436),ISTEXT(BY436)),"-"&amp;BY436,)),"")</f>
        <v/>
      </c>
      <c r="DC436">
        <f>IF(OR(X436&lt;&gt;"",AD436&lt;&gt;"",C436&lt;&gt;"",A436&lt;&gt;""),(CF436&amp;CM436&amp;CR436&amp;CX436&amp;DB436),"")</f>
        <v/>
      </c>
      <c r="DE436" s="40">
        <f>DC436</f>
        <v/>
      </c>
    </row>
    <row r="437">
      <c r="F437" s="41" t="n"/>
      <c r="J437" s="41" t="n"/>
      <c r="N437" s="41" t="n"/>
      <c r="R437" s="41" t="n"/>
      <c r="V437" s="41" t="n"/>
      <c r="AA437" s="7" t="n"/>
      <c r="AB437" s="41" t="n"/>
      <c r="AD437" s="6" t="n"/>
      <c r="AE437" s="8" t="n"/>
      <c r="AF437" s="7" t="n"/>
      <c r="AG437" s="7" t="n"/>
      <c r="AH437" s="41" t="n"/>
      <c r="AJ437" s="6" t="n"/>
      <c r="AK437" s="8" t="n"/>
      <c r="AL437" s="7" t="n"/>
      <c r="AM437" s="7" t="n"/>
      <c r="AN437" s="41" t="n"/>
      <c r="AR437" s="7" t="n"/>
      <c r="AX437" s="42" t="n"/>
      <c r="BB437" s="7" t="n"/>
      <c r="BC437" s="8" t="n"/>
      <c r="BH437" s="42" t="n"/>
      <c r="BQ437" s="41" t="n"/>
      <c r="BU437" s="41" t="n"/>
      <c r="BY437" s="41" t="n"/>
      <c r="CA437">
        <f>CONCATENATE(IF(C437&gt;0,IFERROR(VLOOKUP(C437,abbreviation!$A:$B,2,FALSE),""),""),IF(OR(E437&gt;0,D437&gt;0),SeperatorSpecification,""),IF(E437&gt;0,IFERROR(VLOOKUP(E437,abbreviation!$A:$B,2,FALSE),""),IF(D437&gt;0,IFERROR(VLOOKUP(D437,abbreviation!$A:$B,2,FALSE),""),"")))</f>
        <v/>
      </c>
      <c r="CB437">
        <f>CONCATENATE(IF(G437&gt;0,IFERROR(VLOOKUP(G437,abbreviation!$A:$B,2,FALSE),""),""),IF(OR(I437&gt;0,H437&gt;0),SeperatorSpecification,""),IF(I437&gt;0,IFERROR(VLOOKUP(I437,abbreviation!$A:$B,2,FALSE),""),IF(H437&gt;0,IFERROR(VLOOKUP(H437,abbreviation!$A:$B,2,FALSE),""),"")))</f>
        <v/>
      </c>
      <c r="CC437">
        <f>CONCATENATE(IF(K437&gt;0,IFERROR(VLOOKUP(K437,abbreviation!$A:$B,2,FALSE),""),""),IF(OR(M437&gt;0,L437&gt;0),SeperatorSpecification,""),IF(M437&gt;0,IFERROR(VLOOKUP(M437,abbreviation!$A:$B,2,FALSE),""),IF(L437&gt;0,IFERROR(VLOOKUP(L437,abbreviation!$A:$B,2,FALSE),""),"")))</f>
        <v/>
      </c>
      <c r="CD437">
        <f>CONCATENATE(IF(O437&gt;0,IFERROR(VLOOKUP(O437,abbreviation!$A:$B,2,FALSE),""),""),IF(OR(Q437&gt;0,P437&gt;0),SeperatorSpecification,""),IF(Q437&gt;0,IFERROR(VLOOKUP(Q437,abbreviation!$A:$B,2,FALSE),""),IF(P437&gt;0,IFERROR(VLOOKUP(P437,abbreviation!$A:$B,2,FALSE),""),"")))</f>
        <v/>
      </c>
      <c r="CE437">
        <f>CONCATENATE(IF(S437&gt;0,IFERROR(VLOOKUP(S437,abbreviation!$A:$B,2,FALSE),""),""),IF(OR(U437&gt;0,T437&gt;0),SeperatorSpecification,""),IF(U437&gt;0,IFERROR(VLOOKUP(U437,abbreviation!$A:$B,2,FALSE),""),IF(T437&gt;0,IFERROR(VLOOKUP(T437,abbreviation!$A:$B,2,FALSE),""),"")))</f>
        <v/>
      </c>
      <c r="CF437">
        <f>IF(CA437&gt;0,(CA437&amp;IF(OR(ISNUMBER(F437),ISTEXT(F437)),"-"&amp;F437,))&amp;(IF(ISTEXT(G437),"_",)&amp;CB437&amp;IF(OR(ISNUMBER(J437),ISTEXT(J437)),"-"&amp;J437,))&amp;(IF(ISTEXT(K437),"_",)&amp;CC437&amp;IF(OR(ISNUMBER(N437),ISTEXT(N437)),"-"&amp;N437,))&amp;(IF(ISTEXT(O437),"_",)&amp;CD437&amp;IF(OR(ISNUMBER(R437),ISTEXT(R437)),"-"&amp;R437,))&amp;(IF(ISTEXT(S437),"_",)&amp;CE437&amp;IF(OR(ISNUMBER(V437),ISTEXT(V437)),"-"&amp;V437,)&amp;IF(AND(ISTEXT(CA437),CA437&lt;&gt;""),SeparatorBUDO,)),"")</f>
        <v/>
      </c>
      <c r="CG437">
        <f>IF(X437&gt;0,IFERROR(VLOOKUP(X437,abbreviation!$A:$B,2,FALSE),""),"")</f>
        <v/>
      </c>
      <c r="CH437">
        <f>IF(Z437&gt;0,IFERROR(VLOOKUP(Z437,abbreviation!$A:$B,2,FALSE),""),"")</f>
        <v/>
      </c>
      <c r="CI437">
        <f>IF(AD437&gt;0,IFERROR(VLOOKUP(AD437,abbreviation!$A:$B,2,FALSE),""),"")</f>
        <v/>
      </c>
      <c r="CJ437">
        <f>IF(AF437&gt;0,IFERROR(VLOOKUP(AF437,abbreviation!$A:$B,2,FALSE),""),"")</f>
        <v/>
      </c>
      <c r="CK437">
        <f>IF(AJ437&gt;0,IFERROR(VLOOKUP(AJ437,abbreviation!$A:$B,2,FALSE),""),"")</f>
        <v/>
      </c>
      <c r="CL437">
        <f>IF(AL437&gt;0,IFERROR(VLOOKUP(AL437,abbreviation!$A:$B,2,FALSE),""),"")</f>
        <v/>
      </c>
      <c r="CM437">
        <f>IF(CG437&gt;0,(CG437&amp;IF(ISTEXT(Z437),SeperatorSpecification&amp;CH437,)&amp;IF(OR(ISTEXT(AB437),ISNUMBER(AB437)),"-"&amp;AB437,))&amp;("_"&amp;CI437&amp;IF(ISTEXT(AF437),SeperatorSpecification&amp;CJ437,)&amp;IF(OR(ISTEXT(AH437),ISNUMBER(AH437)),"-"&amp;AH437,))&amp;("_"&amp;CK437&amp;IF(ISTEXT(AL437),SeperatorSpecification&amp;CL437,)&amp;IF(OR(ISTEXT(AN437),ISNUMBER(AN437)),"-"&amp;AN437,)),"")</f>
        <v/>
      </c>
      <c r="CN437">
        <f>IF(AP437&gt;0,IFERROR(VLOOKUP(AP437,abbreviation!$A:$B,2,FALSE),""),"")</f>
        <v/>
      </c>
      <c r="CO437">
        <f>IF(AR437&gt;0,IFERROR(VLOOKUP(AR437,abbreviation!$A:$B,2,FALSE),""),"")</f>
        <v/>
      </c>
      <c r="CP437">
        <f>IF(AT437&gt;0,IFERROR(VLOOKUP(AT437,abbreviation!$A:$B,2,FALSE),""),"")</f>
        <v/>
      </c>
      <c r="CQ437">
        <f>IF(AV437&gt;0,IFERROR(VLOOKUP(AV437,abbreviation!$A:$B,2,FALSE),""),"")</f>
        <v/>
      </c>
      <c r="CR437">
        <f>"_"&amp;CN437&amp;IF(ISTEXT(AR437),SeperatorSpecification&amp;CO437,)&amp;IF(ISTEXT(AT437),SeperatorSpecification&amp;CP437,)&amp;IF(ISTEXT(AV437),SeperatorSpecification&amp;CQ437,)&amp;IF(OR(ISTEXT(AX437),ISNUMBER(AX437)),"-"&amp;AX437,)</f>
        <v/>
      </c>
      <c r="CS437">
        <f>IF(AZ437&gt;0,IFERROR(VLOOKUP(AZ437,abbreviation!$A:$B,2,FALSE),""),"")</f>
        <v/>
      </c>
      <c r="CT437">
        <f>IF(BB437&gt;0,IFERROR(VLOOKUP(BB437,abbreviation!$A:$B,2,FALSE),""),"")</f>
        <v/>
      </c>
      <c r="CU437">
        <f>IF(BD437&gt;0,IFERROR(VLOOKUP(BD437,abbreviation!$A:$B,2,FALSE),""),"")</f>
        <v/>
      </c>
      <c r="CV437">
        <f>IF(BF437&gt;0,IFERROR(VLOOKUP(BF437,abbreviation!$A:$B,2,FALSE),""),"")</f>
        <v/>
      </c>
      <c r="CW437">
        <f>IF(BJ437&gt;0,IFERROR(VLOOKUP(BJ437,abbreviation!$A:$B,2,FALSE),""),"")</f>
        <v/>
      </c>
      <c r="CX437">
        <f>"_"&amp;CS437&amp;IF(ISTEXT(BB437),SeperatorSpecification&amp;CT437,"")&amp;IF(ISTEXT(BD437),SeperatorSpecification&amp;CU437,"")&amp;IF(ISTEXT(BF437),SeperatorSpecification&amp;CV437,"")&amp;IF(ISTEXT(BH437),SeperatorSpecification&amp;BH437,"")&amp;"_"&amp;CW437&amp;IF(OR(ISNUMBER(BL437),ISTEXT(BL437)),"-"&amp;BL437,)</f>
        <v/>
      </c>
      <c r="CY437">
        <f>CONCATENATE(IF(BN437&gt;0,IFERROR(VLOOKUP(BN437,abbreviation!$A:$B,2,FALSE),""),""),IF(OR(BP437&gt;0,BO437&gt;0),SeperatorSpecification,""),IF(BP437&gt;0,IFERROR(VLOOKUP(BP437,abbreviation!$A:$B,2,FALSE),""),IF(BO437&gt;0,IFERROR(VLOOKUP(BO437,abbreviation!$A:$B,2,FALSE),""),"")))</f>
        <v/>
      </c>
      <c r="CZ437">
        <f>CONCATENATE(IF(BR437&gt;0,IFERROR(VLOOKUP(BR437,abbreviation!$A:$B,2,FALSE),""),""),IF(OR(BT437&gt;0,BS437&gt;0),SeperatorSpecification,""),IF(BT437&gt;0,IFERROR(VLOOKUP(BT437,abbreviation!$A:$B,2,FALSE),""),IF(BS437&gt;0,IFERROR(VLOOKUP(BS437,abbreviation!$A:$B,2,FALSE),""),"")))</f>
        <v/>
      </c>
      <c r="DA437">
        <f>CONCATENATE(IF(BV437&gt;0,IFERROR(VLOOKUP(BV437,abbreviation!$A:$B,2,FALSE),""),""),IF(OR(BX437&gt;0,BW437&gt;0),SeperatorSpecification,""),IF(BX437&gt;0,IFERROR(VLOOKUP(BX437,abbreviation!$A:$B,2,FALSE),""),IF(BW437&gt;0,IFERROR(VLOOKUP(BW437,abbreviation!$A:$B,2,FALSE),""),"")))</f>
        <v/>
      </c>
      <c r="DB437">
        <f>IF(BN437&gt;0,(IF(ISTEXT(BN437),SeparatorBUDO,"")&amp;CY437&amp;IF(OR(ISNUMBER(BQ437),ISTEXT(BQ437)),"-"&amp;BQ437,))&amp;(IF(ISTEXT(BR437),"_",)&amp;CZ437&amp;IF(OR(ISNUMBER(BU437),ISTEXT(BU437)),"-"&amp;BU437,))&amp;(IF(ISTEXT(BV437),"_",)&amp;DA437&amp;IF(OR(ISNUMBER(BY437),ISTEXT(BY437)),"-"&amp;BY437,)),"")</f>
        <v/>
      </c>
      <c r="DC437">
        <f>IF(OR(X437&lt;&gt;"",AD437&lt;&gt;"",C437&lt;&gt;"",A437&lt;&gt;""),(CF437&amp;CM437&amp;CR437&amp;CX437&amp;DB437),"")</f>
        <v/>
      </c>
      <c r="DE437" s="40">
        <f>DC437</f>
        <v/>
      </c>
    </row>
    <row r="438">
      <c r="F438" s="41" t="n"/>
      <c r="J438" s="41" t="n"/>
      <c r="N438" s="41" t="n"/>
      <c r="R438" s="41" t="n"/>
      <c r="V438" s="41" t="n"/>
      <c r="AA438" s="7" t="n"/>
      <c r="AB438" s="41" t="n"/>
      <c r="AD438" s="6" t="n"/>
      <c r="AE438" s="8" t="n"/>
      <c r="AF438" s="7" t="n"/>
      <c r="AG438" s="7" t="n"/>
      <c r="AH438" s="41" t="n"/>
      <c r="AJ438" s="6" t="n"/>
      <c r="AK438" s="8" t="n"/>
      <c r="AL438" s="7" t="n"/>
      <c r="AM438" s="7" t="n"/>
      <c r="AN438" s="41" t="n"/>
      <c r="AR438" s="7" t="n"/>
      <c r="AX438" s="42" t="n"/>
      <c r="BB438" s="7" t="n"/>
      <c r="BC438" s="8" t="n"/>
      <c r="BH438" s="42" t="n"/>
      <c r="BQ438" s="41" t="n"/>
      <c r="BU438" s="41" t="n"/>
      <c r="BY438" s="41" t="n"/>
      <c r="CA438">
        <f>CONCATENATE(IF(C438&gt;0,IFERROR(VLOOKUP(C438,abbreviation!$A:$B,2,FALSE),""),""),IF(OR(E438&gt;0,D438&gt;0),SeperatorSpecification,""),IF(E438&gt;0,IFERROR(VLOOKUP(E438,abbreviation!$A:$B,2,FALSE),""),IF(D438&gt;0,IFERROR(VLOOKUP(D438,abbreviation!$A:$B,2,FALSE),""),"")))</f>
        <v/>
      </c>
      <c r="CB438">
        <f>CONCATENATE(IF(G438&gt;0,IFERROR(VLOOKUP(G438,abbreviation!$A:$B,2,FALSE),""),""),IF(OR(I438&gt;0,H438&gt;0),SeperatorSpecification,""),IF(I438&gt;0,IFERROR(VLOOKUP(I438,abbreviation!$A:$B,2,FALSE),""),IF(H438&gt;0,IFERROR(VLOOKUP(H438,abbreviation!$A:$B,2,FALSE),""),"")))</f>
        <v/>
      </c>
      <c r="CC438">
        <f>CONCATENATE(IF(K438&gt;0,IFERROR(VLOOKUP(K438,abbreviation!$A:$B,2,FALSE),""),""),IF(OR(M438&gt;0,L438&gt;0),SeperatorSpecification,""),IF(M438&gt;0,IFERROR(VLOOKUP(M438,abbreviation!$A:$B,2,FALSE),""),IF(L438&gt;0,IFERROR(VLOOKUP(L438,abbreviation!$A:$B,2,FALSE),""),"")))</f>
        <v/>
      </c>
      <c r="CD438">
        <f>CONCATENATE(IF(O438&gt;0,IFERROR(VLOOKUP(O438,abbreviation!$A:$B,2,FALSE),""),""),IF(OR(Q438&gt;0,P438&gt;0),SeperatorSpecification,""),IF(Q438&gt;0,IFERROR(VLOOKUP(Q438,abbreviation!$A:$B,2,FALSE),""),IF(P438&gt;0,IFERROR(VLOOKUP(P438,abbreviation!$A:$B,2,FALSE),""),"")))</f>
        <v/>
      </c>
      <c r="CE438">
        <f>CONCATENATE(IF(S438&gt;0,IFERROR(VLOOKUP(S438,abbreviation!$A:$B,2,FALSE),""),""),IF(OR(U438&gt;0,T438&gt;0),SeperatorSpecification,""),IF(U438&gt;0,IFERROR(VLOOKUP(U438,abbreviation!$A:$B,2,FALSE),""),IF(T438&gt;0,IFERROR(VLOOKUP(T438,abbreviation!$A:$B,2,FALSE),""),"")))</f>
        <v/>
      </c>
      <c r="CF438">
        <f>IF(CA438&gt;0,(CA438&amp;IF(OR(ISNUMBER(F438),ISTEXT(F438)),"-"&amp;F438,))&amp;(IF(ISTEXT(G438),"_",)&amp;CB438&amp;IF(OR(ISNUMBER(J438),ISTEXT(J438)),"-"&amp;J438,))&amp;(IF(ISTEXT(K438),"_",)&amp;CC438&amp;IF(OR(ISNUMBER(N438),ISTEXT(N438)),"-"&amp;N438,))&amp;(IF(ISTEXT(O438),"_",)&amp;CD438&amp;IF(OR(ISNUMBER(R438),ISTEXT(R438)),"-"&amp;R438,))&amp;(IF(ISTEXT(S438),"_",)&amp;CE438&amp;IF(OR(ISNUMBER(V438),ISTEXT(V438)),"-"&amp;V438,)&amp;IF(AND(ISTEXT(CA438),CA438&lt;&gt;""),SeparatorBUDO,)),"")</f>
        <v/>
      </c>
      <c r="CG438">
        <f>IF(X438&gt;0,IFERROR(VLOOKUP(X438,abbreviation!$A:$B,2,FALSE),""),"")</f>
        <v/>
      </c>
      <c r="CH438">
        <f>IF(Z438&gt;0,IFERROR(VLOOKUP(Z438,abbreviation!$A:$B,2,FALSE),""),"")</f>
        <v/>
      </c>
      <c r="CI438">
        <f>IF(AD438&gt;0,IFERROR(VLOOKUP(AD438,abbreviation!$A:$B,2,FALSE),""),"")</f>
        <v/>
      </c>
      <c r="CJ438">
        <f>IF(AF438&gt;0,IFERROR(VLOOKUP(AF438,abbreviation!$A:$B,2,FALSE),""),"")</f>
        <v/>
      </c>
      <c r="CK438">
        <f>IF(AJ438&gt;0,IFERROR(VLOOKUP(AJ438,abbreviation!$A:$B,2,FALSE),""),"")</f>
        <v/>
      </c>
      <c r="CL438">
        <f>IF(AL438&gt;0,IFERROR(VLOOKUP(AL438,abbreviation!$A:$B,2,FALSE),""),"")</f>
        <v/>
      </c>
      <c r="CM438">
        <f>IF(CG438&gt;0,(CG438&amp;IF(ISTEXT(Z438),SeperatorSpecification&amp;CH438,)&amp;IF(OR(ISTEXT(AB438),ISNUMBER(AB438)),"-"&amp;AB438,))&amp;("_"&amp;CI438&amp;IF(ISTEXT(AF438),SeperatorSpecification&amp;CJ438,)&amp;IF(OR(ISTEXT(AH438),ISNUMBER(AH438)),"-"&amp;AH438,))&amp;("_"&amp;CK438&amp;IF(ISTEXT(AL438),SeperatorSpecification&amp;CL438,)&amp;IF(OR(ISTEXT(AN438),ISNUMBER(AN438)),"-"&amp;AN438,)),"")</f>
        <v/>
      </c>
      <c r="CN438">
        <f>IF(AP438&gt;0,IFERROR(VLOOKUP(AP438,abbreviation!$A:$B,2,FALSE),""),"")</f>
        <v/>
      </c>
      <c r="CO438">
        <f>IF(AR438&gt;0,IFERROR(VLOOKUP(AR438,abbreviation!$A:$B,2,FALSE),""),"")</f>
        <v/>
      </c>
      <c r="CP438">
        <f>IF(AT438&gt;0,IFERROR(VLOOKUP(AT438,abbreviation!$A:$B,2,FALSE),""),"")</f>
        <v/>
      </c>
      <c r="CQ438">
        <f>IF(AV438&gt;0,IFERROR(VLOOKUP(AV438,abbreviation!$A:$B,2,FALSE),""),"")</f>
        <v/>
      </c>
      <c r="CR438">
        <f>"_"&amp;CN438&amp;IF(ISTEXT(AR438),SeperatorSpecification&amp;CO438,)&amp;IF(ISTEXT(AT438),SeperatorSpecification&amp;CP438,)&amp;IF(ISTEXT(AV438),SeperatorSpecification&amp;CQ438,)&amp;IF(OR(ISTEXT(AX438),ISNUMBER(AX438)),"-"&amp;AX438,)</f>
        <v/>
      </c>
      <c r="CS438">
        <f>IF(AZ438&gt;0,IFERROR(VLOOKUP(AZ438,abbreviation!$A:$B,2,FALSE),""),"")</f>
        <v/>
      </c>
      <c r="CT438">
        <f>IF(BB438&gt;0,IFERROR(VLOOKUP(BB438,abbreviation!$A:$B,2,FALSE),""),"")</f>
        <v/>
      </c>
      <c r="CU438">
        <f>IF(BD438&gt;0,IFERROR(VLOOKUP(BD438,abbreviation!$A:$B,2,FALSE),""),"")</f>
        <v/>
      </c>
      <c r="CV438">
        <f>IF(BF438&gt;0,IFERROR(VLOOKUP(BF438,abbreviation!$A:$B,2,FALSE),""),"")</f>
        <v/>
      </c>
      <c r="CW438">
        <f>IF(BJ438&gt;0,IFERROR(VLOOKUP(BJ438,abbreviation!$A:$B,2,FALSE),""),"")</f>
        <v/>
      </c>
      <c r="CX438">
        <f>"_"&amp;CS438&amp;IF(ISTEXT(BB438),SeperatorSpecification&amp;CT438,"")&amp;IF(ISTEXT(BD438),SeperatorSpecification&amp;CU438,"")&amp;IF(ISTEXT(BF438),SeperatorSpecification&amp;CV438,"")&amp;IF(ISTEXT(BH438),SeperatorSpecification&amp;BH438,"")&amp;"_"&amp;CW438&amp;IF(OR(ISNUMBER(BL438),ISTEXT(BL438)),"-"&amp;BL438,)</f>
        <v/>
      </c>
      <c r="CY438">
        <f>CONCATENATE(IF(BN438&gt;0,IFERROR(VLOOKUP(BN438,abbreviation!$A:$B,2,FALSE),""),""),IF(OR(BP438&gt;0,BO438&gt;0),SeperatorSpecification,""),IF(BP438&gt;0,IFERROR(VLOOKUP(BP438,abbreviation!$A:$B,2,FALSE),""),IF(BO438&gt;0,IFERROR(VLOOKUP(BO438,abbreviation!$A:$B,2,FALSE),""),"")))</f>
        <v/>
      </c>
      <c r="CZ438">
        <f>CONCATENATE(IF(BR438&gt;0,IFERROR(VLOOKUP(BR438,abbreviation!$A:$B,2,FALSE),""),""),IF(OR(BT438&gt;0,BS438&gt;0),SeperatorSpecification,""),IF(BT438&gt;0,IFERROR(VLOOKUP(BT438,abbreviation!$A:$B,2,FALSE),""),IF(BS438&gt;0,IFERROR(VLOOKUP(BS438,abbreviation!$A:$B,2,FALSE),""),"")))</f>
        <v/>
      </c>
      <c r="DA438">
        <f>CONCATENATE(IF(BV438&gt;0,IFERROR(VLOOKUP(BV438,abbreviation!$A:$B,2,FALSE),""),""),IF(OR(BX438&gt;0,BW438&gt;0),SeperatorSpecification,""),IF(BX438&gt;0,IFERROR(VLOOKUP(BX438,abbreviation!$A:$B,2,FALSE),""),IF(BW438&gt;0,IFERROR(VLOOKUP(BW438,abbreviation!$A:$B,2,FALSE),""),"")))</f>
        <v/>
      </c>
      <c r="DB438">
        <f>IF(BN438&gt;0,(IF(ISTEXT(BN438),SeparatorBUDO,"")&amp;CY438&amp;IF(OR(ISNUMBER(BQ438),ISTEXT(BQ438)),"-"&amp;BQ438,))&amp;(IF(ISTEXT(BR438),"_",)&amp;CZ438&amp;IF(OR(ISNUMBER(BU438),ISTEXT(BU438)),"-"&amp;BU438,))&amp;(IF(ISTEXT(BV438),"_",)&amp;DA438&amp;IF(OR(ISNUMBER(BY438),ISTEXT(BY438)),"-"&amp;BY438,)),"")</f>
        <v/>
      </c>
      <c r="DC438">
        <f>IF(OR(X438&lt;&gt;"",AD438&lt;&gt;"",C438&lt;&gt;"",A438&lt;&gt;""),(CF438&amp;CM438&amp;CR438&amp;CX438&amp;DB438),"")</f>
        <v/>
      </c>
      <c r="DE438" s="40">
        <f>DC438</f>
        <v/>
      </c>
    </row>
    <row r="439">
      <c r="F439" s="41" t="n"/>
      <c r="J439" s="41" t="n"/>
      <c r="N439" s="41" t="n"/>
      <c r="R439" s="41" t="n"/>
      <c r="V439" s="41" t="n"/>
      <c r="AA439" s="7" t="n"/>
      <c r="AB439" s="41" t="n"/>
      <c r="AD439" s="6" t="n"/>
      <c r="AE439" s="8" t="n"/>
      <c r="AF439" s="7" t="n"/>
      <c r="AG439" s="7" t="n"/>
      <c r="AH439" s="41" t="n"/>
      <c r="AJ439" s="6" t="n"/>
      <c r="AK439" s="8" t="n"/>
      <c r="AL439" s="7" t="n"/>
      <c r="AM439" s="7" t="n"/>
      <c r="AN439" s="41" t="n"/>
      <c r="AR439" s="7" t="n"/>
      <c r="AX439" s="42" t="n"/>
      <c r="BB439" s="7" t="n"/>
      <c r="BC439" s="8" t="n"/>
      <c r="BH439" s="42" t="n"/>
      <c r="BQ439" s="41" t="n"/>
      <c r="BU439" s="41" t="n"/>
      <c r="BY439" s="41" t="n"/>
      <c r="CA439">
        <f>CONCATENATE(IF(C439&gt;0,IFERROR(VLOOKUP(C439,abbreviation!$A:$B,2,FALSE),""),""),IF(OR(E439&gt;0,D439&gt;0),SeperatorSpecification,""),IF(E439&gt;0,IFERROR(VLOOKUP(E439,abbreviation!$A:$B,2,FALSE),""),IF(D439&gt;0,IFERROR(VLOOKUP(D439,abbreviation!$A:$B,2,FALSE),""),"")))</f>
        <v/>
      </c>
      <c r="CB439">
        <f>CONCATENATE(IF(G439&gt;0,IFERROR(VLOOKUP(G439,abbreviation!$A:$B,2,FALSE),""),""),IF(OR(I439&gt;0,H439&gt;0),SeperatorSpecification,""),IF(I439&gt;0,IFERROR(VLOOKUP(I439,abbreviation!$A:$B,2,FALSE),""),IF(H439&gt;0,IFERROR(VLOOKUP(H439,abbreviation!$A:$B,2,FALSE),""),"")))</f>
        <v/>
      </c>
      <c r="CC439">
        <f>CONCATENATE(IF(K439&gt;0,IFERROR(VLOOKUP(K439,abbreviation!$A:$B,2,FALSE),""),""),IF(OR(M439&gt;0,L439&gt;0),SeperatorSpecification,""),IF(M439&gt;0,IFERROR(VLOOKUP(M439,abbreviation!$A:$B,2,FALSE),""),IF(L439&gt;0,IFERROR(VLOOKUP(L439,abbreviation!$A:$B,2,FALSE),""),"")))</f>
        <v/>
      </c>
      <c r="CD439">
        <f>CONCATENATE(IF(O439&gt;0,IFERROR(VLOOKUP(O439,abbreviation!$A:$B,2,FALSE),""),""),IF(OR(Q439&gt;0,P439&gt;0),SeperatorSpecification,""),IF(Q439&gt;0,IFERROR(VLOOKUP(Q439,abbreviation!$A:$B,2,FALSE),""),IF(P439&gt;0,IFERROR(VLOOKUP(P439,abbreviation!$A:$B,2,FALSE),""),"")))</f>
        <v/>
      </c>
      <c r="CE439">
        <f>CONCATENATE(IF(S439&gt;0,IFERROR(VLOOKUP(S439,abbreviation!$A:$B,2,FALSE),""),""),IF(OR(U439&gt;0,T439&gt;0),SeperatorSpecification,""),IF(U439&gt;0,IFERROR(VLOOKUP(U439,abbreviation!$A:$B,2,FALSE),""),IF(T439&gt;0,IFERROR(VLOOKUP(T439,abbreviation!$A:$B,2,FALSE),""),"")))</f>
        <v/>
      </c>
      <c r="CF439">
        <f>IF(CA439&gt;0,(CA439&amp;IF(OR(ISNUMBER(F439),ISTEXT(F439)),"-"&amp;F439,))&amp;(IF(ISTEXT(G439),"_",)&amp;CB439&amp;IF(OR(ISNUMBER(J439),ISTEXT(J439)),"-"&amp;J439,))&amp;(IF(ISTEXT(K439),"_",)&amp;CC439&amp;IF(OR(ISNUMBER(N439),ISTEXT(N439)),"-"&amp;N439,))&amp;(IF(ISTEXT(O439),"_",)&amp;CD439&amp;IF(OR(ISNUMBER(R439),ISTEXT(R439)),"-"&amp;R439,))&amp;(IF(ISTEXT(S439),"_",)&amp;CE439&amp;IF(OR(ISNUMBER(V439),ISTEXT(V439)),"-"&amp;V439,)&amp;IF(AND(ISTEXT(CA439),CA439&lt;&gt;""),SeparatorBUDO,)),"")</f>
        <v/>
      </c>
      <c r="CG439">
        <f>IF(X439&gt;0,IFERROR(VLOOKUP(X439,abbreviation!$A:$B,2,FALSE),""),"")</f>
        <v/>
      </c>
      <c r="CH439">
        <f>IF(Z439&gt;0,IFERROR(VLOOKUP(Z439,abbreviation!$A:$B,2,FALSE),""),"")</f>
        <v/>
      </c>
      <c r="CI439">
        <f>IF(AD439&gt;0,IFERROR(VLOOKUP(AD439,abbreviation!$A:$B,2,FALSE),""),"")</f>
        <v/>
      </c>
      <c r="CJ439">
        <f>IF(AF439&gt;0,IFERROR(VLOOKUP(AF439,abbreviation!$A:$B,2,FALSE),""),"")</f>
        <v/>
      </c>
      <c r="CK439">
        <f>IF(AJ439&gt;0,IFERROR(VLOOKUP(AJ439,abbreviation!$A:$B,2,FALSE),""),"")</f>
        <v/>
      </c>
      <c r="CL439">
        <f>IF(AL439&gt;0,IFERROR(VLOOKUP(AL439,abbreviation!$A:$B,2,FALSE),""),"")</f>
        <v/>
      </c>
      <c r="CM439">
        <f>IF(CG439&gt;0,(CG439&amp;IF(ISTEXT(Z439),SeperatorSpecification&amp;CH439,)&amp;IF(OR(ISTEXT(AB439),ISNUMBER(AB439)),"-"&amp;AB439,))&amp;("_"&amp;CI439&amp;IF(ISTEXT(AF439),SeperatorSpecification&amp;CJ439,)&amp;IF(OR(ISTEXT(AH439),ISNUMBER(AH439)),"-"&amp;AH439,))&amp;("_"&amp;CK439&amp;IF(ISTEXT(AL439),SeperatorSpecification&amp;CL439,)&amp;IF(OR(ISTEXT(AN439),ISNUMBER(AN439)),"-"&amp;AN439,)),"")</f>
        <v/>
      </c>
      <c r="CN439">
        <f>IF(AP439&gt;0,IFERROR(VLOOKUP(AP439,abbreviation!$A:$B,2,FALSE),""),"")</f>
        <v/>
      </c>
      <c r="CO439">
        <f>IF(AR439&gt;0,IFERROR(VLOOKUP(AR439,abbreviation!$A:$B,2,FALSE),""),"")</f>
        <v/>
      </c>
      <c r="CP439">
        <f>IF(AT439&gt;0,IFERROR(VLOOKUP(AT439,abbreviation!$A:$B,2,FALSE),""),"")</f>
        <v/>
      </c>
      <c r="CQ439">
        <f>IF(AV439&gt;0,IFERROR(VLOOKUP(AV439,abbreviation!$A:$B,2,FALSE),""),"")</f>
        <v/>
      </c>
      <c r="CR439">
        <f>"_"&amp;CN439&amp;IF(ISTEXT(AR439),SeperatorSpecification&amp;CO439,)&amp;IF(ISTEXT(AT439),SeperatorSpecification&amp;CP439,)&amp;IF(ISTEXT(AV439),SeperatorSpecification&amp;CQ439,)&amp;IF(OR(ISTEXT(AX439),ISNUMBER(AX439)),"-"&amp;AX439,)</f>
        <v/>
      </c>
      <c r="CS439">
        <f>IF(AZ439&gt;0,IFERROR(VLOOKUP(AZ439,abbreviation!$A:$B,2,FALSE),""),"")</f>
        <v/>
      </c>
      <c r="CT439">
        <f>IF(BB439&gt;0,IFERROR(VLOOKUP(BB439,abbreviation!$A:$B,2,FALSE),""),"")</f>
        <v/>
      </c>
      <c r="CU439">
        <f>IF(BD439&gt;0,IFERROR(VLOOKUP(BD439,abbreviation!$A:$B,2,FALSE),""),"")</f>
        <v/>
      </c>
      <c r="CV439">
        <f>IF(BF439&gt;0,IFERROR(VLOOKUP(BF439,abbreviation!$A:$B,2,FALSE),""),"")</f>
        <v/>
      </c>
      <c r="CW439">
        <f>IF(BJ439&gt;0,IFERROR(VLOOKUP(BJ439,abbreviation!$A:$B,2,FALSE),""),"")</f>
        <v/>
      </c>
      <c r="CX439">
        <f>"_"&amp;CS439&amp;IF(ISTEXT(BB439),SeperatorSpecification&amp;CT439,"")&amp;IF(ISTEXT(BD439),SeperatorSpecification&amp;CU439,"")&amp;IF(ISTEXT(BF439),SeperatorSpecification&amp;CV439,"")&amp;IF(ISTEXT(BH439),SeperatorSpecification&amp;BH439,"")&amp;"_"&amp;CW439&amp;IF(OR(ISNUMBER(BL439),ISTEXT(BL439)),"-"&amp;BL439,)</f>
        <v/>
      </c>
      <c r="CY439">
        <f>CONCATENATE(IF(BN439&gt;0,IFERROR(VLOOKUP(BN439,abbreviation!$A:$B,2,FALSE),""),""),IF(OR(BP439&gt;0,BO439&gt;0),SeperatorSpecification,""),IF(BP439&gt;0,IFERROR(VLOOKUP(BP439,abbreviation!$A:$B,2,FALSE),""),IF(BO439&gt;0,IFERROR(VLOOKUP(BO439,abbreviation!$A:$B,2,FALSE),""),"")))</f>
        <v/>
      </c>
      <c r="CZ439">
        <f>CONCATENATE(IF(BR439&gt;0,IFERROR(VLOOKUP(BR439,abbreviation!$A:$B,2,FALSE),""),""),IF(OR(BT439&gt;0,BS439&gt;0),SeperatorSpecification,""),IF(BT439&gt;0,IFERROR(VLOOKUP(BT439,abbreviation!$A:$B,2,FALSE),""),IF(BS439&gt;0,IFERROR(VLOOKUP(BS439,abbreviation!$A:$B,2,FALSE),""),"")))</f>
        <v/>
      </c>
      <c r="DA439">
        <f>CONCATENATE(IF(BV439&gt;0,IFERROR(VLOOKUP(BV439,abbreviation!$A:$B,2,FALSE),""),""),IF(OR(BX439&gt;0,BW439&gt;0),SeperatorSpecification,""),IF(BX439&gt;0,IFERROR(VLOOKUP(BX439,abbreviation!$A:$B,2,FALSE),""),IF(BW439&gt;0,IFERROR(VLOOKUP(BW439,abbreviation!$A:$B,2,FALSE),""),"")))</f>
        <v/>
      </c>
      <c r="DB439">
        <f>IF(BN439&gt;0,(IF(ISTEXT(BN439),SeparatorBUDO,"")&amp;CY439&amp;IF(OR(ISNUMBER(BQ439),ISTEXT(BQ439)),"-"&amp;BQ439,))&amp;(IF(ISTEXT(BR439),"_",)&amp;CZ439&amp;IF(OR(ISNUMBER(BU439),ISTEXT(BU439)),"-"&amp;BU439,))&amp;(IF(ISTEXT(BV439),"_",)&amp;DA439&amp;IF(OR(ISNUMBER(BY439),ISTEXT(BY439)),"-"&amp;BY439,)),"")</f>
        <v/>
      </c>
      <c r="DC439">
        <f>IF(OR(X439&lt;&gt;"",AD439&lt;&gt;"",C439&lt;&gt;"",A439&lt;&gt;""),(CF439&amp;CM439&amp;CR439&amp;CX439&amp;DB439),"")</f>
        <v/>
      </c>
      <c r="DE439" s="40">
        <f>DC439</f>
        <v/>
      </c>
    </row>
    <row r="440">
      <c r="F440" s="41" t="n"/>
      <c r="J440" s="41" t="n"/>
      <c r="N440" s="41" t="n"/>
      <c r="R440" s="41" t="n"/>
      <c r="V440" s="41" t="n"/>
      <c r="AA440" s="7" t="n"/>
      <c r="AB440" s="41" t="n"/>
      <c r="AD440" s="6" t="n"/>
      <c r="AE440" s="8" t="n"/>
      <c r="AF440" s="7" t="n"/>
      <c r="AG440" s="7" t="n"/>
      <c r="AH440" s="41" t="n"/>
      <c r="AJ440" s="6" t="n"/>
      <c r="AK440" s="8" t="n"/>
      <c r="AL440" s="7" t="n"/>
      <c r="AM440" s="7" t="n"/>
      <c r="AN440" s="41" t="n"/>
      <c r="AR440" s="7" t="n"/>
      <c r="AX440" s="42" t="n"/>
      <c r="BB440" s="7" t="n"/>
      <c r="BC440" s="8" t="n"/>
      <c r="BH440" s="42" t="n"/>
      <c r="BQ440" s="41" t="n"/>
      <c r="BU440" s="41" t="n"/>
      <c r="BY440" s="41" t="n"/>
      <c r="CA440">
        <f>CONCATENATE(IF(C440&gt;0,IFERROR(VLOOKUP(C440,abbreviation!$A:$B,2,FALSE),""),""),IF(OR(E440&gt;0,D440&gt;0),SeperatorSpecification,""),IF(E440&gt;0,IFERROR(VLOOKUP(E440,abbreviation!$A:$B,2,FALSE),""),IF(D440&gt;0,IFERROR(VLOOKUP(D440,abbreviation!$A:$B,2,FALSE),""),"")))</f>
        <v/>
      </c>
      <c r="CB440">
        <f>CONCATENATE(IF(G440&gt;0,IFERROR(VLOOKUP(G440,abbreviation!$A:$B,2,FALSE),""),""),IF(OR(I440&gt;0,H440&gt;0),SeperatorSpecification,""),IF(I440&gt;0,IFERROR(VLOOKUP(I440,abbreviation!$A:$B,2,FALSE),""),IF(H440&gt;0,IFERROR(VLOOKUP(H440,abbreviation!$A:$B,2,FALSE),""),"")))</f>
        <v/>
      </c>
      <c r="CC440">
        <f>CONCATENATE(IF(K440&gt;0,IFERROR(VLOOKUP(K440,abbreviation!$A:$B,2,FALSE),""),""),IF(OR(M440&gt;0,L440&gt;0),SeperatorSpecification,""),IF(M440&gt;0,IFERROR(VLOOKUP(M440,abbreviation!$A:$B,2,FALSE),""),IF(L440&gt;0,IFERROR(VLOOKUP(L440,abbreviation!$A:$B,2,FALSE),""),"")))</f>
        <v/>
      </c>
      <c r="CD440">
        <f>CONCATENATE(IF(O440&gt;0,IFERROR(VLOOKUP(O440,abbreviation!$A:$B,2,FALSE),""),""),IF(OR(Q440&gt;0,P440&gt;0),SeperatorSpecification,""),IF(Q440&gt;0,IFERROR(VLOOKUP(Q440,abbreviation!$A:$B,2,FALSE),""),IF(P440&gt;0,IFERROR(VLOOKUP(P440,abbreviation!$A:$B,2,FALSE),""),"")))</f>
        <v/>
      </c>
      <c r="CE440">
        <f>CONCATENATE(IF(S440&gt;0,IFERROR(VLOOKUP(S440,abbreviation!$A:$B,2,FALSE),""),""),IF(OR(U440&gt;0,T440&gt;0),SeperatorSpecification,""),IF(U440&gt;0,IFERROR(VLOOKUP(U440,abbreviation!$A:$B,2,FALSE),""),IF(T440&gt;0,IFERROR(VLOOKUP(T440,abbreviation!$A:$B,2,FALSE),""),"")))</f>
        <v/>
      </c>
      <c r="CF440">
        <f>IF(CA440&gt;0,(CA440&amp;IF(OR(ISNUMBER(F440),ISTEXT(F440)),"-"&amp;F440,))&amp;(IF(ISTEXT(G440),"_",)&amp;CB440&amp;IF(OR(ISNUMBER(J440),ISTEXT(J440)),"-"&amp;J440,))&amp;(IF(ISTEXT(K440),"_",)&amp;CC440&amp;IF(OR(ISNUMBER(N440),ISTEXT(N440)),"-"&amp;N440,))&amp;(IF(ISTEXT(O440),"_",)&amp;CD440&amp;IF(OR(ISNUMBER(R440),ISTEXT(R440)),"-"&amp;R440,))&amp;(IF(ISTEXT(S440),"_",)&amp;CE440&amp;IF(OR(ISNUMBER(V440),ISTEXT(V440)),"-"&amp;V440,)&amp;IF(AND(ISTEXT(CA440),CA440&lt;&gt;""),SeparatorBUDO,)),"")</f>
        <v/>
      </c>
      <c r="CG440">
        <f>IF(X440&gt;0,IFERROR(VLOOKUP(X440,abbreviation!$A:$B,2,FALSE),""),"")</f>
        <v/>
      </c>
      <c r="CH440">
        <f>IF(Z440&gt;0,IFERROR(VLOOKUP(Z440,abbreviation!$A:$B,2,FALSE),""),"")</f>
        <v/>
      </c>
      <c r="CI440">
        <f>IF(AD440&gt;0,IFERROR(VLOOKUP(AD440,abbreviation!$A:$B,2,FALSE),""),"")</f>
        <v/>
      </c>
      <c r="CJ440">
        <f>IF(AF440&gt;0,IFERROR(VLOOKUP(AF440,abbreviation!$A:$B,2,FALSE),""),"")</f>
        <v/>
      </c>
      <c r="CK440">
        <f>IF(AJ440&gt;0,IFERROR(VLOOKUP(AJ440,abbreviation!$A:$B,2,FALSE),""),"")</f>
        <v/>
      </c>
      <c r="CL440">
        <f>IF(AL440&gt;0,IFERROR(VLOOKUP(AL440,abbreviation!$A:$B,2,FALSE),""),"")</f>
        <v/>
      </c>
      <c r="CM440">
        <f>IF(CG440&gt;0,(CG440&amp;IF(ISTEXT(Z440),SeperatorSpecification&amp;CH440,)&amp;IF(OR(ISTEXT(AB440),ISNUMBER(AB440)),"-"&amp;AB440,))&amp;("_"&amp;CI440&amp;IF(ISTEXT(AF440),SeperatorSpecification&amp;CJ440,)&amp;IF(OR(ISTEXT(AH440),ISNUMBER(AH440)),"-"&amp;AH440,))&amp;("_"&amp;CK440&amp;IF(ISTEXT(AL440),SeperatorSpecification&amp;CL440,)&amp;IF(OR(ISTEXT(AN440),ISNUMBER(AN440)),"-"&amp;AN440,)),"")</f>
        <v/>
      </c>
      <c r="CN440">
        <f>IF(AP440&gt;0,IFERROR(VLOOKUP(AP440,abbreviation!$A:$B,2,FALSE),""),"")</f>
        <v/>
      </c>
      <c r="CO440">
        <f>IF(AR440&gt;0,IFERROR(VLOOKUP(AR440,abbreviation!$A:$B,2,FALSE),""),"")</f>
        <v/>
      </c>
      <c r="CP440">
        <f>IF(AT440&gt;0,IFERROR(VLOOKUP(AT440,abbreviation!$A:$B,2,FALSE),""),"")</f>
        <v/>
      </c>
      <c r="CQ440">
        <f>IF(AV440&gt;0,IFERROR(VLOOKUP(AV440,abbreviation!$A:$B,2,FALSE),""),"")</f>
        <v/>
      </c>
      <c r="CR440">
        <f>"_"&amp;CN440&amp;IF(ISTEXT(AR440),SeperatorSpecification&amp;CO440,)&amp;IF(ISTEXT(AT440),SeperatorSpecification&amp;CP440,)&amp;IF(ISTEXT(AV440),SeperatorSpecification&amp;CQ440,)&amp;IF(OR(ISTEXT(AX440),ISNUMBER(AX440)),"-"&amp;AX440,)</f>
        <v/>
      </c>
      <c r="CS440">
        <f>IF(AZ440&gt;0,IFERROR(VLOOKUP(AZ440,abbreviation!$A:$B,2,FALSE),""),"")</f>
        <v/>
      </c>
      <c r="CT440">
        <f>IF(BB440&gt;0,IFERROR(VLOOKUP(BB440,abbreviation!$A:$B,2,FALSE),""),"")</f>
        <v/>
      </c>
      <c r="CU440">
        <f>IF(BD440&gt;0,IFERROR(VLOOKUP(BD440,abbreviation!$A:$B,2,FALSE),""),"")</f>
        <v/>
      </c>
      <c r="CV440">
        <f>IF(BF440&gt;0,IFERROR(VLOOKUP(BF440,abbreviation!$A:$B,2,FALSE),""),"")</f>
        <v/>
      </c>
      <c r="CW440">
        <f>IF(BJ440&gt;0,IFERROR(VLOOKUP(BJ440,abbreviation!$A:$B,2,FALSE),""),"")</f>
        <v/>
      </c>
      <c r="CX440">
        <f>"_"&amp;CS440&amp;IF(ISTEXT(BB440),SeperatorSpecification&amp;CT440,"")&amp;IF(ISTEXT(BD440),SeperatorSpecification&amp;CU440,"")&amp;IF(ISTEXT(BF440),SeperatorSpecification&amp;CV440,"")&amp;IF(ISTEXT(BH440),SeperatorSpecification&amp;BH440,"")&amp;"_"&amp;CW440&amp;IF(OR(ISNUMBER(BL440),ISTEXT(BL440)),"-"&amp;BL440,)</f>
        <v/>
      </c>
      <c r="CY440">
        <f>CONCATENATE(IF(BN440&gt;0,IFERROR(VLOOKUP(BN440,abbreviation!$A:$B,2,FALSE),""),""),IF(OR(BP440&gt;0,BO440&gt;0),SeperatorSpecification,""),IF(BP440&gt;0,IFERROR(VLOOKUP(BP440,abbreviation!$A:$B,2,FALSE),""),IF(BO440&gt;0,IFERROR(VLOOKUP(BO440,abbreviation!$A:$B,2,FALSE),""),"")))</f>
        <v/>
      </c>
      <c r="CZ440">
        <f>CONCATENATE(IF(BR440&gt;0,IFERROR(VLOOKUP(BR440,abbreviation!$A:$B,2,FALSE),""),""),IF(OR(BT440&gt;0,BS440&gt;0),SeperatorSpecification,""),IF(BT440&gt;0,IFERROR(VLOOKUP(BT440,abbreviation!$A:$B,2,FALSE),""),IF(BS440&gt;0,IFERROR(VLOOKUP(BS440,abbreviation!$A:$B,2,FALSE),""),"")))</f>
        <v/>
      </c>
      <c r="DA440">
        <f>CONCATENATE(IF(BV440&gt;0,IFERROR(VLOOKUP(BV440,abbreviation!$A:$B,2,FALSE),""),""),IF(OR(BX440&gt;0,BW440&gt;0),SeperatorSpecification,""),IF(BX440&gt;0,IFERROR(VLOOKUP(BX440,abbreviation!$A:$B,2,FALSE),""),IF(BW440&gt;0,IFERROR(VLOOKUP(BW440,abbreviation!$A:$B,2,FALSE),""),"")))</f>
        <v/>
      </c>
      <c r="DB440">
        <f>IF(BN440&gt;0,(IF(ISTEXT(BN440),SeparatorBUDO,"")&amp;CY440&amp;IF(OR(ISNUMBER(BQ440),ISTEXT(BQ440)),"-"&amp;BQ440,))&amp;(IF(ISTEXT(BR440),"_",)&amp;CZ440&amp;IF(OR(ISNUMBER(BU440),ISTEXT(BU440)),"-"&amp;BU440,))&amp;(IF(ISTEXT(BV440),"_",)&amp;DA440&amp;IF(OR(ISNUMBER(BY440),ISTEXT(BY440)),"-"&amp;BY440,)),"")</f>
        <v/>
      </c>
      <c r="DC440">
        <f>IF(OR(X440&lt;&gt;"",AD440&lt;&gt;"",C440&lt;&gt;"",A440&lt;&gt;""),(CF440&amp;CM440&amp;CR440&amp;CX440&amp;DB440),"")</f>
        <v/>
      </c>
      <c r="DE440" s="40">
        <f>DC440</f>
        <v/>
      </c>
    </row>
    <row r="441">
      <c r="F441" s="41" t="n"/>
      <c r="J441" s="41" t="n"/>
      <c r="N441" s="41" t="n"/>
      <c r="R441" s="41" t="n"/>
      <c r="V441" s="41" t="n"/>
      <c r="AA441" s="7" t="n"/>
      <c r="AB441" s="41" t="n"/>
      <c r="AD441" s="6" t="n"/>
      <c r="AE441" s="8" t="n"/>
      <c r="AF441" s="7" t="n"/>
      <c r="AG441" s="7" t="n"/>
      <c r="AH441" s="41" t="n"/>
      <c r="AJ441" s="6" t="n"/>
      <c r="AK441" s="8" t="n"/>
      <c r="AL441" s="7" t="n"/>
      <c r="AM441" s="7" t="n"/>
      <c r="AN441" s="41" t="n"/>
      <c r="AR441" s="7" t="n"/>
      <c r="AX441" s="42" t="n"/>
      <c r="BB441" s="7" t="n"/>
      <c r="BC441" s="8" t="n"/>
      <c r="BH441" s="42" t="n"/>
      <c r="BQ441" s="41" t="n"/>
      <c r="BU441" s="41" t="n"/>
      <c r="BY441" s="41" t="n"/>
      <c r="CA441">
        <f>CONCATENATE(IF(C441&gt;0,IFERROR(VLOOKUP(C441,abbreviation!$A:$B,2,FALSE),""),""),IF(OR(E441&gt;0,D441&gt;0),SeperatorSpecification,""),IF(E441&gt;0,IFERROR(VLOOKUP(E441,abbreviation!$A:$B,2,FALSE),""),IF(D441&gt;0,IFERROR(VLOOKUP(D441,abbreviation!$A:$B,2,FALSE),""),"")))</f>
        <v/>
      </c>
      <c r="CB441">
        <f>CONCATENATE(IF(G441&gt;0,IFERROR(VLOOKUP(G441,abbreviation!$A:$B,2,FALSE),""),""),IF(OR(I441&gt;0,H441&gt;0),SeperatorSpecification,""),IF(I441&gt;0,IFERROR(VLOOKUP(I441,abbreviation!$A:$B,2,FALSE),""),IF(H441&gt;0,IFERROR(VLOOKUP(H441,abbreviation!$A:$B,2,FALSE),""),"")))</f>
        <v/>
      </c>
      <c r="CC441">
        <f>CONCATENATE(IF(K441&gt;0,IFERROR(VLOOKUP(K441,abbreviation!$A:$B,2,FALSE),""),""),IF(OR(M441&gt;0,L441&gt;0),SeperatorSpecification,""),IF(M441&gt;0,IFERROR(VLOOKUP(M441,abbreviation!$A:$B,2,FALSE),""),IF(L441&gt;0,IFERROR(VLOOKUP(L441,abbreviation!$A:$B,2,FALSE),""),"")))</f>
        <v/>
      </c>
      <c r="CD441">
        <f>CONCATENATE(IF(O441&gt;0,IFERROR(VLOOKUP(O441,abbreviation!$A:$B,2,FALSE),""),""),IF(OR(Q441&gt;0,P441&gt;0),SeperatorSpecification,""),IF(Q441&gt;0,IFERROR(VLOOKUP(Q441,abbreviation!$A:$B,2,FALSE),""),IF(P441&gt;0,IFERROR(VLOOKUP(P441,abbreviation!$A:$B,2,FALSE),""),"")))</f>
        <v/>
      </c>
      <c r="CE441">
        <f>CONCATENATE(IF(S441&gt;0,IFERROR(VLOOKUP(S441,abbreviation!$A:$B,2,FALSE),""),""),IF(OR(U441&gt;0,T441&gt;0),SeperatorSpecification,""),IF(U441&gt;0,IFERROR(VLOOKUP(U441,abbreviation!$A:$B,2,FALSE),""),IF(T441&gt;0,IFERROR(VLOOKUP(T441,abbreviation!$A:$B,2,FALSE),""),"")))</f>
        <v/>
      </c>
      <c r="CF441">
        <f>IF(CA441&gt;0,(CA441&amp;IF(OR(ISNUMBER(F441),ISTEXT(F441)),"-"&amp;F441,))&amp;(IF(ISTEXT(G441),"_",)&amp;CB441&amp;IF(OR(ISNUMBER(J441),ISTEXT(J441)),"-"&amp;J441,))&amp;(IF(ISTEXT(K441),"_",)&amp;CC441&amp;IF(OR(ISNUMBER(N441),ISTEXT(N441)),"-"&amp;N441,))&amp;(IF(ISTEXT(O441),"_",)&amp;CD441&amp;IF(OR(ISNUMBER(R441),ISTEXT(R441)),"-"&amp;R441,))&amp;(IF(ISTEXT(S441),"_",)&amp;CE441&amp;IF(OR(ISNUMBER(V441),ISTEXT(V441)),"-"&amp;V441,)&amp;IF(AND(ISTEXT(CA441),CA441&lt;&gt;""),SeparatorBUDO,)),"")</f>
        <v/>
      </c>
      <c r="CG441">
        <f>IF(X441&gt;0,IFERROR(VLOOKUP(X441,abbreviation!$A:$B,2,FALSE),""),"")</f>
        <v/>
      </c>
      <c r="CH441">
        <f>IF(Z441&gt;0,IFERROR(VLOOKUP(Z441,abbreviation!$A:$B,2,FALSE),""),"")</f>
        <v/>
      </c>
      <c r="CI441">
        <f>IF(AD441&gt;0,IFERROR(VLOOKUP(AD441,abbreviation!$A:$B,2,FALSE),""),"")</f>
        <v/>
      </c>
      <c r="CJ441">
        <f>IF(AF441&gt;0,IFERROR(VLOOKUP(AF441,abbreviation!$A:$B,2,FALSE),""),"")</f>
        <v/>
      </c>
      <c r="CK441">
        <f>IF(AJ441&gt;0,IFERROR(VLOOKUP(AJ441,abbreviation!$A:$B,2,FALSE),""),"")</f>
        <v/>
      </c>
      <c r="CL441">
        <f>IF(AL441&gt;0,IFERROR(VLOOKUP(AL441,abbreviation!$A:$B,2,FALSE),""),"")</f>
        <v/>
      </c>
      <c r="CM441">
        <f>IF(CG441&gt;0,(CG441&amp;IF(ISTEXT(Z441),SeperatorSpecification&amp;CH441,)&amp;IF(OR(ISTEXT(AB441),ISNUMBER(AB441)),"-"&amp;AB441,))&amp;("_"&amp;CI441&amp;IF(ISTEXT(AF441),SeperatorSpecification&amp;CJ441,)&amp;IF(OR(ISTEXT(AH441),ISNUMBER(AH441)),"-"&amp;AH441,))&amp;("_"&amp;CK441&amp;IF(ISTEXT(AL441),SeperatorSpecification&amp;CL441,)&amp;IF(OR(ISTEXT(AN441),ISNUMBER(AN441)),"-"&amp;AN441,)),"")</f>
        <v/>
      </c>
      <c r="CN441">
        <f>IF(AP441&gt;0,IFERROR(VLOOKUP(AP441,abbreviation!$A:$B,2,FALSE),""),"")</f>
        <v/>
      </c>
      <c r="CO441">
        <f>IF(AR441&gt;0,IFERROR(VLOOKUP(AR441,abbreviation!$A:$B,2,FALSE),""),"")</f>
        <v/>
      </c>
      <c r="CP441">
        <f>IF(AT441&gt;0,IFERROR(VLOOKUP(AT441,abbreviation!$A:$B,2,FALSE),""),"")</f>
        <v/>
      </c>
      <c r="CQ441">
        <f>IF(AV441&gt;0,IFERROR(VLOOKUP(AV441,abbreviation!$A:$B,2,FALSE),""),"")</f>
        <v/>
      </c>
      <c r="CR441">
        <f>"_"&amp;CN441&amp;IF(ISTEXT(AR441),SeperatorSpecification&amp;CO441,)&amp;IF(ISTEXT(AT441),SeperatorSpecification&amp;CP441,)&amp;IF(ISTEXT(AV441),SeperatorSpecification&amp;CQ441,)&amp;IF(OR(ISTEXT(AX441),ISNUMBER(AX441)),"-"&amp;AX441,)</f>
        <v/>
      </c>
      <c r="CS441">
        <f>IF(AZ441&gt;0,IFERROR(VLOOKUP(AZ441,abbreviation!$A:$B,2,FALSE),""),"")</f>
        <v/>
      </c>
      <c r="CT441">
        <f>IF(BB441&gt;0,IFERROR(VLOOKUP(BB441,abbreviation!$A:$B,2,FALSE),""),"")</f>
        <v/>
      </c>
      <c r="CU441">
        <f>IF(BD441&gt;0,IFERROR(VLOOKUP(BD441,abbreviation!$A:$B,2,FALSE),""),"")</f>
        <v/>
      </c>
      <c r="CV441">
        <f>IF(BF441&gt;0,IFERROR(VLOOKUP(BF441,abbreviation!$A:$B,2,FALSE),""),"")</f>
        <v/>
      </c>
      <c r="CW441">
        <f>IF(BJ441&gt;0,IFERROR(VLOOKUP(BJ441,abbreviation!$A:$B,2,FALSE),""),"")</f>
        <v/>
      </c>
      <c r="CX441">
        <f>"_"&amp;CS441&amp;IF(ISTEXT(BB441),SeperatorSpecification&amp;CT441,"")&amp;IF(ISTEXT(BD441),SeperatorSpecification&amp;CU441,"")&amp;IF(ISTEXT(BF441),SeperatorSpecification&amp;CV441,"")&amp;IF(ISTEXT(BH441),SeperatorSpecification&amp;BH441,"")&amp;"_"&amp;CW441&amp;IF(OR(ISNUMBER(BL441),ISTEXT(BL441)),"-"&amp;BL441,)</f>
        <v/>
      </c>
      <c r="CY441">
        <f>CONCATENATE(IF(BN441&gt;0,IFERROR(VLOOKUP(BN441,abbreviation!$A:$B,2,FALSE),""),""),IF(OR(BP441&gt;0,BO441&gt;0),SeperatorSpecification,""),IF(BP441&gt;0,IFERROR(VLOOKUP(BP441,abbreviation!$A:$B,2,FALSE),""),IF(BO441&gt;0,IFERROR(VLOOKUP(BO441,abbreviation!$A:$B,2,FALSE),""),"")))</f>
        <v/>
      </c>
      <c r="CZ441">
        <f>CONCATENATE(IF(BR441&gt;0,IFERROR(VLOOKUP(BR441,abbreviation!$A:$B,2,FALSE),""),""),IF(OR(BT441&gt;0,BS441&gt;0),SeperatorSpecification,""),IF(BT441&gt;0,IFERROR(VLOOKUP(BT441,abbreviation!$A:$B,2,FALSE),""),IF(BS441&gt;0,IFERROR(VLOOKUP(BS441,abbreviation!$A:$B,2,FALSE),""),"")))</f>
        <v/>
      </c>
      <c r="DA441">
        <f>CONCATENATE(IF(BV441&gt;0,IFERROR(VLOOKUP(BV441,abbreviation!$A:$B,2,FALSE),""),""),IF(OR(BX441&gt;0,BW441&gt;0),SeperatorSpecification,""),IF(BX441&gt;0,IFERROR(VLOOKUP(BX441,abbreviation!$A:$B,2,FALSE),""),IF(BW441&gt;0,IFERROR(VLOOKUP(BW441,abbreviation!$A:$B,2,FALSE),""),"")))</f>
        <v/>
      </c>
      <c r="DB441">
        <f>IF(BN441&gt;0,(IF(ISTEXT(BN441),SeparatorBUDO,"")&amp;CY441&amp;IF(OR(ISNUMBER(BQ441),ISTEXT(BQ441)),"-"&amp;BQ441,))&amp;(IF(ISTEXT(BR441),"_",)&amp;CZ441&amp;IF(OR(ISNUMBER(BU441),ISTEXT(BU441)),"-"&amp;BU441,))&amp;(IF(ISTEXT(BV441),"_",)&amp;DA441&amp;IF(OR(ISNUMBER(BY441),ISTEXT(BY441)),"-"&amp;BY441,)),"")</f>
        <v/>
      </c>
      <c r="DC441">
        <f>IF(OR(X441&lt;&gt;"",AD441&lt;&gt;"",C441&lt;&gt;"",A441&lt;&gt;""),(CF441&amp;CM441&amp;CR441&amp;CX441&amp;DB441),"")</f>
        <v/>
      </c>
      <c r="DE441" s="40">
        <f>DC441</f>
        <v/>
      </c>
    </row>
    <row r="442">
      <c r="F442" s="41" t="n"/>
      <c r="J442" s="41" t="n"/>
      <c r="N442" s="41" t="n"/>
      <c r="R442" s="41" t="n"/>
      <c r="V442" s="41" t="n"/>
      <c r="AA442" s="7" t="n"/>
      <c r="AB442" s="41" t="n"/>
      <c r="AD442" s="6" t="n"/>
      <c r="AE442" s="8" t="n"/>
      <c r="AF442" s="7" t="n"/>
      <c r="AG442" s="7" t="n"/>
      <c r="AH442" s="41" t="n"/>
      <c r="AJ442" s="6" t="n"/>
      <c r="AK442" s="8" t="n"/>
      <c r="AL442" s="7" t="n"/>
      <c r="AM442" s="7" t="n"/>
      <c r="AN442" s="41" t="n"/>
      <c r="AR442" s="7" t="n"/>
      <c r="AX442" s="42" t="n"/>
      <c r="BB442" s="7" t="n"/>
      <c r="BC442" s="8" t="n"/>
      <c r="BH442" s="42" t="n"/>
      <c r="BQ442" s="41" t="n"/>
      <c r="BU442" s="41" t="n"/>
      <c r="BY442" s="41" t="n"/>
      <c r="CA442">
        <f>CONCATENATE(IF(C442&gt;0,IFERROR(VLOOKUP(C442,abbreviation!$A:$B,2,FALSE),""),""),IF(OR(E442&gt;0,D442&gt;0),SeperatorSpecification,""),IF(E442&gt;0,IFERROR(VLOOKUP(E442,abbreviation!$A:$B,2,FALSE),""),IF(D442&gt;0,IFERROR(VLOOKUP(D442,abbreviation!$A:$B,2,FALSE),""),"")))</f>
        <v/>
      </c>
      <c r="CB442">
        <f>CONCATENATE(IF(G442&gt;0,IFERROR(VLOOKUP(G442,abbreviation!$A:$B,2,FALSE),""),""),IF(OR(I442&gt;0,H442&gt;0),SeperatorSpecification,""),IF(I442&gt;0,IFERROR(VLOOKUP(I442,abbreviation!$A:$B,2,FALSE),""),IF(H442&gt;0,IFERROR(VLOOKUP(H442,abbreviation!$A:$B,2,FALSE),""),"")))</f>
        <v/>
      </c>
      <c r="CC442">
        <f>CONCATENATE(IF(K442&gt;0,IFERROR(VLOOKUP(K442,abbreviation!$A:$B,2,FALSE),""),""),IF(OR(M442&gt;0,L442&gt;0),SeperatorSpecification,""),IF(M442&gt;0,IFERROR(VLOOKUP(M442,abbreviation!$A:$B,2,FALSE),""),IF(L442&gt;0,IFERROR(VLOOKUP(L442,abbreviation!$A:$B,2,FALSE),""),"")))</f>
        <v/>
      </c>
      <c r="CD442">
        <f>CONCATENATE(IF(O442&gt;0,IFERROR(VLOOKUP(O442,abbreviation!$A:$B,2,FALSE),""),""),IF(OR(Q442&gt;0,P442&gt;0),SeperatorSpecification,""),IF(Q442&gt;0,IFERROR(VLOOKUP(Q442,abbreviation!$A:$B,2,FALSE),""),IF(P442&gt;0,IFERROR(VLOOKUP(P442,abbreviation!$A:$B,2,FALSE),""),"")))</f>
        <v/>
      </c>
      <c r="CE442">
        <f>CONCATENATE(IF(S442&gt;0,IFERROR(VLOOKUP(S442,abbreviation!$A:$B,2,FALSE),""),""),IF(OR(U442&gt;0,T442&gt;0),SeperatorSpecification,""),IF(U442&gt;0,IFERROR(VLOOKUP(U442,abbreviation!$A:$B,2,FALSE),""),IF(T442&gt;0,IFERROR(VLOOKUP(T442,abbreviation!$A:$B,2,FALSE),""),"")))</f>
        <v/>
      </c>
      <c r="CF442">
        <f>IF(CA442&gt;0,(CA442&amp;IF(OR(ISNUMBER(F442),ISTEXT(F442)),"-"&amp;F442,))&amp;(IF(ISTEXT(G442),"_",)&amp;CB442&amp;IF(OR(ISNUMBER(J442),ISTEXT(J442)),"-"&amp;J442,))&amp;(IF(ISTEXT(K442),"_",)&amp;CC442&amp;IF(OR(ISNUMBER(N442),ISTEXT(N442)),"-"&amp;N442,))&amp;(IF(ISTEXT(O442),"_",)&amp;CD442&amp;IF(OR(ISNUMBER(R442),ISTEXT(R442)),"-"&amp;R442,))&amp;(IF(ISTEXT(S442),"_",)&amp;CE442&amp;IF(OR(ISNUMBER(V442),ISTEXT(V442)),"-"&amp;V442,)&amp;IF(AND(ISTEXT(CA442),CA442&lt;&gt;""),SeparatorBUDO,)),"")</f>
        <v/>
      </c>
      <c r="CG442">
        <f>IF(X442&gt;0,IFERROR(VLOOKUP(X442,abbreviation!$A:$B,2,FALSE),""),"")</f>
        <v/>
      </c>
      <c r="CH442">
        <f>IF(Z442&gt;0,IFERROR(VLOOKUP(Z442,abbreviation!$A:$B,2,FALSE),""),"")</f>
        <v/>
      </c>
      <c r="CI442">
        <f>IF(AD442&gt;0,IFERROR(VLOOKUP(AD442,abbreviation!$A:$B,2,FALSE),""),"")</f>
        <v/>
      </c>
      <c r="CJ442">
        <f>IF(AF442&gt;0,IFERROR(VLOOKUP(AF442,abbreviation!$A:$B,2,FALSE),""),"")</f>
        <v/>
      </c>
      <c r="CK442">
        <f>IF(AJ442&gt;0,IFERROR(VLOOKUP(AJ442,abbreviation!$A:$B,2,FALSE),""),"")</f>
        <v/>
      </c>
      <c r="CL442">
        <f>IF(AL442&gt;0,IFERROR(VLOOKUP(AL442,abbreviation!$A:$B,2,FALSE),""),"")</f>
        <v/>
      </c>
      <c r="CM442">
        <f>IF(CG442&gt;0,(CG442&amp;IF(ISTEXT(Z442),SeperatorSpecification&amp;CH442,)&amp;IF(OR(ISTEXT(AB442),ISNUMBER(AB442)),"-"&amp;AB442,))&amp;("_"&amp;CI442&amp;IF(ISTEXT(AF442),SeperatorSpecification&amp;CJ442,)&amp;IF(OR(ISTEXT(AH442),ISNUMBER(AH442)),"-"&amp;AH442,))&amp;("_"&amp;CK442&amp;IF(ISTEXT(AL442),SeperatorSpecification&amp;CL442,)&amp;IF(OR(ISTEXT(AN442),ISNUMBER(AN442)),"-"&amp;AN442,)),"")</f>
        <v/>
      </c>
      <c r="CN442">
        <f>IF(AP442&gt;0,IFERROR(VLOOKUP(AP442,abbreviation!$A:$B,2,FALSE),""),"")</f>
        <v/>
      </c>
      <c r="CO442">
        <f>IF(AR442&gt;0,IFERROR(VLOOKUP(AR442,abbreviation!$A:$B,2,FALSE),""),"")</f>
        <v/>
      </c>
      <c r="CP442">
        <f>IF(AT442&gt;0,IFERROR(VLOOKUP(AT442,abbreviation!$A:$B,2,FALSE),""),"")</f>
        <v/>
      </c>
      <c r="CQ442">
        <f>IF(AV442&gt;0,IFERROR(VLOOKUP(AV442,abbreviation!$A:$B,2,FALSE),""),"")</f>
        <v/>
      </c>
      <c r="CR442">
        <f>"_"&amp;CN442&amp;IF(ISTEXT(AR442),SeperatorSpecification&amp;CO442,)&amp;IF(ISTEXT(AT442),SeperatorSpecification&amp;CP442,)&amp;IF(ISTEXT(AV442),SeperatorSpecification&amp;CQ442,)&amp;IF(OR(ISTEXT(AX442),ISNUMBER(AX442)),"-"&amp;AX442,)</f>
        <v/>
      </c>
      <c r="CS442">
        <f>IF(AZ442&gt;0,IFERROR(VLOOKUP(AZ442,abbreviation!$A:$B,2,FALSE),""),"")</f>
        <v/>
      </c>
      <c r="CT442">
        <f>IF(BB442&gt;0,IFERROR(VLOOKUP(BB442,abbreviation!$A:$B,2,FALSE),""),"")</f>
        <v/>
      </c>
      <c r="CU442">
        <f>IF(BD442&gt;0,IFERROR(VLOOKUP(BD442,abbreviation!$A:$B,2,FALSE),""),"")</f>
        <v/>
      </c>
      <c r="CV442">
        <f>IF(BF442&gt;0,IFERROR(VLOOKUP(BF442,abbreviation!$A:$B,2,FALSE),""),"")</f>
        <v/>
      </c>
      <c r="CW442">
        <f>IF(BJ442&gt;0,IFERROR(VLOOKUP(BJ442,abbreviation!$A:$B,2,FALSE),""),"")</f>
        <v/>
      </c>
      <c r="CX442">
        <f>"_"&amp;CS442&amp;IF(ISTEXT(BB442),SeperatorSpecification&amp;CT442,"")&amp;IF(ISTEXT(BD442),SeperatorSpecification&amp;CU442,"")&amp;IF(ISTEXT(BF442),SeperatorSpecification&amp;CV442,"")&amp;IF(ISTEXT(BH442),SeperatorSpecification&amp;BH442,"")&amp;"_"&amp;CW442&amp;IF(OR(ISNUMBER(BL442),ISTEXT(BL442)),"-"&amp;BL442,)</f>
        <v/>
      </c>
      <c r="CY442">
        <f>CONCATENATE(IF(BN442&gt;0,IFERROR(VLOOKUP(BN442,abbreviation!$A:$B,2,FALSE),""),""),IF(OR(BP442&gt;0,BO442&gt;0),SeperatorSpecification,""),IF(BP442&gt;0,IFERROR(VLOOKUP(BP442,abbreviation!$A:$B,2,FALSE),""),IF(BO442&gt;0,IFERROR(VLOOKUP(BO442,abbreviation!$A:$B,2,FALSE),""),"")))</f>
        <v/>
      </c>
      <c r="CZ442">
        <f>CONCATENATE(IF(BR442&gt;0,IFERROR(VLOOKUP(BR442,abbreviation!$A:$B,2,FALSE),""),""),IF(OR(BT442&gt;0,BS442&gt;0),SeperatorSpecification,""),IF(BT442&gt;0,IFERROR(VLOOKUP(BT442,abbreviation!$A:$B,2,FALSE),""),IF(BS442&gt;0,IFERROR(VLOOKUP(BS442,abbreviation!$A:$B,2,FALSE),""),"")))</f>
        <v/>
      </c>
      <c r="DA442">
        <f>CONCATENATE(IF(BV442&gt;0,IFERROR(VLOOKUP(BV442,abbreviation!$A:$B,2,FALSE),""),""),IF(OR(BX442&gt;0,BW442&gt;0),SeperatorSpecification,""),IF(BX442&gt;0,IFERROR(VLOOKUP(BX442,abbreviation!$A:$B,2,FALSE),""),IF(BW442&gt;0,IFERROR(VLOOKUP(BW442,abbreviation!$A:$B,2,FALSE),""),"")))</f>
        <v/>
      </c>
      <c r="DB442">
        <f>IF(BN442&gt;0,(IF(ISTEXT(BN442),SeparatorBUDO,"")&amp;CY442&amp;IF(OR(ISNUMBER(BQ442),ISTEXT(BQ442)),"-"&amp;BQ442,))&amp;(IF(ISTEXT(BR442),"_",)&amp;CZ442&amp;IF(OR(ISNUMBER(BU442),ISTEXT(BU442)),"-"&amp;BU442,))&amp;(IF(ISTEXT(BV442),"_",)&amp;DA442&amp;IF(OR(ISNUMBER(BY442),ISTEXT(BY442)),"-"&amp;BY442,)),"")</f>
        <v/>
      </c>
      <c r="DC442">
        <f>IF(OR(X442&lt;&gt;"",AD442&lt;&gt;"",C442&lt;&gt;"",A442&lt;&gt;""),(CF442&amp;CM442&amp;CR442&amp;CX442&amp;DB442),"")</f>
        <v/>
      </c>
      <c r="DE442" s="40">
        <f>DC442</f>
        <v/>
      </c>
    </row>
    <row r="443">
      <c r="F443" s="41" t="n"/>
      <c r="J443" s="41" t="n"/>
      <c r="N443" s="41" t="n"/>
      <c r="R443" s="41" t="n"/>
      <c r="V443" s="41" t="n"/>
      <c r="AA443" s="7" t="n"/>
      <c r="AB443" s="41" t="n"/>
      <c r="AD443" s="6" t="n"/>
      <c r="AE443" s="8" t="n"/>
      <c r="AF443" s="7" t="n"/>
      <c r="AG443" s="7" t="n"/>
      <c r="AH443" s="41" t="n"/>
      <c r="AJ443" s="6" t="n"/>
      <c r="AK443" s="8" t="n"/>
      <c r="AL443" s="7" t="n"/>
      <c r="AM443" s="7" t="n"/>
      <c r="AN443" s="41" t="n"/>
      <c r="AR443" s="7" t="n"/>
      <c r="AX443" s="42" t="n"/>
      <c r="BB443" s="7" t="n"/>
      <c r="BC443" s="8" t="n"/>
      <c r="BH443" s="42" t="n"/>
      <c r="BQ443" s="41" t="n"/>
      <c r="BU443" s="41" t="n"/>
      <c r="BY443" s="41" t="n"/>
      <c r="CA443">
        <f>CONCATENATE(IF(C443&gt;0,IFERROR(VLOOKUP(C443,abbreviation!$A:$B,2,FALSE),""),""),IF(OR(E443&gt;0,D443&gt;0),SeperatorSpecification,""),IF(E443&gt;0,IFERROR(VLOOKUP(E443,abbreviation!$A:$B,2,FALSE),""),IF(D443&gt;0,IFERROR(VLOOKUP(D443,abbreviation!$A:$B,2,FALSE),""),"")))</f>
        <v/>
      </c>
      <c r="CB443">
        <f>CONCATENATE(IF(G443&gt;0,IFERROR(VLOOKUP(G443,abbreviation!$A:$B,2,FALSE),""),""),IF(OR(I443&gt;0,H443&gt;0),SeperatorSpecification,""),IF(I443&gt;0,IFERROR(VLOOKUP(I443,abbreviation!$A:$B,2,FALSE),""),IF(H443&gt;0,IFERROR(VLOOKUP(H443,abbreviation!$A:$B,2,FALSE),""),"")))</f>
        <v/>
      </c>
      <c r="CC443">
        <f>CONCATENATE(IF(K443&gt;0,IFERROR(VLOOKUP(K443,abbreviation!$A:$B,2,FALSE),""),""),IF(OR(M443&gt;0,L443&gt;0),SeperatorSpecification,""),IF(M443&gt;0,IFERROR(VLOOKUP(M443,abbreviation!$A:$B,2,FALSE),""),IF(L443&gt;0,IFERROR(VLOOKUP(L443,abbreviation!$A:$B,2,FALSE),""),"")))</f>
        <v/>
      </c>
      <c r="CD443">
        <f>CONCATENATE(IF(O443&gt;0,IFERROR(VLOOKUP(O443,abbreviation!$A:$B,2,FALSE),""),""),IF(OR(Q443&gt;0,P443&gt;0),SeperatorSpecification,""),IF(Q443&gt;0,IFERROR(VLOOKUP(Q443,abbreviation!$A:$B,2,FALSE),""),IF(P443&gt;0,IFERROR(VLOOKUP(P443,abbreviation!$A:$B,2,FALSE),""),"")))</f>
        <v/>
      </c>
      <c r="CE443">
        <f>CONCATENATE(IF(S443&gt;0,IFERROR(VLOOKUP(S443,abbreviation!$A:$B,2,FALSE),""),""),IF(OR(U443&gt;0,T443&gt;0),SeperatorSpecification,""),IF(U443&gt;0,IFERROR(VLOOKUP(U443,abbreviation!$A:$B,2,FALSE),""),IF(T443&gt;0,IFERROR(VLOOKUP(T443,abbreviation!$A:$B,2,FALSE),""),"")))</f>
        <v/>
      </c>
      <c r="CF443">
        <f>IF(CA443&gt;0,(CA443&amp;IF(OR(ISNUMBER(F443),ISTEXT(F443)),"-"&amp;F443,))&amp;(IF(ISTEXT(G443),"_",)&amp;CB443&amp;IF(OR(ISNUMBER(J443),ISTEXT(J443)),"-"&amp;J443,))&amp;(IF(ISTEXT(K443),"_",)&amp;CC443&amp;IF(OR(ISNUMBER(N443),ISTEXT(N443)),"-"&amp;N443,))&amp;(IF(ISTEXT(O443),"_",)&amp;CD443&amp;IF(OR(ISNUMBER(R443),ISTEXT(R443)),"-"&amp;R443,))&amp;(IF(ISTEXT(S443),"_",)&amp;CE443&amp;IF(OR(ISNUMBER(V443),ISTEXT(V443)),"-"&amp;V443,)&amp;IF(AND(ISTEXT(CA443),CA443&lt;&gt;""),SeparatorBUDO,)),"")</f>
        <v/>
      </c>
      <c r="CG443">
        <f>IF(X443&gt;0,IFERROR(VLOOKUP(X443,abbreviation!$A:$B,2,FALSE),""),"")</f>
        <v/>
      </c>
      <c r="CH443">
        <f>IF(Z443&gt;0,IFERROR(VLOOKUP(Z443,abbreviation!$A:$B,2,FALSE),""),"")</f>
        <v/>
      </c>
      <c r="CI443">
        <f>IF(AD443&gt;0,IFERROR(VLOOKUP(AD443,abbreviation!$A:$B,2,FALSE),""),"")</f>
        <v/>
      </c>
      <c r="CJ443">
        <f>IF(AF443&gt;0,IFERROR(VLOOKUP(AF443,abbreviation!$A:$B,2,FALSE),""),"")</f>
        <v/>
      </c>
      <c r="CK443">
        <f>IF(AJ443&gt;0,IFERROR(VLOOKUP(AJ443,abbreviation!$A:$B,2,FALSE),""),"")</f>
        <v/>
      </c>
      <c r="CL443">
        <f>IF(AL443&gt;0,IFERROR(VLOOKUP(AL443,abbreviation!$A:$B,2,FALSE),""),"")</f>
        <v/>
      </c>
      <c r="CM443">
        <f>IF(CG443&gt;0,(CG443&amp;IF(ISTEXT(Z443),SeperatorSpecification&amp;CH443,)&amp;IF(OR(ISTEXT(AB443),ISNUMBER(AB443)),"-"&amp;AB443,))&amp;("_"&amp;CI443&amp;IF(ISTEXT(AF443),SeperatorSpecification&amp;CJ443,)&amp;IF(OR(ISTEXT(AH443),ISNUMBER(AH443)),"-"&amp;AH443,))&amp;("_"&amp;CK443&amp;IF(ISTEXT(AL443),SeperatorSpecification&amp;CL443,)&amp;IF(OR(ISTEXT(AN443),ISNUMBER(AN443)),"-"&amp;AN443,)),"")</f>
        <v/>
      </c>
      <c r="CN443">
        <f>IF(AP443&gt;0,IFERROR(VLOOKUP(AP443,abbreviation!$A:$B,2,FALSE),""),"")</f>
        <v/>
      </c>
      <c r="CO443">
        <f>IF(AR443&gt;0,IFERROR(VLOOKUP(AR443,abbreviation!$A:$B,2,FALSE),""),"")</f>
        <v/>
      </c>
      <c r="CP443">
        <f>IF(AT443&gt;0,IFERROR(VLOOKUP(AT443,abbreviation!$A:$B,2,FALSE),""),"")</f>
        <v/>
      </c>
      <c r="CQ443">
        <f>IF(AV443&gt;0,IFERROR(VLOOKUP(AV443,abbreviation!$A:$B,2,FALSE),""),"")</f>
        <v/>
      </c>
      <c r="CR443">
        <f>"_"&amp;CN443&amp;IF(ISTEXT(AR443),SeperatorSpecification&amp;CO443,)&amp;IF(ISTEXT(AT443),SeperatorSpecification&amp;CP443,)&amp;IF(ISTEXT(AV443),SeperatorSpecification&amp;CQ443,)&amp;IF(OR(ISTEXT(AX443),ISNUMBER(AX443)),"-"&amp;AX443,)</f>
        <v/>
      </c>
      <c r="CS443">
        <f>IF(AZ443&gt;0,IFERROR(VLOOKUP(AZ443,abbreviation!$A:$B,2,FALSE),""),"")</f>
        <v/>
      </c>
      <c r="CT443">
        <f>IF(BB443&gt;0,IFERROR(VLOOKUP(BB443,abbreviation!$A:$B,2,FALSE),""),"")</f>
        <v/>
      </c>
      <c r="CU443">
        <f>IF(BD443&gt;0,IFERROR(VLOOKUP(BD443,abbreviation!$A:$B,2,FALSE),""),"")</f>
        <v/>
      </c>
      <c r="CV443">
        <f>IF(BF443&gt;0,IFERROR(VLOOKUP(BF443,abbreviation!$A:$B,2,FALSE),""),"")</f>
        <v/>
      </c>
      <c r="CW443">
        <f>IF(BJ443&gt;0,IFERROR(VLOOKUP(BJ443,abbreviation!$A:$B,2,FALSE),""),"")</f>
        <v/>
      </c>
      <c r="CX443">
        <f>"_"&amp;CS443&amp;IF(ISTEXT(BB443),SeperatorSpecification&amp;CT443,"")&amp;IF(ISTEXT(BD443),SeperatorSpecification&amp;CU443,"")&amp;IF(ISTEXT(BF443),SeperatorSpecification&amp;CV443,"")&amp;IF(ISTEXT(BH443),SeperatorSpecification&amp;BH443,"")&amp;"_"&amp;CW443&amp;IF(OR(ISNUMBER(BL443),ISTEXT(BL443)),"-"&amp;BL443,)</f>
        <v/>
      </c>
      <c r="CY443">
        <f>CONCATENATE(IF(BN443&gt;0,IFERROR(VLOOKUP(BN443,abbreviation!$A:$B,2,FALSE),""),""),IF(OR(BP443&gt;0,BO443&gt;0),SeperatorSpecification,""),IF(BP443&gt;0,IFERROR(VLOOKUP(BP443,abbreviation!$A:$B,2,FALSE),""),IF(BO443&gt;0,IFERROR(VLOOKUP(BO443,abbreviation!$A:$B,2,FALSE),""),"")))</f>
        <v/>
      </c>
      <c r="CZ443">
        <f>CONCATENATE(IF(BR443&gt;0,IFERROR(VLOOKUP(BR443,abbreviation!$A:$B,2,FALSE),""),""),IF(OR(BT443&gt;0,BS443&gt;0),SeperatorSpecification,""),IF(BT443&gt;0,IFERROR(VLOOKUP(BT443,abbreviation!$A:$B,2,FALSE),""),IF(BS443&gt;0,IFERROR(VLOOKUP(BS443,abbreviation!$A:$B,2,FALSE),""),"")))</f>
        <v/>
      </c>
      <c r="DA443">
        <f>CONCATENATE(IF(BV443&gt;0,IFERROR(VLOOKUP(BV443,abbreviation!$A:$B,2,FALSE),""),""),IF(OR(BX443&gt;0,BW443&gt;0),SeperatorSpecification,""),IF(BX443&gt;0,IFERROR(VLOOKUP(BX443,abbreviation!$A:$B,2,FALSE),""),IF(BW443&gt;0,IFERROR(VLOOKUP(BW443,abbreviation!$A:$B,2,FALSE),""),"")))</f>
        <v/>
      </c>
      <c r="DB443">
        <f>IF(BN443&gt;0,(IF(ISTEXT(BN443),SeparatorBUDO,"")&amp;CY443&amp;IF(OR(ISNUMBER(BQ443),ISTEXT(BQ443)),"-"&amp;BQ443,))&amp;(IF(ISTEXT(BR443),"_",)&amp;CZ443&amp;IF(OR(ISNUMBER(BU443),ISTEXT(BU443)),"-"&amp;BU443,))&amp;(IF(ISTEXT(BV443),"_",)&amp;DA443&amp;IF(OR(ISNUMBER(BY443),ISTEXT(BY443)),"-"&amp;BY443,)),"")</f>
        <v/>
      </c>
      <c r="DC443">
        <f>IF(OR(X443&lt;&gt;"",AD443&lt;&gt;"",C443&lt;&gt;"",A443&lt;&gt;""),(CF443&amp;CM443&amp;CR443&amp;CX443&amp;DB443),"")</f>
        <v/>
      </c>
      <c r="DE443" s="40">
        <f>DC443</f>
        <v/>
      </c>
    </row>
    <row r="444">
      <c r="F444" s="41" t="n"/>
      <c r="J444" s="41" t="n"/>
      <c r="N444" s="41" t="n"/>
      <c r="R444" s="41" t="n"/>
      <c r="V444" s="41" t="n"/>
      <c r="AA444" s="7" t="n"/>
      <c r="AB444" s="41" t="n"/>
      <c r="AD444" s="6" t="n"/>
      <c r="AE444" s="8" t="n"/>
      <c r="AF444" s="7" t="n"/>
      <c r="AG444" s="7" t="n"/>
      <c r="AH444" s="41" t="n"/>
      <c r="AJ444" s="6" t="n"/>
      <c r="AK444" s="8" t="n"/>
      <c r="AL444" s="7" t="n"/>
      <c r="AM444" s="7" t="n"/>
      <c r="AN444" s="41" t="n"/>
      <c r="AR444" s="7" t="n"/>
      <c r="AX444" s="42" t="n"/>
      <c r="BB444" s="7" t="n"/>
      <c r="BC444" s="8" t="n"/>
      <c r="BH444" s="42" t="n"/>
      <c r="BQ444" s="41" t="n"/>
      <c r="BU444" s="41" t="n"/>
      <c r="BY444" s="41" t="n"/>
      <c r="CA444">
        <f>CONCATENATE(IF(C444&gt;0,IFERROR(VLOOKUP(C444,abbreviation!$A:$B,2,FALSE),""),""),IF(OR(E444&gt;0,D444&gt;0),SeperatorSpecification,""),IF(E444&gt;0,IFERROR(VLOOKUP(E444,abbreviation!$A:$B,2,FALSE),""),IF(D444&gt;0,IFERROR(VLOOKUP(D444,abbreviation!$A:$B,2,FALSE),""),"")))</f>
        <v/>
      </c>
      <c r="CB444">
        <f>CONCATENATE(IF(G444&gt;0,IFERROR(VLOOKUP(G444,abbreviation!$A:$B,2,FALSE),""),""),IF(OR(I444&gt;0,H444&gt;0),SeperatorSpecification,""),IF(I444&gt;0,IFERROR(VLOOKUP(I444,abbreviation!$A:$B,2,FALSE),""),IF(H444&gt;0,IFERROR(VLOOKUP(H444,abbreviation!$A:$B,2,FALSE),""),"")))</f>
        <v/>
      </c>
      <c r="CC444">
        <f>CONCATENATE(IF(K444&gt;0,IFERROR(VLOOKUP(K444,abbreviation!$A:$B,2,FALSE),""),""),IF(OR(M444&gt;0,L444&gt;0),SeperatorSpecification,""),IF(M444&gt;0,IFERROR(VLOOKUP(M444,abbreviation!$A:$B,2,FALSE),""),IF(L444&gt;0,IFERROR(VLOOKUP(L444,abbreviation!$A:$B,2,FALSE),""),"")))</f>
        <v/>
      </c>
      <c r="CD444">
        <f>CONCATENATE(IF(O444&gt;0,IFERROR(VLOOKUP(O444,abbreviation!$A:$B,2,FALSE),""),""),IF(OR(Q444&gt;0,P444&gt;0),SeperatorSpecification,""),IF(Q444&gt;0,IFERROR(VLOOKUP(Q444,abbreviation!$A:$B,2,FALSE),""),IF(P444&gt;0,IFERROR(VLOOKUP(P444,abbreviation!$A:$B,2,FALSE),""),"")))</f>
        <v/>
      </c>
      <c r="CE444">
        <f>CONCATENATE(IF(S444&gt;0,IFERROR(VLOOKUP(S444,abbreviation!$A:$B,2,FALSE),""),""),IF(OR(U444&gt;0,T444&gt;0),SeperatorSpecification,""),IF(U444&gt;0,IFERROR(VLOOKUP(U444,abbreviation!$A:$B,2,FALSE),""),IF(T444&gt;0,IFERROR(VLOOKUP(T444,abbreviation!$A:$B,2,FALSE),""),"")))</f>
        <v/>
      </c>
      <c r="CF444">
        <f>IF(CA444&gt;0,(CA444&amp;IF(OR(ISNUMBER(F444),ISTEXT(F444)),"-"&amp;F444,))&amp;(IF(ISTEXT(G444),"_",)&amp;CB444&amp;IF(OR(ISNUMBER(J444),ISTEXT(J444)),"-"&amp;J444,))&amp;(IF(ISTEXT(K444),"_",)&amp;CC444&amp;IF(OR(ISNUMBER(N444),ISTEXT(N444)),"-"&amp;N444,))&amp;(IF(ISTEXT(O444),"_",)&amp;CD444&amp;IF(OR(ISNUMBER(R444),ISTEXT(R444)),"-"&amp;R444,))&amp;(IF(ISTEXT(S444),"_",)&amp;CE444&amp;IF(OR(ISNUMBER(V444),ISTEXT(V444)),"-"&amp;V444,)&amp;IF(AND(ISTEXT(CA444),CA444&lt;&gt;""),SeparatorBUDO,)),"")</f>
        <v/>
      </c>
      <c r="CG444">
        <f>IF(X444&gt;0,IFERROR(VLOOKUP(X444,abbreviation!$A:$B,2,FALSE),""),"")</f>
        <v/>
      </c>
      <c r="CH444">
        <f>IF(Z444&gt;0,IFERROR(VLOOKUP(Z444,abbreviation!$A:$B,2,FALSE),""),"")</f>
        <v/>
      </c>
      <c r="CI444">
        <f>IF(AD444&gt;0,IFERROR(VLOOKUP(AD444,abbreviation!$A:$B,2,FALSE),""),"")</f>
        <v/>
      </c>
      <c r="CJ444">
        <f>IF(AF444&gt;0,IFERROR(VLOOKUP(AF444,abbreviation!$A:$B,2,FALSE),""),"")</f>
        <v/>
      </c>
      <c r="CK444">
        <f>IF(AJ444&gt;0,IFERROR(VLOOKUP(AJ444,abbreviation!$A:$B,2,FALSE),""),"")</f>
        <v/>
      </c>
      <c r="CL444">
        <f>IF(AL444&gt;0,IFERROR(VLOOKUP(AL444,abbreviation!$A:$B,2,FALSE),""),"")</f>
        <v/>
      </c>
      <c r="CM444">
        <f>IF(CG444&gt;0,(CG444&amp;IF(ISTEXT(Z444),SeperatorSpecification&amp;CH444,)&amp;IF(OR(ISTEXT(AB444),ISNUMBER(AB444)),"-"&amp;AB444,))&amp;("_"&amp;CI444&amp;IF(ISTEXT(AF444),SeperatorSpecification&amp;CJ444,)&amp;IF(OR(ISTEXT(AH444),ISNUMBER(AH444)),"-"&amp;AH444,))&amp;("_"&amp;CK444&amp;IF(ISTEXT(AL444),SeperatorSpecification&amp;CL444,)&amp;IF(OR(ISTEXT(AN444),ISNUMBER(AN444)),"-"&amp;AN444,)),"")</f>
        <v/>
      </c>
      <c r="CN444">
        <f>IF(AP444&gt;0,IFERROR(VLOOKUP(AP444,abbreviation!$A:$B,2,FALSE),""),"")</f>
        <v/>
      </c>
      <c r="CO444">
        <f>IF(AR444&gt;0,IFERROR(VLOOKUP(AR444,abbreviation!$A:$B,2,FALSE),""),"")</f>
        <v/>
      </c>
      <c r="CP444">
        <f>IF(AT444&gt;0,IFERROR(VLOOKUP(AT444,abbreviation!$A:$B,2,FALSE),""),"")</f>
        <v/>
      </c>
      <c r="CQ444">
        <f>IF(AV444&gt;0,IFERROR(VLOOKUP(AV444,abbreviation!$A:$B,2,FALSE),""),"")</f>
        <v/>
      </c>
      <c r="CR444">
        <f>"_"&amp;CN444&amp;IF(ISTEXT(AR444),SeperatorSpecification&amp;CO444,)&amp;IF(ISTEXT(AT444),SeperatorSpecification&amp;CP444,)&amp;IF(ISTEXT(AV444),SeperatorSpecification&amp;CQ444,)&amp;IF(OR(ISTEXT(AX444),ISNUMBER(AX444)),"-"&amp;AX444,)</f>
        <v/>
      </c>
      <c r="CS444">
        <f>IF(AZ444&gt;0,IFERROR(VLOOKUP(AZ444,abbreviation!$A:$B,2,FALSE),""),"")</f>
        <v/>
      </c>
      <c r="CT444">
        <f>IF(BB444&gt;0,IFERROR(VLOOKUP(BB444,abbreviation!$A:$B,2,FALSE),""),"")</f>
        <v/>
      </c>
      <c r="CU444">
        <f>IF(BD444&gt;0,IFERROR(VLOOKUP(BD444,abbreviation!$A:$B,2,FALSE),""),"")</f>
        <v/>
      </c>
      <c r="CV444">
        <f>IF(BF444&gt;0,IFERROR(VLOOKUP(BF444,abbreviation!$A:$B,2,FALSE),""),"")</f>
        <v/>
      </c>
      <c r="CW444">
        <f>IF(BJ444&gt;0,IFERROR(VLOOKUP(BJ444,abbreviation!$A:$B,2,FALSE),""),"")</f>
        <v/>
      </c>
      <c r="CX444">
        <f>"_"&amp;CS444&amp;IF(ISTEXT(BB444),SeperatorSpecification&amp;CT444,"")&amp;IF(ISTEXT(BD444),SeperatorSpecification&amp;CU444,"")&amp;IF(ISTEXT(BF444),SeperatorSpecification&amp;CV444,"")&amp;IF(ISTEXT(BH444),SeperatorSpecification&amp;BH444,"")&amp;"_"&amp;CW444&amp;IF(OR(ISNUMBER(BL444),ISTEXT(BL444)),"-"&amp;BL444,)</f>
        <v/>
      </c>
      <c r="CY444">
        <f>CONCATENATE(IF(BN444&gt;0,IFERROR(VLOOKUP(BN444,abbreviation!$A:$B,2,FALSE),""),""),IF(OR(BP444&gt;0,BO444&gt;0),SeperatorSpecification,""),IF(BP444&gt;0,IFERROR(VLOOKUP(BP444,abbreviation!$A:$B,2,FALSE),""),IF(BO444&gt;0,IFERROR(VLOOKUP(BO444,abbreviation!$A:$B,2,FALSE),""),"")))</f>
        <v/>
      </c>
      <c r="CZ444">
        <f>CONCATENATE(IF(BR444&gt;0,IFERROR(VLOOKUP(BR444,abbreviation!$A:$B,2,FALSE),""),""),IF(OR(BT444&gt;0,BS444&gt;0),SeperatorSpecification,""),IF(BT444&gt;0,IFERROR(VLOOKUP(BT444,abbreviation!$A:$B,2,FALSE),""),IF(BS444&gt;0,IFERROR(VLOOKUP(BS444,abbreviation!$A:$B,2,FALSE),""),"")))</f>
        <v/>
      </c>
      <c r="DA444">
        <f>CONCATENATE(IF(BV444&gt;0,IFERROR(VLOOKUP(BV444,abbreviation!$A:$B,2,FALSE),""),""),IF(OR(BX444&gt;0,BW444&gt;0),SeperatorSpecification,""),IF(BX444&gt;0,IFERROR(VLOOKUP(BX444,abbreviation!$A:$B,2,FALSE),""),IF(BW444&gt;0,IFERROR(VLOOKUP(BW444,abbreviation!$A:$B,2,FALSE),""),"")))</f>
        <v/>
      </c>
      <c r="DB444">
        <f>IF(BN444&gt;0,(IF(ISTEXT(BN444),SeparatorBUDO,"")&amp;CY444&amp;IF(OR(ISNUMBER(BQ444),ISTEXT(BQ444)),"-"&amp;BQ444,))&amp;(IF(ISTEXT(BR444),"_",)&amp;CZ444&amp;IF(OR(ISNUMBER(BU444),ISTEXT(BU444)),"-"&amp;BU444,))&amp;(IF(ISTEXT(BV444),"_",)&amp;DA444&amp;IF(OR(ISNUMBER(BY444),ISTEXT(BY444)),"-"&amp;BY444,)),"")</f>
        <v/>
      </c>
      <c r="DC444">
        <f>IF(OR(X444&lt;&gt;"",AD444&lt;&gt;"",C444&lt;&gt;"",A444&lt;&gt;""),(CF444&amp;CM444&amp;CR444&amp;CX444&amp;DB444),"")</f>
        <v/>
      </c>
      <c r="DE444" s="40">
        <f>DC444</f>
        <v/>
      </c>
    </row>
    <row r="445">
      <c r="F445" s="41" t="n"/>
      <c r="J445" s="41" t="n"/>
      <c r="N445" s="41" t="n"/>
      <c r="R445" s="41" t="n"/>
      <c r="V445" s="41" t="n"/>
      <c r="AA445" s="7" t="n"/>
      <c r="AB445" s="41" t="n"/>
      <c r="AD445" s="6" t="n"/>
      <c r="AE445" s="8" t="n"/>
      <c r="AF445" s="7" t="n"/>
      <c r="AG445" s="7" t="n"/>
      <c r="AH445" s="41" t="n"/>
      <c r="AJ445" s="6" t="n"/>
      <c r="AK445" s="8" t="n"/>
      <c r="AL445" s="7" t="n"/>
      <c r="AM445" s="7" t="n"/>
      <c r="AN445" s="41" t="n"/>
      <c r="AR445" s="7" t="n"/>
      <c r="AX445" s="42" t="n"/>
      <c r="BB445" s="7" t="n"/>
      <c r="BC445" s="8" t="n"/>
      <c r="BH445" s="42" t="n"/>
      <c r="BQ445" s="41" t="n"/>
      <c r="BU445" s="41" t="n"/>
      <c r="BY445" s="41" t="n"/>
      <c r="CA445">
        <f>CONCATENATE(IF(C445&gt;0,IFERROR(VLOOKUP(C445,abbreviation!$A:$B,2,FALSE),""),""),IF(OR(E445&gt;0,D445&gt;0),SeperatorSpecification,""),IF(E445&gt;0,IFERROR(VLOOKUP(E445,abbreviation!$A:$B,2,FALSE),""),IF(D445&gt;0,IFERROR(VLOOKUP(D445,abbreviation!$A:$B,2,FALSE),""),"")))</f>
        <v/>
      </c>
      <c r="CB445">
        <f>CONCATENATE(IF(G445&gt;0,IFERROR(VLOOKUP(G445,abbreviation!$A:$B,2,FALSE),""),""),IF(OR(I445&gt;0,H445&gt;0),SeperatorSpecification,""),IF(I445&gt;0,IFERROR(VLOOKUP(I445,abbreviation!$A:$B,2,FALSE),""),IF(H445&gt;0,IFERROR(VLOOKUP(H445,abbreviation!$A:$B,2,FALSE),""),"")))</f>
        <v/>
      </c>
      <c r="CC445">
        <f>CONCATENATE(IF(K445&gt;0,IFERROR(VLOOKUP(K445,abbreviation!$A:$B,2,FALSE),""),""),IF(OR(M445&gt;0,L445&gt;0),SeperatorSpecification,""),IF(M445&gt;0,IFERROR(VLOOKUP(M445,abbreviation!$A:$B,2,FALSE),""),IF(L445&gt;0,IFERROR(VLOOKUP(L445,abbreviation!$A:$B,2,FALSE),""),"")))</f>
        <v/>
      </c>
      <c r="CD445">
        <f>CONCATENATE(IF(O445&gt;0,IFERROR(VLOOKUP(O445,abbreviation!$A:$B,2,FALSE),""),""),IF(OR(Q445&gt;0,P445&gt;0),SeperatorSpecification,""),IF(Q445&gt;0,IFERROR(VLOOKUP(Q445,abbreviation!$A:$B,2,FALSE),""),IF(P445&gt;0,IFERROR(VLOOKUP(P445,abbreviation!$A:$B,2,FALSE),""),"")))</f>
        <v/>
      </c>
      <c r="CE445">
        <f>CONCATENATE(IF(S445&gt;0,IFERROR(VLOOKUP(S445,abbreviation!$A:$B,2,FALSE),""),""),IF(OR(U445&gt;0,T445&gt;0),SeperatorSpecification,""),IF(U445&gt;0,IFERROR(VLOOKUP(U445,abbreviation!$A:$B,2,FALSE),""),IF(T445&gt;0,IFERROR(VLOOKUP(T445,abbreviation!$A:$B,2,FALSE),""),"")))</f>
        <v/>
      </c>
      <c r="CF445">
        <f>IF(CA445&gt;0,(CA445&amp;IF(OR(ISNUMBER(F445),ISTEXT(F445)),"-"&amp;F445,))&amp;(IF(ISTEXT(G445),"_",)&amp;CB445&amp;IF(OR(ISNUMBER(J445),ISTEXT(J445)),"-"&amp;J445,))&amp;(IF(ISTEXT(K445),"_",)&amp;CC445&amp;IF(OR(ISNUMBER(N445),ISTEXT(N445)),"-"&amp;N445,))&amp;(IF(ISTEXT(O445),"_",)&amp;CD445&amp;IF(OR(ISNUMBER(R445),ISTEXT(R445)),"-"&amp;R445,))&amp;(IF(ISTEXT(S445),"_",)&amp;CE445&amp;IF(OR(ISNUMBER(V445),ISTEXT(V445)),"-"&amp;V445,)&amp;IF(AND(ISTEXT(CA445),CA445&lt;&gt;""),SeparatorBUDO,)),"")</f>
        <v/>
      </c>
      <c r="CG445">
        <f>IF(X445&gt;0,IFERROR(VLOOKUP(X445,abbreviation!$A:$B,2,FALSE),""),"")</f>
        <v/>
      </c>
      <c r="CH445">
        <f>IF(Z445&gt;0,IFERROR(VLOOKUP(Z445,abbreviation!$A:$B,2,FALSE),""),"")</f>
        <v/>
      </c>
      <c r="CI445">
        <f>IF(AD445&gt;0,IFERROR(VLOOKUP(AD445,abbreviation!$A:$B,2,FALSE),""),"")</f>
        <v/>
      </c>
      <c r="CJ445">
        <f>IF(AF445&gt;0,IFERROR(VLOOKUP(AF445,abbreviation!$A:$B,2,FALSE),""),"")</f>
        <v/>
      </c>
      <c r="CK445">
        <f>IF(AJ445&gt;0,IFERROR(VLOOKUP(AJ445,abbreviation!$A:$B,2,FALSE),""),"")</f>
        <v/>
      </c>
      <c r="CL445">
        <f>IF(AL445&gt;0,IFERROR(VLOOKUP(AL445,abbreviation!$A:$B,2,FALSE),""),"")</f>
        <v/>
      </c>
      <c r="CM445">
        <f>IF(CG445&gt;0,(CG445&amp;IF(ISTEXT(Z445),SeperatorSpecification&amp;CH445,)&amp;IF(OR(ISTEXT(AB445),ISNUMBER(AB445)),"-"&amp;AB445,))&amp;("_"&amp;CI445&amp;IF(ISTEXT(AF445),SeperatorSpecification&amp;CJ445,)&amp;IF(OR(ISTEXT(AH445),ISNUMBER(AH445)),"-"&amp;AH445,))&amp;("_"&amp;CK445&amp;IF(ISTEXT(AL445),SeperatorSpecification&amp;CL445,)&amp;IF(OR(ISTEXT(AN445),ISNUMBER(AN445)),"-"&amp;AN445,)),"")</f>
        <v/>
      </c>
      <c r="CN445">
        <f>IF(AP445&gt;0,IFERROR(VLOOKUP(AP445,abbreviation!$A:$B,2,FALSE),""),"")</f>
        <v/>
      </c>
      <c r="CO445">
        <f>IF(AR445&gt;0,IFERROR(VLOOKUP(AR445,abbreviation!$A:$B,2,FALSE),""),"")</f>
        <v/>
      </c>
      <c r="CP445">
        <f>IF(AT445&gt;0,IFERROR(VLOOKUP(AT445,abbreviation!$A:$B,2,FALSE),""),"")</f>
        <v/>
      </c>
      <c r="CQ445">
        <f>IF(AV445&gt;0,IFERROR(VLOOKUP(AV445,abbreviation!$A:$B,2,FALSE),""),"")</f>
        <v/>
      </c>
      <c r="CR445">
        <f>"_"&amp;CN445&amp;IF(ISTEXT(AR445),SeperatorSpecification&amp;CO445,)&amp;IF(ISTEXT(AT445),SeperatorSpecification&amp;CP445,)&amp;IF(ISTEXT(AV445),SeperatorSpecification&amp;CQ445,)&amp;IF(OR(ISTEXT(AX445),ISNUMBER(AX445)),"-"&amp;AX445,)</f>
        <v/>
      </c>
      <c r="CS445">
        <f>IF(AZ445&gt;0,IFERROR(VLOOKUP(AZ445,abbreviation!$A:$B,2,FALSE),""),"")</f>
        <v/>
      </c>
      <c r="CT445">
        <f>IF(BB445&gt;0,IFERROR(VLOOKUP(BB445,abbreviation!$A:$B,2,FALSE),""),"")</f>
        <v/>
      </c>
      <c r="CU445">
        <f>IF(BD445&gt;0,IFERROR(VLOOKUP(BD445,abbreviation!$A:$B,2,FALSE),""),"")</f>
        <v/>
      </c>
      <c r="CV445">
        <f>IF(BF445&gt;0,IFERROR(VLOOKUP(BF445,abbreviation!$A:$B,2,FALSE),""),"")</f>
        <v/>
      </c>
      <c r="CW445">
        <f>IF(BJ445&gt;0,IFERROR(VLOOKUP(BJ445,abbreviation!$A:$B,2,FALSE),""),"")</f>
        <v/>
      </c>
      <c r="CX445">
        <f>"_"&amp;CS445&amp;IF(ISTEXT(BB445),SeperatorSpecification&amp;CT445,"")&amp;IF(ISTEXT(BD445),SeperatorSpecification&amp;CU445,"")&amp;IF(ISTEXT(BF445),SeperatorSpecification&amp;CV445,"")&amp;IF(ISTEXT(BH445),SeperatorSpecification&amp;BH445,"")&amp;"_"&amp;CW445&amp;IF(OR(ISNUMBER(BL445),ISTEXT(BL445)),"-"&amp;BL445,)</f>
        <v/>
      </c>
      <c r="CY445">
        <f>CONCATENATE(IF(BN445&gt;0,IFERROR(VLOOKUP(BN445,abbreviation!$A:$B,2,FALSE),""),""),IF(OR(BP445&gt;0,BO445&gt;0),SeperatorSpecification,""),IF(BP445&gt;0,IFERROR(VLOOKUP(BP445,abbreviation!$A:$B,2,FALSE),""),IF(BO445&gt;0,IFERROR(VLOOKUP(BO445,abbreviation!$A:$B,2,FALSE),""),"")))</f>
        <v/>
      </c>
      <c r="CZ445">
        <f>CONCATENATE(IF(BR445&gt;0,IFERROR(VLOOKUP(BR445,abbreviation!$A:$B,2,FALSE),""),""),IF(OR(BT445&gt;0,BS445&gt;0),SeperatorSpecification,""),IF(BT445&gt;0,IFERROR(VLOOKUP(BT445,abbreviation!$A:$B,2,FALSE),""),IF(BS445&gt;0,IFERROR(VLOOKUP(BS445,abbreviation!$A:$B,2,FALSE),""),"")))</f>
        <v/>
      </c>
      <c r="DA445">
        <f>CONCATENATE(IF(BV445&gt;0,IFERROR(VLOOKUP(BV445,abbreviation!$A:$B,2,FALSE),""),""),IF(OR(BX445&gt;0,BW445&gt;0),SeperatorSpecification,""),IF(BX445&gt;0,IFERROR(VLOOKUP(BX445,abbreviation!$A:$B,2,FALSE),""),IF(BW445&gt;0,IFERROR(VLOOKUP(BW445,abbreviation!$A:$B,2,FALSE),""),"")))</f>
        <v/>
      </c>
      <c r="DB445">
        <f>IF(BN445&gt;0,(IF(ISTEXT(BN445),SeparatorBUDO,"")&amp;CY445&amp;IF(OR(ISNUMBER(BQ445),ISTEXT(BQ445)),"-"&amp;BQ445,))&amp;(IF(ISTEXT(BR445),"_",)&amp;CZ445&amp;IF(OR(ISNUMBER(BU445),ISTEXT(BU445)),"-"&amp;BU445,))&amp;(IF(ISTEXT(BV445),"_",)&amp;DA445&amp;IF(OR(ISNUMBER(BY445),ISTEXT(BY445)),"-"&amp;BY445,)),"")</f>
        <v/>
      </c>
      <c r="DC445">
        <f>IF(OR(X445&lt;&gt;"",AD445&lt;&gt;"",C445&lt;&gt;"",A445&lt;&gt;""),(CF445&amp;CM445&amp;CR445&amp;CX445&amp;DB445),"")</f>
        <v/>
      </c>
      <c r="DE445" s="40">
        <f>DC445</f>
        <v/>
      </c>
    </row>
    <row r="446">
      <c r="F446" s="41" t="n"/>
      <c r="J446" s="41" t="n"/>
      <c r="N446" s="41" t="n"/>
      <c r="R446" s="41" t="n"/>
      <c r="V446" s="41" t="n"/>
      <c r="AA446" s="7" t="n"/>
      <c r="AB446" s="41" t="n"/>
      <c r="AD446" s="6" t="n"/>
      <c r="AE446" s="8" t="n"/>
      <c r="AF446" s="7" t="n"/>
      <c r="AG446" s="7" t="n"/>
      <c r="AH446" s="41" t="n"/>
      <c r="AJ446" s="6" t="n"/>
      <c r="AK446" s="8" t="n"/>
      <c r="AL446" s="7" t="n"/>
      <c r="AM446" s="7" t="n"/>
      <c r="AN446" s="41" t="n"/>
      <c r="AR446" s="7" t="n"/>
      <c r="AX446" s="42" t="n"/>
      <c r="BB446" s="7" t="n"/>
      <c r="BC446" s="8" t="n"/>
      <c r="BH446" s="42" t="n"/>
      <c r="BQ446" s="41" t="n"/>
      <c r="BU446" s="41" t="n"/>
      <c r="BY446" s="41" t="n"/>
      <c r="CA446">
        <f>CONCATENATE(IF(C446&gt;0,IFERROR(VLOOKUP(C446,abbreviation!$A:$B,2,FALSE),""),""),IF(OR(E446&gt;0,D446&gt;0),SeperatorSpecification,""),IF(E446&gt;0,IFERROR(VLOOKUP(E446,abbreviation!$A:$B,2,FALSE),""),IF(D446&gt;0,IFERROR(VLOOKUP(D446,abbreviation!$A:$B,2,FALSE),""),"")))</f>
        <v/>
      </c>
      <c r="CB446">
        <f>CONCATENATE(IF(G446&gt;0,IFERROR(VLOOKUP(G446,abbreviation!$A:$B,2,FALSE),""),""),IF(OR(I446&gt;0,H446&gt;0),SeperatorSpecification,""),IF(I446&gt;0,IFERROR(VLOOKUP(I446,abbreviation!$A:$B,2,FALSE),""),IF(H446&gt;0,IFERROR(VLOOKUP(H446,abbreviation!$A:$B,2,FALSE),""),"")))</f>
        <v/>
      </c>
      <c r="CC446">
        <f>CONCATENATE(IF(K446&gt;0,IFERROR(VLOOKUP(K446,abbreviation!$A:$B,2,FALSE),""),""),IF(OR(M446&gt;0,L446&gt;0),SeperatorSpecification,""),IF(M446&gt;0,IFERROR(VLOOKUP(M446,abbreviation!$A:$B,2,FALSE),""),IF(L446&gt;0,IFERROR(VLOOKUP(L446,abbreviation!$A:$B,2,FALSE),""),"")))</f>
        <v/>
      </c>
      <c r="CD446">
        <f>CONCATENATE(IF(O446&gt;0,IFERROR(VLOOKUP(O446,abbreviation!$A:$B,2,FALSE),""),""),IF(OR(Q446&gt;0,P446&gt;0),SeperatorSpecification,""),IF(Q446&gt;0,IFERROR(VLOOKUP(Q446,abbreviation!$A:$B,2,FALSE),""),IF(P446&gt;0,IFERROR(VLOOKUP(P446,abbreviation!$A:$B,2,FALSE),""),"")))</f>
        <v/>
      </c>
      <c r="CE446">
        <f>CONCATENATE(IF(S446&gt;0,IFERROR(VLOOKUP(S446,abbreviation!$A:$B,2,FALSE),""),""),IF(OR(U446&gt;0,T446&gt;0),SeperatorSpecification,""),IF(U446&gt;0,IFERROR(VLOOKUP(U446,abbreviation!$A:$B,2,FALSE),""),IF(T446&gt;0,IFERROR(VLOOKUP(T446,abbreviation!$A:$B,2,FALSE),""),"")))</f>
        <v/>
      </c>
      <c r="CF446">
        <f>IF(CA446&gt;0,(CA446&amp;IF(OR(ISNUMBER(F446),ISTEXT(F446)),"-"&amp;F446,))&amp;(IF(ISTEXT(G446),"_",)&amp;CB446&amp;IF(OR(ISNUMBER(J446),ISTEXT(J446)),"-"&amp;J446,))&amp;(IF(ISTEXT(K446),"_",)&amp;CC446&amp;IF(OR(ISNUMBER(N446),ISTEXT(N446)),"-"&amp;N446,))&amp;(IF(ISTEXT(O446),"_",)&amp;CD446&amp;IF(OR(ISNUMBER(R446),ISTEXT(R446)),"-"&amp;R446,))&amp;(IF(ISTEXT(S446),"_",)&amp;CE446&amp;IF(OR(ISNUMBER(V446),ISTEXT(V446)),"-"&amp;V446,)&amp;IF(AND(ISTEXT(CA446),CA446&lt;&gt;""),SeparatorBUDO,)),"")</f>
        <v/>
      </c>
      <c r="CG446">
        <f>IF(X446&gt;0,IFERROR(VLOOKUP(X446,abbreviation!$A:$B,2,FALSE),""),"")</f>
        <v/>
      </c>
      <c r="CH446">
        <f>IF(Z446&gt;0,IFERROR(VLOOKUP(Z446,abbreviation!$A:$B,2,FALSE),""),"")</f>
        <v/>
      </c>
      <c r="CI446">
        <f>IF(AD446&gt;0,IFERROR(VLOOKUP(AD446,abbreviation!$A:$B,2,FALSE),""),"")</f>
        <v/>
      </c>
      <c r="CJ446">
        <f>IF(AF446&gt;0,IFERROR(VLOOKUP(AF446,abbreviation!$A:$B,2,FALSE),""),"")</f>
        <v/>
      </c>
      <c r="CK446">
        <f>IF(AJ446&gt;0,IFERROR(VLOOKUP(AJ446,abbreviation!$A:$B,2,FALSE),""),"")</f>
        <v/>
      </c>
      <c r="CL446">
        <f>IF(AL446&gt;0,IFERROR(VLOOKUP(AL446,abbreviation!$A:$B,2,FALSE),""),"")</f>
        <v/>
      </c>
      <c r="CM446">
        <f>IF(CG446&gt;0,(CG446&amp;IF(ISTEXT(Z446),SeperatorSpecification&amp;CH446,)&amp;IF(OR(ISTEXT(AB446),ISNUMBER(AB446)),"-"&amp;AB446,))&amp;("_"&amp;CI446&amp;IF(ISTEXT(AF446),SeperatorSpecification&amp;CJ446,)&amp;IF(OR(ISTEXT(AH446),ISNUMBER(AH446)),"-"&amp;AH446,))&amp;("_"&amp;CK446&amp;IF(ISTEXT(AL446),SeperatorSpecification&amp;CL446,)&amp;IF(OR(ISTEXT(AN446),ISNUMBER(AN446)),"-"&amp;AN446,)),"")</f>
        <v/>
      </c>
      <c r="CN446">
        <f>IF(AP446&gt;0,IFERROR(VLOOKUP(AP446,abbreviation!$A:$B,2,FALSE),""),"")</f>
        <v/>
      </c>
      <c r="CO446">
        <f>IF(AR446&gt;0,IFERROR(VLOOKUP(AR446,abbreviation!$A:$B,2,FALSE),""),"")</f>
        <v/>
      </c>
      <c r="CP446">
        <f>IF(AT446&gt;0,IFERROR(VLOOKUP(AT446,abbreviation!$A:$B,2,FALSE),""),"")</f>
        <v/>
      </c>
      <c r="CQ446">
        <f>IF(AV446&gt;0,IFERROR(VLOOKUP(AV446,abbreviation!$A:$B,2,FALSE),""),"")</f>
        <v/>
      </c>
      <c r="CR446">
        <f>"_"&amp;CN446&amp;IF(ISTEXT(AR446),SeperatorSpecification&amp;CO446,)&amp;IF(ISTEXT(AT446),SeperatorSpecification&amp;CP446,)&amp;IF(ISTEXT(AV446),SeperatorSpecification&amp;CQ446,)&amp;IF(OR(ISTEXT(AX446),ISNUMBER(AX446)),"-"&amp;AX446,)</f>
        <v/>
      </c>
      <c r="CS446">
        <f>IF(AZ446&gt;0,IFERROR(VLOOKUP(AZ446,abbreviation!$A:$B,2,FALSE),""),"")</f>
        <v/>
      </c>
      <c r="CT446">
        <f>IF(BB446&gt;0,IFERROR(VLOOKUP(BB446,abbreviation!$A:$B,2,FALSE),""),"")</f>
        <v/>
      </c>
      <c r="CU446">
        <f>IF(BD446&gt;0,IFERROR(VLOOKUP(BD446,abbreviation!$A:$B,2,FALSE),""),"")</f>
        <v/>
      </c>
      <c r="CV446">
        <f>IF(BF446&gt;0,IFERROR(VLOOKUP(BF446,abbreviation!$A:$B,2,FALSE),""),"")</f>
        <v/>
      </c>
      <c r="CW446">
        <f>IF(BJ446&gt;0,IFERROR(VLOOKUP(BJ446,abbreviation!$A:$B,2,FALSE),""),"")</f>
        <v/>
      </c>
      <c r="CX446">
        <f>"_"&amp;CS446&amp;IF(ISTEXT(BB446),SeperatorSpecification&amp;CT446,"")&amp;IF(ISTEXT(BD446),SeperatorSpecification&amp;CU446,"")&amp;IF(ISTEXT(BF446),SeperatorSpecification&amp;CV446,"")&amp;IF(ISTEXT(BH446),SeperatorSpecification&amp;BH446,"")&amp;"_"&amp;CW446&amp;IF(OR(ISNUMBER(BL446),ISTEXT(BL446)),"-"&amp;BL446,)</f>
        <v/>
      </c>
      <c r="CY446">
        <f>CONCATENATE(IF(BN446&gt;0,IFERROR(VLOOKUP(BN446,abbreviation!$A:$B,2,FALSE),""),""),IF(OR(BP446&gt;0,BO446&gt;0),SeperatorSpecification,""),IF(BP446&gt;0,IFERROR(VLOOKUP(BP446,abbreviation!$A:$B,2,FALSE),""),IF(BO446&gt;0,IFERROR(VLOOKUP(BO446,abbreviation!$A:$B,2,FALSE),""),"")))</f>
        <v/>
      </c>
      <c r="CZ446">
        <f>CONCATENATE(IF(BR446&gt;0,IFERROR(VLOOKUP(BR446,abbreviation!$A:$B,2,FALSE),""),""),IF(OR(BT446&gt;0,BS446&gt;0),SeperatorSpecification,""),IF(BT446&gt;0,IFERROR(VLOOKUP(BT446,abbreviation!$A:$B,2,FALSE),""),IF(BS446&gt;0,IFERROR(VLOOKUP(BS446,abbreviation!$A:$B,2,FALSE),""),"")))</f>
        <v/>
      </c>
      <c r="DA446">
        <f>CONCATENATE(IF(BV446&gt;0,IFERROR(VLOOKUP(BV446,abbreviation!$A:$B,2,FALSE),""),""),IF(OR(BX446&gt;0,BW446&gt;0),SeperatorSpecification,""),IF(BX446&gt;0,IFERROR(VLOOKUP(BX446,abbreviation!$A:$B,2,FALSE),""),IF(BW446&gt;0,IFERROR(VLOOKUP(BW446,abbreviation!$A:$B,2,FALSE),""),"")))</f>
        <v/>
      </c>
      <c r="DB446">
        <f>IF(BN446&gt;0,(IF(ISTEXT(BN446),SeparatorBUDO,"")&amp;CY446&amp;IF(OR(ISNUMBER(BQ446),ISTEXT(BQ446)),"-"&amp;BQ446,))&amp;(IF(ISTEXT(BR446),"_",)&amp;CZ446&amp;IF(OR(ISNUMBER(BU446),ISTEXT(BU446)),"-"&amp;BU446,))&amp;(IF(ISTEXT(BV446),"_",)&amp;DA446&amp;IF(OR(ISNUMBER(BY446),ISTEXT(BY446)),"-"&amp;BY446,)),"")</f>
        <v/>
      </c>
      <c r="DC446">
        <f>IF(OR(X446&lt;&gt;"",AD446&lt;&gt;"",C446&lt;&gt;"",A446&lt;&gt;""),(CF446&amp;CM446&amp;CR446&amp;CX446&amp;DB446),"")</f>
        <v/>
      </c>
      <c r="DE446" s="40">
        <f>DC446</f>
        <v/>
      </c>
    </row>
    <row r="447">
      <c r="F447" s="41" t="n"/>
      <c r="J447" s="41" t="n"/>
      <c r="N447" s="41" t="n"/>
      <c r="R447" s="41" t="n"/>
      <c r="V447" s="41" t="n"/>
      <c r="AA447" s="7" t="n"/>
      <c r="AB447" s="41" t="n"/>
      <c r="AD447" s="6" t="n"/>
      <c r="AE447" s="8" t="n"/>
      <c r="AF447" s="7" t="n"/>
      <c r="AG447" s="7" t="n"/>
      <c r="AH447" s="41" t="n"/>
      <c r="AJ447" s="6" t="n"/>
      <c r="AK447" s="8" t="n"/>
      <c r="AL447" s="7" t="n"/>
      <c r="AM447" s="7" t="n"/>
      <c r="AN447" s="41" t="n"/>
      <c r="AR447" s="7" t="n"/>
      <c r="AX447" s="42" t="n"/>
      <c r="BB447" s="7" t="n"/>
      <c r="BC447" s="8" t="n"/>
      <c r="BH447" s="42" t="n"/>
      <c r="BQ447" s="41" t="n"/>
      <c r="BU447" s="41" t="n"/>
      <c r="BY447" s="41" t="n"/>
      <c r="CA447">
        <f>CONCATENATE(IF(C447&gt;0,IFERROR(VLOOKUP(C447,abbreviation!$A:$B,2,FALSE),""),""),IF(OR(E447&gt;0,D447&gt;0),SeperatorSpecification,""),IF(E447&gt;0,IFERROR(VLOOKUP(E447,abbreviation!$A:$B,2,FALSE),""),IF(D447&gt;0,IFERROR(VLOOKUP(D447,abbreviation!$A:$B,2,FALSE),""),"")))</f>
        <v/>
      </c>
      <c r="CB447">
        <f>CONCATENATE(IF(G447&gt;0,IFERROR(VLOOKUP(G447,abbreviation!$A:$B,2,FALSE),""),""),IF(OR(I447&gt;0,H447&gt;0),SeperatorSpecification,""),IF(I447&gt;0,IFERROR(VLOOKUP(I447,abbreviation!$A:$B,2,FALSE),""),IF(H447&gt;0,IFERROR(VLOOKUP(H447,abbreviation!$A:$B,2,FALSE),""),"")))</f>
        <v/>
      </c>
      <c r="CC447">
        <f>CONCATENATE(IF(K447&gt;0,IFERROR(VLOOKUP(K447,abbreviation!$A:$B,2,FALSE),""),""),IF(OR(M447&gt;0,L447&gt;0),SeperatorSpecification,""),IF(M447&gt;0,IFERROR(VLOOKUP(M447,abbreviation!$A:$B,2,FALSE),""),IF(L447&gt;0,IFERROR(VLOOKUP(L447,abbreviation!$A:$B,2,FALSE),""),"")))</f>
        <v/>
      </c>
      <c r="CD447">
        <f>CONCATENATE(IF(O447&gt;0,IFERROR(VLOOKUP(O447,abbreviation!$A:$B,2,FALSE),""),""),IF(OR(Q447&gt;0,P447&gt;0),SeperatorSpecification,""),IF(Q447&gt;0,IFERROR(VLOOKUP(Q447,abbreviation!$A:$B,2,FALSE),""),IF(P447&gt;0,IFERROR(VLOOKUP(P447,abbreviation!$A:$B,2,FALSE),""),"")))</f>
        <v/>
      </c>
      <c r="CE447">
        <f>CONCATENATE(IF(S447&gt;0,IFERROR(VLOOKUP(S447,abbreviation!$A:$B,2,FALSE),""),""),IF(OR(U447&gt;0,T447&gt;0),SeperatorSpecification,""),IF(U447&gt;0,IFERROR(VLOOKUP(U447,abbreviation!$A:$B,2,FALSE),""),IF(T447&gt;0,IFERROR(VLOOKUP(T447,abbreviation!$A:$B,2,FALSE),""),"")))</f>
        <v/>
      </c>
      <c r="CF447">
        <f>IF(CA447&gt;0,(CA447&amp;IF(OR(ISNUMBER(F447),ISTEXT(F447)),"-"&amp;F447,))&amp;(IF(ISTEXT(G447),"_",)&amp;CB447&amp;IF(OR(ISNUMBER(J447),ISTEXT(J447)),"-"&amp;J447,))&amp;(IF(ISTEXT(K447),"_",)&amp;CC447&amp;IF(OR(ISNUMBER(N447),ISTEXT(N447)),"-"&amp;N447,))&amp;(IF(ISTEXT(O447),"_",)&amp;CD447&amp;IF(OR(ISNUMBER(R447),ISTEXT(R447)),"-"&amp;R447,))&amp;(IF(ISTEXT(S447),"_",)&amp;CE447&amp;IF(OR(ISNUMBER(V447),ISTEXT(V447)),"-"&amp;V447,)&amp;IF(AND(ISTEXT(CA447),CA447&lt;&gt;""),SeparatorBUDO,)),"")</f>
        <v/>
      </c>
      <c r="CG447">
        <f>IF(X447&gt;0,IFERROR(VLOOKUP(X447,abbreviation!$A:$B,2,FALSE),""),"")</f>
        <v/>
      </c>
      <c r="CH447">
        <f>IF(Z447&gt;0,IFERROR(VLOOKUP(Z447,abbreviation!$A:$B,2,FALSE),""),"")</f>
        <v/>
      </c>
      <c r="CI447">
        <f>IF(AD447&gt;0,IFERROR(VLOOKUP(AD447,abbreviation!$A:$B,2,FALSE),""),"")</f>
        <v/>
      </c>
      <c r="CJ447">
        <f>IF(AF447&gt;0,IFERROR(VLOOKUP(AF447,abbreviation!$A:$B,2,FALSE),""),"")</f>
        <v/>
      </c>
      <c r="CK447">
        <f>IF(AJ447&gt;0,IFERROR(VLOOKUP(AJ447,abbreviation!$A:$B,2,FALSE),""),"")</f>
        <v/>
      </c>
      <c r="CL447">
        <f>IF(AL447&gt;0,IFERROR(VLOOKUP(AL447,abbreviation!$A:$B,2,FALSE),""),"")</f>
        <v/>
      </c>
      <c r="CM447">
        <f>IF(CG447&gt;0,(CG447&amp;IF(ISTEXT(Z447),SeperatorSpecification&amp;CH447,)&amp;IF(OR(ISTEXT(AB447),ISNUMBER(AB447)),"-"&amp;AB447,))&amp;("_"&amp;CI447&amp;IF(ISTEXT(AF447),SeperatorSpecification&amp;CJ447,)&amp;IF(OR(ISTEXT(AH447),ISNUMBER(AH447)),"-"&amp;AH447,))&amp;("_"&amp;CK447&amp;IF(ISTEXT(AL447),SeperatorSpecification&amp;CL447,)&amp;IF(OR(ISTEXT(AN447),ISNUMBER(AN447)),"-"&amp;AN447,)),"")</f>
        <v/>
      </c>
      <c r="CN447">
        <f>IF(AP447&gt;0,IFERROR(VLOOKUP(AP447,abbreviation!$A:$B,2,FALSE),""),"")</f>
        <v/>
      </c>
      <c r="CO447">
        <f>IF(AR447&gt;0,IFERROR(VLOOKUP(AR447,abbreviation!$A:$B,2,FALSE),""),"")</f>
        <v/>
      </c>
      <c r="CP447">
        <f>IF(AT447&gt;0,IFERROR(VLOOKUP(AT447,abbreviation!$A:$B,2,FALSE),""),"")</f>
        <v/>
      </c>
      <c r="CQ447">
        <f>IF(AV447&gt;0,IFERROR(VLOOKUP(AV447,abbreviation!$A:$B,2,FALSE),""),"")</f>
        <v/>
      </c>
      <c r="CR447">
        <f>"_"&amp;CN447&amp;IF(ISTEXT(AR447),SeperatorSpecification&amp;CO447,)&amp;IF(ISTEXT(AT447),SeperatorSpecification&amp;CP447,)&amp;IF(ISTEXT(AV447),SeperatorSpecification&amp;CQ447,)&amp;IF(OR(ISTEXT(AX447),ISNUMBER(AX447)),"-"&amp;AX447,)</f>
        <v/>
      </c>
      <c r="CS447">
        <f>IF(AZ447&gt;0,IFERROR(VLOOKUP(AZ447,abbreviation!$A:$B,2,FALSE),""),"")</f>
        <v/>
      </c>
      <c r="CT447">
        <f>IF(BB447&gt;0,IFERROR(VLOOKUP(BB447,abbreviation!$A:$B,2,FALSE),""),"")</f>
        <v/>
      </c>
      <c r="CU447">
        <f>IF(BD447&gt;0,IFERROR(VLOOKUP(BD447,abbreviation!$A:$B,2,FALSE),""),"")</f>
        <v/>
      </c>
      <c r="CV447">
        <f>IF(BF447&gt;0,IFERROR(VLOOKUP(BF447,abbreviation!$A:$B,2,FALSE),""),"")</f>
        <v/>
      </c>
      <c r="CW447">
        <f>IF(BJ447&gt;0,IFERROR(VLOOKUP(BJ447,abbreviation!$A:$B,2,FALSE),""),"")</f>
        <v/>
      </c>
      <c r="CX447">
        <f>"_"&amp;CS447&amp;IF(ISTEXT(BB447),SeperatorSpecification&amp;CT447,"")&amp;IF(ISTEXT(BD447),SeperatorSpecification&amp;CU447,"")&amp;IF(ISTEXT(BF447),SeperatorSpecification&amp;CV447,"")&amp;IF(ISTEXT(BH447),SeperatorSpecification&amp;BH447,"")&amp;"_"&amp;CW447&amp;IF(OR(ISNUMBER(BL447),ISTEXT(BL447)),"-"&amp;BL447,)</f>
        <v/>
      </c>
      <c r="CY447">
        <f>CONCATENATE(IF(BN447&gt;0,IFERROR(VLOOKUP(BN447,abbreviation!$A:$B,2,FALSE),""),""),IF(OR(BP447&gt;0,BO447&gt;0),SeperatorSpecification,""),IF(BP447&gt;0,IFERROR(VLOOKUP(BP447,abbreviation!$A:$B,2,FALSE),""),IF(BO447&gt;0,IFERROR(VLOOKUP(BO447,abbreviation!$A:$B,2,FALSE),""),"")))</f>
        <v/>
      </c>
      <c r="CZ447">
        <f>CONCATENATE(IF(BR447&gt;0,IFERROR(VLOOKUP(BR447,abbreviation!$A:$B,2,FALSE),""),""),IF(OR(BT447&gt;0,BS447&gt;0),SeperatorSpecification,""),IF(BT447&gt;0,IFERROR(VLOOKUP(BT447,abbreviation!$A:$B,2,FALSE),""),IF(BS447&gt;0,IFERROR(VLOOKUP(BS447,abbreviation!$A:$B,2,FALSE),""),"")))</f>
        <v/>
      </c>
      <c r="DA447">
        <f>CONCATENATE(IF(BV447&gt;0,IFERROR(VLOOKUP(BV447,abbreviation!$A:$B,2,FALSE),""),""),IF(OR(BX447&gt;0,BW447&gt;0),SeperatorSpecification,""),IF(BX447&gt;0,IFERROR(VLOOKUP(BX447,abbreviation!$A:$B,2,FALSE),""),IF(BW447&gt;0,IFERROR(VLOOKUP(BW447,abbreviation!$A:$B,2,FALSE),""),"")))</f>
        <v/>
      </c>
      <c r="DB447">
        <f>IF(BN447&gt;0,(IF(ISTEXT(BN447),SeparatorBUDO,"")&amp;CY447&amp;IF(OR(ISNUMBER(BQ447),ISTEXT(BQ447)),"-"&amp;BQ447,))&amp;(IF(ISTEXT(BR447),"_",)&amp;CZ447&amp;IF(OR(ISNUMBER(BU447),ISTEXT(BU447)),"-"&amp;BU447,))&amp;(IF(ISTEXT(BV447),"_",)&amp;DA447&amp;IF(OR(ISNUMBER(BY447),ISTEXT(BY447)),"-"&amp;BY447,)),"")</f>
        <v/>
      </c>
      <c r="DC447">
        <f>IF(OR(X447&lt;&gt;"",AD447&lt;&gt;"",C447&lt;&gt;"",A447&lt;&gt;""),(CF447&amp;CM447&amp;CR447&amp;CX447&amp;DB447),"")</f>
        <v/>
      </c>
      <c r="DE447" s="40">
        <f>DC447</f>
        <v/>
      </c>
    </row>
    <row r="448">
      <c r="F448" s="41" t="n"/>
      <c r="J448" s="41" t="n"/>
      <c r="N448" s="41" t="n"/>
      <c r="R448" s="41" t="n"/>
      <c r="V448" s="41" t="n"/>
      <c r="AA448" s="7" t="n"/>
      <c r="AB448" s="41" t="n"/>
      <c r="AD448" s="6" t="n"/>
      <c r="AE448" s="8" t="n"/>
      <c r="AF448" s="7" t="n"/>
      <c r="AG448" s="7" t="n"/>
      <c r="AH448" s="41" t="n"/>
      <c r="AJ448" s="6" t="n"/>
      <c r="AK448" s="8" t="n"/>
      <c r="AL448" s="7" t="n"/>
      <c r="AM448" s="7" t="n"/>
      <c r="AN448" s="41" t="n"/>
      <c r="AR448" s="7" t="n"/>
      <c r="AX448" s="42" t="n"/>
      <c r="BB448" s="7" t="n"/>
      <c r="BC448" s="8" t="n"/>
      <c r="BH448" s="42" t="n"/>
      <c r="BQ448" s="41" t="n"/>
      <c r="BU448" s="41" t="n"/>
      <c r="BY448" s="41" t="n"/>
      <c r="CA448">
        <f>CONCATENATE(IF(C448&gt;0,IFERROR(VLOOKUP(C448,abbreviation!$A:$B,2,FALSE),""),""),IF(OR(E448&gt;0,D448&gt;0),SeperatorSpecification,""),IF(E448&gt;0,IFERROR(VLOOKUP(E448,abbreviation!$A:$B,2,FALSE),""),IF(D448&gt;0,IFERROR(VLOOKUP(D448,abbreviation!$A:$B,2,FALSE),""),"")))</f>
        <v/>
      </c>
      <c r="CB448">
        <f>CONCATENATE(IF(G448&gt;0,IFERROR(VLOOKUP(G448,abbreviation!$A:$B,2,FALSE),""),""),IF(OR(I448&gt;0,H448&gt;0),SeperatorSpecification,""),IF(I448&gt;0,IFERROR(VLOOKUP(I448,abbreviation!$A:$B,2,FALSE),""),IF(H448&gt;0,IFERROR(VLOOKUP(H448,abbreviation!$A:$B,2,FALSE),""),"")))</f>
        <v/>
      </c>
      <c r="CC448">
        <f>CONCATENATE(IF(K448&gt;0,IFERROR(VLOOKUP(K448,abbreviation!$A:$B,2,FALSE),""),""),IF(OR(M448&gt;0,L448&gt;0),SeperatorSpecification,""),IF(M448&gt;0,IFERROR(VLOOKUP(M448,abbreviation!$A:$B,2,FALSE),""),IF(L448&gt;0,IFERROR(VLOOKUP(L448,abbreviation!$A:$B,2,FALSE),""),"")))</f>
        <v/>
      </c>
      <c r="CD448">
        <f>CONCATENATE(IF(O448&gt;0,IFERROR(VLOOKUP(O448,abbreviation!$A:$B,2,FALSE),""),""),IF(OR(Q448&gt;0,P448&gt;0),SeperatorSpecification,""),IF(Q448&gt;0,IFERROR(VLOOKUP(Q448,abbreviation!$A:$B,2,FALSE),""),IF(P448&gt;0,IFERROR(VLOOKUP(P448,abbreviation!$A:$B,2,FALSE),""),"")))</f>
        <v/>
      </c>
      <c r="CE448">
        <f>CONCATENATE(IF(S448&gt;0,IFERROR(VLOOKUP(S448,abbreviation!$A:$B,2,FALSE),""),""),IF(OR(U448&gt;0,T448&gt;0),SeperatorSpecification,""),IF(U448&gt;0,IFERROR(VLOOKUP(U448,abbreviation!$A:$B,2,FALSE),""),IF(T448&gt;0,IFERROR(VLOOKUP(T448,abbreviation!$A:$B,2,FALSE),""),"")))</f>
        <v/>
      </c>
      <c r="CF448">
        <f>IF(CA448&gt;0,(CA448&amp;IF(OR(ISNUMBER(F448),ISTEXT(F448)),"-"&amp;F448,))&amp;(IF(ISTEXT(G448),"_",)&amp;CB448&amp;IF(OR(ISNUMBER(J448),ISTEXT(J448)),"-"&amp;J448,))&amp;(IF(ISTEXT(K448),"_",)&amp;CC448&amp;IF(OR(ISNUMBER(N448),ISTEXT(N448)),"-"&amp;N448,))&amp;(IF(ISTEXT(O448),"_",)&amp;CD448&amp;IF(OR(ISNUMBER(R448),ISTEXT(R448)),"-"&amp;R448,))&amp;(IF(ISTEXT(S448),"_",)&amp;CE448&amp;IF(OR(ISNUMBER(V448),ISTEXT(V448)),"-"&amp;V448,)&amp;IF(AND(ISTEXT(CA448),CA448&lt;&gt;""),SeparatorBUDO,)),"")</f>
        <v/>
      </c>
      <c r="CG448">
        <f>IF(X448&gt;0,IFERROR(VLOOKUP(X448,abbreviation!$A:$B,2,FALSE),""),"")</f>
        <v/>
      </c>
      <c r="CH448">
        <f>IF(Z448&gt;0,IFERROR(VLOOKUP(Z448,abbreviation!$A:$B,2,FALSE),""),"")</f>
        <v/>
      </c>
      <c r="CI448">
        <f>IF(AD448&gt;0,IFERROR(VLOOKUP(AD448,abbreviation!$A:$B,2,FALSE),""),"")</f>
        <v/>
      </c>
      <c r="CJ448">
        <f>IF(AF448&gt;0,IFERROR(VLOOKUP(AF448,abbreviation!$A:$B,2,FALSE),""),"")</f>
        <v/>
      </c>
      <c r="CK448">
        <f>IF(AJ448&gt;0,IFERROR(VLOOKUP(AJ448,abbreviation!$A:$B,2,FALSE),""),"")</f>
        <v/>
      </c>
      <c r="CL448">
        <f>IF(AL448&gt;0,IFERROR(VLOOKUP(AL448,abbreviation!$A:$B,2,FALSE),""),"")</f>
        <v/>
      </c>
      <c r="CM448">
        <f>IF(CG448&gt;0,(CG448&amp;IF(ISTEXT(Z448),SeperatorSpecification&amp;CH448,)&amp;IF(OR(ISTEXT(AB448),ISNUMBER(AB448)),"-"&amp;AB448,))&amp;("_"&amp;CI448&amp;IF(ISTEXT(AF448),SeperatorSpecification&amp;CJ448,)&amp;IF(OR(ISTEXT(AH448),ISNUMBER(AH448)),"-"&amp;AH448,))&amp;("_"&amp;CK448&amp;IF(ISTEXT(AL448),SeperatorSpecification&amp;CL448,)&amp;IF(OR(ISTEXT(AN448),ISNUMBER(AN448)),"-"&amp;AN448,)),"")</f>
        <v/>
      </c>
      <c r="CN448">
        <f>IF(AP448&gt;0,IFERROR(VLOOKUP(AP448,abbreviation!$A:$B,2,FALSE),""),"")</f>
        <v/>
      </c>
      <c r="CO448">
        <f>IF(AR448&gt;0,IFERROR(VLOOKUP(AR448,abbreviation!$A:$B,2,FALSE),""),"")</f>
        <v/>
      </c>
      <c r="CP448">
        <f>IF(AT448&gt;0,IFERROR(VLOOKUP(AT448,abbreviation!$A:$B,2,FALSE),""),"")</f>
        <v/>
      </c>
      <c r="CQ448">
        <f>IF(AV448&gt;0,IFERROR(VLOOKUP(AV448,abbreviation!$A:$B,2,FALSE),""),"")</f>
        <v/>
      </c>
      <c r="CR448">
        <f>"_"&amp;CN448&amp;IF(ISTEXT(AR448),SeperatorSpecification&amp;CO448,)&amp;IF(ISTEXT(AT448),SeperatorSpecification&amp;CP448,)&amp;IF(ISTEXT(AV448),SeperatorSpecification&amp;CQ448,)&amp;IF(OR(ISTEXT(AX448),ISNUMBER(AX448)),"-"&amp;AX448,)</f>
        <v/>
      </c>
      <c r="CS448">
        <f>IF(AZ448&gt;0,IFERROR(VLOOKUP(AZ448,abbreviation!$A:$B,2,FALSE),""),"")</f>
        <v/>
      </c>
      <c r="CT448">
        <f>IF(BB448&gt;0,IFERROR(VLOOKUP(BB448,abbreviation!$A:$B,2,FALSE),""),"")</f>
        <v/>
      </c>
      <c r="CU448">
        <f>IF(BD448&gt;0,IFERROR(VLOOKUP(BD448,abbreviation!$A:$B,2,FALSE),""),"")</f>
        <v/>
      </c>
      <c r="CV448">
        <f>IF(BF448&gt;0,IFERROR(VLOOKUP(BF448,abbreviation!$A:$B,2,FALSE),""),"")</f>
        <v/>
      </c>
      <c r="CW448">
        <f>IF(BJ448&gt;0,IFERROR(VLOOKUP(BJ448,abbreviation!$A:$B,2,FALSE),""),"")</f>
        <v/>
      </c>
      <c r="CX448">
        <f>"_"&amp;CS448&amp;IF(ISTEXT(BB448),SeperatorSpecification&amp;CT448,"")&amp;IF(ISTEXT(BD448),SeperatorSpecification&amp;CU448,"")&amp;IF(ISTEXT(BF448),SeperatorSpecification&amp;CV448,"")&amp;IF(ISTEXT(BH448),SeperatorSpecification&amp;BH448,"")&amp;"_"&amp;CW448&amp;IF(OR(ISNUMBER(BL448),ISTEXT(BL448)),"-"&amp;BL448,)</f>
        <v/>
      </c>
      <c r="CY448">
        <f>CONCATENATE(IF(BN448&gt;0,IFERROR(VLOOKUP(BN448,abbreviation!$A:$B,2,FALSE),""),""),IF(OR(BP448&gt;0,BO448&gt;0),SeperatorSpecification,""),IF(BP448&gt;0,IFERROR(VLOOKUP(BP448,abbreviation!$A:$B,2,FALSE),""),IF(BO448&gt;0,IFERROR(VLOOKUP(BO448,abbreviation!$A:$B,2,FALSE),""),"")))</f>
        <v/>
      </c>
      <c r="CZ448">
        <f>CONCATENATE(IF(BR448&gt;0,IFERROR(VLOOKUP(BR448,abbreviation!$A:$B,2,FALSE),""),""),IF(OR(BT448&gt;0,BS448&gt;0),SeperatorSpecification,""),IF(BT448&gt;0,IFERROR(VLOOKUP(BT448,abbreviation!$A:$B,2,FALSE),""),IF(BS448&gt;0,IFERROR(VLOOKUP(BS448,abbreviation!$A:$B,2,FALSE),""),"")))</f>
        <v/>
      </c>
      <c r="DA448">
        <f>CONCATENATE(IF(BV448&gt;0,IFERROR(VLOOKUP(BV448,abbreviation!$A:$B,2,FALSE),""),""),IF(OR(BX448&gt;0,BW448&gt;0),SeperatorSpecification,""),IF(BX448&gt;0,IFERROR(VLOOKUP(BX448,abbreviation!$A:$B,2,FALSE),""),IF(BW448&gt;0,IFERROR(VLOOKUP(BW448,abbreviation!$A:$B,2,FALSE),""),"")))</f>
        <v/>
      </c>
      <c r="DB448">
        <f>IF(BN448&gt;0,(IF(ISTEXT(BN448),SeparatorBUDO,"")&amp;CY448&amp;IF(OR(ISNUMBER(BQ448),ISTEXT(BQ448)),"-"&amp;BQ448,))&amp;(IF(ISTEXT(BR448),"_",)&amp;CZ448&amp;IF(OR(ISNUMBER(BU448),ISTEXT(BU448)),"-"&amp;BU448,))&amp;(IF(ISTEXT(BV448),"_",)&amp;DA448&amp;IF(OR(ISNUMBER(BY448),ISTEXT(BY448)),"-"&amp;BY448,)),"")</f>
        <v/>
      </c>
      <c r="DC448">
        <f>IF(OR(X448&lt;&gt;"",AD448&lt;&gt;"",C448&lt;&gt;"",A448&lt;&gt;""),(CF448&amp;CM448&amp;CR448&amp;CX448&amp;DB448),"")</f>
        <v/>
      </c>
      <c r="DE448" s="40">
        <f>DC448</f>
        <v/>
      </c>
    </row>
    <row r="449">
      <c r="F449" s="41" t="n"/>
      <c r="J449" s="41" t="n"/>
      <c r="N449" s="41" t="n"/>
      <c r="R449" s="41" t="n"/>
      <c r="V449" s="41" t="n"/>
      <c r="AA449" s="7" t="n"/>
      <c r="AB449" s="41" t="n"/>
      <c r="AD449" s="6" t="n"/>
      <c r="AE449" s="8" t="n"/>
      <c r="AF449" s="7" t="n"/>
      <c r="AG449" s="7" t="n"/>
      <c r="AH449" s="41" t="n"/>
      <c r="AJ449" s="6" t="n"/>
      <c r="AK449" s="8" t="n"/>
      <c r="AL449" s="7" t="n"/>
      <c r="AM449" s="7" t="n"/>
      <c r="AN449" s="41" t="n"/>
      <c r="AR449" s="7" t="n"/>
      <c r="AX449" s="42" t="n"/>
      <c r="BB449" s="7" t="n"/>
      <c r="BC449" s="8" t="n"/>
      <c r="BH449" s="42" t="n"/>
      <c r="BQ449" s="41" t="n"/>
      <c r="BU449" s="41" t="n"/>
      <c r="BY449" s="41" t="n"/>
      <c r="CA449">
        <f>CONCATENATE(IF(C449&gt;0,IFERROR(VLOOKUP(C449,abbreviation!$A:$B,2,FALSE),""),""),IF(OR(E449&gt;0,D449&gt;0),SeperatorSpecification,""),IF(E449&gt;0,IFERROR(VLOOKUP(E449,abbreviation!$A:$B,2,FALSE),""),IF(D449&gt;0,IFERROR(VLOOKUP(D449,abbreviation!$A:$B,2,FALSE),""),"")))</f>
        <v/>
      </c>
      <c r="CB449">
        <f>CONCATENATE(IF(G449&gt;0,IFERROR(VLOOKUP(G449,abbreviation!$A:$B,2,FALSE),""),""),IF(OR(I449&gt;0,H449&gt;0),SeperatorSpecification,""),IF(I449&gt;0,IFERROR(VLOOKUP(I449,abbreviation!$A:$B,2,FALSE),""),IF(H449&gt;0,IFERROR(VLOOKUP(H449,abbreviation!$A:$B,2,FALSE),""),"")))</f>
        <v/>
      </c>
      <c r="CC449">
        <f>CONCATENATE(IF(K449&gt;0,IFERROR(VLOOKUP(K449,abbreviation!$A:$B,2,FALSE),""),""),IF(OR(M449&gt;0,L449&gt;0),SeperatorSpecification,""),IF(M449&gt;0,IFERROR(VLOOKUP(M449,abbreviation!$A:$B,2,FALSE),""),IF(L449&gt;0,IFERROR(VLOOKUP(L449,abbreviation!$A:$B,2,FALSE),""),"")))</f>
        <v/>
      </c>
      <c r="CD449">
        <f>CONCATENATE(IF(O449&gt;0,IFERROR(VLOOKUP(O449,abbreviation!$A:$B,2,FALSE),""),""),IF(OR(Q449&gt;0,P449&gt;0),SeperatorSpecification,""),IF(Q449&gt;0,IFERROR(VLOOKUP(Q449,abbreviation!$A:$B,2,FALSE),""),IF(P449&gt;0,IFERROR(VLOOKUP(P449,abbreviation!$A:$B,2,FALSE),""),"")))</f>
        <v/>
      </c>
      <c r="CE449">
        <f>CONCATENATE(IF(S449&gt;0,IFERROR(VLOOKUP(S449,abbreviation!$A:$B,2,FALSE),""),""),IF(OR(U449&gt;0,T449&gt;0),SeperatorSpecification,""),IF(U449&gt;0,IFERROR(VLOOKUP(U449,abbreviation!$A:$B,2,FALSE),""),IF(T449&gt;0,IFERROR(VLOOKUP(T449,abbreviation!$A:$B,2,FALSE),""),"")))</f>
        <v/>
      </c>
      <c r="CF449">
        <f>IF(CA449&gt;0,(CA449&amp;IF(OR(ISNUMBER(F449),ISTEXT(F449)),"-"&amp;F449,))&amp;(IF(ISTEXT(G449),"_",)&amp;CB449&amp;IF(OR(ISNUMBER(J449),ISTEXT(J449)),"-"&amp;J449,))&amp;(IF(ISTEXT(K449),"_",)&amp;CC449&amp;IF(OR(ISNUMBER(N449),ISTEXT(N449)),"-"&amp;N449,))&amp;(IF(ISTEXT(O449),"_",)&amp;CD449&amp;IF(OR(ISNUMBER(R449),ISTEXT(R449)),"-"&amp;R449,))&amp;(IF(ISTEXT(S449),"_",)&amp;CE449&amp;IF(OR(ISNUMBER(V449),ISTEXT(V449)),"-"&amp;V449,)&amp;IF(AND(ISTEXT(CA449),CA449&lt;&gt;""),SeparatorBUDO,)),"")</f>
        <v/>
      </c>
      <c r="CG449">
        <f>IF(X449&gt;0,IFERROR(VLOOKUP(X449,abbreviation!$A:$B,2,FALSE),""),"")</f>
        <v/>
      </c>
      <c r="CH449">
        <f>IF(Z449&gt;0,IFERROR(VLOOKUP(Z449,abbreviation!$A:$B,2,FALSE),""),"")</f>
        <v/>
      </c>
      <c r="CI449">
        <f>IF(AD449&gt;0,IFERROR(VLOOKUP(AD449,abbreviation!$A:$B,2,FALSE),""),"")</f>
        <v/>
      </c>
      <c r="CJ449">
        <f>IF(AF449&gt;0,IFERROR(VLOOKUP(AF449,abbreviation!$A:$B,2,FALSE),""),"")</f>
        <v/>
      </c>
      <c r="CK449">
        <f>IF(AJ449&gt;0,IFERROR(VLOOKUP(AJ449,abbreviation!$A:$B,2,FALSE),""),"")</f>
        <v/>
      </c>
      <c r="CL449">
        <f>IF(AL449&gt;0,IFERROR(VLOOKUP(AL449,abbreviation!$A:$B,2,FALSE),""),"")</f>
        <v/>
      </c>
      <c r="CM449">
        <f>IF(CG449&gt;0,(CG449&amp;IF(ISTEXT(Z449),SeperatorSpecification&amp;CH449,)&amp;IF(OR(ISTEXT(AB449),ISNUMBER(AB449)),"-"&amp;AB449,))&amp;("_"&amp;CI449&amp;IF(ISTEXT(AF449),SeperatorSpecification&amp;CJ449,)&amp;IF(OR(ISTEXT(AH449),ISNUMBER(AH449)),"-"&amp;AH449,))&amp;("_"&amp;CK449&amp;IF(ISTEXT(AL449),SeperatorSpecification&amp;CL449,)&amp;IF(OR(ISTEXT(AN449),ISNUMBER(AN449)),"-"&amp;AN449,)),"")</f>
        <v/>
      </c>
      <c r="CN449">
        <f>IF(AP449&gt;0,IFERROR(VLOOKUP(AP449,abbreviation!$A:$B,2,FALSE),""),"")</f>
        <v/>
      </c>
      <c r="CO449">
        <f>IF(AR449&gt;0,IFERROR(VLOOKUP(AR449,abbreviation!$A:$B,2,FALSE),""),"")</f>
        <v/>
      </c>
      <c r="CP449">
        <f>IF(AT449&gt;0,IFERROR(VLOOKUP(AT449,abbreviation!$A:$B,2,FALSE),""),"")</f>
        <v/>
      </c>
      <c r="CQ449">
        <f>IF(AV449&gt;0,IFERROR(VLOOKUP(AV449,abbreviation!$A:$B,2,FALSE),""),"")</f>
        <v/>
      </c>
      <c r="CR449">
        <f>"_"&amp;CN449&amp;IF(ISTEXT(AR449),SeperatorSpecification&amp;CO449,)&amp;IF(ISTEXT(AT449),SeperatorSpecification&amp;CP449,)&amp;IF(ISTEXT(AV449),SeperatorSpecification&amp;CQ449,)&amp;IF(OR(ISTEXT(AX449),ISNUMBER(AX449)),"-"&amp;AX449,)</f>
        <v/>
      </c>
      <c r="CS449">
        <f>IF(AZ449&gt;0,IFERROR(VLOOKUP(AZ449,abbreviation!$A:$B,2,FALSE),""),"")</f>
        <v/>
      </c>
      <c r="CT449">
        <f>IF(BB449&gt;0,IFERROR(VLOOKUP(BB449,abbreviation!$A:$B,2,FALSE),""),"")</f>
        <v/>
      </c>
      <c r="CU449">
        <f>IF(BD449&gt;0,IFERROR(VLOOKUP(BD449,abbreviation!$A:$B,2,FALSE),""),"")</f>
        <v/>
      </c>
      <c r="CV449">
        <f>IF(BF449&gt;0,IFERROR(VLOOKUP(BF449,abbreviation!$A:$B,2,FALSE),""),"")</f>
        <v/>
      </c>
      <c r="CW449">
        <f>IF(BJ449&gt;0,IFERROR(VLOOKUP(BJ449,abbreviation!$A:$B,2,FALSE),""),"")</f>
        <v/>
      </c>
      <c r="CX449">
        <f>"_"&amp;CS449&amp;IF(ISTEXT(BB449),SeperatorSpecification&amp;CT449,"")&amp;IF(ISTEXT(BD449),SeperatorSpecification&amp;CU449,"")&amp;IF(ISTEXT(BF449),SeperatorSpecification&amp;CV449,"")&amp;IF(ISTEXT(BH449),SeperatorSpecification&amp;BH449,"")&amp;"_"&amp;CW449&amp;IF(OR(ISNUMBER(BL449),ISTEXT(BL449)),"-"&amp;BL449,)</f>
        <v/>
      </c>
      <c r="CY449">
        <f>CONCATENATE(IF(BN449&gt;0,IFERROR(VLOOKUP(BN449,abbreviation!$A:$B,2,FALSE),""),""),IF(OR(BP449&gt;0,BO449&gt;0),SeperatorSpecification,""),IF(BP449&gt;0,IFERROR(VLOOKUP(BP449,abbreviation!$A:$B,2,FALSE),""),IF(BO449&gt;0,IFERROR(VLOOKUP(BO449,abbreviation!$A:$B,2,FALSE),""),"")))</f>
        <v/>
      </c>
      <c r="CZ449">
        <f>CONCATENATE(IF(BR449&gt;0,IFERROR(VLOOKUP(BR449,abbreviation!$A:$B,2,FALSE),""),""),IF(OR(BT449&gt;0,BS449&gt;0),SeperatorSpecification,""),IF(BT449&gt;0,IFERROR(VLOOKUP(BT449,abbreviation!$A:$B,2,FALSE),""),IF(BS449&gt;0,IFERROR(VLOOKUP(BS449,abbreviation!$A:$B,2,FALSE),""),"")))</f>
        <v/>
      </c>
      <c r="DA449">
        <f>CONCATENATE(IF(BV449&gt;0,IFERROR(VLOOKUP(BV449,abbreviation!$A:$B,2,FALSE),""),""),IF(OR(BX449&gt;0,BW449&gt;0),SeperatorSpecification,""),IF(BX449&gt;0,IFERROR(VLOOKUP(BX449,abbreviation!$A:$B,2,FALSE),""),IF(BW449&gt;0,IFERROR(VLOOKUP(BW449,abbreviation!$A:$B,2,FALSE),""),"")))</f>
        <v/>
      </c>
      <c r="DB449">
        <f>IF(BN449&gt;0,(IF(ISTEXT(BN449),SeparatorBUDO,"")&amp;CY449&amp;IF(OR(ISNUMBER(BQ449),ISTEXT(BQ449)),"-"&amp;BQ449,))&amp;(IF(ISTEXT(BR449),"_",)&amp;CZ449&amp;IF(OR(ISNUMBER(BU449),ISTEXT(BU449)),"-"&amp;BU449,))&amp;(IF(ISTEXT(BV449),"_",)&amp;DA449&amp;IF(OR(ISNUMBER(BY449),ISTEXT(BY449)),"-"&amp;BY449,)),"")</f>
        <v/>
      </c>
      <c r="DC449">
        <f>IF(OR(X449&lt;&gt;"",AD449&lt;&gt;"",C449&lt;&gt;"",A449&lt;&gt;""),(CF449&amp;CM449&amp;CR449&amp;CX449&amp;DB449),"")</f>
        <v/>
      </c>
      <c r="DE449" s="40">
        <f>DC449</f>
        <v/>
      </c>
    </row>
    <row r="450">
      <c r="F450" s="41" t="n"/>
      <c r="J450" s="41" t="n"/>
      <c r="N450" s="41" t="n"/>
      <c r="R450" s="41" t="n"/>
      <c r="V450" s="41" t="n"/>
      <c r="AA450" s="7" t="n"/>
      <c r="AB450" s="41" t="n"/>
      <c r="AD450" s="6" t="n"/>
      <c r="AE450" s="8" t="n"/>
      <c r="AF450" s="7" t="n"/>
      <c r="AG450" s="7" t="n"/>
      <c r="AH450" s="41" t="n"/>
      <c r="AJ450" s="6" t="n"/>
      <c r="AK450" s="8" t="n"/>
      <c r="AL450" s="7" t="n"/>
      <c r="AM450" s="7" t="n"/>
      <c r="AN450" s="41" t="n"/>
      <c r="AR450" s="7" t="n"/>
      <c r="AX450" s="42" t="n"/>
      <c r="BB450" s="7" t="n"/>
      <c r="BC450" s="8" t="n"/>
      <c r="BH450" s="42" t="n"/>
      <c r="BQ450" s="41" t="n"/>
      <c r="BU450" s="41" t="n"/>
      <c r="BY450" s="41" t="n"/>
      <c r="CA450">
        <f>CONCATENATE(IF(C450&gt;0,IFERROR(VLOOKUP(C450,abbreviation!$A:$B,2,FALSE),""),""),IF(OR(E450&gt;0,D450&gt;0),SeperatorSpecification,""),IF(E450&gt;0,IFERROR(VLOOKUP(E450,abbreviation!$A:$B,2,FALSE),""),IF(D450&gt;0,IFERROR(VLOOKUP(D450,abbreviation!$A:$B,2,FALSE),""),"")))</f>
        <v/>
      </c>
      <c r="CB450">
        <f>CONCATENATE(IF(G450&gt;0,IFERROR(VLOOKUP(G450,abbreviation!$A:$B,2,FALSE),""),""),IF(OR(I450&gt;0,H450&gt;0),SeperatorSpecification,""),IF(I450&gt;0,IFERROR(VLOOKUP(I450,abbreviation!$A:$B,2,FALSE),""),IF(H450&gt;0,IFERROR(VLOOKUP(H450,abbreviation!$A:$B,2,FALSE),""),"")))</f>
        <v/>
      </c>
      <c r="CC450">
        <f>CONCATENATE(IF(K450&gt;0,IFERROR(VLOOKUP(K450,abbreviation!$A:$B,2,FALSE),""),""),IF(OR(M450&gt;0,L450&gt;0),SeperatorSpecification,""),IF(M450&gt;0,IFERROR(VLOOKUP(M450,abbreviation!$A:$B,2,FALSE),""),IF(L450&gt;0,IFERROR(VLOOKUP(L450,abbreviation!$A:$B,2,FALSE),""),"")))</f>
        <v/>
      </c>
      <c r="CD450">
        <f>CONCATENATE(IF(O450&gt;0,IFERROR(VLOOKUP(O450,abbreviation!$A:$B,2,FALSE),""),""),IF(OR(Q450&gt;0,P450&gt;0),SeperatorSpecification,""),IF(Q450&gt;0,IFERROR(VLOOKUP(Q450,abbreviation!$A:$B,2,FALSE),""),IF(P450&gt;0,IFERROR(VLOOKUP(P450,abbreviation!$A:$B,2,FALSE),""),"")))</f>
        <v/>
      </c>
      <c r="CE450">
        <f>CONCATENATE(IF(S450&gt;0,IFERROR(VLOOKUP(S450,abbreviation!$A:$B,2,FALSE),""),""),IF(OR(U450&gt;0,T450&gt;0),SeperatorSpecification,""),IF(U450&gt;0,IFERROR(VLOOKUP(U450,abbreviation!$A:$B,2,FALSE),""),IF(T450&gt;0,IFERROR(VLOOKUP(T450,abbreviation!$A:$B,2,FALSE),""),"")))</f>
        <v/>
      </c>
      <c r="CF450">
        <f>IF(CA450&gt;0,(CA450&amp;IF(OR(ISNUMBER(F450),ISTEXT(F450)),"-"&amp;F450,))&amp;(IF(ISTEXT(G450),"_",)&amp;CB450&amp;IF(OR(ISNUMBER(J450),ISTEXT(J450)),"-"&amp;J450,))&amp;(IF(ISTEXT(K450),"_",)&amp;CC450&amp;IF(OR(ISNUMBER(N450),ISTEXT(N450)),"-"&amp;N450,))&amp;(IF(ISTEXT(O450),"_",)&amp;CD450&amp;IF(OR(ISNUMBER(R450),ISTEXT(R450)),"-"&amp;R450,))&amp;(IF(ISTEXT(S450),"_",)&amp;CE450&amp;IF(OR(ISNUMBER(V450),ISTEXT(V450)),"-"&amp;V450,)&amp;IF(AND(ISTEXT(CA450),CA450&lt;&gt;""),SeparatorBUDO,)),"")</f>
        <v/>
      </c>
      <c r="CG450">
        <f>IF(X450&gt;0,IFERROR(VLOOKUP(X450,abbreviation!$A:$B,2,FALSE),""),"")</f>
        <v/>
      </c>
      <c r="CH450">
        <f>IF(Z450&gt;0,IFERROR(VLOOKUP(Z450,abbreviation!$A:$B,2,FALSE),""),"")</f>
        <v/>
      </c>
      <c r="CI450">
        <f>IF(AD450&gt;0,IFERROR(VLOOKUP(AD450,abbreviation!$A:$B,2,FALSE),""),"")</f>
        <v/>
      </c>
      <c r="CJ450">
        <f>IF(AF450&gt;0,IFERROR(VLOOKUP(AF450,abbreviation!$A:$B,2,FALSE),""),"")</f>
        <v/>
      </c>
      <c r="CK450">
        <f>IF(AJ450&gt;0,IFERROR(VLOOKUP(AJ450,abbreviation!$A:$B,2,FALSE),""),"")</f>
        <v/>
      </c>
      <c r="CL450">
        <f>IF(AL450&gt;0,IFERROR(VLOOKUP(AL450,abbreviation!$A:$B,2,FALSE),""),"")</f>
        <v/>
      </c>
      <c r="CM450">
        <f>IF(CG450&gt;0,(CG450&amp;IF(ISTEXT(Z450),SeperatorSpecification&amp;CH450,)&amp;IF(OR(ISTEXT(AB450),ISNUMBER(AB450)),"-"&amp;AB450,))&amp;("_"&amp;CI450&amp;IF(ISTEXT(AF450),SeperatorSpecification&amp;CJ450,)&amp;IF(OR(ISTEXT(AH450),ISNUMBER(AH450)),"-"&amp;AH450,))&amp;("_"&amp;CK450&amp;IF(ISTEXT(AL450),SeperatorSpecification&amp;CL450,)&amp;IF(OR(ISTEXT(AN450),ISNUMBER(AN450)),"-"&amp;AN450,)),"")</f>
        <v/>
      </c>
      <c r="CN450">
        <f>IF(AP450&gt;0,IFERROR(VLOOKUP(AP450,abbreviation!$A:$B,2,FALSE),""),"")</f>
        <v/>
      </c>
      <c r="CO450">
        <f>IF(AR450&gt;0,IFERROR(VLOOKUP(AR450,abbreviation!$A:$B,2,FALSE),""),"")</f>
        <v/>
      </c>
      <c r="CP450">
        <f>IF(AT450&gt;0,IFERROR(VLOOKUP(AT450,abbreviation!$A:$B,2,FALSE),""),"")</f>
        <v/>
      </c>
      <c r="CQ450">
        <f>IF(AV450&gt;0,IFERROR(VLOOKUP(AV450,abbreviation!$A:$B,2,FALSE),""),"")</f>
        <v/>
      </c>
      <c r="CR450">
        <f>"_"&amp;CN450&amp;IF(ISTEXT(AR450),SeperatorSpecification&amp;CO450,)&amp;IF(ISTEXT(AT450),SeperatorSpecification&amp;CP450,)&amp;IF(ISTEXT(AV450),SeperatorSpecification&amp;CQ450,)&amp;IF(OR(ISTEXT(AX450),ISNUMBER(AX450)),"-"&amp;AX450,)</f>
        <v/>
      </c>
      <c r="CS450">
        <f>IF(AZ450&gt;0,IFERROR(VLOOKUP(AZ450,abbreviation!$A:$B,2,FALSE),""),"")</f>
        <v/>
      </c>
      <c r="CT450">
        <f>IF(BB450&gt;0,IFERROR(VLOOKUP(BB450,abbreviation!$A:$B,2,FALSE),""),"")</f>
        <v/>
      </c>
      <c r="CU450">
        <f>IF(BD450&gt;0,IFERROR(VLOOKUP(BD450,abbreviation!$A:$B,2,FALSE),""),"")</f>
        <v/>
      </c>
      <c r="CV450">
        <f>IF(BF450&gt;0,IFERROR(VLOOKUP(BF450,abbreviation!$A:$B,2,FALSE),""),"")</f>
        <v/>
      </c>
      <c r="CW450">
        <f>IF(BJ450&gt;0,IFERROR(VLOOKUP(BJ450,abbreviation!$A:$B,2,FALSE),""),"")</f>
        <v/>
      </c>
      <c r="CX450">
        <f>"_"&amp;CS450&amp;IF(ISTEXT(BB450),SeperatorSpecification&amp;CT450,"")&amp;IF(ISTEXT(BD450),SeperatorSpecification&amp;CU450,"")&amp;IF(ISTEXT(BF450),SeperatorSpecification&amp;CV450,"")&amp;IF(ISTEXT(BH450),SeperatorSpecification&amp;BH450,"")&amp;"_"&amp;CW450&amp;IF(OR(ISNUMBER(BL450),ISTEXT(BL450)),"-"&amp;BL450,)</f>
        <v/>
      </c>
      <c r="CY450">
        <f>CONCATENATE(IF(BN450&gt;0,IFERROR(VLOOKUP(BN450,abbreviation!$A:$B,2,FALSE),""),""),IF(OR(BP450&gt;0,BO450&gt;0),SeperatorSpecification,""),IF(BP450&gt;0,IFERROR(VLOOKUP(BP450,abbreviation!$A:$B,2,FALSE),""),IF(BO450&gt;0,IFERROR(VLOOKUP(BO450,abbreviation!$A:$B,2,FALSE),""),"")))</f>
        <v/>
      </c>
      <c r="CZ450">
        <f>CONCATENATE(IF(BR450&gt;0,IFERROR(VLOOKUP(BR450,abbreviation!$A:$B,2,FALSE),""),""),IF(OR(BT450&gt;0,BS450&gt;0),SeperatorSpecification,""),IF(BT450&gt;0,IFERROR(VLOOKUP(BT450,abbreviation!$A:$B,2,FALSE),""),IF(BS450&gt;0,IFERROR(VLOOKUP(BS450,abbreviation!$A:$B,2,FALSE),""),"")))</f>
        <v/>
      </c>
      <c r="DA450">
        <f>CONCATENATE(IF(BV450&gt;0,IFERROR(VLOOKUP(BV450,abbreviation!$A:$B,2,FALSE),""),""),IF(OR(BX450&gt;0,BW450&gt;0),SeperatorSpecification,""),IF(BX450&gt;0,IFERROR(VLOOKUP(BX450,abbreviation!$A:$B,2,FALSE),""),IF(BW450&gt;0,IFERROR(VLOOKUP(BW450,abbreviation!$A:$B,2,FALSE),""),"")))</f>
        <v/>
      </c>
      <c r="DB450">
        <f>IF(BN450&gt;0,(IF(ISTEXT(BN450),SeparatorBUDO,"")&amp;CY450&amp;IF(OR(ISNUMBER(BQ450),ISTEXT(BQ450)),"-"&amp;BQ450,))&amp;(IF(ISTEXT(BR450),"_",)&amp;CZ450&amp;IF(OR(ISNUMBER(BU450),ISTEXT(BU450)),"-"&amp;BU450,))&amp;(IF(ISTEXT(BV450),"_",)&amp;DA450&amp;IF(OR(ISNUMBER(BY450),ISTEXT(BY450)),"-"&amp;BY450,)),"")</f>
        <v/>
      </c>
      <c r="DC450">
        <f>IF(OR(X450&lt;&gt;"",AD450&lt;&gt;"",C450&lt;&gt;"",A450&lt;&gt;""),(CF450&amp;CM450&amp;CR450&amp;CX450&amp;DB450),"")</f>
        <v/>
      </c>
      <c r="DE450" s="40">
        <f>DC450</f>
        <v/>
      </c>
    </row>
    <row r="451">
      <c r="F451" s="41" t="n"/>
      <c r="J451" s="41" t="n"/>
      <c r="N451" s="41" t="n"/>
      <c r="R451" s="41" t="n"/>
      <c r="V451" s="41" t="n"/>
      <c r="AA451" s="7" t="n"/>
      <c r="AB451" s="41" t="n"/>
      <c r="AD451" s="6" t="n"/>
      <c r="AE451" s="8" t="n"/>
      <c r="AF451" s="7" t="n"/>
      <c r="AG451" s="7" t="n"/>
      <c r="AH451" s="41" t="n"/>
      <c r="AJ451" s="6" t="n"/>
      <c r="AK451" s="8" t="n"/>
      <c r="AL451" s="7" t="n"/>
      <c r="AM451" s="7" t="n"/>
      <c r="AN451" s="41" t="n"/>
      <c r="AR451" s="7" t="n"/>
      <c r="AX451" s="42" t="n"/>
      <c r="BB451" s="7" t="n"/>
      <c r="BC451" s="8" t="n"/>
      <c r="BH451" s="42" t="n"/>
      <c r="BQ451" s="41" t="n"/>
      <c r="BU451" s="41" t="n"/>
      <c r="BY451" s="41" t="n"/>
      <c r="CA451">
        <f>CONCATENATE(IF(C451&gt;0,IFERROR(VLOOKUP(C451,abbreviation!$A:$B,2,FALSE),""),""),IF(OR(E451&gt;0,D451&gt;0),SeperatorSpecification,""),IF(E451&gt;0,IFERROR(VLOOKUP(E451,abbreviation!$A:$B,2,FALSE),""),IF(D451&gt;0,IFERROR(VLOOKUP(D451,abbreviation!$A:$B,2,FALSE),""),"")))</f>
        <v/>
      </c>
      <c r="CB451">
        <f>CONCATENATE(IF(G451&gt;0,IFERROR(VLOOKUP(G451,abbreviation!$A:$B,2,FALSE),""),""),IF(OR(I451&gt;0,H451&gt;0),SeperatorSpecification,""),IF(I451&gt;0,IFERROR(VLOOKUP(I451,abbreviation!$A:$B,2,FALSE),""),IF(H451&gt;0,IFERROR(VLOOKUP(H451,abbreviation!$A:$B,2,FALSE),""),"")))</f>
        <v/>
      </c>
      <c r="CC451">
        <f>CONCATENATE(IF(K451&gt;0,IFERROR(VLOOKUP(K451,abbreviation!$A:$B,2,FALSE),""),""),IF(OR(M451&gt;0,L451&gt;0),SeperatorSpecification,""),IF(M451&gt;0,IFERROR(VLOOKUP(M451,abbreviation!$A:$B,2,FALSE),""),IF(L451&gt;0,IFERROR(VLOOKUP(L451,abbreviation!$A:$B,2,FALSE),""),"")))</f>
        <v/>
      </c>
      <c r="CD451">
        <f>CONCATENATE(IF(O451&gt;0,IFERROR(VLOOKUP(O451,abbreviation!$A:$B,2,FALSE),""),""),IF(OR(Q451&gt;0,P451&gt;0),SeperatorSpecification,""),IF(Q451&gt;0,IFERROR(VLOOKUP(Q451,abbreviation!$A:$B,2,FALSE),""),IF(P451&gt;0,IFERROR(VLOOKUP(P451,abbreviation!$A:$B,2,FALSE),""),"")))</f>
        <v/>
      </c>
      <c r="CE451">
        <f>CONCATENATE(IF(S451&gt;0,IFERROR(VLOOKUP(S451,abbreviation!$A:$B,2,FALSE),""),""),IF(OR(U451&gt;0,T451&gt;0),SeperatorSpecification,""),IF(U451&gt;0,IFERROR(VLOOKUP(U451,abbreviation!$A:$B,2,FALSE),""),IF(T451&gt;0,IFERROR(VLOOKUP(T451,abbreviation!$A:$B,2,FALSE),""),"")))</f>
        <v/>
      </c>
      <c r="CF451">
        <f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>
        <f>IF(X451&gt;0,IFERROR(VLOOKUP(X451,abbreviation!$A:$B,2,FALSE),""),"")</f>
        <v/>
      </c>
      <c r="CH451">
        <f>IF(Z451&gt;0,IFERROR(VLOOKUP(Z451,abbreviation!$A:$B,2,FALSE),""),"")</f>
        <v/>
      </c>
      <c r="CI451">
        <f>IF(AD451&gt;0,IFERROR(VLOOKUP(AD451,abbreviation!$A:$B,2,FALSE),""),"")</f>
        <v/>
      </c>
      <c r="CJ451">
        <f>IF(AF451&gt;0,IFERROR(VLOOKUP(AF451,abbreviation!$A:$B,2,FALSE),""),"")</f>
        <v/>
      </c>
      <c r="CK451">
        <f>IF(AJ451&gt;0,IFERROR(VLOOKUP(AJ451,abbreviation!$A:$B,2,FALSE),""),"")</f>
        <v/>
      </c>
      <c r="CL451">
        <f>IF(AL451&gt;0,IFERROR(VLOOKUP(AL451,abbreviation!$A:$B,2,FALSE),""),"")</f>
        <v/>
      </c>
      <c r="CM451">
        <f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/>
      </c>
      <c r="CN451">
        <f>IF(AP451&gt;0,IFERROR(VLOOKUP(AP451,abbreviation!$A:$B,2,FALSE),""),"")</f>
        <v/>
      </c>
      <c r="CO451">
        <f>IF(AR451&gt;0,IFERROR(VLOOKUP(AR451,abbreviation!$A:$B,2,FALSE),""),"")</f>
        <v/>
      </c>
      <c r="CP451">
        <f>IF(AT451&gt;0,IFERROR(VLOOKUP(AT451,abbreviation!$A:$B,2,FALSE),""),"")</f>
        <v/>
      </c>
      <c r="CQ451">
        <f>IF(AV451&gt;0,IFERROR(VLOOKUP(AV451,abbreviation!$A:$B,2,FALSE),""),"")</f>
        <v/>
      </c>
      <c r="CR451">
        <f>"_"&amp;CN451&amp;IF(ISTEXT(AR451),SeperatorSpecification&amp;CO451,)&amp;IF(ISTEXT(AT451),SeperatorSpecification&amp;CP451,)&amp;IF(ISTEXT(AV451),SeperatorSpecification&amp;CQ451,)&amp;IF(OR(ISTEXT(AX451),ISNUMBER(AX451)),"-"&amp;AX451,)</f>
        <v/>
      </c>
      <c r="CS451">
        <f>IF(AZ451&gt;0,IFERROR(VLOOKUP(AZ451,abbreviation!$A:$B,2,FALSE),""),"")</f>
        <v/>
      </c>
      <c r="CT451">
        <f>IF(BB451&gt;0,IFERROR(VLOOKUP(BB451,abbreviation!$A:$B,2,FALSE),""),"")</f>
        <v/>
      </c>
      <c r="CU451">
        <f>IF(BD451&gt;0,IFERROR(VLOOKUP(BD451,abbreviation!$A:$B,2,FALSE),""),"")</f>
        <v/>
      </c>
      <c r="CV451">
        <f>IF(BF451&gt;0,IFERROR(VLOOKUP(BF451,abbreviation!$A:$B,2,FALSE),""),"")</f>
        <v/>
      </c>
      <c r="CW451">
        <f>IF(BJ451&gt;0,IFERROR(VLOOKUP(BJ451,abbreviation!$A:$B,2,FALSE),""),"")</f>
        <v/>
      </c>
      <c r="CX451">
        <f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/>
      </c>
      <c r="CY451">
        <f>CONCATENATE(IF(BN451&gt;0,IFERROR(VLOOKUP(BN451,abbreviation!$A:$B,2,FALSE),""),""),IF(OR(BP451&gt;0,BO451&gt;0),SeperatorSpecification,""),IF(BP451&gt;0,IFERROR(VLOOKUP(BP451,abbreviation!$A:$B,2,FALSE),""),IF(BO451&gt;0,IFERROR(VLOOKUP(BO451,abbreviation!$A:$B,2,FALSE),""),"")))</f>
        <v/>
      </c>
      <c r="CZ451">
        <f>CONCATENATE(IF(BR451&gt;0,IFERROR(VLOOKUP(BR451,abbreviation!$A:$B,2,FALSE),""),""),IF(OR(BT451&gt;0,BS451&gt;0),SeperatorSpecification,""),IF(BT451&gt;0,IFERROR(VLOOKUP(BT451,abbreviation!$A:$B,2,FALSE),""),IF(BS451&gt;0,IFERROR(VLOOKUP(BS451,abbreviation!$A:$B,2,FALSE),""),"")))</f>
        <v/>
      </c>
      <c r="DA451">
        <f>CONCATENATE(IF(BV451&gt;0,IFERROR(VLOOKUP(BV451,abbreviation!$A:$B,2,FALSE),""),""),IF(OR(BX451&gt;0,BW451&gt;0),SeperatorSpecification,""),IF(BX451&gt;0,IFERROR(VLOOKUP(BX451,abbreviation!$A:$B,2,FALSE),""),IF(BW451&gt;0,IFERROR(VLOOKUP(BW451,abbreviation!$A:$B,2,FALSE),""),"")))</f>
        <v/>
      </c>
      <c r="DB451">
        <f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>
        <f>IF(OR(X451&lt;&gt;"",AD451&lt;&gt;"",C451&lt;&gt;"",A451&lt;&gt;""),(CF451&amp;CM451&amp;CR451&amp;CX451&amp;DB451),"")</f>
        <v/>
      </c>
      <c r="DE451" s="40">
        <f>DC451</f>
        <v/>
      </c>
    </row>
    <row r="452">
      <c r="F452" s="41" t="n"/>
      <c r="J452" s="41" t="n"/>
      <c r="N452" s="41" t="n"/>
      <c r="R452" s="41" t="n"/>
      <c r="V452" s="41" t="n"/>
      <c r="AA452" s="7" t="n"/>
      <c r="AB452" s="41" t="n"/>
      <c r="AD452" s="6" t="n"/>
      <c r="AE452" s="8" t="n"/>
      <c r="AF452" s="7" t="n"/>
      <c r="AG452" s="7" t="n"/>
      <c r="AH452" s="41" t="n"/>
      <c r="AJ452" s="6" t="n"/>
      <c r="AK452" s="8" t="n"/>
      <c r="AL452" s="7" t="n"/>
      <c r="AM452" s="7" t="n"/>
      <c r="AN452" s="41" t="n"/>
      <c r="AR452" s="7" t="n"/>
      <c r="AX452" s="42" t="n"/>
      <c r="BB452" s="7" t="n"/>
      <c r="BC452" s="8" t="n"/>
      <c r="BH452" s="42" t="n"/>
      <c r="BQ452" s="41" t="n"/>
      <c r="BU452" s="41" t="n"/>
      <c r="BY452" s="41" t="n"/>
      <c r="CA452">
        <f>CONCATENATE(IF(C452&gt;0,IFERROR(VLOOKUP(C452,abbreviation!$A:$B,2,FALSE),""),""),IF(OR(E452&gt;0,D452&gt;0),SeperatorSpecification,""),IF(E452&gt;0,IFERROR(VLOOKUP(E452,abbreviation!$A:$B,2,FALSE),""),IF(D452&gt;0,IFERROR(VLOOKUP(D452,abbreviation!$A:$B,2,FALSE),""),"")))</f>
        <v/>
      </c>
      <c r="CB452">
        <f>CONCATENATE(IF(G452&gt;0,IFERROR(VLOOKUP(G452,abbreviation!$A:$B,2,FALSE),""),""),IF(OR(I452&gt;0,H452&gt;0),SeperatorSpecification,""),IF(I452&gt;0,IFERROR(VLOOKUP(I452,abbreviation!$A:$B,2,FALSE),""),IF(H452&gt;0,IFERROR(VLOOKUP(H452,abbreviation!$A:$B,2,FALSE),""),"")))</f>
        <v/>
      </c>
      <c r="CC452">
        <f>CONCATENATE(IF(K452&gt;0,IFERROR(VLOOKUP(K452,abbreviation!$A:$B,2,FALSE),""),""),IF(OR(M452&gt;0,L452&gt;0),SeperatorSpecification,""),IF(M452&gt;0,IFERROR(VLOOKUP(M452,abbreviation!$A:$B,2,FALSE),""),IF(L452&gt;0,IFERROR(VLOOKUP(L452,abbreviation!$A:$B,2,FALSE),""),"")))</f>
        <v/>
      </c>
      <c r="CD452">
        <f>CONCATENATE(IF(O452&gt;0,IFERROR(VLOOKUP(O452,abbreviation!$A:$B,2,FALSE),""),""),IF(OR(Q452&gt;0,P452&gt;0),SeperatorSpecification,""),IF(Q452&gt;0,IFERROR(VLOOKUP(Q452,abbreviation!$A:$B,2,FALSE),""),IF(P452&gt;0,IFERROR(VLOOKUP(P452,abbreviation!$A:$B,2,FALSE),""),"")))</f>
        <v/>
      </c>
      <c r="CE452">
        <f>CONCATENATE(IF(S452&gt;0,IFERROR(VLOOKUP(S452,abbreviation!$A:$B,2,FALSE),""),""),IF(OR(U452&gt;0,T452&gt;0),SeperatorSpecification,""),IF(U452&gt;0,IFERROR(VLOOKUP(U452,abbreviation!$A:$B,2,FALSE),""),IF(T452&gt;0,IFERROR(VLOOKUP(T452,abbreviation!$A:$B,2,FALSE),""),"")))</f>
        <v/>
      </c>
      <c r="CF452">
        <f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>
        <f>IF(X452&gt;0,IFERROR(VLOOKUP(X452,abbreviation!$A:$B,2,FALSE),""),"")</f>
        <v/>
      </c>
      <c r="CH452">
        <f>IF(Z452&gt;0,IFERROR(VLOOKUP(Z452,abbreviation!$A:$B,2,FALSE),""),"")</f>
        <v/>
      </c>
      <c r="CI452">
        <f>IF(AD452&gt;0,IFERROR(VLOOKUP(AD452,abbreviation!$A:$B,2,FALSE),""),"")</f>
        <v/>
      </c>
      <c r="CJ452">
        <f>IF(AF452&gt;0,IFERROR(VLOOKUP(AF452,abbreviation!$A:$B,2,FALSE),""),"")</f>
        <v/>
      </c>
      <c r="CK452">
        <f>IF(AJ452&gt;0,IFERROR(VLOOKUP(AJ452,abbreviation!$A:$B,2,FALSE),""),"")</f>
        <v/>
      </c>
      <c r="CL452">
        <f>IF(AL452&gt;0,IFERROR(VLOOKUP(AL452,abbreviation!$A:$B,2,FALSE),""),"")</f>
        <v/>
      </c>
      <c r="CM452">
        <f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/>
      </c>
      <c r="CN452">
        <f>IF(AP452&gt;0,IFERROR(VLOOKUP(AP452,abbreviation!$A:$B,2,FALSE),""),"")</f>
        <v/>
      </c>
      <c r="CO452">
        <f>IF(AR452&gt;0,IFERROR(VLOOKUP(AR452,abbreviation!$A:$B,2,FALSE),""),"")</f>
        <v/>
      </c>
      <c r="CP452">
        <f>IF(AT452&gt;0,IFERROR(VLOOKUP(AT452,abbreviation!$A:$B,2,FALSE),""),"")</f>
        <v/>
      </c>
      <c r="CQ452">
        <f>IF(AV452&gt;0,IFERROR(VLOOKUP(AV452,abbreviation!$A:$B,2,FALSE),""),"")</f>
        <v/>
      </c>
      <c r="CR452">
        <f>"_"&amp;CN452&amp;IF(ISTEXT(AR452),SeperatorSpecification&amp;CO452,)&amp;IF(ISTEXT(AT452),SeperatorSpecification&amp;CP452,)&amp;IF(ISTEXT(AV452),SeperatorSpecification&amp;CQ452,)&amp;IF(OR(ISTEXT(AX452),ISNUMBER(AX452)),"-"&amp;AX452,)</f>
        <v/>
      </c>
      <c r="CS452">
        <f>IF(AZ452&gt;0,IFERROR(VLOOKUP(AZ452,abbreviation!$A:$B,2,FALSE),""),"")</f>
        <v/>
      </c>
      <c r="CT452">
        <f>IF(BB452&gt;0,IFERROR(VLOOKUP(BB452,abbreviation!$A:$B,2,FALSE),""),"")</f>
        <v/>
      </c>
      <c r="CU452">
        <f>IF(BD452&gt;0,IFERROR(VLOOKUP(BD452,abbreviation!$A:$B,2,FALSE),""),"")</f>
        <v/>
      </c>
      <c r="CV452">
        <f>IF(BF452&gt;0,IFERROR(VLOOKUP(BF452,abbreviation!$A:$B,2,FALSE),""),"")</f>
        <v/>
      </c>
      <c r="CW452">
        <f>IF(BJ452&gt;0,IFERROR(VLOOKUP(BJ452,abbreviation!$A:$B,2,FALSE),""),"")</f>
        <v/>
      </c>
      <c r="CX452">
        <f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/>
      </c>
      <c r="CY452">
        <f>CONCATENATE(IF(BN452&gt;0,IFERROR(VLOOKUP(BN452,abbreviation!$A:$B,2,FALSE),""),""),IF(OR(BP452&gt;0,BO452&gt;0),SeperatorSpecification,""),IF(BP452&gt;0,IFERROR(VLOOKUP(BP452,abbreviation!$A:$B,2,FALSE),""),IF(BO452&gt;0,IFERROR(VLOOKUP(BO452,abbreviation!$A:$B,2,FALSE),""),"")))</f>
        <v/>
      </c>
      <c r="CZ452">
        <f>CONCATENATE(IF(BR452&gt;0,IFERROR(VLOOKUP(BR452,abbreviation!$A:$B,2,FALSE),""),""),IF(OR(BT452&gt;0,BS452&gt;0),SeperatorSpecification,""),IF(BT452&gt;0,IFERROR(VLOOKUP(BT452,abbreviation!$A:$B,2,FALSE),""),IF(BS452&gt;0,IFERROR(VLOOKUP(BS452,abbreviation!$A:$B,2,FALSE),""),"")))</f>
        <v/>
      </c>
      <c r="DA452">
        <f>CONCATENATE(IF(BV452&gt;0,IFERROR(VLOOKUP(BV452,abbreviation!$A:$B,2,FALSE),""),""),IF(OR(BX452&gt;0,BW452&gt;0),SeperatorSpecification,""),IF(BX452&gt;0,IFERROR(VLOOKUP(BX452,abbreviation!$A:$B,2,FALSE),""),IF(BW452&gt;0,IFERROR(VLOOKUP(BW452,abbreviation!$A:$B,2,FALSE),""),"")))</f>
        <v/>
      </c>
      <c r="DB452">
        <f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>
        <f>IF(OR(X452&lt;&gt;"",AD452&lt;&gt;"",C452&lt;&gt;"",A452&lt;&gt;""),(CF452&amp;CM452&amp;CR452&amp;CX452&amp;DB452),"")</f>
        <v/>
      </c>
      <c r="DE452" s="40">
        <f>DC452</f>
        <v/>
      </c>
    </row>
    <row r="453">
      <c r="F453" s="41" t="n"/>
      <c r="J453" s="41" t="n"/>
      <c r="N453" s="41" t="n"/>
      <c r="R453" s="41" t="n"/>
      <c r="V453" s="41" t="n"/>
      <c r="AA453" s="7" t="n"/>
      <c r="AB453" s="41" t="n"/>
      <c r="AD453" s="6" t="n"/>
      <c r="AE453" s="8" t="n"/>
      <c r="AF453" s="7" t="n"/>
      <c r="AG453" s="7" t="n"/>
      <c r="AH453" s="41" t="n"/>
      <c r="AJ453" s="6" t="n"/>
      <c r="AK453" s="8" t="n"/>
      <c r="AL453" s="7" t="n"/>
      <c r="AM453" s="7" t="n"/>
      <c r="AN453" s="41" t="n"/>
      <c r="AR453" s="7" t="n"/>
      <c r="AX453" s="42" t="n"/>
      <c r="BB453" s="7" t="n"/>
      <c r="BC453" s="8" t="n"/>
      <c r="BH453" s="42" t="n"/>
      <c r="BQ453" s="41" t="n"/>
      <c r="BU453" s="41" t="n"/>
      <c r="BY453" s="41" t="n"/>
      <c r="CA453">
        <f>CONCATENATE(IF(C453&gt;0,IFERROR(VLOOKUP(C453,abbreviation!$A:$B,2,FALSE),""),""),IF(OR(E453&gt;0,D453&gt;0),SeperatorSpecification,""),IF(E453&gt;0,IFERROR(VLOOKUP(E453,abbreviation!$A:$B,2,FALSE),""),IF(D453&gt;0,IFERROR(VLOOKUP(D453,abbreviation!$A:$B,2,FALSE),""),"")))</f>
        <v/>
      </c>
      <c r="CB453">
        <f>CONCATENATE(IF(G453&gt;0,IFERROR(VLOOKUP(G453,abbreviation!$A:$B,2,FALSE),""),""),IF(OR(I453&gt;0,H453&gt;0),SeperatorSpecification,""),IF(I453&gt;0,IFERROR(VLOOKUP(I453,abbreviation!$A:$B,2,FALSE),""),IF(H453&gt;0,IFERROR(VLOOKUP(H453,abbreviation!$A:$B,2,FALSE),""),"")))</f>
        <v/>
      </c>
      <c r="CC453">
        <f>CONCATENATE(IF(K453&gt;0,IFERROR(VLOOKUP(K453,abbreviation!$A:$B,2,FALSE),""),""),IF(OR(M453&gt;0,L453&gt;0),SeperatorSpecification,""),IF(M453&gt;0,IFERROR(VLOOKUP(M453,abbreviation!$A:$B,2,FALSE),""),IF(L453&gt;0,IFERROR(VLOOKUP(L453,abbreviation!$A:$B,2,FALSE),""),"")))</f>
        <v/>
      </c>
      <c r="CD453">
        <f>CONCATENATE(IF(O453&gt;0,IFERROR(VLOOKUP(O453,abbreviation!$A:$B,2,FALSE),""),""),IF(OR(Q453&gt;0,P453&gt;0),SeperatorSpecification,""),IF(Q453&gt;0,IFERROR(VLOOKUP(Q453,abbreviation!$A:$B,2,FALSE),""),IF(P453&gt;0,IFERROR(VLOOKUP(P453,abbreviation!$A:$B,2,FALSE),""),"")))</f>
        <v/>
      </c>
      <c r="CE453">
        <f>CONCATENATE(IF(S453&gt;0,IFERROR(VLOOKUP(S453,abbreviation!$A:$B,2,FALSE),""),""),IF(OR(U453&gt;0,T453&gt;0),SeperatorSpecification,""),IF(U453&gt;0,IFERROR(VLOOKUP(U453,abbreviation!$A:$B,2,FALSE),""),IF(T453&gt;0,IFERROR(VLOOKUP(T453,abbreviation!$A:$B,2,FALSE),""),"")))</f>
        <v/>
      </c>
      <c r="CF453">
        <f>IF(CA453&gt;0,(CA453&amp;IF(OR(ISNUMBER(F453),ISTEXT(F453)),"-"&amp;F453,))&amp;(IF(ISTEXT(G453),"_",)&amp;CB453&amp;IF(OR(ISNUMBER(J453),ISTEXT(J453)),"-"&amp;J453,))&amp;(IF(ISTEXT(K453),"_",)&amp;CC453&amp;IF(OR(ISNUMBER(N453),ISTEXT(N453)),"-"&amp;N453,))&amp;(IF(ISTEXT(O453),"_",)&amp;CD453&amp;IF(OR(ISNUMBER(R453),ISTEXT(R453)),"-"&amp;R453,))&amp;(IF(ISTEXT(S453),"_",)&amp;CE453&amp;IF(OR(ISNUMBER(V453),ISTEXT(V453)),"-"&amp;V453,)&amp;IF(AND(ISTEXT(CA453),CA453&lt;&gt;""),SeparatorBUDO,)),"")</f>
        <v/>
      </c>
      <c r="CG453">
        <f>IF(X453&gt;0,IFERROR(VLOOKUP(X453,abbreviation!$A:$B,2,FALSE),""),"")</f>
        <v/>
      </c>
      <c r="CH453">
        <f>IF(Z453&gt;0,IFERROR(VLOOKUP(Z453,abbreviation!$A:$B,2,FALSE),""),"")</f>
        <v/>
      </c>
      <c r="CI453">
        <f>IF(AD453&gt;0,IFERROR(VLOOKUP(AD453,abbreviation!$A:$B,2,FALSE),""),"")</f>
        <v/>
      </c>
      <c r="CJ453">
        <f>IF(AF453&gt;0,IFERROR(VLOOKUP(AF453,abbreviation!$A:$B,2,FALSE),""),"")</f>
        <v/>
      </c>
      <c r="CK453">
        <f>IF(AJ453&gt;0,IFERROR(VLOOKUP(AJ453,abbreviation!$A:$B,2,FALSE),""),"")</f>
        <v/>
      </c>
      <c r="CL453">
        <f>IF(AL453&gt;0,IFERROR(VLOOKUP(AL453,abbreviation!$A:$B,2,FALSE),""),"")</f>
        <v/>
      </c>
      <c r="CM453">
        <f>IF(CG453&gt;0,(CG453&amp;IF(ISTEXT(Z453),SeperatorSpecification&amp;CH453,)&amp;IF(OR(ISTEXT(AB453),ISNUMBER(AB453)),"-"&amp;AB453,))&amp;("_"&amp;CI453&amp;IF(ISTEXT(AF453),SeperatorSpecification&amp;CJ453,)&amp;IF(OR(ISTEXT(AH453),ISNUMBER(AH453)),"-"&amp;AH453,))&amp;("_"&amp;CK453&amp;IF(ISTEXT(AL453),SeperatorSpecification&amp;CL453,)&amp;IF(OR(ISTEXT(AN453),ISNUMBER(AN453)),"-"&amp;AN453,)),"")</f>
        <v/>
      </c>
      <c r="CN453">
        <f>IF(AP453&gt;0,IFERROR(VLOOKUP(AP453,abbreviation!$A:$B,2,FALSE),""),"")</f>
        <v/>
      </c>
      <c r="CO453">
        <f>IF(AR453&gt;0,IFERROR(VLOOKUP(AR453,abbreviation!$A:$B,2,FALSE),""),"")</f>
        <v/>
      </c>
      <c r="CP453">
        <f>IF(AT453&gt;0,IFERROR(VLOOKUP(AT453,abbreviation!$A:$B,2,FALSE),""),"")</f>
        <v/>
      </c>
      <c r="CQ453">
        <f>IF(AV453&gt;0,IFERROR(VLOOKUP(AV453,abbreviation!$A:$B,2,FALSE),""),"")</f>
        <v/>
      </c>
      <c r="CR453">
        <f>"_"&amp;CN453&amp;IF(ISTEXT(AR453),SeperatorSpecification&amp;CO453,)&amp;IF(ISTEXT(AT453),SeperatorSpecification&amp;CP453,)&amp;IF(ISTEXT(AV453),SeperatorSpecification&amp;CQ453,)&amp;IF(OR(ISTEXT(AX453),ISNUMBER(AX453)),"-"&amp;AX453,)</f>
        <v/>
      </c>
      <c r="CS453">
        <f>IF(AZ453&gt;0,IFERROR(VLOOKUP(AZ453,abbreviation!$A:$B,2,FALSE),""),"")</f>
        <v/>
      </c>
      <c r="CT453">
        <f>IF(BB453&gt;0,IFERROR(VLOOKUP(BB453,abbreviation!$A:$B,2,FALSE),""),"")</f>
        <v/>
      </c>
      <c r="CU453">
        <f>IF(BD453&gt;0,IFERROR(VLOOKUP(BD453,abbreviation!$A:$B,2,FALSE),""),"")</f>
        <v/>
      </c>
      <c r="CV453">
        <f>IF(BF453&gt;0,IFERROR(VLOOKUP(BF453,abbreviation!$A:$B,2,FALSE),""),"")</f>
        <v/>
      </c>
      <c r="CW453">
        <f>IF(BJ453&gt;0,IFERROR(VLOOKUP(BJ453,abbreviation!$A:$B,2,FALSE),""),"")</f>
        <v/>
      </c>
      <c r="CX453">
        <f>"_"&amp;CS453&amp;IF(ISTEXT(BB453),SeperatorSpecification&amp;CT453,"")&amp;IF(ISTEXT(BD453),SeperatorSpecification&amp;CU453,"")&amp;IF(ISTEXT(BF453),SeperatorSpecification&amp;CV453,"")&amp;IF(ISTEXT(BH453),SeperatorSpecification&amp;BH453,"")&amp;"_"&amp;CW453&amp;IF(OR(ISNUMBER(BL453),ISTEXT(BL453)),"-"&amp;BL453,)</f>
        <v/>
      </c>
      <c r="CY453">
        <f>CONCATENATE(IF(BN453&gt;0,IFERROR(VLOOKUP(BN453,abbreviation!$A:$B,2,FALSE),""),""),IF(OR(BP453&gt;0,BO453&gt;0),SeperatorSpecification,""),IF(BP453&gt;0,IFERROR(VLOOKUP(BP453,abbreviation!$A:$B,2,FALSE),""),IF(BO453&gt;0,IFERROR(VLOOKUP(BO453,abbreviation!$A:$B,2,FALSE),""),"")))</f>
        <v/>
      </c>
      <c r="CZ453">
        <f>CONCATENATE(IF(BR453&gt;0,IFERROR(VLOOKUP(BR453,abbreviation!$A:$B,2,FALSE),""),""),IF(OR(BT453&gt;0,BS453&gt;0),SeperatorSpecification,""),IF(BT453&gt;0,IFERROR(VLOOKUP(BT453,abbreviation!$A:$B,2,FALSE),""),IF(BS453&gt;0,IFERROR(VLOOKUP(BS453,abbreviation!$A:$B,2,FALSE),""),"")))</f>
        <v/>
      </c>
      <c r="DA453">
        <f>CONCATENATE(IF(BV453&gt;0,IFERROR(VLOOKUP(BV453,abbreviation!$A:$B,2,FALSE),""),""),IF(OR(BX453&gt;0,BW453&gt;0),SeperatorSpecification,""),IF(BX453&gt;0,IFERROR(VLOOKUP(BX453,abbreviation!$A:$B,2,FALSE),""),IF(BW453&gt;0,IFERROR(VLOOKUP(BW453,abbreviation!$A:$B,2,FALSE),""),"")))</f>
        <v/>
      </c>
      <c r="DB453">
        <f>IF(BN453&gt;0,(IF(ISTEXT(BN453),SeparatorBUDO,"")&amp;CY453&amp;IF(OR(ISNUMBER(BQ453),ISTEXT(BQ453)),"-"&amp;BQ453,))&amp;(IF(ISTEXT(BR453),"_",)&amp;CZ453&amp;IF(OR(ISNUMBER(BU453),ISTEXT(BU453)),"-"&amp;BU453,))&amp;(IF(ISTEXT(BV453),"_",)&amp;DA453&amp;IF(OR(ISNUMBER(BY453),ISTEXT(BY453)),"-"&amp;BY453,)),"")</f>
        <v/>
      </c>
      <c r="DC453">
        <f>IF(OR(X453&lt;&gt;"",AD453&lt;&gt;"",C453&lt;&gt;"",A453&lt;&gt;""),(CF453&amp;CM453&amp;CR453&amp;CX453&amp;DB453),"")</f>
        <v/>
      </c>
      <c r="DE453" s="40">
        <f>DC453</f>
        <v/>
      </c>
    </row>
    <row r="454">
      <c r="F454" s="41" t="n"/>
      <c r="J454" s="41" t="n"/>
      <c r="N454" s="41" t="n"/>
      <c r="R454" s="41" t="n"/>
      <c r="V454" s="41" t="n"/>
      <c r="AA454" s="7" t="n"/>
      <c r="AB454" s="41" t="n"/>
      <c r="AD454" s="6" t="n"/>
      <c r="AE454" s="8" t="n"/>
      <c r="AF454" s="7" t="n"/>
      <c r="AG454" s="7" t="n"/>
      <c r="AH454" s="41" t="n"/>
      <c r="AJ454" s="6" t="n"/>
      <c r="AK454" s="8" t="n"/>
      <c r="AL454" s="7" t="n"/>
      <c r="AM454" s="7" t="n"/>
      <c r="AN454" s="41" t="n"/>
      <c r="AR454" s="7" t="n"/>
      <c r="AX454" s="42" t="n"/>
      <c r="BB454" s="7" t="n"/>
      <c r="BC454" s="8" t="n"/>
      <c r="BH454" s="42" t="n"/>
      <c r="BQ454" s="41" t="n"/>
      <c r="BU454" s="41" t="n"/>
      <c r="BY454" s="41" t="n"/>
      <c r="CA454">
        <f>CONCATENATE(IF(C454&gt;0,IFERROR(VLOOKUP(C454,abbreviation!$A:$B,2,FALSE),""),""),IF(OR(E454&gt;0,D454&gt;0),SeperatorSpecification,""),IF(E454&gt;0,IFERROR(VLOOKUP(E454,abbreviation!$A:$B,2,FALSE),""),IF(D454&gt;0,IFERROR(VLOOKUP(D454,abbreviation!$A:$B,2,FALSE),""),"")))</f>
        <v/>
      </c>
      <c r="CB454">
        <f>CONCATENATE(IF(G454&gt;0,IFERROR(VLOOKUP(G454,abbreviation!$A:$B,2,FALSE),""),""),IF(OR(I454&gt;0,H454&gt;0),SeperatorSpecification,""),IF(I454&gt;0,IFERROR(VLOOKUP(I454,abbreviation!$A:$B,2,FALSE),""),IF(H454&gt;0,IFERROR(VLOOKUP(H454,abbreviation!$A:$B,2,FALSE),""),"")))</f>
        <v/>
      </c>
      <c r="CC454">
        <f>CONCATENATE(IF(K454&gt;0,IFERROR(VLOOKUP(K454,abbreviation!$A:$B,2,FALSE),""),""),IF(OR(M454&gt;0,L454&gt;0),SeperatorSpecification,""),IF(M454&gt;0,IFERROR(VLOOKUP(M454,abbreviation!$A:$B,2,FALSE),""),IF(L454&gt;0,IFERROR(VLOOKUP(L454,abbreviation!$A:$B,2,FALSE),""),"")))</f>
        <v/>
      </c>
      <c r="CD454">
        <f>CONCATENATE(IF(O454&gt;0,IFERROR(VLOOKUP(O454,abbreviation!$A:$B,2,FALSE),""),""),IF(OR(Q454&gt;0,P454&gt;0),SeperatorSpecification,""),IF(Q454&gt;0,IFERROR(VLOOKUP(Q454,abbreviation!$A:$B,2,FALSE),""),IF(P454&gt;0,IFERROR(VLOOKUP(P454,abbreviation!$A:$B,2,FALSE),""),"")))</f>
        <v/>
      </c>
      <c r="CE454">
        <f>CONCATENATE(IF(S454&gt;0,IFERROR(VLOOKUP(S454,abbreviation!$A:$B,2,FALSE),""),""),IF(OR(U454&gt;0,T454&gt;0),SeperatorSpecification,""),IF(U454&gt;0,IFERROR(VLOOKUP(U454,abbreviation!$A:$B,2,FALSE),""),IF(T454&gt;0,IFERROR(VLOOKUP(T454,abbreviation!$A:$B,2,FALSE),""),"")))</f>
        <v/>
      </c>
      <c r="CF454">
        <f>IF(CA454&gt;0,(CA454&amp;IF(OR(ISNUMBER(F454),ISTEXT(F454)),"-"&amp;F454,))&amp;(IF(ISTEXT(G454),"_",)&amp;CB454&amp;IF(OR(ISNUMBER(J454),ISTEXT(J454)),"-"&amp;J454,))&amp;(IF(ISTEXT(K454),"_",)&amp;CC454&amp;IF(OR(ISNUMBER(N454),ISTEXT(N454)),"-"&amp;N454,))&amp;(IF(ISTEXT(O454),"_",)&amp;CD454&amp;IF(OR(ISNUMBER(R454),ISTEXT(R454)),"-"&amp;R454,))&amp;(IF(ISTEXT(S454),"_",)&amp;CE454&amp;IF(OR(ISNUMBER(V454),ISTEXT(V454)),"-"&amp;V454,)&amp;IF(AND(ISTEXT(CA454),CA454&lt;&gt;""),SeparatorBUDO,)),"")</f>
        <v/>
      </c>
      <c r="CG454">
        <f>IF(X454&gt;0,IFERROR(VLOOKUP(X454,abbreviation!$A:$B,2,FALSE),""),"")</f>
        <v/>
      </c>
      <c r="CH454">
        <f>IF(Z454&gt;0,IFERROR(VLOOKUP(Z454,abbreviation!$A:$B,2,FALSE),""),"")</f>
        <v/>
      </c>
      <c r="CI454">
        <f>IF(AD454&gt;0,IFERROR(VLOOKUP(AD454,abbreviation!$A:$B,2,FALSE),""),"")</f>
        <v/>
      </c>
      <c r="CJ454">
        <f>IF(AF454&gt;0,IFERROR(VLOOKUP(AF454,abbreviation!$A:$B,2,FALSE),""),"")</f>
        <v/>
      </c>
      <c r="CK454">
        <f>IF(AJ454&gt;0,IFERROR(VLOOKUP(AJ454,abbreviation!$A:$B,2,FALSE),""),"")</f>
        <v/>
      </c>
      <c r="CL454">
        <f>IF(AL454&gt;0,IFERROR(VLOOKUP(AL454,abbreviation!$A:$B,2,FALSE),""),"")</f>
        <v/>
      </c>
      <c r="CM454">
        <f>IF(CG454&gt;0,(CG454&amp;IF(ISTEXT(Z454),SeperatorSpecification&amp;CH454,)&amp;IF(OR(ISTEXT(AB454),ISNUMBER(AB454)),"-"&amp;AB454,))&amp;("_"&amp;CI454&amp;IF(ISTEXT(AF454),SeperatorSpecification&amp;CJ454,)&amp;IF(OR(ISTEXT(AH454),ISNUMBER(AH454)),"-"&amp;AH454,))&amp;("_"&amp;CK454&amp;IF(ISTEXT(AL454),SeperatorSpecification&amp;CL454,)&amp;IF(OR(ISTEXT(AN454),ISNUMBER(AN454)),"-"&amp;AN454,)),"")</f>
        <v/>
      </c>
      <c r="CN454">
        <f>IF(AP454&gt;0,IFERROR(VLOOKUP(AP454,abbreviation!$A:$B,2,FALSE),""),"")</f>
        <v/>
      </c>
      <c r="CO454">
        <f>IF(AR454&gt;0,IFERROR(VLOOKUP(AR454,abbreviation!$A:$B,2,FALSE),""),"")</f>
        <v/>
      </c>
      <c r="CP454">
        <f>IF(AT454&gt;0,IFERROR(VLOOKUP(AT454,abbreviation!$A:$B,2,FALSE),""),"")</f>
        <v/>
      </c>
      <c r="CQ454">
        <f>IF(AV454&gt;0,IFERROR(VLOOKUP(AV454,abbreviation!$A:$B,2,FALSE),""),"")</f>
        <v/>
      </c>
      <c r="CR454">
        <f>"_"&amp;CN454&amp;IF(ISTEXT(AR454),SeperatorSpecification&amp;CO454,)&amp;IF(ISTEXT(AT454),SeperatorSpecification&amp;CP454,)&amp;IF(ISTEXT(AV454),SeperatorSpecification&amp;CQ454,)&amp;IF(OR(ISTEXT(AX454),ISNUMBER(AX454)),"-"&amp;AX454,)</f>
        <v/>
      </c>
      <c r="CS454">
        <f>IF(AZ454&gt;0,IFERROR(VLOOKUP(AZ454,abbreviation!$A:$B,2,FALSE),""),"")</f>
        <v/>
      </c>
      <c r="CT454">
        <f>IF(BB454&gt;0,IFERROR(VLOOKUP(BB454,abbreviation!$A:$B,2,FALSE),""),"")</f>
        <v/>
      </c>
      <c r="CU454">
        <f>IF(BD454&gt;0,IFERROR(VLOOKUP(BD454,abbreviation!$A:$B,2,FALSE),""),"")</f>
        <v/>
      </c>
      <c r="CV454">
        <f>IF(BF454&gt;0,IFERROR(VLOOKUP(BF454,abbreviation!$A:$B,2,FALSE),""),"")</f>
        <v/>
      </c>
      <c r="CW454">
        <f>IF(BJ454&gt;0,IFERROR(VLOOKUP(BJ454,abbreviation!$A:$B,2,FALSE),""),"")</f>
        <v/>
      </c>
      <c r="CX454">
        <f>"_"&amp;CS454&amp;IF(ISTEXT(BB454),SeperatorSpecification&amp;CT454,"")&amp;IF(ISTEXT(BD454),SeperatorSpecification&amp;CU454,"")&amp;IF(ISTEXT(BF454),SeperatorSpecification&amp;CV454,"")&amp;IF(ISTEXT(BH454),SeperatorSpecification&amp;BH454,"")&amp;"_"&amp;CW454&amp;IF(OR(ISNUMBER(BL454),ISTEXT(BL454)),"-"&amp;BL454,)</f>
        <v/>
      </c>
      <c r="CY454">
        <f>CONCATENATE(IF(BN454&gt;0,IFERROR(VLOOKUP(BN454,abbreviation!$A:$B,2,FALSE),""),""),IF(OR(BP454&gt;0,BO454&gt;0),SeperatorSpecification,""),IF(BP454&gt;0,IFERROR(VLOOKUP(BP454,abbreviation!$A:$B,2,FALSE),""),IF(BO454&gt;0,IFERROR(VLOOKUP(BO454,abbreviation!$A:$B,2,FALSE),""),"")))</f>
        <v/>
      </c>
      <c r="CZ454">
        <f>CONCATENATE(IF(BR454&gt;0,IFERROR(VLOOKUP(BR454,abbreviation!$A:$B,2,FALSE),""),""),IF(OR(BT454&gt;0,BS454&gt;0),SeperatorSpecification,""),IF(BT454&gt;0,IFERROR(VLOOKUP(BT454,abbreviation!$A:$B,2,FALSE),""),IF(BS454&gt;0,IFERROR(VLOOKUP(BS454,abbreviation!$A:$B,2,FALSE),""),"")))</f>
        <v/>
      </c>
      <c r="DA454">
        <f>CONCATENATE(IF(BV454&gt;0,IFERROR(VLOOKUP(BV454,abbreviation!$A:$B,2,FALSE),""),""),IF(OR(BX454&gt;0,BW454&gt;0),SeperatorSpecification,""),IF(BX454&gt;0,IFERROR(VLOOKUP(BX454,abbreviation!$A:$B,2,FALSE),""),IF(BW454&gt;0,IFERROR(VLOOKUP(BW454,abbreviation!$A:$B,2,FALSE),""),"")))</f>
        <v/>
      </c>
      <c r="DB454">
        <f>IF(BN454&gt;0,(IF(ISTEXT(BN454),SeparatorBUDO,"")&amp;CY454&amp;IF(OR(ISNUMBER(BQ454),ISTEXT(BQ454)),"-"&amp;BQ454,))&amp;(IF(ISTEXT(BR454),"_",)&amp;CZ454&amp;IF(OR(ISNUMBER(BU454),ISTEXT(BU454)),"-"&amp;BU454,))&amp;(IF(ISTEXT(BV454),"_",)&amp;DA454&amp;IF(OR(ISNUMBER(BY454),ISTEXT(BY454)),"-"&amp;BY454,)),"")</f>
        <v/>
      </c>
      <c r="DC454">
        <f>IF(OR(X454&lt;&gt;"",AD454&lt;&gt;"",C454&lt;&gt;"",A454&lt;&gt;""),(CF454&amp;CM454&amp;CR454&amp;CX454&amp;DB454),"")</f>
        <v/>
      </c>
      <c r="DE454" s="40">
        <f>DC454</f>
        <v/>
      </c>
    </row>
    <row r="455">
      <c r="F455" s="41" t="n"/>
      <c r="J455" s="41" t="n"/>
      <c r="N455" s="41" t="n"/>
      <c r="R455" s="41" t="n"/>
      <c r="V455" s="41" t="n"/>
      <c r="AA455" s="7" t="n"/>
      <c r="AB455" s="41" t="n"/>
      <c r="AD455" s="6" t="n"/>
      <c r="AE455" s="8" t="n"/>
      <c r="AF455" s="7" t="n"/>
      <c r="AG455" s="7" t="n"/>
      <c r="AH455" s="41" t="n"/>
      <c r="AJ455" s="6" t="n"/>
      <c r="AK455" s="8" t="n"/>
      <c r="AL455" s="7" t="n"/>
      <c r="AM455" s="7" t="n"/>
      <c r="AN455" s="41" t="n"/>
      <c r="AR455" s="7" t="n"/>
      <c r="AX455" s="42" t="n"/>
      <c r="BB455" s="7" t="n"/>
      <c r="BC455" s="8" t="n"/>
      <c r="BH455" s="42" t="n"/>
      <c r="BQ455" s="41" t="n"/>
      <c r="BU455" s="41" t="n"/>
      <c r="BY455" s="41" t="n"/>
      <c r="CA455">
        <f>CONCATENATE(IF(C455&gt;0,IFERROR(VLOOKUP(C455,abbreviation!$A:$B,2,FALSE),""),""),IF(OR(E455&gt;0,D455&gt;0),SeperatorSpecification,""),IF(E455&gt;0,IFERROR(VLOOKUP(E455,abbreviation!$A:$B,2,FALSE),""),IF(D455&gt;0,IFERROR(VLOOKUP(D455,abbreviation!$A:$B,2,FALSE),""),"")))</f>
        <v/>
      </c>
      <c r="CB455">
        <f>CONCATENATE(IF(G455&gt;0,IFERROR(VLOOKUP(G455,abbreviation!$A:$B,2,FALSE),""),""),IF(OR(I455&gt;0,H455&gt;0),SeperatorSpecification,""),IF(I455&gt;0,IFERROR(VLOOKUP(I455,abbreviation!$A:$B,2,FALSE),""),IF(H455&gt;0,IFERROR(VLOOKUP(H455,abbreviation!$A:$B,2,FALSE),""),"")))</f>
        <v/>
      </c>
      <c r="CC455">
        <f>CONCATENATE(IF(K455&gt;0,IFERROR(VLOOKUP(K455,abbreviation!$A:$B,2,FALSE),""),""),IF(OR(M455&gt;0,L455&gt;0),SeperatorSpecification,""),IF(M455&gt;0,IFERROR(VLOOKUP(M455,abbreviation!$A:$B,2,FALSE),""),IF(L455&gt;0,IFERROR(VLOOKUP(L455,abbreviation!$A:$B,2,FALSE),""),"")))</f>
        <v/>
      </c>
      <c r="CD455">
        <f>CONCATENATE(IF(O455&gt;0,IFERROR(VLOOKUP(O455,abbreviation!$A:$B,2,FALSE),""),""),IF(OR(Q455&gt;0,P455&gt;0),SeperatorSpecification,""),IF(Q455&gt;0,IFERROR(VLOOKUP(Q455,abbreviation!$A:$B,2,FALSE),""),IF(P455&gt;0,IFERROR(VLOOKUP(P455,abbreviation!$A:$B,2,FALSE),""),"")))</f>
        <v/>
      </c>
      <c r="CE455">
        <f>CONCATENATE(IF(S455&gt;0,IFERROR(VLOOKUP(S455,abbreviation!$A:$B,2,FALSE),""),""),IF(OR(U455&gt;0,T455&gt;0),SeperatorSpecification,""),IF(U455&gt;0,IFERROR(VLOOKUP(U455,abbreviation!$A:$B,2,FALSE),""),IF(T455&gt;0,IFERROR(VLOOKUP(T455,abbreviation!$A:$B,2,FALSE),""),"")))</f>
        <v/>
      </c>
      <c r="CF455">
        <f>IF(CA455&gt;0,(CA455&amp;IF(OR(ISNUMBER(F455),ISTEXT(F455)),"-"&amp;F455,))&amp;(IF(ISTEXT(G455),"_",)&amp;CB455&amp;IF(OR(ISNUMBER(J455),ISTEXT(J455)),"-"&amp;J455,))&amp;(IF(ISTEXT(K455),"_",)&amp;CC455&amp;IF(OR(ISNUMBER(N455),ISTEXT(N455)),"-"&amp;N455,))&amp;(IF(ISTEXT(O455),"_",)&amp;CD455&amp;IF(OR(ISNUMBER(R455),ISTEXT(R455)),"-"&amp;R455,))&amp;(IF(ISTEXT(S455),"_",)&amp;CE455&amp;IF(OR(ISNUMBER(V455),ISTEXT(V455)),"-"&amp;V455,)&amp;IF(AND(ISTEXT(CA455),CA455&lt;&gt;""),SeparatorBUDO,)),"")</f>
        <v/>
      </c>
      <c r="CG455">
        <f>IF(X455&gt;0,IFERROR(VLOOKUP(X455,abbreviation!$A:$B,2,FALSE),""),"")</f>
        <v/>
      </c>
      <c r="CH455">
        <f>IF(Z455&gt;0,IFERROR(VLOOKUP(Z455,abbreviation!$A:$B,2,FALSE),""),"")</f>
        <v/>
      </c>
      <c r="CI455">
        <f>IF(AD455&gt;0,IFERROR(VLOOKUP(AD455,abbreviation!$A:$B,2,FALSE),""),"")</f>
        <v/>
      </c>
      <c r="CJ455">
        <f>IF(AF455&gt;0,IFERROR(VLOOKUP(AF455,abbreviation!$A:$B,2,FALSE),""),"")</f>
        <v/>
      </c>
      <c r="CK455">
        <f>IF(AJ455&gt;0,IFERROR(VLOOKUP(AJ455,abbreviation!$A:$B,2,FALSE),""),"")</f>
        <v/>
      </c>
      <c r="CL455">
        <f>IF(AL455&gt;0,IFERROR(VLOOKUP(AL455,abbreviation!$A:$B,2,FALSE),""),"")</f>
        <v/>
      </c>
      <c r="CM455">
        <f>IF(CG455&gt;0,(CG455&amp;IF(ISTEXT(Z455),SeperatorSpecification&amp;CH455,)&amp;IF(OR(ISTEXT(AB455),ISNUMBER(AB455)),"-"&amp;AB455,))&amp;("_"&amp;CI455&amp;IF(ISTEXT(AF455),SeperatorSpecification&amp;CJ455,)&amp;IF(OR(ISTEXT(AH455),ISNUMBER(AH455)),"-"&amp;AH455,))&amp;("_"&amp;CK455&amp;IF(ISTEXT(AL455),SeperatorSpecification&amp;CL455,)&amp;IF(OR(ISTEXT(AN455),ISNUMBER(AN455)),"-"&amp;AN455,)),"")</f>
        <v/>
      </c>
      <c r="CN455">
        <f>IF(AP455&gt;0,IFERROR(VLOOKUP(AP455,abbreviation!$A:$B,2,FALSE),""),"")</f>
        <v/>
      </c>
      <c r="CO455">
        <f>IF(AR455&gt;0,IFERROR(VLOOKUP(AR455,abbreviation!$A:$B,2,FALSE),""),"")</f>
        <v/>
      </c>
      <c r="CP455">
        <f>IF(AT455&gt;0,IFERROR(VLOOKUP(AT455,abbreviation!$A:$B,2,FALSE),""),"")</f>
        <v/>
      </c>
      <c r="CQ455">
        <f>IF(AV455&gt;0,IFERROR(VLOOKUP(AV455,abbreviation!$A:$B,2,FALSE),""),"")</f>
        <v/>
      </c>
      <c r="CR455">
        <f>"_"&amp;CN455&amp;IF(ISTEXT(AR455),SeperatorSpecification&amp;CO455,)&amp;IF(ISTEXT(AT455),SeperatorSpecification&amp;CP455,)&amp;IF(ISTEXT(AV455),SeperatorSpecification&amp;CQ455,)&amp;IF(OR(ISTEXT(AX455),ISNUMBER(AX455)),"-"&amp;AX455,)</f>
        <v/>
      </c>
      <c r="CS455">
        <f>IF(AZ455&gt;0,IFERROR(VLOOKUP(AZ455,abbreviation!$A:$B,2,FALSE),""),"")</f>
        <v/>
      </c>
      <c r="CT455">
        <f>IF(BB455&gt;0,IFERROR(VLOOKUP(BB455,abbreviation!$A:$B,2,FALSE),""),"")</f>
        <v/>
      </c>
      <c r="CU455">
        <f>IF(BD455&gt;0,IFERROR(VLOOKUP(BD455,abbreviation!$A:$B,2,FALSE),""),"")</f>
        <v/>
      </c>
      <c r="CV455">
        <f>IF(BF455&gt;0,IFERROR(VLOOKUP(BF455,abbreviation!$A:$B,2,FALSE),""),"")</f>
        <v/>
      </c>
      <c r="CW455">
        <f>IF(BJ455&gt;0,IFERROR(VLOOKUP(BJ455,abbreviation!$A:$B,2,FALSE),""),"")</f>
        <v/>
      </c>
      <c r="CX455">
        <f>"_"&amp;CS455&amp;IF(ISTEXT(BB455),SeperatorSpecification&amp;CT455,"")&amp;IF(ISTEXT(BD455),SeperatorSpecification&amp;CU455,"")&amp;IF(ISTEXT(BF455),SeperatorSpecification&amp;CV455,"")&amp;IF(ISTEXT(BH455),SeperatorSpecification&amp;BH455,"")&amp;"_"&amp;CW455&amp;IF(OR(ISNUMBER(BL455),ISTEXT(BL455)),"-"&amp;BL455,)</f>
        <v/>
      </c>
      <c r="CY455">
        <f>CONCATENATE(IF(BN455&gt;0,IFERROR(VLOOKUP(BN455,abbreviation!$A:$B,2,FALSE),""),""),IF(OR(BP455&gt;0,BO455&gt;0),SeperatorSpecification,""),IF(BP455&gt;0,IFERROR(VLOOKUP(BP455,abbreviation!$A:$B,2,FALSE),""),IF(BO455&gt;0,IFERROR(VLOOKUP(BO455,abbreviation!$A:$B,2,FALSE),""),"")))</f>
        <v/>
      </c>
      <c r="CZ455">
        <f>CONCATENATE(IF(BR455&gt;0,IFERROR(VLOOKUP(BR455,abbreviation!$A:$B,2,FALSE),""),""),IF(OR(BT455&gt;0,BS455&gt;0),SeperatorSpecification,""),IF(BT455&gt;0,IFERROR(VLOOKUP(BT455,abbreviation!$A:$B,2,FALSE),""),IF(BS455&gt;0,IFERROR(VLOOKUP(BS455,abbreviation!$A:$B,2,FALSE),""),"")))</f>
        <v/>
      </c>
      <c r="DA455">
        <f>CONCATENATE(IF(BV455&gt;0,IFERROR(VLOOKUP(BV455,abbreviation!$A:$B,2,FALSE),""),""),IF(OR(BX455&gt;0,BW455&gt;0),SeperatorSpecification,""),IF(BX455&gt;0,IFERROR(VLOOKUP(BX455,abbreviation!$A:$B,2,FALSE),""),IF(BW455&gt;0,IFERROR(VLOOKUP(BW455,abbreviation!$A:$B,2,FALSE),""),"")))</f>
        <v/>
      </c>
      <c r="DB455">
        <f>IF(BN455&gt;0,(IF(ISTEXT(BN455),SeparatorBUDO,"")&amp;CY455&amp;IF(OR(ISNUMBER(BQ455),ISTEXT(BQ455)),"-"&amp;BQ455,))&amp;(IF(ISTEXT(BR455),"_",)&amp;CZ455&amp;IF(OR(ISNUMBER(BU455),ISTEXT(BU455)),"-"&amp;BU455,))&amp;(IF(ISTEXT(BV455),"_",)&amp;DA455&amp;IF(OR(ISNUMBER(BY455),ISTEXT(BY455)),"-"&amp;BY455,)),"")</f>
        <v/>
      </c>
      <c r="DC455">
        <f>IF(OR(X455&lt;&gt;"",AD455&lt;&gt;"",C455&lt;&gt;"",A455&lt;&gt;""),(CF455&amp;CM455&amp;CR455&amp;CX455&amp;DB455),"")</f>
        <v/>
      </c>
      <c r="DE455" s="40">
        <f>DC455</f>
        <v/>
      </c>
    </row>
    <row r="456">
      <c r="F456" s="41" t="n"/>
      <c r="J456" s="41" t="n"/>
      <c r="N456" s="41" t="n"/>
      <c r="R456" s="41" t="n"/>
      <c r="V456" s="41" t="n"/>
      <c r="AA456" s="7" t="n"/>
      <c r="AB456" s="41" t="n"/>
      <c r="AD456" s="6" t="n"/>
      <c r="AE456" s="8" t="n"/>
      <c r="AF456" s="7" t="n"/>
      <c r="AG456" s="7" t="n"/>
      <c r="AH456" s="41" t="n"/>
      <c r="AJ456" s="6" t="n"/>
      <c r="AK456" s="8" t="n"/>
      <c r="AL456" s="7" t="n"/>
      <c r="AM456" s="7" t="n"/>
      <c r="AN456" s="41" t="n"/>
      <c r="AR456" s="7" t="n"/>
      <c r="AX456" s="42" t="n"/>
      <c r="BB456" s="7" t="n"/>
      <c r="BC456" s="8" t="n"/>
      <c r="BH456" s="42" t="n"/>
      <c r="BQ456" s="41" t="n"/>
      <c r="BU456" s="41" t="n"/>
      <c r="BY456" s="41" t="n"/>
      <c r="CA456">
        <f>CONCATENATE(IF(C456&gt;0,IFERROR(VLOOKUP(C456,abbreviation!$A:$B,2,FALSE),""),""),IF(OR(E456&gt;0,D456&gt;0),SeperatorSpecification,""),IF(E456&gt;0,IFERROR(VLOOKUP(E456,abbreviation!$A:$B,2,FALSE),""),IF(D456&gt;0,IFERROR(VLOOKUP(D456,abbreviation!$A:$B,2,FALSE),""),"")))</f>
        <v/>
      </c>
      <c r="CB456">
        <f>CONCATENATE(IF(G456&gt;0,IFERROR(VLOOKUP(G456,abbreviation!$A:$B,2,FALSE),""),""),IF(OR(I456&gt;0,H456&gt;0),SeperatorSpecification,""),IF(I456&gt;0,IFERROR(VLOOKUP(I456,abbreviation!$A:$B,2,FALSE),""),IF(H456&gt;0,IFERROR(VLOOKUP(H456,abbreviation!$A:$B,2,FALSE),""),"")))</f>
        <v/>
      </c>
      <c r="CC456">
        <f>CONCATENATE(IF(K456&gt;0,IFERROR(VLOOKUP(K456,abbreviation!$A:$B,2,FALSE),""),""),IF(OR(M456&gt;0,L456&gt;0),SeperatorSpecification,""),IF(M456&gt;0,IFERROR(VLOOKUP(M456,abbreviation!$A:$B,2,FALSE),""),IF(L456&gt;0,IFERROR(VLOOKUP(L456,abbreviation!$A:$B,2,FALSE),""),"")))</f>
        <v/>
      </c>
      <c r="CD456">
        <f>CONCATENATE(IF(O456&gt;0,IFERROR(VLOOKUP(O456,abbreviation!$A:$B,2,FALSE),""),""),IF(OR(Q456&gt;0,P456&gt;0),SeperatorSpecification,""),IF(Q456&gt;0,IFERROR(VLOOKUP(Q456,abbreviation!$A:$B,2,FALSE),""),IF(P456&gt;0,IFERROR(VLOOKUP(P456,abbreviation!$A:$B,2,FALSE),""),"")))</f>
        <v/>
      </c>
      <c r="CE456">
        <f>CONCATENATE(IF(S456&gt;0,IFERROR(VLOOKUP(S456,abbreviation!$A:$B,2,FALSE),""),""),IF(OR(U456&gt;0,T456&gt;0),SeperatorSpecification,""),IF(U456&gt;0,IFERROR(VLOOKUP(U456,abbreviation!$A:$B,2,FALSE),""),IF(T456&gt;0,IFERROR(VLOOKUP(T456,abbreviation!$A:$B,2,FALSE),""),"")))</f>
        <v/>
      </c>
      <c r="CF456">
        <f>IF(CA456&gt;0,(CA456&amp;IF(OR(ISNUMBER(F456),ISTEXT(F456)),"-"&amp;F456,))&amp;(IF(ISTEXT(G456),"_",)&amp;CB456&amp;IF(OR(ISNUMBER(J456),ISTEXT(J456)),"-"&amp;J456,))&amp;(IF(ISTEXT(K456),"_",)&amp;CC456&amp;IF(OR(ISNUMBER(N456),ISTEXT(N456)),"-"&amp;N456,))&amp;(IF(ISTEXT(O456),"_",)&amp;CD456&amp;IF(OR(ISNUMBER(R456),ISTEXT(R456)),"-"&amp;R456,))&amp;(IF(ISTEXT(S456),"_",)&amp;CE456&amp;IF(OR(ISNUMBER(V456),ISTEXT(V456)),"-"&amp;V456,)&amp;IF(AND(ISTEXT(CA456),CA456&lt;&gt;""),SeparatorBUDO,)),"")</f>
        <v/>
      </c>
      <c r="CG456">
        <f>IF(X456&gt;0,IFERROR(VLOOKUP(X456,abbreviation!$A:$B,2,FALSE),""),"")</f>
        <v/>
      </c>
      <c r="CH456">
        <f>IF(Z456&gt;0,IFERROR(VLOOKUP(Z456,abbreviation!$A:$B,2,FALSE),""),"")</f>
        <v/>
      </c>
      <c r="CI456">
        <f>IF(AD456&gt;0,IFERROR(VLOOKUP(AD456,abbreviation!$A:$B,2,FALSE),""),"")</f>
        <v/>
      </c>
      <c r="CJ456">
        <f>IF(AF456&gt;0,IFERROR(VLOOKUP(AF456,abbreviation!$A:$B,2,FALSE),""),"")</f>
        <v/>
      </c>
      <c r="CK456">
        <f>IF(AJ456&gt;0,IFERROR(VLOOKUP(AJ456,abbreviation!$A:$B,2,FALSE),""),"")</f>
        <v/>
      </c>
      <c r="CL456">
        <f>IF(AL456&gt;0,IFERROR(VLOOKUP(AL456,abbreviation!$A:$B,2,FALSE),""),"")</f>
        <v/>
      </c>
      <c r="CM456">
        <f>IF(CG456&gt;0,(CG456&amp;IF(ISTEXT(Z456),SeperatorSpecification&amp;CH456,)&amp;IF(OR(ISTEXT(AB456),ISNUMBER(AB456)),"-"&amp;AB456,))&amp;("_"&amp;CI456&amp;IF(ISTEXT(AF456),SeperatorSpecification&amp;CJ456,)&amp;IF(OR(ISTEXT(AH456),ISNUMBER(AH456)),"-"&amp;AH456,))&amp;("_"&amp;CK456&amp;IF(ISTEXT(AL456),SeperatorSpecification&amp;CL456,)&amp;IF(OR(ISTEXT(AN456),ISNUMBER(AN456)),"-"&amp;AN456,)),"")</f>
        <v/>
      </c>
      <c r="CN456">
        <f>IF(AP456&gt;0,IFERROR(VLOOKUP(AP456,abbreviation!$A:$B,2,FALSE),""),"")</f>
        <v/>
      </c>
      <c r="CO456">
        <f>IF(AR456&gt;0,IFERROR(VLOOKUP(AR456,abbreviation!$A:$B,2,FALSE),""),"")</f>
        <v/>
      </c>
      <c r="CP456">
        <f>IF(AT456&gt;0,IFERROR(VLOOKUP(AT456,abbreviation!$A:$B,2,FALSE),""),"")</f>
        <v/>
      </c>
      <c r="CQ456">
        <f>IF(AV456&gt;0,IFERROR(VLOOKUP(AV456,abbreviation!$A:$B,2,FALSE),""),"")</f>
        <v/>
      </c>
      <c r="CR456">
        <f>"_"&amp;CN456&amp;IF(ISTEXT(AR456),SeperatorSpecification&amp;CO456,)&amp;IF(ISTEXT(AT456),SeperatorSpecification&amp;CP456,)&amp;IF(ISTEXT(AV456),SeperatorSpecification&amp;CQ456,)&amp;IF(OR(ISTEXT(AX456),ISNUMBER(AX456)),"-"&amp;AX456,)</f>
        <v/>
      </c>
      <c r="CS456">
        <f>IF(AZ456&gt;0,IFERROR(VLOOKUP(AZ456,abbreviation!$A:$B,2,FALSE),""),"")</f>
        <v/>
      </c>
      <c r="CT456">
        <f>IF(BB456&gt;0,IFERROR(VLOOKUP(BB456,abbreviation!$A:$B,2,FALSE),""),"")</f>
        <v/>
      </c>
      <c r="CU456">
        <f>IF(BD456&gt;0,IFERROR(VLOOKUP(BD456,abbreviation!$A:$B,2,FALSE),""),"")</f>
        <v/>
      </c>
      <c r="CV456">
        <f>IF(BF456&gt;0,IFERROR(VLOOKUP(BF456,abbreviation!$A:$B,2,FALSE),""),"")</f>
        <v/>
      </c>
      <c r="CW456">
        <f>IF(BJ456&gt;0,IFERROR(VLOOKUP(BJ456,abbreviation!$A:$B,2,FALSE),""),"")</f>
        <v/>
      </c>
      <c r="CX456">
        <f>"_"&amp;CS456&amp;IF(ISTEXT(BB456),SeperatorSpecification&amp;CT456,"")&amp;IF(ISTEXT(BD456),SeperatorSpecification&amp;CU456,"")&amp;IF(ISTEXT(BF456),SeperatorSpecification&amp;CV456,"")&amp;IF(ISTEXT(BH456),SeperatorSpecification&amp;BH456,"")&amp;"_"&amp;CW456&amp;IF(OR(ISNUMBER(BL456),ISTEXT(BL456)),"-"&amp;BL456,)</f>
        <v/>
      </c>
      <c r="CY456">
        <f>CONCATENATE(IF(BN456&gt;0,IFERROR(VLOOKUP(BN456,abbreviation!$A:$B,2,FALSE),""),""),IF(OR(BP456&gt;0,BO456&gt;0),SeperatorSpecification,""),IF(BP456&gt;0,IFERROR(VLOOKUP(BP456,abbreviation!$A:$B,2,FALSE),""),IF(BO456&gt;0,IFERROR(VLOOKUP(BO456,abbreviation!$A:$B,2,FALSE),""),"")))</f>
        <v/>
      </c>
      <c r="CZ456">
        <f>CONCATENATE(IF(BR456&gt;0,IFERROR(VLOOKUP(BR456,abbreviation!$A:$B,2,FALSE),""),""),IF(OR(BT456&gt;0,BS456&gt;0),SeperatorSpecification,""),IF(BT456&gt;0,IFERROR(VLOOKUP(BT456,abbreviation!$A:$B,2,FALSE),""),IF(BS456&gt;0,IFERROR(VLOOKUP(BS456,abbreviation!$A:$B,2,FALSE),""),"")))</f>
        <v/>
      </c>
      <c r="DA456">
        <f>CONCATENATE(IF(BV456&gt;0,IFERROR(VLOOKUP(BV456,abbreviation!$A:$B,2,FALSE),""),""),IF(OR(BX456&gt;0,BW456&gt;0),SeperatorSpecification,""),IF(BX456&gt;0,IFERROR(VLOOKUP(BX456,abbreviation!$A:$B,2,FALSE),""),IF(BW456&gt;0,IFERROR(VLOOKUP(BW456,abbreviation!$A:$B,2,FALSE),""),"")))</f>
        <v/>
      </c>
      <c r="DB456">
        <f>IF(BN456&gt;0,(IF(ISTEXT(BN456),SeparatorBUDO,"")&amp;CY456&amp;IF(OR(ISNUMBER(BQ456),ISTEXT(BQ456)),"-"&amp;BQ456,))&amp;(IF(ISTEXT(BR456),"_",)&amp;CZ456&amp;IF(OR(ISNUMBER(BU456),ISTEXT(BU456)),"-"&amp;BU456,))&amp;(IF(ISTEXT(BV456),"_",)&amp;DA456&amp;IF(OR(ISNUMBER(BY456),ISTEXT(BY456)),"-"&amp;BY456,)),"")</f>
        <v/>
      </c>
      <c r="DC456">
        <f>IF(OR(X456&lt;&gt;"",AD456&lt;&gt;"",C456&lt;&gt;"",A456&lt;&gt;""),(CF456&amp;CM456&amp;CR456&amp;CX456&amp;DB456),"")</f>
        <v/>
      </c>
      <c r="DE456" s="40">
        <f>DC456</f>
        <v/>
      </c>
    </row>
    <row r="457">
      <c r="F457" s="41" t="n"/>
      <c r="J457" s="41" t="n"/>
      <c r="N457" s="41" t="n"/>
      <c r="R457" s="41" t="n"/>
      <c r="V457" s="41" t="n"/>
      <c r="AA457" s="7" t="n"/>
      <c r="AB457" s="41" t="n"/>
      <c r="AD457" s="6" t="n"/>
      <c r="AE457" s="8" t="n"/>
      <c r="AF457" s="7" t="n"/>
      <c r="AG457" s="7" t="n"/>
      <c r="AH457" s="41" t="n"/>
      <c r="AJ457" s="6" t="n"/>
      <c r="AK457" s="8" t="n"/>
      <c r="AL457" s="7" t="n"/>
      <c r="AM457" s="7" t="n"/>
      <c r="AN457" s="41" t="n"/>
      <c r="AR457" s="7" t="n"/>
      <c r="AX457" s="42" t="n"/>
      <c r="BB457" s="7" t="n"/>
      <c r="BC457" s="8" t="n"/>
      <c r="BH457" s="42" t="n"/>
      <c r="BQ457" s="41" t="n"/>
      <c r="BU457" s="41" t="n"/>
      <c r="BY457" s="41" t="n"/>
      <c r="CA457">
        <f>CONCATENATE(IF(C457&gt;0,IFERROR(VLOOKUP(C457,abbreviation!$A:$B,2,FALSE),""),""),IF(OR(E457&gt;0,D457&gt;0),SeperatorSpecification,""),IF(E457&gt;0,IFERROR(VLOOKUP(E457,abbreviation!$A:$B,2,FALSE),""),IF(D457&gt;0,IFERROR(VLOOKUP(D457,abbreviation!$A:$B,2,FALSE),""),"")))</f>
        <v/>
      </c>
      <c r="CB457">
        <f>CONCATENATE(IF(G457&gt;0,IFERROR(VLOOKUP(G457,abbreviation!$A:$B,2,FALSE),""),""),IF(OR(I457&gt;0,H457&gt;0),SeperatorSpecification,""),IF(I457&gt;0,IFERROR(VLOOKUP(I457,abbreviation!$A:$B,2,FALSE),""),IF(H457&gt;0,IFERROR(VLOOKUP(H457,abbreviation!$A:$B,2,FALSE),""),"")))</f>
        <v/>
      </c>
      <c r="CC457">
        <f>CONCATENATE(IF(K457&gt;0,IFERROR(VLOOKUP(K457,abbreviation!$A:$B,2,FALSE),""),""),IF(OR(M457&gt;0,L457&gt;0),SeperatorSpecification,""),IF(M457&gt;0,IFERROR(VLOOKUP(M457,abbreviation!$A:$B,2,FALSE),""),IF(L457&gt;0,IFERROR(VLOOKUP(L457,abbreviation!$A:$B,2,FALSE),""),"")))</f>
        <v/>
      </c>
      <c r="CD457">
        <f>CONCATENATE(IF(O457&gt;0,IFERROR(VLOOKUP(O457,abbreviation!$A:$B,2,FALSE),""),""),IF(OR(Q457&gt;0,P457&gt;0),SeperatorSpecification,""),IF(Q457&gt;0,IFERROR(VLOOKUP(Q457,abbreviation!$A:$B,2,FALSE),""),IF(P457&gt;0,IFERROR(VLOOKUP(P457,abbreviation!$A:$B,2,FALSE),""),"")))</f>
        <v/>
      </c>
      <c r="CE457">
        <f>CONCATENATE(IF(S457&gt;0,IFERROR(VLOOKUP(S457,abbreviation!$A:$B,2,FALSE),""),""),IF(OR(U457&gt;0,T457&gt;0),SeperatorSpecification,""),IF(U457&gt;0,IFERROR(VLOOKUP(U457,abbreviation!$A:$B,2,FALSE),""),IF(T457&gt;0,IFERROR(VLOOKUP(T457,abbreviation!$A:$B,2,FALSE),""),"")))</f>
        <v/>
      </c>
      <c r="CF457">
        <f>IF(CA457&gt;0,(CA457&amp;IF(OR(ISNUMBER(F457),ISTEXT(F457)),"-"&amp;F457,))&amp;(IF(ISTEXT(G457),"_",)&amp;CB457&amp;IF(OR(ISNUMBER(J457),ISTEXT(J457)),"-"&amp;J457,))&amp;(IF(ISTEXT(K457),"_",)&amp;CC457&amp;IF(OR(ISNUMBER(N457),ISTEXT(N457)),"-"&amp;N457,))&amp;(IF(ISTEXT(O457),"_",)&amp;CD457&amp;IF(OR(ISNUMBER(R457),ISTEXT(R457)),"-"&amp;R457,))&amp;(IF(ISTEXT(S457),"_",)&amp;CE457&amp;IF(OR(ISNUMBER(V457),ISTEXT(V457)),"-"&amp;V457,)&amp;IF(AND(ISTEXT(CA457),CA457&lt;&gt;""),SeparatorBUDO,)),"")</f>
        <v/>
      </c>
      <c r="CG457">
        <f>IF(X457&gt;0,IFERROR(VLOOKUP(X457,abbreviation!$A:$B,2,FALSE),""),"")</f>
        <v/>
      </c>
      <c r="CH457">
        <f>IF(Z457&gt;0,IFERROR(VLOOKUP(Z457,abbreviation!$A:$B,2,FALSE),""),"")</f>
        <v/>
      </c>
      <c r="CI457">
        <f>IF(AD457&gt;0,IFERROR(VLOOKUP(AD457,abbreviation!$A:$B,2,FALSE),""),"")</f>
        <v/>
      </c>
      <c r="CJ457">
        <f>IF(AF457&gt;0,IFERROR(VLOOKUP(AF457,abbreviation!$A:$B,2,FALSE),""),"")</f>
        <v/>
      </c>
      <c r="CK457">
        <f>IF(AJ457&gt;0,IFERROR(VLOOKUP(AJ457,abbreviation!$A:$B,2,FALSE),""),"")</f>
        <v/>
      </c>
      <c r="CL457">
        <f>IF(AL457&gt;0,IFERROR(VLOOKUP(AL457,abbreviation!$A:$B,2,FALSE),""),"")</f>
        <v/>
      </c>
      <c r="CM457">
        <f>IF(CG457&gt;0,(CG457&amp;IF(ISTEXT(Z457),SeperatorSpecification&amp;CH457,)&amp;IF(OR(ISTEXT(AB457),ISNUMBER(AB457)),"-"&amp;AB457,))&amp;("_"&amp;CI457&amp;IF(ISTEXT(AF457),SeperatorSpecification&amp;CJ457,)&amp;IF(OR(ISTEXT(AH457),ISNUMBER(AH457)),"-"&amp;AH457,))&amp;("_"&amp;CK457&amp;IF(ISTEXT(AL457),SeperatorSpecification&amp;CL457,)&amp;IF(OR(ISTEXT(AN457),ISNUMBER(AN457)),"-"&amp;AN457,)),"")</f>
        <v/>
      </c>
      <c r="CN457">
        <f>IF(AP457&gt;0,IFERROR(VLOOKUP(AP457,abbreviation!$A:$B,2,FALSE),""),"")</f>
        <v/>
      </c>
      <c r="CO457">
        <f>IF(AR457&gt;0,IFERROR(VLOOKUP(AR457,abbreviation!$A:$B,2,FALSE),""),"")</f>
        <v/>
      </c>
      <c r="CP457">
        <f>IF(AT457&gt;0,IFERROR(VLOOKUP(AT457,abbreviation!$A:$B,2,FALSE),""),"")</f>
        <v/>
      </c>
      <c r="CQ457">
        <f>IF(AV457&gt;0,IFERROR(VLOOKUP(AV457,abbreviation!$A:$B,2,FALSE),""),"")</f>
        <v/>
      </c>
      <c r="CR457">
        <f>"_"&amp;CN457&amp;IF(ISTEXT(AR457),SeperatorSpecification&amp;CO457,)&amp;IF(ISTEXT(AT457),SeperatorSpecification&amp;CP457,)&amp;IF(ISTEXT(AV457),SeperatorSpecification&amp;CQ457,)&amp;IF(OR(ISTEXT(AX457),ISNUMBER(AX457)),"-"&amp;AX457,)</f>
        <v/>
      </c>
      <c r="CS457">
        <f>IF(AZ457&gt;0,IFERROR(VLOOKUP(AZ457,abbreviation!$A:$B,2,FALSE),""),"")</f>
        <v/>
      </c>
      <c r="CT457">
        <f>IF(BB457&gt;0,IFERROR(VLOOKUP(BB457,abbreviation!$A:$B,2,FALSE),""),"")</f>
        <v/>
      </c>
      <c r="CU457">
        <f>IF(BD457&gt;0,IFERROR(VLOOKUP(BD457,abbreviation!$A:$B,2,FALSE),""),"")</f>
        <v/>
      </c>
      <c r="CV457">
        <f>IF(BF457&gt;0,IFERROR(VLOOKUP(BF457,abbreviation!$A:$B,2,FALSE),""),"")</f>
        <v/>
      </c>
      <c r="CW457">
        <f>IF(BJ457&gt;0,IFERROR(VLOOKUP(BJ457,abbreviation!$A:$B,2,FALSE),""),"")</f>
        <v/>
      </c>
      <c r="CX457">
        <f>"_"&amp;CS457&amp;IF(ISTEXT(BB457),SeperatorSpecification&amp;CT457,"")&amp;IF(ISTEXT(BD457),SeperatorSpecification&amp;CU457,"")&amp;IF(ISTEXT(BF457),SeperatorSpecification&amp;CV457,"")&amp;IF(ISTEXT(BH457),SeperatorSpecification&amp;BH457,"")&amp;"_"&amp;CW457&amp;IF(OR(ISNUMBER(BL457),ISTEXT(BL457)),"-"&amp;BL457,)</f>
        <v/>
      </c>
      <c r="CY457">
        <f>CONCATENATE(IF(BN457&gt;0,IFERROR(VLOOKUP(BN457,abbreviation!$A:$B,2,FALSE),""),""),IF(OR(BP457&gt;0,BO457&gt;0),SeperatorSpecification,""),IF(BP457&gt;0,IFERROR(VLOOKUP(BP457,abbreviation!$A:$B,2,FALSE),""),IF(BO457&gt;0,IFERROR(VLOOKUP(BO457,abbreviation!$A:$B,2,FALSE),""),"")))</f>
        <v/>
      </c>
      <c r="CZ457">
        <f>CONCATENATE(IF(BR457&gt;0,IFERROR(VLOOKUP(BR457,abbreviation!$A:$B,2,FALSE),""),""),IF(OR(BT457&gt;0,BS457&gt;0),SeperatorSpecification,""),IF(BT457&gt;0,IFERROR(VLOOKUP(BT457,abbreviation!$A:$B,2,FALSE),""),IF(BS457&gt;0,IFERROR(VLOOKUP(BS457,abbreviation!$A:$B,2,FALSE),""),"")))</f>
        <v/>
      </c>
      <c r="DA457">
        <f>CONCATENATE(IF(BV457&gt;0,IFERROR(VLOOKUP(BV457,abbreviation!$A:$B,2,FALSE),""),""),IF(OR(BX457&gt;0,BW457&gt;0),SeperatorSpecification,""),IF(BX457&gt;0,IFERROR(VLOOKUP(BX457,abbreviation!$A:$B,2,FALSE),""),IF(BW457&gt;0,IFERROR(VLOOKUP(BW457,abbreviation!$A:$B,2,FALSE),""),"")))</f>
        <v/>
      </c>
      <c r="DB457">
        <f>IF(BN457&gt;0,(IF(ISTEXT(BN457),SeparatorBUDO,"")&amp;CY457&amp;IF(OR(ISNUMBER(BQ457),ISTEXT(BQ457)),"-"&amp;BQ457,))&amp;(IF(ISTEXT(BR457),"_",)&amp;CZ457&amp;IF(OR(ISNUMBER(BU457),ISTEXT(BU457)),"-"&amp;BU457,))&amp;(IF(ISTEXT(BV457),"_",)&amp;DA457&amp;IF(OR(ISNUMBER(BY457),ISTEXT(BY457)),"-"&amp;BY457,)),"")</f>
        <v/>
      </c>
      <c r="DC457">
        <f>IF(OR(X457&lt;&gt;"",AD457&lt;&gt;"",C457&lt;&gt;"",A457&lt;&gt;""),(CF457&amp;CM457&amp;CR457&amp;CX457&amp;DB457),"")</f>
        <v/>
      </c>
      <c r="DE457" s="40">
        <f>DC457</f>
        <v/>
      </c>
    </row>
    <row r="458">
      <c r="F458" s="41" t="n"/>
      <c r="J458" s="41" t="n"/>
      <c r="N458" s="41" t="n"/>
      <c r="R458" s="41" t="n"/>
      <c r="V458" s="41" t="n"/>
      <c r="AA458" s="7" t="n"/>
      <c r="AB458" s="41" t="n"/>
      <c r="AD458" s="6" t="n"/>
      <c r="AE458" s="8" t="n"/>
      <c r="AF458" s="7" t="n"/>
      <c r="AG458" s="7" t="n"/>
      <c r="AH458" s="41" t="n"/>
      <c r="AJ458" s="6" t="n"/>
      <c r="AK458" s="8" t="n"/>
      <c r="AL458" s="7" t="n"/>
      <c r="AM458" s="7" t="n"/>
      <c r="AN458" s="41" t="n"/>
      <c r="AR458" s="7" t="n"/>
      <c r="AX458" s="42" t="n"/>
      <c r="BB458" s="7" t="n"/>
      <c r="BC458" s="8" t="n"/>
      <c r="BH458" s="42" t="n"/>
      <c r="BQ458" s="41" t="n"/>
      <c r="BU458" s="41" t="n"/>
      <c r="BY458" s="41" t="n"/>
      <c r="CA458">
        <f>CONCATENATE(IF(C458&gt;0,IFERROR(VLOOKUP(C458,abbreviation!$A:$B,2,FALSE),""),""),IF(OR(E458&gt;0,D458&gt;0),SeperatorSpecification,""),IF(E458&gt;0,IFERROR(VLOOKUP(E458,abbreviation!$A:$B,2,FALSE),""),IF(D458&gt;0,IFERROR(VLOOKUP(D458,abbreviation!$A:$B,2,FALSE),""),"")))</f>
        <v/>
      </c>
      <c r="CB458">
        <f>CONCATENATE(IF(G458&gt;0,IFERROR(VLOOKUP(G458,abbreviation!$A:$B,2,FALSE),""),""),IF(OR(I458&gt;0,H458&gt;0),SeperatorSpecification,""),IF(I458&gt;0,IFERROR(VLOOKUP(I458,abbreviation!$A:$B,2,FALSE),""),IF(H458&gt;0,IFERROR(VLOOKUP(H458,abbreviation!$A:$B,2,FALSE),""),"")))</f>
        <v/>
      </c>
      <c r="CC458">
        <f>CONCATENATE(IF(K458&gt;0,IFERROR(VLOOKUP(K458,abbreviation!$A:$B,2,FALSE),""),""),IF(OR(M458&gt;0,L458&gt;0),SeperatorSpecification,""),IF(M458&gt;0,IFERROR(VLOOKUP(M458,abbreviation!$A:$B,2,FALSE),""),IF(L458&gt;0,IFERROR(VLOOKUP(L458,abbreviation!$A:$B,2,FALSE),""),"")))</f>
        <v/>
      </c>
      <c r="CD458">
        <f>CONCATENATE(IF(O458&gt;0,IFERROR(VLOOKUP(O458,abbreviation!$A:$B,2,FALSE),""),""),IF(OR(Q458&gt;0,P458&gt;0),SeperatorSpecification,""),IF(Q458&gt;0,IFERROR(VLOOKUP(Q458,abbreviation!$A:$B,2,FALSE),""),IF(P458&gt;0,IFERROR(VLOOKUP(P458,abbreviation!$A:$B,2,FALSE),""),"")))</f>
        <v/>
      </c>
      <c r="CE458">
        <f>CONCATENATE(IF(S458&gt;0,IFERROR(VLOOKUP(S458,abbreviation!$A:$B,2,FALSE),""),""),IF(OR(U458&gt;0,T458&gt;0),SeperatorSpecification,""),IF(U458&gt;0,IFERROR(VLOOKUP(U458,abbreviation!$A:$B,2,FALSE),""),IF(T458&gt;0,IFERROR(VLOOKUP(T458,abbreviation!$A:$B,2,FALSE),""),"")))</f>
        <v/>
      </c>
      <c r="CF458">
        <f>IF(CA458&gt;0,(CA458&amp;IF(OR(ISNUMBER(F458),ISTEXT(F458)),"-"&amp;F458,))&amp;(IF(ISTEXT(G458),"_",)&amp;CB458&amp;IF(OR(ISNUMBER(J458),ISTEXT(J458)),"-"&amp;J458,))&amp;(IF(ISTEXT(K458),"_",)&amp;CC458&amp;IF(OR(ISNUMBER(N458),ISTEXT(N458)),"-"&amp;N458,))&amp;(IF(ISTEXT(O458),"_",)&amp;CD458&amp;IF(OR(ISNUMBER(R458),ISTEXT(R458)),"-"&amp;R458,))&amp;(IF(ISTEXT(S458),"_",)&amp;CE458&amp;IF(OR(ISNUMBER(V458),ISTEXT(V458)),"-"&amp;V458,)&amp;IF(AND(ISTEXT(CA458),CA458&lt;&gt;""),SeparatorBUDO,)),"")</f>
        <v/>
      </c>
      <c r="CG458">
        <f>IF(X458&gt;0,IFERROR(VLOOKUP(X458,abbreviation!$A:$B,2,FALSE),""),"")</f>
        <v/>
      </c>
      <c r="CH458">
        <f>IF(Z458&gt;0,IFERROR(VLOOKUP(Z458,abbreviation!$A:$B,2,FALSE),""),"")</f>
        <v/>
      </c>
      <c r="CI458">
        <f>IF(AD458&gt;0,IFERROR(VLOOKUP(AD458,abbreviation!$A:$B,2,FALSE),""),"")</f>
        <v/>
      </c>
      <c r="CJ458">
        <f>IF(AF458&gt;0,IFERROR(VLOOKUP(AF458,abbreviation!$A:$B,2,FALSE),""),"")</f>
        <v/>
      </c>
      <c r="CK458">
        <f>IF(AJ458&gt;0,IFERROR(VLOOKUP(AJ458,abbreviation!$A:$B,2,FALSE),""),"")</f>
        <v/>
      </c>
      <c r="CL458">
        <f>IF(AL458&gt;0,IFERROR(VLOOKUP(AL458,abbreviation!$A:$B,2,FALSE),""),"")</f>
        <v/>
      </c>
      <c r="CM458">
        <f>IF(CG458&gt;0,(CG458&amp;IF(ISTEXT(Z458),SeperatorSpecification&amp;CH458,)&amp;IF(OR(ISTEXT(AB458),ISNUMBER(AB458)),"-"&amp;AB458,))&amp;("_"&amp;CI458&amp;IF(ISTEXT(AF458),SeperatorSpecification&amp;CJ458,)&amp;IF(OR(ISTEXT(AH458),ISNUMBER(AH458)),"-"&amp;AH458,))&amp;("_"&amp;CK458&amp;IF(ISTEXT(AL458),SeperatorSpecification&amp;CL458,)&amp;IF(OR(ISTEXT(AN458),ISNUMBER(AN458)),"-"&amp;AN458,)),"")</f>
        <v/>
      </c>
      <c r="CN458">
        <f>IF(AP458&gt;0,IFERROR(VLOOKUP(AP458,abbreviation!$A:$B,2,FALSE),""),"")</f>
        <v/>
      </c>
      <c r="CO458">
        <f>IF(AR458&gt;0,IFERROR(VLOOKUP(AR458,abbreviation!$A:$B,2,FALSE),""),"")</f>
        <v/>
      </c>
      <c r="CP458">
        <f>IF(AT458&gt;0,IFERROR(VLOOKUP(AT458,abbreviation!$A:$B,2,FALSE),""),"")</f>
        <v/>
      </c>
      <c r="CQ458">
        <f>IF(AV458&gt;0,IFERROR(VLOOKUP(AV458,abbreviation!$A:$B,2,FALSE),""),"")</f>
        <v/>
      </c>
      <c r="CR458">
        <f>"_"&amp;CN458&amp;IF(ISTEXT(AR458),SeperatorSpecification&amp;CO458,)&amp;IF(ISTEXT(AT458),SeperatorSpecification&amp;CP458,)&amp;IF(ISTEXT(AV458),SeperatorSpecification&amp;CQ458,)&amp;IF(OR(ISTEXT(AX458),ISNUMBER(AX458)),"-"&amp;AX458,)</f>
        <v/>
      </c>
      <c r="CS458">
        <f>IF(AZ458&gt;0,IFERROR(VLOOKUP(AZ458,abbreviation!$A:$B,2,FALSE),""),"")</f>
        <v/>
      </c>
      <c r="CT458">
        <f>IF(BB458&gt;0,IFERROR(VLOOKUP(BB458,abbreviation!$A:$B,2,FALSE),""),"")</f>
        <v/>
      </c>
      <c r="CU458">
        <f>IF(BD458&gt;0,IFERROR(VLOOKUP(BD458,abbreviation!$A:$B,2,FALSE),""),"")</f>
        <v/>
      </c>
      <c r="CV458">
        <f>IF(BF458&gt;0,IFERROR(VLOOKUP(BF458,abbreviation!$A:$B,2,FALSE),""),"")</f>
        <v/>
      </c>
      <c r="CW458">
        <f>IF(BJ458&gt;0,IFERROR(VLOOKUP(BJ458,abbreviation!$A:$B,2,FALSE),""),"")</f>
        <v/>
      </c>
      <c r="CX458">
        <f>"_"&amp;CS458&amp;IF(ISTEXT(BB458),SeperatorSpecification&amp;CT458,"")&amp;IF(ISTEXT(BD458),SeperatorSpecification&amp;CU458,"")&amp;IF(ISTEXT(BF458),SeperatorSpecification&amp;CV458,"")&amp;IF(ISTEXT(BH458),SeperatorSpecification&amp;BH458,"")&amp;"_"&amp;CW458&amp;IF(OR(ISNUMBER(BL458),ISTEXT(BL458)),"-"&amp;BL458,)</f>
        <v/>
      </c>
      <c r="CY458">
        <f>CONCATENATE(IF(BN458&gt;0,IFERROR(VLOOKUP(BN458,abbreviation!$A:$B,2,FALSE),""),""),IF(OR(BP458&gt;0,BO458&gt;0),SeperatorSpecification,""),IF(BP458&gt;0,IFERROR(VLOOKUP(BP458,abbreviation!$A:$B,2,FALSE),""),IF(BO458&gt;0,IFERROR(VLOOKUP(BO458,abbreviation!$A:$B,2,FALSE),""),"")))</f>
        <v/>
      </c>
      <c r="CZ458">
        <f>CONCATENATE(IF(BR458&gt;0,IFERROR(VLOOKUP(BR458,abbreviation!$A:$B,2,FALSE),""),""),IF(OR(BT458&gt;0,BS458&gt;0),SeperatorSpecification,""),IF(BT458&gt;0,IFERROR(VLOOKUP(BT458,abbreviation!$A:$B,2,FALSE),""),IF(BS458&gt;0,IFERROR(VLOOKUP(BS458,abbreviation!$A:$B,2,FALSE),""),"")))</f>
        <v/>
      </c>
      <c r="DA458">
        <f>CONCATENATE(IF(BV458&gt;0,IFERROR(VLOOKUP(BV458,abbreviation!$A:$B,2,FALSE),""),""),IF(OR(BX458&gt;0,BW458&gt;0),SeperatorSpecification,""),IF(BX458&gt;0,IFERROR(VLOOKUP(BX458,abbreviation!$A:$B,2,FALSE),""),IF(BW458&gt;0,IFERROR(VLOOKUP(BW458,abbreviation!$A:$B,2,FALSE),""),"")))</f>
        <v/>
      </c>
      <c r="DB458">
        <f>IF(BN458&gt;0,(IF(ISTEXT(BN458),SeparatorBUDO,"")&amp;CY458&amp;IF(OR(ISNUMBER(BQ458),ISTEXT(BQ458)),"-"&amp;BQ458,))&amp;(IF(ISTEXT(BR458),"_",)&amp;CZ458&amp;IF(OR(ISNUMBER(BU458),ISTEXT(BU458)),"-"&amp;BU458,))&amp;(IF(ISTEXT(BV458),"_",)&amp;DA458&amp;IF(OR(ISNUMBER(BY458),ISTEXT(BY458)),"-"&amp;BY458,)),"")</f>
        <v/>
      </c>
      <c r="DC458">
        <f>IF(OR(X458&lt;&gt;"",AD458&lt;&gt;"",C458&lt;&gt;"",A458&lt;&gt;""),(CF458&amp;CM458&amp;CR458&amp;CX458&amp;DB458),"")</f>
        <v/>
      </c>
      <c r="DE458" s="40">
        <f>DC458</f>
        <v/>
      </c>
    </row>
    <row r="459">
      <c r="F459" s="41" t="n"/>
      <c r="J459" s="41" t="n"/>
      <c r="N459" s="41" t="n"/>
      <c r="R459" s="41" t="n"/>
      <c r="V459" s="41" t="n"/>
      <c r="AA459" s="7" t="n"/>
      <c r="AB459" s="41" t="n"/>
      <c r="AD459" s="6" t="n"/>
      <c r="AE459" s="8" t="n"/>
      <c r="AF459" s="7" t="n"/>
      <c r="AG459" s="7" t="n"/>
      <c r="AH459" s="41" t="n"/>
      <c r="AJ459" s="6" t="n"/>
      <c r="AK459" s="8" t="n"/>
      <c r="AL459" s="7" t="n"/>
      <c r="AM459" s="7" t="n"/>
      <c r="AN459" s="41" t="n"/>
      <c r="AR459" s="7" t="n"/>
      <c r="AX459" s="42" t="n"/>
      <c r="BB459" s="7" t="n"/>
      <c r="BC459" s="8" t="n"/>
      <c r="BH459" s="42" t="n"/>
      <c r="BQ459" s="41" t="n"/>
      <c r="BU459" s="41" t="n"/>
      <c r="BY459" s="41" t="n"/>
      <c r="CA459">
        <f>CONCATENATE(IF(C459&gt;0,IFERROR(VLOOKUP(C459,abbreviation!$A:$B,2,FALSE),""),""),IF(OR(E459&gt;0,D459&gt;0),SeperatorSpecification,""),IF(E459&gt;0,IFERROR(VLOOKUP(E459,abbreviation!$A:$B,2,FALSE),""),IF(D459&gt;0,IFERROR(VLOOKUP(D459,abbreviation!$A:$B,2,FALSE),""),"")))</f>
        <v/>
      </c>
      <c r="CB459">
        <f>CONCATENATE(IF(G459&gt;0,IFERROR(VLOOKUP(G459,abbreviation!$A:$B,2,FALSE),""),""),IF(OR(I459&gt;0,H459&gt;0),SeperatorSpecification,""),IF(I459&gt;0,IFERROR(VLOOKUP(I459,abbreviation!$A:$B,2,FALSE),""),IF(H459&gt;0,IFERROR(VLOOKUP(H459,abbreviation!$A:$B,2,FALSE),""),"")))</f>
        <v/>
      </c>
      <c r="CC459">
        <f>CONCATENATE(IF(K459&gt;0,IFERROR(VLOOKUP(K459,abbreviation!$A:$B,2,FALSE),""),""),IF(OR(M459&gt;0,L459&gt;0),SeperatorSpecification,""),IF(M459&gt;0,IFERROR(VLOOKUP(M459,abbreviation!$A:$B,2,FALSE),""),IF(L459&gt;0,IFERROR(VLOOKUP(L459,abbreviation!$A:$B,2,FALSE),""),"")))</f>
        <v/>
      </c>
      <c r="CD459">
        <f>CONCATENATE(IF(O459&gt;0,IFERROR(VLOOKUP(O459,abbreviation!$A:$B,2,FALSE),""),""),IF(OR(Q459&gt;0,P459&gt;0),SeperatorSpecification,""),IF(Q459&gt;0,IFERROR(VLOOKUP(Q459,abbreviation!$A:$B,2,FALSE),""),IF(P459&gt;0,IFERROR(VLOOKUP(P459,abbreviation!$A:$B,2,FALSE),""),"")))</f>
        <v/>
      </c>
      <c r="CE459">
        <f>CONCATENATE(IF(S459&gt;0,IFERROR(VLOOKUP(S459,abbreviation!$A:$B,2,FALSE),""),""),IF(OR(U459&gt;0,T459&gt;0),SeperatorSpecification,""),IF(U459&gt;0,IFERROR(VLOOKUP(U459,abbreviation!$A:$B,2,FALSE),""),IF(T459&gt;0,IFERROR(VLOOKUP(T459,abbreviation!$A:$B,2,FALSE),""),"")))</f>
        <v/>
      </c>
      <c r="CF459">
        <f>IF(CA459&gt;0,(CA459&amp;IF(OR(ISNUMBER(F459),ISTEXT(F459)),"-"&amp;F459,))&amp;(IF(ISTEXT(G459),"_",)&amp;CB459&amp;IF(OR(ISNUMBER(J459),ISTEXT(J459)),"-"&amp;J459,))&amp;(IF(ISTEXT(K459),"_",)&amp;CC459&amp;IF(OR(ISNUMBER(N459),ISTEXT(N459)),"-"&amp;N459,))&amp;(IF(ISTEXT(O459),"_",)&amp;CD459&amp;IF(OR(ISNUMBER(R459),ISTEXT(R459)),"-"&amp;R459,))&amp;(IF(ISTEXT(S459),"_",)&amp;CE459&amp;IF(OR(ISNUMBER(V459),ISTEXT(V459)),"-"&amp;V459,)&amp;IF(AND(ISTEXT(CA459),CA459&lt;&gt;""),SeparatorBUDO,)),"")</f>
        <v/>
      </c>
      <c r="CG459">
        <f>IF(X459&gt;0,IFERROR(VLOOKUP(X459,abbreviation!$A:$B,2,FALSE),""),"")</f>
        <v/>
      </c>
      <c r="CH459">
        <f>IF(Z459&gt;0,IFERROR(VLOOKUP(Z459,abbreviation!$A:$B,2,FALSE),""),"")</f>
        <v/>
      </c>
      <c r="CI459">
        <f>IF(AD459&gt;0,IFERROR(VLOOKUP(AD459,abbreviation!$A:$B,2,FALSE),""),"")</f>
        <v/>
      </c>
      <c r="CJ459">
        <f>IF(AF459&gt;0,IFERROR(VLOOKUP(AF459,abbreviation!$A:$B,2,FALSE),""),"")</f>
        <v/>
      </c>
      <c r="CK459">
        <f>IF(AJ459&gt;0,IFERROR(VLOOKUP(AJ459,abbreviation!$A:$B,2,FALSE),""),"")</f>
        <v/>
      </c>
      <c r="CL459">
        <f>IF(AL459&gt;0,IFERROR(VLOOKUP(AL459,abbreviation!$A:$B,2,FALSE),""),"")</f>
        <v/>
      </c>
      <c r="CM459">
        <f>IF(CG459&gt;0,(CG459&amp;IF(ISTEXT(Z459),SeperatorSpecification&amp;CH459,)&amp;IF(OR(ISTEXT(AB459),ISNUMBER(AB459)),"-"&amp;AB459,))&amp;("_"&amp;CI459&amp;IF(ISTEXT(AF459),SeperatorSpecification&amp;CJ459,)&amp;IF(OR(ISTEXT(AH459),ISNUMBER(AH459)),"-"&amp;AH459,))&amp;("_"&amp;CK459&amp;IF(ISTEXT(AL459),SeperatorSpecification&amp;CL459,)&amp;IF(OR(ISTEXT(AN459),ISNUMBER(AN459)),"-"&amp;AN459,)),"")</f>
        <v/>
      </c>
      <c r="CN459">
        <f>IF(AP459&gt;0,IFERROR(VLOOKUP(AP459,abbreviation!$A:$B,2,FALSE),""),"")</f>
        <v/>
      </c>
      <c r="CO459">
        <f>IF(AR459&gt;0,IFERROR(VLOOKUP(AR459,abbreviation!$A:$B,2,FALSE),""),"")</f>
        <v/>
      </c>
      <c r="CP459">
        <f>IF(AT459&gt;0,IFERROR(VLOOKUP(AT459,abbreviation!$A:$B,2,FALSE),""),"")</f>
        <v/>
      </c>
      <c r="CQ459">
        <f>IF(AV459&gt;0,IFERROR(VLOOKUP(AV459,abbreviation!$A:$B,2,FALSE),""),"")</f>
        <v/>
      </c>
      <c r="CR459">
        <f>"_"&amp;CN459&amp;IF(ISTEXT(AR459),SeperatorSpecification&amp;CO459,)&amp;IF(ISTEXT(AT459),SeperatorSpecification&amp;CP459,)&amp;IF(ISTEXT(AV459),SeperatorSpecification&amp;CQ459,)&amp;IF(OR(ISTEXT(AX459),ISNUMBER(AX459)),"-"&amp;AX459,)</f>
        <v/>
      </c>
      <c r="CS459">
        <f>IF(AZ459&gt;0,IFERROR(VLOOKUP(AZ459,abbreviation!$A:$B,2,FALSE),""),"")</f>
        <v/>
      </c>
      <c r="CT459">
        <f>IF(BB459&gt;0,IFERROR(VLOOKUP(BB459,abbreviation!$A:$B,2,FALSE),""),"")</f>
        <v/>
      </c>
      <c r="CU459">
        <f>IF(BD459&gt;0,IFERROR(VLOOKUP(BD459,abbreviation!$A:$B,2,FALSE),""),"")</f>
        <v/>
      </c>
      <c r="CV459">
        <f>IF(BF459&gt;0,IFERROR(VLOOKUP(BF459,abbreviation!$A:$B,2,FALSE),""),"")</f>
        <v/>
      </c>
      <c r="CW459">
        <f>IF(BJ459&gt;0,IFERROR(VLOOKUP(BJ459,abbreviation!$A:$B,2,FALSE),""),"")</f>
        <v/>
      </c>
      <c r="CX459">
        <f>"_"&amp;CS459&amp;IF(ISTEXT(BB459),SeperatorSpecification&amp;CT459,"")&amp;IF(ISTEXT(BD459),SeperatorSpecification&amp;CU459,"")&amp;IF(ISTEXT(BF459),SeperatorSpecification&amp;CV459,"")&amp;IF(ISTEXT(BH459),SeperatorSpecification&amp;BH459,"")&amp;"_"&amp;CW459&amp;IF(OR(ISNUMBER(BL459),ISTEXT(BL459)),"-"&amp;BL459,)</f>
        <v/>
      </c>
      <c r="CY459">
        <f>CONCATENATE(IF(BN459&gt;0,IFERROR(VLOOKUP(BN459,abbreviation!$A:$B,2,FALSE),""),""),IF(OR(BP459&gt;0,BO459&gt;0),SeperatorSpecification,""),IF(BP459&gt;0,IFERROR(VLOOKUP(BP459,abbreviation!$A:$B,2,FALSE),""),IF(BO459&gt;0,IFERROR(VLOOKUP(BO459,abbreviation!$A:$B,2,FALSE),""),"")))</f>
        <v/>
      </c>
      <c r="CZ459">
        <f>CONCATENATE(IF(BR459&gt;0,IFERROR(VLOOKUP(BR459,abbreviation!$A:$B,2,FALSE),""),""),IF(OR(BT459&gt;0,BS459&gt;0),SeperatorSpecification,""),IF(BT459&gt;0,IFERROR(VLOOKUP(BT459,abbreviation!$A:$B,2,FALSE),""),IF(BS459&gt;0,IFERROR(VLOOKUP(BS459,abbreviation!$A:$B,2,FALSE),""),"")))</f>
        <v/>
      </c>
      <c r="DA459">
        <f>CONCATENATE(IF(BV459&gt;0,IFERROR(VLOOKUP(BV459,abbreviation!$A:$B,2,FALSE),""),""),IF(OR(BX459&gt;0,BW459&gt;0),SeperatorSpecification,""),IF(BX459&gt;0,IFERROR(VLOOKUP(BX459,abbreviation!$A:$B,2,FALSE),""),IF(BW459&gt;0,IFERROR(VLOOKUP(BW459,abbreviation!$A:$B,2,FALSE),""),"")))</f>
        <v/>
      </c>
      <c r="DB459">
        <f>IF(BN459&gt;0,(IF(ISTEXT(BN459),SeparatorBUDO,"")&amp;CY459&amp;IF(OR(ISNUMBER(BQ459),ISTEXT(BQ459)),"-"&amp;BQ459,))&amp;(IF(ISTEXT(BR459),"_",)&amp;CZ459&amp;IF(OR(ISNUMBER(BU459),ISTEXT(BU459)),"-"&amp;BU459,))&amp;(IF(ISTEXT(BV459),"_",)&amp;DA459&amp;IF(OR(ISNUMBER(BY459),ISTEXT(BY459)),"-"&amp;BY459,)),"")</f>
        <v/>
      </c>
      <c r="DC459">
        <f>IF(OR(X459&lt;&gt;"",AD459&lt;&gt;"",C459&lt;&gt;"",A459&lt;&gt;""),(CF459&amp;CM459&amp;CR459&amp;CX459&amp;DB459),"")</f>
        <v/>
      </c>
      <c r="DE459" s="40">
        <f>DC459</f>
        <v/>
      </c>
    </row>
    <row r="460">
      <c r="F460" s="41" t="n"/>
      <c r="J460" s="41" t="n"/>
      <c r="N460" s="41" t="n"/>
      <c r="R460" s="41" t="n"/>
      <c r="V460" s="41" t="n"/>
      <c r="AA460" s="7" t="n"/>
      <c r="AB460" s="41" t="n"/>
      <c r="AD460" s="6" t="n"/>
      <c r="AE460" s="8" t="n"/>
      <c r="AF460" s="7" t="n"/>
      <c r="AG460" s="7" t="n"/>
      <c r="AH460" s="41" t="n"/>
      <c r="AJ460" s="6" t="n"/>
      <c r="AK460" s="8" t="n"/>
      <c r="AL460" s="7" t="n"/>
      <c r="AM460" s="7" t="n"/>
      <c r="AN460" s="41" t="n"/>
      <c r="AR460" s="7" t="n"/>
      <c r="AX460" s="42" t="n"/>
      <c r="BB460" s="7" t="n"/>
      <c r="BC460" s="8" t="n"/>
      <c r="BH460" s="42" t="n"/>
      <c r="BQ460" s="41" t="n"/>
      <c r="BU460" s="41" t="n"/>
      <c r="BY460" s="41" t="n"/>
      <c r="CA460">
        <f>CONCATENATE(IF(C460&gt;0,IFERROR(VLOOKUP(C460,abbreviation!$A:$B,2,FALSE),""),""),IF(OR(E460&gt;0,D460&gt;0),SeperatorSpecification,""),IF(E460&gt;0,IFERROR(VLOOKUP(E460,abbreviation!$A:$B,2,FALSE),""),IF(D460&gt;0,IFERROR(VLOOKUP(D460,abbreviation!$A:$B,2,FALSE),""),"")))</f>
        <v/>
      </c>
      <c r="CB460">
        <f>CONCATENATE(IF(G460&gt;0,IFERROR(VLOOKUP(G460,abbreviation!$A:$B,2,FALSE),""),""),IF(OR(I460&gt;0,H460&gt;0),SeperatorSpecification,""),IF(I460&gt;0,IFERROR(VLOOKUP(I460,abbreviation!$A:$B,2,FALSE),""),IF(H460&gt;0,IFERROR(VLOOKUP(H460,abbreviation!$A:$B,2,FALSE),""),"")))</f>
        <v/>
      </c>
      <c r="CC460">
        <f>CONCATENATE(IF(K460&gt;0,IFERROR(VLOOKUP(K460,abbreviation!$A:$B,2,FALSE),""),""),IF(OR(M460&gt;0,L460&gt;0),SeperatorSpecification,""),IF(M460&gt;0,IFERROR(VLOOKUP(M460,abbreviation!$A:$B,2,FALSE),""),IF(L460&gt;0,IFERROR(VLOOKUP(L460,abbreviation!$A:$B,2,FALSE),""),"")))</f>
        <v/>
      </c>
      <c r="CD460">
        <f>CONCATENATE(IF(O460&gt;0,IFERROR(VLOOKUP(O460,abbreviation!$A:$B,2,FALSE),""),""),IF(OR(Q460&gt;0,P460&gt;0),SeperatorSpecification,""),IF(Q460&gt;0,IFERROR(VLOOKUP(Q460,abbreviation!$A:$B,2,FALSE),""),IF(P460&gt;0,IFERROR(VLOOKUP(P460,abbreviation!$A:$B,2,FALSE),""),"")))</f>
        <v/>
      </c>
      <c r="CE460">
        <f>CONCATENATE(IF(S460&gt;0,IFERROR(VLOOKUP(S460,abbreviation!$A:$B,2,FALSE),""),""),IF(OR(U460&gt;0,T460&gt;0),SeperatorSpecification,""),IF(U460&gt;0,IFERROR(VLOOKUP(U460,abbreviation!$A:$B,2,FALSE),""),IF(T460&gt;0,IFERROR(VLOOKUP(T460,abbreviation!$A:$B,2,FALSE),""),"")))</f>
        <v/>
      </c>
      <c r="CF460">
        <f>IF(CA460&gt;0,(CA460&amp;IF(OR(ISNUMBER(F460),ISTEXT(F460)),"-"&amp;F460,))&amp;(IF(ISTEXT(G460),"_",)&amp;CB460&amp;IF(OR(ISNUMBER(J460),ISTEXT(J460)),"-"&amp;J460,))&amp;(IF(ISTEXT(K460),"_",)&amp;CC460&amp;IF(OR(ISNUMBER(N460),ISTEXT(N460)),"-"&amp;N460,))&amp;(IF(ISTEXT(O460),"_",)&amp;CD460&amp;IF(OR(ISNUMBER(R460),ISTEXT(R460)),"-"&amp;R460,))&amp;(IF(ISTEXT(S460),"_",)&amp;CE460&amp;IF(OR(ISNUMBER(V460),ISTEXT(V460)),"-"&amp;V460,)&amp;IF(AND(ISTEXT(CA460),CA460&lt;&gt;""),SeparatorBUDO,)),"")</f>
        <v/>
      </c>
      <c r="CG460">
        <f>IF(X460&gt;0,IFERROR(VLOOKUP(X460,abbreviation!$A:$B,2,FALSE),""),"")</f>
        <v/>
      </c>
      <c r="CH460">
        <f>IF(Z460&gt;0,IFERROR(VLOOKUP(Z460,abbreviation!$A:$B,2,FALSE),""),"")</f>
        <v/>
      </c>
      <c r="CI460">
        <f>IF(AD460&gt;0,IFERROR(VLOOKUP(AD460,abbreviation!$A:$B,2,FALSE),""),"")</f>
        <v/>
      </c>
      <c r="CJ460">
        <f>IF(AF460&gt;0,IFERROR(VLOOKUP(AF460,abbreviation!$A:$B,2,FALSE),""),"")</f>
        <v/>
      </c>
      <c r="CK460">
        <f>IF(AJ460&gt;0,IFERROR(VLOOKUP(AJ460,abbreviation!$A:$B,2,FALSE),""),"")</f>
        <v/>
      </c>
      <c r="CL460">
        <f>IF(AL460&gt;0,IFERROR(VLOOKUP(AL460,abbreviation!$A:$B,2,FALSE),""),"")</f>
        <v/>
      </c>
      <c r="CM460">
        <f>IF(CG460&gt;0,(CG460&amp;IF(ISTEXT(Z460),SeperatorSpecification&amp;CH460,)&amp;IF(OR(ISTEXT(AB460),ISNUMBER(AB460)),"-"&amp;AB460,))&amp;("_"&amp;CI460&amp;IF(ISTEXT(AF460),SeperatorSpecification&amp;CJ460,)&amp;IF(OR(ISTEXT(AH460),ISNUMBER(AH460)),"-"&amp;AH460,))&amp;("_"&amp;CK460&amp;IF(ISTEXT(AL460),SeperatorSpecification&amp;CL460,)&amp;IF(OR(ISTEXT(AN460),ISNUMBER(AN460)),"-"&amp;AN460,)),"")</f>
        <v/>
      </c>
      <c r="CN460">
        <f>IF(AP460&gt;0,IFERROR(VLOOKUP(AP460,abbreviation!$A:$B,2,FALSE),""),"")</f>
        <v/>
      </c>
      <c r="CO460">
        <f>IF(AR460&gt;0,IFERROR(VLOOKUP(AR460,abbreviation!$A:$B,2,FALSE),""),"")</f>
        <v/>
      </c>
      <c r="CP460">
        <f>IF(AT460&gt;0,IFERROR(VLOOKUP(AT460,abbreviation!$A:$B,2,FALSE),""),"")</f>
        <v/>
      </c>
      <c r="CQ460">
        <f>IF(AV460&gt;0,IFERROR(VLOOKUP(AV460,abbreviation!$A:$B,2,FALSE),""),"")</f>
        <v/>
      </c>
      <c r="CR460">
        <f>"_"&amp;CN460&amp;IF(ISTEXT(AR460),SeperatorSpecification&amp;CO460,)&amp;IF(ISTEXT(AT460),SeperatorSpecification&amp;CP460,)&amp;IF(ISTEXT(AV460),SeperatorSpecification&amp;CQ460,)&amp;IF(OR(ISTEXT(AX460),ISNUMBER(AX460)),"-"&amp;AX460,)</f>
        <v/>
      </c>
      <c r="CS460">
        <f>IF(AZ460&gt;0,IFERROR(VLOOKUP(AZ460,abbreviation!$A:$B,2,FALSE),""),"")</f>
        <v/>
      </c>
      <c r="CT460">
        <f>IF(BB460&gt;0,IFERROR(VLOOKUP(BB460,abbreviation!$A:$B,2,FALSE),""),"")</f>
        <v/>
      </c>
      <c r="CU460">
        <f>IF(BD460&gt;0,IFERROR(VLOOKUP(BD460,abbreviation!$A:$B,2,FALSE),""),"")</f>
        <v/>
      </c>
      <c r="CV460">
        <f>IF(BF460&gt;0,IFERROR(VLOOKUP(BF460,abbreviation!$A:$B,2,FALSE),""),"")</f>
        <v/>
      </c>
      <c r="CW460">
        <f>IF(BJ460&gt;0,IFERROR(VLOOKUP(BJ460,abbreviation!$A:$B,2,FALSE),""),"")</f>
        <v/>
      </c>
      <c r="CX460">
        <f>"_"&amp;CS460&amp;IF(ISTEXT(BB460),SeperatorSpecification&amp;CT460,"")&amp;IF(ISTEXT(BD460),SeperatorSpecification&amp;CU460,"")&amp;IF(ISTEXT(BF460),SeperatorSpecification&amp;CV460,"")&amp;IF(ISTEXT(BH460),SeperatorSpecification&amp;BH460,"")&amp;"_"&amp;CW460&amp;IF(OR(ISNUMBER(BL460),ISTEXT(BL460)),"-"&amp;BL460,)</f>
        <v/>
      </c>
      <c r="CY460">
        <f>CONCATENATE(IF(BN460&gt;0,IFERROR(VLOOKUP(BN460,abbreviation!$A:$B,2,FALSE),""),""),IF(OR(BP460&gt;0,BO460&gt;0),SeperatorSpecification,""),IF(BP460&gt;0,IFERROR(VLOOKUP(BP460,abbreviation!$A:$B,2,FALSE),""),IF(BO460&gt;0,IFERROR(VLOOKUP(BO460,abbreviation!$A:$B,2,FALSE),""),"")))</f>
        <v/>
      </c>
      <c r="CZ460">
        <f>CONCATENATE(IF(BR460&gt;0,IFERROR(VLOOKUP(BR460,abbreviation!$A:$B,2,FALSE),""),""),IF(OR(BT460&gt;0,BS460&gt;0),SeperatorSpecification,""),IF(BT460&gt;0,IFERROR(VLOOKUP(BT460,abbreviation!$A:$B,2,FALSE),""),IF(BS460&gt;0,IFERROR(VLOOKUP(BS460,abbreviation!$A:$B,2,FALSE),""),"")))</f>
        <v/>
      </c>
      <c r="DA460">
        <f>CONCATENATE(IF(BV460&gt;0,IFERROR(VLOOKUP(BV460,abbreviation!$A:$B,2,FALSE),""),""),IF(OR(BX460&gt;0,BW460&gt;0),SeperatorSpecification,""),IF(BX460&gt;0,IFERROR(VLOOKUP(BX460,abbreviation!$A:$B,2,FALSE),""),IF(BW460&gt;0,IFERROR(VLOOKUP(BW460,abbreviation!$A:$B,2,FALSE),""),"")))</f>
        <v/>
      </c>
      <c r="DB460">
        <f>IF(BN460&gt;0,(IF(ISTEXT(BN460),SeparatorBUDO,"")&amp;CY460&amp;IF(OR(ISNUMBER(BQ460),ISTEXT(BQ460)),"-"&amp;BQ460,))&amp;(IF(ISTEXT(BR460),"_",)&amp;CZ460&amp;IF(OR(ISNUMBER(BU460),ISTEXT(BU460)),"-"&amp;BU460,))&amp;(IF(ISTEXT(BV460),"_",)&amp;DA460&amp;IF(OR(ISNUMBER(BY460),ISTEXT(BY460)),"-"&amp;BY460,)),"")</f>
        <v/>
      </c>
      <c r="DC460">
        <f>IF(OR(X460&lt;&gt;"",AD460&lt;&gt;"",C460&lt;&gt;"",A460&lt;&gt;""),(CF460&amp;CM460&amp;CR460&amp;CX460&amp;DB460),"")</f>
        <v/>
      </c>
      <c r="DE460" s="40">
        <f>DC460</f>
        <v/>
      </c>
    </row>
    <row r="461">
      <c r="F461" s="41" t="n"/>
      <c r="J461" s="41" t="n"/>
      <c r="N461" s="41" t="n"/>
      <c r="R461" s="41" t="n"/>
      <c r="V461" s="41" t="n"/>
      <c r="AA461" s="7" t="n"/>
      <c r="AB461" s="41" t="n"/>
      <c r="AD461" s="6" t="n"/>
      <c r="AE461" s="8" t="n"/>
      <c r="AF461" s="7" t="n"/>
      <c r="AG461" s="7" t="n"/>
      <c r="AH461" s="41" t="n"/>
      <c r="AJ461" s="6" t="n"/>
      <c r="AK461" s="8" t="n"/>
      <c r="AL461" s="7" t="n"/>
      <c r="AM461" s="7" t="n"/>
      <c r="AN461" s="41" t="n"/>
      <c r="AR461" s="7" t="n"/>
      <c r="AX461" s="42" t="n"/>
      <c r="BB461" s="7" t="n"/>
      <c r="BC461" s="8" t="n"/>
      <c r="BH461" s="42" t="n"/>
      <c r="BQ461" s="41" t="n"/>
      <c r="BU461" s="41" t="n"/>
      <c r="BY461" s="41" t="n"/>
      <c r="CA461">
        <f>CONCATENATE(IF(C461&gt;0,IFERROR(VLOOKUP(C461,abbreviation!$A:$B,2,FALSE),""),""),IF(OR(E461&gt;0,D461&gt;0),SeperatorSpecification,""),IF(E461&gt;0,IFERROR(VLOOKUP(E461,abbreviation!$A:$B,2,FALSE),""),IF(D461&gt;0,IFERROR(VLOOKUP(D461,abbreviation!$A:$B,2,FALSE),""),"")))</f>
        <v/>
      </c>
      <c r="CB461">
        <f>CONCATENATE(IF(G461&gt;0,IFERROR(VLOOKUP(G461,abbreviation!$A:$B,2,FALSE),""),""),IF(OR(I461&gt;0,H461&gt;0),SeperatorSpecification,""),IF(I461&gt;0,IFERROR(VLOOKUP(I461,abbreviation!$A:$B,2,FALSE),""),IF(H461&gt;0,IFERROR(VLOOKUP(H461,abbreviation!$A:$B,2,FALSE),""),"")))</f>
        <v/>
      </c>
      <c r="CC461">
        <f>CONCATENATE(IF(K461&gt;0,IFERROR(VLOOKUP(K461,abbreviation!$A:$B,2,FALSE),""),""),IF(OR(M461&gt;0,L461&gt;0),SeperatorSpecification,""),IF(M461&gt;0,IFERROR(VLOOKUP(M461,abbreviation!$A:$B,2,FALSE),""),IF(L461&gt;0,IFERROR(VLOOKUP(L461,abbreviation!$A:$B,2,FALSE),""),"")))</f>
        <v/>
      </c>
      <c r="CD461">
        <f>CONCATENATE(IF(O461&gt;0,IFERROR(VLOOKUP(O461,abbreviation!$A:$B,2,FALSE),""),""),IF(OR(Q461&gt;0,P461&gt;0),SeperatorSpecification,""),IF(Q461&gt;0,IFERROR(VLOOKUP(Q461,abbreviation!$A:$B,2,FALSE),""),IF(P461&gt;0,IFERROR(VLOOKUP(P461,abbreviation!$A:$B,2,FALSE),""),"")))</f>
        <v/>
      </c>
      <c r="CE461">
        <f>CONCATENATE(IF(S461&gt;0,IFERROR(VLOOKUP(S461,abbreviation!$A:$B,2,FALSE),""),""),IF(OR(U461&gt;0,T461&gt;0),SeperatorSpecification,""),IF(U461&gt;0,IFERROR(VLOOKUP(U461,abbreviation!$A:$B,2,FALSE),""),IF(T461&gt;0,IFERROR(VLOOKUP(T461,abbreviation!$A:$B,2,FALSE),""),"")))</f>
        <v/>
      </c>
      <c r="CF461">
        <f>IF(CA461&gt;0,(CA461&amp;IF(OR(ISNUMBER(F461),ISTEXT(F461)),"-"&amp;F461,))&amp;(IF(ISTEXT(G461),"_",)&amp;CB461&amp;IF(OR(ISNUMBER(J461),ISTEXT(J461)),"-"&amp;J461,))&amp;(IF(ISTEXT(K461),"_",)&amp;CC461&amp;IF(OR(ISNUMBER(N461),ISTEXT(N461)),"-"&amp;N461,))&amp;(IF(ISTEXT(O461),"_",)&amp;CD461&amp;IF(OR(ISNUMBER(R461),ISTEXT(R461)),"-"&amp;R461,))&amp;(IF(ISTEXT(S461),"_",)&amp;CE461&amp;IF(OR(ISNUMBER(V461),ISTEXT(V461)),"-"&amp;V461,)&amp;IF(AND(ISTEXT(CA461),CA461&lt;&gt;""),SeparatorBUDO,)),"")</f>
        <v/>
      </c>
      <c r="CG461">
        <f>IF(X461&gt;0,IFERROR(VLOOKUP(X461,abbreviation!$A:$B,2,FALSE),""),"")</f>
        <v/>
      </c>
      <c r="CH461">
        <f>IF(Z461&gt;0,IFERROR(VLOOKUP(Z461,abbreviation!$A:$B,2,FALSE),""),"")</f>
        <v/>
      </c>
      <c r="CI461">
        <f>IF(AD461&gt;0,IFERROR(VLOOKUP(AD461,abbreviation!$A:$B,2,FALSE),""),"")</f>
        <v/>
      </c>
      <c r="CJ461">
        <f>IF(AF461&gt;0,IFERROR(VLOOKUP(AF461,abbreviation!$A:$B,2,FALSE),""),"")</f>
        <v/>
      </c>
      <c r="CK461">
        <f>IF(AJ461&gt;0,IFERROR(VLOOKUP(AJ461,abbreviation!$A:$B,2,FALSE),""),"")</f>
        <v/>
      </c>
      <c r="CL461">
        <f>IF(AL461&gt;0,IFERROR(VLOOKUP(AL461,abbreviation!$A:$B,2,FALSE),""),"")</f>
        <v/>
      </c>
      <c r="CM461">
        <f>IF(CG461&gt;0,(CG461&amp;IF(ISTEXT(Z461),SeperatorSpecification&amp;CH461,)&amp;IF(OR(ISTEXT(AB461),ISNUMBER(AB461)),"-"&amp;AB461,))&amp;("_"&amp;CI461&amp;IF(ISTEXT(AF461),SeperatorSpecification&amp;CJ461,)&amp;IF(OR(ISTEXT(AH461),ISNUMBER(AH461)),"-"&amp;AH461,))&amp;("_"&amp;CK461&amp;IF(ISTEXT(AL461),SeperatorSpecification&amp;CL461,)&amp;IF(OR(ISTEXT(AN461),ISNUMBER(AN461)),"-"&amp;AN461,)),"")</f>
        <v/>
      </c>
      <c r="CN461">
        <f>IF(AP461&gt;0,IFERROR(VLOOKUP(AP461,abbreviation!$A:$B,2,FALSE),""),"")</f>
        <v/>
      </c>
      <c r="CO461">
        <f>IF(AR461&gt;0,IFERROR(VLOOKUP(AR461,abbreviation!$A:$B,2,FALSE),""),"")</f>
        <v/>
      </c>
      <c r="CP461">
        <f>IF(AT461&gt;0,IFERROR(VLOOKUP(AT461,abbreviation!$A:$B,2,FALSE),""),"")</f>
        <v/>
      </c>
      <c r="CQ461">
        <f>IF(AV461&gt;0,IFERROR(VLOOKUP(AV461,abbreviation!$A:$B,2,FALSE),""),"")</f>
        <v/>
      </c>
      <c r="CR461">
        <f>"_"&amp;CN461&amp;IF(ISTEXT(AR461),SeperatorSpecification&amp;CO461,)&amp;IF(ISTEXT(AT461),SeperatorSpecification&amp;CP461,)&amp;IF(ISTEXT(AV461),SeperatorSpecification&amp;CQ461,)&amp;IF(OR(ISTEXT(AX461),ISNUMBER(AX461)),"-"&amp;AX461,)</f>
        <v/>
      </c>
      <c r="CS461">
        <f>IF(AZ461&gt;0,IFERROR(VLOOKUP(AZ461,abbreviation!$A:$B,2,FALSE),""),"")</f>
        <v/>
      </c>
      <c r="CT461">
        <f>IF(BB461&gt;0,IFERROR(VLOOKUP(BB461,abbreviation!$A:$B,2,FALSE),""),"")</f>
        <v/>
      </c>
      <c r="CU461">
        <f>IF(BD461&gt;0,IFERROR(VLOOKUP(BD461,abbreviation!$A:$B,2,FALSE),""),"")</f>
        <v/>
      </c>
      <c r="CV461">
        <f>IF(BF461&gt;0,IFERROR(VLOOKUP(BF461,abbreviation!$A:$B,2,FALSE),""),"")</f>
        <v/>
      </c>
      <c r="CW461">
        <f>IF(BJ461&gt;0,IFERROR(VLOOKUP(BJ461,abbreviation!$A:$B,2,FALSE),""),"")</f>
        <v/>
      </c>
      <c r="CX461">
        <f>"_"&amp;CS461&amp;IF(ISTEXT(BB461),SeperatorSpecification&amp;CT461,"")&amp;IF(ISTEXT(BD461),SeperatorSpecification&amp;CU461,"")&amp;IF(ISTEXT(BF461),SeperatorSpecification&amp;CV461,"")&amp;IF(ISTEXT(BH461),SeperatorSpecification&amp;BH461,"")&amp;"_"&amp;CW461&amp;IF(OR(ISNUMBER(BL461),ISTEXT(BL461)),"-"&amp;BL461,)</f>
        <v/>
      </c>
      <c r="CY461">
        <f>CONCATENATE(IF(BN461&gt;0,IFERROR(VLOOKUP(BN461,abbreviation!$A:$B,2,FALSE),""),""),IF(OR(BP461&gt;0,BO461&gt;0),SeperatorSpecification,""),IF(BP461&gt;0,IFERROR(VLOOKUP(BP461,abbreviation!$A:$B,2,FALSE),""),IF(BO461&gt;0,IFERROR(VLOOKUP(BO461,abbreviation!$A:$B,2,FALSE),""),"")))</f>
        <v/>
      </c>
      <c r="CZ461">
        <f>CONCATENATE(IF(BR461&gt;0,IFERROR(VLOOKUP(BR461,abbreviation!$A:$B,2,FALSE),""),""),IF(OR(BT461&gt;0,BS461&gt;0),SeperatorSpecification,""),IF(BT461&gt;0,IFERROR(VLOOKUP(BT461,abbreviation!$A:$B,2,FALSE),""),IF(BS461&gt;0,IFERROR(VLOOKUP(BS461,abbreviation!$A:$B,2,FALSE),""),"")))</f>
        <v/>
      </c>
      <c r="DA461">
        <f>CONCATENATE(IF(BV461&gt;0,IFERROR(VLOOKUP(BV461,abbreviation!$A:$B,2,FALSE),""),""),IF(OR(BX461&gt;0,BW461&gt;0),SeperatorSpecification,""),IF(BX461&gt;0,IFERROR(VLOOKUP(BX461,abbreviation!$A:$B,2,FALSE),""),IF(BW461&gt;0,IFERROR(VLOOKUP(BW461,abbreviation!$A:$B,2,FALSE),""),"")))</f>
        <v/>
      </c>
      <c r="DB461">
        <f>IF(BN461&gt;0,(IF(ISTEXT(BN461),SeparatorBUDO,"")&amp;CY461&amp;IF(OR(ISNUMBER(BQ461),ISTEXT(BQ461)),"-"&amp;BQ461,))&amp;(IF(ISTEXT(BR461),"_",)&amp;CZ461&amp;IF(OR(ISNUMBER(BU461),ISTEXT(BU461)),"-"&amp;BU461,))&amp;(IF(ISTEXT(BV461),"_",)&amp;DA461&amp;IF(OR(ISNUMBER(BY461),ISTEXT(BY461)),"-"&amp;BY461,)),"")</f>
        <v/>
      </c>
      <c r="DC461">
        <f>IF(OR(X461&lt;&gt;"",AD461&lt;&gt;"",C461&lt;&gt;"",A461&lt;&gt;""),(CF461&amp;CM461&amp;CR461&amp;CX461&amp;DB461),"")</f>
        <v/>
      </c>
      <c r="DE461" s="40">
        <f>DC461</f>
        <v/>
      </c>
    </row>
    <row r="462">
      <c r="F462" s="41" t="n"/>
      <c r="J462" s="41" t="n"/>
      <c r="N462" s="41" t="n"/>
      <c r="R462" s="41" t="n"/>
      <c r="V462" s="41" t="n"/>
      <c r="AA462" s="7" t="n"/>
      <c r="AB462" s="41" t="n"/>
      <c r="AD462" s="6" t="n"/>
      <c r="AE462" s="8" t="n"/>
      <c r="AF462" s="7" t="n"/>
      <c r="AG462" s="7" t="n"/>
      <c r="AH462" s="41" t="n"/>
      <c r="AJ462" s="6" t="n"/>
      <c r="AK462" s="8" t="n"/>
      <c r="AL462" s="7" t="n"/>
      <c r="AM462" s="7" t="n"/>
      <c r="AN462" s="41" t="n"/>
      <c r="AR462" s="7" t="n"/>
      <c r="AX462" s="42" t="n"/>
      <c r="BB462" s="7" t="n"/>
      <c r="BC462" s="8" t="n"/>
      <c r="BH462" s="42" t="n"/>
      <c r="BQ462" s="41" t="n"/>
      <c r="BU462" s="41" t="n"/>
      <c r="BY462" s="41" t="n"/>
      <c r="CA462">
        <f>CONCATENATE(IF(C462&gt;0,IFERROR(VLOOKUP(C462,abbreviation!$A:$B,2,FALSE),""),""),IF(OR(E462&gt;0,D462&gt;0),SeperatorSpecification,""),IF(E462&gt;0,IFERROR(VLOOKUP(E462,abbreviation!$A:$B,2,FALSE),""),IF(D462&gt;0,IFERROR(VLOOKUP(D462,abbreviation!$A:$B,2,FALSE),""),"")))</f>
        <v/>
      </c>
      <c r="CB462">
        <f>CONCATENATE(IF(G462&gt;0,IFERROR(VLOOKUP(G462,abbreviation!$A:$B,2,FALSE),""),""),IF(OR(I462&gt;0,H462&gt;0),SeperatorSpecification,""),IF(I462&gt;0,IFERROR(VLOOKUP(I462,abbreviation!$A:$B,2,FALSE),""),IF(H462&gt;0,IFERROR(VLOOKUP(H462,abbreviation!$A:$B,2,FALSE),""),"")))</f>
        <v/>
      </c>
      <c r="CC462">
        <f>CONCATENATE(IF(K462&gt;0,IFERROR(VLOOKUP(K462,abbreviation!$A:$B,2,FALSE),""),""),IF(OR(M462&gt;0,L462&gt;0),SeperatorSpecification,""),IF(M462&gt;0,IFERROR(VLOOKUP(M462,abbreviation!$A:$B,2,FALSE),""),IF(L462&gt;0,IFERROR(VLOOKUP(L462,abbreviation!$A:$B,2,FALSE),""),"")))</f>
        <v/>
      </c>
      <c r="CD462">
        <f>CONCATENATE(IF(O462&gt;0,IFERROR(VLOOKUP(O462,abbreviation!$A:$B,2,FALSE),""),""),IF(OR(Q462&gt;0,P462&gt;0),SeperatorSpecification,""),IF(Q462&gt;0,IFERROR(VLOOKUP(Q462,abbreviation!$A:$B,2,FALSE),""),IF(P462&gt;0,IFERROR(VLOOKUP(P462,abbreviation!$A:$B,2,FALSE),""),"")))</f>
        <v/>
      </c>
      <c r="CE462">
        <f>CONCATENATE(IF(S462&gt;0,IFERROR(VLOOKUP(S462,abbreviation!$A:$B,2,FALSE),""),""),IF(OR(U462&gt;0,T462&gt;0),SeperatorSpecification,""),IF(U462&gt;0,IFERROR(VLOOKUP(U462,abbreviation!$A:$B,2,FALSE),""),IF(T462&gt;0,IFERROR(VLOOKUP(T462,abbreviation!$A:$B,2,FALSE),""),"")))</f>
        <v/>
      </c>
      <c r="CF462">
        <f>IF(CA462&gt;0,(CA462&amp;IF(OR(ISNUMBER(F462),ISTEXT(F462)),"-"&amp;F462,))&amp;(IF(ISTEXT(G462),"_",)&amp;CB462&amp;IF(OR(ISNUMBER(J462),ISTEXT(J462)),"-"&amp;J462,))&amp;(IF(ISTEXT(K462),"_",)&amp;CC462&amp;IF(OR(ISNUMBER(N462),ISTEXT(N462)),"-"&amp;N462,))&amp;(IF(ISTEXT(O462),"_",)&amp;CD462&amp;IF(OR(ISNUMBER(R462),ISTEXT(R462)),"-"&amp;R462,))&amp;(IF(ISTEXT(S462),"_",)&amp;CE462&amp;IF(OR(ISNUMBER(V462),ISTEXT(V462)),"-"&amp;V462,)&amp;IF(AND(ISTEXT(CA462),CA462&lt;&gt;""),SeparatorBUDO,)),"")</f>
        <v/>
      </c>
      <c r="CG462">
        <f>IF(X462&gt;0,IFERROR(VLOOKUP(X462,abbreviation!$A:$B,2,FALSE),""),"")</f>
        <v/>
      </c>
      <c r="CH462">
        <f>IF(Z462&gt;0,IFERROR(VLOOKUP(Z462,abbreviation!$A:$B,2,FALSE),""),"")</f>
        <v/>
      </c>
      <c r="CI462">
        <f>IF(AD462&gt;0,IFERROR(VLOOKUP(AD462,abbreviation!$A:$B,2,FALSE),""),"")</f>
        <v/>
      </c>
      <c r="CJ462">
        <f>IF(AF462&gt;0,IFERROR(VLOOKUP(AF462,abbreviation!$A:$B,2,FALSE),""),"")</f>
        <v/>
      </c>
      <c r="CK462">
        <f>IF(AJ462&gt;0,IFERROR(VLOOKUP(AJ462,abbreviation!$A:$B,2,FALSE),""),"")</f>
        <v/>
      </c>
      <c r="CL462">
        <f>IF(AL462&gt;0,IFERROR(VLOOKUP(AL462,abbreviation!$A:$B,2,FALSE),""),"")</f>
        <v/>
      </c>
      <c r="CM462">
        <f>IF(CG462&gt;0,(CG462&amp;IF(ISTEXT(Z462),SeperatorSpecification&amp;CH462,)&amp;IF(OR(ISTEXT(AB462),ISNUMBER(AB462)),"-"&amp;AB462,))&amp;("_"&amp;CI462&amp;IF(ISTEXT(AF462),SeperatorSpecification&amp;CJ462,)&amp;IF(OR(ISTEXT(AH462),ISNUMBER(AH462)),"-"&amp;AH462,))&amp;("_"&amp;CK462&amp;IF(ISTEXT(AL462),SeperatorSpecification&amp;CL462,)&amp;IF(OR(ISTEXT(AN462),ISNUMBER(AN462)),"-"&amp;AN462,)),"")</f>
        <v/>
      </c>
      <c r="CN462">
        <f>IF(AP462&gt;0,IFERROR(VLOOKUP(AP462,abbreviation!$A:$B,2,FALSE),""),"")</f>
        <v/>
      </c>
      <c r="CO462">
        <f>IF(AR462&gt;0,IFERROR(VLOOKUP(AR462,abbreviation!$A:$B,2,FALSE),""),"")</f>
        <v/>
      </c>
      <c r="CP462">
        <f>IF(AT462&gt;0,IFERROR(VLOOKUP(AT462,abbreviation!$A:$B,2,FALSE),""),"")</f>
        <v/>
      </c>
      <c r="CQ462">
        <f>IF(AV462&gt;0,IFERROR(VLOOKUP(AV462,abbreviation!$A:$B,2,FALSE),""),"")</f>
        <v/>
      </c>
      <c r="CR462">
        <f>"_"&amp;CN462&amp;IF(ISTEXT(AR462),SeperatorSpecification&amp;CO462,)&amp;IF(ISTEXT(AT462),SeperatorSpecification&amp;CP462,)&amp;IF(ISTEXT(AV462),SeperatorSpecification&amp;CQ462,)&amp;IF(OR(ISTEXT(AX462),ISNUMBER(AX462)),"-"&amp;AX462,)</f>
        <v/>
      </c>
      <c r="CS462">
        <f>IF(AZ462&gt;0,IFERROR(VLOOKUP(AZ462,abbreviation!$A:$B,2,FALSE),""),"")</f>
        <v/>
      </c>
      <c r="CT462">
        <f>IF(BB462&gt;0,IFERROR(VLOOKUP(BB462,abbreviation!$A:$B,2,FALSE),""),"")</f>
        <v/>
      </c>
      <c r="CU462">
        <f>IF(BD462&gt;0,IFERROR(VLOOKUP(BD462,abbreviation!$A:$B,2,FALSE),""),"")</f>
        <v/>
      </c>
      <c r="CV462">
        <f>IF(BF462&gt;0,IFERROR(VLOOKUP(BF462,abbreviation!$A:$B,2,FALSE),""),"")</f>
        <v/>
      </c>
      <c r="CW462">
        <f>IF(BJ462&gt;0,IFERROR(VLOOKUP(BJ462,abbreviation!$A:$B,2,FALSE),""),"")</f>
        <v/>
      </c>
      <c r="CX462">
        <f>"_"&amp;CS462&amp;IF(ISTEXT(BB462),SeperatorSpecification&amp;CT462,"")&amp;IF(ISTEXT(BD462),SeperatorSpecification&amp;CU462,"")&amp;IF(ISTEXT(BF462),SeperatorSpecification&amp;CV462,"")&amp;IF(ISTEXT(BH462),SeperatorSpecification&amp;BH462,"")&amp;"_"&amp;CW462&amp;IF(OR(ISNUMBER(BL462),ISTEXT(BL462)),"-"&amp;BL462,)</f>
        <v/>
      </c>
      <c r="CY462">
        <f>CONCATENATE(IF(BN462&gt;0,IFERROR(VLOOKUP(BN462,abbreviation!$A:$B,2,FALSE),""),""),IF(OR(BP462&gt;0,BO462&gt;0),SeperatorSpecification,""),IF(BP462&gt;0,IFERROR(VLOOKUP(BP462,abbreviation!$A:$B,2,FALSE),""),IF(BO462&gt;0,IFERROR(VLOOKUP(BO462,abbreviation!$A:$B,2,FALSE),""),"")))</f>
        <v/>
      </c>
      <c r="CZ462">
        <f>CONCATENATE(IF(BR462&gt;0,IFERROR(VLOOKUP(BR462,abbreviation!$A:$B,2,FALSE),""),""),IF(OR(BT462&gt;0,BS462&gt;0),SeperatorSpecification,""),IF(BT462&gt;0,IFERROR(VLOOKUP(BT462,abbreviation!$A:$B,2,FALSE),""),IF(BS462&gt;0,IFERROR(VLOOKUP(BS462,abbreviation!$A:$B,2,FALSE),""),"")))</f>
        <v/>
      </c>
      <c r="DA462">
        <f>CONCATENATE(IF(BV462&gt;0,IFERROR(VLOOKUP(BV462,abbreviation!$A:$B,2,FALSE),""),""),IF(OR(BX462&gt;0,BW462&gt;0),SeperatorSpecification,""),IF(BX462&gt;0,IFERROR(VLOOKUP(BX462,abbreviation!$A:$B,2,FALSE),""),IF(BW462&gt;0,IFERROR(VLOOKUP(BW462,abbreviation!$A:$B,2,FALSE),""),"")))</f>
        <v/>
      </c>
      <c r="DB462">
        <f>IF(BN462&gt;0,(IF(ISTEXT(BN462),SeparatorBUDO,"")&amp;CY462&amp;IF(OR(ISNUMBER(BQ462),ISTEXT(BQ462)),"-"&amp;BQ462,))&amp;(IF(ISTEXT(BR462),"_",)&amp;CZ462&amp;IF(OR(ISNUMBER(BU462),ISTEXT(BU462)),"-"&amp;BU462,))&amp;(IF(ISTEXT(BV462),"_",)&amp;DA462&amp;IF(OR(ISNUMBER(BY462),ISTEXT(BY462)),"-"&amp;BY462,)),"")</f>
        <v/>
      </c>
      <c r="DC462">
        <f>IF(OR(X462&lt;&gt;"",AD462&lt;&gt;"",C462&lt;&gt;"",A462&lt;&gt;""),(CF462&amp;CM462&amp;CR462&amp;CX462&amp;DB462),"")</f>
        <v/>
      </c>
      <c r="DE462" s="40">
        <f>DC462</f>
        <v/>
      </c>
    </row>
    <row r="463">
      <c r="F463" s="41" t="n"/>
      <c r="J463" s="41" t="n"/>
      <c r="N463" s="41" t="n"/>
      <c r="R463" s="41" t="n"/>
      <c r="V463" s="41" t="n"/>
      <c r="AA463" s="7" t="n"/>
      <c r="AB463" s="41" t="n"/>
      <c r="AD463" s="6" t="n"/>
      <c r="AE463" s="8" t="n"/>
      <c r="AF463" s="7" t="n"/>
      <c r="AG463" s="7" t="n"/>
      <c r="AH463" s="41" t="n"/>
      <c r="AJ463" s="6" t="n"/>
      <c r="AK463" s="8" t="n"/>
      <c r="AL463" s="7" t="n"/>
      <c r="AM463" s="7" t="n"/>
      <c r="AN463" s="41" t="n"/>
      <c r="AR463" s="7" t="n"/>
      <c r="AX463" s="42" t="n"/>
      <c r="BB463" s="7" t="n"/>
      <c r="BC463" s="8" t="n"/>
      <c r="BH463" s="42" t="n"/>
      <c r="BQ463" s="41" t="n"/>
      <c r="BU463" s="41" t="n"/>
      <c r="BY463" s="41" t="n"/>
      <c r="CA463">
        <f>CONCATENATE(IF(C463&gt;0,IFERROR(VLOOKUP(C463,abbreviation!$A:$B,2,FALSE),""),""),IF(OR(E463&gt;0,D463&gt;0),SeperatorSpecification,""),IF(E463&gt;0,IFERROR(VLOOKUP(E463,abbreviation!$A:$B,2,FALSE),""),IF(D463&gt;0,IFERROR(VLOOKUP(D463,abbreviation!$A:$B,2,FALSE),""),"")))</f>
        <v/>
      </c>
      <c r="CB463">
        <f>CONCATENATE(IF(G463&gt;0,IFERROR(VLOOKUP(G463,abbreviation!$A:$B,2,FALSE),""),""),IF(OR(I463&gt;0,H463&gt;0),SeperatorSpecification,""),IF(I463&gt;0,IFERROR(VLOOKUP(I463,abbreviation!$A:$B,2,FALSE),""),IF(H463&gt;0,IFERROR(VLOOKUP(H463,abbreviation!$A:$B,2,FALSE),""),"")))</f>
        <v/>
      </c>
      <c r="CC463">
        <f>CONCATENATE(IF(K463&gt;0,IFERROR(VLOOKUP(K463,abbreviation!$A:$B,2,FALSE),""),""),IF(OR(M463&gt;0,L463&gt;0),SeperatorSpecification,""),IF(M463&gt;0,IFERROR(VLOOKUP(M463,abbreviation!$A:$B,2,FALSE),""),IF(L463&gt;0,IFERROR(VLOOKUP(L463,abbreviation!$A:$B,2,FALSE),""),"")))</f>
        <v/>
      </c>
      <c r="CD463">
        <f>CONCATENATE(IF(O463&gt;0,IFERROR(VLOOKUP(O463,abbreviation!$A:$B,2,FALSE),""),""),IF(OR(Q463&gt;0,P463&gt;0),SeperatorSpecification,""),IF(Q463&gt;0,IFERROR(VLOOKUP(Q463,abbreviation!$A:$B,2,FALSE),""),IF(P463&gt;0,IFERROR(VLOOKUP(P463,abbreviation!$A:$B,2,FALSE),""),"")))</f>
        <v/>
      </c>
      <c r="CE463">
        <f>CONCATENATE(IF(S463&gt;0,IFERROR(VLOOKUP(S463,abbreviation!$A:$B,2,FALSE),""),""),IF(OR(U463&gt;0,T463&gt;0),SeperatorSpecification,""),IF(U463&gt;0,IFERROR(VLOOKUP(U463,abbreviation!$A:$B,2,FALSE),""),IF(T463&gt;0,IFERROR(VLOOKUP(T463,abbreviation!$A:$B,2,FALSE),""),"")))</f>
        <v/>
      </c>
      <c r="CF463">
        <f>IF(CA463&gt;0,(CA463&amp;IF(OR(ISNUMBER(F463),ISTEXT(F463)),"-"&amp;F463,))&amp;(IF(ISTEXT(G463),"_",)&amp;CB463&amp;IF(OR(ISNUMBER(J463),ISTEXT(J463)),"-"&amp;J463,))&amp;(IF(ISTEXT(K463),"_",)&amp;CC463&amp;IF(OR(ISNUMBER(N463),ISTEXT(N463)),"-"&amp;N463,))&amp;(IF(ISTEXT(O463),"_",)&amp;CD463&amp;IF(OR(ISNUMBER(R463),ISTEXT(R463)),"-"&amp;R463,))&amp;(IF(ISTEXT(S463),"_",)&amp;CE463&amp;IF(OR(ISNUMBER(V463),ISTEXT(V463)),"-"&amp;V463,)&amp;IF(AND(ISTEXT(CA463),CA463&lt;&gt;""),SeparatorBUDO,)),"")</f>
        <v/>
      </c>
      <c r="CG463">
        <f>IF(X463&gt;0,IFERROR(VLOOKUP(X463,abbreviation!$A:$B,2,FALSE),""),"")</f>
        <v/>
      </c>
      <c r="CH463">
        <f>IF(Z463&gt;0,IFERROR(VLOOKUP(Z463,abbreviation!$A:$B,2,FALSE),""),"")</f>
        <v/>
      </c>
      <c r="CI463">
        <f>IF(AD463&gt;0,IFERROR(VLOOKUP(AD463,abbreviation!$A:$B,2,FALSE),""),"")</f>
        <v/>
      </c>
      <c r="CJ463">
        <f>IF(AF463&gt;0,IFERROR(VLOOKUP(AF463,abbreviation!$A:$B,2,FALSE),""),"")</f>
        <v/>
      </c>
      <c r="CK463">
        <f>IF(AJ463&gt;0,IFERROR(VLOOKUP(AJ463,abbreviation!$A:$B,2,FALSE),""),"")</f>
        <v/>
      </c>
      <c r="CL463">
        <f>IF(AL463&gt;0,IFERROR(VLOOKUP(AL463,abbreviation!$A:$B,2,FALSE),""),"")</f>
        <v/>
      </c>
      <c r="CM463">
        <f>IF(CG463&gt;0,(CG463&amp;IF(ISTEXT(Z463),SeperatorSpecification&amp;CH463,)&amp;IF(OR(ISTEXT(AB463),ISNUMBER(AB463)),"-"&amp;AB463,))&amp;("_"&amp;CI463&amp;IF(ISTEXT(AF463),SeperatorSpecification&amp;CJ463,)&amp;IF(OR(ISTEXT(AH463),ISNUMBER(AH463)),"-"&amp;AH463,))&amp;("_"&amp;CK463&amp;IF(ISTEXT(AL463),SeperatorSpecification&amp;CL463,)&amp;IF(OR(ISTEXT(AN463),ISNUMBER(AN463)),"-"&amp;AN463,)),"")</f>
        <v/>
      </c>
      <c r="CN463">
        <f>IF(AP463&gt;0,IFERROR(VLOOKUP(AP463,abbreviation!$A:$B,2,FALSE),""),"")</f>
        <v/>
      </c>
      <c r="CO463">
        <f>IF(AR463&gt;0,IFERROR(VLOOKUP(AR463,abbreviation!$A:$B,2,FALSE),""),"")</f>
        <v/>
      </c>
      <c r="CP463">
        <f>IF(AT463&gt;0,IFERROR(VLOOKUP(AT463,abbreviation!$A:$B,2,FALSE),""),"")</f>
        <v/>
      </c>
      <c r="CQ463">
        <f>IF(AV463&gt;0,IFERROR(VLOOKUP(AV463,abbreviation!$A:$B,2,FALSE),""),"")</f>
        <v/>
      </c>
      <c r="CR463">
        <f>"_"&amp;CN463&amp;IF(ISTEXT(AR463),SeperatorSpecification&amp;CO463,)&amp;IF(ISTEXT(AT463),SeperatorSpecification&amp;CP463,)&amp;IF(ISTEXT(AV463),SeperatorSpecification&amp;CQ463,)&amp;IF(OR(ISTEXT(AX463),ISNUMBER(AX463)),"-"&amp;AX463,)</f>
        <v/>
      </c>
      <c r="CS463">
        <f>IF(AZ463&gt;0,IFERROR(VLOOKUP(AZ463,abbreviation!$A:$B,2,FALSE),""),"")</f>
        <v/>
      </c>
      <c r="CT463">
        <f>IF(BB463&gt;0,IFERROR(VLOOKUP(BB463,abbreviation!$A:$B,2,FALSE),""),"")</f>
        <v/>
      </c>
      <c r="CU463">
        <f>IF(BD463&gt;0,IFERROR(VLOOKUP(BD463,abbreviation!$A:$B,2,FALSE),""),"")</f>
        <v/>
      </c>
      <c r="CV463">
        <f>IF(BF463&gt;0,IFERROR(VLOOKUP(BF463,abbreviation!$A:$B,2,FALSE),""),"")</f>
        <v/>
      </c>
      <c r="CW463">
        <f>IF(BJ463&gt;0,IFERROR(VLOOKUP(BJ463,abbreviation!$A:$B,2,FALSE),""),"")</f>
        <v/>
      </c>
      <c r="CX463">
        <f>"_"&amp;CS463&amp;IF(ISTEXT(BB463),SeperatorSpecification&amp;CT463,"")&amp;IF(ISTEXT(BD463),SeperatorSpecification&amp;CU463,"")&amp;IF(ISTEXT(BF463),SeperatorSpecification&amp;CV463,"")&amp;IF(ISTEXT(BH463),SeperatorSpecification&amp;BH463,"")&amp;"_"&amp;CW463&amp;IF(OR(ISNUMBER(BL463),ISTEXT(BL463)),"-"&amp;BL463,)</f>
        <v/>
      </c>
      <c r="CY463">
        <f>CONCATENATE(IF(BN463&gt;0,IFERROR(VLOOKUP(BN463,abbreviation!$A:$B,2,FALSE),""),""),IF(OR(BP463&gt;0,BO463&gt;0),SeperatorSpecification,""),IF(BP463&gt;0,IFERROR(VLOOKUP(BP463,abbreviation!$A:$B,2,FALSE),""),IF(BO463&gt;0,IFERROR(VLOOKUP(BO463,abbreviation!$A:$B,2,FALSE),""),"")))</f>
        <v/>
      </c>
      <c r="CZ463">
        <f>CONCATENATE(IF(BR463&gt;0,IFERROR(VLOOKUP(BR463,abbreviation!$A:$B,2,FALSE),""),""),IF(OR(BT463&gt;0,BS463&gt;0),SeperatorSpecification,""),IF(BT463&gt;0,IFERROR(VLOOKUP(BT463,abbreviation!$A:$B,2,FALSE),""),IF(BS463&gt;0,IFERROR(VLOOKUP(BS463,abbreviation!$A:$B,2,FALSE),""),"")))</f>
        <v/>
      </c>
      <c r="DA463">
        <f>CONCATENATE(IF(BV463&gt;0,IFERROR(VLOOKUP(BV463,abbreviation!$A:$B,2,FALSE),""),""),IF(OR(BX463&gt;0,BW463&gt;0),SeperatorSpecification,""),IF(BX463&gt;0,IFERROR(VLOOKUP(BX463,abbreviation!$A:$B,2,FALSE),""),IF(BW463&gt;0,IFERROR(VLOOKUP(BW463,abbreviation!$A:$B,2,FALSE),""),"")))</f>
        <v/>
      </c>
      <c r="DB463">
        <f>IF(BN463&gt;0,(IF(ISTEXT(BN463),SeparatorBUDO,"")&amp;CY463&amp;IF(OR(ISNUMBER(BQ463),ISTEXT(BQ463)),"-"&amp;BQ463,))&amp;(IF(ISTEXT(BR463),"_",)&amp;CZ463&amp;IF(OR(ISNUMBER(BU463),ISTEXT(BU463)),"-"&amp;BU463,))&amp;(IF(ISTEXT(BV463),"_",)&amp;DA463&amp;IF(OR(ISNUMBER(BY463),ISTEXT(BY463)),"-"&amp;BY463,)),"")</f>
        <v/>
      </c>
      <c r="DC463">
        <f>IF(OR(X463&lt;&gt;"",AD463&lt;&gt;"",C463&lt;&gt;"",A463&lt;&gt;""),(CF463&amp;CM463&amp;CR463&amp;CX463&amp;DB463),"")</f>
        <v/>
      </c>
      <c r="DE463" s="40">
        <f>DC463</f>
        <v/>
      </c>
    </row>
    <row r="464">
      <c r="F464" s="41" t="n"/>
      <c r="J464" s="41" t="n"/>
      <c r="N464" s="41" t="n"/>
      <c r="R464" s="41" t="n"/>
      <c r="V464" s="41" t="n"/>
      <c r="AA464" s="7" t="n"/>
      <c r="AB464" s="41" t="n"/>
      <c r="AD464" s="6" t="n"/>
      <c r="AE464" s="8" t="n"/>
      <c r="AF464" s="7" t="n"/>
      <c r="AG464" s="7" t="n"/>
      <c r="AH464" s="41" t="n"/>
      <c r="AJ464" s="6" t="n"/>
      <c r="AK464" s="8" t="n"/>
      <c r="AL464" s="7" t="n"/>
      <c r="AM464" s="7" t="n"/>
      <c r="AN464" s="41" t="n"/>
      <c r="AR464" s="7" t="n"/>
      <c r="AX464" s="42" t="n"/>
      <c r="BB464" s="7" t="n"/>
      <c r="BC464" s="8" t="n"/>
      <c r="BH464" s="42" t="n"/>
      <c r="BQ464" s="41" t="n"/>
      <c r="BU464" s="41" t="n"/>
      <c r="BY464" s="41" t="n"/>
      <c r="CA464">
        <f>CONCATENATE(IF(C464&gt;0,IFERROR(VLOOKUP(C464,abbreviation!$A:$B,2,FALSE),""),""),IF(OR(E464&gt;0,D464&gt;0),SeperatorSpecification,""),IF(E464&gt;0,IFERROR(VLOOKUP(E464,abbreviation!$A:$B,2,FALSE),""),IF(D464&gt;0,IFERROR(VLOOKUP(D464,abbreviation!$A:$B,2,FALSE),""),"")))</f>
        <v/>
      </c>
      <c r="CB464">
        <f>CONCATENATE(IF(G464&gt;0,IFERROR(VLOOKUP(G464,abbreviation!$A:$B,2,FALSE),""),""),IF(OR(I464&gt;0,H464&gt;0),SeperatorSpecification,""),IF(I464&gt;0,IFERROR(VLOOKUP(I464,abbreviation!$A:$B,2,FALSE),""),IF(H464&gt;0,IFERROR(VLOOKUP(H464,abbreviation!$A:$B,2,FALSE),""),"")))</f>
        <v/>
      </c>
      <c r="CC464">
        <f>CONCATENATE(IF(K464&gt;0,IFERROR(VLOOKUP(K464,abbreviation!$A:$B,2,FALSE),""),""),IF(OR(M464&gt;0,L464&gt;0),SeperatorSpecification,""),IF(M464&gt;0,IFERROR(VLOOKUP(M464,abbreviation!$A:$B,2,FALSE),""),IF(L464&gt;0,IFERROR(VLOOKUP(L464,abbreviation!$A:$B,2,FALSE),""),"")))</f>
        <v/>
      </c>
      <c r="CD464">
        <f>CONCATENATE(IF(O464&gt;0,IFERROR(VLOOKUP(O464,abbreviation!$A:$B,2,FALSE),""),""),IF(OR(Q464&gt;0,P464&gt;0),SeperatorSpecification,""),IF(Q464&gt;0,IFERROR(VLOOKUP(Q464,abbreviation!$A:$B,2,FALSE),""),IF(P464&gt;0,IFERROR(VLOOKUP(P464,abbreviation!$A:$B,2,FALSE),""),"")))</f>
        <v/>
      </c>
      <c r="CE464">
        <f>CONCATENATE(IF(S464&gt;0,IFERROR(VLOOKUP(S464,abbreviation!$A:$B,2,FALSE),""),""),IF(OR(U464&gt;0,T464&gt;0),SeperatorSpecification,""),IF(U464&gt;0,IFERROR(VLOOKUP(U464,abbreviation!$A:$B,2,FALSE),""),IF(T464&gt;0,IFERROR(VLOOKUP(T464,abbreviation!$A:$B,2,FALSE),""),"")))</f>
        <v/>
      </c>
      <c r="CF464">
        <f>IF(CA464&gt;0,(CA464&amp;IF(OR(ISNUMBER(F464),ISTEXT(F464)),"-"&amp;F464,))&amp;(IF(ISTEXT(G464),"_",)&amp;CB464&amp;IF(OR(ISNUMBER(J464),ISTEXT(J464)),"-"&amp;J464,))&amp;(IF(ISTEXT(K464),"_",)&amp;CC464&amp;IF(OR(ISNUMBER(N464),ISTEXT(N464)),"-"&amp;N464,))&amp;(IF(ISTEXT(O464),"_",)&amp;CD464&amp;IF(OR(ISNUMBER(R464),ISTEXT(R464)),"-"&amp;R464,))&amp;(IF(ISTEXT(S464),"_",)&amp;CE464&amp;IF(OR(ISNUMBER(V464),ISTEXT(V464)),"-"&amp;V464,)&amp;IF(AND(ISTEXT(CA464),CA464&lt;&gt;""),SeparatorBUDO,)),"")</f>
        <v/>
      </c>
      <c r="CG464">
        <f>IF(X464&gt;0,IFERROR(VLOOKUP(X464,abbreviation!$A:$B,2,FALSE),""),"")</f>
        <v/>
      </c>
      <c r="CH464">
        <f>IF(Z464&gt;0,IFERROR(VLOOKUP(Z464,abbreviation!$A:$B,2,FALSE),""),"")</f>
        <v/>
      </c>
      <c r="CI464">
        <f>IF(AD464&gt;0,IFERROR(VLOOKUP(AD464,abbreviation!$A:$B,2,FALSE),""),"")</f>
        <v/>
      </c>
      <c r="CJ464">
        <f>IF(AF464&gt;0,IFERROR(VLOOKUP(AF464,abbreviation!$A:$B,2,FALSE),""),"")</f>
        <v/>
      </c>
      <c r="CK464">
        <f>IF(AJ464&gt;0,IFERROR(VLOOKUP(AJ464,abbreviation!$A:$B,2,FALSE),""),"")</f>
        <v/>
      </c>
      <c r="CL464">
        <f>IF(AL464&gt;0,IFERROR(VLOOKUP(AL464,abbreviation!$A:$B,2,FALSE),""),"")</f>
        <v/>
      </c>
      <c r="CM464">
        <f>IF(CG464&gt;0,(CG464&amp;IF(ISTEXT(Z464),SeperatorSpecification&amp;CH464,)&amp;IF(OR(ISTEXT(AB464),ISNUMBER(AB464)),"-"&amp;AB464,))&amp;("_"&amp;CI464&amp;IF(ISTEXT(AF464),SeperatorSpecification&amp;CJ464,)&amp;IF(OR(ISTEXT(AH464),ISNUMBER(AH464)),"-"&amp;AH464,))&amp;("_"&amp;CK464&amp;IF(ISTEXT(AL464),SeperatorSpecification&amp;CL464,)&amp;IF(OR(ISTEXT(AN464),ISNUMBER(AN464)),"-"&amp;AN464,)),"")</f>
        <v/>
      </c>
      <c r="CN464">
        <f>IF(AP464&gt;0,IFERROR(VLOOKUP(AP464,abbreviation!$A:$B,2,FALSE),""),"")</f>
        <v/>
      </c>
      <c r="CO464">
        <f>IF(AR464&gt;0,IFERROR(VLOOKUP(AR464,abbreviation!$A:$B,2,FALSE),""),"")</f>
        <v/>
      </c>
      <c r="CP464">
        <f>IF(AT464&gt;0,IFERROR(VLOOKUP(AT464,abbreviation!$A:$B,2,FALSE),""),"")</f>
        <v/>
      </c>
      <c r="CQ464">
        <f>IF(AV464&gt;0,IFERROR(VLOOKUP(AV464,abbreviation!$A:$B,2,FALSE),""),"")</f>
        <v/>
      </c>
      <c r="CR464">
        <f>"_"&amp;CN464&amp;IF(ISTEXT(AR464),SeperatorSpecification&amp;CO464,)&amp;IF(ISTEXT(AT464),SeperatorSpecification&amp;CP464,)&amp;IF(ISTEXT(AV464),SeperatorSpecification&amp;CQ464,)&amp;IF(OR(ISTEXT(AX464),ISNUMBER(AX464)),"-"&amp;AX464,)</f>
        <v/>
      </c>
      <c r="CS464">
        <f>IF(AZ464&gt;0,IFERROR(VLOOKUP(AZ464,abbreviation!$A:$B,2,FALSE),""),"")</f>
        <v/>
      </c>
      <c r="CT464">
        <f>IF(BB464&gt;0,IFERROR(VLOOKUP(BB464,abbreviation!$A:$B,2,FALSE),""),"")</f>
        <v/>
      </c>
      <c r="CU464">
        <f>IF(BD464&gt;0,IFERROR(VLOOKUP(BD464,abbreviation!$A:$B,2,FALSE),""),"")</f>
        <v/>
      </c>
      <c r="CV464">
        <f>IF(BF464&gt;0,IFERROR(VLOOKUP(BF464,abbreviation!$A:$B,2,FALSE),""),"")</f>
        <v/>
      </c>
      <c r="CW464">
        <f>IF(BJ464&gt;0,IFERROR(VLOOKUP(BJ464,abbreviation!$A:$B,2,FALSE),""),"")</f>
        <v/>
      </c>
      <c r="CX464">
        <f>"_"&amp;CS464&amp;IF(ISTEXT(BB464),SeperatorSpecification&amp;CT464,"")&amp;IF(ISTEXT(BD464),SeperatorSpecification&amp;CU464,"")&amp;IF(ISTEXT(BF464),SeperatorSpecification&amp;CV464,"")&amp;IF(ISTEXT(BH464),SeperatorSpecification&amp;BH464,"")&amp;"_"&amp;CW464&amp;IF(OR(ISNUMBER(BL464),ISTEXT(BL464)),"-"&amp;BL464,)</f>
        <v/>
      </c>
      <c r="CY464">
        <f>CONCATENATE(IF(BN464&gt;0,IFERROR(VLOOKUP(BN464,abbreviation!$A:$B,2,FALSE),""),""),IF(OR(BP464&gt;0,BO464&gt;0),SeperatorSpecification,""),IF(BP464&gt;0,IFERROR(VLOOKUP(BP464,abbreviation!$A:$B,2,FALSE),""),IF(BO464&gt;0,IFERROR(VLOOKUP(BO464,abbreviation!$A:$B,2,FALSE),""),"")))</f>
        <v/>
      </c>
      <c r="CZ464">
        <f>CONCATENATE(IF(BR464&gt;0,IFERROR(VLOOKUP(BR464,abbreviation!$A:$B,2,FALSE),""),""),IF(OR(BT464&gt;0,BS464&gt;0),SeperatorSpecification,""),IF(BT464&gt;0,IFERROR(VLOOKUP(BT464,abbreviation!$A:$B,2,FALSE),""),IF(BS464&gt;0,IFERROR(VLOOKUP(BS464,abbreviation!$A:$B,2,FALSE),""),"")))</f>
        <v/>
      </c>
      <c r="DA464">
        <f>CONCATENATE(IF(BV464&gt;0,IFERROR(VLOOKUP(BV464,abbreviation!$A:$B,2,FALSE),""),""),IF(OR(BX464&gt;0,BW464&gt;0),SeperatorSpecification,""),IF(BX464&gt;0,IFERROR(VLOOKUP(BX464,abbreviation!$A:$B,2,FALSE),""),IF(BW464&gt;0,IFERROR(VLOOKUP(BW464,abbreviation!$A:$B,2,FALSE),""),"")))</f>
        <v/>
      </c>
      <c r="DB464">
        <f>IF(BN464&gt;0,(IF(ISTEXT(BN464),SeparatorBUDO,"")&amp;CY464&amp;IF(OR(ISNUMBER(BQ464),ISTEXT(BQ464)),"-"&amp;BQ464,))&amp;(IF(ISTEXT(BR464),"_",)&amp;CZ464&amp;IF(OR(ISNUMBER(BU464),ISTEXT(BU464)),"-"&amp;BU464,))&amp;(IF(ISTEXT(BV464),"_",)&amp;DA464&amp;IF(OR(ISNUMBER(BY464),ISTEXT(BY464)),"-"&amp;BY464,)),"")</f>
        <v/>
      </c>
      <c r="DC464">
        <f>IF(OR(X464&lt;&gt;"",AD464&lt;&gt;"",C464&lt;&gt;"",A464&lt;&gt;""),(CF464&amp;CM464&amp;CR464&amp;CX464&amp;DB464),"")</f>
        <v/>
      </c>
      <c r="DE464" s="40">
        <f>DC464</f>
        <v/>
      </c>
    </row>
    <row r="465">
      <c r="F465" s="41" t="n"/>
      <c r="J465" s="41" t="n"/>
      <c r="N465" s="41" t="n"/>
      <c r="R465" s="41" t="n"/>
      <c r="V465" s="41" t="n"/>
      <c r="AA465" s="7" t="n"/>
      <c r="AB465" s="41" t="n"/>
      <c r="AD465" s="6" t="n"/>
      <c r="AE465" s="8" t="n"/>
      <c r="AF465" s="7" t="n"/>
      <c r="AG465" s="7" t="n"/>
      <c r="AH465" s="41" t="n"/>
      <c r="AJ465" s="6" t="n"/>
      <c r="AK465" s="8" t="n"/>
      <c r="AL465" s="7" t="n"/>
      <c r="AM465" s="7" t="n"/>
      <c r="AN465" s="41" t="n"/>
      <c r="AR465" s="7" t="n"/>
      <c r="AX465" s="42" t="n"/>
      <c r="BB465" s="7" t="n"/>
      <c r="BC465" s="8" t="n"/>
      <c r="BH465" s="42" t="n"/>
      <c r="BQ465" s="41" t="n"/>
      <c r="BU465" s="41" t="n"/>
      <c r="BY465" s="41" t="n"/>
      <c r="CA465">
        <f>CONCATENATE(IF(C465&gt;0,IFERROR(VLOOKUP(C465,abbreviation!$A:$B,2,FALSE),""),""),IF(OR(E465&gt;0,D465&gt;0),SeperatorSpecification,""),IF(E465&gt;0,IFERROR(VLOOKUP(E465,abbreviation!$A:$B,2,FALSE),""),IF(D465&gt;0,IFERROR(VLOOKUP(D465,abbreviation!$A:$B,2,FALSE),""),"")))</f>
        <v/>
      </c>
      <c r="CB465">
        <f>CONCATENATE(IF(G465&gt;0,IFERROR(VLOOKUP(G465,abbreviation!$A:$B,2,FALSE),""),""),IF(OR(I465&gt;0,H465&gt;0),SeperatorSpecification,""),IF(I465&gt;0,IFERROR(VLOOKUP(I465,abbreviation!$A:$B,2,FALSE),""),IF(H465&gt;0,IFERROR(VLOOKUP(H465,abbreviation!$A:$B,2,FALSE),""),"")))</f>
        <v/>
      </c>
      <c r="CC465">
        <f>CONCATENATE(IF(K465&gt;0,IFERROR(VLOOKUP(K465,abbreviation!$A:$B,2,FALSE),""),""),IF(OR(M465&gt;0,L465&gt;0),SeperatorSpecification,""),IF(M465&gt;0,IFERROR(VLOOKUP(M465,abbreviation!$A:$B,2,FALSE),""),IF(L465&gt;0,IFERROR(VLOOKUP(L465,abbreviation!$A:$B,2,FALSE),""),"")))</f>
        <v/>
      </c>
      <c r="CD465">
        <f>CONCATENATE(IF(O465&gt;0,IFERROR(VLOOKUP(O465,abbreviation!$A:$B,2,FALSE),""),""),IF(OR(Q465&gt;0,P465&gt;0),SeperatorSpecification,""),IF(Q465&gt;0,IFERROR(VLOOKUP(Q465,abbreviation!$A:$B,2,FALSE),""),IF(P465&gt;0,IFERROR(VLOOKUP(P465,abbreviation!$A:$B,2,FALSE),""),"")))</f>
        <v/>
      </c>
      <c r="CE465">
        <f>CONCATENATE(IF(S465&gt;0,IFERROR(VLOOKUP(S465,abbreviation!$A:$B,2,FALSE),""),""),IF(OR(U465&gt;0,T465&gt;0),SeperatorSpecification,""),IF(U465&gt;0,IFERROR(VLOOKUP(U465,abbreviation!$A:$B,2,FALSE),""),IF(T465&gt;0,IFERROR(VLOOKUP(T465,abbreviation!$A:$B,2,FALSE),""),"")))</f>
        <v/>
      </c>
      <c r="CF465">
        <f>IF(CA465&gt;0,(CA465&amp;IF(OR(ISNUMBER(F465),ISTEXT(F465)),"-"&amp;F465,))&amp;(IF(ISTEXT(G465),"_",)&amp;CB465&amp;IF(OR(ISNUMBER(J465),ISTEXT(J465)),"-"&amp;J465,))&amp;(IF(ISTEXT(K465),"_",)&amp;CC465&amp;IF(OR(ISNUMBER(N465),ISTEXT(N465)),"-"&amp;N465,))&amp;(IF(ISTEXT(O465),"_",)&amp;CD465&amp;IF(OR(ISNUMBER(R465),ISTEXT(R465)),"-"&amp;R465,))&amp;(IF(ISTEXT(S465),"_",)&amp;CE465&amp;IF(OR(ISNUMBER(V465),ISTEXT(V465)),"-"&amp;V465,)&amp;IF(AND(ISTEXT(CA465),CA465&lt;&gt;""),SeparatorBUDO,)),"")</f>
        <v/>
      </c>
      <c r="CG465">
        <f>IF(X465&gt;0,IFERROR(VLOOKUP(X465,abbreviation!$A:$B,2,FALSE),""),"")</f>
        <v/>
      </c>
      <c r="CH465">
        <f>IF(Z465&gt;0,IFERROR(VLOOKUP(Z465,abbreviation!$A:$B,2,FALSE),""),"")</f>
        <v/>
      </c>
      <c r="CI465">
        <f>IF(AD465&gt;0,IFERROR(VLOOKUP(AD465,abbreviation!$A:$B,2,FALSE),""),"")</f>
        <v/>
      </c>
      <c r="CJ465">
        <f>IF(AF465&gt;0,IFERROR(VLOOKUP(AF465,abbreviation!$A:$B,2,FALSE),""),"")</f>
        <v/>
      </c>
      <c r="CK465">
        <f>IF(AJ465&gt;0,IFERROR(VLOOKUP(AJ465,abbreviation!$A:$B,2,FALSE),""),"")</f>
        <v/>
      </c>
      <c r="CL465">
        <f>IF(AL465&gt;0,IFERROR(VLOOKUP(AL465,abbreviation!$A:$B,2,FALSE),""),"")</f>
        <v/>
      </c>
      <c r="CM465">
        <f>IF(CG465&gt;0,(CG465&amp;IF(ISTEXT(Z465),SeperatorSpecification&amp;CH465,)&amp;IF(OR(ISTEXT(AB465),ISNUMBER(AB465)),"-"&amp;AB465,))&amp;("_"&amp;CI465&amp;IF(ISTEXT(AF465),SeperatorSpecification&amp;CJ465,)&amp;IF(OR(ISTEXT(AH465),ISNUMBER(AH465)),"-"&amp;AH465,))&amp;("_"&amp;CK465&amp;IF(ISTEXT(AL465),SeperatorSpecification&amp;CL465,)&amp;IF(OR(ISTEXT(AN465),ISNUMBER(AN465)),"-"&amp;AN465,)),"")</f>
        <v/>
      </c>
      <c r="CN465">
        <f>IF(AP465&gt;0,IFERROR(VLOOKUP(AP465,abbreviation!$A:$B,2,FALSE),""),"")</f>
        <v/>
      </c>
      <c r="CO465">
        <f>IF(AR465&gt;0,IFERROR(VLOOKUP(AR465,abbreviation!$A:$B,2,FALSE),""),"")</f>
        <v/>
      </c>
      <c r="CP465">
        <f>IF(AT465&gt;0,IFERROR(VLOOKUP(AT465,abbreviation!$A:$B,2,FALSE),""),"")</f>
        <v/>
      </c>
      <c r="CQ465">
        <f>IF(AV465&gt;0,IFERROR(VLOOKUP(AV465,abbreviation!$A:$B,2,FALSE),""),"")</f>
        <v/>
      </c>
      <c r="CR465">
        <f>"_"&amp;CN465&amp;IF(ISTEXT(AR465),SeperatorSpecification&amp;CO465,)&amp;IF(ISTEXT(AT465),SeperatorSpecification&amp;CP465,)&amp;IF(ISTEXT(AV465),SeperatorSpecification&amp;CQ465,)&amp;IF(OR(ISTEXT(AX465),ISNUMBER(AX465)),"-"&amp;AX465,)</f>
        <v/>
      </c>
      <c r="CS465">
        <f>IF(AZ465&gt;0,IFERROR(VLOOKUP(AZ465,abbreviation!$A:$B,2,FALSE),""),"")</f>
        <v/>
      </c>
      <c r="CT465">
        <f>IF(BB465&gt;0,IFERROR(VLOOKUP(BB465,abbreviation!$A:$B,2,FALSE),""),"")</f>
        <v/>
      </c>
      <c r="CU465">
        <f>IF(BD465&gt;0,IFERROR(VLOOKUP(BD465,abbreviation!$A:$B,2,FALSE),""),"")</f>
        <v/>
      </c>
      <c r="CV465">
        <f>IF(BF465&gt;0,IFERROR(VLOOKUP(BF465,abbreviation!$A:$B,2,FALSE),""),"")</f>
        <v/>
      </c>
      <c r="CW465">
        <f>IF(BJ465&gt;0,IFERROR(VLOOKUP(BJ465,abbreviation!$A:$B,2,FALSE),""),"")</f>
        <v/>
      </c>
      <c r="CX465">
        <f>"_"&amp;CS465&amp;IF(ISTEXT(BB465),SeperatorSpecification&amp;CT465,"")&amp;IF(ISTEXT(BD465),SeperatorSpecification&amp;CU465,"")&amp;IF(ISTEXT(BF465),SeperatorSpecification&amp;CV465,"")&amp;IF(ISTEXT(BH465),SeperatorSpecification&amp;BH465,"")&amp;"_"&amp;CW465&amp;IF(OR(ISNUMBER(BL465),ISTEXT(BL465)),"-"&amp;BL465,)</f>
        <v/>
      </c>
      <c r="CY465">
        <f>CONCATENATE(IF(BN465&gt;0,IFERROR(VLOOKUP(BN465,abbreviation!$A:$B,2,FALSE),""),""),IF(OR(BP465&gt;0,BO465&gt;0),SeperatorSpecification,""),IF(BP465&gt;0,IFERROR(VLOOKUP(BP465,abbreviation!$A:$B,2,FALSE),""),IF(BO465&gt;0,IFERROR(VLOOKUP(BO465,abbreviation!$A:$B,2,FALSE),""),"")))</f>
        <v/>
      </c>
      <c r="CZ465">
        <f>CONCATENATE(IF(BR465&gt;0,IFERROR(VLOOKUP(BR465,abbreviation!$A:$B,2,FALSE),""),""),IF(OR(BT465&gt;0,BS465&gt;0),SeperatorSpecification,""),IF(BT465&gt;0,IFERROR(VLOOKUP(BT465,abbreviation!$A:$B,2,FALSE),""),IF(BS465&gt;0,IFERROR(VLOOKUP(BS465,abbreviation!$A:$B,2,FALSE),""),"")))</f>
        <v/>
      </c>
      <c r="DA465">
        <f>CONCATENATE(IF(BV465&gt;0,IFERROR(VLOOKUP(BV465,abbreviation!$A:$B,2,FALSE),""),""),IF(OR(BX465&gt;0,BW465&gt;0),SeperatorSpecification,""),IF(BX465&gt;0,IFERROR(VLOOKUP(BX465,abbreviation!$A:$B,2,FALSE),""),IF(BW465&gt;0,IFERROR(VLOOKUP(BW465,abbreviation!$A:$B,2,FALSE),""),"")))</f>
        <v/>
      </c>
      <c r="DB465">
        <f>IF(BN465&gt;0,(IF(ISTEXT(BN465),SeparatorBUDO,"")&amp;CY465&amp;IF(OR(ISNUMBER(BQ465),ISTEXT(BQ465)),"-"&amp;BQ465,))&amp;(IF(ISTEXT(BR465),"_",)&amp;CZ465&amp;IF(OR(ISNUMBER(BU465),ISTEXT(BU465)),"-"&amp;BU465,))&amp;(IF(ISTEXT(BV465),"_",)&amp;DA465&amp;IF(OR(ISNUMBER(BY465),ISTEXT(BY465)),"-"&amp;BY465,)),"")</f>
        <v/>
      </c>
      <c r="DC465">
        <f>IF(OR(X465&lt;&gt;"",AD465&lt;&gt;"",C465&lt;&gt;"",A465&lt;&gt;""),(CF465&amp;CM465&amp;CR465&amp;CX465&amp;DB465),"")</f>
        <v/>
      </c>
      <c r="DE465" s="40">
        <f>DC465</f>
        <v/>
      </c>
    </row>
    <row r="466">
      <c r="F466" s="41" t="n"/>
      <c r="J466" s="41" t="n"/>
      <c r="N466" s="41" t="n"/>
      <c r="R466" s="41" t="n"/>
      <c r="V466" s="41" t="n"/>
      <c r="AA466" s="7" t="n"/>
      <c r="AB466" s="41" t="n"/>
      <c r="AD466" s="6" t="n"/>
      <c r="AE466" s="8" t="n"/>
      <c r="AF466" s="7" t="n"/>
      <c r="AG466" s="7" t="n"/>
      <c r="AH466" s="41" t="n"/>
      <c r="AJ466" s="6" t="n"/>
      <c r="AK466" s="8" t="n"/>
      <c r="AL466" s="7" t="n"/>
      <c r="AM466" s="7" t="n"/>
      <c r="AN466" s="41" t="n"/>
      <c r="AR466" s="7" t="n"/>
      <c r="AX466" s="42" t="n"/>
      <c r="BB466" s="7" t="n"/>
      <c r="BC466" s="8" t="n"/>
      <c r="BH466" s="42" t="n"/>
      <c r="BQ466" s="41" t="n"/>
      <c r="BU466" s="41" t="n"/>
      <c r="BY466" s="41" t="n"/>
      <c r="CA466">
        <f>CONCATENATE(IF(C466&gt;0,IFERROR(VLOOKUP(C466,abbreviation!$A:$B,2,FALSE),""),""),IF(OR(E466&gt;0,D466&gt;0),SeperatorSpecification,""),IF(E466&gt;0,IFERROR(VLOOKUP(E466,abbreviation!$A:$B,2,FALSE),""),IF(D466&gt;0,IFERROR(VLOOKUP(D466,abbreviation!$A:$B,2,FALSE),""),"")))</f>
        <v/>
      </c>
      <c r="CB466">
        <f>CONCATENATE(IF(G466&gt;0,IFERROR(VLOOKUP(G466,abbreviation!$A:$B,2,FALSE),""),""),IF(OR(I466&gt;0,H466&gt;0),SeperatorSpecification,""),IF(I466&gt;0,IFERROR(VLOOKUP(I466,abbreviation!$A:$B,2,FALSE),""),IF(H466&gt;0,IFERROR(VLOOKUP(H466,abbreviation!$A:$B,2,FALSE),""),"")))</f>
        <v/>
      </c>
      <c r="CC466">
        <f>CONCATENATE(IF(K466&gt;0,IFERROR(VLOOKUP(K466,abbreviation!$A:$B,2,FALSE),""),""),IF(OR(M466&gt;0,L466&gt;0),SeperatorSpecification,""),IF(M466&gt;0,IFERROR(VLOOKUP(M466,abbreviation!$A:$B,2,FALSE),""),IF(L466&gt;0,IFERROR(VLOOKUP(L466,abbreviation!$A:$B,2,FALSE),""),"")))</f>
        <v/>
      </c>
      <c r="CD466">
        <f>CONCATENATE(IF(O466&gt;0,IFERROR(VLOOKUP(O466,abbreviation!$A:$B,2,FALSE),""),""),IF(OR(Q466&gt;0,P466&gt;0),SeperatorSpecification,""),IF(Q466&gt;0,IFERROR(VLOOKUP(Q466,abbreviation!$A:$B,2,FALSE),""),IF(P466&gt;0,IFERROR(VLOOKUP(P466,abbreviation!$A:$B,2,FALSE),""),"")))</f>
        <v/>
      </c>
      <c r="CE466">
        <f>CONCATENATE(IF(S466&gt;0,IFERROR(VLOOKUP(S466,abbreviation!$A:$B,2,FALSE),""),""),IF(OR(U466&gt;0,T466&gt;0),SeperatorSpecification,""),IF(U466&gt;0,IFERROR(VLOOKUP(U466,abbreviation!$A:$B,2,FALSE),""),IF(T466&gt;0,IFERROR(VLOOKUP(T466,abbreviation!$A:$B,2,FALSE),""),"")))</f>
        <v/>
      </c>
      <c r="CF466">
        <f>IF(CA466&gt;0,(CA466&amp;IF(OR(ISNUMBER(F466),ISTEXT(F466)),"-"&amp;F466,))&amp;(IF(ISTEXT(G466),"_",)&amp;CB466&amp;IF(OR(ISNUMBER(J466),ISTEXT(J466)),"-"&amp;J466,))&amp;(IF(ISTEXT(K466),"_",)&amp;CC466&amp;IF(OR(ISNUMBER(N466),ISTEXT(N466)),"-"&amp;N466,))&amp;(IF(ISTEXT(O466),"_",)&amp;CD466&amp;IF(OR(ISNUMBER(R466),ISTEXT(R466)),"-"&amp;R466,))&amp;(IF(ISTEXT(S466),"_",)&amp;CE466&amp;IF(OR(ISNUMBER(V466),ISTEXT(V466)),"-"&amp;V466,)&amp;IF(AND(ISTEXT(CA466),CA466&lt;&gt;""),SeparatorBUDO,)),"")</f>
        <v/>
      </c>
      <c r="CG466">
        <f>IF(X466&gt;0,IFERROR(VLOOKUP(X466,abbreviation!$A:$B,2,FALSE),""),"")</f>
        <v/>
      </c>
      <c r="CH466">
        <f>IF(Z466&gt;0,IFERROR(VLOOKUP(Z466,abbreviation!$A:$B,2,FALSE),""),"")</f>
        <v/>
      </c>
      <c r="CI466">
        <f>IF(AD466&gt;0,IFERROR(VLOOKUP(AD466,abbreviation!$A:$B,2,FALSE),""),"")</f>
        <v/>
      </c>
      <c r="CJ466">
        <f>IF(AF466&gt;0,IFERROR(VLOOKUP(AF466,abbreviation!$A:$B,2,FALSE),""),"")</f>
        <v/>
      </c>
      <c r="CK466">
        <f>IF(AJ466&gt;0,IFERROR(VLOOKUP(AJ466,abbreviation!$A:$B,2,FALSE),""),"")</f>
        <v/>
      </c>
      <c r="CL466">
        <f>IF(AL466&gt;0,IFERROR(VLOOKUP(AL466,abbreviation!$A:$B,2,FALSE),""),"")</f>
        <v/>
      </c>
      <c r="CM466">
        <f>IF(CG466&gt;0,(CG466&amp;IF(ISTEXT(Z466),SeperatorSpecification&amp;CH466,)&amp;IF(OR(ISTEXT(AB466),ISNUMBER(AB466)),"-"&amp;AB466,))&amp;("_"&amp;CI466&amp;IF(ISTEXT(AF466),SeperatorSpecification&amp;CJ466,)&amp;IF(OR(ISTEXT(AH466),ISNUMBER(AH466)),"-"&amp;AH466,))&amp;("_"&amp;CK466&amp;IF(ISTEXT(AL466),SeperatorSpecification&amp;CL466,)&amp;IF(OR(ISTEXT(AN466),ISNUMBER(AN466)),"-"&amp;AN466,)),"")</f>
        <v/>
      </c>
      <c r="CN466">
        <f>IF(AP466&gt;0,IFERROR(VLOOKUP(AP466,abbreviation!$A:$B,2,FALSE),""),"")</f>
        <v/>
      </c>
      <c r="CO466">
        <f>IF(AR466&gt;0,IFERROR(VLOOKUP(AR466,abbreviation!$A:$B,2,FALSE),""),"")</f>
        <v/>
      </c>
      <c r="CP466">
        <f>IF(AT466&gt;0,IFERROR(VLOOKUP(AT466,abbreviation!$A:$B,2,FALSE),""),"")</f>
        <v/>
      </c>
      <c r="CQ466">
        <f>IF(AV466&gt;0,IFERROR(VLOOKUP(AV466,abbreviation!$A:$B,2,FALSE),""),"")</f>
        <v/>
      </c>
      <c r="CR466">
        <f>"_"&amp;CN466&amp;IF(ISTEXT(AR466),SeperatorSpecification&amp;CO466,)&amp;IF(ISTEXT(AT466),SeperatorSpecification&amp;CP466,)&amp;IF(ISTEXT(AV466),SeperatorSpecification&amp;CQ466,)&amp;IF(OR(ISTEXT(AX466),ISNUMBER(AX466)),"-"&amp;AX466,)</f>
        <v/>
      </c>
      <c r="CS466">
        <f>IF(AZ466&gt;0,IFERROR(VLOOKUP(AZ466,abbreviation!$A:$B,2,FALSE),""),"")</f>
        <v/>
      </c>
      <c r="CT466">
        <f>IF(BB466&gt;0,IFERROR(VLOOKUP(BB466,abbreviation!$A:$B,2,FALSE),""),"")</f>
        <v/>
      </c>
      <c r="CU466">
        <f>IF(BD466&gt;0,IFERROR(VLOOKUP(BD466,abbreviation!$A:$B,2,FALSE),""),"")</f>
        <v/>
      </c>
      <c r="CV466">
        <f>IF(BF466&gt;0,IFERROR(VLOOKUP(BF466,abbreviation!$A:$B,2,FALSE),""),"")</f>
        <v/>
      </c>
      <c r="CW466">
        <f>IF(BJ466&gt;0,IFERROR(VLOOKUP(BJ466,abbreviation!$A:$B,2,FALSE),""),"")</f>
        <v/>
      </c>
      <c r="CX466">
        <f>"_"&amp;CS466&amp;IF(ISTEXT(BB466),SeperatorSpecification&amp;CT466,"")&amp;IF(ISTEXT(BD466),SeperatorSpecification&amp;CU466,"")&amp;IF(ISTEXT(BF466),SeperatorSpecification&amp;CV466,"")&amp;IF(ISTEXT(BH466),SeperatorSpecification&amp;BH466,"")&amp;"_"&amp;CW466&amp;IF(OR(ISNUMBER(BL466),ISTEXT(BL466)),"-"&amp;BL466,)</f>
        <v/>
      </c>
      <c r="CY466">
        <f>CONCATENATE(IF(BN466&gt;0,IFERROR(VLOOKUP(BN466,abbreviation!$A:$B,2,FALSE),""),""),IF(OR(BP466&gt;0,BO466&gt;0),SeperatorSpecification,""),IF(BP466&gt;0,IFERROR(VLOOKUP(BP466,abbreviation!$A:$B,2,FALSE),""),IF(BO466&gt;0,IFERROR(VLOOKUP(BO466,abbreviation!$A:$B,2,FALSE),""),"")))</f>
        <v/>
      </c>
      <c r="CZ466">
        <f>CONCATENATE(IF(BR466&gt;0,IFERROR(VLOOKUP(BR466,abbreviation!$A:$B,2,FALSE),""),""),IF(OR(BT466&gt;0,BS466&gt;0),SeperatorSpecification,""),IF(BT466&gt;0,IFERROR(VLOOKUP(BT466,abbreviation!$A:$B,2,FALSE),""),IF(BS466&gt;0,IFERROR(VLOOKUP(BS466,abbreviation!$A:$B,2,FALSE),""),"")))</f>
        <v/>
      </c>
      <c r="DA466">
        <f>CONCATENATE(IF(BV466&gt;0,IFERROR(VLOOKUP(BV466,abbreviation!$A:$B,2,FALSE),""),""),IF(OR(BX466&gt;0,BW466&gt;0),SeperatorSpecification,""),IF(BX466&gt;0,IFERROR(VLOOKUP(BX466,abbreviation!$A:$B,2,FALSE),""),IF(BW466&gt;0,IFERROR(VLOOKUP(BW466,abbreviation!$A:$B,2,FALSE),""),"")))</f>
        <v/>
      </c>
      <c r="DB466">
        <f>IF(BN466&gt;0,(IF(ISTEXT(BN466),SeparatorBUDO,"")&amp;CY466&amp;IF(OR(ISNUMBER(BQ466),ISTEXT(BQ466)),"-"&amp;BQ466,))&amp;(IF(ISTEXT(BR466),"_",)&amp;CZ466&amp;IF(OR(ISNUMBER(BU466),ISTEXT(BU466)),"-"&amp;BU466,))&amp;(IF(ISTEXT(BV466),"_",)&amp;DA466&amp;IF(OR(ISNUMBER(BY466),ISTEXT(BY466)),"-"&amp;BY466,)),"")</f>
        <v/>
      </c>
      <c r="DC466">
        <f>IF(OR(X466&lt;&gt;"",AD466&lt;&gt;"",C466&lt;&gt;"",A466&lt;&gt;""),(CF466&amp;CM466&amp;CR466&amp;CX466&amp;DB466),"")</f>
        <v/>
      </c>
      <c r="DE466" s="40">
        <f>DC466</f>
        <v/>
      </c>
    </row>
    <row r="467">
      <c r="F467" s="41" t="n"/>
      <c r="J467" s="41" t="n"/>
      <c r="N467" s="41" t="n"/>
      <c r="R467" s="41" t="n"/>
      <c r="V467" s="41" t="n"/>
      <c r="AA467" s="7" t="n"/>
      <c r="AB467" s="41" t="n"/>
      <c r="AD467" s="6" t="n"/>
      <c r="AE467" s="8" t="n"/>
      <c r="AF467" s="7" t="n"/>
      <c r="AG467" s="7" t="n"/>
      <c r="AH467" s="41" t="n"/>
      <c r="AJ467" s="6" t="n"/>
      <c r="AK467" s="8" t="n"/>
      <c r="AL467" s="7" t="n"/>
      <c r="AM467" s="7" t="n"/>
      <c r="AN467" s="41" t="n"/>
      <c r="AR467" s="7" t="n"/>
      <c r="AX467" s="42" t="n"/>
      <c r="BB467" s="7" t="n"/>
      <c r="BC467" s="8" t="n"/>
      <c r="BH467" s="42" t="n"/>
      <c r="BQ467" s="41" t="n"/>
      <c r="BU467" s="41" t="n"/>
      <c r="BY467" s="41" t="n"/>
      <c r="CA467">
        <f>CONCATENATE(IF(C467&gt;0,IFERROR(VLOOKUP(C467,abbreviation!$A:$B,2,FALSE),""),""),IF(OR(E467&gt;0,D467&gt;0),SeperatorSpecification,""),IF(E467&gt;0,IFERROR(VLOOKUP(E467,abbreviation!$A:$B,2,FALSE),""),IF(D467&gt;0,IFERROR(VLOOKUP(D467,abbreviation!$A:$B,2,FALSE),""),"")))</f>
        <v/>
      </c>
      <c r="CB467">
        <f>CONCATENATE(IF(G467&gt;0,IFERROR(VLOOKUP(G467,abbreviation!$A:$B,2,FALSE),""),""),IF(OR(I467&gt;0,H467&gt;0),SeperatorSpecification,""),IF(I467&gt;0,IFERROR(VLOOKUP(I467,abbreviation!$A:$B,2,FALSE),""),IF(H467&gt;0,IFERROR(VLOOKUP(H467,abbreviation!$A:$B,2,FALSE),""),"")))</f>
        <v/>
      </c>
      <c r="CC467">
        <f>CONCATENATE(IF(K467&gt;0,IFERROR(VLOOKUP(K467,abbreviation!$A:$B,2,FALSE),""),""),IF(OR(M467&gt;0,L467&gt;0),SeperatorSpecification,""),IF(M467&gt;0,IFERROR(VLOOKUP(M467,abbreviation!$A:$B,2,FALSE),""),IF(L467&gt;0,IFERROR(VLOOKUP(L467,abbreviation!$A:$B,2,FALSE),""),"")))</f>
        <v/>
      </c>
      <c r="CD467">
        <f>CONCATENATE(IF(O467&gt;0,IFERROR(VLOOKUP(O467,abbreviation!$A:$B,2,FALSE),""),""),IF(OR(Q467&gt;0,P467&gt;0),SeperatorSpecification,""),IF(Q467&gt;0,IFERROR(VLOOKUP(Q467,abbreviation!$A:$B,2,FALSE),""),IF(P467&gt;0,IFERROR(VLOOKUP(P467,abbreviation!$A:$B,2,FALSE),""),"")))</f>
        <v/>
      </c>
      <c r="CE467">
        <f>CONCATENATE(IF(S467&gt;0,IFERROR(VLOOKUP(S467,abbreviation!$A:$B,2,FALSE),""),""),IF(OR(U467&gt;0,T467&gt;0),SeperatorSpecification,""),IF(U467&gt;0,IFERROR(VLOOKUP(U467,abbreviation!$A:$B,2,FALSE),""),IF(T467&gt;0,IFERROR(VLOOKUP(T467,abbreviation!$A:$B,2,FALSE),""),"")))</f>
        <v/>
      </c>
      <c r="CF467">
        <f>IF(CA467&gt;0,(CA467&amp;IF(OR(ISNUMBER(F467),ISTEXT(F467)),"-"&amp;F467,))&amp;(IF(ISTEXT(G467),"_",)&amp;CB467&amp;IF(OR(ISNUMBER(J467),ISTEXT(J467)),"-"&amp;J467,))&amp;(IF(ISTEXT(K467),"_",)&amp;CC467&amp;IF(OR(ISNUMBER(N467),ISTEXT(N467)),"-"&amp;N467,))&amp;(IF(ISTEXT(O467),"_",)&amp;CD467&amp;IF(OR(ISNUMBER(R467),ISTEXT(R467)),"-"&amp;R467,))&amp;(IF(ISTEXT(S467),"_",)&amp;CE467&amp;IF(OR(ISNUMBER(V467),ISTEXT(V467)),"-"&amp;V467,)&amp;IF(AND(ISTEXT(CA467),CA467&lt;&gt;""),SeparatorBUDO,)),"")</f>
        <v/>
      </c>
      <c r="CG467">
        <f>IF(X467&gt;0,IFERROR(VLOOKUP(X467,abbreviation!$A:$B,2,FALSE),""),"")</f>
        <v/>
      </c>
      <c r="CH467">
        <f>IF(Z467&gt;0,IFERROR(VLOOKUP(Z467,abbreviation!$A:$B,2,FALSE),""),"")</f>
        <v/>
      </c>
      <c r="CI467">
        <f>IF(AD467&gt;0,IFERROR(VLOOKUP(AD467,abbreviation!$A:$B,2,FALSE),""),"")</f>
        <v/>
      </c>
      <c r="CJ467">
        <f>IF(AF467&gt;0,IFERROR(VLOOKUP(AF467,abbreviation!$A:$B,2,FALSE),""),"")</f>
        <v/>
      </c>
      <c r="CK467">
        <f>IF(AJ467&gt;0,IFERROR(VLOOKUP(AJ467,abbreviation!$A:$B,2,FALSE),""),"")</f>
        <v/>
      </c>
      <c r="CL467">
        <f>IF(AL467&gt;0,IFERROR(VLOOKUP(AL467,abbreviation!$A:$B,2,FALSE),""),"")</f>
        <v/>
      </c>
      <c r="CM467">
        <f>IF(CG467&gt;0,(CG467&amp;IF(ISTEXT(Z467),SeperatorSpecification&amp;CH467,)&amp;IF(OR(ISTEXT(AB467),ISNUMBER(AB467)),"-"&amp;AB467,))&amp;("_"&amp;CI467&amp;IF(ISTEXT(AF467),SeperatorSpecification&amp;CJ467,)&amp;IF(OR(ISTEXT(AH467),ISNUMBER(AH467)),"-"&amp;AH467,))&amp;("_"&amp;CK467&amp;IF(ISTEXT(AL467),SeperatorSpecification&amp;CL467,)&amp;IF(OR(ISTEXT(AN467),ISNUMBER(AN467)),"-"&amp;AN467,)),"")</f>
        <v/>
      </c>
      <c r="CN467">
        <f>IF(AP467&gt;0,IFERROR(VLOOKUP(AP467,abbreviation!$A:$B,2,FALSE),""),"")</f>
        <v/>
      </c>
      <c r="CO467">
        <f>IF(AR467&gt;0,IFERROR(VLOOKUP(AR467,abbreviation!$A:$B,2,FALSE),""),"")</f>
        <v/>
      </c>
      <c r="CP467">
        <f>IF(AT467&gt;0,IFERROR(VLOOKUP(AT467,abbreviation!$A:$B,2,FALSE),""),"")</f>
        <v/>
      </c>
      <c r="CQ467">
        <f>IF(AV467&gt;0,IFERROR(VLOOKUP(AV467,abbreviation!$A:$B,2,FALSE),""),"")</f>
        <v/>
      </c>
      <c r="CR467">
        <f>"_"&amp;CN467&amp;IF(ISTEXT(AR467),SeperatorSpecification&amp;CO467,)&amp;IF(ISTEXT(AT467),SeperatorSpecification&amp;CP467,)&amp;IF(ISTEXT(AV467),SeperatorSpecification&amp;CQ467,)&amp;IF(OR(ISTEXT(AX467),ISNUMBER(AX467)),"-"&amp;AX467,)</f>
        <v/>
      </c>
      <c r="CS467">
        <f>IF(AZ467&gt;0,IFERROR(VLOOKUP(AZ467,abbreviation!$A:$B,2,FALSE),""),"")</f>
        <v/>
      </c>
      <c r="CT467">
        <f>IF(BB467&gt;0,IFERROR(VLOOKUP(BB467,abbreviation!$A:$B,2,FALSE),""),"")</f>
        <v/>
      </c>
      <c r="CU467">
        <f>IF(BD467&gt;0,IFERROR(VLOOKUP(BD467,abbreviation!$A:$B,2,FALSE),""),"")</f>
        <v/>
      </c>
      <c r="CV467">
        <f>IF(BF467&gt;0,IFERROR(VLOOKUP(BF467,abbreviation!$A:$B,2,FALSE),""),"")</f>
        <v/>
      </c>
      <c r="CW467">
        <f>IF(BJ467&gt;0,IFERROR(VLOOKUP(BJ467,abbreviation!$A:$B,2,FALSE),""),"")</f>
        <v/>
      </c>
      <c r="CX467">
        <f>"_"&amp;CS467&amp;IF(ISTEXT(BB467),SeperatorSpecification&amp;CT467,"")&amp;IF(ISTEXT(BD467),SeperatorSpecification&amp;CU467,"")&amp;IF(ISTEXT(BF467),SeperatorSpecification&amp;CV467,"")&amp;IF(ISTEXT(BH467),SeperatorSpecification&amp;BH467,"")&amp;"_"&amp;CW467&amp;IF(OR(ISNUMBER(BL467),ISTEXT(BL467)),"-"&amp;BL467,)</f>
        <v/>
      </c>
      <c r="CY467">
        <f>CONCATENATE(IF(BN467&gt;0,IFERROR(VLOOKUP(BN467,abbreviation!$A:$B,2,FALSE),""),""),IF(OR(BP467&gt;0,BO467&gt;0),SeperatorSpecification,""),IF(BP467&gt;0,IFERROR(VLOOKUP(BP467,abbreviation!$A:$B,2,FALSE),""),IF(BO467&gt;0,IFERROR(VLOOKUP(BO467,abbreviation!$A:$B,2,FALSE),""),"")))</f>
        <v/>
      </c>
      <c r="CZ467">
        <f>CONCATENATE(IF(BR467&gt;0,IFERROR(VLOOKUP(BR467,abbreviation!$A:$B,2,FALSE),""),""),IF(OR(BT467&gt;0,BS467&gt;0),SeperatorSpecification,""),IF(BT467&gt;0,IFERROR(VLOOKUP(BT467,abbreviation!$A:$B,2,FALSE),""),IF(BS467&gt;0,IFERROR(VLOOKUP(BS467,abbreviation!$A:$B,2,FALSE),""),"")))</f>
        <v/>
      </c>
      <c r="DA467">
        <f>CONCATENATE(IF(BV467&gt;0,IFERROR(VLOOKUP(BV467,abbreviation!$A:$B,2,FALSE),""),""),IF(OR(BX467&gt;0,BW467&gt;0),SeperatorSpecification,""),IF(BX467&gt;0,IFERROR(VLOOKUP(BX467,abbreviation!$A:$B,2,FALSE),""),IF(BW467&gt;0,IFERROR(VLOOKUP(BW467,abbreviation!$A:$B,2,FALSE),""),"")))</f>
        <v/>
      </c>
      <c r="DB467">
        <f>IF(BN467&gt;0,(IF(ISTEXT(BN467),SeparatorBUDO,"")&amp;CY467&amp;IF(OR(ISNUMBER(BQ467),ISTEXT(BQ467)),"-"&amp;BQ467,))&amp;(IF(ISTEXT(BR467),"_",)&amp;CZ467&amp;IF(OR(ISNUMBER(BU467),ISTEXT(BU467)),"-"&amp;BU467,))&amp;(IF(ISTEXT(BV467),"_",)&amp;DA467&amp;IF(OR(ISNUMBER(BY467),ISTEXT(BY467)),"-"&amp;BY467,)),"")</f>
        <v/>
      </c>
      <c r="DC467">
        <f>IF(OR(X467&lt;&gt;"",AD467&lt;&gt;"",C467&lt;&gt;"",A467&lt;&gt;""),(CF467&amp;CM467&amp;CR467&amp;CX467&amp;DB467),"")</f>
        <v/>
      </c>
      <c r="DE467" s="40">
        <f>DC467</f>
        <v/>
      </c>
    </row>
    <row r="468">
      <c r="F468" s="41" t="n"/>
      <c r="J468" s="41" t="n"/>
      <c r="N468" s="41" t="n"/>
      <c r="R468" s="41" t="n"/>
      <c r="V468" s="41" t="n"/>
      <c r="AA468" s="7" t="n"/>
      <c r="AB468" s="41" t="n"/>
      <c r="AD468" s="6" t="n"/>
      <c r="AE468" s="8" t="n"/>
      <c r="AF468" s="7" t="n"/>
      <c r="AG468" s="7" t="n"/>
      <c r="AH468" s="41" t="n"/>
      <c r="AJ468" s="6" t="n"/>
      <c r="AK468" s="8" t="n"/>
      <c r="AL468" s="7" t="n"/>
      <c r="AM468" s="7" t="n"/>
      <c r="AN468" s="41" t="n"/>
      <c r="AR468" s="7" t="n"/>
      <c r="AX468" s="42" t="n"/>
      <c r="BB468" s="7" t="n"/>
      <c r="BC468" s="8" t="n"/>
      <c r="BH468" s="42" t="n"/>
      <c r="BQ468" s="41" t="n"/>
      <c r="BU468" s="41" t="n"/>
      <c r="BY468" s="41" t="n"/>
      <c r="CA468">
        <f>CONCATENATE(IF(C468&gt;0,IFERROR(VLOOKUP(C468,abbreviation!$A:$B,2,FALSE),""),""),IF(OR(E468&gt;0,D468&gt;0),SeperatorSpecification,""),IF(E468&gt;0,IFERROR(VLOOKUP(E468,abbreviation!$A:$B,2,FALSE),""),IF(D468&gt;0,IFERROR(VLOOKUP(D468,abbreviation!$A:$B,2,FALSE),""),"")))</f>
        <v/>
      </c>
      <c r="CB468">
        <f>CONCATENATE(IF(G468&gt;0,IFERROR(VLOOKUP(G468,abbreviation!$A:$B,2,FALSE),""),""),IF(OR(I468&gt;0,H468&gt;0),SeperatorSpecification,""),IF(I468&gt;0,IFERROR(VLOOKUP(I468,abbreviation!$A:$B,2,FALSE),""),IF(H468&gt;0,IFERROR(VLOOKUP(H468,abbreviation!$A:$B,2,FALSE),""),"")))</f>
        <v/>
      </c>
      <c r="CC468">
        <f>CONCATENATE(IF(K468&gt;0,IFERROR(VLOOKUP(K468,abbreviation!$A:$B,2,FALSE),""),""),IF(OR(M468&gt;0,L468&gt;0),SeperatorSpecification,""),IF(M468&gt;0,IFERROR(VLOOKUP(M468,abbreviation!$A:$B,2,FALSE),""),IF(L468&gt;0,IFERROR(VLOOKUP(L468,abbreviation!$A:$B,2,FALSE),""),"")))</f>
        <v/>
      </c>
      <c r="CD468">
        <f>CONCATENATE(IF(O468&gt;0,IFERROR(VLOOKUP(O468,abbreviation!$A:$B,2,FALSE),""),""),IF(OR(Q468&gt;0,P468&gt;0),SeperatorSpecification,""),IF(Q468&gt;0,IFERROR(VLOOKUP(Q468,abbreviation!$A:$B,2,FALSE),""),IF(P468&gt;0,IFERROR(VLOOKUP(P468,abbreviation!$A:$B,2,FALSE),""),"")))</f>
        <v/>
      </c>
      <c r="CE468">
        <f>CONCATENATE(IF(S468&gt;0,IFERROR(VLOOKUP(S468,abbreviation!$A:$B,2,FALSE),""),""),IF(OR(U468&gt;0,T468&gt;0),SeperatorSpecification,""),IF(U468&gt;0,IFERROR(VLOOKUP(U468,abbreviation!$A:$B,2,FALSE),""),IF(T468&gt;0,IFERROR(VLOOKUP(T468,abbreviation!$A:$B,2,FALSE),""),"")))</f>
        <v/>
      </c>
      <c r="CF468">
        <f>IF(CA468&gt;0,(CA468&amp;IF(OR(ISNUMBER(F468),ISTEXT(F468)),"-"&amp;F468,))&amp;(IF(ISTEXT(G468),"_",)&amp;CB468&amp;IF(OR(ISNUMBER(J468),ISTEXT(J468)),"-"&amp;J468,))&amp;(IF(ISTEXT(K468),"_",)&amp;CC468&amp;IF(OR(ISNUMBER(N468),ISTEXT(N468)),"-"&amp;N468,))&amp;(IF(ISTEXT(O468),"_",)&amp;CD468&amp;IF(OR(ISNUMBER(R468),ISTEXT(R468)),"-"&amp;R468,))&amp;(IF(ISTEXT(S468),"_",)&amp;CE468&amp;IF(OR(ISNUMBER(V468),ISTEXT(V468)),"-"&amp;V468,)&amp;IF(AND(ISTEXT(CA468),CA468&lt;&gt;""),SeparatorBUDO,)),"")</f>
        <v/>
      </c>
      <c r="CG468">
        <f>IF(X468&gt;0,IFERROR(VLOOKUP(X468,abbreviation!$A:$B,2,FALSE),""),"")</f>
        <v/>
      </c>
      <c r="CH468">
        <f>IF(Z468&gt;0,IFERROR(VLOOKUP(Z468,abbreviation!$A:$B,2,FALSE),""),"")</f>
        <v/>
      </c>
      <c r="CI468">
        <f>IF(AD468&gt;0,IFERROR(VLOOKUP(AD468,abbreviation!$A:$B,2,FALSE),""),"")</f>
        <v/>
      </c>
      <c r="CJ468">
        <f>IF(AF468&gt;0,IFERROR(VLOOKUP(AF468,abbreviation!$A:$B,2,FALSE),""),"")</f>
        <v/>
      </c>
      <c r="CK468">
        <f>IF(AJ468&gt;0,IFERROR(VLOOKUP(AJ468,abbreviation!$A:$B,2,FALSE),""),"")</f>
        <v/>
      </c>
      <c r="CL468">
        <f>IF(AL468&gt;0,IFERROR(VLOOKUP(AL468,abbreviation!$A:$B,2,FALSE),""),"")</f>
        <v/>
      </c>
      <c r="CM468">
        <f>IF(CG468&gt;0,(CG468&amp;IF(ISTEXT(Z468),SeperatorSpecification&amp;CH468,)&amp;IF(OR(ISTEXT(AB468),ISNUMBER(AB468)),"-"&amp;AB468,))&amp;("_"&amp;CI468&amp;IF(ISTEXT(AF468),SeperatorSpecification&amp;CJ468,)&amp;IF(OR(ISTEXT(AH468),ISNUMBER(AH468)),"-"&amp;AH468,))&amp;("_"&amp;CK468&amp;IF(ISTEXT(AL468),SeperatorSpecification&amp;CL468,)&amp;IF(OR(ISTEXT(AN468),ISNUMBER(AN468)),"-"&amp;AN468,)),"")</f>
        <v/>
      </c>
      <c r="CN468">
        <f>IF(AP468&gt;0,IFERROR(VLOOKUP(AP468,abbreviation!$A:$B,2,FALSE),""),"")</f>
        <v/>
      </c>
      <c r="CO468">
        <f>IF(AR468&gt;0,IFERROR(VLOOKUP(AR468,abbreviation!$A:$B,2,FALSE),""),"")</f>
        <v/>
      </c>
      <c r="CP468">
        <f>IF(AT468&gt;0,IFERROR(VLOOKUP(AT468,abbreviation!$A:$B,2,FALSE),""),"")</f>
        <v/>
      </c>
      <c r="CQ468">
        <f>IF(AV468&gt;0,IFERROR(VLOOKUP(AV468,abbreviation!$A:$B,2,FALSE),""),"")</f>
        <v/>
      </c>
      <c r="CR468">
        <f>"_"&amp;CN468&amp;IF(ISTEXT(AR468),SeperatorSpecification&amp;CO468,)&amp;IF(ISTEXT(AT468),SeperatorSpecification&amp;CP468,)&amp;IF(ISTEXT(AV468),SeperatorSpecification&amp;CQ468,)&amp;IF(OR(ISTEXT(AX468),ISNUMBER(AX468)),"-"&amp;AX468,)</f>
        <v/>
      </c>
      <c r="CS468">
        <f>IF(AZ468&gt;0,IFERROR(VLOOKUP(AZ468,abbreviation!$A:$B,2,FALSE),""),"")</f>
        <v/>
      </c>
      <c r="CT468">
        <f>IF(BB468&gt;0,IFERROR(VLOOKUP(BB468,abbreviation!$A:$B,2,FALSE),""),"")</f>
        <v/>
      </c>
      <c r="CU468">
        <f>IF(BD468&gt;0,IFERROR(VLOOKUP(BD468,abbreviation!$A:$B,2,FALSE),""),"")</f>
        <v/>
      </c>
      <c r="CV468">
        <f>IF(BF468&gt;0,IFERROR(VLOOKUP(BF468,abbreviation!$A:$B,2,FALSE),""),"")</f>
        <v/>
      </c>
      <c r="CW468">
        <f>IF(BJ468&gt;0,IFERROR(VLOOKUP(BJ468,abbreviation!$A:$B,2,FALSE),""),"")</f>
        <v/>
      </c>
      <c r="CX468">
        <f>"_"&amp;CS468&amp;IF(ISTEXT(BB468),SeperatorSpecification&amp;CT468,"")&amp;IF(ISTEXT(BD468),SeperatorSpecification&amp;CU468,"")&amp;IF(ISTEXT(BF468),SeperatorSpecification&amp;CV468,"")&amp;IF(ISTEXT(BH468),SeperatorSpecification&amp;BH468,"")&amp;"_"&amp;CW468&amp;IF(OR(ISNUMBER(BL468),ISTEXT(BL468)),"-"&amp;BL468,)</f>
        <v/>
      </c>
      <c r="CY468">
        <f>CONCATENATE(IF(BN468&gt;0,IFERROR(VLOOKUP(BN468,abbreviation!$A:$B,2,FALSE),""),""),IF(OR(BP468&gt;0,BO468&gt;0),SeperatorSpecification,""),IF(BP468&gt;0,IFERROR(VLOOKUP(BP468,abbreviation!$A:$B,2,FALSE),""),IF(BO468&gt;0,IFERROR(VLOOKUP(BO468,abbreviation!$A:$B,2,FALSE),""),"")))</f>
        <v/>
      </c>
      <c r="CZ468">
        <f>CONCATENATE(IF(BR468&gt;0,IFERROR(VLOOKUP(BR468,abbreviation!$A:$B,2,FALSE),""),""),IF(OR(BT468&gt;0,BS468&gt;0),SeperatorSpecification,""),IF(BT468&gt;0,IFERROR(VLOOKUP(BT468,abbreviation!$A:$B,2,FALSE),""),IF(BS468&gt;0,IFERROR(VLOOKUP(BS468,abbreviation!$A:$B,2,FALSE),""),"")))</f>
        <v/>
      </c>
      <c r="DA468">
        <f>CONCATENATE(IF(BV468&gt;0,IFERROR(VLOOKUP(BV468,abbreviation!$A:$B,2,FALSE),""),""),IF(OR(BX468&gt;0,BW468&gt;0),SeperatorSpecification,""),IF(BX468&gt;0,IFERROR(VLOOKUP(BX468,abbreviation!$A:$B,2,FALSE),""),IF(BW468&gt;0,IFERROR(VLOOKUP(BW468,abbreviation!$A:$B,2,FALSE),""),"")))</f>
        <v/>
      </c>
      <c r="DB468">
        <f>IF(BN468&gt;0,(IF(ISTEXT(BN468),SeparatorBUDO,"")&amp;CY468&amp;IF(OR(ISNUMBER(BQ468),ISTEXT(BQ468)),"-"&amp;BQ468,))&amp;(IF(ISTEXT(BR468),"_",)&amp;CZ468&amp;IF(OR(ISNUMBER(BU468),ISTEXT(BU468)),"-"&amp;BU468,))&amp;(IF(ISTEXT(BV468),"_",)&amp;DA468&amp;IF(OR(ISNUMBER(BY468),ISTEXT(BY468)),"-"&amp;BY468,)),"")</f>
        <v/>
      </c>
      <c r="DC468">
        <f>IF(OR(X468&lt;&gt;"",AD468&lt;&gt;"",C468&lt;&gt;"",A468&lt;&gt;""),(CF468&amp;CM468&amp;CR468&amp;CX468&amp;DB468),"")</f>
        <v/>
      </c>
      <c r="DE468" s="40">
        <f>DC468</f>
        <v/>
      </c>
    </row>
    <row r="469">
      <c r="F469" s="41" t="n"/>
      <c r="J469" s="41" t="n"/>
      <c r="N469" s="41" t="n"/>
      <c r="R469" s="41" t="n"/>
      <c r="V469" s="41" t="n"/>
      <c r="AA469" s="7" t="n"/>
      <c r="AB469" s="41" t="n"/>
      <c r="AD469" s="6" t="n"/>
      <c r="AE469" s="8" t="n"/>
      <c r="AF469" s="7" t="n"/>
      <c r="AG469" s="7" t="n"/>
      <c r="AH469" s="41" t="n"/>
      <c r="AJ469" s="6" t="n"/>
      <c r="AK469" s="8" t="n"/>
      <c r="AL469" s="7" t="n"/>
      <c r="AM469" s="7" t="n"/>
      <c r="AN469" s="41" t="n"/>
      <c r="AR469" s="7" t="n"/>
      <c r="AX469" s="42" t="n"/>
      <c r="BB469" s="7" t="n"/>
      <c r="BC469" s="8" t="n"/>
      <c r="BH469" s="42" t="n"/>
      <c r="BQ469" s="41" t="n"/>
      <c r="BU469" s="41" t="n"/>
      <c r="BY469" s="41" t="n"/>
      <c r="CA469">
        <f>CONCATENATE(IF(C469&gt;0,IFERROR(VLOOKUP(C469,abbreviation!$A:$B,2,FALSE),""),""),IF(OR(E469&gt;0,D469&gt;0),SeperatorSpecification,""),IF(E469&gt;0,IFERROR(VLOOKUP(E469,abbreviation!$A:$B,2,FALSE),""),IF(D469&gt;0,IFERROR(VLOOKUP(D469,abbreviation!$A:$B,2,FALSE),""),"")))</f>
        <v/>
      </c>
      <c r="CB469">
        <f>CONCATENATE(IF(G469&gt;0,IFERROR(VLOOKUP(G469,abbreviation!$A:$B,2,FALSE),""),""),IF(OR(I469&gt;0,H469&gt;0),SeperatorSpecification,""),IF(I469&gt;0,IFERROR(VLOOKUP(I469,abbreviation!$A:$B,2,FALSE),""),IF(H469&gt;0,IFERROR(VLOOKUP(H469,abbreviation!$A:$B,2,FALSE),""),"")))</f>
        <v/>
      </c>
      <c r="CC469">
        <f>CONCATENATE(IF(K469&gt;0,IFERROR(VLOOKUP(K469,abbreviation!$A:$B,2,FALSE),""),""),IF(OR(M469&gt;0,L469&gt;0),SeperatorSpecification,""),IF(M469&gt;0,IFERROR(VLOOKUP(M469,abbreviation!$A:$B,2,FALSE),""),IF(L469&gt;0,IFERROR(VLOOKUP(L469,abbreviation!$A:$B,2,FALSE),""),"")))</f>
        <v/>
      </c>
      <c r="CD469">
        <f>CONCATENATE(IF(O469&gt;0,IFERROR(VLOOKUP(O469,abbreviation!$A:$B,2,FALSE),""),""),IF(OR(Q469&gt;0,P469&gt;0),SeperatorSpecification,""),IF(Q469&gt;0,IFERROR(VLOOKUP(Q469,abbreviation!$A:$B,2,FALSE),""),IF(P469&gt;0,IFERROR(VLOOKUP(P469,abbreviation!$A:$B,2,FALSE),""),"")))</f>
        <v/>
      </c>
      <c r="CE469">
        <f>CONCATENATE(IF(S469&gt;0,IFERROR(VLOOKUP(S469,abbreviation!$A:$B,2,FALSE),""),""),IF(OR(U469&gt;0,T469&gt;0),SeperatorSpecification,""),IF(U469&gt;0,IFERROR(VLOOKUP(U469,abbreviation!$A:$B,2,FALSE),""),IF(T469&gt;0,IFERROR(VLOOKUP(T469,abbreviation!$A:$B,2,FALSE),""),"")))</f>
        <v/>
      </c>
      <c r="CF469">
        <f>IF(CA469&gt;0,(CA469&amp;IF(OR(ISNUMBER(F469),ISTEXT(F469)),"-"&amp;F469,))&amp;(IF(ISTEXT(G469),"_",)&amp;CB469&amp;IF(OR(ISNUMBER(J469),ISTEXT(J469)),"-"&amp;J469,))&amp;(IF(ISTEXT(K469),"_",)&amp;CC469&amp;IF(OR(ISNUMBER(N469),ISTEXT(N469)),"-"&amp;N469,))&amp;(IF(ISTEXT(O469),"_",)&amp;CD469&amp;IF(OR(ISNUMBER(R469),ISTEXT(R469)),"-"&amp;R469,))&amp;(IF(ISTEXT(S469),"_",)&amp;CE469&amp;IF(OR(ISNUMBER(V469),ISTEXT(V469)),"-"&amp;V469,)&amp;IF(AND(ISTEXT(CA469),CA469&lt;&gt;""),SeparatorBUDO,)),"")</f>
        <v/>
      </c>
      <c r="CG469">
        <f>IF(X469&gt;0,IFERROR(VLOOKUP(X469,abbreviation!$A:$B,2,FALSE),""),"")</f>
        <v/>
      </c>
      <c r="CH469">
        <f>IF(Z469&gt;0,IFERROR(VLOOKUP(Z469,abbreviation!$A:$B,2,FALSE),""),"")</f>
        <v/>
      </c>
      <c r="CI469">
        <f>IF(AD469&gt;0,IFERROR(VLOOKUP(AD469,abbreviation!$A:$B,2,FALSE),""),"")</f>
        <v/>
      </c>
      <c r="CJ469">
        <f>IF(AF469&gt;0,IFERROR(VLOOKUP(AF469,abbreviation!$A:$B,2,FALSE),""),"")</f>
        <v/>
      </c>
      <c r="CK469">
        <f>IF(AJ469&gt;0,IFERROR(VLOOKUP(AJ469,abbreviation!$A:$B,2,FALSE),""),"")</f>
        <v/>
      </c>
      <c r="CL469">
        <f>IF(AL469&gt;0,IFERROR(VLOOKUP(AL469,abbreviation!$A:$B,2,FALSE),""),"")</f>
        <v/>
      </c>
      <c r="CM469">
        <f>IF(CG469&gt;0,(CG469&amp;IF(ISTEXT(Z469),SeperatorSpecification&amp;CH469,)&amp;IF(OR(ISTEXT(AB469),ISNUMBER(AB469)),"-"&amp;AB469,))&amp;("_"&amp;CI469&amp;IF(ISTEXT(AF469),SeperatorSpecification&amp;CJ469,)&amp;IF(OR(ISTEXT(AH469),ISNUMBER(AH469)),"-"&amp;AH469,))&amp;("_"&amp;CK469&amp;IF(ISTEXT(AL469),SeperatorSpecification&amp;CL469,)&amp;IF(OR(ISTEXT(AN469),ISNUMBER(AN469)),"-"&amp;AN469,)),"")</f>
        <v/>
      </c>
      <c r="CN469">
        <f>IF(AP469&gt;0,IFERROR(VLOOKUP(AP469,abbreviation!$A:$B,2,FALSE),""),"")</f>
        <v/>
      </c>
      <c r="CO469">
        <f>IF(AR469&gt;0,IFERROR(VLOOKUP(AR469,abbreviation!$A:$B,2,FALSE),""),"")</f>
        <v/>
      </c>
      <c r="CP469">
        <f>IF(AT469&gt;0,IFERROR(VLOOKUP(AT469,abbreviation!$A:$B,2,FALSE),""),"")</f>
        <v/>
      </c>
      <c r="CQ469">
        <f>IF(AV469&gt;0,IFERROR(VLOOKUP(AV469,abbreviation!$A:$B,2,FALSE),""),"")</f>
        <v/>
      </c>
      <c r="CR469">
        <f>"_"&amp;CN469&amp;IF(ISTEXT(AR469),SeperatorSpecification&amp;CO469,)&amp;IF(ISTEXT(AT469),SeperatorSpecification&amp;CP469,)&amp;IF(ISTEXT(AV469),SeperatorSpecification&amp;CQ469,)&amp;IF(OR(ISTEXT(AX469),ISNUMBER(AX469)),"-"&amp;AX469,)</f>
        <v/>
      </c>
      <c r="CS469">
        <f>IF(AZ469&gt;0,IFERROR(VLOOKUP(AZ469,abbreviation!$A:$B,2,FALSE),""),"")</f>
        <v/>
      </c>
      <c r="CT469">
        <f>IF(BB469&gt;0,IFERROR(VLOOKUP(BB469,abbreviation!$A:$B,2,FALSE),""),"")</f>
        <v/>
      </c>
      <c r="CU469">
        <f>IF(BD469&gt;0,IFERROR(VLOOKUP(BD469,abbreviation!$A:$B,2,FALSE),""),"")</f>
        <v/>
      </c>
      <c r="CV469">
        <f>IF(BF469&gt;0,IFERROR(VLOOKUP(BF469,abbreviation!$A:$B,2,FALSE),""),"")</f>
        <v/>
      </c>
      <c r="CW469">
        <f>IF(BJ469&gt;0,IFERROR(VLOOKUP(BJ469,abbreviation!$A:$B,2,FALSE),""),"")</f>
        <v/>
      </c>
      <c r="CX469">
        <f>"_"&amp;CS469&amp;IF(ISTEXT(BB469),SeperatorSpecification&amp;CT469,"")&amp;IF(ISTEXT(BD469),SeperatorSpecification&amp;CU469,"")&amp;IF(ISTEXT(BF469),SeperatorSpecification&amp;CV469,"")&amp;IF(ISTEXT(BH469),SeperatorSpecification&amp;BH469,"")&amp;"_"&amp;CW469&amp;IF(OR(ISNUMBER(BL469),ISTEXT(BL469)),"-"&amp;BL469,)</f>
        <v/>
      </c>
      <c r="CY469">
        <f>CONCATENATE(IF(BN469&gt;0,IFERROR(VLOOKUP(BN469,abbreviation!$A:$B,2,FALSE),""),""),IF(OR(BP469&gt;0,BO469&gt;0),SeperatorSpecification,""),IF(BP469&gt;0,IFERROR(VLOOKUP(BP469,abbreviation!$A:$B,2,FALSE),""),IF(BO469&gt;0,IFERROR(VLOOKUP(BO469,abbreviation!$A:$B,2,FALSE),""),"")))</f>
        <v/>
      </c>
      <c r="CZ469">
        <f>CONCATENATE(IF(BR469&gt;0,IFERROR(VLOOKUP(BR469,abbreviation!$A:$B,2,FALSE),""),""),IF(OR(BT469&gt;0,BS469&gt;0),SeperatorSpecification,""),IF(BT469&gt;0,IFERROR(VLOOKUP(BT469,abbreviation!$A:$B,2,FALSE),""),IF(BS469&gt;0,IFERROR(VLOOKUP(BS469,abbreviation!$A:$B,2,FALSE),""),"")))</f>
        <v/>
      </c>
      <c r="DA469">
        <f>CONCATENATE(IF(BV469&gt;0,IFERROR(VLOOKUP(BV469,abbreviation!$A:$B,2,FALSE),""),""),IF(OR(BX469&gt;0,BW469&gt;0),SeperatorSpecification,""),IF(BX469&gt;0,IFERROR(VLOOKUP(BX469,abbreviation!$A:$B,2,FALSE),""),IF(BW469&gt;0,IFERROR(VLOOKUP(BW469,abbreviation!$A:$B,2,FALSE),""),"")))</f>
        <v/>
      </c>
      <c r="DB469">
        <f>IF(BN469&gt;0,(IF(ISTEXT(BN469),SeparatorBUDO,"")&amp;CY469&amp;IF(OR(ISNUMBER(BQ469),ISTEXT(BQ469)),"-"&amp;BQ469,))&amp;(IF(ISTEXT(BR469),"_",)&amp;CZ469&amp;IF(OR(ISNUMBER(BU469),ISTEXT(BU469)),"-"&amp;BU469,))&amp;(IF(ISTEXT(BV469),"_",)&amp;DA469&amp;IF(OR(ISNUMBER(BY469),ISTEXT(BY469)),"-"&amp;BY469,)),"")</f>
        <v/>
      </c>
      <c r="DC469">
        <f>IF(OR(X469&lt;&gt;"",AD469&lt;&gt;"",C469&lt;&gt;"",A469&lt;&gt;""),(CF469&amp;CM469&amp;CR469&amp;CX469&amp;DB469),"")</f>
        <v/>
      </c>
      <c r="DE469" s="40">
        <f>DC469</f>
        <v/>
      </c>
    </row>
    <row r="470">
      <c r="F470" s="41" t="n"/>
      <c r="J470" s="41" t="n"/>
      <c r="N470" s="41" t="n"/>
      <c r="R470" s="41" t="n"/>
      <c r="V470" s="41" t="n"/>
      <c r="AA470" s="7" t="n"/>
      <c r="AB470" s="41" t="n"/>
      <c r="AD470" s="6" t="n"/>
      <c r="AE470" s="8" t="n"/>
      <c r="AF470" s="7" t="n"/>
      <c r="AG470" s="7" t="n"/>
      <c r="AH470" s="41" t="n"/>
      <c r="AJ470" s="6" t="n"/>
      <c r="AK470" s="8" t="n"/>
      <c r="AL470" s="7" t="n"/>
      <c r="AM470" s="7" t="n"/>
      <c r="AN470" s="41" t="n"/>
      <c r="AR470" s="7" t="n"/>
      <c r="AX470" s="42" t="n"/>
      <c r="BB470" s="7" t="n"/>
      <c r="BC470" s="8" t="n"/>
      <c r="BH470" s="42" t="n"/>
      <c r="BQ470" s="41" t="n"/>
      <c r="BU470" s="41" t="n"/>
      <c r="BY470" s="41" t="n"/>
      <c r="CA470">
        <f>CONCATENATE(IF(C470&gt;0,IFERROR(VLOOKUP(C470,abbreviation!$A:$B,2,FALSE),""),""),IF(OR(E470&gt;0,D470&gt;0),SeperatorSpecification,""),IF(E470&gt;0,IFERROR(VLOOKUP(E470,abbreviation!$A:$B,2,FALSE),""),IF(D470&gt;0,IFERROR(VLOOKUP(D470,abbreviation!$A:$B,2,FALSE),""),"")))</f>
        <v/>
      </c>
      <c r="CB470">
        <f>CONCATENATE(IF(G470&gt;0,IFERROR(VLOOKUP(G470,abbreviation!$A:$B,2,FALSE),""),""),IF(OR(I470&gt;0,H470&gt;0),SeperatorSpecification,""),IF(I470&gt;0,IFERROR(VLOOKUP(I470,abbreviation!$A:$B,2,FALSE),""),IF(H470&gt;0,IFERROR(VLOOKUP(H470,abbreviation!$A:$B,2,FALSE),""),"")))</f>
        <v/>
      </c>
      <c r="CC470">
        <f>CONCATENATE(IF(K470&gt;0,IFERROR(VLOOKUP(K470,abbreviation!$A:$B,2,FALSE),""),""),IF(OR(M470&gt;0,L470&gt;0),SeperatorSpecification,""),IF(M470&gt;0,IFERROR(VLOOKUP(M470,abbreviation!$A:$B,2,FALSE),""),IF(L470&gt;0,IFERROR(VLOOKUP(L470,abbreviation!$A:$B,2,FALSE),""),"")))</f>
        <v/>
      </c>
      <c r="CD470">
        <f>CONCATENATE(IF(O470&gt;0,IFERROR(VLOOKUP(O470,abbreviation!$A:$B,2,FALSE),""),""),IF(OR(Q470&gt;0,P470&gt;0),SeperatorSpecification,""),IF(Q470&gt;0,IFERROR(VLOOKUP(Q470,abbreviation!$A:$B,2,FALSE),""),IF(P470&gt;0,IFERROR(VLOOKUP(P470,abbreviation!$A:$B,2,FALSE),""),"")))</f>
        <v/>
      </c>
      <c r="CE470">
        <f>CONCATENATE(IF(S470&gt;0,IFERROR(VLOOKUP(S470,abbreviation!$A:$B,2,FALSE),""),""),IF(OR(U470&gt;0,T470&gt;0),SeperatorSpecification,""),IF(U470&gt;0,IFERROR(VLOOKUP(U470,abbreviation!$A:$B,2,FALSE),""),IF(T470&gt;0,IFERROR(VLOOKUP(T470,abbreviation!$A:$B,2,FALSE),""),"")))</f>
        <v/>
      </c>
      <c r="CF470">
        <f>IF(CA470&gt;0,(CA470&amp;IF(OR(ISNUMBER(F470),ISTEXT(F470)),"-"&amp;F470,))&amp;(IF(ISTEXT(G470),"_",)&amp;CB470&amp;IF(OR(ISNUMBER(J470),ISTEXT(J470)),"-"&amp;J470,))&amp;(IF(ISTEXT(K470),"_",)&amp;CC470&amp;IF(OR(ISNUMBER(N470),ISTEXT(N470)),"-"&amp;N470,))&amp;(IF(ISTEXT(O470),"_",)&amp;CD470&amp;IF(OR(ISNUMBER(R470),ISTEXT(R470)),"-"&amp;R470,))&amp;(IF(ISTEXT(S470),"_",)&amp;CE470&amp;IF(OR(ISNUMBER(V470),ISTEXT(V470)),"-"&amp;V470,)&amp;IF(AND(ISTEXT(CA470),CA470&lt;&gt;""),SeparatorBUDO,)),"")</f>
        <v/>
      </c>
      <c r="CG470">
        <f>IF(X470&gt;0,IFERROR(VLOOKUP(X470,abbreviation!$A:$B,2,FALSE),""),"")</f>
        <v/>
      </c>
      <c r="CH470">
        <f>IF(Z470&gt;0,IFERROR(VLOOKUP(Z470,abbreviation!$A:$B,2,FALSE),""),"")</f>
        <v/>
      </c>
      <c r="CI470">
        <f>IF(AD470&gt;0,IFERROR(VLOOKUP(AD470,abbreviation!$A:$B,2,FALSE),""),"")</f>
        <v/>
      </c>
      <c r="CJ470">
        <f>IF(AF470&gt;0,IFERROR(VLOOKUP(AF470,abbreviation!$A:$B,2,FALSE),""),"")</f>
        <v/>
      </c>
      <c r="CK470">
        <f>IF(AJ470&gt;0,IFERROR(VLOOKUP(AJ470,abbreviation!$A:$B,2,FALSE),""),"")</f>
        <v/>
      </c>
      <c r="CL470">
        <f>IF(AL470&gt;0,IFERROR(VLOOKUP(AL470,abbreviation!$A:$B,2,FALSE),""),"")</f>
        <v/>
      </c>
      <c r="CM470">
        <f>IF(CG470&gt;0,(CG470&amp;IF(ISTEXT(Z470),SeperatorSpecification&amp;CH470,)&amp;IF(OR(ISTEXT(AB470),ISNUMBER(AB470)),"-"&amp;AB470,))&amp;("_"&amp;CI470&amp;IF(ISTEXT(AF470),SeperatorSpecification&amp;CJ470,)&amp;IF(OR(ISTEXT(AH470),ISNUMBER(AH470)),"-"&amp;AH470,))&amp;("_"&amp;CK470&amp;IF(ISTEXT(AL470),SeperatorSpecification&amp;CL470,)&amp;IF(OR(ISTEXT(AN470),ISNUMBER(AN470)),"-"&amp;AN470,)),"")</f>
        <v/>
      </c>
      <c r="CN470">
        <f>IF(AP470&gt;0,IFERROR(VLOOKUP(AP470,abbreviation!$A:$B,2,FALSE),""),"")</f>
        <v/>
      </c>
      <c r="CO470">
        <f>IF(AR470&gt;0,IFERROR(VLOOKUP(AR470,abbreviation!$A:$B,2,FALSE),""),"")</f>
        <v/>
      </c>
      <c r="CP470">
        <f>IF(AT470&gt;0,IFERROR(VLOOKUP(AT470,abbreviation!$A:$B,2,FALSE),""),"")</f>
        <v/>
      </c>
      <c r="CQ470">
        <f>IF(AV470&gt;0,IFERROR(VLOOKUP(AV470,abbreviation!$A:$B,2,FALSE),""),"")</f>
        <v/>
      </c>
      <c r="CR470">
        <f>"_"&amp;CN470&amp;IF(ISTEXT(AR470),SeperatorSpecification&amp;CO470,)&amp;IF(ISTEXT(AT470),SeperatorSpecification&amp;CP470,)&amp;IF(ISTEXT(AV470),SeperatorSpecification&amp;CQ470,)&amp;IF(OR(ISTEXT(AX470),ISNUMBER(AX470)),"-"&amp;AX470,)</f>
        <v/>
      </c>
      <c r="CS470">
        <f>IF(AZ470&gt;0,IFERROR(VLOOKUP(AZ470,abbreviation!$A:$B,2,FALSE),""),"")</f>
        <v/>
      </c>
      <c r="CT470">
        <f>IF(BB470&gt;0,IFERROR(VLOOKUP(BB470,abbreviation!$A:$B,2,FALSE),""),"")</f>
        <v/>
      </c>
      <c r="CU470">
        <f>IF(BD470&gt;0,IFERROR(VLOOKUP(BD470,abbreviation!$A:$B,2,FALSE),""),"")</f>
        <v/>
      </c>
      <c r="CV470">
        <f>IF(BF470&gt;0,IFERROR(VLOOKUP(BF470,abbreviation!$A:$B,2,FALSE),""),"")</f>
        <v/>
      </c>
      <c r="CW470">
        <f>IF(BJ470&gt;0,IFERROR(VLOOKUP(BJ470,abbreviation!$A:$B,2,FALSE),""),"")</f>
        <v/>
      </c>
      <c r="CX470">
        <f>"_"&amp;CS470&amp;IF(ISTEXT(BB470),SeperatorSpecification&amp;CT470,"")&amp;IF(ISTEXT(BD470),SeperatorSpecification&amp;CU470,"")&amp;IF(ISTEXT(BF470),SeperatorSpecification&amp;CV470,"")&amp;IF(ISTEXT(BH470),SeperatorSpecification&amp;BH470,"")&amp;"_"&amp;CW470&amp;IF(OR(ISNUMBER(BL470),ISTEXT(BL470)),"-"&amp;BL470,)</f>
        <v/>
      </c>
      <c r="CY470">
        <f>CONCATENATE(IF(BN470&gt;0,IFERROR(VLOOKUP(BN470,abbreviation!$A:$B,2,FALSE),""),""),IF(OR(BP470&gt;0,BO470&gt;0),SeperatorSpecification,""),IF(BP470&gt;0,IFERROR(VLOOKUP(BP470,abbreviation!$A:$B,2,FALSE),""),IF(BO470&gt;0,IFERROR(VLOOKUP(BO470,abbreviation!$A:$B,2,FALSE),""),"")))</f>
        <v/>
      </c>
      <c r="CZ470">
        <f>CONCATENATE(IF(BR470&gt;0,IFERROR(VLOOKUP(BR470,abbreviation!$A:$B,2,FALSE),""),""),IF(OR(BT470&gt;0,BS470&gt;0),SeperatorSpecification,""),IF(BT470&gt;0,IFERROR(VLOOKUP(BT470,abbreviation!$A:$B,2,FALSE),""),IF(BS470&gt;0,IFERROR(VLOOKUP(BS470,abbreviation!$A:$B,2,FALSE),""),"")))</f>
        <v/>
      </c>
      <c r="DA470">
        <f>CONCATENATE(IF(BV470&gt;0,IFERROR(VLOOKUP(BV470,abbreviation!$A:$B,2,FALSE),""),""),IF(OR(BX470&gt;0,BW470&gt;0),SeperatorSpecification,""),IF(BX470&gt;0,IFERROR(VLOOKUP(BX470,abbreviation!$A:$B,2,FALSE),""),IF(BW470&gt;0,IFERROR(VLOOKUP(BW470,abbreviation!$A:$B,2,FALSE),""),"")))</f>
        <v/>
      </c>
      <c r="DB470">
        <f>IF(BN470&gt;0,(IF(ISTEXT(BN470),SeparatorBUDO,"")&amp;CY470&amp;IF(OR(ISNUMBER(BQ470),ISTEXT(BQ470)),"-"&amp;BQ470,))&amp;(IF(ISTEXT(BR470),"_",)&amp;CZ470&amp;IF(OR(ISNUMBER(BU470),ISTEXT(BU470)),"-"&amp;BU470,))&amp;(IF(ISTEXT(BV470),"_",)&amp;DA470&amp;IF(OR(ISNUMBER(BY470),ISTEXT(BY470)),"-"&amp;BY470,)),"")</f>
        <v/>
      </c>
      <c r="DC470">
        <f>IF(OR(X470&lt;&gt;"",AD470&lt;&gt;"",C470&lt;&gt;"",A470&lt;&gt;""),(CF470&amp;CM470&amp;CR470&amp;CX470&amp;DB470),"")</f>
        <v/>
      </c>
      <c r="DE470" s="40">
        <f>DC470</f>
        <v/>
      </c>
    </row>
    <row r="471">
      <c r="F471" s="41" t="n"/>
      <c r="J471" s="41" t="n"/>
      <c r="N471" s="41" t="n"/>
      <c r="R471" s="41" t="n"/>
      <c r="V471" s="41" t="n"/>
      <c r="AA471" s="7" t="n"/>
      <c r="AB471" s="41" t="n"/>
      <c r="AD471" s="6" t="n"/>
      <c r="AE471" s="8" t="n"/>
      <c r="AF471" s="7" t="n"/>
      <c r="AG471" s="7" t="n"/>
      <c r="AH471" s="41" t="n"/>
      <c r="AJ471" s="6" t="n"/>
      <c r="AK471" s="8" t="n"/>
      <c r="AL471" s="7" t="n"/>
      <c r="AM471" s="7" t="n"/>
      <c r="AN471" s="41" t="n"/>
      <c r="AR471" s="7" t="n"/>
      <c r="AX471" s="42" t="n"/>
      <c r="BB471" s="7" t="n"/>
      <c r="BC471" s="8" t="n"/>
      <c r="BH471" s="42" t="n"/>
      <c r="BQ471" s="41" t="n"/>
      <c r="BU471" s="41" t="n"/>
      <c r="BY471" s="41" t="n"/>
      <c r="CA471">
        <f>CONCATENATE(IF(C471&gt;0,IFERROR(VLOOKUP(C471,abbreviation!$A:$B,2,FALSE),""),""),IF(OR(E471&gt;0,D471&gt;0),SeperatorSpecification,""),IF(E471&gt;0,IFERROR(VLOOKUP(E471,abbreviation!$A:$B,2,FALSE),""),IF(D471&gt;0,IFERROR(VLOOKUP(D471,abbreviation!$A:$B,2,FALSE),""),"")))</f>
        <v/>
      </c>
      <c r="CB471">
        <f>CONCATENATE(IF(G471&gt;0,IFERROR(VLOOKUP(G471,abbreviation!$A:$B,2,FALSE),""),""),IF(OR(I471&gt;0,H471&gt;0),SeperatorSpecification,""),IF(I471&gt;0,IFERROR(VLOOKUP(I471,abbreviation!$A:$B,2,FALSE),""),IF(H471&gt;0,IFERROR(VLOOKUP(H471,abbreviation!$A:$B,2,FALSE),""),"")))</f>
        <v/>
      </c>
      <c r="CC471">
        <f>CONCATENATE(IF(K471&gt;0,IFERROR(VLOOKUP(K471,abbreviation!$A:$B,2,FALSE),""),""),IF(OR(M471&gt;0,L471&gt;0),SeperatorSpecification,""),IF(M471&gt;0,IFERROR(VLOOKUP(M471,abbreviation!$A:$B,2,FALSE),""),IF(L471&gt;0,IFERROR(VLOOKUP(L471,abbreviation!$A:$B,2,FALSE),""),"")))</f>
        <v/>
      </c>
      <c r="CD471">
        <f>CONCATENATE(IF(O471&gt;0,IFERROR(VLOOKUP(O471,abbreviation!$A:$B,2,FALSE),""),""),IF(OR(Q471&gt;0,P471&gt;0),SeperatorSpecification,""),IF(Q471&gt;0,IFERROR(VLOOKUP(Q471,abbreviation!$A:$B,2,FALSE),""),IF(P471&gt;0,IFERROR(VLOOKUP(P471,abbreviation!$A:$B,2,FALSE),""),"")))</f>
        <v/>
      </c>
      <c r="CE471">
        <f>CONCATENATE(IF(S471&gt;0,IFERROR(VLOOKUP(S471,abbreviation!$A:$B,2,FALSE),""),""),IF(OR(U471&gt;0,T471&gt;0),SeperatorSpecification,""),IF(U471&gt;0,IFERROR(VLOOKUP(U471,abbreviation!$A:$B,2,FALSE),""),IF(T471&gt;0,IFERROR(VLOOKUP(T471,abbreviation!$A:$B,2,FALSE),""),"")))</f>
        <v/>
      </c>
      <c r="CF471">
        <f>IF(CA471&gt;0,(CA471&amp;IF(OR(ISNUMBER(F471),ISTEXT(F471)),"-"&amp;F471,))&amp;(IF(ISTEXT(G471),"_",)&amp;CB471&amp;IF(OR(ISNUMBER(J471),ISTEXT(J471)),"-"&amp;J471,))&amp;(IF(ISTEXT(K471),"_",)&amp;CC471&amp;IF(OR(ISNUMBER(N471),ISTEXT(N471)),"-"&amp;N471,))&amp;(IF(ISTEXT(O471),"_",)&amp;CD471&amp;IF(OR(ISNUMBER(R471),ISTEXT(R471)),"-"&amp;R471,))&amp;(IF(ISTEXT(S471),"_",)&amp;CE471&amp;IF(OR(ISNUMBER(V471),ISTEXT(V471)),"-"&amp;V471,)&amp;IF(AND(ISTEXT(CA471),CA471&lt;&gt;""),SeparatorBUDO,)),"")</f>
        <v/>
      </c>
      <c r="CG471">
        <f>IF(X471&gt;0,IFERROR(VLOOKUP(X471,abbreviation!$A:$B,2,FALSE),""),"")</f>
        <v/>
      </c>
      <c r="CH471">
        <f>IF(Z471&gt;0,IFERROR(VLOOKUP(Z471,abbreviation!$A:$B,2,FALSE),""),"")</f>
        <v/>
      </c>
      <c r="CI471">
        <f>IF(AD471&gt;0,IFERROR(VLOOKUP(AD471,abbreviation!$A:$B,2,FALSE),""),"")</f>
        <v/>
      </c>
      <c r="CJ471">
        <f>IF(AF471&gt;0,IFERROR(VLOOKUP(AF471,abbreviation!$A:$B,2,FALSE),""),"")</f>
        <v/>
      </c>
      <c r="CK471">
        <f>IF(AJ471&gt;0,IFERROR(VLOOKUP(AJ471,abbreviation!$A:$B,2,FALSE),""),"")</f>
        <v/>
      </c>
      <c r="CL471">
        <f>IF(AL471&gt;0,IFERROR(VLOOKUP(AL471,abbreviation!$A:$B,2,FALSE),""),"")</f>
        <v/>
      </c>
      <c r="CM471">
        <f>IF(CG471&gt;0,(CG471&amp;IF(ISTEXT(Z471),SeperatorSpecification&amp;CH471,)&amp;IF(OR(ISTEXT(AB471),ISNUMBER(AB471)),"-"&amp;AB471,))&amp;("_"&amp;CI471&amp;IF(ISTEXT(AF471),SeperatorSpecification&amp;CJ471,)&amp;IF(OR(ISTEXT(AH471),ISNUMBER(AH471)),"-"&amp;AH471,))&amp;("_"&amp;CK471&amp;IF(ISTEXT(AL471),SeperatorSpecification&amp;CL471,)&amp;IF(OR(ISTEXT(AN471),ISNUMBER(AN471)),"-"&amp;AN471,)),"")</f>
        <v/>
      </c>
      <c r="CN471">
        <f>IF(AP471&gt;0,IFERROR(VLOOKUP(AP471,abbreviation!$A:$B,2,FALSE),""),"")</f>
        <v/>
      </c>
      <c r="CO471">
        <f>IF(AR471&gt;0,IFERROR(VLOOKUP(AR471,abbreviation!$A:$B,2,FALSE),""),"")</f>
        <v/>
      </c>
      <c r="CP471">
        <f>IF(AT471&gt;0,IFERROR(VLOOKUP(AT471,abbreviation!$A:$B,2,FALSE),""),"")</f>
        <v/>
      </c>
      <c r="CQ471">
        <f>IF(AV471&gt;0,IFERROR(VLOOKUP(AV471,abbreviation!$A:$B,2,FALSE),""),"")</f>
        <v/>
      </c>
      <c r="CR471">
        <f>"_"&amp;CN471&amp;IF(ISTEXT(AR471),SeperatorSpecification&amp;CO471,)&amp;IF(ISTEXT(AT471),SeperatorSpecification&amp;CP471,)&amp;IF(ISTEXT(AV471),SeperatorSpecification&amp;CQ471,)&amp;IF(OR(ISTEXT(AX471),ISNUMBER(AX471)),"-"&amp;AX471,)</f>
        <v/>
      </c>
      <c r="CS471">
        <f>IF(AZ471&gt;0,IFERROR(VLOOKUP(AZ471,abbreviation!$A:$B,2,FALSE),""),"")</f>
        <v/>
      </c>
      <c r="CT471">
        <f>IF(BB471&gt;0,IFERROR(VLOOKUP(BB471,abbreviation!$A:$B,2,FALSE),""),"")</f>
        <v/>
      </c>
      <c r="CU471">
        <f>IF(BD471&gt;0,IFERROR(VLOOKUP(BD471,abbreviation!$A:$B,2,FALSE),""),"")</f>
        <v/>
      </c>
      <c r="CV471">
        <f>IF(BF471&gt;0,IFERROR(VLOOKUP(BF471,abbreviation!$A:$B,2,FALSE),""),"")</f>
        <v/>
      </c>
      <c r="CW471">
        <f>IF(BJ471&gt;0,IFERROR(VLOOKUP(BJ471,abbreviation!$A:$B,2,FALSE),""),"")</f>
        <v/>
      </c>
      <c r="CX471">
        <f>"_"&amp;CS471&amp;IF(ISTEXT(BB471),SeperatorSpecification&amp;CT471,"")&amp;IF(ISTEXT(BD471),SeperatorSpecification&amp;CU471,"")&amp;IF(ISTEXT(BF471),SeperatorSpecification&amp;CV471,"")&amp;IF(ISTEXT(BH471),SeperatorSpecification&amp;BH471,"")&amp;"_"&amp;CW471&amp;IF(OR(ISNUMBER(BL471),ISTEXT(BL471)),"-"&amp;BL471,)</f>
        <v/>
      </c>
      <c r="CY471">
        <f>CONCATENATE(IF(BN471&gt;0,IFERROR(VLOOKUP(BN471,abbreviation!$A:$B,2,FALSE),""),""),IF(OR(BP471&gt;0,BO471&gt;0),SeperatorSpecification,""),IF(BP471&gt;0,IFERROR(VLOOKUP(BP471,abbreviation!$A:$B,2,FALSE),""),IF(BO471&gt;0,IFERROR(VLOOKUP(BO471,abbreviation!$A:$B,2,FALSE),""),"")))</f>
        <v/>
      </c>
      <c r="CZ471">
        <f>CONCATENATE(IF(BR471&gt;0,IFERROR(VLOOKUP(BR471,abbreviation!$A:$B,2,FALSE),""),""),IF(OR(BT471&gt;0,BS471&gt;0),SeperatorSpecification,""),IF(BT471&gt;0,IFERROR(VLOOKUP(BT471,abbreviation!$A:$B,2,FALSE),""),IF(BS471&gt;0,IFERROR(VLOOKUP(BS471,abbreviation!$A:$B,2,FALSE),""),"")))</f>
        <v/>
      </c>
      <c r="DA471">
        <f>CONCATENATE(IF(BV471&gt;0,IFERROR(VLOOKUP(BV471,abbreviation!$A:$B,2,FALSE),""),""),IF(OR(BX471&gt;0,BW471&gt;0),SeperatorSpecification,""),IF(BX471&gt;0,IFERROR(VLOOKUP(BX471,abbreviation!$A:$B,2,FALSE),""),IF(BW471&gt;0,IFERROR(VLOOKUP(BW471,abbreviation!$A:$B,2,FALSE),""),"")))</f>
        <v/>
      </c>
      <c r="DB471">
        <f>IF(BN471&gt;0,(IF(ISTEXT(BN471),SeparatorBUDO,"")&amp;CY471&amp;IF(OR(ISNUMBER(BQ471),ISTEXT(BQ471)),"-"&amp;BQ471,))&amp;(IF(ISTEXT(BR471),"_",)&amp;CZ471&amp;IF(OR(ISNUMBER(BU471),ISTEXT(BU471)),"-"&amp;BU471,))&amp;(IF(ISTEXT(BV471),"_",)&amp;DA471&amp;IF(OR(ISNUMBER(BY471),ISTEXT(BY471)),"-"&amp;BY471,)),"")</f>
        <v/>
      </c>
      <c r="DC471">
        <f>IF(OR(X471&lt;&gt;"",AD471&lt;&gt;"",C471&lt;&gt;"",A471&lt;&gt;""),(CF471&amp;CM471&amp;CR471&amp;CX471&amp;DB471),"")</f>
        <v/>
      </c>
      <c r="DE471" s="40">
        <f>DC471</f>
        <v/>
      </c>
    </row>
    <row r="472">
      <c r="F472" s="41" t="n"/>
      <c r="J472" s="41" t="n"/>
      <c r="N472" s="41" t="n"/>
      <c r="R472" s="41" t="n"/>
      <c r="V472" s="41" t="n"/>
      <c r="AA472" s="7" t="n"/>
      <c r="AB472" s="41" t="n"/>
      <c r="AD472" s="6" t="n"/>
      <c r="AE472" s="8" t="n"/>
      <c r="AF472" s="7" t="n"/>
      <c r="AG472" s="7" t="n"/>
      <c r="AH472" s="41" t="n"/>
      <c r="AJ472" s="6" t="n"/>
      <c r="AK472" s="8" t="n"/>
      <c r="AL472" s="7" t="n"/>
      <c r="AM472" s="7" t="n"/>
      <c r="AN472" s="41" t="n"/>
      <c r="AR472" s="7" t="n"/>
      <c r="AX472" s="42" t="n"/>
      <c r="BB472" s="7" t="n"/>
      <c r="BC472" s="8" t="n"/>
      <c r="BH472" s="42" t="n"/>
      <c r="BQ472" s="41" t="n"/>
      <c r="BU472" s="41" t="n"/>
      <c r="BY472" s="41" t="n"/>
      <c r="CA472">
        <f>CONCATENATE(IF(C472&gt;0,IFERROR(VLOOKUP(C472,abbreviation!$A:$B,2,FALSE),""),""),IF(OR(E472&gt;0,D472&gt;0),SeperatorSpecification,""),IF(E472&gt;0,IFERROR(VLOOKUP(E472,abbreviation!$A:$B,2,FALSE),""),IF(D472&gt;0,IFERROR(VLOOKUP(D472,abbreviation!$A:$B,2,FALSE),""),"")))</f>
        <v/>
      </c>
      <c r="CB472">
        <f>CONCATENATE(IF(G472&gt;0,IFERROR(VLOOKUP(G472,abbreviation!$A:$B,2,FALSE),""),""),IF(OR(I472&gt;0,H472&gt;0),SeperatorSpecification,""),IF(I472&gt;0,IFERROR(VLOOKUP(I472,abbreviation!$A:$B,2,FALSE),""),IF(H472&gt;0,IFERROR(VLOOKUP(H472,abbreviation!$A:$B,2,FALSE),""),"")))</f>
        <v/>
      </c>
      <c r="CC472">
        <f>CONCATENATE(IF(K472&gt;0,IFERROR(VLOOKUP(K472,abbreviation!$A:$B,2,FALSE),""),""),IF(OR(M472&gt;0,L472&gt;0),SeperatorSpecification,""),IF(M472&gt;0,IFERROR(VLOOKUP(M472,abbreviation!$A:$B,2,FALSE),""),IF(L472&gt;0,IFERROR(VLOOKUP(L472,abbreviation!$A:$B,2,FALSE),""),"")))</f>
        <v/>
      </c>
      <c r="CD472">
        <f>CONCATENATE(IF(O472&gt;0,IFERROR(VLOOKUP(O472,abbreviation!$A:$B,2,FALSE),""),""),IF(OR(Q472&gt;0,P472&gt;0),SeperatorSpecification,""),IF(Q472&gt;0,IFERROR(VLOOKUP(Q472,abbreviation!$A:$B,2,FALSE),""),IF(P472&gt;0,IFERROR(VLOOKUP(P472,abbreviation!$A:$B,2,FALSE),""),"")))</f>
        <v/>
      </c>
      <c r="CE472">
        <f>CONCATENATE(IF(S472&gt;0,IFERROR(VLOOKUP(S472,abbreviation!$A:$B,2,FALSE),""),""),IF(OR(U472&gt;0,T472&gt;0),SeperatorSpecification,""),IF(U472&gt;0,IFERROR(VLOOKUP(U472,abbreviation!$A:$B,2,FALSE),""),IF(T472&gt;0,IFERROR(VLOOKUP(T472,abbreviation!$A:$B,2,FALSE),""),"")))</f>
        <v/>
      </c>
      <c r="CF472">
        <f>IF(CA472&gt;0,(CA472&amp;IF(OR(ISNUMBER(F472),ISTEXT(F472)),"-"&amp;F472,))&amp;(IF(ISTEXT(G472),"_",)&amp;CB472&amp;IF(OR(ISNUMBER(J472),ISTEXT(J472)),"-"&amp;J472,))&amp;(IF(ISTEXT(K472),"_",)&amp;CC472&amp;IF(OR(ISNUMBER(N472),ISTEXT(N472)),"-"&amp;N472,))&amp;(IF(ISTEXT(O472),"_",)&amp;CD472&amp;IF(OR(ISNUMBER(R472),ISTEXT(R472)),"-"&amp;R472,))&amp;(IF(ISTEXT(S472),"_",)&amp;CE472&amp;IF(OR(ISNUMBER(V472),ISTEXT(V472)),"-"&amp;V472,)&amp;IF(AND(ISTEXT(CA472),CA472&lt;&gt;""),SeparatorBUDO,)),"")</f>
        <v/>
      </c>
      <c r="CG472">
        <f>IF(X472&gt;0,IFERROR(VLOOKUP(X472,abbreviation!$A:$B,2,FALSE),""),"")</f>
        <v/>
      </c>
      <c r="CH472">
        <f>IF(Z472&gt;0,IFERROR(VLOOKUP(Z472,abbreviation!$A:$B,2,FALSE),""),"")</f>
        <v/>
      </c>
      <c r="CI472">
        <f>IF(AD472&gt;0,IFERROR(VLOOKUP(AD472,abbreviation!$A:$B,2,FALSE),""),"")</f>
        <v/>
      </c>
      <c r="CJ472">
        <f>IF(AF472&gt;0,IFERROR(VLOOKUP(AF472,abbreviation!$A:$B,2,FALSE),""),"")</f>
        <v/>
      </c>
      <c r="CK472">
        <f>IF(AJ472&gt;0,IFERROR(VLOOKUP(AJ472,abbreviation!$A:$B,2,FALSE),""),"")</f>
        <v/>
      </c>
      <c r="CL472">
        <f>IF(AL472&gt;0,IFERROR(VLOOKUP(AL472,abbreviation!$A:$B,2,FALSE),""),"")</f>
        <v/>
      </c>
      <c r="CM472">
        <f>IF(CG472&gt;0,(CG472&amp;IF(ISTEXT(Z472),SeperatorSpecification&amp;CH472,)&amp;IF(OR(ISTEXT(AB472),ISNUMBER(AB472)),"-"&amp;AB472,))&amp;("_"&amp;CI472&amp;IF(ISTEXT(AF472),SeperatorSpecification&amp;CJ472,)&amp;IF(OR(ISTEXT(AH472),ISNUMBER(AH472)),"-"&amp;AH472,))&amp;("_"&amp;CK472&amp;IF(ISTEXT(AL472),SeperatorSpecification&amp;CL472,)&amp;IF(OR(ISTEXT(AN472),ISNUMBER(AN472)),"-"&amp;AN472,)),"")</f>
        <v/>
      </c>
      <c r="CN472">
        <f>IF(AP472&gt;0,IFERROR(VLOOKUP(AP472,abbreviation!$A:$B,2,FALSE),""),"")</f>
        <v/>
      </c>
      <c r="CO472">
        <f>IF(AR472&gt;0,IFERROR(VLOOKUP(AR472,abbreviation!$A:$B,2,FALSE),""),"")</f>
        <v/>
      </c>
      <c r="CP472">
        <f>IF(AT472&gt;0,IFERROR(VLOOKUP(AT472,abbreviation!$A:$B,2,FALSE),""),"")</f>
        <v/>
      </c>
      <c r="CQ472">
        <f>IF(AV472&gt;0,IFERROR(VLOOKUP(AV472,abbreviation!$A:$B,2,FALSE),""),"")</f>
        <v/>
      </c>
      <c r="CR472">
        <f>"_"&amp;CN472&amp;IF(ISTEXT(AR472),SeperatorSpecification&amp;CO472,)&amp;IF(ISTEXT(AT472),SeperatorSpecification&amp;CP472,)&amp;IF(ISTEXT(AV472),SeperatorSpecification&amp;CQ472,)&amp;IF(OR(ISTEXT(AX472),ISNUMBER(AX472)),"-"&amp;AX472,)</f>
        <v/>
      </c>
      <c r="CS472">
        <f>IF(AZ472&gt;0,IFERROR(VLOOKUP(AZ472,abbreviation!$A:$B,2,FALSE),""),"")</f>
        <v/>
      </c>
      <c r="CT472">
        <f>IF(BB472&gt;0,IFERROR(VLOOKUP(BB472,abbreviation!$A:$B,2,FALSE),""),"")</f>
        <v/>
      </c>
      <c r="CU472">
        <f>IF(BD472&gt;0,IFERROR(VLOOKUP(BD472,abbreviation!$A:$B,2,FALSE),""),"")</f>
        <v/>
      </c>
      <c r="CV472">
        <f>IF(BF472&gt;0,IFERROR(VLOOKUP(BF472,abbreviation!$A:$B,2,FALSE),""),"")</f>
        <v/>
      </c>
      <c r="CW472">
        <f>IF(BJ472&gt;0,IFERROR(VLOOKUP(BJ472,abbreviation!$A:$B,2,FALSE),""),"")</f>
        <v/>
      </c>
      <c r="CX472">
        <f>"_"&amp;CS472&amp;IF(ISTEXT(BB472),SeperatorSpecification&amp;CT472,"")&amp;IF(ISTEXT(BD472),SeperatorSpecification&amp;CU472,"")&amp;IF(ISTEXT(BF472),SeperatorSpecification&amp;CV472,"")&amp;IF(ISTEXT(BH472),SeperatorSpecification&amp;BH472,"")&amp;"_"&amp;CW472&amp;IF(OR(ISNUMBER(BL472),ISTEXT(BL472)),"-"&amp;BL472,)</f>
        <v/>
      </c>
      <c r="CY472">
        <f>CONCATENATE(IF(BN472&gt;0,IFERROR(VLOOKUP(BN472,abbreviation!$A:$B,2,FALSE),""),""),IF(OR(BP472&gt;0,BO472&gt;0),SeperatorSpecification,""),IF(BP472&gt;0,IFERROR(VLOOKUP(BP472,abbreviation!$A:$B,2,FALSE),""),IF(BO472&gt;0,IFERROR(VLOOKUP(BO472,abbreviation!$A:$B,2,FALSE),""),"")))</f>
        <v/>
      </c>
      <c r="CZ472">
        <f>CONCATENATE(IF(BR472&gt;0,IFERROR(VLOOKUP(BR472,abbreviation!$A:$B,2,FALSE),""),""),IF(OR(BT472&gt;0,BS472&gt;0),SeperatorSpecification,""),IF(BT472&gt;0,IFERROR(VLOOKUP(BT472,abbreviation!$A:$B,2,FALSE),""),IF(BS472&gt;0,IFERROR(VLOOKUP(BS472,abbreviation!$A:$B,2,FALSE),""),"")))</f>
        <v/>
      </c>
      <c r="DA472">
        <f>CONCATENATE(IF(BV472&gt;0,IFERROR(VLOOKUP(BV472,abbreviation!$A:$B,2,FALSE),""),""),IF(OR(BX472&gt;0,BW472&gt;0),SeperatorSpecification,""),IF(BX472&gt;0,IFERROR(VLOOKUP(BX472,abbreviation!$A:$B,2,FALSE),""),IF(BW472&gt;0,IFERROR(VLOOKUP(BW472,abbreviation!$A:$B,2,FALSE),""),"")))</f>
        <v/>
      </c>
      <c r="DB472">
        <f>IF(BN472&gt;0,(IF(ISTEXT(BN472),SeparatorBUDO,"")&amp;CY472&amp;IF(OR(ISNUMBER(BQ472),ISTEXT(BQ472)),"-"&amp;BQ472,))&amp;(IF(ISTEXT(BR472),"_",)&amp;CZ472&amp;IF(OR(ISNUMBER(BU472),ISTEXT(BU472)),"-"&amp;BU472,))&amp;(IF(ISTEXT(BV472),"_",)&amp;DA472&amp;IF(OR(ISNUMBER(BY472),ISTEXT(BY472)),"-"&amp;BY472,)),"")</f>
        <v/>
      </c>
      <c r="DC472">
        <f>IF(OR(X472&lt;&gt;"",AD472&lt;&gt;"",C472&lt;&gt;"",A472&lt;&gt;""),(CF472&amp;CM472&amp;CR472&amp;CX472&amp;DB472),"")</f>
        <v/>
      </c>
      <c r="DE472" s="40">
        <f>DC472</f>
        <v/>
      </c>
    </row>
    <row r="473">
      <c r="F473" s="41" t="n"/>
      <c r="J473" s="41" t="n"/>
      <c r="N473" s="41" t="n"/>
      <c r="R473" s="41" t="n"/>
      <c r="V473" s="41" t="n"/>
      <c r="AA473" s="7" t="n"/>
      <c r="AB473" s="41" t="n"/>
      <c r="AD473" s="6" t="n"/>
      <c r="AE473" s="8" t="n"/>
      <c r="AF473" s="7" t="n"/>
      <c r="AG473" s="7" t="n"/>
      <c r="AH473" s="41" t="n"/>
      <c r="AJ473" s="6" t="n"/>
      <c r="AK473" s="8" t="n"/>
      <c r="AL473" s="7" t="n"/>
      <c r="AM473" s="7" t="n"/>
      <c r="AN473" s="41" t="n"/>
      <c r="AR473" s="7" t="n"/>
      <c r="AX473" s="42" t="n"/>
      <c r="BB473" s="7" t="n"/>
      <c r="BC473" s="8" t="n"/>
      <c r="BH473" s="42" t="n"/>
      <c r="BQ473" s="41" t="n"/>
      <c r="BU473" s="41" t="n"/>
      <c r="BY473" s="41" t="n"/>
      <c r="CA473">
        <f>CONCATENATE(IF(C473&gt;0,IFERROR(VLOOKUP(C473,abbreviation!$A:$B,2,FALSE),""),""),IF(OR(E473&gt;0,D473&gt;0),SeperatorSpecification,""),IF(E473&gt;0,IFERROR(VLOOKUP(E473,abbreviation!$A:$B,2,FALSE),""),IF(D473&gt;0,IFERROR(VLOOKUP(D473,abbreviation!$A:$B,2,FALSE),""),"")))</f>
        <v/>
      </c>
      <c r="CB473">
        <f>CONCATENATE(IF(G473&gt;0,IFERROR(VLOOKUP(G473,abbreviation!$A:$B,2,FALSE),""),""),IF(OR(I473&gt;0,H473&gt;0),SeperatorSpecification,""),IF(I473&gt;0,IFERROR(VLOOKUP(I473,abbreviation!$A:$B,2,FALSE),""),IF(H473&gt;0,IFERROR(VLOOKUP(H473,abbreviation!$A:$B,2,FALSE),""),"")))</f>
        <v/>
      </c>
      <c r="CC473">
        <f>CONCATENATE(IF(K473&gt;0,IFERROR(VLOOKUP(K473,abbreviation!$A:$B,2,FALSE),""),""),IF(OR(M473&gt;0,L473&gt;0),SeperatorSpecification,""),IF(M473&gt;0,IFERROR(VLOOKUP(M473,abbreviation!$A:$B,2,FALSE),""),IF(L473&gt;0,IFERROR(VLOOKUP(L473,abbreviation!$A:$B,2,FALSE),""),"")))</f>
        <v/>
      </c>
      <c r="CD473">
        <f>CONCATENATE(IF(O473&gt;0,IFERROR(VLOOKUP(O473,abbreviation!$A:$B,2,FALSE),""),""),IF(OR(Q473&gt;0,P473&gt;0),SeperatorSpecification,""),IF(Q473&gt;0,IFERROR(VLOOKUP(Q473,abbreviation!$A:$B,2,FALSE),""),IF(P473&gt;0,IFERROR(VLOOKUP(P473,abbreviation!$A:$B,2,FALSE),""),"")))</f>
        <v/>
      </c>
      <c r="CE473">
        <f>CONCATENATE(IF(S473&gt;0,IFERROR(VLOOKUP(S473,abbreviation!$A:$B,2,FALSE),""),""),IF(OR(U473&gt;0,T473&gt;0),SeperatorSpecification,""),IF(U473&gt;0,IFERROR(VLOOKUP(U473,abbreviation!$A:$B,2,FALSE),""),IF(T473&gt;0,IFERROR(VLOOKUP(T473,abbreviation!$A:$B,2,FALSE),""),"")))</f>
        <v/>
      </c>
      <c r="CF473">
        <f>IF(CA473&gt;0,(CA473&amp;IF(OR(ISNUMBER(F473),ISTEXT(F473)),"-"&amp;F473,))&amp;(IF(ISTEXT(G473),"_",)&amp;CB473&amp;IF(OR(ISNUMBER(J473),ISTEXT(J473)),"-"&amp;J473,))&amp;(IF(ISTEXT(K473),"_",)&amp;CC473&amp;IF(OR(ISNUMBER(N473),ISTEXT(N473)),"-"&amp;N473,))&amp;(IF(ISTEXT(O473),"_",)&amp;CD473&amp;IF(OR(ISNUMBER(R473),ISTEXT(R473)),"-"&amp;R473,))&amp;(IF(ISTEXT(S473),"_",)&amp;CE473&amp;IF(OR(ISNUMBER(V473),ISTEXT(V473)),"-"&amp;V473,)&amp;IF(AND(ISTEXT(CA473),CA473&lt;&gt;""),SeparatorBUDO,)),"")</f>
        <v/>
      </c>
      <c r="CG473">
        <f>IF(X473&gt;0,IFERROR(VLOOKUP(X473,abbreviation!$A:$B,2,FALSE),""),"")</f>
        <v/>
      </c>
      <c r="CH473">
        <f>IF(Z473&gt;0,IFERROR(VLOOKUP(Z473,abbreviation!$A:$B,2,FALSE),""),"")</f>
        <v/>
      </c>
      <c r="CI473">
        <f>IF(AD473&gt;0,IFERROR(VLOOKUP(AD473,abbreviation!$A:$B,2,FALSE),""),"")</f>
        <v/>
      </c>
      <c r="CJ473">
        <f>IF(AF473&gt;0,IFERROR(VLOOKUP(AF473,abbreviation!$A:$B,2,FALSE),""),"")</f>
        <v/>
      </c>
      <c r="CK473">
        <f>IF(AJ473&gt;0,IFERROR(VLOOKUP(AJ473,abbreviation!$A:$B,2,FALSE),""),"")</f>
        <v/>
      </c>
      <c r="CL473">
        <f>IF(AL473&gt;0,IFERROR(VLOOKUP(AL473,abbreviation!$A:$B,2,FALSE),""),"")</f>
        <v/>
      </c>
      <c r="CM473">
        <f>IF(CG473&gt;0,(CG473&amp;IF(ISTEXT(Z473),SeperatorSpecification&amp;CH473,)&amp;IF(OR(ISTEXT(AB473),ISNUMBER(AB473)),"-"&amp;AB473,))&amp;("_"&amp;CI473&amp;IF(ISTEXT(AF473),SeperatorSpecification&amp;CJ473,)&amp;IF(OR(ISTEXT(AH473),ISNUMBER(AH473)),"-"&amp;AH473,))&amp;("_"&amp;CK473&amp;IF(ISTEXT(AL473),SeperatorSpecification&amp;CL473,)&amp;IF(OR(ISTEXT(AN473),ISNUMBER(AN473)),"-"&amp;AN473,)),"")</f>
        <v/>
      </c>
      <c r="CN473">
        <f>IF(AP473&gt;0,IFERROR(VLOOKUP(AP473,abbreviation!$A:$B,2,FALSE),""),"")</f>
        <v/>
      </c>
      <c r="CO473">
        <f>IF(AR473&gt;0,IFERROR(VLOOKUP(AR473,abbreviation!$A:$B,2,FALSE),""),"")</f>
        <v/>
      </c>
      <c r="CP473">
        <f>IF(AT473&gt;0,IFERROR(VLOOKUP(AT473,abbreviation!$A:$B,2,FALSE),""),"")</f>
        <v/>
      </c>
      <c r="CQ473">
        <f>IF(AV473&gt;0,IFERROR(VLOOKUP(AV473,abbreviation!$A:$B,2,FALSE),""),"")</f>
        <v/>
      </c>
      <c r="CR473">
        <f>"_"&amp;CN473&amp;IF(ISTEXT(AR473),SeperatorSpecification&amp;CO473,)&amp;IF(ISTEXT(AT473),SeperatorSpecification&amp;CP473,)&amp;IF(ISTEXT(AV473),SeperatorSpecification&amp;CQ473,)&amp;IF(OR(ISTEXT(AX473),ISNUMBER(AX473)),"-"&amp;AX473,)</f>
        <v/>
      </c>
      <c r="CS473">
        <f>IF(AZ473&gt;0,IFERROR(VLOOKUP(AZ473,abbreviation!$A:$B,2,FALSE),""),"")</f>
        <v/>
      </c>
      <c r="CT473">
        <f>IF(BB473&gt;0,IFERROR(VLOOKUP(BB473,abbreviation!$A:$B,2,FALSE),""),"")</f>
        <v/>
      </c>
      <c r="CU473">
        <f>IF(BD473&gt;0,IFERROR(VLOOKUP(BD473,abbreviation!$A:$B,2,FALSE),""),"")</f>
        <v/>
      </c>
      <c r="CV473">
        <f>IF(BF473&gt;0,IFERROR(VLOOKUP(BF473,abbreviation!$A:$B,2,FALSE),""),"")</f>
        <v/>
      </c>
      <c r="CW473">
        <f>IF(BJ473&gt;0,IFERROR(VLOOKUP(BJ473,abbreviation!$A:$B,2,FALSE),""),"")</f>
        <v/>
      </c>
      <c r="CX473">
        <f>"_"&amp;CS473&amp;IF(ISTEXT(BB473),SeperatorSpecification&amp;CT473,"")&amp;IF(ISTEXT(BD473),SeperatorSpecification&amp;CU473,"")&amp;IF(ISTEXT(BF473),SeperatorSpecification&amp;CV473,"")&amp;IF(ISTEXT(BH473),SeperatorSpecification&amp;BH473,"")&amp;"_"&amp;CW473&amp;IF(OR(ISNUMBER(BL473),ISTEXT(BL473)),"-"&amp;BL473,)</f>
        <v/>
      </c>
      <c r="CY473">
        <f>CONCATENATE(IF(BN473&gt;0,IFERROR(VLOOKUP(BN473,abbreviation!$A:$B,2,FALSE),""),""),IF(OR(BP473&gt;0,BO473&gt;0),SeperatorSpecification,""),IF(BP473&gt;0,IFERROR(VLOOKUP(BP473,abbreviation!$A:$B,2,FALSE),""),IF(BO473&gt;0,IFERROR(VLOOKUP(BO473,abbreviation!$A:$B,2,FALSE),""),"")))</f>
        <v/>
      </c>
      <c r="CZ473">
        <f>CONCATENATE(IF(BR473&gt;0,IFERROR(VLOOKUP(BR473,abbreviation!$A:$B,2,FALSE),""),""),IF(OR(BT473&gt;0,BS473&gt;0),SeperatorSpecification,""),IF(BT473&gt;0,IFERROR(VLOOKUP(BT473,abbreviation!$A:$B,2,FALSE),""),IF(BS473&gt;0,IFERROR(VLOOKUP(BS473,abbreviation!$A:$B,2,FALSE),""),"")))</f>
        <v/>
      </c>
      <c r="DA473">
        <f>CONCATENATE(IF(BV473&gt;0,IFERROR(VLOOKUP(BV473,abbreviation!$A:$B,2,FALSE),""),""),IF(OR(BX473&gt;0,BW473&gt;0),SeperatorSpecification,""),IF(BX473&gt;0,IFERROR(VLOOKUP(BX473,abbreviation!$A:$B,2,FALSE),""),IF(BW473&gt;0,IFERROR(VLOOKUP(BW473,abbreviation!$A:$B,2,FALSE),""),"")))</f>
        <v/>
      </c>
      <c r="DB473">
        <f>IF(BN473&gt;0,(IF(ISTEXT(BN473),SeparatorBUDO,"")&amp;CY473&amp;IF(OR(ISNUMBER(BQ473),ISTEXT(BQ473)),"-"&amp;BQ473,))&amp;(IF(ISTEXT(BR473),"_",)&amp;CZ473&amp;IF(OR(ISNUMBER(BU473),ISTEXT(BU473)),"-"&amp;BU473,))&amp;(IF(ISTEXT(BV473),"_",)&amp;DA473&amp;IF(OR(ISNUMBER(BY473),ISTEXT(BY473)),"-"&amp;BY473,)),"")</f>
        <v/>
      </c>
      <c r="DC473">
        <f>IF(OR(X473&lt;&gt;"",AD473&lt;&gt;"",C473&lt;&gt;"",A473&lt;&gt;""),(CF473&amp;CM473&amp;CR473&amp;CX473&amp;DB473),"")</f>
        <v/>
      </c>
      <c r="DE473" s="40">
        <f>DC473</f>
        <v/>
      </c>
    </row>
    <row r="474">
      <c r="F474" s="41" t="n"/>
      <c r="J474" s="41" t="n"/>
      <c r="N474" s="41" t="n"/>
      <c r="R474" s="41" t="n"/>
      <c r="V474" s="41" t="n"/>
      <c r="AA474" s="7" t="n"/>
      <c r="AB474" s="41" t="n"/>
      <c r="AD474" s="6" t="n"/>
      <c r="AE474" s="8" t="n"/>
      <c r="AF474" s="7" t="n"/>
      <c r="AG474" s="7" t="n"/>
      <c r="AH474" s="41" t="n"/>
      <c r="AJ474" s="6" t="n"/>
      <c r="AK474" s="8" t="n"/>
      <c r="AL474" s="7" t="n"/>
      <c r="AM474" s="7" t="n"/>
      <c r="AN474" s="41" t="n"/>
      <c r="AR474" s="7" t="n"/>
      <c r="AX474" s="42" t="n"/>
      <c r="BB474" s="7" t="n"/>
      <c r="BC474" s="8" t="n"/>
      <c r="BH474" s="42" t="n"/>
      <c r="BQ474" s="41" t="n"/>
      <c r="BU474" s="41" t="n"/>
      <c r="BY474" s="41" t="n"/>
      <c r="CA474">
        <f>CONCATENATE(IF(C474&gt;0,IFERROR(VLOOKUP(C474,abbreviation!$A:$B,2,FALSE),""),""),IF(OR(E474&gt;0,D474&gt;0),SeperatorSpecification,""),IF(E474&gt;0,IFERROR(VLOOKUP(E474,abbreviation!$A:$B,2,FALSE),""),IF(D474&gt;0,IFERROR(VLOOKUP(D474,abbreviation!$A:$B,2,FALSE),""),"")))</f>
        <v/>
      </c>
      <c r="CB474">
        <f>CONCATENATE(IF(G474&gt;0,IFERROR(VLOOKUP(G474,abbreviation!$A:$B,2,FALSE),""),""),IF(OR(I474&gt;0,H474&gt;0),SeperatorSpecification,""),IF(I474&gt;0,IFERROR(VLOOKUP(I474,abbreviation!$A:$B,2,FALSE),""),IF(H474&gt;0,IFERROR(VLOOKUP(H474,abbreviation!$A:$B,2,FALSE),""),"")))</f>
        <v/>
      </c>
      <c r="CC474">
        <f>CONCATENATE(IF(K474&gt;0,IFERROR(VLOOKUP(K474,abbreviation!$A:$B,2,FALSE),""),""),IF(OR(M474&gt;0,L474&gt;0),SeperatorSpecification,""),IF(M474&gt;0,IFERROR(VLOOKUP(M474,abbreviation!$A:$B,2,FALSE),""),IF(L474&gt;0,IFERROR(VLOOKUP(L474,abbreviation!$A:$B,2,FALSE),""),"")))</f>
        <v/>
      </c>
      <c r="CD474">
        <f>CONCATENATE(IF(O474&gt;0,IFERROR(VLOOKUP(O474,abbreviation!$A:$B,2,FALSE),""),""),IF(OR(Q474&gt;0,P474&gt;0),SeperatorSpecification,""),IF(Q474&gt;0,IFERROR(VLOOKUP(Q474,abbreviation!$A:$B,2,FALSE),""),IF(P474&gt;0,IFERROR(VLOOKUP(P474,abbreviation!$A:$B,2,FALSE),""),"")))</f>
        <v/>
      </c>
      <c r="CE474">
        <f>CONCATENATE(IF(S474&gt;0,IFERROR(VLOOKUP(S474,abbreviation!$A:$B,2,FALSE),""),""),IF(OR(U474&gt;0,T474&gt;0),SeperatorSpecification,""),IF(U474&gt;0,IFERROR(VLOOKUP(U474,abbreviation!$A:$B,2,FALSE),""),IF(T474&gt;0,IFERROR(VLOOKUP(T474,abbreviation!$A:$B,2,FALSE),""),"")))</f>
        <v/>
      </c>
      <c r="CF474">
        <f>IF(CA474&gt;0,(CA474&amp;IF(OR(ISNUMBER(F474),ISTEXT(F474)),"-"&amp;F474,))&amp;(IF(ISTEXT(G474),"_",)&amp;CB474&amp;IF(OR(ISNUMBER(J474),ISTEXT(J474)),"-"&amp;J474,))&amp;(IF(ISTEXT(K474),"_",)&amp;CC474&amp;IF(OR(ISNUMBER(N474),ISTEXT(N474)),"-"&amp;N474,))&amp;(IF(ISTEXT(O474),"_",)&amp;CD474&amp;IF(OR(ISNUMBER(R474),ISTEXT(R474)),"-"&amp;R474,))&amp;(IF(ISTEXT(S474),"_",)&amp;CE474&amp;IF(OR(ISNUMBER(V474),ISTEXT(V474)),"-"&amp;V474,)&amp;IF(AND(ISTEXT(CA474),CA474&lt;&gt;""),SeparatorBUDO,)),"")</f>
        <v/>
      </c>
      <c r="CG474">
        <f>IF(X474&gt;0,IFERROR(VLOOKUP(X474,abbreviation!$A:$B,2,FALSE),""),"")</f>
        <v/>
      </c>
      <c r="CH474">
        <f>IF(Z474&gt;0,IFERROR(VLOOKUP(Z474,abbreviation!$A:$B,2,FALSE),""),"")</f>
        <v/>
      </c>
      <c r="CI474">
        <f>IF(AD474&gt;0,IFERROR(VLOOKUP(AD474,abbreviation!$A:$B,2,FALSE),""),"")</f>
        <v/>
      </c>
      <c r="CJ474">
        <f>IF(AF474&gt;0,IFERROR(VLOOKUP(AF474,abbreviation!$A:$B,2,FALSE),""),"")</f>
        <v/>
      </c>
      <c r="CK474">
        <f>IF(AJ474&gt;0,IFERROR(VLOOKUP(AJ474,abbreviation!$A:$B,2,FALSE),""),"")</f>
        <v/>
      </c>
      <c r="CL474">
        <f>IF(AL474&gt;0,IFERROR(VLOOKUP(AL474,abbreviation!$A:$B,2,FALSE),""),"")</f>
        <v/>
      </c>
      <c r="CM474">
        <f>IF(CG474&gt;0,(CG474&amp;IF(ISTEXT(Z474),SeperatorSpecification&amp;CH474,)&amp;IF(OR(ISTEXT(AB474),ISNUMBER(AB474)),"-"&amp;AB474,))&amp;("_"&amp;CI474&amp;IF(ISTEXT(AF474),SeperatorSpecification&amp;CJ474,)&amp;IF(OR(ISTEXT(AH474),ISNUMBER(AH474)),"-"&amp;AH474,))&amp;("_"&amp;CK474&amp;IF(ISTEXT(AL474),SeperatorSpecification&amp;CL474,)&amp;IF(OR(ISTEXT(AN474),ISNUMBER(AN474)),"-"&amp;AN474,)),"")</f>
        <v/>
      </c>
      <c r="CN474">
        <f>IF(AP474&gt;0,IFERROR(VLOOKUP(AP474,abbreviation!$A:$B,2,FALSE),""),"")</f>
        <v/>
      </c>
      <c r="CO474">
        <f>IF(AR474&gt;0,IFERROR(VLOOKUP(AR474,abbreviation!$A:$B,2,FALSE),""),"")</f>
        <v/>
      </c>
      <c r="CP474">
        <f>IF(AT474&gt;0,IFERROR(VLOOKUP(AT474,abbreviation!$A:$B,2,FALSE),""),"")</f>
        <v/>
      </c>
      <c r="CQ474">
        <f>IF(AV474&gt;0,IFERROR(VLOOKUP(AV474,abbreviation!$A:$B,2,FALSE),""),"")</f>
        <v/>
      </c>
      <c r="CR474">
        <f>"_"&amp;CN474&amp;IF(ISTEXT(AR474),SeperatorSpecification&amp;CO474,)&amp;IF(ISTEXT(AT474),SeperatorSpecification&amp;CP474,)&amp;IF(ISTEXT(AV474),SeperatorSpecification&amp;CQ474,)&amp;IF(OR(ISTEXT(AX474),ISNUMBER(AX474)),"-"&amp;AX474,)</f>
        <v/>
      </c>
      <c r="CS474">
        <f>IF(AZ474&gt;0,IFERROR(VLOOKUP(AZ474,abbreviation!$A:$B,2,FALSE),""),"")</f>
        <v/>
      </c>
      <c r="CT474">
        <f>IF(BB474&gt;0,IFERROR(VLOOKUP(BB474,abbreviation!$A:$B,2,FALSE),""),"")</f>
        <v/>
      </c>
      <c r="CU474">
        <f>IF(BD474&gt;0,IFERROR(VLOOKUP(BD474,abbreviation!$A:$B,2,FALSE),""),"")</f>
        <v/>
      </c>
      <c r="CV474">
        <f>IF(BF474&gt;0,IFERROR(VLOOKUP(BF474,abbreviation!$A:$B,2,FALSE),""),"")</f>
        <v/>
      </c>
      <c r="CW474">
        <f>IF(BJ474&gt;0,IFERROR(VLOOKUP(BJ474,abbreviation!$A:$B,2,FALSE),""),"")</f>
        <v/>
      </c>
      <c r="CX474">
        <f>"_"&amp;CS474&amp;IF(ISTEXT(BB474),SeperatorSpecification&amp;CT474,"")&amp;IF(ISTEXT(BD474),SeperatorSpecification&amp;CU474,"")&amp;IF(ISTEXT(BF474),SeperatorSpecification&amp;CV474,"")&amp;IF(ISTEXT(BH474),SeperatorSpecification&amp;BH474,"")&amp;"_"&amp;CW474&amp;IF(OR(ISNUMBER(BL474),ISTEXT(BL474)),"-"&amp;BL474,)</f>
        <v/>
      </c>
      <c r="CY474">
        <f>CONCATENATE(IF(BN474&gt;0,IFERROR(VLOOKUP(BN474,abbreviation!$A:$B,2,FALSE),""),""),IF(OR(BP474&gt;0,BO474&gt;0),SeperatorSpecification,""),IF(BP474&gt;0,IFERROR(VLOOKUP(BP474,abbreviation!$A:$B,2,FALSE),""),IF(BO474&gt;0,IFERROR(VLOOKUP(BO474,abbreviation!$A:$B,2,FALSE),""),"")))</f>
        <v/>
      </c>
      <c r="CZ474">
        <f>CONCATENATE(IF(BR474&gt;0,IFERROR(VLOOKUP(BR474,abbreviation!$A:$B,2,FALSE),""),""),IF(OR(BT474&gt;0,BS474&gt;0),SeperatorSpecification,""),IF(BT474&gt;0,IFERROR(VLOOKUP(BT474,abbreviation!$A:$B,2,FALSE),""),IF(BS474&gt;0,IFERROR(VLOOKUP(BS474,abbreviation!$A:$B,2,FALSE),""),"")))</f>
        <v/>
      </c>
      <c r="DA474">
        <f>CONCATENATE(IF(BV474&gt;0,IFERROR(VLOOKUP(BV474,abbreviation!$A:$B,2,FALSE),""),""),IF(OR(BX474&gt;0,BW474&gt;0),SeperatorSpecification,""),IF(BX474&gt;0,IFERROR(VLOOKUP(BX474,abbreviation!$A:$B,2,FALSE),""),IF(BW474&gt;0,IFERROR(VLOOKUP(BW474,abbreviation!$A:$B,2,FALSE),""),"")))</f>
        <v/>
      </c>
      <c r="DB474">
        <f>IF(BN474&gt;0,(IF(ISTEXT(BN474),SeparatorBUDO,"")&amp;CY474&amp;IF(OR(ISNUMBER(BQ474),ISTEXT(BQ474)),"-"&amp;BQ474,))&amp;(IF(ISTEXT(BR474),"_",)&amp;CZ474&amp;IF(OR(ISNUMBER(BU474),ISTEXT(BU474)),"-"&amp;BU474,))&amp;(IF(ISTEXT(BV474),"_",)&amp;DA474&amp;IF(OR(ISNUMBER(BY474),ISTEXT(BY474)),"-"&amp;BY474,)),"")</f>
        <v/>
      </c>
      <c r="DC474">
        <f>IF(OR(X474&lt;&gt;"",AD474&lt;&gt;"",C474&lt;&gt;"",A474&lt;&gt;""),(CF474&amp;CM474&amp;CR474&amp;CX474&amp;DB474),"")</f>
        <v/>
      </c>
      <c r="DE474" s="40">
        <f>DC474</f>
        <v/>
      </c>
    </row>
    <row r="475">
      <c r="F475" s="41" t="n"/>
      <c r="J475" s="41" t="n"/>
      <c r="N475" s="41" t="n"/>
      <c r="R475" s="41" t="n"/>
      <c r="V475" s="41" t="n"/>
      <c r="AA475" s="7" t="n"/>
      <c r="AB475" s="41" t="n"/>
      <c r="AD475" s="6" t="n"/>
      <c r="AE475" s="8" t="n"/>
      <c r="AF475" s="7" t="n"/>
      <c r="AG475" s="7" t="n"/>
      <c r="AH475" s="41" t="n"/>
      <c r="AJ475" s="6" t="n"/>
      <c r="AK475" s="8" t="n"/>
      <c r="AL475" s="7" t="n"/>
      <c r="AM475" s="7" t="n"/>
      <c r="AN475" s="41" t="n"/>
      <c r="AR475" s="7" t="n"/>
      <c r="AX475" s="42" t="n"/>
      <c r="BB475" s="7" t="n"/>
      <c r="BC475" s="8" t="n"/>
      <c r="BH475" s="42" t="n"/>
      <c r="BQ475" s="41" t="n"/>
      <c r="BU475" s="41" t="n"/>
      <c r="BY475" s="41" t="n"/>
      <c r="CA475">
        <f>CONCATENATE(IF(C475&gt;0,IFERROR(VLOOKUP(C475,abbreviation!$A:$B,2,FALSE),""),""),IF(OR(E475&gt;0,D475&gt;0),SeperatorSpecification,""),IF(E475&gt;0,IFERROR(VLOOKUP(E475,abbreviation!$A:$B,2,FALSE),""),IF(D475&gt;0,IFERROR(VLOOKUP(D475,abbreviation!$A:$B,2,FALSE),""),"")))</f>
        <v/>
      </c>
      <c r="CB475">
        <f>CONCATENATE(IF(G475&gt;0,IFERROR(VLOOKUP(G475,abbreviation!$A:$B,2,FALSE),""),""),IF(OR(I475&gt;0,H475&gt;0),SeperatorSpecification,""),IF(I475&gt;0,IFERROR(VLOOKUP(I475,abbreviation!$A:$B,2,FALSE),""),IF(H475&gt;0,IFERROR(VLOOKUP(H475,abbreviation!$A:$B,2,FALSE),""),"")))</f>
        <v/>
      </c>
      <c r="CC475">
        <f>CONCATENATE(IF(K475&gt;0,IFERROR(VLOOKUP(K475,abbreviation!$A:$B,2,FALSE),""),""),IF(OR(M475&gt;0,L475&gt;0),SeperatorSpecification,""),IF(M475&gt;0,IFERROR(VLOOKUP(M475,abbreviation!$A:$B,2,FALSE),""),IF(L475&gt;0,IFERROR(VLOOKUP(L475,abbreviation!$A:$B,2,FALSE),""),"")))</f>
        <v/>
      </c>
      <c r="CD475">
        <f>CONCATENATE(IF(O475&gt;0,IFERROR(VLOOKUP(O475,abbreviation!$A:$B,2,FALSE),""),""),IF(OR(Q475&gt;0,P475&gt;0),SeperatorSpecification,""),IF(Q475&gt;0,IFERROR(VLOOKUP(Q475,abbreviation!$A:$B,2,FALSE),""),IF(P475&gt;0,IFERROR(VLOOKUP(P475,abbreviation!$A:$B,2,FALSE),""),"")))</f>
        <v/>
      </c>
      <c r="CE475">
        <f>CONCATENATE(IF(S475&gt;0,IFERROR(VLOOKUP(S475,abbreviation!$A:$B,2,FALSE),""),""),IF(OR(U475&gt;0,T475&gt;0),SeperatorSpecification,""),IF(U475&gt;0,IFERROR(VLOOKUP(U475,abbreviation!$A:$B,2,FALSE),""),IF(T475&gt;0,IFERROR(VLOOKUP(T475,abbreviation!$A:$B,2,FALSE),""),"")))</f>
        <v/>
      </c>
      <c r="CF475">
        <f>IF(CA475&gt;0,(CA475&amp;IF(OR(ISNUMBER(F475),ISTEXT(F475)),"-"&amp;F475,))&amp;(IF(ISTEXT(G475),"_",)&amp;CB475&amp;IF(OR(ISNUMBER(J475),ISTEXT(J475)),"-"&amp;J475,))&amp;(IF(ISTEXT(K475),"_",)&amp;CC475&amp;IF(OR(ISNUMBER(N475),ISTEXT(N475)),"-"&amp;N475,))&amp;(IF(ISTEXT(O475),"_",)&amp;CD475&amp;IF(OR(ISNUMBER(R475),ISTEXT(R475)),"-"&amp;R475,))&amp;(IF(ISTEXT(S475),"_",)&amp;CE475&amp;IF(OR(ISNUMBER(V475),ISTEXT(V475)),"-"&amp;V475,)&amp;IF(AND(ISTEXT(CA475),CA475&lt;&gt;""),SeparatorBUDO,)),"")</f>
        <v/>
      </c>
      <c r="CG475">
        <f>IF(X475&gt;0,IFERROR(VLOOKUP(X475,abbreviation!$A:$B,2,FALSE),""),"")</f>
        <v/>
      </c>
      <c r="CH475">
        <f>IF(Z475&gt;0,IFERROR(VLOOKUP(Z475,abbreviation!$A:$B,2,FALSE),""),"")</f>
        <v/>
      </c>
      <c r="CI475">
        <f>IF(AD475&gt;0,IFERROR(VLOOKUP(AD475,abbreviation!$A:$B,2,FALSE),""),"")</f>
        <v/>
      </c>
      <c r="CJ475">
        <f>IF(AF475&gt;0,IFERROR(VLOOKUP(AF475,abbreviation!$A:$B,2,FALSE),""),"")</f>
        <v/>
      </c>
      <c r="CK475">
        <f>IF(AJ475&gt;0,IFERROR(VLOOKUP(AJ475,abbreviation!$A:$B,2,FALSE),""),"")</f>
        <v/>
      </c>
      <c r="CL475">
        <f>IF(AL475&gt;0,IFERROR(VLOOKUP(AL475,abbreviation!$A:$B,2,FALSE),""),"")</f>
        <v/>
      </c>
      <c r="CM475">
        <f>IF(CG475&gt;0,(CG475&amp;IF(ISTEXT(Z475),SeperatorSpecification&amp;CH475,)&amp;IF(OR(ISTEXT(AB475),ISNUMBER(AB475)),"-"&amp;AB475,))&amp;("_"&amp;CI475&amp;IF(ISTEXT(AF475),SeperatorSpecification&amp;CJ475,)&amp;IF(OR(ISTEXT(AH475),ISNUMBER(AH475)),"-"&amp;AH475,))&amp;("_"&amp;CK475&amp;IF(ISTEXT(AL475),SeperatorSpecification&amp;CL475,)&amp;IF(OR(ISTEXT(AN475),ISNUMBER(AN475)),"-"&amp;AN475,)),"")</f>
        <v/>
      </c>
      <c r="CN475">
        <f>IF(AP475&gt;0,IFERROR(VLOOKUP(AP475,abbreviation!$A:$B,2,FALSE),""),"")</f>
        <v/>
      </c>
      <c r="CO475">
        <f>IF(AR475&gt;0,IFERROR(VLOOKUP(AR475,abbreviation!$A:$B,2,FALSE),""),"")</f>
        <v/>
      </c>
      <c r="CP475">
        <f>IF(AT475&gt;0,IFERROR(VLOOKUP(AT475,abbreviation!$A:$B,2,FALSE),""),"")</f>
        <v/>
      </c>
      <c r="CQ475">
        <f>IF(AV475&gt;0,IFERROR(VLOOKUP(AV475,abbreviation!$A:$B,2,FALSE),""),"")</f>
        <v/>
      </c>
      <c r="CR475">
        <f>"_"&amp;CN475&amp;IF(ISTEXT(AR475),SeperatorSpecification&amp;CO475,)&amp;IF(ISTEXT(AT475),SeperatorSpecification&amp;CP475,)&amp;IF(ISTEXT(AV475),SeperatorSpecification&amp;CQ475,)&amp;IF(OR(ISTEXT(AX475),ISNUMBER(AX475)),"-"&amp;AX475,)</f>
        <v/>
      </c>
      <c r="CS475">
        <f>IF(AZ475&gt;0,IFERROR(VLOOKUP(AZ475,abbreviation!$A:$B,2,FALSE),""),"")</f>
        <v/>
      </c>
      <c r="CT475">
        <f>IF(BB475&gt;0,IFERROR(VLOOKUP(BB475,abbreviation!$A:$B,2,FALSE),""),"")</f>
        <v/>
      </c>
      <c r="CU475">
        <f>IF(BD475&gt;0,IFERROR(VLOOKUP(BD475,abbreviation!$A:$B,2,FALSE),""),"")</f>
        <v/>
      </c>
      <c r="CV475">
        <f>IF(BF475&gt;0,IFERROR(VLOOKUP(BF475,abbreviation!$A:$B,2,FALSE),""),"")</f>
        <v/>
      </c>
      <c r="CW475">
        <f>IF(BJ475&gt;0,IFERROR(VLOOKUP(BJ475,abbreviation!$A:$B,2,FALSE),""),"")</f>
        <v/>
      </c>
      <c r="CX475">
        <f>"_"&amp;CS475&amp;IF(ISTEXT(BB475),SeperatorSpecification&amp;CT475,"")&amp;IF(ISTEXT(BD475),SeperatorSpecification&amp;CU475,"")&amp;IF(ISTEXT(BF475),SeperatorSpecification&amp;CV475,"")&amp;IF(ISTEXT(BH475),SeperatorSpecification&amp;BH475,"")&amp;"_"&amp;CW475&amp;IF(OR(ISNUMBER(BL475),ISTEXT(BL475)),"-"&amp;BL475,)</f>
        <v/>
      </c>
      <c r="CY475">
        <f>CONCATENATE(IF(BN475&gt;0,IFERROR(VLOOKUP(BN475,abbreviation!$A:$B,2,FALSE),""),""),IF(OR(BP475&gt;0,BO475&gt;0),SeperatorSpecification,""),IF(BP475&gt;0,IFERROR(VLOOKUP(BP475,abbreviation!$A:$B,2,FALSE),""),IF(BO475&gt;0,IFERROR(VLOOKUP(BO475,abbreviation!$A:$B,2,FALSE),""),"")))</f>
        <v/>
      </c>
      <c r="CZ475">
        <f>CONCATENATE(IF(BR475&gt;0,IFERROR(VLOOKUP(BR475,abbreviation!$A:$B,2,FALSE),""),""),IF(OR(BT475&gt;0,BS475&gt;0),SeperatorSpecification,""),IF(BT475&gt;0,IFERROR(VLOOKUP(BT475,abbreviation!$A:$B,2,FALSE),""),IF(BS475&gt;0,IFERROR(VLOOKUP(BS475,abbreviation!$A:$B,2,FALSE),""),"")))</f>
        <v/>
      </c>
      <c r="DA475">
        <f>CONCATENATE(IF(BV475&gt;0,IFERROR(VLOOKUP(BV475,abbreviation!$A:$B,2,FALSE),""),""),IF(OR(BX475&gt;0,BW475&gt;0),SeperatorSpecification,""),IF(BX475&gt;0,IFERROR(VLOOKUP(BX475,abbreviation!$A:$B,2,FALSE),""),IF(BW475&gt;0,IFERROR(VLOOKUP(BW475,abbreviation!$A:$B,2,FALSE),""),"")))</f>
        <v/>
      </c>
      <c r="DB475">
        <f>IF(BN475&gt;0,(IF(ISTEXT(BN475),SeparatorBUDO,"")&amp;CY475&amp;IF(OR(ISNUMBER(BQ475),ISTEXT(BQ475)),"-"&amp;BQ475,))&amp;(IF(ISTEXT(BR475),"_",)&amp;CZ475&amp;IF(OR(ISNUMBER(BU475),ISTEXT(BU475)),"-"&amp;BU475,))&amp;(IF(ISTEXT(BV475),"_",)&amp;DA475&amp;IF(OR(ISNUMBER(BY475),ISTEXT(BY475)),"-"&amp;BY475,)),"")</f>
        <v/>
      </c>
      <c r="DC475">
        <f>IF(OR(X475&lt;&gt;"",AD475&lt;&gt;"",C475&lt;&gt;"",A475&lt;&gt;""),(CF475&amp;CM475&amp;CR475&amp;CX475&amp;DB475),"")</f>
        <v/>
      </c>
      <c r="DE475" s="40">
        <f>DC475</f>
        <v/>
      </c>
    </row>
    <row r="476">
      <c r="F476" s="41" t="n"/>
      <c r="J476" s="41" t="n"/>
      <c r="N476" s="41" t="n"/>
      <c r="R476" s="41" t="n"/>
      <c r="V476" s="41" t="n"/>
      <c r="AA476" s="7" t="n"/>
      <c r="AB476" s="41" t="n"/>
      <c r="AD476" s="6" t="n"/>
      <c r="AE476" s="8" t="n"/>
      <c r="AF476" s="7" t="n"/>
      <c r="AG476" s="7" t="n"/>
      <c r="AH476" s="41" t="n"/>
      <c r="AJ476" s="6" t="n"/>
      <c r="AK476" s="8" t="n"/>
      <c r="AL476" s="7" t="n"/>
      <c r="AM476" s="7" t="n"/>
      <c r="AN476" s="41" t="n"/>
      <c r="AR476" s="7" t="n"/>
      <c r="AX476" s="42" t="n"/>
      <c r="BB476" s="7" t="n"/>
      <c r="BC476" s="8" t="n"/>
      <c r="BH476" s="42" t="n"/>
      <c r="BQ476" s="41" t="n"/>
      <c r="BU476" s="41" t="n"/>
      <c r="BY476" s="41" t="n"/>
      <c r="CA476">
        <f>CONCATENATE(IF(C476&gt;0,IFERROR(VLOOKUP(C476,abbreviation!$A:$B,2,FALSE),""),""),IF(OR(E476&gt;0,D476&gt;0),SeperatorSpecification,""),IF(E476&gt;0,IFERROR(VLOOKUP(E476,abbreviation!$A:$B,2,FALSE),""),IF(D476&gt;0,IFERROR(VLOOKUP(D476,abbreviation!$A:$B,2,FALSE),""),"")))</f>
        <v/>
      </c>
      <c r="CB476">
        <f>CONCATENATE(IF(G476&gt;0,IFERROR(VLOOKUP(G476,abbreviation!$A:$B,2,FALSE),""),""),IF(OR(I476&gt;0,H476&gt;0),SeperatorSpecification,""),IF(I476&gt;0,IFERROR(VLOOKUP(I476,abbreviation!$A:$B,2,FALSE),""),IF(H476&gt;0,IFERROR(VLOOKUP(H476,abbreviation!$A:$B,2,FALSE),""),"")))</f>
        <v/>
      </c>
      <c r="CC476">
        <f>CONCATENATE(IF(K476&gt;0,IFERROR(VLOOKUP(K476,abbreviation!$A:$B,2,FALSE),""),""),IF(OR(M476&gt;0,L476&gt;0),SeperatorSpecification,""),IF(M476&gt;0,IFERROR(VLOOKUP(M476,abbreviation!$A:$B,2,FALSE),""),IF(L476&gt;0,IFERROR(VLOOKUP(L476,abbreviation!$A:$B,2,FALSE),""),"")))</f>
        <v/>
      </c>
      <c r="CD476">
        <f>CONCATENATE(IF(O476&gt;0,IFERROR(VLOOKUP(O476,abbreviation!$A:$B,2,FALSE),""),""),IF(OR(Q476&gt;0,P476&gt;0),SeperatorSpecification,""),IF(Q476&gt;0,IFERROR(VLOOKUP(Q476,abbreviation!$A:$B,2,FALSE),""),IF(P476&gt;0,IFERROR(VLOOKUP(P476,abbreviation!$A:$B,2,FALSE),""),"")))</f>
        <v/>
      </c>
      <c r="CE476">
        <f>CONCATENATE(IF(S476&gt;0,IFERROR(VLOOKUP(S476,abbreviation!$A:$B,2,FALSE),""),""),IF(OR(U476&gt;0,T476&gt;0),SeperatorSpecification,""),IF(U476&gt;0,IFERROR(VLOOKUP(U476,abbreviation!$A:$B,2,FALSE),""),IF(T476&gt;0,IFERROR(VLOOKUP(T476,abbreviation!$A:$B,2,FALSE),""),"")))</f>
        <v/>
      </c>
      <c r="CF476">
        <f>IF(CA476&gt;0,(CA476&amp;IF(OR(ISNUMBER(F476),ISTEXT(F476)),"-"&amp;F476,))&amp;(IF(ISTEXT(G476),"_",)&amp;CB476&amp;IF(OR(ISNUMBER(J476),ISTEXT(J476)),"-"&amp;J476,))&amp;(IF(ISTEXT(K476),"_",)&amp;CC476&amp;IF(OR(ISNUMBER(N476),ISTEXT(N476)),"-"&amp;N476,))&amp;(IF(ISTEXT(O476),"_",)&amp;CD476&amp;IF(OR(ISNUMBER(R476),ISTEXT(R476)),"-"&amp;R476,))&amp;(IF(ISTEXT(S476),"_",)&amp;CE476&amp;IF(OR(ISNUMBER(V476),ISTEXT(V476)),"-"&amp;V476,)&amp;IF(AND(ISTEXT(CA476),CA476&lt;&gt;""),SeparatorBUDO,)),"")</f>
        <v/>
      </c>
      <c r="CG476">
        <f>IF(X476&gt;0,IFERROR(VLOOKUP(X476,abbreviation!$A:$B,2,FALSE),""),"")</f>
        <v/>
      </c>
      <c r="CH476">
        <f>IF(Z476&gt;0,IFERROR(VLOOKUP(Z476,abbreviation!$A:$B,2,FALSE),""),"")</f>
        <v/>
      </c>
      <c r="CI476">
        <f>IF(AD476&gt;0,IFERROR(VLOOKUP(AD476,abbreviation!$A:$B,2,FALSE),""),"")</f>
        <v/>
      </c>
      <c r="CJ476">
        <f>IF(AF476&gt;0,IFERROR(VLOOKUP(AF476,abbreviation!$A:$B,2,FALSE),""),"")</f>
        <v/>
      </c>
      <c r="CK476">
        <f>IF(AJ476&gt;0,IFERROR(VLOOKUP(AJ476,abbreviation!$A:$B,2,FALSE),""),"")</f>
        <v/>
      </c>
      <c r="CL476">
        <f>IF(AL476&gt;0,IFERROR(VLOOKUP(AL476,abbreviation!$A:$B,2,FALSE),""),"")</f>
        <v/>
      </c>
      <c r="CM476">
        <f>IF(CG476&gt;0,(CG476&amp;IF(ISTEXT(Z476),SeperatorSpecification&amp;CH476,)&amp;IF(OR(ISTEXT(AB476),ISNUMBER(AB476)),"-"&amp;AB476,))&amp;("_"&amp;CI476&amp;IF(ISTEXT(AF476),SeperatorSpecification&amp;CJ476,)&amp;IF(OR(ISTEXT(AH476),ISNUMBER(AH476)),"-"&amp;AH476,))&amp;("_"&amp;CK476&amp;IF(ISTEXT(AL476),SeperatorSpecification&amp;CL476,)&amp;IF(OR(ISTEXT(AN476),ISNUMBER(AN476)),"-"&amp;AN476,)),"")</f>
        <v/>
      </c>
      <c r="CN476">
        <f>IF(AP476&gt;0,IFERROR(VLOOKUP(AP476,abbreviation!$A:$B,2,FALSE),""),"")</f>
        <v/>
      </c>
      <c r="CO476">
        <f>IF(AR476&gt;0,IFERROR(VLOOKUP(AR476,abbreviation!$A:$B,2,FALSE),""),"")</f>
        <v/>
      </c>
      <c r="CP476">
        <f>IF(AT476&gt;0,IFERROR(VLOOKUP(AT476,abbreviation!$A:$B,2,FALSE),""),"")</f>
        <v/>
      </c>
      <c r="CQ476">
        <f>IF(AV476&gt;0,IFERROR(VLOOKUP(AV476,abbreviation!$A:$B,2,FALSE),""),"")</f>
        <v/>
      </c>
      <c r="CR476">
        <f>"_"&amp;CN476&amp;IF(ISTEXT(AR476),SeperatorSpecification&amp;CO476,)&amp;IF(ISTEXT(AT476),SeperatorSpecification&amp;CP476,)&amp;IF(ISTEXT(AV476),SeperatorSpecification&amp;CQ476,)&amp;IF(OR(ISTEXT(AX476),ISNUMBER(AX476)),"-"&amp;AX476,)</f>
        <v/>
      </c>
      <c r="CS476">
        <f>IF(AZ476&gt;0,IFERROR(VLOOKUP(AZ476,abbreviation!$A:$B,2,FALSE),""),"")</f>
        <v/>
      </c>
      <c r="CT476">
        <f>IF(BB476&gt;0,IFERROR(VLOOKUP(BB476,abbreviation!$A:$B,2,FALSE),""),"")</f>
        <v/>
      </c>
      <c r="CU476">
        <f>IF(BD476&gt;0,IFERROR(VLOOKUP(BD476,abbreviation!$A:$B,2,FALSE),""),"")</f>
        <v/>
      </c>
      <c r="CV476">
        <f>IF(BF476&gt;0,IFERROR(VLOOKUP(BF476,abbreviation!$A:$B,2,FALSE),""),"")</f>
        <v/>
      </c>
      <c r="CW476">
        <f>IF(BJ476&gt;0,IFERROR(VLOOKUP(BJ476,abbreviation!$A:$B,2,FALSE),""),"")</f>
        <v/>
      </c>
      <c r="CX476">
        <f>"_"&amp;CS476&amp;IF(ISTEXT(BB476),SeperatorSpecification&amp;CT476,"")&amp;IF(ISTEXT(BD476),SeperatorSpecification&amp;CU476,"")&amp;IF(ISTEXT(BF476),SeperatorSpecification&amp;CV476,"")&amp;IF(ISTEXT(BH476),SeperatorSpecification&amp;BH476,"")&amp;"_"&amp;CW476&amp;IF(OR(ISNUMBER(BL476),ISTEXT(BL476)),"-"&amp;BL476,)</f>
        <v/>
      </c>
      <c r="CY476">
        <f>CONCATENATE(IF(BN476&gt;0,IFERROR(VLOOKUP(BN476,abbreviation!$A:$B,2,FALSE),""),""),IF(OR(BP476&gt;0,BO476&gt;0),SeperatorSpecification,""),IF(BP476&gt;0,IFERROR(VLOOKUP(BP476,abbreviation!$A:$B,2,FALSE),""),IF(BO476&gt;0,IFERROR(VLOOKUP(BO476,abbreviation!$A:$B,2,FALSE),""),"")))</f>
        <v/>
      </c>
      <c r="CZ476">
        <f>CONCATENATE(IF(BR476&gt;0,IFERROR(VLOOKUP(BR476,abbreviation!$A:$B,2,FALSE),""),""),IF(OR(BT476&gt;0,BS476&gt;0),SeperatorSpecification,""),IF(BT476&gt;0,IFERROR(VLOOKUP(BT476,abbreviation!$A:$B,2,FALSE),""),IF(BS476&gt;0,IFERROR(VLOOKUP(BS476,abbreviation!$A:$B,2,FALSE),""),"")))</f>
        <v/>
      </c>
      <c r="DA476">
        <f>CONCATENATE(IF(BV476&gt;0,IFERROR(VLOOKUP(BV476,abbreviation!$A:$B,2,FALSE),""),""),IF(OR(BX476&gt;0,BW476&gt;0),SeperatorSpecification,""),IF(BX476&gt;0,IFERROR(VLOOKUP(BX476,abbreviation!$A:$B,2,FALSE),""),IF(BW476&gt;0,IFERROR(VLOOKUP(BW476,abbreviation!$A:$B,2,FALSE),""),"")))</f>
        <v/>
      </c>
      <c r="DB476">
        <f>IF(BN476&gt;0,(IF(ISTEXT(BN476),SeparatorBUDO,"")&amp;CY476&amp;IF(OR(ISNUMBER(BQ476),ISTEXT(BQ476)),"-"&amp;BQ476,))&amp;(IF(ISTEXT(BR476),"_",)&amp;CZ476&amp;IF(OR(ISNUMBER(BU476),ISTEXT(BU476)),"-"&amp;BU476,))&amp;(IF(ISTEXT(BV476),"_",)&amp;DA476&amp;IF(OR(ISNUMBER(BY476),ISTEXT(BY476)),"-"&amp;BY476,)),"")</f>
        <v/>
      </c>
      <c r="DC476">
        <f>IF(OR(X476&lt;&gt;"",AD476&lt;&gt;"",C476&lt;&gt;"",A476&lt;&gt;""),(CF476&amp;CM476&amp;CR476&amp;CX476&amp;DB476),"")</f>
        <v/>
      </c>
      <c r="DE476" s="40">
        <f>DC476</f>
        <v/>
      </c>
    </row>
    <row r="477">
      <c r="F477" s="41" t="n"/>
      <c r="J477" s="41" t="n"/>
      <c r="N477" s="41" t="n"/>
      <c r="R477" s="41" t="n"/>
      <c r="V477" s="41" t="n"/>
      <c r="AA477" s="7" t="n"/>
      <c r="AB477" s="41" t="n"/>
      <c r="AD477" s="6" t="n"/>
      <c r="AE477" s="8" t="n"/>
      <c r="AF477" s="7" t="n"/>
      <c r="AG477" s="7" t="n"/>
      <c r="AH477" s="41" t="n"/>
      <c r="AJ477" s="6" t="n"/>
      <c r="AK477" s="8" t="n"/>
      <c r="AL477" s="7" t="n"/>
      <c r="AM477" s="7" t="n"/>
      <c r="AN477" s="41" t="n"/>
      <c r="AR477" s="7" t="n"/>
      <c r="AX477" s="42" t="n"/>
      <c r="BB477" s="7" t="n"/>
      <c r="BC477" s="8" t="n"/>
      <c r="BH477" s="42" t="n"/>
      <c r="BQ477" s="41" t="n"/>
      <c r="BU477" s="41" t="n"/>
      <c r="BY477" s="41" t="n"/>
      <c r="CA477">
        <f>CONCATENATE(IF(C477&gt;0,IFERROR(VLOOKUP(C477,abbreviation!$A:$B,2,FALSE),""),""),IF(OR(E477&gt;0,D477&gt;0),SeperatorSpecification,""),IF(E477&gt;0,IFERROR(VLOOKUP(E477,abbreviation!$A:$B,2,FALSE),""),IF(D477&gt;0,IFERROR(VLOOKUP(D477,abbreviation!$A:$B,2,FALSE),""),"")))</f>
        <v/>
      </c>
      <c r="CB477">
        <f>CONCATENATE(IF(G477&gt;0,IFERROR(VLOOKUP(G477,abbreviation!$A:$B,2,FALSE),""),""),IF(OR(I477&gt;0,H477&gt;0),SeperatorSpecification,""),IF(I477&gt;0,IFERROR(VLOOKUP(I477,abbreviation!$A:$B,2,FALSE),""),IF(H477&gt;0,IFERROR(VLOOKUP(H477,abbreviation!$A:$B,2,FALSE),""),"")))</f>
        <v/>
      </c>
      <c r="CC477">
        <f>CONCATENATE(IF(K477&gt;0,IFERROR(VLOOKUP(K477,abbreviation!$A:$B,2,FALSE),""),""),IF(OR(M477&gt;0,L477&gt;0),SeperatorSpecification,""),IF(M477&gt;0,IFERROR(VLOOKUP(M477,abbreviation!$A:$B,2,FALSE),""),IF(L477&gt;0,IFERROR(VLOOKUP(L477,abbreviation!$A:$B,2,FALSE),""),"")))</f>
        <v/>
      </c>
      <c r="CD477">
        <f>CONCATENATE(IF(O477&gt;0,IFERROR(VLOOKUP(O477,abbreviation!$A:$B,2,FALSE),""),""),IF(OR(Q477&gt;0,P477&gt;0),SeperatorSpecification,""),IF(Q477&gt;0,IFERROR(VLOOKUP(Q477,abbreviation!$A:$B,2,FALSE),""),IF(P477&gt;0,IFERROR(VLOOKUP(P477,abbreviation!$A:$B,2,FALSE),""),"")))</f>
        <v/>
      </c>
      <c r="CE477">
        <f>CONCATENATE(IF(S477&gt;0,IFERROR(VLOOKUP(S477,abbreviation!$A:$B,2,FALSE),""),""),IF(OR(U477&gt;0,T477&gt;0),SeperatorSpecification,""),IF(U477&gt;0,IFERROR(VLOOKUP(U477,abbreviation!$A:$B,2,FALSE),""),IF(T477&gt;0,IFERROR(VLOOKUP(T477,abbreviation!$A:$B,2,FALSE),""),"")))</f>
        <v/>
      </c>
      <c r="CF477">
        <f>IF(CA477&gt;0,(CA477&amp;IF(OR(ISNUMBER(F477),ISTEXT(F477)),"-"&amp;F477,))&amp;(IF(ISTEXT(G477),"_",)&amp;CB477&amp;IF(OR(ISNUMBER(J477),ISTEXT(J477)),"-"&amp;J477,))&amp;(IF(ISTEXT(K477),"_",)&amp;CC477&amp;IF(OR(ISNUMBER(N477),ISTEXT(N477)),"-"&amp;N477,))&amp;(IF(ISTEXT(O477),"_",)&amp;CD477&amp;IF(OR(ISNUMBER(R477),ISTEXT(R477)),"-"&amp;R477,))&amp;(IF(ISTEXT(S477),"_",)&amp;CE477&amp;IF(OR(ISNUMBER(V477),ISTEXT(V477)),"-"&amp;V477,)&amp;IF(AND(ISTEXT(CA477),CA477&lt;&gt;""),SeparatorBUDO,)),"")</f>
        <v/>
      </c>
      <c r="CG477">
        <f>IF(X477&gt;0,IFERROR(VLOOKUP(X477,abbreviation!$A:$B,2,FALSE),""),"")</f>
        <v/>
      </c>
      <c r="CH477">
        <f>IF(Z477&gt;0,IFERROR(VLOOKUP(Z477,abbreviation!$A:$B,2,FALSE),""),"")</f>
        <v/>
      </c>
      <c r="CI477">
        <f>IF(AD477&gt;0,IFERROR(VLOOKUP(AD477,abbreviation!$A:$B,2,FALSE),""),"")</f>
        <v/>
      </c>
      <c r="CJ477">
        <f>IF(AF477&gt;0,IFERROR(VLOOKUP(AF477,abbreviation!$A:$B,2,FALSE),""),"")</f>
        <v/>
      </c>
      <c r="CK477">
        <f>IF(AJ477&gt;0,IFERROR(VLOOKUP(AJ477,abbreviation!$A:$B,2,FALSE),""),"")</f>
        <v/>
      </c>
      <c r="CL477">
        <f>IF(AL477&gt;0,IFERROR(VLOOKUP(AL477,abbreviation!$A:$B,2,FALSE),""),"")</f>
        <v/>
      </c>
      <c r="CM477">
        <f>IF(CG477&gt;0,(CG477&amp;IF(ISTEXT(Z477),SeperatorSpecification&amp;CH477,)&amp;IF(OR(ISTEXT(AB477),ISNUMBER(AB477)),"-"&amp;AB477,))&amp;("_"&amp;CI477&amp;IF(ISTEXT(AF477),SeperatorSpecification&amp;CJ477,)&amp;IF(OR(ISTEXT(AH477),ISNUMBER(AH477)),"-"&amp;AH477,))&amp;("_"&amp;CK477&amp;IF(ISTEXT(AL477),SeperatorSpecification&amp;CL477,)&amp;IF(OR(ISTEXT(AN477),ISNUMBER(AN477)),"-"&amp;AN477,)),"")</f>
        <v/>
      </c>
      <c r="CN477">
        <f>IF(AP477&gt;0,IFERROR(VLOOKUP(AP477,abbreviation!$A:$B,2,FALSE),""),"")</f>
        <v/>
      </c>
      <c r="CO477">
        <f>IF(AR477&gt;0,IFERROR(VLOOKUP(AR477,abbreviation!$A:$B,2,FALSE),""),"")</f>
        <v/>
      </c>
      <c r="CP477">
        <f>IF(AT477&gt;0,IFERROR(VLOOKUP(AT477,abbreviation!$A:$B,2,FALSE),""),"")</f>
        <v/>
      </c>
      <c r="CQ477">
        <f>IF(AV477&gt;0,IFERROR(VLOOKUP(AV477,abbreviation!$A:$B,2,FALSE),""),"")</f>
        <v/>
      </c>
      <c r="CR477">
        <f>"_"&amp;CN477&amp;IF(ISTEXT(AR477),SeperatorSpecification&amp;CO477,)&amp;IF(ISTEXT(AT477),SeperatorSpecification&amp;CP477,)&amp;IF(ISTEXT(AV477),SeperatorSpecification&amp;CQ477,)&amp;IF(OR(ISTEXT(AX477),ISNUMBER(AX477)),"-"&amp;AX477,)</f>
        <v/>
      </c>
      <c r="CS477">
        <f>IF(AZ477&gt;0,IFERROR(VLOOKUP(AZ477,abbreviation!$A:$B,2,FALSE),""),"")</f>
        <v/>
      </c>
      <c r="CT477">
        <f>IF(BB477&gt;0,IFERROR(VLOOKUP(BB477,abbreviation!$A:$B,2,FALSE),""),"")</f>
        <v/>
      </c>
      <c r="CU477">
        <f>IF(BD477&gt;0,IFERROR(VLOOKUP(BD477,abbreviation!$A:$B,2,FALSE),""),"")</f>
        <v/>
      </c>
      <c r="CV477">
        <f>IF(BF477&gt;0,IFERROR(VLOOKUP(BF477,abbreviation!$A:$B,2,FALSE),""),"")</f>
        <v/>
      </c>
      <c r="CW477">
        <f>IF(BJ477&gt;0,IFERROR(VLOOKUP(BJ477,abbreviation!$A:$B,2,FALSE),""),"")</f>
        <v/>
      </c>
      <c r="CX477">
        <f>"_"&amp;CS477&amp;IF(ISTEXT(BB477),SeperatorSpecification&amp;CT477,"")&amp;IF(ISTEXT(BD477),SeperatorSpecification&amp;CU477,"")&amp;IF(ISTEXT(BF477),SeperatorSpecification&amp;CV477,"")&amp;IF(ISTEXT(BH477),SeperatorSpecification&amp;BH477,"")&amp;"_"&amp;CW477&amp;IF(OR(ISNUMBER(BL477),ISTEXT(BL477)),"-"&amp;BL477,)</f>
        <v/>
      </c>
      <c r="CY477">
        <f>CONCATENATE(IF(BN477&gt;0,IFERROR(VLOOKUP(BN477,abbreviation!$A:$B,2,FALSE),""),""),IF(OR(BP477&gt;0,BO477&gt;0),SeperatorSpecification,""),IF(BP477&gt;0,IFERROR(VLOOKUP(BP477,abbreviation!$A:$B,2,FALSE),""),IF(BO477&gt;0,IFERROR(VLOOKUP(BO477,abbreviation!$A:$B,2,FALSE),""),"")))</f>
        <v/>
      </c>
      <c r="CZ477">
        <f>CONCATENATE(IF(BR477&gt;0,IFERROR(VLOOKUP(BR477,abbreviation!$A:$B,2,FALSE),""),""),IF(OR(BT477&gt;0,BS477&gt;0),SeperatorSpecification,""),IF(BT477&gt;0,IFERROR(VLOOKUP(BT477,abbreviation!$A:$B,2,FALSE),""),IF(BS477&gt;0,IFERROR(VLOOKUP(BS477,abbreviation!$A:$B,2,FALSE),""),"")))</f>
        <v/>
      </c>
      <c r="DA477">
        <f>CONCATENATE(IF(BV477&gt;0,IFERROR(VLOOKUP(BV477,abbreviation!$A:$B,2,FALSE),""),""),IF(OR(BX477&gt;0,BW477&gt;0),SeperatorSpecification,""),IF(BX477&gt;0,IFERROR(VLOOKUP(BX477,abbreviation!$A:$B,2,FALSE),""),IF(BW477&gt;0,IFERROR(VLOOKUP(BW477,abbreviation!$A:$B,2,FALSE),""),"")))</f>
        <v/>
      </c>
      <c r="DB477">
        <f>IF(BN477&gt;0,(IF(ISTEXT(BN477),SeparatorBUDO,"")&amp;CY477&amp;IF(OR(ISNUMBER(BQ477),ISTEXT(BQ477)),"-"&amp;BQ477,))&amp;(IF(ISTEXT(BR477),"_",)&amp;CZ477&amp;IF(OR(ISNUMBER(BU477),ISTEXT(BU477)),"-"&amp;BU477,))&amp;(IF(ISTEXT(BV477),"_",)&amp;DA477&amp;IF(OR(ISNUMBER(BY477),ISTEXT(BY477)),"-"&amp;BY477,)),"")</f>
        <v/>
      </c>
      <c r="DC477">
        <f>IF(OR(X477&lt;&gt;"",AD477&lt;&gt;"",C477&lt;&gt;"",A477&lt;&gt;""),(CF477&amp;CM477&amp;CR477&amp;CX477&amp;DB477),"")</f>
        <v/>
      </c>
      <c r="DE477" s="40">
        <f>DC477</f>
        <v/>
      </c>
    </row>
    <row r="478">
      <c r="F478" s="41" t="n"/>
      <c r="J478" s="41" t="n"/>
      <c r="N478" s="41" t="n"/>
      <c r="R478" s="41" t="n"/>
      <c r="V478" s="41" t="n"/>
      <c r="AA478" s="7" t="n"/>
      <c r="AB478" s="41" t="n"/>
      <c r="AD478" s="6" t="n"/>
      <c r="AE478" s="8" t="n"/>
      <c r="AF478" s="7" t="n"/>
      <c r="AG478" s="7" t="n"/>
      <c r="AH478" s="41" t="n"/>
      <c r="AJ478" s="6" t="n"/>
      <c r="AK478" s="8" t="n"/>
      <c r="AL478" s="7" t="n"/>
      <c r="AM478" s="7" t="n"/>
      <c r="AN478" s="41" t="n"/>
      <c r="AR478" s="7" t="n"/>
      <c r="AX478" s="42" t="n"/>
      <c r="BB478" s="7" t="n"/>
      <c r="BC478" s="8" t="n"/>
      <c r="BH478" s="42" t="n"/>
      <c r="BQ478" s="41" t="n"/>
      <c r="BU478" s="41" t="n"/>
      <c r="BY478" s="41" t="n"/>
      <c r="CA478">
        <f>CONCATENATE(IF(C478&gt;0,IFERROR(VLOOKUP(C478,abbreviation!$A:$B,2,FALSE),""),""),IF(OR(E478&gt;0,D478&gt;0),SeperatorSpecification,""),IF(E478&gt;0,IFERROR(VLOOKUP(E478,abbreviation!$A:$B,2,FALSE),""),IF(D478&gt;0,IFERROR(VLOOKUP(D478,abbreviation!$A:$B,2,FALSE),""),"")))</f>
        <v/>
      </c>
      <c r="CB478">
        <f>CONCATENATE(IF(G478&gt;0,IFERROR(VLOOKUP(G478,abbreviation!$A:$B,2,FALSE),""),""),IF(OR(I478&gt;0,H478&gt;0),SeperatorSpecification,""),IF(I478&gt;0,IFERROR(VLOOKUP(I478,abbreviation!$A:$B,2,FALSE),""),IF(H478&gt;0,IFERROR(VLOOKUP(H478,abbreviation!$A:$B,2,FALSE),""),"")))</f>
        <v/>
      </c>
      <c r="CC478">
        <f>CONCATENATE(IF(K478&gt;0,IFERROR(VLOOKUP(K478,abbreviation!$A:$B,2,FALSE),""),""),IF(OR(M478&gt;0,L478&gt;0),SeperatorSpecification,""),IF(M478&gt;0,IFERROR(VLOOKUP(M478,abbreviation!$A:$B,2,FALSE),""),IF(L478&gt;0,IFERROR(VLOOKUP(L478,abbreviation!$A:$B,2,FALSE),""),"")))</f>
        <v/>
      </c>
      <c r="CD478">
        <f>CONCATENATE(IF(O478&gt;0,IFERROR(VLOOKUP(O478,abbreviation!$A:$B,2,FALSE),""),""),IF(OR(Q478&gt;0,P478&gt;0),SeperatorSpecification,""),IF(Q478&gt;0,IFERROR(VLOOKUP(Q478,abbreviation!$A:$B,2,FALSE),""),IF(P478&gt;0,IFERROR(VLOOKUP(P478,abbreviation!$A:$B,2,FALSE),""),"")))</f>
        <v/>
      </c>
      <c r="CE478">
        <f>CONCATENATE(IF(S478&gt;0,IFERROR(VLOOKUP(S478,abbreviation!$A:$B,2,FALSE),""),""),IF(OR(U478&gt;0,T478&gt;0),SeperatorSpecification,""),IF(U478&gt;0,IFERROR(VLOOKUP(U478,abbreviation!$A:$B,2,FALSE),""),IF(T478&gt;0,IFERROR(VLOOKUP(T478,abbreviation!$A:$B,2,FALSE),""),"")))</f>
        <v/>
      </c>
      <c r="CF478">
        <f>IF(CA478&gt;0,(CA478&amp;IF(OR(ISNUMBER(F478),ISTEXT(F478)),"-"&amp;F478,))&amp;(IF(ISTEXT(G478),"_",)&amp;CB478&amp;IF(OR(ISNUMBER(J478),ISTEXT(J478)),"-"&amp;J478,))&amp;(IF(ISTEXT(K478),"_",)&amp;CC478&amp;IF(OR(ISNUMBER(N478),ISTEXT(N478)),"-"&amp;N478,))&amp;(IF(ISTEXT(O478),"_",)&amp;CD478&amp;IF(OR(ISNUMBER(R478),ISTEXT(R478)),"-"&amp;R478,))&amp;(IF(ISTEXT(S478),"_",)&amp;CE478&amp;IF(OR(ISNUMBER(V478),ISTEXT(V478)),"-"&amp;V478,)&amp;IF(AND(ISTEXT(CA478),CA478&lt;&gt;""),SeparatorBUDO,)),"")</f>
        <v/>
      </c>
      <c r="CG478">
        <f>IF(X478&gt;0,IFERROR(VLOOKUP(X478,abbreviation!$A:$B,2,FALSE),""),"")</f>
        <v/>
      </c>
      <c r="CH478">
        <f>IF(Z478&gt;0,IFERROR(VLOOKUP(Z478,abbreviation!$A:$B,2,FALSE),""),"")</f>
        <v/>
      </c>
      <c r="CI478">
        <f>IF(AD478&gt;0,IFERROR(VLOOKUP(AD478,abbreviation!$A:$B,2,FALSE),""),"")</f>
        <v/>
      </c>
      <c r="CJ478">
        <f>IF(AF478&gt;0,IFERROR(VLOOKUP(AF478,abbreviation!$A:$B,2,FALSE),""),"")</f>
        <v/>
      </c>
      <c r="CK478">
        <f>IF(AJ478&gt;0,IFERROR(VLOOKUP(AJ478,abbreviation!$A:$B,2,FALSE),""),"")</f>
        <v/>
      </c>
      <c r="CL478">
        <f>IF(AL478&gt;0,IFERROR(VLOOKUP(AL478,abbreviation!$A:$B,2,FALSE),""),"")</f>
        <v/>
      </c>
      <c r="CM478">
        <f>IF(CG478&gt;0,(CG478&amp;IF(ISTEXT(Z478),SeperatorSpecification&amp;CH478,)&amp;IF(OR(ISTEXT(AB478),ISNUMBER(AB478)),"-"&amp;AB478,))&amp;("_"&amp;CI478&amp;IF(ISTEXT(AF478),SeperatorSpecification&amp;CJ478,)&amp;IF(OR(ISTEXT(AH478),ISNUMBER(AH478)),"-"&amp;AH478,))&amp;("_"&amp;CK478&amp;IF(ISTEXT(AL478),SeperatorSpecification&amp;CL478,)&amp;IF(OR(ISTEXT(AN478),ISNUMBER(AN478)),"-"&amp;AN478,)),"")</f>
        <v/>
      </c>
      <c r="CN478">
        <f>IF(AP478&gt;0,IFERROR(VLOOKUP(AP478,abbreviation!$A:$B,2,FALSE),""),"")</f>
        <v/>
      </c>
      <c r="CO478">
        <f>IF(AR478&gt;0,IFERROR(VLOOKUP(AR478,abbreviation!$A:$B,2,FALSE),""),"")</f>
        <v/>
      </c>
      <c r="CP478">
        <f>IF(AT478&gt;0,IFERROR(VLOOKUP(AT478,abbreviation!$A:$B,2,FALSE),""),"")</f>
        <v/>
      </c>
      <c r="CQ478">
        <f>IF(AV478&gt;0,IFERROR(VLOOKUP(AV478,abbreviation!$A:$B,2,FALSE),""),"")</f>
        <v/>
      </c>
      <c r="CR478">
        <f>"_"&amp;CN478&amp;IF(ISTEXT(AR478),SeperatorSpecification&amp;CO478,)&amp;IF(ISTEXT(AT478),SeperatorSpecification&amp;CP478,)&amp;IF(ISTEXT(AV478),SeperatorSpecification&amp;CQ478,)&amp;IF(OR(ISTEXT(AX478),ISNUMBER(AX478)),"-"&amp;AX478,)</f>
        <v/>
      </c>
      <c r="CS478">
        <f>IF(AZ478&gt;0,IFERROR(VLOOKUP(AZ478,abbreviation!$A:$B,2,FALSE),""),"")</f>
        <v/>
      </c>
      <c r="CT478">
        <f>IF(BB478&gt;0,IFERROR(VLOOKUP(BB478,abbreviation!$A:$B,2,FALSE),""),"")</f>
        <v/>
      </c>
      <c r="CU478">
        <f>IF(BD478&gt;0,IFERROR(VLOOKUP(BD478,abbreviation!$A:$B,2,FALSE),""),"")</f>
        <v/>
      </c>
      <c r="CV478">
        <f>IF(BF478&gt;0,IFERROR(VLOOKUP(BF478,abbreviation!$A:$B,2,FALSE),""),"")</f>
        <v/>
      </c>
      <c r="CW478">
        <f>IF(BJ478&gt;0,IFERROR(VLOOKUP(BJ478,abbreviation!$A:$B,2,FALSE),""),"")</f>
        <v/>
      </c>
      <c r="CX478">
        <f>"_"&amp;CS478&amp;IF(ISTEXT(BB478),SeperatorSpecification&amp;CT478,"")&amp;IF(ISTEXT(BD478),SeperatorSpecification&amp;CU478,"")&amp;IF(ISTEXT(BF478),SeperatorSpecification&amp;CV478,"")&amp;IF(ISTEXT(BH478),SeperatorSpecification&amp;BH478,"")&amp;"_"&amp;CW478&amp;IF(OR(ISNUMBER(BL478),ISTEXT(BL478)),"-"&amp;BL478,)</f>
        <v/>
      </c>
      <c r="CY478">
        <f>CONCATENATE(IF(BN478&gt;0,IFERROR(VLOOKUP(BN478,abbreviation!$A:$B,2,FALSE),""),""),IF(OR(BP478&gt;0,BO478&gt;0),SeperatorSpecification,""),IF(BP478&gt;0,IFERROR(VLOOKUP(BP478,abbreviation!$A:$B,2,FALSE),""),IF(BO478&gt;0,IFERROR(VLOOKUP(BO478,abbreviation!$A:$B,2,FALSE),""),"")))</f>
        <v/>
      </c>
      <c r="CZ478">
        <f>CONCATENATE(IF(BR478&gt;0,IFERROR(VLOOKUP(BR478,abbreviation!$A:$B,2,FALSE),""),""),IF(OR(BT478&gt;0,BS478&gt;0),SeperatorSpecification,""),IF(BT478&gt;0,IFERROR(VLOOKUP(BT478,abbreviation!$A:$B,2,FALSE),""),IF(BS478&gt;0,IFERROR(VLOOKUP(BS478,abbreviation!$A:$B,2,FALSE),""),"")))</f>
        <v/>
      </c>
      <c r="DA478">
        <f>CONCATENATE(IF(BV478&gt;0,IFERROR(VLOOKUP(BV478,abbreviation!$A:$B,2,FALSE),""),""),IF(OR(BX478&gt;0,BW478&gt;0),SeperatorSpecification,""),IF(BX478&gt;0,IFERROR(VLOOKUP(BX478,abbreviation!$A:$B,2,FALSE),""),IF(BW478&gt;0,IFERROR(VLOOKUP(BW478,abbreviation!$A:$B,2,FALSE),""),"")))</f>
        <v/>
      </c>
      <c r="DB478">
        <f>IF(BN478&gt;0,(IF(ISTEXT(BN478),SeparatorBUDO,"")&amp;CY478&amp;IF(OR(ISNUMBER(BQ478),ISTEXT(BQ478)),"-"&amp;BQ478,))&amp;(IF(ISTEXT(BR478),"_",)&amp;CZ478&amp;IF(OR(ISNUMBER(BU478),ISTEXT(BU478)),"-"&amp;BU478,))&amp;(IF(ISTEXT(BV478),"_",)&amp;DA478&amp;IF(OR(ISNUMBER(BY478),ISTEXT(BY478)),"-"&amp;BY478,)),"")</f>
        <v/>
      </c>
      <c r="DC478">
        <f>IF(OR(X478&lt;&gt;"",AD478&lt;&gt;"",C478&lt;&gt;"",A478&lt;&gt;""),(CF478&amp;CM478&amp;CR478&amp;CX478&amp;DB478),"")</f>
        <v/>
      </c>
      <c r="DE478" s="40">
        <f>DC478</f>
        <v/>
      </c>
    </row>
    <row r="479">
      <c r="F479" s="41" t="n"/>
      <c r="J479" s="41" t="n"/>
      <c r="N479" s="41" t="n"/>
      <c r="R479" s="41" t="n"/>
      <c r="V479" s="41" t="n"/>
      <c r="AA479" s="7" t="n"/>
      <c r="AB479" s="41" t="n"/>
      <c r="AD479" s="6" t="n"/>
      <c r="AE479" s="8" t="n"/>
      <c r="AF479" s="7" t="n"/>
      <c r="AG479" s="7" t="n"/>
      <c r="AH479" s="41" t="n"/>
      <c r="AJ479" s="6" t="n"/>
      <c r="AK479" s="8" t="n"/>
      <c r="AL479" s="7" t="n"/>
      <c r="AM479" s="7" t="n"/>
      <c r="AN479" s="41" t="n"/>
      <c r="AR479" s="7" t="n"/>
      <c r="AX479" s="42" t="n"/>
      <c r="BB479" s="7" t="n"/>
      <c r="BC479" s="8" t="n"/>
      <c r="BH479" s="42" t="n"/>
      <c r="BQ479" s="41" t="n"/>
      <c r="BU479" s="41" t="n"/>
      <c r="BY479" s="41" t="n"/>
      <c r="CA479">
        <f>CONCATENATE(IF(C479&gt;0,IFERROR(VLOOKUP(C479,abbreviation!$A:$B,2,FALSE),""),""),IF(OR(E479&gt;0,D479&gt;0),SeperatorSpecification,""),IF(E479&gt;0,IFERROR(VLOOKUP(E479,abbreviation!$A:$B,2,FALSE),""),IF(D479&gt;0,IFERROR(VLOOKUP(D479,abbreviation!$A:$B,2,FALSE),""),"")))</f>
        <v/>
      </c>
      <c r="CB479">
        <f>CONCATENATE(IF(G479&gt;0,IFERROR(VLOOKUP(G479,abbreviation!$A:$B,2,FALSE),""),""),IF(OR(I479&gt;0,H479&gt;0),SeperatorSpecification,""),IF(I479&gt;0,IFERROR(VLOOKUP(I479,abbreviation!$A:$B,2,FALSE),""),IF(H479&gt;0,IFERROR(VLOOKUP(H479,abbreviation!$A:$B,2,FALSE),""),"")))</f>
        <v/>
      </c>
      <c r="CC479">
        <f>CONCATENATE(IF(K479&gt;0,IFERROR(VLOOKUP(K479,abbreviation!$A:$B,2,FALSE),""),""),IF(OR(M479&gt;0,L479&gt;0),SeperatorSpecification,""),IF(M479&gt;0,IFERROR(VLOOKUP(M479,abbreviation!$A:$B,2,FALSE),""),IF(L479&gt;0,IFERROR(VLOOKUP(L479,abbreviation!$A:$B,2,FALSE),""),"")))</f>
        <v/>
      </c>
      <c r="CD479">
        <f>CONCATENATE(IF(O479&gt;0,IFERROR(VLOOKUP(O479,abbreviation!$A:$B,2,FALSE),""),""),IF(OR(Q479&gt;0,P479&gt;0),SeperatorSpecification,""),IF(Q479&gt;0,IFERROR(VLOOKUP(Q479,abbreviation!$A:$B,2,FALSE),""),IF(P479&gt;0,IFERROR(VLOOKUP(P479,abbreviation!$A:$B,2,FALSE),""),"")))</f>
        <v/>
      </c>
      <c r="CE479">
        <f>CONCATENATE(IF(S479&gt;0,IFERROR(VLOOKUP(S479,abbreviation!$A:$B,2,FALSE),""),""),IF(OR(U479&gt;0,T479&gt;0),SeperatorSpecification,""),IF(U479&gt;0,IFERROR(VLOOKUP(U479,abbreviation!$A:$B,2,FALSE),""),IF(T479&gt;0,IFERROR(VLOOKUP(T479,abbreviation!$A:$B,2,FALSE),""),"")))</f>
        <v/>
      </c>
      <c r="CF479">
        <f>IF(CA479&gt;0,(CA479&amp;IF(OR(ISNUMBER(F479),ISTEXT(F479)),"-"&amp;F479,))&amp;(IF(ISTEXT(G479),"_",)&amp;CB479&amp;IF(OR(ISNUMBER(J479),ISTEXT(J479)),"-"&amp;J479,))&amp;(IF(ISTEXT(K479),"_",)&amp;CC479&amp;IF(OR(ISNUMBER(N479),ISTEXT(N479)),"-"&amp;N479,))&amp;(IF(ISTEXT(O479),"_",)&amp;CD479&amp;IF(OR(ISNUMBER(R479),ISTEXT(R479)),"-"&amp;R479,))&amp;(IF(ISTEXT(S479),"_",)&amp;CE479&amp;IF(OR(ISNUMBER(V479),ISTEXT(V479)),"-"&amp;V479,)&amp;IF(AND(ISTEXT(CA479),CA479&lt;&gt;""),SeparatorBUDO,)),"")</f>
        <v/>
      </c>
      <c r="CG479">
        <f>IF(X479&gt;0,IFERROR(VLOOKUP(X479,abbreviation!$A:$B,2,FALSE),""),"")</f>
        <v/>
      </c>
      <c r="CH479">
        <f>IF(Z479&gt;0,IFERROR(VLOOKUP(Z479,abbreviation!$A:$B,2,FALSE),""),"")</f>
        <v/>
      </c>
      <c r="CI479">
        <f>IF(AD479&gt;0,IFERROR(VLOOKUP(AD479,abbreviation!$A:$B,2,FALSE),""),"")</f>
        <v/>
      </c>
      <c r="CJ479">
        <f>IF(AF479&gt;0,IFERROR(VLOOKUP(AF479,abbreviation!$A:$B,2,FALSE),""),"")</f>
        <v/>
      </c>
      <c r="CK479">
        <f>IF(AJ479&gt;0,IFERROR(VLOOKUP(AJ479,abbreviation!$A:$B,2,FALSE),""),"")</f>
        <v/>
      </c>
      <c r="CL479">
        <f>IF(AL479&gt;0,IFERROR(VLOOKUP(AL479,abbreviation!$A:$B,2,FALSE),""),"")</f>
        <v/>
      </c>
      <c r="CM479">
        <f>IF(CG479&gt;0,(CG479&amp;IF(ISTEXT(Z479),SeperatorSpecification&amp;CH479,)&amp;IF(OR(ISTEXT(AB479),ISNUMBER(AB479)),"-"&amp;AB479,))&amp;("_"&amp;CI479&amp;IF(ISTEXT(AF479),SeperatorSpecification&amp;CJ479,)&amp;IF(OR(ISTEXT(AH479),ISNUMBER(AH479)),"-"&amp;AH479,))&amp;("_"&amp;CK479&amp;IF(ISTEXT(AL479),SeperatorSpecification&amp;CL479,)&amp;IF(OR(ISTEXT(AN479),ISNUMBER(AN479)),"-"&amp;AN479,)),"")</f>
        <v/>
      </c>
      <c r="CN479">
        <f>IF(AP479&gt;0,IFERROR(VLOOKUP(AP479,abbreviation!$A:$B,2,FALSE),""),"")</f>
        <v/>
      </c>
      <c r="CO479">
        <f>IF(AR479&gt;0,IFERROR(VLOOKUP(AR479,abbreviation!$A:$B,2,FALSE),""),"")</f>
        <v/>
      </c>
      <c r="CP479">
        <f>IF(AT479&gt;0,IFERROR(VLOOKUP(AT479,abbreviation!$A:$B,2,FALSE),""),"")</f>
        <v/>
      </c>
      <c r="CQ479">
        <f>IF(AV479&gt;0,IFERROR(VLOOKUP(AV479,abbreviation!$A:$B,2,FALSE),""),"")</f>
        <v/>
      </c>
      <c r="CR479">
        <f>"_"&amp;CN479&amp;IF(ISTEXT(AR479),SeperatorSpecification&amp;CO479,)&amp;IF(ISTEXT(AT479),SeperatorSpecification&amp;CP479,)&amp;IF(ISTEXT(AV479),SeperatorSpecification&amp;CQ479,)&amp;IF(OR(ISTEXT(AX479),ISNUMBER(AX479)),"-"&amp;AX479,)</f>
        <v/>
      </c>
      <c r="CS479">
        <f>IF(AZ479&gt;0,IFERROR(VLOOKUP(AZ479,abbreviation!$A:$B,2,FALSE),""),"")</f>
        <v/>
      </c>
      <c r="CT479">
        <f>IF(BB479&gt;0,IFERROR(VLOOKUP(BB479,abbreviation!$A:$B,2,FALSE),""),"")</f>
        <v/>
      </c>
      <c r="CU479">
        <f>IF(BD479&gt;0,IFERROR(VLOOKUP(BD479,abbreviation!$A:$B,2,FALSE),""),"")</f>
        <v/>
      </c>
      <c r="CV479">
        <f>IF(BF479&gt;0,IFERROR(VLOOKUP(BF479,abbreviation!$A:$B,2,FALSE),""),"")</f>
        <v/>
      </c>
      <c r="CW479">
        <f>IF(BJ479&gt;0,IFERROR(VLOOKUP(BJ479,abbreviation!$A:$B,2,FALSE),""),"")</f>
        <v/>
      </c>
      <c r="CX479">
        <f>"_"&amp;CS479&amp;IF(ISTEXT(BB479),SeperatorSpecification&amp;CT479,"")&amp;IF(ISTEXT(BD479),SeperatorSpecification&amp;CU479,"")&amp;IF(ISTEXT(BF479),SeperatorSpecification&amp;CV479,"")&amp;IF(ISTEXT(BH479),SeperatorSpecification&amp;BH479,"")&amp;"_"&amp;CW479&amp;IF(OR(ISNUMBER(BL479),ISTEXT(BL479)),"-"&amp;BL479,)</f>
        <v/>
      </c>
      <c r="CY479">
        <f>CONCATENATE(IF(BN479&gt;0,IFERROR(VLOOKUP(BN479,abbreviation!$A:$B,2,FALSE),""),""),IF(OR(BP479&gt;0,BO479&gt;0),SeperatorSpecification,""),IF(BP479&gt;0,IFERROR(VLOOKUP(BP479,abbreviation!$A:$B,2,FALSE),""),IF(BO479&gt;0,IFERROR(VLOOKUP(BO479,abbreviation!$A:$B,2,FALSE),""),"")))</f>
        <v/>
      </c>
      <c r="CZ479">
        <f>CONCATENATE(IF(BR479&gt;0,IFERROR(VLOOKUP(BR479,abbreviation!$A:$B,2,FALSE),""),""),IF(OR(BT479&gt;0,BS479&gt;0),SeperatorSpecification,""),IF(BT479&gt;0,IFERROR(VLOOKUP(BT479,abbreviation!$A:$B,2,FALSE),""),IF(BS479&gt;0,IFERROR(VLOOKUP(BS479,abbreviation!$A:$B,2,FALSE),""),"")))</f>
        <v/>
      </c>
      <c r="DA479">
        <f>CONCATENATE(IF(BV479&gt;0,IFERROR(VLOOKUP(BV479,abbreviation!$A:$B,2,FALSE),""),""),IF(OR(BX479&gt;0,BW479&gt;0),SeperatorSpecification,""),IF(BX479&gt;0,IFERROR(VLOOKUP(BX479,abbreviation!$A:$B,2,FALSE),""),IF(BW479&gt;0,IFERROR(VLOOKUP(BW479,abbreviation!$A:$B,2,FALSE),""),"")))</f>
        <v/>
      </c>
      <c r="DB479">
        <f>IF(BN479&gt;0,(IF(ISTEXT(BN479),SeparatorBUDO,"")&amp;CY479&amp;IF(OR(ISNUMBER(BQ479),ISTEXT(BQ479)),"-"&amp;BQ479,))&amp;(IF(ISTEXT(BR479),"_",)&amp;CZ479&amp;IF(OR(ISNUMBER(BU479),ISTEXT(BU479)),"-"&amp;BU479,))&amp;(IF(ISTEXT(BV479),"_",)&amp;DA479&amp;IF(OR(ISNUMBER(BY479),ISTEXT(BY479)),"-"&amp;BY479,)),"")</f>
        <v/>
      </c>
      <c r="DC479">
        <f>IF(OR(X479&lt;&gt;"",AD479&lt;&gt;"",C479&lt;&gt;"",A479&lt;&gt;""),(CF479&amp;CM479&amp;CR479&amp;CX479&amp;DB479),"")</f>
        <v/>
      </c>
      <c r="DE479" s="40">
        <f>DC479</f>
        <v/>
      </c>
    </row>
    <row r="480">
      <c r="F480" s="41" t="n"/>
      <c r="J480" s="41" t="n"/>
      <c r="N480" s="41" t="n"/>
      <c r="R480" s="41" t="n"/>
      <c r="V480" s="41" t="n"/>
      <c r="AA480" s="7" t="n"/>
      <c r="AB480" s="41" t="n"/>
      <c r="AD480" s="6" t="n"/>
      <c r="AE480" s="8" t="n"/>
      <c r="AF480" s="7" t="n"/>
      <c r="AG480" s="7" t="n"/>
      <c r="AH480" s="41" t="n"/>
      <c r="AJ480" s="6" t="n"/>
      <c r="AK480" s="8" t="n"/>
      <c r="AL480" s="7" t="n"/>
      <c r="AM480" s="7" t="n"/>
      <c r="AN480" s="41" t="n"/>
      <c r="AR480" s="7" t="n"/>
      <c r="AX480" s="42" t="n"/>
      <c r="BB480" s="7" t="n"/>
      <c r="BC480" s="8" t="n"/>
      <c r="BH480" s="42" t="n"/>
      <c r="BQ480" s="41" t="n"/>
      <c r="BU480" s="41" t="n"/>
      <c r="BY480" s="41" t="n"/>
      <c r="CA480">
        <f>CONCATENATE(IF(C480&gt;0,IFERROR(VLOOKUP(C480,abbreviation!$A:$B,2,FALSE),""),""),IF(OR(E480&gt;0,D480&gt;0),SeperatorSpecification,""),IF(E480&gt;0,IFERROR(VLOOKUP(E480,abbreviation!$A:$B,2,FALSE),""),IF(D480&gt;0,IFERROR(VLOOKUP(D480,abbreviation!$A:$B,2,FALSE),""),"")))</f>
        <v/>
      </c>
      <c r="CB480">
        <f>CONCATENATE(IF(G480&gt;0,IFERROR(VLOOKUP(G480,abbreviation!$A:$B,2,FALSE),""),""),IF(OR(I480&gt;0,H480&gt;0),SeperatorSpecification,""),IF(I480&gt;0,IFERROR(VLOOKUP(I480,abbreviation!$A:$B,2,FALSE),""),IF(H480&gt;0,IFERROR(VLOOKUP(H480,abbreviation!$A:$B,2,FALSE),""),"")))</f>
        <v/>
      </c>
      <c r="CC480">
        <f>CONCATENATE(IF(K480&gt;0,IFERROR(VLOOKUP(K480,abbreviation!$A:$B,2,FALSE),""),""),IF(OR(M480&gt;0,L480&gt;0),SeperatorSpecification,""),IF(M480&gt;0,IFERROR(VLOOKUP(M480,abbreviation!$A:$B,2,FALSE),""),IF(L480&gt;0,IFERROR(VLOOKUP(L480,abbreviation!$A:$B,2,FALSE),""),"")))</f>
        <v/>
      </c>
      <c r="CD480">
        <f>CONCATENATE(IF(O480&gt;0,IFERROR(VLOOKUP(O480,abbreviation!$A:$B,2,FALSE),""),""),IF(OR(Q480&gt;0,P480&gt;0),SeperatorSpecification,""),IF(Q480&gt;0,IFERROR(VLOOKUP(Q480,abbreviation!$A:$B,2,FALSE),""),IF(P480&gt;0,IFERROR(VLOOKUP(P480,abbreviation!$A:$B,2,FALSE),""),"")))</f>
        <v/>
      </c>
      <c r="CE480">
        <f>CONCATENATE(IF(S480&gt;0,IFERROR(VLOOKUP(S480,abbreviation!$A:$B,2,FALSE),""),""),IF(OR(U480&gt;0,T480&gt;0),SeperatorSpecification,""),IF(U480&gt;0,IFERROR(VLOOKUP(U480,abbreviation!$A:$B,2,FALSE),""),IF(T480&gt;0,IFERROR(VLOOKUP(T480,abbreviation!$A:$B,2,FALSE),""),"")))</f>
        <v/>
      </c>
      <c r="CF480">
        <f>IF(CA480&gt;0,(CA480&amp;IF(OR(ISNUMBER(F480),ISTEXT(F480)),"-"&amp;F480,))&amp;(IF(ISTEXT(G480),"_",)&amp;CB480&amp;IF(OR(ISNUMBER(J480),ISTEXT(J480)),"-"&amp;J480,))&amp;(IF(ISTEXT(K480),"_",)&amp;CC480&amp;IF(OR(ISNUMBER(N480),ISTEXT(N480)),"-"&amp;N480,))&amp;(IF(ISTEXT(O480),"_",)&amp;CD480&amp;IF(OR(ISNUMBER(R480),ISTEXT(R480)),"-"&amp;R480,))&amp;(IF(ISTEXT(S480),"_",)&amp;CE480&amp;IF(OR(ISNUMBER(V480),ISTEXT(V480)),"-"&amp;V480,)&amp;IF(AND(ISTEXT(CA480),CA480&lt;&gt;""),SeparatorBUDO,)),"")</f>
        <v/>
      </c>
      <c r="CG480">
        <f>IF(X480&gt;0,IFERROR(VLOOKUP(X480,abbreviation!$A:$B,2,FALSE),""),"")</f>
        <v/>
      </c>
      <c r="CH480">
        <f>IF(Z480&gt;0,IFERROR(VLOOKUP(Z480,abbreviation!$A:$B,2,FALSE),""),"")</f>
        <v/>
      </c>
      <c r="CI480">
        <f>IF(AD480&gt;0,IFERROR(VLOOKUP(AD480,abbreviation!$A:$B,2,FALSE),""),"")</f>
        <v/>
      </c>
      <c r="CJ480">
        <f>IF(AF480&gt;0,IFERROR(VLOOKUP(AF480,abbreviation!$A:$B,2,FALSE),""),"")</f>
        <v/>
      </c>
      <c r="CK480">
        <f>IF(AJ480&gt;0,IFERROR(VLOOKUP(AJ480,abbreviation!$A:$B,2,FALSE),""),"")</f>
        <v/>
      </c>
      <c r="CL480">
        <f>IF(AL480&gt;0,IFERROR(VLOOKUP(AL480,abbreviation!$A:$B,2,FALSE),""),"")</f>
        <v/>
      </c>
      <c r="CM480">
        <f>IF(CG480&gt;0,(CG480&amp;IF(ISTEXT(Z480),SeperatorSpecification&amp;CH480,)&amp;IF(OR(ISTEXT(AB480),ISNUMBER(AB480)),"-"&amp;AB480,))&amp;("_"&amp;CI480&amp;IF(ISTEXT(AF480),SeperatorSpecification&amp;CJ480,)&amp;IF(OR(ISTEXT(AH480),ISNUMBER(AH480)),"-"&amp;AH480,))&amp;("_"&amp;CK480&amp;IF(ISTEXT(AL480),SeperatorSpecification&amp;CL480,)&amp;IF(OR(ISTEXT(AN480),ISNUMBER(AN480)),"-"&amp;AN480,)),"")</f>
        <v/>
      </c>
      <c r="CN480">
        <f>IF(AP480&gt;0,IFERROR(VLOOKUP(AP480,abbreviation!$A:$B,2,FALSE),""),"")</f>
        <v/>
      </c>
      <c r="CO480">
        <f>IF(AR480&gt;0,IFERROR(VLOOKUP(AR480,abbreviation!$A:$B,2,FALSE),""),"")</f>
        <v/>
      </c>
      <c r="CP480">
        <f>IF(AT480&gt;0,IFERROR(VLOOKUP(AT480,abbreviation!$A:$B,2,FALSE),""),"")</f>
        <v/>
      </c>
      <c r="CQ480">
        <f>IF(AV480&gt;0,IFERROR(VLOOKUP(AV480,abbreviation!$A:$B,2,FALSE),""),"")</f>
        <v/>
      </c>
      <c r="CR480">
        <f>"_"&amp;CN480&amp;IF(ISTEXT(AR480),SeperatorSpecification&amp;CO480,)&amp;IF(ISTEXT(AT480),SeperatorSpecification&amp;CP480,)&amp;IF(ISTEXT(AV480),SeperatorSpecification&amp;CQ480,)&amp;IF(OR(ISTEXT(AX480),ISNUMBER(AX480)),"-"&amp;AX480,)</f>
        <v/>
      </c>
      <c r="CS480">
        <f>IF(AZ480&gt;0,IFERROR(VLOOKUP(AZ480,abbreviation!$A:$B,2,FALSE),""),"")</f>
        <v/>
      </c>
      <c r="CT480">
        <f>IF(BB480&gt;0,IFERROR(VLOOKUP(BB480,abbreviation!$A:$B,2,FALSE),""),"")</f>
        <v/>
      </c>
      <c r="CU480">
        <f>IF(BD480&gt;0,IFERROR(VLOOKUP(BD480,abbreviation!$A:$B,2,FALSE),""),"")</f>
        <v/>
      </c>
      <c r="CV480">
        <f>IF(BF480&gt;0,IFERROR(VLOOKUP(BF480,abbreviation!$A:$B,2,FALSE),""),"")</f>
        <v/>
      </c>
      <c r="CW480">
        <f>IF(BJ480&gt;0,IFERROR(VLOOKUP(BJ480,abbreviation!$A:$B,2,FALSE),""),"")</f>
        <v/>
      </c>
      <c r="CX480">
        <f>"_"&amp;CS480&amp;IF(ISTEXT(BB480),SeperatorSpecification&amp;CT480,"")&amp;IF(ISTEXT(BD480),SeperatorSpecification&amp;CU480,"")&amp;IF(ISTEXT(BF480),SeperatorSpecification&amp;CV480,"")&amp;IF(ISTEXT(BH480),SeperatorSpecification&amp;BH480,"")&amp;"_"&amp;CW480&amp;IF(OR(ISNUMBER(BL480),ISTEXT(BL480)),"-"&amp;BL480,)</f>
        <v/>
      </c>
      <c r="CY480">
        <f>CONCATENATE(IF(BN480&gt;0,IFERROR(VLOOKUP(BN480,abbreviation!$A:$B,2,FALSE),""),""),IF(OR(BP480&gt;0,BO480&gt;0),SeperatorSpecification,""),IF(BP480&gt;0,IFERROR(VLOOKUP(BP480,abbreviation!$A:$B,2,FALSE),""),IF(BO480&gt;0,IFERROR(VLOOKUP(BO480,abbreviation!$A:$B,2,FALSE),""),"")))</f>
        <v/>
      </c>
      <c r="CZ480">
        <f>CONCATENATE(IF(BR480&gt;0,IFERROR(VLOOKUP(BR480,abbreviation!$A:$B,2,FALSE),""),""),IF(OR(BT480&gt;0,BS480&gt;0),SeperatorSpecification,""),IF(BT480&gt;0,IFERROR(VLOOKUP(BT480,abbreviation!$A:$B,2,FALSE),""),IF(BS480&gt;0,IFERROR(VLOOKUP(BS480,abbreviation!$A:$B,2,FALSE),""),"")))</f>
        <v/>
      </c>
      <c r="DA480">
        <f>CONCATENATE(IF(BV480&gt;0,IFERROR(VLOOKUP(BV480,abbreviation!$A:$B,2,FALSE),""),""),IF(OR(BX480&gt;0,BW480&gt;0),SeperatorSpecification,""),IF(BX480&gt;0,IFERROR(VLOOKUP(BX480,abbreviation!$A:$B,2,FALSE),""),IF(BW480&gt;0,IFERROR(VLOOKUP(BW480,abbreviation!$A:$B,2,FALSE),""),"")))</f>
        <v/>
      </c>
      <c r="DB480">
        <f>IF(BN480&gt;0,(IF(ISTEXT(BN480),SeparatorBUDO,"")&amp;CY480&amp;IF(OR(ISNUMBER(BQ480),ISTEXT(BQ480)),"-"&amp;BQ480,))&amp;(IF(ISTEXT(BR480),"_",)&amp;CZ480&amp;IF(OR(ISNUMBER(BU480),ISTEXT(BU480)),"-"&amp;BU480,))&amp;(IF(ISTEXT(BV480),"_",)&amp;DA480&amp;IF(OR(ISNUMBER(BY480),ISTEXT(BY480)),"-"&amp;BY480,)),"")</f>
        <v/>
      </c>
      <c r="DC480">
        <f>IF(OR(X480&lt;&gt;"",AD480&lt;&gt;"",C480&lt;&gt;"",A480&lt;&gt;""),(CF480&amp;CM480&amp;CR480&amp;CX480&amp;DB480),"")</f>
        <v/>
      </c>
      <c r="DE480" s="40">
        <f>DC480</f>
        <v/>
      </c>
    </row>
    <row r="481">
      <c r="F481" s="41" t="n"/>
      <c r="J481" s="41" t="n"/>
      <c r="N481" s="41" t="n"/>
      <c r="R481" s="41" t="n"/>
      <c r="V481" s="41" t="n"/>
      <c r="AA481" s="7" t="n"/>
      <c r="AB481" s="41" t="n"/>
      <c r="AD481" s="6" t="n"/>
      <c r="AE481" s="8" t="n"/>
      <c r="AF481" s="7" t="n"/>
      <c r="AG481" s="7" t="n"/>
      <c r="AH481" s="41" t="n"/>
      <c r="AJ481" s="6" t="n"/>
      <c r="AK481" s="8" t="n"/>
      <c r="AL481" s="7" t="n"/>
      <c r="AM481" s="7" t="n"/>
      <c r="AN481" s="41" t="n"/>
      <c r="AR481" s="7" t="n"/>
      <c r="AX481" s="42" t="n"/>
      <c r="BB481" s="7" t="n"/>
      <c r="BC481" s="8" t="n"/>
      <c r="BH481" s="42" t="n"/>
      <c r="BQ481" s="41" t="n"/>
      <c r="BU481" s="41" t="n"/>
      <c r="BY481" s="41" t="n"/>
      <c r="CA481">
        <f>CONCATENATE(IF(C481&gt;0,IFERROR(VLOOKUP(C481,abbreviation!$A:$B,2,FALSE),""),""),IF(OR(E481&gt;0,D481&gt;0),SeperatorSpecification,""),IF(E481&gt;0,IFERROR(VLOOKUP(E481,abbreviation!$A:$B,2,FALSE),""),IF(D481&gt;0,IFERROR(VLOOKUP(D481,abbreviation!$A:$B,2,FALSE),""),"")))</f>
        <v/>
      </c>
      <c r="CB481">
        <f>CONCATENATE(IF(G481&gt;0,IFERROR(VLOOKUP(G481,abbreviation!$A:$B,2,FALSE),""),""),IF(OR(I481&gt;0,H481&gt;0),SeperatorSpecification,""),IF(I481&gt;0,IFERROR(VLOOKUP(I481,abbreviation!$A:$B,2,FALSE),""),IF(H481&gt;0,IFERROR(VLOOKUP(H481,abbreviation!$A:$B,2,FALSE),""),"")))</f>
        <v/>
      </c>
      <c r="CC481">
        <f>CONCATENATE(IF(K481&gt;0,IFERROR(VLOOKUP(K481,abbreviation!$A:$B,2,FALSE),""),""),IF(OR(M481&gt;0,L481&gt;0),SeperatorSpecification,""),IF(M481&gt;0,IFERROR(VLOOKUP(M481,abbreviation!$A:$B,2,FALSE),""),IF(L481&gt;0,IFERROR(VLOOKUP(L481,abbreviation!$A:$B,2,FALSE),""),"")))</f>
        <v/>
      </c>
      <c r="CD481">
        <f>CONCATENATE(IF(O481&gt;0,IFERROR(VLOOKUP(O481,abbreviation!$A:$B,2,FALSE),""),""),IF(OR(Q481&gt;0,P481&gt;0),SeperatorSpecification,""),IF(Q481&gt;0,IFERROR(VLOOKUP(Q481,abbreviation!$A:$B,2,FALSE),""),IF(P481&gt;0,IFERROR(VLOOKUP(P481,abbreviation!$A:$B,2,FALSE),""),"")))</f>
        <v/>
      </c>
      <c r="CE481">
        <f>CONCATENATE(IF(S481&gt;0,IFERROR(VLOOKUP(S481,abbreviation!$A:$B,2,FALSE),""),""),IF(OR(U481&gt;0,T481&gt;0),SeperatorSpecification,""),IF(U481&gt;0,IFERROR(VLOOKUP(U481,abbreviation!$A:$B,2,FALSE),""),IF(T481&gt;0,IFERROR(VLOOKUP(T481,abbreviation!$A:$B,2,FALSE),""),"")))</f>
        <v/>
      </c>
      <c r="CF481">
        <f>IF(CA481&gt;0,(CA481&amp;IF(OR(ISNUMBER(F481),ISTEXT(F481)),"-"&amp;F481,))&amp;(IF(ISTEXT(G481),"_",)&amp;CB481&amp;IF(OR(ISNUMBER(J481),ISTEXT(J481)),"-"&amp;J481,))&amp;(IF(ISTEXT(K481),"_",)&amp;CC481&amp;IF(OR(ISNUMBER(N481),ISTEXT(N481)),"-"&amp;N481,))&amp;(IF(ISTEXT(O481),"_",)&amp;CD481&amp;IF(OR(ISNUMBER(R481),ISTEXT(R481)),"-"&amp;R481,))&amp;(IF(ISTEXT(S481),"_",)&amp;CE481&amp;IF(OR(ISNUMBER(V481),ISTEXT(V481)),"-"&amp;V481,)&amp;IF(AND(ISTEXT(CA481),CA481&lt;&gt;""),SeparatorBUDO,)),"")</f>
        <v/>
      </c>
      <c r="CG481">
        <f>IF(X481&gt;0,IFERROR(VLOOKUP(X481,abbreviation!$A:$B,2,FALSE),""),"")</f>
        <v/>
      </c>
      <c r="CH481">
        <f>IF(Z481&gt;0,IFERROR(VLOOKUP(Z481,abbreviation!$A:$B,2,FALSE),""),"")</f>
        <v/>
      </c>
      <c r="CI481">
        <f>IF(AD481&gt;0,IFERROR(VLOOKUP(AD481,abbreviation!$A:$B,2,FALSE),""),"")</f>
        <v/>
      </c>
      <c r="CJ481">
        <f>IF(AF481&gt;0,IFERROR(VLOOKUP(AF481,abbreviation!$A:$B,2,FALSE),""),"")</f>
        <v/>
      </c>
      <c r="CK481">
        <f>IF(AJ481&gt;0,IFERROR(VLOOKUP(AJ481,abbreviation!$A:$B,2,FALSE),""),"")</f>
        <v/>
      </c>
      <c r="CL481">
        <f>IF(AL481&gt;0,IFERROR(VLOOKUP(AL481,abbreviation!$A:$B,2,FALSE),""),"")</f>
        <v/>
      </c>
      <c r="CM481">
        <f>IF(CG481&gt;0,(CG481&amp;IF(ISTEXT(Z481),SeperatorSpecification&amp;CH481,)&amp;IF(OR(ISTEXT(AB481),ISNUMBER(AB481)),"-"&amp;AB481,))&amp;("_"&amp;CI481&amp;IF(ISTEXT(AF481),SeperatorSpecification&amp;CJ481,)&amp;IF(OR(ISTEXT(AH481),ISNUMBER(AH481)),"-"&amp;AH481,))&amp;("_"&amp;CK481&amp;IF(ISTEXT(AL481),SeperatorSpecification&amp;CL481,)&amp;IF(OR(ISTEXT(AN481),ISNUMBER(AN481)),"-"&amp;AN481,)),"")</f>
        <v/>
      </c>
      <c r="CN481">
        <f>IF(AP481&gt;0,IFERROR(VLOOKUP(AP481,abbreviation!$A:$B,2,FALSE),""),"")</f>
        <v/>
      </c>
      <c r="CO481">
        <f>IF(AR481&gt;0,IFERROR(VLOOKUP(AR481,abbreviation!$A:$B,2,FALSE),""),"")</f>
        <v/>
      </c>
      <c r="CP481">
        <f>IF(AT481&gt;0,IFERROR(VLOOKUP(AT481,abbreviation!$A:$B,2,FALSE),""),"")</f>
        <v/>
      </c>
      <c r="CQ481">
        <f>IF(AV481&gt;0,IFERROR(VLOOKUP(AV481,abbreviation!$A:$B,2,FALSE),""),"")</f>
        <v/>
      </c>
      <c r="CR481">
        <f>"_"&amp;CN481&amp;IF(ISTEXT(AR481),SeperatorSpecification&amp;CO481,)&amp;IF(ISTEXT(AT481),SeperatorSpecification&amp;CP481,)&amp;IF(ISTEXT(AV481),SeperatorSpecification&amp;CQ481,)&amp;IF(OR(ISTEXT(AX481),ISNUMBER(AX481)),"-"&amp;AX481,)</f>
        <v/>
      </c>
      <c r="CS481">
        <f>IF(AZ481&gt;0,IFERROR(VLOOKUP(AZ481,abbreviation!$A:$B,2,FALSE),""),"")</f>
        <v/>
      </c>
      <c r="CT481">
        <f>IF(BB481&gt;0,IFERROR(VLOOKUP(BB481,abbreviation!$A:$B,2,FALSE),""),"")</f>
        <v/>
      </c>
      <c r="CU481">
        <f>IF(BD481&gt;0,IFERROR(VLOOKUP(BD481,abbreviation!$A:$B,2,FALSE),""),"")</f>
        <v/>
      </c>
      <c r="CV481">
        <f>IF(BF481&gt;0,IFERROR(VLOOKUP(BF481,abbreviation!$A:$B,2,FALSE),""),"")</f>
        <v/>
      </c>
      <c r="CW481">
        <f>IF(BJ481&gt;0,IFERROR(VLOOKUP(BJ481,abbreviation!$A:$B,2,FALSE),""),"")</f>
        <v/>
      </c>
      <c r="CX481">
        <f>"_"&amp;CS481&amp;IF(ISTEXT(BB481),SeperatorSpecification&amp;CT481,"")&amp;IF(ISTEXT(BD481),SeperatorSpecification&amp;CU481,"")&amp;IF(ISTEXT(BF481),SeperatorSpecification&amp;CV481,"")&amp;IF(ISTEXT(BH481),SeperatorSpecification&amp;BH481,"")&amp;"_"&amp;CW481&amp;IF(OR(ISNUMBER(BL481),ISTEXT(BL481)),"-"&amp;BL481,)</f>
        <v/>
      </c>
      <c r="CY481">
        <f>CONCATENATE(IF(BN481&gt;0,IFERROR(VLOOKUP(BN481,abbreviation!$A:$B,2,FALSE),""),""),IF(OR(BP481&gt;0,BO481&gt;0),SeperatorSpecification,""),IF(BP481&gt;0,IFERROR(VLOOKUP(BP481,abbreviation!$A:$B,2,FALSE),""),IF(BO481&gt;0,IFERROR(VLOOKUP(BO481,abbreviation!$A:$B,2,FALSE),""),"")))</f>
        <v/>
      </c>
      <c r="CZ481">
        <f>CONCATENATE(IF(BR481&gt;0,IFERROR(VLOOKUP(BR481,abbreviation!$A:$B,2,FALSE),""),""),IF(OR(BT481&gt;0,BS481&gt;0),SeperatorSpecification,""),IF(BT481&gt;0,IFERROR(VLOOKUP(BT481,abbreviation!$A:$B,2,FALSE),""),IF(BS481&gt;0,IFERROR(VLOOKUP(BS481,abbreviation!$A:$B,2,FALSE),""),"")))</f>
        <v/>
      </c>
      <c r="DA481">
        <f>CONCATENATE(IF(BV481&gt;0,IFERROR(VLOOKUP(BV481,abbreviation!$A:$B,2,FALSE),""),""),IF(OR(BX481&gt;0,BW481&gt;0),SeperatorSpecification,""),IF(BX481&gt;0,IFERROR(VLOOKUP(BX481,abbreviation!$A:$B,2,FALSE),""),IF(BW481&gt;0,IFERROR(VLOOKUP(BW481,abbreviation!$A:$B,2,FALSE),""),"")))</f>
        <v/>
      </c>
      <c r="DB481">
        <f>IF(BN481&gt;0,(IF(ISTEXT(BN481),SeparatorBUDO,"")&amp;CY481&amp;IF(OR(ISNUMBER(BQ481),ISTEXT(BQ481)),"-"&amp;BQ481,))&amp;(IF(ISTEXT(BR481),"_",)&amp;CZ481&amp;IF(OR(ISNUMBER(BU481),ISTEXT(BU481)),"-"&amp;BU481,))&amp;(IF(ISTEXT(BV481),"_",)&amp;DA481&amp;IF(OR(ISNUMBER(BY481),ISTEXT(BY481)),"-"&amp;BY481,)),"")</f>
        <v/>
      </c>
      <c r="DC481">
        <f>IF(OR(X481&lt;&gt;"",AD481&lt;&gt;"",C481&lt;&gt;"",A481&lt;&gt;""),(CF481&amp;CM481&amp;CR481&amp;CX481&amp;DB481),"")</f>
        <v/>
      </c>
      <c r="DE481" s="40">
        <f>DC481</f>
        <v/>
      </c>
    </row>
    <row r="482">
      <c r="F482" s="41" t="n"/>
      <c r="J482" s="41" t="n"/>
      <c r="N482" s="41" t="n"/>
      <c r="R482" s="41" t="n"/>
      <c r="V482" s="41" t="n"/>
      <c r="AA482" s="7" t="n"/>
      <c r="AB482" s="41" t="n"/>
      <c r="AD482" s="6" t="n"/>
      <c r="AE482" s="8" t="n"/>
      <c r="AF482" s="7" t="n"/>
      <c r="AG482" s="7" t="n"/>
      <c r="AH482" s="41" t="n"/>
      <c r="AJ482" s="6" t="n"/>
      <c r="AK482" s="8" t="n"/>
      <c r="AL482" s="7" t="n"/>
      <c r="AM482" s="7" t="n"/>
      <c r="AN482" s="41" t="n"/>
      <c r="AR482" s="7" t="n"/>
      <c r="AX482" s="42" t="n"/>
      <c r="BB482" s="7" t="n"/>
      <c r="BC482" s="8" t="n"/>
      <c r="BH482" s="42" t="n"/>
      <c r="BQ482" s="41" t="n"/>
      <c r="BU482" s="41" t="n"/>
      <c r="BY482" s="41" t="n"/>
      <c r="CA482">
        <f>CONCATENATE(IF(C482&gt;0,IFERROR(VLOOKUP(C482,abbreviation!$A:$B,2,FALSE),""),""),IF(OR(E482&gt;0,D482&gt;0),SeperatorSpecification,""),IF(E482&gt;0,IFERROR(VLOOKUP(E482,abbreviation!$A:$B,2,FALSE),""),IF(D482&gt;0,IFERROR(VLOOKUP(D482,abbreviation!$A:$B,2,FALSE),""),"")))</f>
        <v/>
      </c>
      <c r="CB482">
        <f>CONCATENATE(IF(G482&gt;0,IFERROR(VLOOKUP(G482,abbreviation!$A:$B,2,FALSE),""),""),IF(OR(I482&gt;0,H482&gt;0),SeperatorSpecification,""),IF(I482&gt;0,IFERROR(VLOOKUP(I482,abbreviation!$A:$B,2,FALSE),""),IF(H482&gt;0,IFERROR(VLOOKUP(H482,abbreviation!$A:$B,2,FALSE),""),"")))</f>
        <v/>
      </c>
      <c r="CC482">
        <f>CONCATENATE(IF(K482&gt;0,IFERROR(VLOOKUP(K482,abbreviation!$A:$B,2,FALSE),""),""),IF(OR(M482&gt;0,L482&gt;0),SeperatorSpecification,""),IF(M482&gt;0,IFERROR(VLOOKUP(M482,abbreviation!$A:$B,2,FALSE),""),IF(L482&gt;0,IFERROR(VLOOKUP(L482,abbreviation!$A:$B,2,FALSE),""),"")))</f>
        <v/>
      </c>
      <c r="CD482">
        <f>CONCATENATE(IF(O482&gt;0,IFERROR(VLOOKUP(O482,abbreviation!$A:$B,2,FALSE),""),""),IF(OR(Q482&gt;0,P482&gt;0),SeperatorSpecification,""),IF(Q482&gt;0,IFERROR(VLOOKUP(Q482,abbreviation!$A:$B,2,FALSE),""),IF(P482&gt;0,IFERROR(VLOOKUP(P482,abbreviation!$A:$B,2,FALSE),""),"")))</f>
        <v/>
      </c>
      <c r="CE482">
        <f>CONCATENATE(IF(S482&gt;0,IFERROR(VLOOKUP(S482,abbreviation!$A:$B,2,FALSE),""),""),IF(OR(U482&gt;0,T482&gt;0),SeperatorSpecification,""),IF(U482&gt;0,IFERROR(VLOOKUP(U482,abbreviation!$A:$B,2,FALSE),""),IF(T482&gt;0,IFERROR(VLOOKUP(T482,abbreviation!$A:$B,2,FALSE),""),"")))</f>
        <v/>
      </c>
      <c r="CF482">
        <f>IF(CA482&gt;0,(CA482&amp;IF(OR(ISNUMBER(F482),ISTEXT(F482)),"-"&amp;F482,))&amp;(IF(ISTEXT(G482),"_",)&amp;CB482&amp;IF(OR(ISNUMBER(J482),ISTEXT(J482)),"-"&amp;J482,))&amp;(IF(ISTEXT(K482),"_",)&amp;CC482&amp;IF(OR(ISNUMBER(N482),ISTEXT(N482)),"-"&amp;N482,))&amp;(IF(ISTEXT(O482),"_",)&amp;CD482&amp;IF(OR(ISNUMBER(R482),ISTEXT(R482)),"-"&amp;R482,))&amp;(IF(ISTEXT(S482),"_",)&amp;CE482&amp;IF(OR(ISNUMBER(V482),ISTEXT(V482)),"-"&amp;V482,)&amp;IF(AND(ISTEXT(CA482),CA482&lt;&gt;""),SeparatorBUDO,)),"")</f>
        <v/>
      </c>
      <c r="CG482">
        <f>IF(X482&gt;0,IFERROR(VLOOKUP(X482,abbreviation!$A:$B,2,FALSE),""),"")</f>
        <v/>
      </c>
      <c r="CH482">
        <f>IF(Z482&gt;0,IFERROR(VLOOKUP(Z482,abbreviation!$A:$B,2,FALSE),""),"")</f>
        <v/>
      </c>
      <c r="CI482">
        <f>IF(AD482&gt;0,IFERROR(VLOOKUP(AD482,abbreviation!$A:$B,2,FALSE),""),"")</f>
        <v/>
      </c>
      <c r="CJ482">
        <f>IF(AF482&gt;0,IFERROR(VLOOKUP(AF482,abbreviation!$A:$B,2,FALSE),""),"")</f>
        <v/>
      </c>
      <c r="CK482">
        <f>IF(AJ482&gt;0,IFERROR(VLOOKUP(AJ482,abbreviation!$A:$B,2,FALSE),""),"")</f>
        <v/>
      </c>
      <c r="CL482">
        <f>IF(AL482&gt;0,IFERROR(VLOOKUP(AL482,abbreviation!$A:$B,2,FALSE),""),"")</f>
        <v/>
      </c>
      <c r="CM482">
        <f>IF(CG482&gt;0,(CG482&amp;IF(ISTEXT(Z482),SeperatorSpecification&amp;CH482,)&amp;IF(OR(ISTEXT(AB482),ISNUMBER(AB482)),"-"&amp;AB482,))&amp;("_"&amp;CI482&amp;IF(ISTEXT(AF482),SeperatorSpecification&amp;CJ482,)&amp;IF(OR(ISTEXT(AH482),ISNUMBER(AH482)),"-"&amp;AH482,))&amp;("_"&amp;CK482&amp;IF(ISTEXT(AL482),SeperatorSpecification&amp;CL482,)&amp;IF(OR(ISTEXT(AN482),ISNUMBER(AN482)),"-"&amp;AN482,)),"")</f>
        <v/>
      </c>
      <c r="CN482">
        <f>IF(AP482&gt;0,IFERROR(VLOOKUP(AP482,abbreviation!$A:$B,2,FALSE),""),"")</f>
        <v/>
      </c>
      <c r="CO482">
        <f>IF(AR482&gt;0,IFERROR(VLOOKUP(AR482,abbreviation!$A:$B,2,FALSE),""),"")</f>
        <v/>
      </c>
      <c r="CP482">
        <f>IF(AT482&gt;0,IFERROR(VLOOKUP(AT482,abbreviation!$A:$B,2,FALSE),""),"")</f>
        <v/>
      </c>
      <c r="CQ482">
        <f>IF(AV482&gt;0,IFERROR(VLOOKUP(AV482,abbreviation!$A:$B,2,FALSE),""),"")</f>
        <v/>
      </c>
      <c r="CR482">
        <f>"_"&amp;CN482&amp;IF(ISTEXT(AR482),SeperatorSpecification&amp;CO482,)&amp;IF(ISTEXT(AT482),SeperatorSpecification&amp;CP482,)&amp;IF(ISTEXT(AV482),SeperatorSpecification&amp;CQ482,)&amp;IF(OR(ISTEXT(AX482),ISNUMBER(AX482)),"-"&amp;AX482,)</f>
        <v/>
      </c>
      <c r="CS482">
        <f>IF(AZ482&gt;0,IFERROR(VLOOKUP(AZ482,abbreviation!$A:$B,2,FALSE),""),"")</f>
        <v/>
      </c>
      <c r="CT482">
        <f>IF(BB482&gt;0,IFERROR(VLOOKUP(BB482,abbreviation!$A:$B,2,FALSE),""),"")</f>
        <v/>
      </c>
      <c r="CU482">
        <f>IF(BD482&gt;0,IFERROR(VLOOKUP(BD482,abbreviation!$A:$B,2,FALSE),""),"")</f>
        <v/>
      </c>
      <c r="CV482">
        <f>IF(BF482&gt;0,IFERROR(VLOOKUP(BF482,abbreviation!$A:$B,2,FALSE),""),"")</f>
        <v/>
      </c>
      <c r="CW482">
        <f>IF(BJ482&gt;0,IFERROR(VLOOKUP(BJ482,abbreviation!$A:$B,2,FALSE),""),"")</f>
        <v/>
      </c>
      <c r="CX482">
        <f>"_"&amp;CS482&amp;IF(ISTEXT(BB482),SeperatorSpecification&amp;CT482,"")&amp;IF(ISTEXT(BD482),SeperatorSpecification&amp;CU482,"")&amp;IF(ISTEXT(BF482),SeperatorSpecification&amp;CV482,"")&amp;IF(ISTEXT(BH482),SeperatorSpecification&amp;BH482,"")&amp;"_"&amp;CW482&amp;IF(OR(ISNUMBER(BL482),ISTEXT(BL482)),"-"&amp;BL482,)</f>
        <v/>
      </c>
      <c r="CY482">
        <f>CONCATENATE(IF(BN482&gt;0,IFERROR(VLOOKUP(BN482,abbreviation!$A:$B,2,FALSE),""),""),IF(OR(BP482&gt;0,BO482&gt;0),SeperatorSpecification,""),IF(BP482&gt;0,IFERROR(VLOOKUP(BP482,abbreviation!$A:$B,2,FALSE),""),IF(BO482&gt;0,IFERROR(VLOOKUP(BO482,abbreviation!$A:$B,2,FALSE),""),"")))</f>
        <v/>
      </c>
      <c r="CZ482">
        <f>CONCATENATE(IF(BR482&gt;0,IFERROR(VLOOKUP(BR482,abbreviation!$A:$B,2,FALSE),""),""),IF(OR(BT482&gt;0,BS482&gt;0),SeperatorSpecification,""),IF(BT482&gt;0,IFERROR(VLOOKUP(BT482,abbreviation!$A:$B,2,FALSE),""),IF(BS482&gt;0,IFERROR(VLOOKUP(BS482,abbreviation!$A:$B,2,FALSE),""),"")))</f>
        <v/>
      </c>
      <c r="DA482">
        <f>CONCATENATE(IF(BV482&gt;0,IFERROR(VLOOKUP(BV482,abbreviation!$A:$B,2,FALSE),""),""),IF(OR(BX482&gt;0,BW482&gt;0),SeperatorSpecification,""),IF(BX482&gt;0,IFERROR(VLOOKUP(BX482,abbreviation!$A:$B,2,FALSE),""),IF(BW482&gt;0,IFERROR(VLOOKUP(BW482,abbreviation!$A:$B,2,FALSE),""),"")))</f>
        <v/>
      </c>
      <c r="DB482">
        <f>IF(BN482&gt;0,(IF(ISTEXT(BN482),SeparatorBUDO,"")&amp;CY482&amp;IF(OR(ISNUMBER(BQ482),ISTEXT(BQ482)),"-"&amp;BQ482,))&amp;(IF(ISTEXT(BR482),"_",)&amp;CZ482&amp;IF(OR(ISNUMBER(BU482),ISTEXT(BU482)),"-"&amp;BU482,))&amp;(IF(ISTEXT(BV482),"_",)&amp;DA482&amp;IF(OR(ISNUMBER(BY482),ISTEXT(BY482)),"-"&amp;BY482,)),"")</f>
        <v/>
      </c>
      <c r="DC482">
        <f>IF(OR(X482&lt;&gt;"",AD482&lt;&gt;"",C482&lt;&gt;"",A482&lt;&gt;""),(CF482&amp;CM482&amp;CR482&amp;CX482&amp;DB482),"")</f>
        <v/>
      </c>
      <c r="DE482" s="40">
        <f>DC482</f>
        <v/>
      </c>
    </row>
    <row r="483">
      <c r="F483" s="41" t="n"/>
      <c r="J483" s="41" t="n"/>
      <c r="N483" s="41" t="n"/>
      <c r="R483" s="41" t="n"/>
      <c r="V483" s="41" t="n"/>
      <c r="AA483" s="7" t="n"/>
      <c r="AB483" s="41" t="n"/>
      <c r="AD483" s="6" t="n"/>
      <c r="AE483" s="8" t="n"/>
      <c r="AF483" s="7" t="n"/>
      <c r="AG483" s="7" t="n"/>
      <c r="AH483" s="41" t="n"/>
      <c r="AJ483" s="6" t="n"/>
      <c r="AK483" s="8" t="n"/>
      <c r="AL483" s="7" t="n"/>
      <c r="AM483" s="7" t="n"/>
      <c r="AN483" s="41" t="n"/>
      <c r="AR483" s="7" t="n"/>
      <c r="AX483" s="42" t="n"/>
      <c r="BB483" s="7" t="n"/>
      <c r="BC483" s="8" t="n"/>
      <c r="BH483" s="42" t="n"/>
      <c r="BQ483" s="41" t="n"/>
      <c r="BU483" s="41" t="n"/>
      <c r="BY483" s="41" t="n"/>
      <c r="CA483">
        <f>CONCATENATE(IF(C483&gt;0,IFERROR(VLOOKUP(C483,abbreviation!$A:$B,2,FALSE),""),""),IF(OR(E483&gt;0,D483&gt;0),SeperatorSpecification,""),IF(E483&gt;0,IFERROR(VLOOKUP(E483,abbreviation!$A:$B,2,FALSE),""),IF(D483&gt;0,IFERROR(VLOOKUP(D483,abbreviation!$A:$B,2,FALSE),""),"")))</f>
        <v/>
      </c>
      <c r="CB483">
        <f>CONCATENATE(IF(G483&gt;0,IFERROR(VLOOKUP(G483,abbreviation!$A:$B,2,FALSE),""),""),IF(OR(I483&gt;0,H483&gt;0),SeperatorSpecification,""),IF(I483&gt;0,IFERROR(VLOOKUP(I483,abbreviation!$A:$B,2,FALSE),""),IF(H483&gt;0,IFERROR(VLOOKUP(H483,abbreviation!$A:$B,2,FALSE),""),"")))</f>
        <v/>
      </c>
      <c r="CC483">
        <f>CONCATENATE(IF(K483&gt;0,IFERROR(VLOOKUP(K483,abbreviation!$A:$B,2,FALSE),""),""),IF(OR(M483&gt;0,L483&gt;0),SeperatorSpecification,""),IF(M483&gt;0,IFERROR(VLOOKUP(M483,abbreviation!$A:$B,2,FALSE),""),IF(L483&gt;0,IFERROR(VLOOKUP(L483,abbreviation!$A:$B,2,FALSE),""),"")))</f>
        <v/>
      </c>
      <c r="CD483">
        <f>CONCATENATE(IF(O483&gt;0,IFERROR(VLOOKUP(O483,abbreviation!$A:$B,2,FALSE),""),""),IF(OR(Q483&gt;0,P483&gt;0),SeperatorSpecification,""),IF(Q483&gt;0,IFERROR(VLOOKUP(Q483,abbreviation!$A:$B,2,FALSE),""),IF(P483&gt;0,IFERROR(VLOOKUP(P483,abbreviation!$A:$B,2,FALSE),""),"")))</f>
        <v/>
      </c>
      <c r="CE483">
        <f>CONCATENATE(IF(S483&gt;0,IFERROR(VLOOKUP(S483,abbreviation!$A:$B,2,FALSE),""),""),IF(OR(U483&gt;0,T483&gt;0),SeperatorSpecification,""),IF(U483&gt;0,IFERROR(VLOOKUP(U483,abbreviation!$A:$B,2,FALSE),""),IF(T483&gt;0,IFERROR(VLOOKUP(T483,abbreviation!$A:$B,2,FALSE),""),"")))</f>
        <v/>
      </c>
      <c r="CF483">
        <f>IF(CA483&gt;0,(CA483&amp;IF(OR(ISNUMBER(F483),ISTEXT(F483)),"-"&amp;F483,))&amp;(IF(ISTEXT(G483),"_",)&amp;CB483&amp;IF(OR(ISNUMBER(J483),ISTEXT(J483)),"-"&amp;J483,))&amp;(IF(ISTEXT(K483),"_",)&amp;CC483&amp;IF(OR(ISNUMBER(N483),ISTEXT(N483)),"-"&amp;N483,))&amp;(IF(ISTEXT(O483),"_",)&amp;CD483&amp;IF(OR(ISNUMBER(R483),ISTEXT(R483)),"-"&amp;R483,))&amp;(IF(ISTEXT(S483),"_",)&amp;CE483&amp;IF(OR(ISNUMBER(V483),ISTEXT(V483)),"-"&amp;V483,)&amp;IF(AND(ISTEXT(CA483),CA483&lt;&gt;""),SeparatorBUDO,)),"")</f>
        <v/>
      </c>
      <c r="CG483">
        <f>IF(X483&gt;0,IFERROR(VLOOKUP(X483,abbreviation!$A:$B,2,FALSE),""),"")</f>
        <v/>
      </c>
      <c r="CH483">
        <f>IF(Z483&gt;0,IFERROR(VLOOKUP(Z483,abbreviation!$A:$B,2,FALSE),""),"")</f>
        <v/>
      </c>
      <c r="CI483">
        <f>IF(AD483&gt;0,IFERROR(VLOOKUP(AD483,abbreviation!$A:$B,2,FALSE),""),"")</f>
        <v/>
      </c>
      <c r="CJ483">
        <f>IF(AF483&gt;0,IFERROR(VLOOKUP(AF483,abbreviation!$A:$B,2,FALSE),""),"")</f>
        <v/>
      </c>
      <c r="CK483">
        <f>IF(AJ483&gt;0,IFERROR(VLOOKUP(AJ483,abbreviation!$A:$B,2,FALSE),""),"")</f>
        <v/>
      </c>
      <c r="CL483">
        <f>IF(AL483&gt;0,IFERROR(VLOOKUP(AL483,abbreviation!$A:$B,2,FALSE),""),"")</f>
        <v/>
      </c>
      <c r="CM483">
        <f>IF(CG483&gt;0,(CG483&amp;IF(ISTEXT(Z483),SeperatorSpecification&amp;CH483,)&amp;IF(OR(ISTEXT(AB483),ISNUMBER(AB483)),"-"&amp;AB483,))&amp;("_"&amp;CI483&amp;IF(ISTEXT(AF483),SeperatorSpecification&amp;CJ483,)&amp;IF(OR(ISTEXT(AH483),ISNUMBER(AH483)),"-"&amp;AH483,))&amp;("_"&amp;CK483&amp;IF(ISTEXT(AL483),SeperatorSpecification&amp;CL483,)&amp;IF(OR(ISTEXT(AN483),ISNUMBER(AN483)),"-"&amp;AN483,)),"")</f>
        <v/>
      </c>
      <c r="CN483">
        <f>IF(AP483&gt;0,IFERROR(VLOOKUP(AP483,abbreviation!$A:$B,2,FALSE),""),"")</f>
        <v/>
      </c>
      <c r="CO483">
        <f>IF(AR483&gt;0,IFERROR(VLOOKUP(AR483,abbreviation!$A:$B,2,FALSE),""),"")</f>
        <v/>
      </c>
      <c r="CP483">
        <f>IF(AT483&gt;0,IFERROR(VLOOKUP(AT483,abbreviation!$A:$B,2,FALSE),""),"")</f>
        <v/>
      </c>
      <c r="CQ483">
        <f>IF(AV483&gt;0,IFERROR(VLOOKUP(AV483,abbreviation!$A:$B,2,FALSE),""),"")</f>
        <v/>
      </c>
      <c r="CR483">
        <f>"_"&amp;CN483&amp;IF(ISTEXT(AR483),SeperatorSpecification&amp;CO483,)&amp;IF(ISTEXT(AT483),SeperatorSpecification&amp;CP483,)&amp;IF(ISTEXT(AV483),SeperatorSpecification&amp;CQ483,)&amp;IF(OR(ISTEXT(AX483),ISNUMBER(AX483)),"-"&amp;AX483,)</f>
        <v/>
      </c>
      <c r="CS483">
        <f>IF(AZ483&gt;0,IFERROR(VLOOKUP(AZ483,abbreviation!$A:$B,2,FALSE),""),"")</f>
        <v/>
      </c>
      <c r="CT483">
        <f>IF(BB483&gt;0,IFERROR(VLOOKUP(BB483,abbreviation!$A:$B,2,FALSE),""),"")</f>
        <v/>
      </c>
      <c r="CU483">
        <f>IF(BD483&gt;0,IFERROR(VLOOKUP(BD483,abbreviation!$A:$B,2,FALSE),""),"")</f>
        <v/>
      </c>
      <c r="CV483">
        <f>IF(BF483&gt;0,IFERROR(VLOOKUP(BF483,abbreviation!$A:$B,2,FALSE),""),"")</f>
        <v/>
      </c>
      <c r="CW483">
        <f>IF(BJ483&gt;0,IFERROR(VLOOKUP(BJ483,abbreviation!$A:$B,2,FALSE),""),"")</f>
        <v/>
      </c>
      <c r="CX483">
        <f>"_"&amp;CS483&amp;IF(ISTEXT(BB483),SeperatorSpecification&amp;CT483,"")&amp;IF(ISTEXT(BD483),SeperatorSpecification&amp;CU483,"")&amp;IF(ISTEXT(BF483),SeperatorSpecification&amp;CV483,"")&amp;IF(ISTEXT(BH483),SeperatorSpecification&amp;BH483,"")&amp;"_"&amp;CW483&amp;IF(OR(ISNUMBER(BL483),ISTEXT(BL483)),"-"&amp;BL483,)</f>
        <v/>
      </c>
      <c r="CY483">
        <f>CONCATENATE(IF(BN483&gt;0,IFERROR(VLOOKUP(BN483,abbreviation!$A:$B,2,FALSE),""),""),IF(OR(BP483&gt;0,BO483&gt;0),SeperatorSpecification,""),IF(BP483&gt;0,IFERROR(VLOOKUP(BP483,abbreviation!$A:$B,2,FALSE),""),IF(BO483&gt;0,IFERROR(VLOOKUP(BO483,abbreviation!$A:$B,2,FALSE),""),"")))</f>
        <v/>
      </c>
      <c r="CZ483">
        <f>CONCATENATE(IF(BR483&gt;0,IFERROR(VLOOKUP(BR483,abbreviation!$A:$B,2,FALSE),""),""),IF(OR(BT483&gt;0,BS483&gt;0),SeperatorSpecification,""),IF(BT483&gt;0,IFERROR(VLOOKUP(BT483,abbreviation!$A:$B,2,FALSE),""),IF(BS483&gt;0,IFERROR(VLOOKUP(BS483,abbreviation!$A:$B,2,FALSE),""),"")))</f>
        <v/>
      </c>
      <c r="DA483">
        <f>CONCATENATE(IF(BV483&gt;0,IFERROR(VLOOKUP(BV483,abbreviation!$A:$B,2,FALSE),""),""),IF(OR(BX483&gt;0,BW483&gt;0),SeperatorSpecification,""),IF(BX483&gt;0,IFERROR(VLOOKUP(BX483,abbreviation!$A:$B,2,FALSE),""),IF(BW483&gt;0,IFERROR(VLOOKUP(BW483,abbreviation!$A:$B,2,FALSE),""),"")))</f>
        <v/>
      </c>
      <c r="DB483">
        <f>IF(BN483&gt;0,(IF(ISTEXT(BN483),SeparatorBUDO,"")&amp;CY483&amp;IF(OR(ISNUMBER(BQ483),ISTEXT(BQ483)),"-"&amp;BQ483,))&amp;(IF(ISTEXT(BR483),"_",)&amp;CZ483&amp;IF(OR(ISNUMBER(BU483),ISTEXT(BU483)),"-"&amp;BU483,))&amp;(IF(ISTEXT(BV483),"_",)&amp;DA483&amp;IF(OR(ISNUMBER(BY483),ISTEXT(BY483)),"-"&amp;BY483,)),"")</f>
        <v/>
      </c>
      <c r="DC483">
        <f>IF(OR(X483&lt;&gt;"",AD483&lt;&gt;"",C483&lt;&gt;"",A483&lt;&gt;""),(CF483&amp;CM483&amp;CR483&amp;CX483&amp;DB483),"")</f>
        <v/>
      </c>
      <c r="DE483" s="40">
        <f>DC483</f>
        <v/>
      </c>
    </row>
    <row r="484">
      <c r="F484" s="41" t="n"/>
      <c r="J484" s="41" t="n"/>
      <c r="N484" s="41" t="n"/>
      <c r="R484" s="41" t="n"/>
      <c r="V484" s="41" t="n"/>
      <c r="AA484" s="7" t="n"/>
      <c r="AB484" s="41" t="n"/>
      <c r="AD484" s="6" t="n"/>
      <c r="AE484" s="8" t="n"/>
      <c r="AF484" s="7" t="n"/>
      <c r="AG484" s="7" t="n"/>
      <c r="AH484" s="41" t="n"/>
      <c r="AJ484" s="6" t="n"/>
      <c r="AK484" s="8" t="n"/>
      <c r="AL484" s="7" t="n"/>
      <c r="AM484" s="7" t="n"/>
      <c r="AN484" s="41" t="n"/>
      <c r="AR484" s="7" t="n"/>
      <c r="AX484" s="42" t="n"/>
      <c r="BB484" s="7" t="n"/>
      <c r="BC484" s="8" t="n"/>
      <c r="BH484" s="42" t="n"/>
      <c r="BQ484" s="41" t="n"/>
      <c r="BU484" s="41" t="n"/>
      <c r="BY484" s="41" t="n"/>
      <c r="CA484">
        <f>CONCATENATE(IF(C484&gt;0,IFERROR(VLOOKUP(C484,abbreviation!$A:$B,2,FALSE),""),""),IF(OR(E484&gt;0,D484&gt;0),SeperatorSpecification,""),IF(E484&gt;0,IFERROR(VLOOKUP(E484,abbreviation!$A:$B,2,FALSE),""),IF(D484&gt;0,IFERROR(VLOOKUP(D484,abbreviation!$A:$B,2,FALSE),""),"")))</f>
        <v/>
      </c>
      <c r="CB484">
        <f>CONCATENATE(IF(G484&gt;0,IFERROR(VLOOKUP(G484,abbreviation!$A:$B,2,FALSE),""),""),IF(OR(I484&gt;0,H484&gt;0),SeperatorSpecification,""),IF(I484&gt;0,IFERROR(VLOOKUP(I484,abbreviation!$A:$B,2,FALSE),""),IF(H484&gt;0,IFERROR(VLOOKUP(H484,abbreviation!$A:$B,2,FALSE),""),"")))</f>
        <v/>
      </c>
      <c r="CC484">
        <f>CONCATENATE(IF(K484&gt;0,IFERROR(VLOOKUP(K484,abbreviation!$A:$B,2,FALSE),""),""),IF(OR(M484&gt;0,L484&gt;0),SeperatorSpecification,""),IF(M484&gt;0,IFERROR(VLOOKUP(M484,abbreviation!$A:$B,2,FALSE),""),IF(L484&gt;0,IFERROR(VLOOKUP(L484,abbreviation!$A:$B,2,FALSE),""),"")))</f>
        <v/>
      </c>
      <c r="CD484">
        <f>CONCATENATE(IF(O484&gt;0,IFERROR(VLOOKUP(O484,abbreviation!$A:$B,2,FALSE),""),""),IF(OR(Q484&gt;0,P484&gt;0),SeperatorSpecification,""),IF(Q484&gt;0,IFERROR(VLOOKUP(Q484,abbreviation!$A:$B,2,FALSE),""),IF(P484&gt;0,IFERROR(VLOOKUP(P484,abbreviation!$A:$B,2,FALSE),""),"")))</f>
        <v/>
      </c>
      <c r="CE484">
        <f>CONCATENATE(IF(S484&gt;0,IFERROR(VLOOKUP(S484,abbreviation!$A:$B,2,FALSE),""),""),IF(OR(U484&gt;0,T484&gt;0),SeperatorSpecification,""),IF(U484&gt;0,IFERROR(VLOOKUP(U484,abbreviation!$A:$B,2,FALSE),""),IF(T484&gt;0,IFERROR(VLOOKUP(T484,abbreviation!$A:$B,2,FALSE),""),"")))</f>
        <v/>
      </c>
      <c r="CF484">
        <f>IF(CA484&gt;0,(CA484&amp;IF(OR(ISNUMBER(F484),ISTEXT(F484)),"-"&amp;F484,))&amp;(IF(ISTEXT(G484),"_",)&amp;CB484&amp;IF(OR(ISNUMBER(J484),ISTEXT(J484)),"-"&amp;J484,))&amp;(IF(ISTEXT(K484),"_",)&amp;CC484&amp;IF(OR(ISNUMBER(N484),ISTEXT(N484)),"-"&amp;N484,))&amp;(IF(ISTEXT(O484),"_",)&amp;CD484&amp;IF(OR(ISNUMBER(R484),ISTEXT(R484)),"-"&amp;R484,))&amp;(IF(ISTEXT(S484),"_",)&amp;CE484&amp;IF(OR(ISNUMBER(V484),ISTEXT(V484)),"-"&amp;V484,)&amp;IF(AND(ISTEXT(CA484),CA484&lt;&gt;""),SeparatorBUDO,)),"")</f>
        <v/>
      </c>
      <c r="CG484">
        <f>IF(X484&gt;0,IFERROR(VLOOKUP(X484,abbreviation!$A:$B,2,FALSE),""),"")</f>
        <v/>
      </c>
      <c r="CH484">
        <f>IF(Z484&gt;0,IFERROR(VLOOKUP(Z484,abbreviation!$A:$B,2,FALSE),""),"")</f>
        <v/>
      </c>
      <c r="CI484">
        <f>IF(AD484&gt;0,IFERROR(VLOOKUP(AD484,abbreviation!$A:$B,2,FALSE),""),"")</f>
        <v/>
      </c>
      <c r="CJ484">
        <f>IF(AF484&gt;0,IFERROR(VLOOKUP(AF484,abbreviation!$A:$B,2,FALSE),""),"")</f>
        <v/>
      </c>
      <c r="CK484">
        <f>IF(AJ484&gt;0,IFERROR(VLOOKUP(AJ484,abbreviation!$A:$B,2,FALSE),""),"")</f>
        <v/>
      </c>
      <c r="CL484">
        <f>IF(AL484&gt;0,IFERROR(VLOOKUP(AL484,abbreviation!$A:$B,2,FALSE),""),"")</f>
        <v/>
      </c>
      <c r="CM484">
        <f>IF(CG484&gt;0,(CG484&amp;IF(ISTEXT(Z484),SeperatorSpecification&amp;CH484,)&amp;IF(OR(ISTEXT(AB484),ISNUMBER(AB484)),"-"&amp;AB484,))&amp;("_"&amp;CI484&amp;IF(ISTEXT(AF484),SeperatorSpecification&amp;CJ484,)&amp;IF(OR(ISTEXT(AH484),ISNUMBER(AH484)),"-"&amp;AH484,))&amp;("_"&amp;CK484&amp;IF(ISTEXT(AL484),SeperatorSpecification&amp;CL484,)&amp;IF(OR(ISTEXT(AN484),ISNUMBER(AN484)),"-"&amp;AN484,)),"")</f>
        <v/>
      </c>
      <c r="CN484">
        <f>IF(AP484&gt;0,IFERROR(VLOOKUP(AP484,abbreviation!$A:$B,2,FALSE),""),"")</f>
        <v/>
      </c>
      <c r="CO484">
        <f>IF(AR484&gt;0,IFERROR(VLOOKUP(AR484,abbreviation!$A:$B,2,FALSE),""),"")</f>
        <v/>
      </c>
      <c r="CP484">
        <f>IF(AT484&gt;0,IFERROR(VLOOKUP(AT484,abbreviation!$A:$B,2,FALSE),""),"")</f>
        <v/>
      </c>
      <c r="CQ484">
        <f>IF(AV484&gt;0,IFERROR(VLOOKUP(AV484,abbreviation!$A:$B,2,FALSE),""),"")</f>
        <v/>
      </c>
      <c r="CR484">
        <f>"_"&amp;CN484&amp;IF(ISTEXT(AR484),SeperatorSpecification&amp;CO484,)&amp;IF(ISTEXT(AT484),SeperatorSpecification&amp;CP484,)&amp;IF(ISTEXT(AV484),SeperatorSpecification&amp;CQ484,)&amp;IF(OR(ISTEXT(AX484),ISNUMBER(AX484)),"-"&amp;AX484,)</f>
        <v/>
      </c>
      <c r="CS484">
        <f>IF(AZ484&gt;0,IFERROR(VLOOKUP(AZ484,abbreviation!$A:$B,2,FALSE),""),"")</f>
        <v/>
      </c>
      <c r="CT484">
        <f>IF(BB484&gt;0,IFERROR(VLOOKUP(BB484,abbreviation!$A:$B,2,FALSE),""),"")</f>
        <v/>
      </c>
      <c r="CU484">
        <f>IF(BD484&gt;0,IFERROR(VLOOKUP(BD484,abbreviation!$A:$B,2,FALSE),""),"")</f>
        <v/>
      </c>
      <c r="CV484">
        <f>IF(BF484&gt;0,IFERROR(VLOOKUP(BF484,abbreviation!$A:$B,2,FALSE),""),"")</f>
        <v/>
      </c>
      <c r="CW484">
        <f>IF(BJ484&gt;0,IFERROR(VLOOKUP(BJ484,abbreviation!$A:$B,2,FALSE),""),"")</f>
        <v/>
      </c>
      <c r="CX484">
        <f>"_"&amp;CS484&amp;IF(ISTEXT(BB484),SeperatorSpecification&amp;CT484,"")&amp;IF(ISTEXT(BD484),SeperatorSpecification&amp;CU484,"")&amp;IF(ISTEXT(BF484),SeperatorSpecification&amp;CV484,"")&amp;IF(ISTEXT(BH484),SeperatorSpecification&amp;BH484,"")&amp;"_"&amp;CW484&amp;IF(OR(ISNUMBER(BL484),ISTEXT(BL484)),"-"&amp;BL484,)</f>
        <v/>
      </c>
      <c r="CY484">
        <f>CONCATENATE(IF(BN484&gt;0,IFERROR(VLOOKUP(BN484,abbreviation!$A:$B,2,FALSE),""),""),IF(OR(BP484&gt;0,BO484&gt;0),SeperatorSpecification,""),IF(BP484&gt;0,IFERROR(VLOOKUP(BP484,abbreviation!$A:$B,2,FALSE),""),IF(BO484&gt;0,IFERROR(VLOOKUP(BO484,abbreviation!$A:$B,2,FALSE),""),"")))</f>
        <v/>
      </c>
      <c r="CZ484">
        <f>CONCATENATE(IF(BR484&gt;0,IFERROR(VLOOKUP(BR484,abbreviation!$A:$B,2,FALSE),""),""),IF(OR(BT484&gt;0,BS484&gt;0),SeperatorSpecification,""),IF(BT484&gt;0,IFERROR(VLOOKUP(BT484,abbreviation!$A:$B,2,FALSE),""),IF(BS484&gt;0,IFERROR(VLOOKUP(BS484,abbreviation!$A:$B,2,FALSE),""),"")))</f>
        <v/>
      </c>
      <c r="DA484">
        <f>CONCATENATE(IF(BV484&gt;0,IFERROR(VLOOKUP(BV484,abbreviation!$A:$B,2,FALSE),""),""),IF(OR(BX484&gt;0,BW484&gt;0),SeperatorSpecification,""),IF(BX484&gt;0,IFERROR(VLOOKUP(BX484,abbreviation!$A:$B,2,FALSE),""),IF(BW484&gt;0,IFERROR(VLOOKUP(BW484,abbreviation!$A:$B,2,FALSE),""),"")))</f>
        <v/>
      </c>
      <c r="DB484">
        <f>IF(BN484&gt;0,(IF(ISTEXT(BN484),SeparatorBUDO,"")&amp;CY484&amp;IF(OR(ISNUMBER(BQ484),ISTEXT(BQ484)),"-"&amp;BQ484,))&amp;(IF(ISTEXT(BR484),"_",)&amp;CZ484&amp;IF(OR(ISNUMBER(BU484),ISTEXT(BU484)),"-"&amp;BU484,))&amp;(IF(ISTEXT(BV484),"_",)&amp;DA484&amp;IF(OR(ISNUMBER(BY484),ISTEXT(BY484)),"-"&amp;BY484,)),"")</f>
        <v/>
      </c>
      <c r="DC484">
        <f>IF(OR(X484&lt;&gt;"",AD484&lt;&gt;"",C484&lt;&gt;"",A484&lt;&gt;""),(CF484&amp;CM484&amp;CR484&amp;CX484&amp;DB484),"")</f>
        <v/>
      </c>
      <c r="DE484" s="40">
        <f>DC484</f>
        <v/>
      </c>
    </row>
    <row r="485">
      <c r="F485" s="41" t="n"/>
      <c r="J485" s="41" t="n"/>
      <c r="N485" s="41" t="n"/>
      <c r="R485" s="41" t="n"/>
      <c r="V485" s="41" t="n"/>
      <c r="AA485" s="7" t="n"/>
      <c r="AB485" s="41" t="n"/>
      <c r="AD485" s="6" t="n"/>
      <c r="AE485" s="8" t="n"/>
      <c r="AF485" s="7" t="n"/>
      <c r="AG485" s="7" t="n"/>
      <c r="AH485" s="41" t="n"/>
      <c r="AJ485" s="6" t="n"/>
      <c r="AK485" s="8" t="n"/>
      <c r="AL485" s="7" t="n"/>
      <c r="AM485" s="7" t="n"/>
      <c r="AN485" s="41" t="n"/>
      <c r="AR485" s="7" t="n"/>
      <c r="AX485" s="42" t="n"/>
      <c r="BB485" s="7" t="n"/>
      <c r="BC485" s="8" t="n"/>
      <c r="BH485" s="42" t="n"/>
      <c r="BQ485" s="41" t="n"/>
      <c r="BU485" s="41" t="n"/>
      <c r="BY485" s="41" t="n"/>
      <c r="CA485">
        <f>CONCATENATE(IF(C485&gt;0,IFERROR(VLOOKUP(C485,abbreviation!$A:$B,2,FALSE),""),""),IF(OR(E485&gt;0,D485&gt;0),SeperatorSpecification,""),IF(E485&gt;0,IFERROR(VLOOKUP(E485,abbreviation!$A:$B,2,FALSE),""),IF(D485&gt;0,IFERROR(VLOOKUP(D485,abbreviation!$A:$B,2,FALSE),""),"")))</f>
        <v/>
      </c>
      <c r="CB485">
        <f>CONCATENATE(IF(G485&gt;0,IFERROR(VLOOKUP(G485,abbreviation!$A:$B,2,FALSE),""),""),IF(OR(I485&gt;0,H485&gt;0),SeperatorSpecification,""),IF(I485&gt;0,IFERROR(VLOOKUP(I485,abbreviation!$A:$B,2,FALSE),""),IF(H485&gt;0,IFERROR(VLOOKUP(H485,abbreviation!$A:$B,2,FALSE),""),"")))</f>
        <v/>
      </c>
      <c r="CC485">
        <f>CONCATENATE(IF(K485&gt;0,IFERROR(VLOOKUP(K485,abbreviation!$A:$B,2,FALSE),""),""),IF(OR(M485&gt;0,L485&gt;0),SeperatorSpecification,""),IF(M485&gt;0,IFERROR(VLOOKUP(M485,abbreviation!$A:$B,2,FALSE),""),IF(L485&gt;0,IFERROR(VLOOKUP(L485,abbreviation!$A:$B,2,FALSE),""),"")))</f>
        <v/>
      </c>
      <c r="CD485">
        <f>CONCATENATE(IF(O485&gt;0,IFERROR(VLOOKUP(O485,abbreviation!$A:$B,2,FALSE),""),""),IF(OR(Q485&gt;0,P485&gt;0),SeperatorSpecification,""),IF(Q485&gt;0,IFERROR(VLOOKUP(Q485,abbreviation!$A:$B,2,FALSE),""),IF(P485&gt;0,IFERROR(VLOOKUP(P485,abbreviation!$A:$B,2,FALSE),""),"")))</f>
        <v/>
      </c>
      <c r="CE485">
        <f>CONCATENATE(IF(S485&gt;0,IFERROR(VLOOKUP(S485,abbreviation!$A:$B,2,FALSE),""),""),IF(OR(U485&gt;0,T485&gt;0),SeperatorSpecification,""),IF(U485&gt;0,IFERROR(VLOOKUP(U485,abbreviation!$A:$B,2,FALSE),""),IF(T485&gt;0,IFERROR(VLOOKUP(T485,abbreviation!$A:$B,2,FALSE),""),"")))</f>
        <v/>
      </c>
      <c r="CF485">
        <f>IF(CA485&gt;0,(CA485&amp;IF(OR(ISNUMBER(F485),ISTEXT(F485)),"-"&amp;F485,))&amp;(IF(ISTEXT(G485),"_",)&amp;CB485&amp;IF(OR(ISNUMBER(J485),ISTEXT(J485)),"-"&amp;J485,))&amp;(IF(ISTEXT(K485),"_",)&amp;CC485&amp;IF(OR(ISNUMBER(N485),ISTEXT(N485)),"-"&amp;N485,))&amp;(IF(ISTEXT(O485),"_",)&amp;CD485&amp;IF(OR(ISNUMBER(R485),ISTEXT(R485)),"-"&amp;R485,))&amp;(IF(ISTEXT(S485),"_",)&amp;CE485&amp;IF(OR(ISNUMBER(V485),ISTEXT(V485)),"-"&amp;V485,)&amp;IF(AND(ISTEXT(CA485),CA485&lt;&gt;""),SeparatorBUDO,)),"")</f>
        <v/>
      </c>
      <c r="CG485">
        <f>IF(X485&gt;0,IFERROR(VLOOKUP(X485,abbreviation!$A:$B,2,FALSE),""),"")</f>
        <v/>
      </c>
      <c r="CH485">
        <f>IF(Z485&gt;0,IFERROR(VLOOKUP(Z485,abbreviation!$A:$B,2,FALSE),""),"")</f>
        <v/>
      </c>
      <c r="CI485">
        <f>IF(AD485&gt;0,IFERROR(VLOOKUP(AD485,abbreviation!$A:$B,2,FALSE),""),"")</f>
        <v/>
      </c>
      <c r="CJ485">
        <f>IF(AF485&gt;0,IFERROR(VLOOKUP(AF485,abbreviation!$A:$B,2,FALSE),""),"")</f>
        <v/>
      </c>
      <c r="CK485">
        <f>IF(AJ485&gt;0,IFERROR(VLOOKUP(AJ485,abbreviation!$A:$B,2,FALSE),""),"")</f>
        <v/>
      </c>
      <c r="CL485">
        <f>IF(AL485&gt;0,IFERROR(VLOOKUP(AL485,abbreviation!$A:$B,2,FALSE),""),"")</f>
        <v/>
      </c>
      <c r="CM485">
        <f>IF(CG485&gt;0,(CG485&amp;IF(ISTEXT(Z485),SeperatorSpecification&amp;CH485,)&amp;IF(OR(ISTEXT(AB485),ISNUMBER(AB485)),"-"&amp;AB485,))&amp;("_"&amp;CI485&amp;IF(ISTEXT(AF485),SeperatorSpecification&amp;CJ485,)&amp;IF(OR(ISTEXT(AH485),ISNUMBER(AH485)),"-"&amp;AH485,))&amp;("_"&amp;CK485&amp;IF(ISTEXT(AL485),SeperatorSpecification&amp;CL485,)&amp;IF(OR(ISTEXT(AN485),ISNUMBER(AN485)),"-"&amp;AN485,)),"")</f>
        <v/>
      </c>
      <c r="CN485">
        <f>IF(AP485&gt;0,IFERROR(VLOOKUP(AP485,abbreviation!$A:$B,2,FALSE),""),"")</f>
        <v/>
      </c>
      <c r="CO485">
        <f>IF(AR485&gt;0,IFERROR(VLOOKUP(AR485,abbreviation!$A:$B,2,FALSE),""),"")</f>
        <v/>
      </c>
      <c r="CP485">
        <f>IF(AT485&gt;0,IFERROR(VLOOKUP(AT485,abbreviation!$A:$B,2,FALSE),""),"")</f>
        <v/>
      </c>
      <c r="CQ485">
        <f>IF(AV485&gt;0,IFERROR(VLOOKUP(AV485,abbreviation!$A:$B,2,FALSE),""),"")</f>
        <v/>
      </c>
      <c r="CR485">
        <f>"_"&amp;CN485&amp;IF(ISTEXT(AR485),SeperatorSpecification&amp;CO485,)&amp;IF(ISTEXT(AT485),SeperatorSpecification&amp;CP485,)&amp;IF(ISTEXT(AV485),SeperatorSpecification&amp;CQ485,)&amp;IF(OR(ISTEXT(AX485),ISNUMBER(AX485)),"-"&amp;AX485,)</f>
        <v/>
      </c>
      <c r="CS485">
        <f>IF(AZ485&gt;0,IFERROR(VLOOKUP(AZ485,abbreviation!$A:$B,2,FALSE),""),"")</f>
        <v/>
      </c>
      <c r="CT485">
        <f>IF(BB485&gt;0,IFERROR(VLOOKUP(BB485,abbreviation!$A:$B,2,FALSE),""),"")</f>
        <v/>
      </c>
      <c r="CU485">
        <f>IF(BD485&gt;0,IFERROR(VLOOKUP(BD485,abbreviation!$A:$B,2,FALSE),""),"")</f>
        <v/>
      </c>
      <c r="CV485">
        <f>IF(BF485&gt;0,IFERROR(VLOOKUP(BF485,abbreviation!$A:$B,2,FALSE),""),"")</f>
        <v/>
      </c>
      <c r="CW485">
        <f>IF(BJ485&gt;0,IFERROR(VLOOKUP(BJ485,abbreviation!$A:$B,2,FALSE),""),"")</f>
        <v/>
      </c>
      <c r="CX485">
        <f>"_"&amp;CS485&amp;IF(ISTEXT(BB485),SeperatorSpecification&amp;CT485,"")&amp;IF(ISTEXT(BD485),SeperatorSpecification&amp;CU485,"")&amp;IF(ISTEXT(BF485),SeperatorSpecification&amp;CV485,"")&amp;IF(ISTEXT(BH485),SeperatorSpecification&amp;BH485,"")&amp;"_"&amp;CW485&amp;IF(OR(ISNUMBER(BL485),ISTEXT(BL485)),"-"&amp;BL485,)</f>
        <v/>
      </c>
      <c r="CY485">
        <f>CONCATENATE(IF(BN485&gt;0,IFERROR(VLOOKUP(BN485,abbreviation!$A:$B,2,FALSE),""),""),IF(OR(BP485&gt;0,BO485&gt;0),SeperatorSpecification,""),IF(BP485&gt;0,IFERROR(VLOOKUP(BP485,abbreviation!$A:$B,2,FALSE),""),IF(BO485&gt;0,IFERROR(VLOOKUP(BO485,abbreviation!$A:$B,2,FALSE),""),"")))</f>
        <v/>
      </c>
      <c r="CZ485">
        <f>CONCATENATE(IF(BR485&gt;0,IFERROR(VLOOKUP(BR485,abbreviation!$A:$B,2,FALSE),""),""),IF(OR(BT485&gt;0,BS485&gt;0),SeperatorSpecification,""),IF(BT485&gt;0,IFERROR(VLOOKUP(BT485,abbreviation!$A:$B,2,FALSE),""),IF(BS485&gt;0,IFERROR(VLOOKUP(BS485,abbreviation!$A:$B,2,FALSE),""),"")))</f>
        <v/>
      </c>
      <c r="DA485">
        <f>CONCATENATE(IF(BV485&gt;0,IFERROR(VLOOKUP(BV485,abbreviation!$A:$B,2,FALSE),""),""),IF(OR(BX485&gt;0,BW485&gt;0),SeperatorSpecification,""),IF(BX485&gt;0,IFERROR(VLOOKUP(BX485,abbreviation!$A:$B,2,FALSE),""),IF(BW485&gt;0,IFERROR(VLOOKUP(BW485,abbreviation!$A:$B,2,FALSE),""),"")))</f>
        <v/>
      </c>
      <c r="DB485">
        <f>IF(BN485&gt;0,(IF(ISTEXT(BN485),SeparatorBUDO,"")&amp;CY485&amp;IF(OR(ISNUMBER(BQ485),ISTEXT(BQ485)),"-"&amp;BQ485,))&amp;(IF(ISTEXT(BR485),"_",)&amp;CZ485&amp;IF(OR(ISNUMBER(BU485),ISTEXT(BU485)),"-"&amp;BU485,))&amp;(IF(ISTEXT(BV485),"_",)&amp;DA485&amp;IF(OR(ISNUMBER(BY485),ISTEXT(BY485)),"-"&amp;BY485,)),"")</f>
        <v/>
      </c>
      <c r="DC485">
        <f>IF(OR(X485&lt;&gt;"",AD485&lt;&gt;"",C485&lt;&gt;"",A485&lt;&gt;""),(CF485&amp;CM485&amp;CR485&amp;CX485&amp;DB485),"")</f>
        <v/>
      </c>
      <c r="DE485" s="40">
        <f>DC485</f>
        <v/>
      </c>
    </row>
    <row r="486">
      <c r="F486" s="41" t="n"/>
      <c r="J486" s="41" t="n"/>
      <c r="N486" s="41" t="n"/>
      <c r="R486" s="41" t="n"/>
      <c r="V486" s="41" t="n"/>
      <c r="AA486" s="7" t="n"/>
      <c r="AB486" s="41" t="n"/>
      <c r="AD486" s="6" t="n"/>
      <c r="AE486" s="8" t="n"/>
      <c r="AF486" s="7" t="n"/>
      <c r="AG486" s="7" t="n"/>
      <c r="AH486" s="41" t="n"/>
      <c r="AJ486" s="6" t="n"/>
      <c r="AK486" s="8" t="n"/>
      <c r="AL486" s="7" t="n"/>
      <c r="AM486" s="7" t="n"/>
      <c r="AN486" s="41" t="n"/>
      <c r="AR486" s="7" t="n"/>
      <c r="AX486" s="42" t="n"/>
      <c r="BB486" s="7" t="n"/>
      <c r="BC486" s="8" t="n"/>
      <c r="BH486" s="42" t="n"/>
      <c r="BQ486" s="41" t="n"/>
      <c r="BU486" s="41" t="n"/>
      <c r="BY486" s="41" t="n"/>
      <c r="CA486">
        <f>CONCATENATE(IF(C486&gt;0,IFERROR(VLOOKUP(C486,abbreviation!$A:$B,2,FALSE),""),""),IF(OR(E486&gt;0,D486&gt;0),SeperatorSpecification,""),IF(E486&gt;0,IFERROR(VLOOKUP(E486,abbreviation!$A:$B,2,FALSE),""),IF(D486&gt;0,IFERROR(VLOOKUP(D486,abbreviation!$A:$B,2,FALSE),""),"")))</f>
        <v/>
      </c>
      <c r="CB486">
        <f>CONCATENATE(IF(G486&gt;0,IFERROR(VLOOKUP(G486,abbreviation!$A:$B,2,FALSE),""),""),IF(OR(I486&gt;0,H486&gt;0),SeperatorSpecification,""),IF(I486&gt;0,IFERROR(VLOOKUP(I486,abbreviation!$A:$B,2,FALSE),""),IF(H486&gt;0,IFERROR(VLOOKUP(H486,abbreviation!$A:$B,2,FALSE),""),"")))</f>
        <v/>
      </c>
      <c r="CC486">
        <f>CONCATENATE(IF(K486&gt;0,IFERROR(VLOOKUP(K486,abbreviation!$A:$B,2,FALSE),""),""),IF(OR(M486&gt;0,L486&gt;0),SeperatorSpecification,""),IF(M486&gt;0,IFERROR(VLOOKUP(M486,abbreviation!$A:$B,2,FALSE),""),IF(L486&gt;0,IFERROR(VLOOKUP(L486,abbreviation!$A:$B,2,FALSE),""),"")))</f>
        <v/>
      </c>
      <c r="CD486">
        <f>CONCATENATE(IF(O486&gt;0,IFERROR(VLOOKUP(O486,abbreviation!$A:$B,2,FALSE),""),""),IF(OR(Q486&gt;0,P486&gt;0),SeperatorSpecification,""),IF(Q486&gt;0,IFERROR(VLOOKUP(Q486,abbreviation!$A:$B,2,FALSE),""),IF(P486&gt;0,IFERROR(VLOOKUP(P486,abbreviation!$A:$B,2,FALSE),""),"")))</f>
        <v/>
      </c>
      <c r="CE486">
        <f>CONCATENATE(IF(S486&gt;0,IFERROR(VLOOKUP(S486,abbreviation!$A:$B,2,FALSE),""),""),IF(OR(U486&gt;0,T486&gt;0),SeperatorSpecification,""),IF(U486&gt;0,IFERROR(VLOOKUP(U486,abbreviation!$A:$B,2,FALSE),""),IF(T486&gt;0,IFERROR(VLOOKUP(T486,abbreviation!$A:$B,2,FALSE),""),"")))</f>
        <v/>
      </c>
      <c r="CF486">
        <f>IF(CA486&gt;0,(CA486&amp;IF(OR(ISNUMBER(F486),ISTEXT(F486)),"-"&amp;F486,))&amp;(IF(ISTEXT(G486),"_",)&amp;CB486&amp;IF(OR(ISNUMBER(J486),ISTEXT(J486)),"-"&amp;J486,))&amp;(IF(ISTEXT(K486),"_",)&amp;CC486&amp;IF(OR(ISNUMBER(N486),ISTEXT(N486)),"-"&amp;N486,))&amp;(IF(ISTEXT(O486),"_",)&amp;CD486&amp;IF(OR(ISNUMBER(R486),ISTEXT(R486)),"-"&amp;R486,))&amp;(IF(ISTEXT(S486),"_",)&amp;CE486&amp;IF(OR(ISNUMBER(V486),ISTEXT(V486)),"-"&amp;V486,)&amp;IF(AND(ISTEXT(CA486),CA486&lt;&gt;""),SeparatorBUDO,)),"")</f>
        <v/>
      </c>
      <c r="CG486">
        <f>IF(X486&gt;0,IFERROR(VLOOKUP(X486,abbreviation!$A:$B,2,FALSE),""),"")</f>
        <v/>
      </c>
      <c r="CH486">
        <f>IF(Z486&gt;0,IFERROR(VLOOKUP(Z486,abbreviation!$A:$B,2,FALSE),""),"")</f>
        <v/>
      </c>
      <c r="CI486">
        <f>IF(AD486&gt;0,IFERROR(VLOOKUP(AD486,abbreviation!$A:$B,2,FALSE),""),"")</f>
        <v/>
      </c>
      <c r="CJ486">
        <f>IF(AF486&gt;0,IFERROR(VLOOKUP(AF486,abbreviation!$A:$B,2,FALSE),""),"")</f>
        <v/>
      </c>
      <c r="CK486">
        <f>IF(AJ486&gt;0,IFERROR(VLOOKUP(AJ486,abbreviation!$A:$B,2,FALSE),""),"")</f>
        <v/>
      </c>
      <c r="CL486">
        <f>IF(AL486&gt;0,IFERROR(VLOOKUP(AL486,abbreviation!$A:$B,2,FALSE),""),"")</f>
        <v/>
      </c>
      <c r="CM486">
        <f>IF(CG486&gt;0,(CG486&amp;IF(ISTEXT(Z486),SeperatorSpecification&amp;CH486,)&amp;IF(OR(ISTEXT(AB486),ISNUMBER(AB486)),"-"&amp;AB486,))&amp;("_"&amp;CI486&amp;IF(ISTEXT(AF486),SeperatorSpecification&amp;CJ486,)&amp;IF(OR(ISTEXT(AH486),ISNUMBER(AH486)),"-"&amp;AH486,))&amp;("_"&amp;CK486&amp;IF(ISTEXT(AL486),SeperatorSpecification&amp;CL486,)&amp;IF(OR(ISTEXT(AN486),ISNUMBER(AN486)),"-"&amp;AN486,)),"")</f>
        <v/>
      </c>
      <c r="CN486">
        <f>IF(AP486&gt;0,IFERROR(VLOOKUP(AP486,abbreviation!$A:$B,2,FALSE),""),"")</f>
        <v/>
      </c>
      <c r="CO486">
        <f>IF(AR486&gt;0,IFERROR(VLOOKUP(AR486,abbreviation!$A:$B,2,FALSE),""),"")</f>
        <v/>
      </c>
      <c r="CP486">
        <f>IF(AT486&gt;0,IFERROR(VLOOKUP(AT486,abbreviation!$A:$B,2,FALSE),""),"")</f>
        <v/>
      </c>
      <c r="CQ486">
        <f>IF(AV486&gt;0,IFERROR(VLOOKUP(AV486,abbreviation!$A:$B,2,FALSE),""),"")</f>
        <v/>
      </c>
      <c r="CR486">
        <f>"_"&amp;CN486&amp;IF(ISTEXT(AR486),SeperatorSpecification&amp;CO486,)&amp;IF(ISTEXT(AT486),SeperatorSpecification&amp;CP486,)&amp;IF(ISTEXT(AV486),SeperatorSpecification&amp;CQ486,)&amp;IF(OR(ISTEXT(AX486),ISNUMBER(AX486)),"-"&amp;AX486,)</f>
        <v/>
      </c>
      <c r="CS486">
        <f>IF(AZ486&gt;0,IFERROR(VLOOKUP(AZ486,abbreviation!$A:$B,2,FALSE),""),"")</f>
        <v/>
      </c>
      <c r="CT486">
        <f>IF(BB486&gt;0,IFERROR(VLOOKUP(BB486,abbreviation!$A:$B,2,FALSE),""),"")</f>
        <v/>
      </c>
      <c r="CU486">
        <f>IF(BD486&gt;0,IFERROR(VLOOKUP(BD486,abbreviation!$A:$B,2,FALSE),""),"")</f>
        <v/>
      </c>
      <c r="CV486">
        <f>IF(BF486&gt;0,IFERROR(VLOOKUP(BF486,abbreviation!$A:$B,2,FALSE),""),"")</f>
        <v/>
      </c>
      <c r="CW486">
        <f>IF(BJ486&gt;0,IFERROR(VLOOKUP(BJ486,abbreviation!$A:$B,2,FALSE),""),"")</f>
        <v/>
      </c>
      <c r="CX486">
        <f>"_"&amp;CS486&amp;IF(ISTEXT(BB486),SeperatorSpecification&amp;CT486,"")&amp;IF(ISTEXT(BD486),SeperatorSpecification&amp;CU486,"")&amp;IF(ISTEXT(BF486),SeperatorSpecification&amp;CV486,"")&amp;IF(ISTEXT(BH486),SeperatorSpecification&amp;BH486,"")&amp;"_"&amp;CW486&amp;IF(OR(ISNUMBER(BL486),ISTEXT(BL486)),"-"&amp;BL486,)</f>
        <v/>
      </c>
      <c r="CY486">
        <f>CONCATENATE(IF(BN486&gt;0,IFERROR(VLOOKUP(BN486,abbreviation!$A:$B,2,FALSE),""),""),IF(OR(BP486&gt;0,BO486&gt;0),SeperatorSpecification,""),IF(BP486&gt;0,IFERROR(VLOOKUP(BP486,abbreviation!$A:$B,2,FALSE),""),IF(BO486&gt;0,IFERROR(VLOOKUP(BO486,abbreviation!$A:$B,2,FALSE),""),"")))</f>
        <v/>
      </c>
      <c r="CZ486">
        <f>CONCATENATE(IF(BR486&gt;0,IFERROR(VLOOKUP(BR486,abbreviation!$A:$B,2,FALSE),""),""),IF(OR(BT486&gt;0,BS486&gt;0),SeperatorSpecification,""),IF(BT486&gt;0,IFERROR(VLOOKUP(BT486,abbreviation!$A:$B,2,FALSE),""),IF(BS486&gt;0,IFERROR(VLOOKUP(BS486,abbreviation!$A:$B,2,FALSE),""),"")))</f>
        <v/>
      </c>
      <c r="DA486">
        <f>CONCATENATE(IF(BV486&gt;0,IFERROR(VLOOKUP(BV486,abbreviation!$A:$B,2,FALSE),""),""),IF(OR(BX486&gt;0,BW486&gt;0),SeperatorSpecification,""),IF(BX486&gt;0,IFERROR(VLOOKUP(BX486,abbreviation!$A:$B,2,FALSE),""),IF(BW486&gt;0,IFERROR(VLOOKUP(BW486,abbreviation!$A:$B,2,FALSE),""),"")))</f>
        <v/>
      </c>
      <c r="DB486">
        <f>IF(BN486&gt;0,(IF(ISTEXT(BN486),SeparatorBUDO,"")&amp;CY486&amp;IF(OR(ISNUMBER(BQ486),ISTEXT(BQ486)),"-"&amp;BQ486,))&amp;(IF(ISTEXT(BR486),"_",)&amp;CZ486&amp;IF(OR(ISNUMBER(BU486),ISTEXT(BU486)),"-"&amp;BU486,))&amp;(IF(ISTEXT(BV486),"_",)&amp;DA486&amp;IF(OR(ISNUMBER(BY486),ISTEXT(BY486)),"-"&amp;BY486,)),"")</f>
        <v/>
      </c>
      <c r="DC486">
        <f>IF(OR(X486&lt;&gt;"",AD486&lt;&gt;"",C486&lt;&gt;"",A486&lt;&gt;""),(CF486&amp;CM486&amp;CR486&amp;CX486&amp;DB486),"")</f>
        <v/>
      </c>
      <c r="DE486" s="40">
        <f>DC486</f>
        <v/>
      </c>
    </row>
    <row r="487">
      <c r="F487" s="41" t="n"/>
      <c r="J487" s="41" t="n"/>
      <c r="N487" s="41" t="n"/>
      <c r="R487" s="41" t="n"/>
      <c r="V487" s="41" t="n"/>
      <c r="AA487" s="7" t="n"/>
      <c r="AB487" s="41" t="n"/>
      <c r="AD487" s="6" t="n"/>
      <c r="AE487" s="8" t="n"/>
      <c r="AF487" s="7" t="n"/>
      <c r="AG487" s="7" t="n"/>
      <c r="AH487" s="41" t="n"/>
      <c r="AJ487" s="6" t="n"/>
      <c r="AK487" s="8" t="n"/>
      <c r="AL487" s="7" t="n"/>
      <c r="AM487" s="7" t="n"/>
      <c r="AN487" s="41" t="n"/>
      <c r="AR487" s="7" t="n"/>
      <c r="AX487" s="42" t="n"/>
      <c r="BB487" s="7" t="n"/>
      <c r="BC487" s="8" t="n"/>
      <c r="BH487" s="42" t="n"/>
      <c r="BQ487" s="41" t="n"/>
      <c r="BU487" s="41" t="n"/>
      <c r="BY487" s="41" t="n"/>
      <c r="CA487">
        <f>CONCATENATE(IF(C487&gt;0,IFERROR(VLOOKUP(C487,abbreviation!$A:$B,2,FALSE),""),""),IF(OR(E487&gt;0,D487&gt;0),SeperatorSpecification,""),IF(E487&gt;0,IFERROR(VLOOKUP(E487,abbreviation!$A:$B,2,FALSE),""),IF(D487&gt;0,IFERROR(VLOOKUP(D487,abbreviation!$A:$B,2,FALSE),""),"")))</f>
        <v/>
      </c>
      <c r="CB487">
        <f>CONCATENATE(IF(G487&gt;0,IFERROR(VLOOKUP(G487,abbreviation!$A:$B,2,FALSE),""),""),IF(OR(I487&gt;0,H487&gt;0),SeperatorSpecification,""),IF(I487&gt;0,IFERROR(VLOOKUP(I487,abbreviation!$A:$B,2,FALSE),""),IF(H487&gt;0,IFERROR(VLOOKUP(H487,abbreviation!$A:$B,2,FALSE),""),"")))</f>
        <v/>
      </c>
      <c r="CC487">
        <f>CONCATENATE(IF(K487&gt;0,IFERROR(VLOOKUP(K487,abbreviation!$A:$B,2,FALSE),""),""),IF(OR(M487&gt;0,L487&gt;0),SeperatorSpecification,""),IF(M487&gt;0,IFERROR(VLOOKUP(M487,abbreviation!$A:$B,2,FALSE),""),IF(L487&gt;0,IFERROR(VLOOKUP(L487,abbreviation!$A:$B,2,FALSE),""),"")))</f>
        <v/>
      </c>
      <c r="CD487">
        <f>CONCATENATE(IF(O487&gt;0,IFERROR(VLOOKUP(O487,abbreviation!$A:$B,2,FALSE),""),""),IF(OR(Q487&gt;0,P487&gt;0),SeperatorSpecification,""),IF(Q487&gt;0,IFERROR(VLOOKUP(Q487,abbreviation!$A:$B,2,FALSE),""),IF(P487&gt;0,IFERROR(VLOOKUP(P487,abbreviation!$A:$B,2,FALSE),""),"")))</f>
        <v/>
      </c>
      <c r="CE487">
        <f>CONCATENATE(IF(S487&gt;0,IFERROR(VLOOKUP(S487,abbreviation!$A:$B,2,FALSE),""),""),IF(OR(U487&gt;0,T487&gt;0),SeperatorSpecification,""),IF(U487&gt;0,IFERROR(VLOOKUP(U487,abbreviation!$A:$B,2,FALSE),""),IF(T487&gt;0,IFERROR(VLOOKUP(T487,abbreviation!$A:$B,2,FALSE),""),"")))</f>
        <v/>
      </c>
      <c r="CF487">
        <f>IF(CA487&gt;0,(CA487&amp;IF(OR(ISNUMBER(F487),ISTEXT(F487)),"-"&amp;F487,))&amp;(IF(ISTEXT(G487),"_",)&amp;CB487&amp;IF(OR(ISNUMBER(J487),ISTEXT(J487)),"-"&amp;J487,))&amp;(IF(ISTEXT(K487),"_",)&amp;CC487&amp;IF(OR(ISNUMBER(N487),ISTEXT(N487)),"-"&amp;N487,))&amp;(IF(ISTEXT(O487),"_",)&amp;CD487&amp;IF(OR(ISNUMBER(R487),ISTEXT(R487)),"-"&amp;R487,))&amp;(IF(ISTEXT(S487),"_",)&amp;CE487&amp;IF(OR(ISNUMBER(V487),ISTEXT(V487)),"-"&amp;V487,)&amp;IF(AND(ISTEXT(CA487),CA487&lt;&gt;""),SeparatorBUDO,)),"")</f>
        <v/>
      </c>
      <c r="CG487">
        <f>IF(X487&gt;0,IFERROR(VLOOKUP(X487,abbreviation!$A:$B,2,FALSE),""),"")</f>
        <v/>
      </c>
      <c r="CH487">
        <f>IF(Z487&gt;0,IFERROR(VLOOKUP(Z487,abbreviation!$A:$B,2,FALSE),""),"")</f>
        <v/>
      </c>
      <c r="CI487">
        <f>IF(AD487&gt;0,IFERROR(VLOOKUP(AD487,abbreviation!$A:$B,2,FALSE),""),"")</f>
        <v/>
      </c>
      <c r="CJ487">
        <f>IF(AF487&gt;0,IFERROR(VLOOKUP(AF487,abbreviation!$A:$B,2,FALSE),""),"")</f>
        <v/>
      </c>
      <c r="CK487">
        <f>IF(AJ487&gt;0,IFERROR(VLOOKUP(AJ487,abbreviation!$A:$B,2,FALSE),""),"")</f>
        <v/>
      </c>
      <c r="CL487">
        <f>IF(AL487&gt;0,IFERROR(VLOOKUP(AL487,abbreviation!$A:$B,2,FALSE),""),"")</f>
        <v/>
      </c>
      <c r="CM487">
        <f>IF(CG487&gt;0,(CG487&amp;IF(ISTEXT(Z487),SeperatorSpecification&amp;CH487,)&amp;IF(OR(ISTEXT(AB487),ISNUMBER(AB487)),"-"&amp;AB487,))&amp;("_"&amp;CI487&amp;IF(ISTEXT(AF487),SeperatorSpecification&amp;CJ487,)&amp;IF(OR(ISTEXT(AH487),ISNUMBER(AH487)),"-"&amp;AH487,))&amp;("_"&amp;CK487&amp;IF(ISTEXT(AL487),SeperatorSpecification&amp;CL487,)&amp;IF(OR(ISTEXT(AN487),ISNUMBER(AN487)),"-"&amp;AN487,)),"")</f>
        <v/>
      </c>
      <c r="CN487">
        <f>IF(AP487&gt;0,IFERROR(VLOOKUP(AP487,abbreviation!$A:$B,2,FALSE),""),"")</f>
        <v/>
      </c>
      <c r="CO487">
        <f>IF(AR487&gt;0,IFERROR(VLOOKUP(AR487,abbreviation!$A:$B,2,FALSE),""),"")</f>
        <v/>
      </c>
      <c r="CP487">
        <f>IF(AT487&gt;0,IFERROR(VLOOKUP(AT487,abbreviation!$A:$B,2,FALSE),""),"")</f>
        <v/>
      </c>
      <c r="CQ487">
        <f>IF(AV487&gt;0,IFERROR(VLOOKUP(AV487,abbreviation!$A:$B,2,FALSE),""),"")</f>
        <v/>
      </c>
      <c r="CR487">
        <f>"_"&amp;CN487&amp;IF(ISTEXT(AR487),SeperatorSpecification&amp;CO487,)&amp;IF(ISTEXT(AT487),SeperatorSpecification&amp;CP487,)&amp;IF(ISTEXT(AV487),SeperatorSpecification&amp;CQ487,)&amp;IF(OR(ISTEXT(AX487),ISNUMBER(AX487)),"-"&amp;AX487,)</f>
        <v/>
      </c>
      <c r="CS487">
        <f>IF(AZ487&gt;0,IFERROR(VLOOKUP(AZ487,abbreviation!$A:$B,2,FALSE),""),"")</f>
        <v/>
      </c>
      <c r="CT487">
        <f>IF(BB487&gt;0,IFERROR(VLOOKUP(BB487,abbreviation!$A:$B,2,FALSE),""),"")</f>
        <v/>
      </c>
      <c r="CU487">
        <f>IF(BD487&gt;0,IFERROR(VLOOKUP(BD487,abbreviation!$A:$B,2,FALSE),""),"")</f>
        <v/>
      </c>
      <c r="CV487">
        <f>IF(BF487&gt;0,IFERROR(VLOOKUP(BF487,abbreviation!$A:$B,2,FALSE),""),"")</f>
        <v/>
      </c>
      <c r="CW487">
        <f>IF(BJ487&gt;0,IFERROR(VLOOKUP(BJ487,abbreviation!$A:$B,2,FALSE),""),"")</f>
        <v/>
      </c>
      <c r="CX487">
        <f>"_"&amp;CS487&amp;IF(ISTEXT(BB487),SeperatorSpecification&amp;CT487,"")&amp;IF(ISTEXT(BD487),SeperatorSpecification&amp;CU487,"")&amp;IF(ISTEXT(BF487),SeperatorSpecification&amp;CV487,"")&amp;IF(ISTEXT(BH487),SeperatorSpecification&amp;BH487,"")&amp;"_"&amp;CW487&amp;IF(OR(ISNUMBER(BL487),ISTEXT(BL487)),"-"&amp;BL487,)</f>
        <v/>
      </c>
      <c r="CY487">
        <f>CONCATENATE(IF(BN487&gt;0,IFERROR(VLOOKUP(BN487,abbreviation!$A:$B,2,FALSE),""),""),IF(OR(BP487&gt;0,BO487&gt;0),SeperatorSpecification,""),IF(BP487&gt;0,IFERROR(VLOOKUP(BP487,abbreviation!$A:$B,2,FALSE),""),IF(BO487&gt;0,IFERROR(VLOOKUP(BO487,abbreviation!$A:$B,2,FALSE),""),"")))</f>
        <v/>
      </c>
      <c r="CZ487">
        <f>CONCATENATE(IF(BR487&gt;0,IFERROR(VLOOKUP(BR487,abbreviation!$A:$B,2,FALSE),""),""),IF(OR(BT487&gt;0,BS487&gt;0),SeperatorSpecification,""),IF(BT487&gt;0,IFERROR(VLOOKUP(BT487,abbreviation!$A:$B,2,FALSE),""),IF(BS487&gt;0,IFERROR(VLOOKUP(BS487,abbreviation!$A:$B,2,FALSE),""),"")))</f>
        <v/>
      </c>
      <c r="DA487">
        <f>CONCATENATE(IF(BV487&gt;0,IFERROR(VLOOKUP(BV487,abbreviation!$A:$B,2,FALSE),""),""),IF(OR(BX487&gt;0,BW487&gt;0),SeperatorSpecification,""),IF(BX487&gt;0,IFERROR(VLOOKUP(BX487,abbreviation!$A:$B,2,FALSE),""),IF(BW487&gt;0,IFERROR(VLOOKUP(BW487,abbreviation!$A:$B,2,FALSE),""),"")))</f>
        <v/>
      </c>
      <c r="DB487">
        <f>IF(BN487&gt;0,(IF(ISTEXT(BN487),SeparatorBUDO,"")&amp;CY487&amp;IF(OR(ISNUMBER(BQ487),ISTEXT(BQ487)),"-"&amp;BQ487,))&amp;(IF(ISTEXT(BR487),"_",)&amp;CZ487&amp;IF(OR(ISNUMBER(BU487),ISTEXT(BU487)),"-"&amp;BU487,))&amp;(IF(ISTEXT(BV487),"_",)&amp;DA487&amp;IF(OR(ISNUMBER(BY487),ISTEXT(BY487)),"-"&amp;BY487,)),"")</f>
        <v/>
      </c>
      <c r="DC487">
        <f>IF(OR(X487&lt;&gt;"",AD487&lt;&gt;"",C487&lt;&gt;"",A487&lt;&gt;""),(CF487&amp;CM487&amp;CR487&amp;CX487&amp;DB487),"")</f>
        <v/>
      </c>
      <c r="DE487" s="40">
        <f>DC487</f>
        <v/>
      </c>
    </row>
    <row r="488">
      <c r="F488" s="41" t="n"/>
      <c r="J488" s="41" t="n"/>
      <c r="N488" s="41" t="n"/>
      <c r="R488" s="41" t="n"/>
      <c r="V488" s="41" t="n"/>
      <c r="AA488" s="7" t="n"/>
      <c r="AB488" s="41" t="n"/>
      <c r="AD488" s="6" t="n"/>
      <c r="AE488" s="8" t="n"/>
      <c r="AF488" s="7" t="n"/>
      <c r="AG488" s="7" t="n"/>
      <c r="AH488" s="41" t="n"/>
      <c r="AJ488" s="6" t="n"/>
      <c r="AK488" s="8" t="n"/>
      <c r="AL488" s="7" t="n"/>
      <c r="AM488" s="7" t="n"/>
      <c r="AN488" s="41" t="n"/>
      <c r="AR488" s="7" t="n"/>
      <c r="AX488" s="42" t="n"/>
      <c r="BB488" s="7" t="n"/>
      <c r="BC488" s="8" t="n"/>
      <c r="BH488" s="42" t="n"/>
      <c r="BQ488" s="41" t="n"/>
      <c r="BU488" s="41" t="n"/>
      <c r="BY488" s="41" t="n"/>
      <c r="CA488">
        <f>CONCATENATE(IF(C488&gt;0,IFERROR(VLOOKUP(C488,abbreviation!$A:$B,2,FALSE),""),""),IF(OR(E488&gt;0,D488&gt;0),SeperatorSpecification,""),IF(E488&gt;0,IFERROR(VLOOKUP(E488,abbreviation!$A:$B,2,FALSE),""),IF(D488&gt;0,IFERROR(VLOOKUP(D488,abbreviation!$A:$B,2,FALSE),""),"")))</f>
        <v/>
      </c>
      <c r="CB488">
        <f>CONCATENATE(IF(G488&gt;0,IFERROR(VLOOKUP(G488,abbreviation!$A:$B,2,FALSE),""),""),IF(OR(I488&gt;0,H488&gt;0),SeperatorSpecification,""),IF(I488&gt;0,IFERROR(VLOOKUP(I488,abbreviation!$A:$B,2,FALSE),""),IF(H488&gt;0,IFERROR(VLOOKUP(H488,abbreviation!$A:$B,2,FALSE),""),"")))</f>
        <v/>
      </c>
      <c r="CC488">
        <f>CONCATENATE(IF(K488&gt;0,IFERROR(VLOOKUP(K488,abbreviation!$A:$B,2,FALSE),""),""),IF(OR(M488&gt;0,L488&gt;0),SeperatorSpecification,""),IF(M488&gt;0,IFERROR(VLOOKUP(M488,abbreviation!$A:$B,2,FALSE),""),IF(L488&gt;0,IFERROR(VLOOKUP(L488,abbreviation!$A:$B,2,FALSE),""),"")))</f>
        <v/>
      </c>
      <c r="CD488">
        <f>CONCATENATE(IF(O488&gt;0,IFERROR(VLOOKUP(O488,abbreviation!$A:$B,2,FALSE),""),""),IF(OR(Q488&gt;0,P488&gt;0),SeperatorSpecification,""),IF(Q488&gt;0,IFERROR(VLOOKUP(Q488,abbreviation!$A:$B,2,FALSE),""),IF(P488&gt;0,IFERROR(VLOOKUP(P488,abbreviation!$A:$B,2,FALSE),""),"")))</f>
        <v/>
      </c>
      <c r="CE488">
        <f>CONCATENATE(IF(S488&gt;0,IFERROR(VLOOKUP(S488,abbreviation!$A:$B,2,FALSE),""),""),IF(OR(U488&gt;0,T488&gt;0),SeperatorSpecification,""),IF(U488&gt;0,IFERROR(VLOOKUP(U488,abbreviation!$A:$B,2,FALSE),""),IF(T488&gt;0,IFERROR(VLOOKUP(T488,abbreviation!$A:$B,2,FALSE),""),"")))</f>
        <v/>
      </c>
      <c r="CF488">
        <f>IF(CA488&gt;0,(CA488&amp;IF(OR(ISNUMBER(F488),ISTEXT(F488)),"-"&amp;F488,))&amp;(IF(ISTEXT(G488),"_",)&amp;CB488&amp;IF(OR(ISNUMBER(J488),ISTEXT(J488)),"-"&amp;J488,))&amp;(IF(ISTEXT(K488),"_",)&amp;CC488&amp;IF(OR(ISNUMBER(N488),ISTEXT(N488)),"-"&amp;N488,))&amp;(IF(ISTEXT(O488),"_",)&amp;CD488&amp;IF(OR(ISNUMBER(R488),ISTEXT(R488)),"-"&amp;R488,))&amp;(IF(ISTEXT(S488),"_",)&amp;CE488&amp;IF(OR(ISNUMBER(V488),ISTEXT(V488)),"-"&amp;V488,)&amp;IF(AND(ISTEXT(CA488),CA488&lt;&gt;""),SeparatorBUDO,)),"")</f>
        <v/>
      </c>
      <c r="CG488">
        <f>IF(X488&gt;0,IFERROR(VLOOKUP(X488,abbreviation!$A:$B,2,FALSE),""),"")</f>
        <v/>
      </c>
      <c r="CH488">
        <f>IF(Z488&gt;0,IFERROR(VLOOKUP(Z488,abbreviation!$A:$B,2,FALSE),""),"")</f>
        <v/>
      </c>
      <c r="CI488">
        <f>IF(AD488&gt;0,IFERROR(VLOOKUP(AD488,abbreviation!$A:$B,2,FALSE),""),"")</f>
        <v/>
      </c>
      <c r="CJ488">
        <f>IF(AF488&gt;0,IFERROR(VLOOKUP(AF488,abbreviation!$A:$B,2,FALSE),""),"")</f>
        <v/>
      </c>
      <c r="CK488">
        <f>IF(AJ488&gt;0,IFERROR(VLOOKUP(AJ488,abbreviation!$A:$B,2,FALSE),""),"")</f>
        <v/>
      </c>
      <c r="CL488">
        <f>IF(AL488&gt;0,IFERROR(VLOOKUP(AL488,abbreviation!$A:$B,2,FALSE),""),"")</f>
        <v/>
      </c>
      <c r="CM488">
        <f>IF(CG488&gt;0,(CG488&amp;IF(ISTEXT(Z488),SeperatorSpecification&amp;CH488,)&amp;IF(OR(ISTEXT(AB488),ISNUMBER(AB488)),"-"&amp;AB488,))&amp;("_"&amp;CI488&amp;IF(ISTEXT(AF488),SeperatorSpecification&amp;CJ488,)&amp;IF(OR(ISTEXT(AH488),ISNUMBER(AH488)),"-"&amp;AH488,))&amp;("_"&amp;CK488&amp;IF(ISTEXT(AL488),SeperatorSpecification&amp;CL488,)&amp;IF(OR(ISTEXT(AN488),ISNUMBER(AN488)),"-"&amp;AN488,)),"")</f>
        <v/>
      </c>
      <c r="CN488">
        <f>IF(AP488&gt;0,IFERROR(VLOOKUP(AP488,abbreviation!$A:$B,2,FALSE),""),"")</f>
        <v/>
      </c>
      <c r="CO488">
        <f>IF(AR488&gt;0,IFERROR(VLOOKUP(AR488,abbreviation!$A:$B,2,FALSE),""),"")</f>
        <v/>
      </c>
      <c r="CP488">
        <f>IF(AT488&gt;0,IFERROR(VLOOKUP(AT488,abbreviation!$A:$B,2,FALSE),""),"")</f>
        <v/>
      </c>
      <c r="CQ488">
        <f>IF(AV488&gt;0,IFERROR(VLOOKUP(AV488,abbreviation!$A:$B,2,FALSE),""),"")</f>
        <v/>
      </c>
      <c r="CR488">
        <f>"_"&amp;CN488&amp;IF(ISTEXT(AR488),SeperatorSpecification&amp;CO488,)&amp;IF(ISTEXT(AT488),SeperatorSpecification&amp;CP488,)&amp;IF(ISTEXT(AV488),SeperatorSpecification&amp;CQ488,)&amp;IF(OR(ISTEXT(AX488),ISNUMBER(AX488)),"-"&amp;AX488,)</f>
        <v/>
      </c>
      <c r="CS488">
        <f>IF(AZ488&gt;0,IFERROR(VLOOKUP(AZ488,abbreviation!$A:$B,2,FALSE),""),"")</f>
        <v/>
      </c>
      <c r="CT488">
        <f>IF(BB488&gt;0,IFERROR(VLOOKUP(BB488,abbreviation!$A:$B,2,FALSE),""),"")</f>
        <v/>
      </c>
      <c r="CU488">
        <f>IF(BD488&gt;0,IFERROR(VLOOKUP(BD488,abbreviation!$A:$B,2,FALSE),""),"")</f>
        <v/>
      </c>
      <c r="CV488">
        <f>IF(BF488&gt;0,IFERROR(VLOOKUP(BF488,abbreviation!$A:$B,2,FALSE),""),"")</f>
        <v/>
      </c>
      <c r="CW488">
        <f>IF(BJ488&gt;0,IFERROR(VLOOKUP(BJ488,abbreviation!$A:$B,2,FALSE),""),"")</f>
        <v/>
      </c>
      <c r="CX488">
        <f>"_"&amp;CS488&amp;IF(ISTEXT(BB488),SeperatorSpecification&amp;CT488,"")&amp;IF(ISTEXT(BD488),SeperatorSpecification&amp;CU488,"")&amp;IF(ISTEXT(BF488),SeperatorSpecification&amp;CV488,"")&amp;IF(ISTEXT(BH488),SeperatorSpecification&amp;BH488,"")&amp;"_"&amp;CW488&amp;IF(OR(ISNUMBER(BL488),ISTEXT(BL488)),"-"&amp;BL488,)</f>
        <v/>
      </c>
      <c r="CY488">
        <f>CONCATENATE(IF(BN488&gt;0,IFERROR(VLOOKUP(BN488,abbreviation!$A:$B,2,FALSE),""),""),IF(OR(BP488&gt;0,BO488&gt;0),SeperatorSpecification,""),IF(BP488&gt;0,IFERROR(VLOOKUP(BP488,abbreviation!$A:$B,2,FALSE),""),IF(BO488&gt;0,IFERROR(VLOOKUP(BO488,abbreviation!$A:$B,2,FALSE),""),"")))</f>
        <v/>
      </c>
      <c r="CZ488">
        <f>CONCATENATE(IF(BR488&gt;0,IFERROR(VLOOKUP(BR488,abbreviation!$A:$B,2,FALSE),""),""),IF(OR(BT488&gt;0,BS488&gt;0),SeperatorSpecification,""),IF(BT488&gt;0,IFERROR(VLOOKUP(BT488,abbreviation!$A:$B,2,FALSE),""),IF(BS488&gt;0,IFERROR(VLOOKUP(BS488,abbreviation!$A:$B,2,FALSE),""),"")))</f>
        <v/>
      </c>
      <c r="DA488">
        <f>CONCATENATE(IF(BV488&gt;0,IFERROR(VLOOKUP(BV488,abbreviation!$A:$B,2,FALSE),""),""),IF(OR(BX488&gt;0,BW488&gt;0),SeperatorSpecification,""),IF(BX488&gt;0,IFERROR(VLOOKUP(BX488,abbreviation!$A:$B,2,FALSE),""),IF(BW488&gt;0,IFERROR(VLOOKUP(BW488,abbreviation!$A:$B,2,FALSE),""),"")))</f>
        <v/>
      </c>
      <c r="DB488">
        <f>IF(BN488&gt;0,(IF(ISTEXT(BN488),SeparatorBUDO,"")&amp;CY488&amp;IF(OR(ISNUMBER(BQ488),ISTEXT(BQ488)),"-"&amp;BQ488,))&amp;(IF(ISTEXT(BR488),"_",)&amp;CZ488&amp;IF(OR(ISNUMBER(BU488),ISTEXT(BU488)),"-"&amp;BU488,))&amp;(IF(ISTEXT(BV488),"_",)&amp;DA488&amp;IF(OR(ISNUMBER(BY488),ISTEXT(BY488)),"-"&amp;BY488,)),"")</f>
        <v/>
      </c>
      <c r="DC488">
        <f>IF(OR(X488&lt;&gt;"",AD488&lt;&gt;"",C488&lt;&gt;"",A488&lt;&gt;""),(CF488&amp;CM488&amp;CR488&amp;CX488&amp;DB488),"")</f>
        <v/>
      </c>
      <c r="DE488" s="40">
        <f>DC488</f>
        <v/>
      </c>
    </row>
    <row r="489">
      <c r="F489" s="41" t="n"/>
      <c r="J489" s="41" t="n"/>
      <c r="N489" s="41" t="n"/>
      <c r="R489" s="41" t="n"/>
      <c r="V489" s="41" t="n"/>
      <c r="AA489" s="7" t="n"/>
      <c r="AB489" s="41" t="n"/>
      <c r="AD489" s="6" t="n"/>
      <c r="AE489" s="8" t="n"/>
      <c r="AF489" s="7" t="n"/>
      <c r="AG489" s="7" t="n"/>
      <c r="AH489" s="41" t="n"/>
      <c r="AJ489" s="6" t="n"/>
      <c r="AK489" s="8" t="n"/>
      <c r="AL489" s="7" t="n"/>
      <c r="AM489" s="7" t="n"/>
      <c r="AN489" s="41" t="n"/>
      <c r="AR489" s="7" t="n"/>
      <c r="AX489" s="42" t="n"/>
      <c r="BB489" s="7" t="n"/>
      <c r="BC489" s="8" t="n"/>
      <c r="BH489" s="42" t="n"/>
      <c r="BQ489" s="41" t="n"/>
      <c r="BU489" s="41" t="n"/>
      <c r="BY489" s="41" t="n"/>
      <c r="CA489">
        <f>CONCATENATE(IF(C489&gt;0,IFERROR(VLOOKUP(C489,abbreviation!$A:$B,2,FALSE),""),""),IF(OR(E489&gt;0,D489&gt;0),SeperatorSpecification,""),IF(E489&gt;0,IFERROR(VLOOKUP(E489,abbreviation!$A:$B,2,FALSE),""),IF(D489&gt;0,IFERROR(VLOOKUP(D489,abbreviation!$A:$B,2,FALSE),""),"")))</f>
        <v/>
      </c>
      <c r="CB489">
        <f>CONCATENATE(IF(G489&gt;0,IFERROR(VLOOKUP(G489,abbreviation!$A:$B,2,FALSE),""),""),IF(OR(I489&gt;0,H489&gt;0),SeperatorSpecification,""),IF(I489&gt;0,IFERROR(VLOOKUP(I489,abbreviation!$A:$B,2,FALSE),""),IF(H489&gt;0,IFERROR(VLOOKUP(H489,abbreviation!$A:$B,2,FALSE),""),"")))</f>
        <v/>
      </c>
      <c r="CC489">
        <f>CONCATENATE(IF(K489&gt;0,IFERROR(VLOOKUP(K489,abbreviation!$A:$B,2,FALSE),""),""),IF(OR(M489&gt;0,L489&gt;0),SeperatorSpecification,""),IF(M489&gt;0,IFERROR(VLOOKUP(M489,abbreviation!$A:$B,2,FALSE),""),IF(L489&gt;0,IFERROR(VLOOKUP(L489,abbreviation!$A:$B,2,FALSE),""),"")))</f>
        <v/>
      </c>
      <c r="CD489">
        <f>CONCATENATE(IF(O489&gt;0,IFERROR(VLOOKUP(O489,abbreviation!$A:$B,2,FALSE),""),""),IF(OR(Q489&gt;0,P489&gt;0),SeperatorSpecification,""),IF(Q489&gt;0,IFERROR(VLOOKUP(Q489,abbreviation!$A:$B,2,FALSE),""),IF(P489&gt;0,IFERROR(VLOOKUP(P489,abbreviation!$A:$B,2,FALSE),""),"")))</f>
        <v/>
      </c>
      <c r="CE489">
        <f>CONCATENATE(IF(S489&gt;0,IFERROR(VLOOKUP(S489,abbreviation!$A:$B,2,FALSE),""),""),IF(OR(U489&gt;0,T489&gt;0),SeperatorSpecification,""),IF(U489&gt;0,IFERROR(VLOOKUP(U489,abbreviation!$A:$B,2,FALSE),""),IF(T489&gt;0,IFERROR(VLOOKUP(T489,abbreviation!$A:$B,2,FALSE),""),"")))</f>
        <v/>
      </c>
      <c r="CF489">
        <f>IF(CA489&gt;0,(CA489&amp;IF(OR(ISNUMBER(F489),ISTEXT(F489)),"-"&amp;F489,))&amp;(IF(ISTEXT(G489),"_",)&amp;CB489&amp;IF(OR(ISNUMBER(J489),ISTEXT(J489)),"-"&amp;J489,))&amp;(IF(ISTEXT(K489),"_",)&amp;CC489&amp;IF(OR(ISNUMBER(N489),ISTEXT(N489)),"-"&amp;N489,))&amp;(IF(ISTEXT(O489),"_",)&amp;CD489&amp;IF(OR(ISNUMBER(R489),ISTEXT(R489)),"-"&amp;R489,))&amp;(IF(ISTEXT(S489),"_",)&amp;CE489&amp;IF(OR(ISNUMBER(V489),ISTEXT(V489)),"-"&amp;V489,)&amp;IF(AND(ISTEXT(CA489),CA489&lt;&gt;""),SeparatorBUDO,)),"")</f>
        <v/>
      </c>
      <c r="CG489">
        <f>IF(X489&gt;0,IFERROR(VLOOKUP(X489,abbreviation!$A:$B,2,FALSE),""),"")</f>
        <v/>
      </c>
      <c r="CH489">
        <f>IF(Z489&gt;0,IFERROR(VLOOKUP(Z489,abbreviation!$A:$B,2,FALSE),""),"")</f>
        <v/>
      </c>
      <c r="CI489">
        <f>IF(AD489&gt;0,IFERROR(VLOOKUP(AD489,abbreviation!$A:$B,2,FALSE),""),"")</f>
        <v/>
      </c>
      <c r="CJ489">
        <f>IF(AF489&gt;0,IFERROR(VLOOKUP(AF489,abbreviation!$A:$B,2,FALSE),""),"")</f>
        <v/>
      </c>
      <c r="CK489">
        <f>IF(AJ489&gt;0,IFERROR(VLOOKUP(AJ489,abbreviation!$A:$B,2,FALSE),""),"")</f>
        <v/>
      </c>
      <c r="CL489">
        <f>IF(AL489&gt;0,IFERROR(VLOOKUP(AL489,abbreviation!$A:$B,2,FALSE),""),"")</f>
        <v/>
      </c>
      <c r="CM489">
        <f>IF(CG489&gt;0,(CG489&amp;IF(ISTEXT(Z489),SeperatorSpecification&amp;CH489,)&amp;IF(OR(ISTEXT(AB489),ISNUMBER(AB489)),"-"&amp;AB489,))&amp;("_"&amp;CI489&amp;IF(ISTEXT(AF489),SeperatorSpecification&amp;CJ489,)&amp;IF(OR(ISTEXT(AH489),ISNUMBER(AH489)),"-"&amp;AH489,))&amp;("_"&amp;CK489&amp;IF(ISTEXT(AL489),SeperatorSpecification&amp;CL489,)&amp;IF(OR(ISTEXT(AN489),ISNUMBER(AN489)),"-"&amp;AN489,)),"")</f>
        <v/>
      </c>
      <c r="CN489">
        <f>IF(AP489&gt;0,IFERROR(VLOOKUP(AP489,abbreviation!$A:$B,2,FALSE),""),"")</f>
        <v/>
      </c>
      <c r="CO489">
        <f>IF(AR489&gt;0,IFERROR(VLOOKUP(AR489,abbreviation!$A:$B,2,FALSE),""),"")</f>
        <v/>
      </c>
      <c r="CP489">
        <f>IF(AT489&gt;0,IFERROR(VLOOKUP(AT489,abbreviation!$A:$B,2,FALSE),""),"")</f>
        <v/>
      </c>
      <c r="CQ489">
        <f>IF(AV489&gt;0,IFERROR(VLOOKUP(AV489,abbreviation!$A:$B,2,FALSE),""),"")</f>
        <v/>
      </c>
      <c r="CR489">
        <f>"_"&amp;CN489&amp;IF(ISTEXT(AR489),SeperatorSpecification&amp;CO489,)&amp;IF(ISTEXT(AT489),SeperatorSpecification&amp;CP489,)&amp;IF(ISTEXT(AV489),SeperatorSpecification&amp;CQ489,)&amp;IF(OR(ISTEXT(AX489),ISNUMBER(AX489)),"-"&amp;AX489,)</f>
        <v/>
      </c>
      <c r="CS489">
        <f>IF(AZ489&gt;0,IFERROR(VLOOKUP(AZ489,abbreviation!$A:$B,2,FALSE),""),"")</f>
        <v/>
      </c>
      <c r="CT489">
        <f>IF(BB489&gt;0,IFERROR(VLOOKUP(BB489,abbreviation!$A:$B,2,FALSE),""),"")</f>
        <v/>
      </c>
      <c r="CU489">
        <f>IF(BD489&gt;0,IFERROR(VLOOKUP(BD489,abbreviation!$A:$B,2,FALSE),""),"")</f>
        <v/>
      </c>
      <c r="CV489">
        <f>IF(BF489&gt;0,IFERROR(VLOOKUP(BF489,abbreviation!$A:$B,2,FALSE),""),"")</f>
        <v/>
      </c>
      <c r="CW489">
        <f>IF(BJ489&gt;0,IFERROR(VLOOKUP(BJ489,abbreviation!$A:$B,2,FALSE),""),"")</f>
        <v/>
      </c>
      <c r="CX489">
        <f>"_"&amp;CS489&amp;IF(ISTEXT(BB489),SeperatorSpecification&amp;CT489,"")&amp;IF(ISTEXT(BD489),SeperatorSpecification&amp;CU489,"")&amp;IF(ISTEXT(BF489),SeperatorSpecification&amp;CV489,"")&amp;IF(ISTEXT(BH489),SeperatorSpecification&amp;BH489,"")&amp;"_"&amp;CW489&amp;IF(OR(ISNUMBER(BL489),ISTEXT(BL489)),"-"&amp;BL489,)</f>
        <v/>
      </c>
      <c r="CY489">
        <f>CONCATENATE(IF(BN489&gt;0,IFERROR(VLOOKUP(BN489,abbreviation!$A:$B,2,FALSE),""),""),IF(OR(BP489&gt;0,BO489&gt;0),SeperatorSpecification,""),IF(BP489&gt;0,IFERROR(VLOOKUP(BP489,abbreviation!$A:$B,2,FALSE),""),IF(BO489&gt;0,IFERROR(VLOOKUP(BO489,abbreviation!$A:$B,2,FALSE),""),"")))</f>
        <v/>
      </c>
      <c r="CZ489">
        <f>CONCATENATE(IF(BR489&gt;0,IFERROR(VLOOKUP(BR489,abbreviation!$A:$B,2,FALSE),""),""),IF(OR(BT489&gt;0,BS489&gt;0),SeperatorSpecification,""),IF(BT489&gt;0,IFERROR(VLOOKUP(BT489,abbreviation!$A:$B,2,FALSE),""),IF(BS489&gt;0,IFERROR(VLOOKUP(BS489,abbreviation!$A:$B,2,FALSE),""),"")))</f>
        <v/>
      </c>
      <c r="DA489">
        <f>CONCATENATE(IF(BV489&gt;0,IFERROR(VLOOKUP(BV489,abbreviation!$A:$B,2,FALSE),""),""),IF(OR(BX489&gt;0,BW489&gt;0),SeperatorSpecification,""),IF(BX489&gt;0,IFERROR(VLOOKUP(BX489,abbreviation!$A:$B,2,FALSE),""),IF(BW489&gt;0,IFERROR(VLOOKUP(BW489,abbreviation!$A:$B,2,FALSE),""),"")))</f>
        <v/>
      </c>
      <c r="DB489">
        <f>IF(BN489&gt;0,(IF(ISTEXT(BN489),SeparatorBUDO,"")&amp;CY489&amp;IF(OR(ISNUMBER(BQ489),ISTEXT(BQ489)),"-"&amp;BQ489,))&amp;(IF(ISTEXT(BR489),"_",)&amp;CZ489&amp;IF(OR(ISNUMBER(BU489),ISTEXT(BU489)),"-"&amp;BU489,))&amp;(IF(ISTEXT(BV489),"_",)&amp;DA489&amp;IF(OR(ISNUMBER(BY489),ISTEXT(BY489)),"-"&amp;BY489,)),"")</f>
        <v/>
      </c>
      <c r="DC489">
        <f>IF(OR(X489&lt;&gt;"",AD489&lt;&gt;"",C489&lt;&gt;"",A489&lt;&gt;""),(CF489&amp;CM489&amp;CR489&amp;CX489&amp;DB489),"")</f>
        <v/>
      </c>
      <c r="DE489" s="40">
        <f>DC489</f>
        <v/>
      </c>
    </row>
    <row r="490">
      <c r="F490" s="41" t="n"/>
      <c r="J490" s="41" t="n"/>
      <c r="N490" s="41" t="n"/>
      <c r="R490" s="41" t="n"/>
      <c r="V490" s="41" t="n"/>
      <c r="AA490" s="7" t="n"/>
      <c r="AB490" s="41" t="n"/>
      <c r="AD490" s="6" t="n"/>
      <c r="AE490" s="8" t="n"/>
      <c r="AF490" s="7" t="n"/>
      <c r="AG490" s="7" t="n"/>
      <c r="AH490" s="41" t="n"/>
      <c r="AJ490" s="6" t="n"/>
      <c r="AK490" s="8" t="n"/>
      <c r="AL490" s="7" t="n"/>
      <c r="AM490" s="7" t="n"/>
      <c r="AN490" s="41" t="n"/>
      <c r="AR490" s="7" t="n"/>
      <c r="AX490" s="42" t="n"/>
      <c r="BB490" s="7" t="n"/>
      <c r="BC490" s="8" t="n"/>
      <c r="BH490" s="42" t="n"/>
      <c r="BQ490" s="41" t="n"/>
      <c r="BU490" s="41" t="n"/>
      <c r="BY490" s="41" t="n"/>
      <c r="CA490">
        <f>CONCATENATE(IF(C490&gt;0,IFERROR(VLOOKUP(C490,abbreviation!$A:$B,2,FALSE),""),""),IF(OR(E490&gt;0,D490&gt;0),SeperatorSpecification,""),IF(E490&gt;0,IFERROR(VLOOKUP(E490,abbreviation!$A:$B,2,FALSE),""),IF(D490&gt;0,IFERROR(VLOOKUP(D490,abbreviation!$A:$B,2,FALSE),""),"")))</f>
        <v/>
      </c>
      <c r="CB490">
        <f>CONCATENATE(IF(G490&gt;0,IFERROR(VLOOKUP(G490,abbreviation!$A:$B,2,FALSE),""),""),IF(OR(I490&gt;0,H490&gt;0),SeperatorSpecification,""),IF(I490&gt;0,IFERROR(VLOOKUP(I490,abbreviation!$A:$B,2,FALSE),""),IF(H490&gt;0,IFERROR(VLOOKUP(H490,abbreviation!$A:$B,2,FALSE),""),"")))</f>
        <v/>
      </c>
      <c r="CC490">
        <f>CONCATENATE(IF(K490&gt;0,IFERROR(VLOOKUP(K490,abbreviation!$A:$B,2,FALSE),""),""),IF(OR(M490&gt;0,L490&gt;0),SeperatorSpecification,""),IF(M490&gt;0,IFERROR(VLOOKUP(M490,abbreviation!$A:$B,2,FALSE),""),IF(L490&gt;0,IFERROR(VLOOKUP(L490,abbreviation!$A:$B,2,FALSE),""),"")))</f>
        <v/>
      </c>
      <c r="CD490">
        <f>CONCATENATE(IF(O490&gt;0,IFERROR(VLOOKUP(O490,abbreviation!$A:$B,2,FALSE),""),""),IF(OR(Q490&gt;0,P490&gt;0),SeperatorSpecification,""),IF(Q490&gt;0,IFERROR(VLOOKUP(Q490,abbreviation!$A:$B,2,FALSE),""),IF(P490&gt;0,IFERROR(VLOOKUP(P490,abbreviation!$A:$B,2,FALSE),""),"")))</f>
        <v/>
      </c>
      <c r="CE490">
        <f>CONCATENATE(IF(S490&gt;0,IFERROR(VLOOKUP(S490,abbreviation!$A:$B,2,FALSE),""),""),IF(OR(U490&gt;0,T490&gt;0),SeperatorSpecification,""),IF(U490&gt;0,IFERROR(VLOOKUP(U490,abbreviation!$A:$B,2,FALSE),""),IF(T490&gt;0,IFERROR(VLOOKUP(T490,abbreviation!$A:$B,2,FALSE),""),"")))</f>
        <v/>
      </c>
      <c r="CF490">
        <f>IF(CA490&gt;0,(CA490&amp;IF(OR(ISNUMBER(F490),ISTEXT(F490)),"-"&amp;F490,))&amp;(IF(ISTEXT(G490),"_",)&amp;CB490&amp;IF(OR(ISNUMBER(J490),ISTEXT(J490)),"-"&amp;J490,))&amp;(IF(ISTEXT(K490),"_",)&amp;CC490&amp;IF(OR(ISNUMBER(N490),ISTEXT(N490)),"-"&amp;N490,))&amp;(IF(ISTEXT(O490),"_",)&amp;CD490&amp;IF(OR(ISNUMBER(R490),ISTEXT(R490)),"-"&amp;R490,))&amp;(IF(ISTEXT(S490),"_",)&amp;CE490&amp;IF(OR(ISNUMBER(V490),ISTEXT(V490)),"-"&amp;V490,)&amp;IF(AND(ISTEXT(CA490),CA490&lt;&gt;""),SeparatorBUDO,)),"")</f>
        <v/>
      </c>
      <c r="CG490">
        <f>IF(X490&gt;0,IFERROR(VLOOKUP(X490,abbreviation!$A:$B,2,FALSE),""),"")</f>
        <v/>
      </c>
      <c r="CH490">
        <f>IF(Z490&gt;0,IFERROR(VLOOKUP(Z490,abbreviation!$A:$B,2,FALSE),""),"")</f>
        <v/>
      </c>
      <c r="CI490">
        <f>IF(AD490&gt;0,IFERROR(VLOOKUP(AD490,abbreviation!$A:$B,2,FALSE),""),"")</f>
        <v/>
      </c>
      <c r="CJ490">
        <f>IF(AF490&gt;0,IFERROR(VLOOKUP(AF490,abbreviation!$A:$B,2,FALSE),""),"")</f>
        <v/>
      </c>
      <c r="CK490">
        <f>IF(AJ490&gt;0,IFERROR(VLOOKUP(AJ490,abbreviation!$A:$B,2,FALSE),""),"")</f>
        <v/>
      </c>
      <c r="CL490">
        <f>IF(AL490&gt;0,IFERROR(VLOOKUP(AL490,abbreviation!$A:$B,2,FALSE),""),"")</f>
        <v/>
      </c>
      <c r="CM490">
        <f>IF(CG490&gt;0,(CG490&amp;IF(ISTEXT(Z490),SeperatorSpecification&amp;CH490,)&amp;IF(OR(ISTEXT(AB490),ISNUMBER(AB490)),"-"&amp;AB490,))&amp;("_"&amp;CI490&amp;IF(ISTEXT(AF490),SeperatorSpecification&amp;CJ490,)&amp;IF(OR(ISTEXT(AH490),ISNUMBER(AH490)),"-"&amp;AH490,))&amp;("_"&amp;CK490&amp;IF(ISTEXT(AL490),SeperatorSpecification&amp;CL490,)&amp;IF(OR(ISTEXT(AN490),ISNUMBER(AN490)),"-"&amp;AN490,)),"")</f>
        <v/>
      </c>
      <c r="CN490">
        <f>IF(AP490&gt;0,IFERROR(VLOOKUP(AP490,abbreviation!$A:$B,2,FALSE),""),"")</f>
        <v/>
      </c>
      <c r="CO490">
        <f>IF(AR490&gt;0,IFERROR(VLOOKUP(AR490,abbreviation!$A:$B,2,FALSE),""),"")</f>
        <v/>
      </c>
      <c r="CP490">
        <f>IF(AT490&gt;0,IFERROR(VLOOKUP(AT490,abbreviation!$A:$B,2,FALSE),""),"")</f>
        <v/>
      </c>
      <c r="CQ490">
        <f>IF(AV490&gt;0,IFERROR(VLOOKUP(AV490,abbreviation!$A:$B,2,FALSE),""),"")</f>
        <v/>
      </c>
      <c r="CR490">
        <f>"_"&amp;CN490&amp;IF(ISTEXT(AR490),SeperatorSpecification&amp;CO490,)&amp;IF(ISTEXT(AT490),SeperatorSpecification&amp;CP490,)&amp;IF(ISTEXT(AV490),SeperatorSpecification&amp;CQ490,)&amp;IF(OR(ISTEXT(AX490),ISNUMBER(AX490)),"-"&amp;AX490,)</f>
        <v/>
      </c>
      <c r="CS490">
        <f>IF(AZ490&gt;0,IFERROR(VLOOKUP(AZ490,abbreviation!$A:$B,2,FALSE),""),"")</f>
        <v/>
      </c>
      <c r="CT490">
        <f>IF(BB490&gt;0,IFERROR(VLOOKUP(BB490,abbreviation!$A:$B,2,FALSE),""),"")</f>
        <v/>
      </c>
      <c r="CU490">
        <f>IF(BD490&gt;0,IFERROR(VLOOKUP(BD490,abbreviation!$A:$B,2,FALSE),""),"")</f>
        <v/>
      </c>
      <c r="CV490">
        <f>IF(BF490&gt;0,IFERROR(VLOOKUP(BF490,abbreviation!$A:$B,2,FALSE),""),"")</f>
        <v/>
      </c>
      <c r="CW490">
        <f>IF(BJ490&gt;0,IFERROR(VLOOKUP(BJ490,abbreviation!$A:$B,2,FALSE),""),"")</f>
        <v/>
      </c>
      <c r="CX490">
        <f>"_"&amp;CS490&amp;IF(ISTEXT(BB490),SeperatorSpecification&amp;CT490,"")&amp;IF(ISTEXT(BD490),SeperatorSpecification&amp;CU490,"")&amp;IF(ISTEXT(BF490),SeperatorSpecification&amp;CV490,"")&amp;IF(ISTEXT(BH490),SeperatorSpecification&amp;BH490,"")&amp;"_"&amp;CW490&amp;IF(OR(ISNUMBER(BL490),ISTEXT(BL490)),"-"&amp;BL490,)</f>
        <v/>
      </c>
      <c r="CY490">
        <f>CONCATENATE(IF(BN490&gt;0,IFERROR(VLOOKUP(BN490,abbreviation!$A:$B,2,FALSE),""),""),IF(OR(BP490&gt;0,BO490&gt;0),SeperatorSpecification,""),IF(BP490&gt;0,IFERROR(VLOOKUP(BP490,abbreviation!$A:$B,2,FALSE),""),IF(BO490&gt;0,IFERROR(VLOOKUP(BO490,abbreviation!$A:$B,2,FALSE),""),"")))</f>
        <v/>
      </c>
      <c r="CZ490">
        <f>CONCATENATE(IF(BR490&gt;0,IFERROR(VLOOKUP(BR490,abbreviation!$A:$B,2,FALSE),""),""),IF(OR(BT490&gt;0,BS490&gt;0),SeperatorSpecification,""),IF(BT490&gt;0,IFERROR(VLOOKUP(BT490,abbreviation!$A:$B,2,FALSE),""),IF(BS490&gt;0,IFERROR(VLOOKUP(BS490,abbreviation!$A:$B,2,FALSE),""),"")))</f>
        <v/>
      </c>
      <c r="DA490">
        <f>CONCATENATE(IF(BV490&gt;0,IFERROR(VLOOKUP(BV490,abbreviation!$A:$B,2,FALSE),""),""),IF(OR(BX490&gt;0,BW490&gt;0),SeperatorSpecification,""),IF(BX490&gt;0,IFERROR(VLOOKUP(BX490,abbreviation!$A:$B,2,FALSE),""),IF(BW490&gt;0,IFERROR(VLOOKUP(BW490,abbreviation!$A:$B,2,FALSE),""),"")))</f>
        <v/>
      </c>
      <c r="DB490">
        <f>IF(BN490&gt;0,(IF(ISTEXT(BN490),SeparatorBUDO,"")&amp;CY490&amp;IF(OR(ISNUMBER(BQ490),ISTEXT(BQ490)),"-"&amp;BQ490,))&amp;(IF(ISTEXT(BR490),"_",)&amp;CZ490&amp;IF(OR(ISNUMBER(BU490),ISTEXT(BU490)),"-"&amp;BU490,))&amp;(IF(ISTEXT(BV490),"_",)&amp;DA490&amp;IF(OR(ISNUMBER(BY490),ISTEXT(BY490)),"-"&amp;BY490,)),"")</f>
        <v/>
      </c>
      <c r="DC490">
        <f>IF(OR(X490&lt;&gt;"",AD490&lt;&gt;"",C490&lt;&gt;"",A490&lt;&gt;""),(CF490&amp;CM490&amp;CR490&amp;CX490&amp;DB490),"")</f>
        <v/>
      </c>
      <c r="DE490" s="40">
        <f>DC490</f>
        <v/>
      </c>
    </row>
    <row r="491">
      <c r="F491" s="41" t="n"/>
      <c r="J491" s="41" t="n"/>
      <c r="N491" s="41" t="n"/>
      <c r="R491" s="41" t="n"/>
      <c r="V491" s="41" t="n"/>
      <c r="AA491" s="7" t="n"/>
      <c r="AB491" s="41" t="n"/>
      <c r="AD491" s="6" t="n"/>
      <c r="AE491" s="8" t="n"/>
      <c r="AF491" s="7" t="n"/>
      <c r="AG491" s="7" t="n"/>
      <c r="AH491" s="41" t="n"/>
      <c r="AJ491" s="6" t="n"/>
      <c r="AK491" s="8" t="n"/>
      <c r="AL491" s="7" t="n"/>
      <c r="AM491" s="7" t="n"/>
      <c r="AN491" s="41" t="n"/>
      <c r="AR491" s="7" t="n"/>
      <c r="AX491" s="42" t="n"/>
      <c r="BB491" s="7" t="n"/>
      <c r="BC491" s="8" t="n"/>
      <c r="BH491" s="42" t="n"/>
      <c r="BQ491" s="41" t="n"/>
      <c r="BU491" s="41" t="n"/>
      <c r="BY491" s="41" t="n"/>
      <c r="CA491">
        <f>CONCATENATE(IF(C491&gt;0,IFERROR(VLOOKUP(C491,abbreviation!$A:$B,2,FALSE),""),""),IF(OR(E491&gt;0,D491&gt;0),SeperatorSpecification,""),IF(E491&gt;0,IFERROR(VLOOKUP(E491,abbreviation!$A:$B,2,FALSE),""),IF(D491&gt;0,IFERROR(VLOOKUP(D491,abbreviation!$A:$B,2,FALSE),""),"")))</f>
        <v/>
      </c>
      <c r="CB491">
        <f>CONCATENATE(IF(G491&gt;0,IFERROR(VLOOKUP(G491,abbreviation!$A:$B,2,FALSE),""),""),IF(OR(I491&gt;0,H491&gt;0),SeperatorSpecification,""),IF(I491&gt;0,IFERROR(VLOOKUP(I491,abbreviation!$A:$B,2,FALSE),""),IF(H491&gt;0,IFERROR(VLOOKUP(H491,abbreviation!$A:$B,2,FALSE),""),"")))</f>
        <v/>
      </c>
      <c r="CC491">
        <f>CONCATENATE(IF(K491&gt;0,IFERROR(VLOOKUP(K491,abbreviation!$A:$B,2,FALSE),""),""),IF(OR(M491&gt;0,L491&gt;0),SeperatorSpecification,""),IF(M491&gt;0,IFERROR(VLOOKUP(M491,abbreviation!$A:$B,2,FALSE),""),IF(L491&gt;0,IFERROR(VLOOKUP(L491,abbreviation!$A:$B,2,FALSE),""),"")))</f>
        <v/>
      </c>
      <c r="CD491">
        <f>CONCATENATE(IF(O491&gt;0,IFERROR(VLOOKUP(O491,abbreviation!$A:$B,2,FALSE),""),""),IF(OR(Q491&gt;0,P491&gt;0),SeperatorSpecification,""),IF(Q491&gt;0,IFERROR(VLOOKUP(Q491,abbreviation!$A:$B,2,FALSE),""),IF(P491&gt;0,IFERROR(VLOOKUP(P491,abbreviation!$A:$B,2,FALSE),""),"")))</f>
        <v/>
      </c>
      <c r="CE491">
        <f>CONCATENATE(IF(S491&gt;0,IFERROR(VLOOKUP(S491,abbreviation!$A:$B,2,FALSE),""),""),IF(OR(U491&gt;0,T491&gt;0),SeperatorSpecification,""),IF(U491&gt;0,IFERROR(VLOOKUP(U491,abbreviation!$A:$B,2,FALSE),""),IF(T491&gt;0,IFERROR(VLOOKUP(T491,abbreviation!$A:$B,2,FALSE),""),"")))</f>
        <v/>
      </c>
      <c r="CF491">
        <f>IF(CA491&gt;0,(CA491&amp;IF(OR(ISNUMBER(F491),ISTEXT(F491)),"-"&amp;F491,))&amp;(IF(ISTEXT(G491),"_",)&amp;CB491&amp;IF(OR(ISNUMBER(J491),ISTEXT(J491)),"-"&amp;J491,))&amp;(IF(ISTEXT(K491),"_",)&amp;CC491&amp;IF(OR(ISNUMBER(N491),ISTEXT(N491)),"-"&amp;N491,))&amp;(IF(ISTEXT(O491),"_",)&amp;CD491&amp;IF(OR(ISNUMBER(R491),ISTEXT(R491)),"-"&amp;R491,))&amp;(IF(ISTEXT(S491),"_",)&amp;CE491&amp;IF(OR(ISNUMBER(V491),ISTEXT(V491)),"-"&amp;V491,)&amp;IF(AND(ISTEXT(CA491),CA491&lt;&gt;""),SeparatorBUDO,)),"")</f>
        <v/>
      </c>
      <c r="CG491">
        <f>IF(X491&gt;0,IFERROR(VLOOKUP(X491,abbreviation!$A:$B,2,FALSE),""),"")</f>
        <v/>
      </c>
      <c r="CH491">
        <f>IF(Z491&gt;0,IFERROR(VLOOKUP(Z491,abbreviation!$A:$B,2,FALSE),""),"")</f>
        <v/>
      </c>
      <c r="CI491">
        <f>IF(AD491&gt;0,IFERROR(VLOOKUP(AD491,abbreviation!$A:$B,2,FALSE),""),"")</f>
        <v/>
      </c>
      <c r="CJ491">
        <f>IF(AF491&gt;0,IFERROR(VLOOKUP(AF491,abbreviation!$A:$B,2,FALSE),""),"")</f>
        <v/>
      </c>
      <c r="CK491">
        <f>IF(AJ491&gt;0,IFERROR(VLOOKUP(AJ491,abbreviation!$A:$B,2,FALSE),""),"")</f>
        <v/>
      </c>
      <c r="CL491">
        <f>IF(AL491&gt;0,IFERROR(VLOOKUP(AL491,abbreviation!$A:$B,2,FALSE),""),"")</f>
        <v/>
      </c>
      <c r="CM491">
        <f>IF(CG491&gt;0,(CG491&amp;IF(ISTEXT(Z491),SeperatorSpecification&amp;CH491,)&amp;IF(OR(ISTEXT(AB491),ISNUMBER(AB491)),"-"&amp;AB491,))&amp;("_"&amp;CI491&amp;IF(ISTEXT(AF491),SeperatorSpecification&amp;CJ491,)&amp;IF(OR(ISTEXT(AH491),ISNUMBER(AH491)),"-"&amp;AH491,))&amp;("_"&amp;CK491&amp;IF(ISTEXT(AL491),SeperatorSpecification&amp;CL491,)&amp;IF(OR(ISTEXT(AN491),ISNUMBER(AN491)),"-"&amp;AN491,)),"")</f>
        <v/>
      </c>
      <c r="CN491">
        <f>IF(AP491&gt;0,IFERROR(VLOOKUP(AP491,abbreviation!$A:$B,2,FALSE),""),"")</f>
        <v/>
      </c>
      <c r="CO491">
        <f>IF(AR491&gt;0,IFERROR(VLOOKUP(AR491,abbreviation!$A:$B,2,FALSE),""),"")</f>
        <v/>
      </c>
      <c r="CP491">
        <f>IF(AT491&gt;0,IFERROR(VLOOKUP(AT491,abbreviation!$A:$B,2,FALSE),""),"")</f>
        <v/>
      </c>
      <c r="CQ491">
        <f>IF(AV491&gt;0,IFERROR(VLOOKUP(AV491,abbreviation!$A:$B,2,FALSE),""),"")</f>
        <v/>
      </c>
      <c r="CR491">
        <f>"_"&amp;CN491&amp;IF(ISTEXT(AR491),SeperatorSpecification&amp;CO491,)&amp;IF(ISTEXT(AT491),SeperatorSpecification&amp;CP491,)&amp;IF(ISTEXT(AV491),SeperatorSpecification&amp;CQ491,)&amp;IF(OR(ISTEXT(AX491),ISNUMBER(AX491)),"-"&amp;AX491,)</f>
        <v/>
      </c>
      <c r="CS491">
        <f>IF(AZ491&gt;0,IFERROR(VLOOKUP(AZ491,abbreviation!$A:$B,2,FALSE),""),"")</f>
        <v/>
      </c>
      <c r="CT491">
        <f>IF(BB491&gt;0,IFERROR(VLOOKUP(BB491,abbreviation!$A:$B,2,FALSE),""),"")</f>
        <v/>
      </c>
      <c r="CU491">
        <f>IF(BD491&gt;0,IFERROR(VLOOKUP(BD491,abbreviation!$A:$B,2,FALSE),""),"")</f>
        <v/>
      </c>
      <c r="CV491">
        <f>IF(BF491&gt;0,IFERROR(VLOOKUP(BF491,abbreviation!$A:$B,2,FALSE),""),"")</f>
        <v/>
      </c>
      <c r="CW491">
        <f>IF(BJ491&gt;0,IFERROR(VLOOKUP(BJ491,abbreviation!$A:$B,2,FALSE),""),"")</f>
        <v/>
      </c>
      <c r="CX491">
        <f>"_"&amp;CS491&amp;IF(ISTEXT(BB491),SeperatorSpecification&amp;CT491,"")&amp;IF(ISTEXT(BD491),SeperatorSpecification&amp;CU491,"")&amp;IF(ISTEXT(BF491),SeperatorSpecification&amp;CV491,"")&amp;IF(ISTEXT(BH491),SeperatorSpecification&amp;BH491,"")&amp;"_"&amp;CW491&amp;IF(OR(ISNUMBER(BL491),ISTEXT(BL491)),"-"&amp;BL491,)</f>
        <v/>
      </c>
      <c r="CY491">
        <f>CONCATENATE(IF(BN491&gt;0,IFERROR(VLOOKUP(BN491,abbreviation!$A:$B,2,FALSE),""),""),IF(OR(BP491&gt;0,BO491&gt;0),SeperatorSpecification,""),IF(BP491&gt;0,IFERROR(VLOOKUP(BP491,abbreviation!$A:$B,2,FALSE),""),IF(BO491&gt;0,IFERROR(VLOOKUP(BO491,abbreviation!$A:$B,2,FALSE),""),"")))</f>
        <v/>
      </c>
      <c r="CZ491">
        <f>CONCATENATE(IF(BR491&gt;0,IFERROR(VLOOKUP(BR491,abbreviation!$A:$B,2,FALSE),""),""),IF(OR(BT491&gt;0,BS491&gt;0),SeperatorSpecification,""),IF(BT491&gt;0,IFERROR(VLOOKUP(BT491,abbreviation!$A:$B,2,FALSE),""),IF(BS491&gt;0,IFERROR(VLOOKUP(BS491,abbreviation!$A:$B,2,FALSE),""),"")))</f>
        <v/>
      </c>
      <c r="DA491">
        <f>CONCATENATE(IF(BV491&gt;0,IFERROR(VLOOKUP(BV491,abbreviation!$A:$B,2,FALSE),""),""),IF(OR(BX491&gt;0,BW491&gt;0),SeperatorSpecification,""),IF(BX491&gt;0,IFERROR(VLOOKUP(BX491,abbreviation!$A:$B,2,FALSE),""),IF(BW491&gt;0,IFERROR(VLOOKUP(BW491,abbreviation!$A:$B,2,FALSE),""),"")))</f>
        <v/>
      </c>
      <c r="DB491">
        <f>IF(BN491&gt;0,(IF(ISTEXT(BN491),SeparatorBUDO,"")&amp;CY491&amp;IF(OR(ISNUMBER(BQ491),ISTEXT(BQ491)),"-"&amp;BQ491,))&amp;(IF(ISTEXT(BR491),"_",)&amp;CZ491&amp;IF(OR(ISNUMBER(BU491),ISTEXT(BU491)),"-"&amp;BU491,))&amp;(IF(ISTEXT(BV491),"_",)&amp;DA491&amp;IF(OR(ISNUMBER(BY491),ISTEXT(BY491)),"-"&amp;BY491,)),"")</f>
        <v/>
      </c>
      <c r="DC491">
        <f>IF(OR(X491&lt;&gt;"",AD491&lt;&gt;"",C491&lt;&gt;"",A491&lt;&gt;""),(CF491&amp;CM491&amp;CR491&amp;CX491&amp;DB491),"")</f>
        <v/>
      </c>
      <c r="DE491" s="40">
        <f>DC491</f>
        <v/>
      </c>
    </row>
    <row r="492">
      <c r="F492" s="41" t="n"/>
      <c r="J492" s="41" t="n"/>
      <c r="N492" s="41" t="n"/>
      <c r="R492" s="41" t="n"/>
      <c r="V492" s="41" t="n"/>
      <c r="AA492" s="7" t="n"/>
      <c r="AB492" s="41" t="n"/>
      <c r="AD492" s="6" t="n"/>
      <c r="AE492" s="8" t="n"/>
      <c r="AF492" s="7" t="n"/>
      <c r="AG492" s="7" t="n"/>
      <c r="AH492" s="41" t="n"/>
      <c r="AJ492" s="6" t="n"/>
      <c r="AK492" s="8" t="n"/>
      <c r="AL492" s="7" t="n"/>
      <c r="AM492" s="7" t="n"/>
      <c r="AN492" s="41" t="n"/>
      <c r="AR492" s="7" t="n"/>
      <c r="AX492" s="42" t="n"/>
      <c r="BB492" s="7" t="n"/>
      <c r="BC492" s="8" t="n"/>
      <c r="BH492" s="42" t="n"/>
      <c r="BQ492" s="41" t="n"/>
      <c r="BU492" s="41" t="n"/>
      <c r="BY492" s="41" t="n"/>
      <c r="CA492">
        <f>CONCATENATE(IF(C492&gt;0,IFERROR(VLOOKUP(C492,abbreviation!$A:$B,2,FALSE),""),""),IF(OR(E492&gt;0,D492&gt;0),SeperatorSpecification,""),IF(E492&gt;0,IFERROR(VLOOKUP(E492,abbreviation!$A:$B,2,FALSE),""),IF(D492&gt;0,IFERROR(VLOOKUP(D492,abbreviation!$A:$B,2,FALSE),""),"")))</f>
        <v/>
      </c>
      <c r="CB492">
        <f>CONCATENATE(IF(G492&gt;0,IFERROR(VLOOKUP(G492,abbreviation!$A:$B,2,FALSE),""),""),IF(OR(I492&gt;0,H492&gt;0),SeperatorSpecification,""),IF(I492&gt;0,IFERROR(VLOOKUP(I492,abbreviation!$A:$B,2,FALSE),""),IF(H492&gt;0,IFERROR(VLOOKUP(H492,abbreviation!$A:$B,2,FALSE),""),"")))</f>
        <v/>
      </c>
      <c r="CC492">
        <f>CONCATENATE(IF(K492&gt;0,IFERROR(VLOOKUP(K492,abbreviation!$A:$B,2,FALSE),""),""),IF(OR(M492&gt;0,L492&gt;0),SeperatorSpecification,""),IF(M492&gt;0,IFERROR(VLOOKUP(M492,abbreviation!$A:$B,2,FALSE),""),IF(L492&gt;0,IFERROR(VLOOKUP(L492,abbreviation!$A:$B,2,FALSE),""),"")))</f>
        <v/>
      </c>
      <c r="CD492">
        <f>CONCATENATE(IF(O492&gt;0,IFERROR(VLOOKUP(O492,abbreviation!$A:$B,2,FALSE),""),""),IF(OR(Q492&gt;0,P492&gt;0),SeperatorSpecification,""),IF(Q492&gt;0,IFERROR(VLOOKUP(Q492,abbreviation!$A:$B,2,FALSE),""),IF(P492&gt;0,IFERROR(VLOOKUP(P492,abbreviation!$A:$B,2,FALSE),""),"")))</f>
        <v/>
      </c>
      <c r="CE492">
        <f>CONCATENATE(IF(S492&gt;0,IFERROR(VLOOKUP(S492,abbreviation!$A:$B,2,FALSE),""),""),IF(OR(U492&gt;0,T492&gt;0),SeperatorSpecification,""),IF(U492&gt;0,IFERROR(VLOOKUP(U492,abbreviation!$A:$B,2,FALSE),""),IF(T492&gt;0,IFERROR(VLOOKUP(T492,abbreviation!$A:$B,2,FALSE),""),"")))</f>
        <v/>
      </c>
      <c r="CF492">
        <f>IF(CA492&gt;0,(CA492&amp;IF(OR(ISNUMBER(F492),ISTEXT(F492)),"-"&amp;F492,))&amp;(IF(ISTEXT(G492),"_",)&amp;CB492&amp;IF(OR(ISNUMBER(J492),ISTEXT(J492)),"-"&amp;J492,))&amp;(IF(ISTEXT(K492),"_",)&amp;CC492&amp;IF(OR(ISNUMBER(N492),ISTEXT(N492)),"-"&amp;N492,))&amp;(IF(ISTEXT(O492),"_",)&amp;CD492&amp;IF(OR(ISNUMBER(R492),ISTEXT(R492)),"-"&amp;R492,))&amp;(IF(ISTEXT(S492),"_",)&amp;CE492&amp;IF(OR(ISNUMBER(V492),ISTEXT(V492)),"-"&amp;V492,)&amp;IF(AND(ISTEXT(CA492),CA492&lt;&gt;""),SeparatorBUDO,)),"")</f>
        <v/>
      </c>
      <c r="CG492">
        <f>IF(X492&gt;0,IFERROR(VLOOKUP(X492,abbreviation!$A:$B,2,FALSE),""),"")</f>
        <v/>
      </c>
      <c r="CH492">
        <f>IF(Z492&gt;0,IFERROR(VLOOKUP(Z492,abbreviation!$A:$B,2,FALSE),""),"")</f>
        <v/>
      </c>
      <c r="CI492">
        <f>IF(AD492&gt;0,IFERROR(VLOOKUP(AD492,abbreviation!$A:$B,2,FALSE),""),"")</f>
        <v/>
      </c>
      <c r="CJ492">
        <f>IF(AF492&gt;0,IFERROR(VLOOKUP(AF492,abbreviation!$A:$B,2,FALSE),""),"")</f>
        <v/>
      </c>
      <c r="CK492">
        <f>IF(AJ492&gt;0,IFERROR(VLOOKUP(AJ492,abbreviation!$A:$B,2,FALSE),""),"")</f>
        <v/>
      </c>
      <c r="CL492">
        <f>IF(AL492&gt;0,IFERROR(VLOOKUP(AL492,abbreviation!$A:$B,2,FALSE),""),"")</f>
        <v/>
      </c>
      <c r="CM492">
        <f>IF(CG492&gt;0,(CG492&amp;IF(ISTEXT(Z492),SeperatorSpecification&amp;CH492,)&amp;IF(OR(ISTEXT(AB492),ISNUMBER(AB492)),"-"&amp;AB492,))&amp;("_"&amp;CI492&amp;IF(ISTEXT(AF492),SeperatorSpecification&amp;CJ492,)&amp;IF(OR(ISTEXT(AH492),ISNUMBER(AH492)),"-"&amp;AH492,))&amp;("_"&amp;CK492&amp;IF(ISTEXT(AL492),SeperatorSpecification&amp;CL492,)&amp;IF(OR(ISTEXT(AN492),ISNUMBER(AN492)),"-"&amp;AN492,)),"")</f>
        <v/>
      </c>
      <c r="CN492">
        <f>IF(AP492&gt;0,IFERROR(VLOOKUP(AP492,abbreviation!$A:$B,2,FALSE),""),"")</f>
        <v/>
      </c>
      <c r="CO492">
        <f>IF(AR492&gt;0,IFERROR(VLOOKUP(AR492,abbreviation!$A:$B,2,FALSE),""),"")</f>
        <v/>
      </c>
      <c r="CP492">
        <f>IF(AT492&gt;0,IFERROR(VLOOKUP(AT492,abbreviation!$A:$B,2,FALSE),""),"")</f>
        <v/>
      </c>
      <c r="CQ492">
        <f>IF(AV492&gt;0,IFERROR(VLOOKUP(AV492,abbreviation!$A:$B,2,FALSE),""),"")</f>
        <v/>
      </c>
      <c r="CR492">
        <f>"_"&amp;CN492&amp;IF(ISTEXT(AR492),SeperatorSpecification&amp;CO492,)&amp;IF(ISTEXT(AT492),SeperatorSpecification&amp;CP492,)&amp;IF(ISTEXT(AV492),SeperatorSpecification&amp;CQ492,)&amp;IF(OR(ISTEXT(AX492),ISNUMBER(AX492)),"-"&amp;AX492,)</f>
        <v/>
      </c>
      <c r="CS492">
        <f>IF(AZ492&gt;0,IFERROR(VLOOKUP(AZ492,abbreviation!$A:$B,2,FALSE),""),"")</f>
        <v/>
      </c>
      <c r="CT492">
        <f>IF(BB492&gt;0,IFERROR(VLOOKUP(BB492,abbreviation!$A:$B,2,FALSE),""),"")</f>
        <v/>
      </c>
      <c r="CU492">
        <f>IF(BD492&gt;0,IFERROR(VLOOKUP(BD492,abbreviation!$A:$B,2,FALSE),""),"")</f>
        <v/>
      </c>
      <c r="CV492">
        <f>IF(BF492&gt;0,IFERROR(VLOOKUP(BF492,abbreviation!$A:$B,2,FALSE),""),"")</f>
        <v/>
      </c>
      <c r="CW492">
        <f>IF(BJ492&gt;0,IFERROR(VLOOKUP(BJ492,abbreviation!$A:$B,2,FALSE),""),"")</f>
        <v/>
      </c>
      <c r="CX492">
        <f>"_"&amp;CS492&amp;IF(ISTEXT(BB492),SeperatorSpecification&amp;CT492,"")&amp;IF(ISTEXT(BD492),SeperatorSpecification&amp;CU492,"")&amp;IF(ISTEXT(BF492),SeperatorSpecification&amp;CV492,"")&amp;IF(ISTEXT(BH492),SeperatorSpecification&amp;BH492,"")&amp;"_"&amp;CW492&amp;IF(OR(ISNUMBER(BL492),ISTEXT(BL492)),"-"&amp;BL492,)</f>
        <v/>
      </c>
      <c r="CY492">
        <f>CONCATENATE(IF(BN492&gt;0,IFERROR(VLOOKUP(BN492,abbreviation!$A:$B,2,FALSE),""),""),IF(OR(BP492&gt;0,BO492&gt;0),SeperatorSpecification,""),IF(BP492&gt;0,IFERROR(VLOOKUP(BP492,abbreviation!$A:$B,2,FALSE),""),IF(BO492&gt;0,IFERROR(VLOOKUP(BO492,abbreviation!$A:$B,2,FALSE),""),"")))</f>
        <v/>
      </c>
      <c r="CZ492">
        <f>CONCATENATE(IF(BR492&gt;0,IFERROR(VLOOKUP(BR492,abbreviation!$A:$B,2,FALSE),""),""),IF(OR(BT492&gt;0,BS492&gt;0),SeperatorSpecification,""),IF(BT492&gt;0,IFERROR(VLOOKUP(BT492,abbreviation!$A:$B,2,FALSE),""),IF(BS492&gt;0,IFERROR(VLOOKUP(BS492,abbreviation!$A:$B,2,FALSE),""),"")))</f>
        <v/>
      </c>
      <c r="DA492">
        <f>CONCATENATE(IF(BV492&gt;0,IFERROR(VLOOKUP(BV492,abbreviation!$A:$B,2,FALSE),""),""),IF(OR(BX492&gt;0,BW492&gt;0),SeperatorSpecification,""),IF(BX492&gt;0,IFERROR(VLOOKUP(BX492,abbreviation!$A:$B,2,FALSE),""),IF(BW492&gt;0,IFERROR(VLOOKUP(BW492,abbreviation!$A:$B,2,FALSE),""),"")))</f>
        <v/>
      </c>
      <c r="DB492">
        <f>IF(BN492&gt;0,(IF(ISTEXT(BN492),SeparatorBUDO,"")&amp;CY492&amp;IF(OR(ISNUMBER(BQ492),ISTEXT(BQ492)),"-"&amp;BQ492,))&amp;(IF(ISTEXT(BR492),"_",)&amp;CZ492&amp;IF(OR(ISNUMBER(BU492),ISTEXT(BU492)),"-"&amp;BU492,))&amp;(IF(ISTEXT(BV492),"_",)&amp;DA492&amp;IF(OR(ISNUMBER(BY492),ISTEXT(BY492)),"-"&amp;BY492,)),"")</f>
        <v/>
      </c>
      <c r="DC492">
        <f>IF(OR(X492&lt;&gt;"",AD492&lt;&gt;"",C492&lt;&gt;"",A492&lt;&gt;""),(CF492&amp;CM492&amp;CR492&amp;CX492&amp;DB492),"")</f>
        <v/>
      </c>
      <c r="DE492" s="40">
        <f>DC492</f>
        <v/>
      </c>
    </row>
    <row r="493">
      <c r="F493" s="41" t="n"/>
      <c r="J493" s="41" t="n"/>
      <c r="N493" s="41" t="n"/>
      <c r="R493" s="41" t="n"/>
      <c r="V493" s="41" t="n"/>
      <c r="AA493" s="7" t="n"/>
      <c r="AB493" s="41" t="n"/>
      <c r="AD493" s="6" t="n"/>
      <c r="AE493" s="8" t="n"/>
      <c r="AF493" s="7" t="n"/>
      <c r="AG493" s="7" t="n"/>
      <c r="AH493" s="41" t="n"/>
      <c r="AJ493" s="6" t="n"/>
      <c r="AK493" s="8" t="n"/>
      <c r="AL493" s="7" t="n"/>
      <c r="AM493" s="7" t="n"/>
      <c r="AN493" s="41" t="n"/>
      <c r="AR493" s="7" t="n"/>
      <c r="AX493" s="42" t="n"/>
      <c r="BB493" s="7" t="n"/>
      <c r="BC493" s="8" t="n"/>
      <c r="BH493" s="42" t="n"/>
      <c r="BQ493" s="41" t="n"/>
      <c r="BU493" s="41" t="n"/>
      <c r="BY493" s="41" t="n"/>
      <c r="CA493">
        <f>CONCATENATE(IF(C493&gt;0,IFERROR(VLOOKUP(C493,abbreviation!$A:$B,2,FALSE),""),""),IF(OR(E493&gt;0,D493&gt;0),SeperatorSpecification,""),IF(E493&gt;0,IFERROR(VLOOKUP(E493,abbreviation!$A:$B,2,FALSE),""),IF(D493&gt;0,IFERROR(VLOOKUP(D493,abbreviation!$A:$B,2,FALSE),""),"")))</f>
        <v/>
      </c>
      <c r="CB493">
        <f>CONCATENATE(IF(G493&gt;0,IFERROR(VLOOKUP(G493,abbreviation!$A:$B,2,FALSE),""),""),IF(OR(I493&gt;0,H493&gt;0),SeperatorSpecification,""),IF(I493&gt;0,IFERROR(VLOOKUP(I493,abbreviation!$A:$B,2,FALSE),""),IF(H493&gt;0,IFERROR(VLOOKUP(H493,abbreviation!$A:$B,2,FALSE),""),"")))</f>
        <v/>
      </c>
      <c r="CC493">
        <f>CONCATENATE(IF(K493&gt;0,IFERROR(VLOOKUP(K493,abbreviation!$A:$B,2,FALSE),""),""),IF(OR(M493&gt;0,L493&gt;0),SeperatorSpecification,""),IF(M493&gt;0,IFERROR(VLOOKUP(M493,abbreviation!$A:$B,2,FALSE),""),IF(L493&gt;0,IFERROR(VLOOKUP(L493,abbreviation!$A:$B,2,FALSE),""),"")))</f>
        <v/>
      </c>
      <c r="CD493">
        <f>CONCATENATE(IF(O493&gt;0,IFERROR(VLOOKUP(O493,abbreviation!$A:$B,2,FALSE),""),""),IF(OR(Q493&gt;0,P493&gt;0),SeperatorSpecification,""),IF(Q493&gt;0,IFERROR(VLOOKUP(Q493,abbreviation!$A:$B,2,FALSE),""),IF(P493&gt;0,IFERROR(VLOOKUP(P493,abbreviation!$A:$B,2,FALSE),""),"")))</f>
        <v/>
      </c>
      <c r="CE493">
        <f>CONCATENATE(IF(S493&gt;0,IFERROR(VLOOKUP(S493,abbreviation!$A:$B,2,FALSE),""),""),IF(OR(U493&gt;0,T493&gt;0),SeperatorSpecification,""),IF(U493&gt;0,IFERROR(VLOOKUP(U493,abbreviation!$A:$B,2,FALSE),""),IF(T493&gt;0,IFERROR(VLOOKUP(T493,abbreviation!$A:$B,2,FALSE),""),"")))</f>
        <v/>
      </c>
      <c r="CF493">
        <f>IF(CA493&gt;0,(CA493&amp;IF(OR(ISNUMBER(F493),ISTEXT(F493)),"-"&amp;F493,))&amp;(IF(ISTEXT(G493),"_",)&amp;CB493&amp;IF(OR(ISNUMBER(J493),ISTEXT(J493)),"-"&amp;J493,))&amp;(IF(ISTEXT(K493),"_",)&amp;CC493&amp;IF(OR(ISNUMBER(N493),ISTEXT(N493)),"-"&amp;N493,))&amp;(IF(ISTEXT(O493),"_",)&amp;CD493&amp;IF(OR(ISNUMBER(R493),ISTEXT(R493)),"-"&amp;R493,))&amp;(IF(ISTEXT(S493),"_",)&amp;CE493&amp;IF(OR(ISNUMBER(V493),ISTEXT(V493)),"-"&amp;V493,)&amp;IF(AND(ISTEXT(CA493),CA493&lt;&gt;""),SeparatorBUDO,)),"")</f>
        <v/>
      </c>
      <c r="CG493">
        <f>IF(X493&gt;0,IFERROR(VLOOKUP(X493,abbreviation!$A:$B,2,FALSE),""),"")</f>
        <v/>
      </c>
      <c r="CH493">
        <f>IF(Z493&gt;0,IFERROR(VLOOKUP(Z493,abbreviation!$A:$B,2,FALSE),""),"")</f>
        <v/>
      </c>
      <c r="CI493">
        <f>IF(AD493&gt;0,IFERROR(VLOOKUP(AD493,abbreviation!$A:$B,2,FALSE),""),"")</f>
        <v/>
      </c>
      <c r="CJ493">
        <f>IF(AF493&gt;0,IFERROR(VLOOKUP(AF493,abbreviation!$A:$B,2,FALSE),""),"")</f>
        <v/>
      </c>
      <c r="CK493">
        <f>IF(AJ493&gt;0,IFERROR(VLOOKUP(AJ493,abbreviation!$A:$B,2,FALSE),""),"")</f>
        <v/>
      </c>
      <c r="CL493">
        <f>IF(AL493&gt;0,IFERROR(VLOOKUP(AL493,abbreviation!$A:$B,2,FALSE),""),"")</f>
        <v/>
      </c>
      <c r="CM493">
        <f>IF(CG493&gt;0,(CG493&amp;IF(ISTEXT(Z493),SeperatorSpecification&amp;CH493,)&amp;IF(OR(ISTEXT(AB493),ISNUMBER(AB493)),"-"&amp;AB493,))&amp;("_"&amp;CI493&amp;IF(ISTEXT(AF493),SeperatorSpecification&amp;CJ493,)&amp;IF(OR(ISTEXT(AH493),ISNUMBER(AH493)),"-"&amp;AH493,))&amp;("_"&amp;CK493&amp;IF(ISTEXT(AL493),SeperatorSpecification&amp;CL493,)&amp;IF(OR(ISTEXT(AN493),ISNUMBER(AN493)),"-"&amp;AN493,)),"")</f>
        <v/>
      </c>
      <c r="CN493">
        <f>IF(AP493&gt;0,IFERROR(VLOOKUP(AP493,abbreviation!$A:$B,2,FALSE),""),"")</f>
        <v/>
      </c>
      <c r="CO493">
        <f>IF(AR493&gt;0,IFERROR(VLOOKUP(AR493,abbreviation!$A:$B,2,FALSE),""),"")</f>
        <v/>
      </c>
      <c r="CP493">
        <f>IF(AT493&gt;0,IFERROR(VLOOKUP(AT493,abbreviation!$A:$B,2,FALSE),""),"")</f>
        <v/>
      </c>
      <c r="CQ493">
        <f>IF(AV493&gt;0,IFERROR(VLOOKUP(AV493,abbreviation!$A:$B,2,FALSE),""),"")</f>
        <v/>
      </c>
      <c r="CR493">
        <f>"_"&amp;CN493&amp;IF(ISTEXT(AR493),SeperatorSpecification&amp;CO493,)&amp;IF(ISTEXT(AT493),SeperatorSpecification&amp;CP493,)&amp;IF(ISTEXT(AV493),SeperatorSpecification&amp;CQ493,)&amp;IF(OR(ISTEXT(AX493),ISNUMBER(AX493)),"-"&amp;AX493,)</f>
        <v/>
      </c>
      <c r="CS493">
        <f>IF(AZ493&gt;0,IFERROR(VLOOKUP(AZ493,abbreviation!$A:$B,2,FALSE),""),"")</f>
        <v/>
      </c>
      <c r="CT493">
        <f>IF(BB493&gt;0,IFERROR(VLOOKUP(BB493,abbreviation!$A:$B,2,FALSE),""),"")</f>
        <v/>
      </c>
      <c r="CU493">
        <f>IF(BD493&gt;0,IFERROR(VLOOKUP(BD493,abbreviation!$A:$B,2,FALSE),""),"")</f>
        <v/>
      </c>
      <c r="CV493">
        <f>IF(BF493&gt;0,IFERROR(VLOOKUP(BF493,abbreviation!$A:$B,2,FALSE),""),"")</f>
        <v/>
      </c>
      <c r="CW493">
        <f>IF(BJ493&gt;0,IFERROR(VLOOKUP(BJ493,abbreviation!$A:$B,2,FALSE),""),"")</f>
        <v/>
      </c>
      <c r="CX493">
        <f>"_"&amp;CS493&amp;IF(ISTEXT(BB493),SeperatorSpecification&amp;CT493,"")&amp;IF(ISTEXT(BD493),SeperatorSpecification&amp;CU493,"")&amp;IF(ISTEXT(BF493),SeperatorSpecification&amp;CV493,"")&amp;IF(ISTEXT(BH493),SeperatorSpecification&amp;BH493,"")&amp;"_"&amp;CW493&amp;IF(OR(ISNUMBER(BL493),ISTEXT(BL493)),"-"&amp;BL493,)</f>
        <v/>
      </c>
      <c r="CY493">
        <f>CONCATENATE(IF(BN493&gt;0,IFERROR(VLOOKUP(BN493,abbreviation!$A:$B,2,FALSE),""),""),IF(OR(BP493&gt;0,BO493&gt;0),SeperatorSpecification,""),IF(BP493&gt;0,IFERROR(VLOOKUP(BP493,abbreviation!$A:$B,2,FALSE),""),IF(BO493&gt;0,IFERROR(VLOOKUP(BO493,abbreviation!$A:$B,2,FALSE),""),"")))</f>
        <v/>
      </c>
      <c r="CZ493">
        <f>CONCATENATE(IF(BR493&gt;0,IFERROR(VLOOKUP(BR493,abbreviation!$A:$B,2,FALSE),""),""),IF(OR(BT493&gt;0,BS493&gt;0),SeperatorSpecification,""),IF(BT493&gt;0,IFERROR(VLOOKUP(BT493,abbreviation!$A:$B,2,FALSE),""),IF(BS493&gt;0,IFERROR(VLOOKUP(BS493,abbreviation!$A:$B,2,FALSE),""),"")))</f>
        <v/>
      </c>
      <c r="DA493">
        <f>CONCATENATE(IF(BV493&gt;0,IFERROR(VLOOKUP(BV493,abbreviation!$A:$B,2,FALSE),""),""),IF(OR(BX493&gt;0,BW493&gt;0),SeperatorSpecification,""),IF(BX493&gt;0,IFERROR(VLOOKUP(BX493,abbreviation!$A:$B,2,FALSE),""),IF(BW493&gt;0,IFERROR(VLOOKUP(BW493,abbreviation!$A:$B,2,FALSE),""),"")))</f>
        <v/>
      </c>
      <c r="DB493">
        <f>IF(BN493&gt;0,(IF(ISTEXT(BN493),SeparatorBUDO,"")&amp;CY493&amp;IF(OR(ISNUMBER(BQ493),ISTEXT(BQ493)),"-"&amp;BQ493,))&amp;(IF(ISTEXT(BR493),"_",)&amp;CZ493&amp;IF(OR(ISNUMBER(BU493),ISTEXT(BU493)),"-"&amp;BU493,))&amp;(IF(ISTEXT(BV493),"_",)&amp;DA493&amp;IF(OR(ISNUMBER(BY493),ISTEXT(BY493)),"-"&amp;BY493,)),"")</f>
        <v/>
      </c>
      <c r="DC493">
        <f>IF(OR(X493&lt;&gt;"",AD493&lt;&gt;"",C493&lt;&gt;"",A493&lt;&gt;""),(CF493&amp;CM493&amp;CR493&amp;CX493&amp;DB493),"")</f>
        <v/>
      </c>
      <c r="DE493" s="40">
        <f>DC493</f>
        <v/>
      </c>
    </row>
    <row r="494">
      <c r="F494" s="41" t="n"/>
      <c r="J494" s="41" t="n"/>
      <c r="N494" s="41" t="n"/>
      <c r="R494" s="41" t="n"/>
      <c r="V494" s="41" t="n"/>
      <c r="AA494" s="7" t="n"/>
      <c r="AB494" s="41" t="n"/>
      <c r="AD494" s="6" t="n"/>
      <c r="AE494" s="8" t="n"/>
      <c r="AF494" s="7" t="n"/>
      <c r="AG494" s="7" t="n"/>
      <c r="AH494" s="41" t="n"/>
      <c r="AJ494" s="6" t="n"/>
      <c r="AK494" s="8" t="n"/>
      <c r="AL494" s="7" t="n"/>
      <c r="AM494" s="7" t="n"/>
      <c r="AN494" s="41" t="n"/>
      <c r="AR494" s="7" t="n"/>
      <c r="AX494" s="42" t="n"/>
      <c r="BB494" s="7" t="n"/>
      <c r="BC494" s="8" t="n"/>
      <c r="BH494" s="42" t="n"/>
      <c r="BQ494" s="41" t="n"/>
      <c r="BU494" s="41" t="n"/>
      <c r="BY494" s="41" t="n"/>
      <c r="CA494">
        <f>CONCATENATE(IF(C494&gt;0,IFERROR(VLOOKUP(C494,abbreviation!$A:$B,2,FALSE),""),""),IF(OR(E494&gt;0,D494&gt;0),SeperatorSpecification,""),IF(E494&gt;0,IFERROR(VLOOKUP(E494,abbreviation!$A:$B,2,FALSE),""),IF(D494&gt;0,IFERROR(VLOOKUP(D494,abbreviation!$A:$B,2,FALSE),""),"")))</f>
        <v/>
      </c>
      <c r="CB494">
        <f>CONCATENATE(IF(G494&gt;0,IFERROR(VLOOKUP(G494,abbreviation!$A:$B,2,FALSE),""),""),IF(OR(I494&gt;0,H494&gt;0),SeperatorSpecification,""),IF(I494&gt;0,IFERROR(VLOOKUP(I494,abbreviation!$A:$B,2,FALSE),""),IF(H494&gt;0,IFERROR(VLOOKUP(H494,abbreviation!$A:$B,2,FALSE),""),"")))</f>
        <v/>
      </c>
      <c r="CC494">
        <f>CONCATENATE(IF(K494&gt;0,IFERROR(VLOOKUP(K494,abbreviation!$A:$B,2,FALSE),""),""),IF(OR(M494&gt;0,L494&gt;0),SeperatorSpecification,""),IF(M494&gt;0,IFERROR(VLOOKUP(M494,abbreviation!$A:$B,2,FALSE),""),IF(L494&gt;0,IFERROR(VLOOKUP(L494,abbreviation!$A:$B,2,FALSE),""),"")))</f>
        <v/>
      </c>
      <c r="CD494">
        <f>CONCATENATE(IF(O494&gt;0,IFERROR(VLOOKUP(O494,abbreviation!$A:$B,2,FALSE),""),""),IF(OR(Q494&gt;0,P494&gt;0),SeperatorSpecification,""),IF(Q494&gt;0,IFERROR(VLOOKUP(Q494,abbreviation!$A:$B,2,FALSE),""),IF(P494&gt;0,IFERROR(VLOOKUP(P494,abbreviation!$A:$B,2,FALSE),""),"")))</f>
        <v/>
      </c>
      <c r="CE494">
        <f>CONCATENATE(IF(S494&gt;0,IFERROR(VLOOKUP(S494,abbreviation!$A:$B,2,FALSE),""),""),IF(OR(U494&gt;0,T494&gt;0),SeperatorSpecification,""),IF(U494&gt;0,IFERROR(VLOOKUP(U494,abbreviation!$A:$B,2,FALSE),""),IF(T494&gt;0,IFERROR(VLOOKUP(T494,abbreviation!$A:$B,2,FALSE),""),"")))</f>
        <v/>
      </c>
      <c r="CF494">
        <f>IF(CA494&gt;0,(CA494&amp;IF(OR(ISNUMBER(F494),ISTEXT(F494)),"-"&amp;F494,))&amp;(IF(ISTEXT(G494),"_",)&amp;CB494&amp;IF(OR(ISNUMBER(J494),ISTEXT(J494)),"-"&amp;J494,))&amp;(IF(ISTEXT(K494),"_",)&amp;CC494&amp;IF(OR(ISNUMBER(N494),ISTEXT(N494)),"-"&amp;N494,))&amp;(IF(ISTEXT(O494),"_",)&amp;CD494&amp;IF(OR(ISNUMBER(R494),ISTEXT(R494)),"-"&amp;R494,))&amp;(IF(ISTEXT(S494),"_",)&amp;CE494&amp;IF(OR(ISNUMBER(V494),ISTEXT(V494)),"-"&amp;V494,)&amp;IF(AND(ISTEXT(CA494),CA494&lt;&gt;""),SeparatorBUDO,)),"")</f>
        <v/>
      </c>
      <c r="CG494">
        <f>IF(X494&gt;0,IFERROR(VLOOKUP(X494,abbreviation!$A:$B,2,FALSE),""),"")</f>
        <v/>
      </c>
      <c r="CH494">
        <f>IF(Z494&gt;0,IFERROR(VLOOKUP(Z494,abbreviation!$A:$B,2,FALSE),""),"")</f>
        <v/>
      </c>
      <c r="CI494">
        <f>IF(AD494&gt;0,IFERROR(VLOOKUP(AD494,abbreviation!$A:$B,2,FALSE),""),"")</f>
        <v/>
      </c>
      <c r="CJ494">
        <f>IF(AF494&gt;0,IFERROR(VLOOKUP(AF494,abbreviation!$A:$B,2,FALSE),""),"")</f>
        <v/>
      </c>
      <c r="CK494">
        <f>IF(AJ494&gt;0,IFERROR(VLOOKUP(AJ494,abbreviation!$A:$B,2,FALSE),""),"")</f>
        <v/>
      </c>
      <c r="CL494">
        <f>IF(AL494&gt;0,IFERROR(VLOOKUP(AL494,abbreviation!$A:$B,2,FALSE),""),"")</f>
        <v/>
      </c>
      <c r="CM494">
        <f>IF(CG494&gt;0,(CG494&amp;IF(ISTEXT(Z494),SeperatorSpecification&amp;CH494,)&amp;IF(OR(ISTEXT(AB494),ISNUMBER(AB494)),"-"&amp;AB494,))&amp;("_"&amp;CI494&amp;IF(ISTEXT(AF494),SeperatorSpecification&amp;CJ494,)&amp;IF(OR(ISTEXT(AH494),ISNUMBER(AH494)),"-"&amp;AH494,))&amp;("_"&amp;CK494&amp;IF(ISTEXT(AL494),SeperatorSpecification&amp;CL494,)&amp;IF(OR(ISTEXT(AN494),ISNUMBER(AN494)),"-"&amp;AN494,)),"")</f>
        <v/>
      </c>
      <c r="CN494">
        <f>IF(AP494&gt;0,IFERROR(VLOOKUP(AP494,abbreviation!$A:$B,2,FALSE),""),"")</f>
        <v/>
      </c>
      <c r="CO494">
        <f>IF(AR494&gt;0,IFERROR(VLOOKUP(AR494,abbreviation!$A:$B,2,FALSE),""),"")</f>
        <v/>
      </c>
      <c r="CP494">
        <f>IF(AT494&gt;0,IFERROR(VLOOKUP(AT494,abbreviation!$A:$B,2,FALSE),""),"")</f>
        <v/>
      </c>
      <c r="CQ494">
        <f>IF(AV494&gt;0,IFERROR(VLOOKUP(AV494,abbreviation!$A:$B,2,FALSE),""),"")</f>
        <v/>
      </c>
      <c r="CR494">
        <f>"_"&amp;CN494&amp;IF(ISTEXT(AR494),SeperatorSpecification&amp;CO494,)&amp;IF(ISTEXT(AT494),SeperatorSpecification&amp;CP494,)&amp;IF(ISTEXT(AV494),SeperatorSpecification&amp;CQ494,)&amp;IF(OR(ISTEXT(AX494),ISNUMBER(AX494)),"-"&amp;AX494,)</f>
        <v/>
      </c>
      <c r="CS494">
        <f>IF(AZ494&gt;0,IFERROR(VLOOKUP(AZ494,abbreviation!$A:$B,2,FALSE),""),"")</f>
        <v/>
      </c>
      <c r="CT494">
        <f>IF(BB494&gt;0,IFERROR(VLOOKUP(BB494,abbreviation!$A:$B,2,FALSE),""),"")</f>
        <v/>
      </c>
      <c r="CU494">
        <f>IF(BD494&gt;0,IFERROR(VLOOKUP(BD494,abbreviation!$A:$B,2,FALSE),""),"")</f>
        <v/>
      </c>
      <c r="CV494">
        <f>IF(BF494&gt;0,IFERROR(VLOOKUP(BF494,abbreviation!$A:$B,2,FALSE),""),"")</f>
        <v/>
      </c>
      <c r="CW494">
        <f>IF(BJ494&gt;0,IFERROR(VLOOKUP(BJ494,abbreviation!$A:$B,2,FALSE),""),"")</f>
        <v/>
      </c>
      <c r="CX494">
        <f>"_"&amp;CS494&amp;IF(ISTEXT(BB494),SeperatorSpecification&amp;CT494,"")&amp;IF(ISTEXT(BD494),SeperatorSpecification&amp;CU494,"")&amp;IF(ISTEXT(BF494),SeperatorSpecification&amp;CV494,"")&amp;IF(ISTEXT(BH494),SeperatorSpecification&amp;BH494,"")&amp;"_"&amp;CW494&amp;IF(OR(ISNUMBER(BL494),ISTEXT(BL494)),"-"&amp;BL494,)</f>
        <v/>
      </c>
      <c r="CY494">
        <f>CONCATENATE(IF(BN494&gt;0,IFERROR(VLOOKUP(BN494,abbreviation!$A:$B,2,FALSE),""),""),IF(OR(BP494&gt;0,BO494&gt;0),SeperatorSpecification,""),IF(BP494&gt;0,IFERROR(VLOOKUP(BP494,abbreviation!$A:$B,2,FALSE),""),IF(BO494&gt;0,IFERROR(VLOOKUP(BO494,abbreviation!$A:$B,2,FALSE),""),"")))</f>
        <v/>
      </c>
      <c r="CZ494">
        <f>CONCATENATE(IF(BR494&gt;0,IFERROR(VLOOKUP(BR494,abbreviation!$A:$B,2,FALSE),""),""),IF(OR(BT494&gt;0,BS494&gt;0),SeperatorSpecification,""),IF(BT494&gt;0,IFERROR(VLOOKUP(BT494,abbreviation!$A:$B,2,FALSE),""),IF(BS494&gt;0,IFERROR(VLOOKUP(BS494,abbreviation!$A:$B,2,FALSE),""),"")))</f>
        <v/>
      </c>
      <c r="DA494">
        <f>CONCATENATE(IF(BV494&gt;0,IFERROR(VLOOKUP(BV494,abbreviation!$A:$B,2,FALSE),""),""),IF(OR(BX494&gt;0,BW494&gt;0),SeperatorSpecification,""),IF(BX494&gt;0,IFERROR(VLOOKUP(BX494,abbreviation!$A:$B,2,FALSE),""),IF(BW494&gt;0,IFERROR(VLOOKUP(BW494,abbreviation!$A:$B,2,FALSE),""),"")))</f>
        <v/>
      </c>
      <c r="DB494">
        <f>IF(BN494&gt;0,(IF(ISTEXT(BN494),SeparatorBUDO,"")&amp;CY494&amp;IF(OR(ISNUMBER(BQ494),ISTEXT(BQ494)),"-"&amp;BQ494,))&amp;(IF(ISTEXT(BR494),"_",)&amp;CZ494&amp;IF(OR(ISNUMBER(BU494),ISTEXT(BU494)),"-"&amp;BU494,))&amp;(IF(ISTEXT(BV494),"_",)&amp;DA494&amp;IF(OR(ISNUMBER(BY494),ISTEXT(BY494)),"-"&amp;BY494,)),"")</f>
        <v/>
      </c>
      <c r="DC494">
        <f>IF(OR(X494&lt;&gt;"",AD494&lt;&gt;"",C494&lt;&gt;"",A494&lt;&gt;""),(CF494&amp;CM494&amp;CR494&amp;CX494&amp;DB494),"")</f>
        <v/>
      </c>
      <c r="DE494" s="40">
        <f>DC494</f>
        <v/>
      </c>
    </row>
    <row r="495">
      <c r="F495" s="41" t="n"/>
      <c r="J495" s="41" t="n"/>
      <c r="N495" s="41" t="n"/>
      <c r="R495" s="41" t="n"/>
      <c r="V495" s="41" t="n"/>
      <c r="AA495" s="7" t="n"/>
      <c r="AB495" s="41" t="n"/>
      <c r="AD495" s="6" t="n"/>
      <c r="AE495" s="8" t="n"/>
      <c r="AF495" s="7" t="n"/>
      <c r="AG495" s="7" t="n"/>
      <c r="AH495" s="41" t="n"/>
      <c r="AJ495" s="6" t="n"/>
      <c r="AK495" s="8" t="n"/>
      <c r="AL495" s="7" t="n"/>
      <c r="AM495" s="7" t="n"/>
      <c r="AN495" s="41" t="n"/>
      <c r="AR495" s="7" t="n"/>
      <c r="AX495" s="42" t="n"/>
      <c r="BB495" s="7" t="n"/>
      <c r="BC495" s="8" t="n"/>
      <c r="BH495" s="42" t="n"/>
      <c r="BQ495" s="41" t="n"/>
      <c r="BU495" s="41" t="n"/>
      <c r="BY495" s="41" t="n"/>
      <c r="CA495">
        <f>CONCATENATE(IF(C495&gt;0,IFERROR(VLOOKUP(C495,abbreviation!$A:$B,2,FALSE),""),""),IF(OR(E495&gt;0,D495&gt;0),SeperatorSpecification,""),IF(E495&gt;0,IFERROR(VLOOKUP(E495,abbreviation!$A:$B,2,FALSE),""),IF(D495&gt;0,IFERROR(VLOOKUP(D495,abbreviation!$A:$B,2,FALSE),""),"")))</f>
        <v/>
      </c>
      <c r="CB495">
        <f>CONCATENATE(IF(G495&gt;0,IFERROR(VLOOKUP(G495,abbreviation!$A:$B,2,FALSE),""),""),IF(OR(I495&gt;0,H495&gt;0),SeperatorSpecification,""),IF(I495&gt;0,IFERROR(VLOOKUP(I495,abbreviation!$A:$B,2,FALSE),""),IF(H495&gt;0,IFERROR(VLOOKUP(H495,abbreviation!$A:$B,2,FALSE),""),"")))</f>
        <v/>
      </c>
      <c r="CC495">
        <f>CONCATENATE(IF(K495&gt;0,IFERROR(VLOOKUP(K495,abbreviation!$A:$B,2,FALSE),""),""),IF(OR(M495&gt;0,L495&gt;0),SeperatorSpecification,""),IF(M495&gt;0,IFERROR(VLOOKUP(M495,abbreviation!$A:$B,2,FALSE),""),IF(L495&gt;0,IFERROR(VLOOKUP(L495,abbreviation!$A:$B,2,FALSE),""),"")))</f>
        <v/>
      </c>
      <c r="CD495">
        <f>CONCATENATE(IF(O495&gt;0,IFERROR(VLOOKUP(O495,abbreviation!$A:$B,2,FALSE),""),""),IF(OR(Q495&gt;0,P495&gt;0),SeperatorSpecification,""),IF(Q495&gt;0,IFERROR(VLOOKUP(Q495,abbreviation!$A:$B,2,FALSE),""),IF(P495&gt;0,IFERROR(VLOOKUP(P495,abbreviation!$A:$B,2,FALSE),""),"")))</f>
        <v/>
      </c>
      <c r="CE495">
        <f>CONCATENATE(IF(S495&gt;0,IFERROR(VLOOKUP(S495,abbreviation!$A:$B,2,FALSE),""),""),IF(OR(U495&gt;0,T495&gt;0),SeperatorSpecification,""),IF(U495&gt;0,IFERROR(VLOOKUP(U495,abbreviation!$A:$B,2,FALSE),""),IF(T495&gt;0,IFERROR(VLOOKUP(T495,abbreviation!$A:$B,2,FALSE),""),"")))</f>
        <v/>
      </c>
      <c r="CF495">
        <f>IF(CA495&gt;0,(CA495&amp;IF(OR(ISNUMBER(F495),ISTEXT(F495)),"-"&amp;F495,))&amp;(IF(ISTEXT(G495),"_",)&amp;CB495&amp;IF(OR(ISNUMBER(J495),ISTEXT(J495)),"-"&amp;J495,))&amp;(IF(ISTEXT(K495),"_",)&amp;CC495&amp;IF(OR(ISNUMBER(N495),ISTEXT(N495)),"-"&amp;N495,))&amp;(IF(ISTEXT(O495),"_",)&amp;CD495&amp;IF(OR(ISNUMBER(R495),ISTEXT(R495)),"-"&amp;R495,))&amp;(IF(ISTEXT(S495),"_",)&amp;CE495&amp;IF(OR(ISNUMBER(V495),ISTEXT(V495)),"-"&amp;V495,)&amp;IF(AND(ISTEXT(CA495),CA495&lt;&gt;""),SeparatorBUDO,)),"")</f>
        <v/>
      </c>
      <c r="CG495">
        <f>IF(X495&gt;0,IFERROR(VLOOKUP(X495,abbreviation!$A:$B,2,FALSE),""),"")</f>
        <v/>
      </c>
      <c r="CH495">
        <f>IF(Z495&gt;0,IFERROR(VLOOKUP(Z495,abbreviation!$A:$B,2,FALSE),""),"")</f>
        <v/>
      </c>
      <c r="CI495">
        <f>IF(AD495&gt;0,IFERROR(VLOOKUP(AD495,abbreviation!$A:$B,2,FALSE),""),"")</f>
        <v/>
      </c>
      <c r="CJ495">
        <f>IF(AF495&gt;0,IFERROR(VLOOKUP(AF495,abbreviation!$A:$B,2,FALSE),""),"")</f>
        <v/>
      </c>
      <c r="CK495">
        <f>IF(AJ495&gt;0,IFERROR(VLOOKUP(AJ495,abbreviation!$A:$B,2,FALSE),""),"")</f>
        <v/>
      </c>
      <c r="CL495">
        <f>IF(AL495&gt;0,IFERROR(VLOOKUP(AL495,abbreviation!$A:$B,2,FALSE),""),"")</f>
        <v/>
      </c>
      <c r="CM495">
        <f>IF(CG495&gt;0,(CG495&amp;IF(ISTEXT(Z495),SeperatorSpecification&amp;CH495,)&amp;IF(OR(ISTEXT(AB495),ISNUMBER(AB495)),"-"&amp;AB495,))&amp;("_"&amp;CI495&amp;IF(ISTEXT(AF495),SeperatorSpecification&amp;CJ495,)&amp;IF(OR(ISTEXT(AH495),ISNUMBER(AH495)),"-"&amp;AH495,))&amp;("_"&amp;CK495&amp;IF(ISTEXT(AL495),SeperatorSpecification&amp;CL495,)&amp;IF(OR(ISTEXT(AN495),ISNUMBER(AN495)),"-"&amp;AN495,)),"")</f>
        <v/>
      </c>
      <c r="CN495">
        <f>IF(AP495&gt;0,IFERROR(VLOOKUP(AP495,abbreviation!$A:$B,2,FALSE),""),"")</f>
        <v/>
      </c>
      <c r="CO495">
        <f>IF(AR495&gt;0,IFERROR(VLOOKUP(AR495,abbreviation!$A:$B,2,FALSE),""),"")</f>
        <v/>
      </c>
      <c r="CP495">
        <f>IF(AT495&gt;0,IFERROR(VLOOKUP(AT495,abbreviation!$A:$B,2,FALSE),""),"")</f>
        <v/>
      </c>
      <c r="CQ495">
        <f>IF(AV495&gt;0,IFERROR(VLOOKUP(AV495,abbreviation!$A:$B,2,FALSE),""),"")</f>
        <v/>
      </c>
      <c r="CR495">
        <f>"_"&amp;CN495&amp;IF(ISTEXT(AR495),SeperatorSpecification&amp;CO495,)&amp;IF(ISTEXT(AT495),SeperatorSpecification&amp;CP495,)&amp;IF(ISTEXT(AV495),SeperatorSpecification&amp;CQ495,)&amp;IF(OR(ISTEXT(AX495),ISNUMBER(AX495)),"-"&amp;AX495,)</f>
        <v/>
      </c>
      <c r="CS495">
        <f>IF(AZ495&gt;0,IFERROR(VLOOKUP(AZ495,abbreviation!$A:$B,2,FALSE),""),"")</f>
        <v/>
      </c>
      <c r="CT495">
        <f>IF(BB495&gt;0,IFERROR(VLOOKUP(BB495,abbreviation!$A:$B,2,FALSE),""),"")</f>
        <v/>
      </c>
      <c r="CU495">
        <f>IF(BD495&gt;0,IFERROR(VLOOKUP(BD495,abbreviation!$A:$B,2,FALSE),""),"")</f>
        <v/>
      </c>
      <c r="CV495">
        <f>IF(BF495&gt;0,IFERROR(VLOOKUP(BF495,abbreviation!$A:$B,2,FALSE),""),"")</f>
        <v/>
      </c>
      <c r="CW495">
        <f>IF(BJ495&gt;0,IFERROR(VLOOKUP(BJ495,abbreviation!$A:$B,2,FALSE),""),"")</f>
        <v/>
      </c>
      <c r="CX495">
        <f>"_"&amp;CS495&amp;IF(ISTEXT(BB495),SeperatorSpecification&amp;CT495,"")&amp;IF(ISTEXT(BD495),SeperatorSpecification&amp;CU495,"")&amp;IF(ISTEXT(BF495),SeperatorSpecification&amp;CV495,"")&amp;IF(ISTEXT(BH495),SeperatorSpecification&amp;BH495,"")&amp;"_"&amp;CW495&amp;IF(OR(ISNUMBER(BL495),ISTEXT(BL495)),"-"&amp;BL495,)</f>
        <v/>
      </c>
      <c r="CY495">
        <f>CONCATENATE(IF(BN495&gt;0,IFERROR(VLOOKUP(BN495,abbreviation!$A:$B,2,FALSE),""),""),IF(OR(BP495&gt;0,BO495&gt;0),SeperatorSpecification,""),IF(BP495&gt;0,IFERROR(VLOOKUP(BP495,abbreviation!$A:$B,2,FALSE),""),IF(BO495&gt;0,IFERROR(VLOOKUP(BO495,abbreviation!$A:$B,2,FALSE),""),"")))</f>
        <v/>
      </c>
      <c r="CZ495">
        <f>CONCATENATE(IF(BR495&gt;0,IFERROR(VLOOKUP(BR495,abbreviation!$A:$B,2,FALSE),""),""),IF(OR(BT495&gt;0,BS495&gt;0),SeperatorSpecification,""),IF(BT495&gt;0,IFERROR(VLOOKUP(BT495,abbreviation!$A:$B,2,FALSE),""),IF(BS495&gt;0,IFERROR(VLOOKUP(BS495,abbreviation!$A:$B,2,FALSE),""),"")))</f>
        <v/>
      </c>
      <c r="DA495">
        <f>CONCATENATE(IF(BV495&gt;0,IFERROR(VLOOKUP(BV495,abbreviation!$A:$B,2,FALSE),""),""),IF(OR(BX495&gt;0,BW495&gt;0),SeperatorSpecification,""),IF(BX495&gt;0,IFERROR(VLOOKUP(BX495,abbreviation!$A:$B,2,FALSE),""),IF(BW495&gt;0,IFERROR(VLOOKUP(BW495,abbreviation!$A:$B,2,FALSE),""),"")))</f>
        <v/>
      </c>
      <c r="DB495">
        <f>IF(BN495&gt;0,(IF(ISTEXT(BN495),SeparatorBUDO,"")&amp;CY495&amp;IF(OR(ISNUMBER(BQ495),ISTEXT(BQ495)),"-"&amp;BQ495,))&amp;(IF(ISTEXT(BR495),"_",)&amp;CZ495&amp;IF(OR(ISNUMBER(BU495),ISTEXT(BU495)),"-"&amp;BU495,))&amp;(IF(ISTEXT(BV495),"_",)&amp;DA495&amp;IF(OR(ISNUMBER(BY495),ISTEXT(BY495)),"-"&amp;BY495,)),"")</f>
        <v/>
      </c>
      <c r="DC495">
        <f>IF(OR(X495&lt;&gt;"",AD495&lt;&gt;"",C495&lt;&gt;"",A495&lt;&gt;""),(CF495&amp;CM495&amp;CR495&amp;CX495&amp;DB495),"")</f>
        <v/>
      </c>
      <c r="DE495" s="40">
        <f>DC495</f>
        <v/>
      </c>
    </row>
    <row r="496">
      <c r="F496" s="41" t="n"/>
      <c r="J496" s="41" t="n"/>
      <c r="N496" s="41" t="n"/>
      <c r="R496" s="41" t="n"/>
      <c r="V496" s="41" t="n"/>
      <c r="AA496" s="7" t="n"/>
      <c r="AB496" s="41" t="n"/>
      <c r="AD496" s="6" t="n"/>
      <c r="AE496" s="8" t="n"/>
      <c r="AF496" s="7" t="n"/>
      <c r="AG496" s="7" t="n"/>
      <c r="AH496" s="41" t="n"/>
      <c r="AJ496" s="6" t="n"/>
      <c r="AK496" s="8" t="n"/>
      <c r="AL496" s="7" t="n"/>
      <c r="AM496" s="7" t="n"/>
      <c r="AN496" s="41" t="n"/>
      <c r="AR496" s="7" t="n"/>
      <c r="AX496" s="42" t="n"/>
      <c r="BB496" s="7" t="n"/>
      <c r="BC496" s="8" t="n"/>
      <c r="BH496" s="42" t="n"/>
      <c r="BQ496" s="41" t="n"/>
      <c r="BU496" s="41" t="n"/>
      <c r="BY496" s="41" t="n"/>
      <c r="CA496">
        <f>CONCATENATE(IF(C496&gt;0,IFERROR(VLOOKUP(C496,abbreviation!$A:$B,2,FALSE),""),""),IF(OR(E496&gt;0,D496&gt;0),SeperatorSpecification,""),IF(E496&gt;0,IFERROR(VLOOKUP(E496,abbreviation!$A:$B,2,FALSE),""),IF(D496&gt;0,IFERROR(VLOOKUP(D496,abbreviation!$A:$B,2,FALSE),""),"")))</f>
        <v/>
      </c>
      <c r="CB496">
        <f>CONCATENATE(IF(G496&gt;0,IFERROR(VLOOKUP(G496,abbreviation!$A:$B,2,FALSE),""),""),IF(OR(I496&gt;0,H496&gt;0),SeperatorSpecification,""),IF(I496&gt;0,IFERROR(VLOOKUP(I496,abbreviation!$A:$B,2,FALSE),""),IF(H496&gt;0,IFERROR(VLOOKUP(H496,abbreviation!$A:$B,2,FALSE),""),"")))</f>
        <v/>
      </c>
      <c r="CC496">
        <f>CONCATENATE(IF(K496&gt;0,IFERROR(VLOOKUP(K496,abbreviation!$A:$B,2,FALSE),""),""),IF(OR(M496&gt;0,L496&gt;0),SeperatorSpecification,""),IF(M496&gt;0,IFERROR(VLOOKUP(M496,abbreviation!$A:$B,2,FALSE),""),IF(L496&gt;0,IFERROR(VLOOKUP(L496,abbreviation!$A:$B,2,FALSE),""),"")))</f>
        <v/>
      </c>
      <c r="CD496">
        <f>CONCATENATE(IF(O496&gt;0,IFERROR(VLOOKUP(O496,abbreviation!$A:$B,2,FALSE),""),""),IF(OR(Q496&gt;0,P496&gt;0),SeperatorSpecification,""),IF(Q496&gt;0,IFERROR(VLOOKUP(Q496,abbreviation!$A:$B,2,FALSE),""),IF(P496&gt;0,IFERROR(VLOOKUP(P496,abbreviation!$A:$B,2,FALSE),""),"")))</f>
        <v/>
      </c>
      <c r="CE496">
        <f>CONCATENATE(IF(S496&gt;0,IFERROR(VLOOKUP(S496,abbreviation!$A:$B,2,FALSE),""),""),IF(OR(U496&gt;0,T496&gt;0),SeperatorSpecification,""),IF(U496&gt;0,IFERROR(VLOOKUP(U496,abbreviation!$A:$B,2,FALSE),""),IF(T496&gt;0,IFERROR(VLOOKUP(T496,abbreviation!$A:$B,2,FALSE),""),"")))</f>
        <v/>
      </c>
      <c r="CF496">
        <f>IF(CA496&gt;0,(CA496&amp;IF(OR(ISNUMBER(F496),ISTEXT(F496)),"-"&amp;F496,))&amp;(IF(ISTEXT(G496),"_",)&amp;CB496&amp;IF(OR(ISNUMBER(J496),ISTEXT(J496)),"-"&amp;J496,))&amp;(IF(ISTEXT(K496),"_",)&amp;CC496&amp;IF(OR(ISNUMBER(N496),ISTEXT(N496)),"-"&amp;N496,))&amp;(IF(ISTEXT(O496),"_",)&amp;CD496&amp;IF(OR(ISNUMBER(R496),ISTEXT(R496)),"-"&amp;R496,))&amp;(IF(ISTEXT(S496),"_",)&amp;CE496&amp;IF(OR(ISNUMBER(V496),ISTEXT(V496)),"-"&amp;V496,)&amp;IF(AND(ISTEXT(CA496),CA496&lt;&gt;""),SeparatorBUDO,)),"")</f>
        <v/>
      </c>
      <c r="CG496">
        <f>IF(X496&gt;0,IFERROR(VLOOKUP(X496,abbreviation!$A:$B,2,FALSE),""),"")</f>
        <v/>
      </c>
      <c r="CH496">
        <f>IF(Z496&gt;0,IFERROR(VLOOKUP(Z496,abbreviation!$A:$B,2,FALSE),""),"")</f>
        <v/>
      </c>
      <c r="CI496">
        <f>IF(AD496&gt;0,IFERROR(VLOOKUP(AD496,abbreviation!$A:$B,2,FALSE),""),"")</f>
        <v/>
      </c>
      <c r="CJ496">
        <f>IF(AF496&gt;0,IFERROR(VLOOKUP(AF496,abbreviation!$A:$B,2,FALSE),""),"")</f>
        <v/>
      </c>
      <c r="CK496">
        <f>IF(AJ496&gt;0,IFERROR(VLOOKUP(AJ496,abbreviation!$A:$B,2,FALSE),""),"")</f>
        <v/>
      </c>
      <c r="CL496">
        <f>IF(AL496&gt;0,IFERROR(VLOOKUP(AL496,abbreviation!$A:$B,2,FALSE),""),"")</f>
        <v/>
      </c>
      <c r="CM496">
        <f>IF(CG496&gt;0,(CG496&amp;IF(ISTEXT(Z496),SeperatorSpecification&amp;CH496,)&amp;IF(OR(ISTEXT(AB496),ISNUMBER(AB496)),"-"&amp;AB496,))&amp;("_"&amp;CI496&amp;IF(ISTEXT(AF496),SeperatorSpecification&amp;CJ496,)&amp;IF(OR(ISTEXT(AH496),ISNUMBER(AH496)),"-"&amp;AH496,))&amp;("_"&amp;CK496&amp;IF(ISTEXT(AL496),SeperatorSpecification&amp;CL496,)&amp;IF(OR(ISTEXT(AN496),ISNUMBER(AN496)),"-"&amp;AN496,)),"")</f>
        <v/>
      </c>
      <c r="CN496">
        <f>IF(AP496&gt;0,IFERROR(VLOOKUP(AP496,abbreviation!$A:$B,2,FALSE),""),"")</f>
        <v/>
      </c>
      <c r="CO496">
        <f>IF(AR496&gt;0,IFERROR(VLOOKUP(AR496,abbreviation!$A:$B,2,FALSE),""),"")</f>
        <v/>
      </c>
      <c r="CP496">
        <f>IF(AT496&gt;0,IFERROR(VLOOKUP(AT496,abbreviation!$A:$B,2,FALSE),""),"")</f>
        <v/>
      </c>
      <c r="CQ496">
        <f>IF(AV496&gt;0,IFERROR(VLOOKUP(AV496,abbreviation!$A:$B,2,FALSE),""),"")</f>
        <v/>
      </c>
      <c r="CR496">
        <f>"_"&amp;CN496&amp;IF(ISTEXT(AR496),SeperatorSpecification&amp;CO496,)&amp;IF(ISTEXT(AT496),SeperatorSpecification&amp;CP496,)&amp;IF(ISTEXT(AV496),SeperatorSpecification&amp;CQ496,)&amp;IF(OR(ISTEXT(AX496),ISNUMBER(AX496)),"-"&amp;AX496,)</f>
        <v/>
      </c>
      <c r="CS496">
        <f>IF(AZ496&gt;0,IFERROR(VLOOKUP(AZ496,abbreviation!$A:$B,2,FALSE),""),"")</f>
        <v/>
      </c>
      <c r="CT496">
        <f>IF(BB496&gt;0,IFERROR(VLOOKUP(BB496,abbreviation!$A:$B,2,FALSE),""),"")</f>
        <v/>
      </c>
      <c r="CU496">
        <f>IF(BD496&gt;0,IFERROR(VLOOKUP(BD496,abbreviation!$A:$B,2,FALSE),""),"")</f>
        <v/>
      </c>
      <c r="CV496">
        <f>IF(BF496&gt;0,IFERROR(VLOOKUP(BF496,abbreviation!$A:$B,2,FALSE),""),"")</f>
        <v/>
      </c>
      <c r="CW496">
        <f>IF(BJ496&gt;0,IFERROR(VLOOKUP(BJ496,abbreviation!$A:$B,2,FALSE),""),"")</f>
        <v/>
      </c>
      <c r="CX496">
        <f>"_"&amp;CS496&amp;IF(ISTEXT(BB496),SeperatorSpecification&amp;CT496,"")&amp;IF(ISTEXT(BD496),SeperatorSpecification&amp;CU496,"")&amp;IF(ISTEXT(BF496),SeperatorSpecification&amp;CV496,"")&amp;IF(ISTEXT(BH496),SeperatorSpecification&amp;BH496,"")&amp;"_"&amp;CW496&amp;IF(OR(ISNUMBER(BL496),ISTEXT(BL496)),"-"&amp;BL496,)</f>
        <v/>
      </c>
      <c r="CY496">
        <f>CONCATENATE(IF(BN496&gt;0,IFERROR(VLOOKUP(BN496,abbreviation!$A:$B,2,FALSE),""),""),IF(OR(BP496&gt;0,BO496&gt;0),SeperatorSpecification,""),IF(BP496&gt;0,IFERROR(VLOOKUP(BP496,abbreviation!$A:$B,2,FALSE),""),IF(BO496&gt;0,IFERROR(VLOOKUP(BO496,abbreviation!$A:$B,2,FALSE),""),"")))</f>
        <v/>
      </c>
      <c r="CZ496">
        <f>CONCATENATE(IF(BR496&gt;0,IFERROR(VLOOKUP(BR496,abbreviation!$A:$B,2,FALSE),""),""),IF(OR(BT496&gt;0,BS496&gt;0),SeperatorSpecification,""),IF(BT496&gt;0,IFERROR(VLOOKUP(BT496,abbreviation!$A:$B,2,FALSE),""),IF(BS496&gt;0,IFERROR(VLOOKUP(BS496,abbreviation!$A:$B,2,FALSE),""),"")))</f>
        <v/>
      </c>
      <c r="DA496">
        <f>CONCATENATE(IF(BV496&gt;0,IFERROR(VLOOKUP(BV496,abbreviation!$A:$B,2,FALSE),""),""),IF(OR(BX496&gt;0,BW496&gt;0),SeperatorSpecification,""),IF(BX496&gt;0,IFERROR(VLOOKUP(BX496,abbreviation!$A:$B,2,FALSE),""),IF(BW496&gt;0,IFERROR(VLOOKUP(BW496,abbreviation!$A:$B,2,FALSE),""),"")))</f>
        <v/>
      </c>
      <c r="DB496">
        <f>IF(BN496&gt;0,(IF(ISTEXT(BN496),SeparatorBUDO,"")&amp;CY496&amp;IF(OR(ISNUMBER(BQ496),ISTEXT(BQ496)),"-"&amp;BQ496,))&amp;(IF(ISTEXT(BR496),"_",)&amp;CZ496&amp;IF(OR(ISNUMBER(BU496),ISTEXT(BU496)),"-"&amp;BU496,))&amp;(IF(ISTEXT(BV496),"_",)&amp;DA496&amp;IF(OR(ISNUMBER(BY496),ISTEXT(BY496)),"-"&amp;BY496,)),"")</f>
        <v/>
      </c>
      <c r="DC496">
        <f>IF(OR(X496&lt;&gt;"",AD496&lt;&gt;"",C496&lt;&gt;"",A496&lt;&gt;""),(CF496&amp;CM496&amp;CR496&amp;CX496&amp;DB496),"")</f>
        <v/>
      </c>
      <c r="DE496" s="40">
        <f>DC496</f>
        <v/>
      </c>
    </row>
    <row r="497">
      <c r="F497" s="41" t="n"/>
      <c r="J497" s="41" t="n"/>
      <c r="N497" s="41" t="n"/>
      <c r="R497" s="41" t="n"/>
      <c r="V497" s="41" t="n"/>
      <c r="AA497" s="7" t="n"/>
      <c r="AB497" s="41" t="n"/>
      <c r="AD497" s="6" t="n"/>
      <c r="AE497" s="8" t="n"/>
      <c r="AF497" s="7" t="n"/>
      <c r="AG497" s="7" t="n"/>
      <c r="AH497" s="41" t="n"/>
      <c r="AJ497" s="6" t="n"/>
      <c r="AK497" s="8" t="n"/>
      <c r="AL497" s="7" t="n"/>
      <c r="AM497" s="7" t="n"/>
      <c r="AN497" s="41" t="n"/>
      <c r="AR497" s="7" t="n"/>
      <c r="AX497" s="42" t="n"/>
      <c r="BB497" s="7" t="n"/>
      <c r="BC497" s="8" t="n"/>
      <c r="BH497" s="42" t="n"/>
      <c r="BQ497" s="41" t="n"/>
      <c r="BU497" s="41" t="n"/>
      <c r="BY497" s="41" t="n"/>
      <c r="CA497">
        <f>CONCATENATE(IF(C497&gt;0,IFERROR(VLOOKUP(C497,abbreviation!$A:$B,2,FALSE),""),""),IF(OR(E497&gt;0,D497&gt;0),SeperatorSpecification,""),IF(E497&gt;0,IFERROR(VLOOKUP(E497,abbreviation!$A:$B,2,FALSE),""),IF(D497&gt;0,IFERROR(VLOOKUP(D497,abbreviation!$A:$B,2,FALSE),""),"")))</f>
        <v/>
      </c>
      <c r="CB497">
        <f>CONCATENATE(IF(G497&gt;0,IFERROR(VLOOKUP(G497,abbreviation!$A:$B,2,FALSE),""),""),IF(OR(I497&gt;0,H497&gt;0),SeperatorSpecification,""),IF(I497&gt;0,IFERROR(VLOOKUP(I497,abbreviation!$A:$B,2,FALSE),""),IF(H497&gt;0,IFERROR(VLOOKUP(H497,abbreviation!$A:$B,2,FALSE),""),"")))</f>
        <v/>
      </c>
      <c r="CC497">
        <f>CONCATENATE(IF(K497&gt;0,IFERROR(VLOOKUP(K497,abbreviation!$A:$B,2,FALSE),""),""),IF(OR(M497&gt;0,L497&gt;0),SeperatorSpecification,""),IF(M497&gt;0,IFERROR(VLOOKUP(M497,abbreviation!$A:$B,2,FALSE),""),IF(L497&gt;0,IFERROR(VLOOKUP(L497,abbreviation!$A:$B,2,FALSE),""),"")))</f>
        <v/>
      </c>
      <c r="CD497">
        <f>CONCATENATE(IF(O497&gt;0,IFERROR(VLOOKUP(O497,abbreviation!$A:$B,2,FALSE),""),""),IF(OR(Q497&gt;0,P497&gt;0),SeperatorSpecification,""),IF(Q497&gt;0,IFERROR(VLOOKUP(Q497,abbreviation!$A:$B,2,FALSE),""),IF(P497&gt;0,IFERROR(VLOOKUP(P497,abbreviation!$A:$B,2,FALSE),""),"")))</f>
        <v/>
      </c>
      <c r="CE497">
        <f>CONCATENATE(IF(S497&gt;0,IFERROR(VLOOKUP(S497,abbreviation!$A:$B,2,FALSE),""),""),IF(OR(U497&gt;0,T497&gt;0),SeperatorSpecification,""),IF(U497&gt;0,IFERROR(VLOOKUP(U497,abbreviation!$A:$B,2,FALSE),""),IF(T497&gt;0,IFERROR(VLOOKUP(T497,abbreviation!$A:$B,2,FALSE),""),"")))</f>
        <v/>
      </c>
      <c r="CF497">
        <f>IF(CA497&gt;0,(CA497&amp;IF(OR(ISNUMBER(F497),ISTEXT(F497)),"-"&amp;F497,))&amp;(IF(ISTEXT(G497),"_",)&amp;CB497&amp;IF(OR(ISNUMBER(J497),ISTEXT(J497)),"-"&amp;J497,))&amp;(IF(ISTEXT(K497),"_",)&amp;CC497&amp;IF(OR(ISNUMBER(N497),ISTEXT(N497)),"-"&amp;N497,))&amp;(IF(ISTEXT(O497),"_",)&amp;CD497&amp;IF(OR(ISNUMBER(R497),ISTEXT(R497)),"-"&amp;R497,))&amp;(IF(ISTEXT(S497),"_",)&amp;CE497&amp;IF(OR(ISNUMBER(V497),ISTEXT(V497)),"-"&amp;V497,)&amp;IF(AND(ISTEXT(CA497),CA497&lt;&gt;""),SeparatorBUDO,)),"")</f>
        <v/>
      </c>
      <c r="CG497">
        <f>IF(X497&gt;0,IFERROR(VLOOKUP(X497,abbreviation!$A:$B,2,FALSE),""),"")</f>
        <v/>
      </c>
      <c r="CH497">
        <f>IF(Z497&gt;0,IFERROR(VLOOKUP(Z497,abbreviation!$A:$B,2,FALSE),""),"")</f>
        <v/>
      </c>
      <c r="CI497">
        <f>IF(AD497&gt;0,IFERROR(VLOOKUP(AD497,abbreviation!$A:$B,2,FALSE),""),"")</f>
        <v/>
      </c>
      <c r="CJ497">
        <f>IF(AF497&gt;0,IFERROR(VLOOKUP(AF497,abbreviation!$A:$B,2,FALSE),""),"")</f>
        <v/>
      </c>
      <c r="CK497">
        <f>IF(AJ497&gt;0,IFERROR(VLOOKUP(AJ497,abbreviation!$A:$B,2,FALSE),""),"")</f>
        <v/>
      </c>
      <c r="CL497">
        <f>IF(AL497&gt;0,IFERROR(VLOOKUP(AL497,abbreviation!$A:$B,2,FALSE),""),"")</f>
        <v/>
      </c>
      <c r="CM497">
        <f>IF(CG497&gt;0,(CG497&amp;IF(ISTEXT(Z497),SeperatorSpecification&amp;CH497,)&amp;IF(OR(ISTEXT(AB497),ISNUMBER(AB497)),"-"&amp;AB497,))&amp;("_"&amp;CI497&amp;IF(ISTEXT(AF497),SeperatorSpecification&amp;CJ497,)&amp;IF(OR(ISTEXT(AH497),ISNUMBER(AH497)),"-"&amp;AH497,))&amp;("_"&amp;CK497&amp;IF(ISTEXT(AL497),SeperatorSpecification&amp;CL497,)&amp;IF(OR(ISTEXT(AN497),ISNUMBER(AN497)),"-"&amp;AN497,)),"")</f>
        <v/>
      </c>
      <c r="CN497">
        <f>IF(AP497&gt;0,IFERROR(VLOOKUP(AP497,abbreviation!$A:$B,2,FALSE),""),"")</f>
        <v/>
      </c>
      <c r="CO497">
        <f>IF(AR497&gt;0,IFERROR(VLOOKUP(AR497,abbreviation!$A:$B,2,FALSE),""),"")</f>
        <v/>
      </c>
      <c r="CP497">
        <f>IF(AT497&gt;0,IFERROR(VLOOKUP(AT497,abbreviation!$A:$B,2,FALSE),""),"")</f>
        <v/>
      </c>
      <c r="CQ497">
        <f>IF(AV497&gt;0,IFERROR(VLOOKUP(AV497,abbreviation!$A:$B,2,FALSE),""),"")</f>
        <v/>
      </c>
      <c r="CR497">
        <f>"_"&amp;CN497&amp;IF(ISTEXT(AR497),SeperatorSpecification&amp;CO497,)&amp;IF(ISTEXT(AT497),SeperatorSpecification&amp;CP497,)&amp;IF(ISTEXT(AV497),SeperatorSpecification&amp;CQ497,)&amp;IF(OR(ISTEXT(AX497),ISNUMBER(AX497)),"-"&amp;AX497,)</f>
        <v/>
      </c>
      <c r="CS497">
        <f>IF(AZ497&gt;0,IFERROR(VLOOKUP(AZ497,abbreviation!$A:$B,2,FALSE),""),"")</f>
        <v/>
      </c>
      <c r="CT497">
        <f>IF(BB497&gt;0,IFERROR(VLOOKUP(BB497,abbreviation!$A:$B,2,FALSE),""),"")</f>
        <v/>
      </c>
      <c r="CU497">
        <f>IF(BD497&gt;0,IFERROR(VLOOKUP(BD497,abbreviation!$A:$B,2,FALSE),""),"")</f>
        <v/>
      </c>
      <c r="CV497">
        <f>IF(BF497&gt;0,IFERROR(VLOOKUP(BF497,abbreviation!$A:$B,2,FALSE),""),"")</f>
        <v/>
      </c>
      <c r="CW497">
        <f>IF(BJ497&gt;0,IFERROR(VLOOKUP(BJ497,abbreviation!$A:$B,2,FALSE),""),"")</f>
        <v/>
      </c>
      <c r="CX497">
        <f>"_"&amp;CS497&amp;IF(ISTEXT(BB497),SeperatorSpecification&amp;CT497,"")&amp;IF(ISTEXT(BD497),SeperatorSpecification&amp;CU497,"")&amp;IF(ISTEXT(BF497),SeperatorSpecification&amp;CV497,"")&amp;IF(ISTEXT(BH497),SeperatorSpecification&amp;BH497,"")&amp;"_"&amp;CW497&amp;IF(OR(ISNUMBER(BL497),ISTEXT(BL497)),"-"&amp;BL497,)</f>
        <v/>
      </c>
      <c r="CY497">
        <f>CONCATENATE(IF(BN497&gt;0,IFERROR(VLOOKUP(BN497,abbreviation!$A:$B,2,FALSE),""),""),IF(OR(BP497&gt;0,BO497&gt;0),SeperatorSpecification,""),IF(BP497&gt;0,IFERROR(VLOOKUP(BP497,abbreviation!$A:$B,2,FALSE),""),IF(BO497&gt;0,IFERROR(VLOOKUP(BO497,abbreviation!$A:$B,2,FALSE),""),"")))</f>
        <v/>
      </c>
      <c r="CZ497">
        <f>CONCATENATE(IF(BR497&gt;0,IFERROR(VLOOKUP(BR497,abbreviation!$A:$B,2,FALSE),""),""),IF(OR(BT497&gt;0,BS497&gt;0),SeperatorSpecification,""),IF(BT497&gt;0,IFERROR(VLOOKUP(BT497,abbreviation!$A:$B,2,FALSE),""),IF(BS497&gt;0,IFERROR(VLOOKUP(BS497,abbreviation!$A:$B,2,FALSE),""),"")))</f>
        <v/>
      </c>
      <c r="DA497">
        <f>CONCATENATE(IF(BV497&gt;0,IFERROR(VLOOKUP(BV497,abbreviation!$A:$B,2,FALSE),""),""),IF(OR(BX497&gt;0,BW497&gt;0),SeperatorSpecification,""),IF(BX497&gt;0,IFERROR(VLOOKUP(BX497,abbreviation!$A:$B,2,FALSE),""),IF(BW497&gt;0,IFERROR(VLOOKUP(BW497,abbreviation!$A:$B,2,FALSE),""),"")))</f>
        <v/>
      </c>
      <c r="DB497">
        <f>IF(BN497&gt;0,(IF(ISTEXT(BN497),SeparatorBUDO,"")&amp;CY497&amp;IF(OR(ISNUMBER(BQ497),ISTEXT(BQ497)),"-"&amp;BQ497,))&amp;(IF(ISTEXT(BR497),"_",)&amp;CZ497&amp;IF(OR(ISNUMBER(BU497),ISTEXT(BU497)),"-"&amp;BU497,))&amp;(IF(ISTEXT(BV497),"_",)&amp;DA497&amp;IF(OR(ISNUMBER(BY497),ISTEXT(BY497)),"-"&amp;BY497,)),"")</f>
        <v/>
      </c>
      <c r="DC497">
        <f>IF(OR(X497&lt;&gt;"",AD497&lt;&gt;"",C497&lt;&gt;"",A497&lt;&gt;""),(CF497&amp;CM497&amp;CR497&amp;CX497&amp;DB497),"")</f>
        <v/>
      </c>
      <c r="DE497" s="40">
        <f>DC497</f>
        <v/>
      </c>
    </row>
    <row r="498">
      <c r="F498" s="41" t="n"/>
      <c r="J498" s="41" t="n"/>
      <c r="N498" s="41" t="n"/>
      <c r="R498" s="41" t="n"/>
      <c r="V498" s="41" t="n"/>
      <c r="AA498" s="7" t="n"/>
      <c r="AB498" s="41" t="n"/>
      <c r="AD498" s="6" t="n"/>
      <c r="AE498" s="8" t="n"/>
      <c r="AF498" s="7" t="n"/>
      <c r="AG498" s="7" t="n"/>
      <c r="AH498" s="41" t="n"/>
      <c r="AJ498" s="6" t="n"/>
      <c r="AK498" s="8" t="n"/>
      <c r="AL498" s="7" t="n"/>
      <c r="AM498" s="7" t="n"/>
      <c r="AN498" s="41" t="n"/>
      <c r="AR498" s="7" t="n"/>
      <c r="AX498" s="42" t="n"/>
      <c r="BB498" s="7" t="n"/>
      <c r="BC498" s="8" t="n"/>
      <c r="BH498" s="42" t="n"/>
      <c r="BQ498" s="41" t="n"/>
      <c r="BU498" s="41" t="n"/>
      <c r="BY498" s="41" t="n"/>
      <c r="CA498">
        <f>CONCATENATE(IF(C498&gt;0,IFERROR(VLOOKUP(C498,abbreviation!$A:$B,2,FALSE),""),""),IF(OR(E498&gt;0,D498&gt;0),SeperatorSpecification,""),IF(E498&gt;0,IFERROR(VLOOKUP(E498,abbreviation!$A:$B,2,FALSE),""),IF(D498&gt;0,IFERROR(VLOOKUP(D498,abbreviation!$A:$B,2,FALSE),""),"")))</f>
        <v/>
      </c>
      <c r="CB498">
        <f>CONCATENATE(IF(G498&gt;0,IFERROR(VLOOKUP(G498,abbreviation!$A:$B,2,FALSE),""),""),IF(OR(I498&gt;0,H498&gt;0),SeperatorSpecification,""),IF(I498&gt;0,IFERROR(VLOOKUP(I498,abbreviation!$A:$B,2,FALSE),""),IF(H498&gt;0,IFERROR(VLOOKUP(H498,abbreviation!$A:$B,2,FALSE),""),"")))</f>
        <v/>
      </c>
      <c r="CC498">
        <f>CONCATENATE(IF(K498&gt;0,IFERROR(VLOOKUP(K498,abbreviation!$A:$B,2,FALSE),""),""),IF(OR(M498&gt;0,L498&gt;0),SeperatorSpecification,""),IF(M498&gt;0,IFERROR(VLOOKUP(M498,abbreviation!$A:$B,2,FALSE),""),IF(L498&gt;0,IFERROR(VLOOKUP(L498,abbreviation!$A:$B,2,FALSE),""),"")))</f>
        <v/>
      </c>
      <c r="CD498">
        <f>CONCATENATE(IF(O498&gt;0,IFERROR(VLOOKUP(O498,abbreviation!$A:$B,2,FALSE),""),""),IF(OR(Q498&gt;0,P498&gt;0),SeperatorSpecification,""),IF(Q498&gt;0,IFERROR(VLOOKUP(Q498,abbreviation!$A:$B,2,FALSE),""),IF(P498&gt;0,IFERROR(VLOOKUP(P498,abbreviation!$A:$B,2,FALSE),""),"")))</f>
        <v/>
      </c>
      <c r="CE498">
        <f>CONCATENATE(IF(S498&gt;0,IFERROR(VLOOKUP(S498,abbreviation!$A:$B,2,FALSE),""),""),IF(OR(U498&gt;0,T498&gt;0),SeperatorSpecification,""),IF(U498&gt;0,IFERROR(VLOOKUP(U498,abbreviation!$A:$B,2,FALSE),""),IF(T498&gt;0,IFERROR(VLOOKUP(T498,abbreviation!$A:$B,2,FALSE),""),"")))</f>
        <v/>
      </c>
      <c r="CF498">
        <f>IF(CA498&gt;0,(CA498&amp;IF(OR(ISNUMBER(F498),ISTEXT(F498)),"-"&amp;F498,))&amp;(IF(ISTEXT(G498),"_",)&amp;CB498&amp;IF(OR(ISNUMBER(J498),ISTEXT(J498)),"-"&amp;J498,))&amp;(IF(ISTEXT(K498),"_",)&amp;CC498&amp;IF(OR(ISNUMBER(N498),ISTEXT(N498)),"-"&amp;N498,))&amp;(IF(ISTEXT(O498),"_",)&amp;CD498&amp;IF(OR(ISNUMBER(R498),ISTEXT(R498)),"-"&amp;R498,))&amp;(IF(ISTEXT(S498),"_",)&amp;CE498&amp;IF(OR(ISNUMBER(V498),ISTEXT(V498)),"-"&amp;V498,)&amp;IF(AND(ISTEXT(CA498),CA498&lt;&gt;""),SeparatorBUDO,)),"")</f>
        <v/>
      </c>
      <c r="CG498">
        <f>IF(X498&gt;0,IFERROR(VLOOKUP(X498,abbreviation!$A:$B,2,FALSE),""),"")</f>
        <v/>
      </c>
      <c r="CH498">
        <f>IF(Z498&gt;0,IFERROR(VLOOKUP(Z498,abbreviation!$A:$B,2,FALSE),""),"")</f>
        <v/>
      </c>
      <c r="CI498">
        <f>IF(AD498&gt;0,IFERROR(VLOOKUP(AD498,abbreviation!$A:$B,2,FALSE),""),"")</f>
        <v/>
      </c>
      <c r="CJ498">
        <f>IF(AF498&gt;0,IFERROR(VLOOKUP(AF498,abbreviation!$A:$B,2,FALSE),""),"")</f>
        <v/>
      </c>
      <c r="CK498">
        <f>IF(AJ498&gt;0,IFERROR(VLOOKUP(AJ498,abbreviation!$A:$B,2,FALSE),""),"")</f>
        <v/>
      </c>
      <c r="CL498">
        <f>IF(AL498&gt;0,IFERROR(VLOOKUP(AL498,abbreviation!$A:$B,2,FALSE),""),"")</f>
        <v/>
      </c>
      <c r="CM498">
        <f>IF(CG498&gt;0,(CG498&amp;IF(ISTEXT(Z498),SeperatorSpecification&amp;CH498,)&amp;IF(OR(ISTEXT(AB498),ISNUMBER(AB498)),"-"&amp;AB498,))&amp;("_"&amp;CI498&amp;IF(ISTEXT(AF498),SeperatorSpecification&amp;CJ498,)&amp;IF(OR(ISTEXT(AH498),ISNUMBER(AH498)),"-"&amp;AH498,))&amp;("_"&amp;CK498&amp;IF(ISTEXT(AL498),SeperatorSpecification&amp;CL498,)&amp;IF(OR(ISTEXT(AN498),ISNUMBER(AN498)),"-"&amp;AN498,)),"")</f>
        <v/>
      </c>
      <c r="CN498">
        <f>IF(AP498&gt;0,IFERROR(VLOOKUP(AP498,abbreviation!$A:$B,2,FALSE),""),"")</f>
        <v/>
      </c>
      <c r="CO498">
        <f>IF(AR498&gt;0,IFERROR(VLOOKUP(AR498,abbreviation!$A:$B,2,FALSE),""),"")</f>
        <v/>
      </c>
      <c r="CP498">
        <f>IF(AT498&gt;0,IFERROR(VLOOKUP(AT498,abbreviation!$A:$B,2,FALSE),""),"")</f>
        <v/>
      </c>
      <c r="CQ498">
        <f>IF(AV498&gt;0,IFERROR(VLOOKUP(AV498,abbreviation!$A:$B,2,FALSE),""),"")</f>
        <v/>
      </c>
      <c r="CR498">
        <f>"_"&amp;CN498&amp;IF(ISTEXT(AR498),SeperatorSpecification&amp;CO498,)&amp;IF(ISTEXT(AT498),SeperatorSpecification&amp;CP498,)&amp;IF(ISTEXT(AV498),SeperatorSpecification&amp;CQ498,)&amp;IF(OR(ISTEXT(AX498),ISNUMBER(AX498)),"-"&amp;AX498,)</f>
        <v/>
      </c>
      <c r="CS498">
        <f>IF(AZ498&gt;0,IFERROR(VLOOKUP(AZ498,abbreviation!$A:$B,2,FALSE),""),"")</f>
        <v/>
      </c>
      <c r="CT498">
        <f>IF(BB498&gt;0,IFERROR(VLOOKUP(BB498,abbreviation!$A:$B,2,FALSE),""),"")</f>
        <v/>
      </c>
      <c r="CU498">
        <f>IF(BD498&gt;0,IFERROR(VLOOKUP(BD498,abbreviation!$A:$B,2,FALSE),""),"")</f>
        <v/>
      </c>
      <c r="CV498">
        <f>IF(BF498&gt;0,IFERROR(VLOOKUP(BF498,abbreviation!$A:$B,2,FALSE),""),"")</f>
        <v/>
      </c>
      <c r="CW498">
        <f>IF(BJ498&gt;0,IFERROR(VLOOKUP(BJ498,abbreviation!$A:$B,2,FALSE),""),"")</f>
        <v/>
      </c>
      <c r="CX498">
        <f>"_"&amp;CS498&amp;IF(ISTEXT(BB498),SeperatorSpecification&amp;CT498,"")&amp;IF(ISTEXT(BD498),SeperatorSpecification&amp;CU498,"")&amp;IF(ISTEXT(BF498),SeperatorSpecification&amp;CV498,"")&amp;IF(ISTEXT(BH498),SeperatorSpecification&amp;BH498,"")&amp;"_"&amp;CW498&amp;IF(OR(ISNUMBER(BL498),ISTEXT(BL498)),"-"&amp;BL498,)</f>
        <v/>
      </c>
      <c r="CY498">
        <f>CONCATENATE(IF(BN498&gt;0,IFERROR(VLOOKUP(BN498,abbreviation!$A:$B,2,FALSE),""),""),IF(OR(BP498&gt;0,BO498&gt;0),SeperatorSpecification,""),IF(BP498&gt;0,IFERROR(VLOOKUP(BP498,abbreviation!$A:$B,2,FALSE),""),IF(BO498&gt;0,IFERROR(VLOOKUP(BO498,abbreviation!$A:$B,2,FALSE),""),"")))</f>
        <v/>
      </c>
      <c r="CZ498">
        <f>CONCATENATE(IF(BR498&gt;0,IFERROR(VLOOKUP(BR498,abbreviation!$A:$B,2,FALSE),""),""),IF(OR(BT498&gt;0,BS498&gt;0),SeperatorSpecification,""),IF(BT498&gt;0,IFERROR(VLOOKUP(BT498,abbreviation!$A:$B,2,FALSE),""),IF(BS498&gt;0,IFERROR(VLOOKUP(BS498,abbreviation!$A:$B,2,FALSE),""),"")))</f>
        <v/>
      </c>
      <c r="DA498">
        <f>CONCATENATE(IF(BV498&gt;0,IFERROR(VLOOKUP(BV498,abbreviation!$A:$B,2,FALSE),""),""),IF(OR(BX498&gt;0,BW498&gt;0),SeperatorSpecification,""),IF(BX498&gt;0,IFERROR(VLOOKUP(BX498,abbreviation!$A:$B,2,FALSE),""),IF(BW498&gt;0,IFERROR(VLOOKUP(BW498,abbreviation!$A:$B,2,FALSE),""),"")))</f>
        <v/>
      </c>
      <c r="DB498">
        <f>IF(BN498&gt;0,(IF(ISTEXT(BN498),SeparatorBUDO,"")&amp;CY498&amp;IF(OR(ISNUMBER(BQ498),ISTEXT(BQ498)),"-"&amp;BQ498,))&amp;(IF(ISTEXT(BR498),"_",)&amp;CZ498&amp;IF(OR(ISNUMBER(BU498),ISTEXT(BU498)),"-"&amp;BU498,))&amp;(IF(ISTEXT(BV498),"_",)&amp;DA498&amp;IF(OR(ISNUMBER(BY498),ISTEXT(BY498)),"-"&amp;BY498,)),"")</f>
        <v/>
      </c>
      <c r="DC498">
        <f>IF(OR(X498&lt;&gt;"",AD498&lt;&gt;"",C498&lt;&gt;"",A498&lt;&gt;""),(CF498&amp;CM498&amp;CR498&amp;CX498&amp;DB498),"")</f>
        <v/>
      </c>
      <c r="DE498" s="40">
        <f>DC498</f>
        <v/>
      </c>
    </row>
    <row r="499">
      <c r="F499" s="41" t="n"/>
      <c r="J499" s="41" t="n"/>
      <c r="N499" s="41" t="n"/>
      <c r="R499" s="41" t="n"/>
      <c r="V499" s="41" t="n"/>
      <c r="AA499" s="7" t="n"/>
      <c r="AB499" s="41" t="n"/>
      <c r="AD499" s="6" t="n"/>
      <c r="AE499" s="8" t="n"/>
      <c r="AF499" s="7" t="n"/>
      <c r="AG499" s="7" t="n"/>
      <c r="AH499" s="41" t="n"/>
      <c r="AJ499" s="6" t="n"/>
      <c r="AK499" s="8" t="n"/>
      <c r="AL499" s="7" t="n"/>
      <c r="AM499" s="7" t="n"/>
      <c r="AN499" s="41" t="n"/>
      <c r="AR499" s="7" t="n"/>
      <c r="AX499" s="42" t="n"/>
      <c r="BB499" s="7" t="n"/>
      <c r="BC499" s="8" t="n"/>
      <c r="BH499" s="42" t="n"/>
      <c r="BQ499" s="41" t="n"/>
      <c r="BU499" s="41" t="n"/>
      <c r="BY499" s="41" t="n"/>
      <c r="CA499">
        <f>CONCATENATE(IF(C499&gt;0,IFERROR(VLOOKUP(C499,abbreviation!$A:$B,2,FALSE),""),""),IF(OR(E499&gt;0,D499&gt;0),SeperatorSpecification,""),IF(E499&gt;0,IFERROR(VLOOKUP(E499,abbreviation!$A:$B,2,FALSE),""),IF(D499&gt;0,IFERROR(VLOOKUP(D499,abbreviation!$A:$B,2,FALSE),""),"")))</f>
        <v/>
      </c>
      <c r="CB499">
        <f>CONCATENATE(IF(G499&gt;0,IFERROR(VLOOKUP(G499,abbreviation!$A:$B,2,FALSE),""),""),IF(OR(I499&gt;0,H499&gt;0),SeperatorSpecification,""),IF(I499&gt;0,IFERROR(VLOOKUP(I499,abbreviation!$A:$B,2,FALSE),""),IF(H499&gt;0,IFERROR(VLOOKUP(H499,abbreviation!$A:$B,2,FALSE),""),"")))</f>
        <v/>
      </c>
      <c r="CC499">
        <f>CONCATENATE(IF(K499&gt;0,IFERROR(VLOOKUP(K499,abbreviation!$A:$B,2,FALSE),""),""),IF(OR(M499&gt;0,L499&gt;0),SeperatorSpecification,""),IF(M499&gt;0,IFERROR(VLOOKUP(M499,abbreviation!$A:$B,2,FALSE),""),IF(L499&gt;0,IFERROR(VLOOKUP(L499,abbreviation!$A:$B,2,FALSE),""),"")))</f>
        <v/>
      </c>
      <c r="CD499">
        <f>CONCATENATE(IF(O499&gt;0,IFERROR(VLOOKUP(O499,abbreviation!$A:$B,2,FALSE),""),""),IF(OR(Q499&gt;0,P499&gt;0),SeperatorSpecification,""),IF(Q499&gt;0,IFERROR(VLOOKUP(Q499,abbreviation!$A:$B,2,FALSE),""),IF(P499&gt;0,IFERROR(VLOOKUP(P499,abbreviation!$A:$B,2,FALSE),""),"")))</f>
        <v/>
      </c>
      <c r="CE499">
        <f>CONCATENATE(IF(S499&gt;0,IFERROR(VLOOKUP(S499,abbreviation!$A:$B,2,FALSE),""),""),IF(OR(U499&gt;0,T499&gt;0),SeperatorSpecification,""),IF(U499&gt;0,IFERROR(VLOOKUP(U499,abbreviation!$A:$B,2,FALSE),""),IF(T499&gt;0,IFERROR(VLOOKUP(T499,abbreviation!$A:$B,2,FALSE),""),"")))</f>
        <v/>
      </c>
      <c r="CF499">
        <f>IF(CA499&gt;0,(CA499&amp;IF(OR(ISNUMBER(F499),ISTEXT(F499)),"-"&amp;F499,))&amp;(IF(ISTEXT(G499),"_",)&amp;CB499&amp;IF(OR(ISNUMBER(J499),ISTEXT(J499)),"-"&amp;J499,))&amp;(IF(ISTEXT(K499),"_",)&amp;CC499&amp;IF(OR(ISNUMBER(N499),ISTEXT(N499)),"-"&amp;N499,))&amp;(IF(ISTEXT(O499),"_",)&amp;CD499&amp;IF(OR(ISNUMBER(R499),ISTEXT(R499)),"-"&amp;R499,))&amp;(IF(ISTEXT(S499),"_",)&amp;CE499&amp;IF(OR(ISNUMBER(V499),ISTEXT(V499)),"-"&amp;V499,)&amp;IF(AND(ISTEXT(CA499),CA499&lt;&gt;""),SeparatorBUDO,)),"")</f>
        <v/>
      </c>
      <c r="CG499">
        <f>IF(X499&gt;0,IFERROR(VLOOKUP(X499,abbreviation!$A:$B,2,FALSE),""),"")</f>
        <v/>
      </c>
      <c r="CH499">
        <f>IF(Z499&gt;0,IFERROR(VLOOKUP(Z499,abbreviation!$A:$B,2,FALSE),""),"")</f>
        <v/>
      </c>
      <c r="CI499">
        <f>IF(AD499&gt;0,IFERROR(VLOOKUP(AD499,abbreviation!$A:$B,2,FALSE),""),"")</f>
        <v/>
      </c>
      <c r="CJ499">
        <f>IF(AF499&gt;0,IFERROR(VLOOKUP(AF499,abbreviation!$A:$B,2,FALSE),""),"")</f>
        <v/>
      </c>
      <c r="CK499">
        <f>IF(AJ499&gt;0,IFERROR(VLOOKUP(AJ499,abbreviation!$A:$B,2,FALSE),""),"")</f>
        <v/>
      </c>
      <c r="CL499">
        <f>IF(AL499&gt;0,IFERROR(VLOOKUP(AL499,abbreviation!$A:$B,2,FALSE),""),"")</f>
        <v/>
      </c>
      <c r="CM499">
        <f>IF(CG499&gt;0,(CG499&amp;IF(ISTEXT(Z499),SeperatorSpecification&amp;CH499,)&amp;IF(OR(ISTEXT(AB499),ISNUMBER(AB499)),"-"&amp;AB499,))&amp;("_"&amp;CI499&amp;IF(ISTEXT(AF499),SeperatorSpecification&amp;CJ499,)&amp;IF(OR(ISTEXT(AH499),ISNUMBER(AH499)),"-"&amp;AH499,))&amp;("_"&amp;CK499&amp;IF(ISTEXT(AL499),SeperatorSpecification&amp;CL499,)&amp;IF(OR(ISTEXT(AN499),ISNUMBER(AN499)),"-"&amp;AN499,)),"")</f>
        <v/>
      </c>
      <c r="CN499">
        <f>IF(AP499&gt;0,IFERROR(VLOOKUP(AP499,abbreviation!$A:$B,2,FALSE),""),"")</f>
        <v/>
      </c>
      <c r="CO499">
        <f>IF(AR499&gt;0,IFERROR(VLOOKUP(AR499,abbreviation!$A:$B,2,FALSE),""),"")</f>
        <v/>
      </c>
      <c r="CP499">
        <f>IF(AT499&gt;0,IFERROR(VLOOKUP(AT499,abbreviation!$A:$B,2,FALSE),""),"")</f>
        <v/>
      </c>
      <c r="CQ499">
        <f>IF(AV499&gt;0,IFERROR(VLOOKUP(AV499,abbreviation!$A:$B,2,FALSE),""),"")</f>
        <v/>
      </c>
      <c r="CR499">
        <f>"_"&amp;CN499&amp;IF(ISTEXT(AR499),SeperatorSpecification&amp;CO499,)&amp;IF(ISTEXT(AT499),SeperatorSpecification&amp;CP499,)&amp;IF(ISTEXT(AV499),SeperatorSpecification&amp;CQ499,)&amp;IF(OR(ISTEXT(AX499),ISNUMBER(AX499)),"-"&amp;AX499,)</f>
        <v/>
      </c>
      <c r="CS499">
        <f>IF(AZ499&gt;0,IFERROR(VLOOKUP(AZ499,abbreviation!$A:$B,2,FALSE),""),"")</f>
        <v/>
      </c>
      <c r="CT499">
        <f>IF(BB499&gt;0,IFERROR(VLOOKUP(BB499,abbreviation!$A:$B,2,FALSE),""),"")</f>
        <v/>
      </c>
      <c r="CU499">
        <f>IF(BD499&gt;0,IFERROR(VLOOKUP(BD499,abbreviation!$A:$B,2,FALSE),""),"")</f>
        <v/>
      </c>
      <c r="CV499">
        <f>IF(BF499&gt;0,IFERROR(VLOOKUP(BF499,abbreviation!$A:$B,2,FALSE),""),"")</f>
        <v/>
      </c>
      <c r="CW499">
        <f>IF(BJ499&gt;0,IFERROR(VLOOKUP(BJ499,abbreviation!$A:$B,2,FALSE),""),"")</f>
        <v/>
      </c>
      <c r="CX499">
        <f>"_"&amp;CS499&amp;IF(ISTEXT(BB499),SeperatorSpecification&amp;CT499,"")&amp;IF(ISTEXT(BD499),SeperatorSpecification&amp;CU499,"")&amp;IF(ISTEXT(BF499),SeperatorSpecification&amp;CV499,"")&amp;IF(ISTEXT(BH499),SeperatorSpecification&amp;BH499,"")&amp;"_"&amp;CW499&amp;IF(OR(ISNUMBER(BL499),ISTEXT(BL499)),"-"&amp;BL499,)</f>
        <v/>
      </c>
      <c r="CY499">
        <f>CONCATENATE(IF(BN499&gt;0,IFERROR(VLOOKUP(BN499,abbreviation!$A:$B,2,FALSE),""),""),IF(OR(BP499&gt;0,BO499&gt;0),SeperatorSpecification,""),IF(BP499&gt;0,IFERROR(VLOOKUP(BP499,abbreviation!$A:$B,2,FALSE),""),IF(BO499&gt;0,IFERROR(VLOOKUP(BO499,abbreviation!$A:$B,2,FALSE),""),"")))</f>
        <v/>
      </c>
      <c r="CZ499">
        <f>CONCATENATE(IF(BR499&gt;0,IFERROR(VLOOKUP(BR499,abbreviation!$A:$B,2,FALSE),""),""),IF(OR(BT499&gt;0,BS499&gt;0),SeperatorSpecification,""),IF(BT499&gt;0,IFERROR(VLOOKUP(BT499,abbreviation!$A:$B,2,FALSE),""),IF(BS499&gt;0,IFERROR(VLOOKUP(BS499,abbreviation!$A:$B,2,FALSE),""),"")))</f>
        <v/>
      </c>
      <c r="DA499">
        <f>CONCATENATE(IF(BV499&gt;0,IFERROR(VLOOKUP(BV499,abbreviation!$A:$B,2,FALSE),""),""),IF(OR(BX499&gt;0,BW499&gt;0),SeperatorSpecification,""),IF(BX499&gt;0,IFERROR(VLOOKUP(BX499,abbreviation!$A:$B,2,FALSE),""),IF(BW499&gt;0,IFERROR(VLOOKUP(BW499,abbreviation!$A:$B,2,FALSE),""),"")))</f>
        <v/>
      </c>
      <c r="DB499">
        <f>IF(BN499&gt;0,(IF(ISTEXT(BN499),SeparatorBUDO,"")&amp;CY499&amp;IF(OR(ISNUMBER(BQ499),ISTEXT(BQ499)),"-"&amp;BQ499,))&amp;(IF(ISTEXT(BR499),"_",)&amp;CZ499&amp;IF(OR(ISNUMBER(BU499),ISTEXT(BU499)),"-"&amp;BU499,))&amp;(IF(ISTEXT(BV499),"_",)&amp;DA499&amp;IF(OR(ISNUMBER(BY499),ISTEXT(BY499)),"-"&amp;BY499,)),"")</f>
        <v/>
      </c>
      <c r="DC499">
        <f>IF(OR(X499&lt;&gt;"",AD499&lt;&gt;"",C499&lt;&gt;"",A499&lt;&gt;""),(CF499&amp;CM499&amp;CR499&amp;CX499&amp;DB499),"")</f>
        <v/>
      </c>
      <c r="DE499" s="40">
        <f>DC499</f>
        <v/>
      </c>
    </row>
    <row r="500">
      <c r="F500" s="41" t="n"/>
      <c r="J500" s="41" t="n"/>
      <c r="N500" s="41" t="n"/>
      <c r="R500" s="41" t="n"/>
      <c r="V500" s="41" t="n"/>
      <c r="AA500" s="7" t="n"/>
      <c r="AB500" s="41" t="n"/>
      <c r="AD500" s="6" t="n"/>
      <c r="AE500" s="8" t="n"/>
      <c r="AF500" s="7" t="n"/>
      <c r="AG500" s="7" t="n"/>
      <c r="AH500" s="41" t="n"/>
      <c r="AJ500" s="6" t="n"/>
      <c r="AK500" s="8" t="n"/>
      <c r="AL500" s="7" t="n"/>
      <c r="AM500" s="7" t="n"/>
      <c r="AN500" s="41" t="n"/>
      <c r="AR500" s="7" t="n"/>
      <c r="AX500" s="42" t="n"/>
      <c r="BB500" s="7" t="n"/>
      <c r="BC500" s="8" t="n"/>
      <c r="BH500" s="42" t="n"/>
      <c r="BQ500" s="41" t="n"/>
      <c r="BU500" s="41" t="n"/>
      <c r="BY500" s="41" t="n"/>
      <c r="CA500">
        <f>CONCATENATE(IF(C500&gt;0,IFERROR(VLOOKUP(C500,abbreviation!$A:$B,2,FALSE),""),""),IF(OR(E500&gt;0,D500&gt;0),SeperatorSpecification,""),IF(E500&gt;0,IFERROR(VLOOKUP(E500,abbreviation!$A:$B,2,FALSE),""),IF(D500&gt;0,IFERROR(VLOOKUP(D500,abbreviation!$A:$B,2,FALSE),""),"")))</f>
        <v/>
      </c>
      <c r="CB500">
        <f>CONCATENATE(IF(G500&gt;0,IFERROR(VLOOKUP(G500,abbreviation!$A:$B,2,FALSE),""),""),IF(OR(I500&gt;0,H500&gt;0),SeperatorSpecification,""),IF(I500&gt;0,IFERROR(VLOOKUP(I500,abbreviation!$A:$B,2,FALSE),""),IF(H500&gt;0,IFERROR(VLOOKUP(H500,abbreviation!$A:$B,2,FALSE),""),"")))</f>
        <v/>
      </c>
      <c r="CC500">
        <f>CONCATENATE(IF(K500&gt;0,IFERROR(VLOOKUP(K500,abbreviation!$A:$B,2,FALSE),""),""),IF(OR(M500&gt;0,L500&gt;0),SeperatorSpecification,""),IF(M500&gt;0,IFERROR(VLOOKUP(M500,abbreviation!$A:$B,2,FALSE),""),IF(L500&gt;0,IFERROR(VLOOKUP(L500,abbreviation!$A:$B,2,FALSE),""),"")))</f>
        <v/>
      </c>
      <c r="CD500">
        <f>CONCATENATE(IF(O500&gt;0,IFERROR(VLOOKUP(O500,abbreviation!$A:$B,2,FALSE),""),""),IF(OR(Q500&gt;0,P500&gt;0),SeperatorSpecification,""),IF(Q500&gt;0,IFERROR(VLOOKUP(Q500,abbreviation!$A:$B,2,FALSE),""),IF(P500&gt;0,IFERROR(VLOOKUP(P500,abbreviation!$A:$B,2,FALSE),""),"")))</f>
        <v/>
      </c>
      <c r="CE500">
        <f>CONCATENATE(IF(S500&gt;0,IFERROR(VLOOKUP(S500,abbreviation!$A:$B,2,FALSE),""),""),IF(OR(U500&gt;0,T500&gt;0),SeperatorSpecification,""),IF(U500&gt;0,IFERROR(VLOOKUP(U500,abbreviation!$A:$B,2,FALSE),""),IF(T500&gt;0,IFERROR(VLOOKUP(T500,abbreviation!$A:$B,2,FALSE),""),"")))</f>
        <v/>
      </c>
      <c r="CF500">
        <f>IF(CA500&gt;0,(CA500&amp;IF(OR(ISNUMBER(F500),ISTEXT(F500)),"-"&amp;F500,))&amp;(IF(ISTEXT(G500),"_",)&amp;CB500&amp;IF(OR(ISNUMBER(J500),ISTEXT(J500)),"-"&amp;J500,))&amp;(IF(ISTEXT(K500),"_",)&amp;CC500&amp;IF(OR(ISNUMBER(N500),ISTEXT(N500)),"-"&amp;N500,))&amp;(IF(ISTEXT(O500),"_",)&amp;CD500&amp;IF(OR(ISNUMBER(R500),ISTEXT(R500)),"-"&amp;R500,))&amp;(IF(ISTEXT(S500),"_",)&amp;CE500&amp;IF(OR(ISNUMBER(V500),ISTEXT(V500)),"-"&amp;V500,)&amp;IF(AND(ISTEXT(CA500),CA500&lt;&gt;""),SeparatorBUDO,)),"")</f>
        <v/>
      </c>
      <c r="CG500">
        <f>IF(X500&gt;0,IFERROR(VLOOKUP(X500,abbreviation!$A:$B,2,FALSE),""),"")</f>
        <v/>
      </c>
      <c r="CH500">
        <f>IF(Z500&gt;0,IFERROR(VLOOKUP(Z500,abbreviation!$A:$B,2,FALSE),""),"")</f>
        <v/>
      </c>
      <c r="CI500">
        <f>IF(AD500&gt;0,IFERROR(VLOOKUP(AD500,abbreviation!$A:$B,2,FALSE),""),"")</f>
        <v/>
      </c>
      <c r="CJ500">
        <f>IF(AF500&gt;0,IFERROR(VLOOKUP(AF500,abbreviation!$A:$B,2,FALSE),""),"")</f>
        <v/>
      </c>
      <c r="CK500">
        <f>IF(AJ500&gt;0,IFERROR(VLOOKUP(AJ500,abbreviation!$A:$B,2,FALSE),""),"")</f>
        <v/>
      </c>
      <c r="CL500">
        <f>IF(AL500&gt;0,IFERROR(VLOOKUP(AL500,abbreviation!$A:$B,2,FALSE),""),"")</f>
        <v/>
      </c>
      <c r="CM500">
        <f>IF(CG500&gt;0,(CG500&amp;IF(ISTEXT(Z500),SeperatorSpecification&amp;CH500,)&amp;IF(OR(ISTEXT(AB500),ISNUMBER(AB500)),"-"&amp;AB500,))&amp;("_"&amp;CI500&amp;IF(ISTEXT(AF500),SeperatorSpecification&amp;CJ500,)&amp;IF(OR(ISTEXT(AH500),ISNUMBER(AH500)),"-"&amp;AH500,))&amp;("_"&amp;CK500&amp;IF(ISTEXT(AL500),SeperatorSpecification&amp;CL500,)&amp;IF(OR(ISTEXT(AN500),ISNUMBER(AN500)),"-"&amp;AN500,)),"")</f>
        <v/>
      </c>
      <c r="CN500">
        <f>IF(AP500&gt;0,IFERROR(VLOOKUP(AP500,abbreviation!$A:$B,2,FALSE),""),"")</f>
        <v/>
      </c>
      <c r="CO500">
        <f>IF(AR500&gt;0,IFERROR(VLOOKUP(AR500,abbreviation!$A:$B,2,FALSE),""),"")</f>
        <v/>
      </c>
      <c r="CP500">
        <f>IF(AT500&gt;0,IFERROR(VLOOKUP(AT500,abbreviation!$A:$B,2,FALSE),""),"")</f>
        <v/>
      </c>
      <c r="CQ500">
        <f>IF(AV500&gt;0,IFERROR(VLOOKUP(AV500,abbreviation!$A:$B,2,FALSE),""),"")</f>
        <v/>
      </c>
      <c r="CR500">
        <f>"_"&amp;CN500&amp;IF(ISTEXT(AR500),SeperatorSpecification&amp;CO500,)&amp;IF(ISTEXT(AT500),SeperatorSpecification&amp;CP500,)&amp;IF(ISTEXT(AV500),SeperatorSpecification&amp;CQ500,)&amp;IF(OR(ISTEXT(AX500),ISNUMBER(AX500)),"-"&amp;AX500,)</f>
        <v/>
      </c>
      <c r="CS500">
        <f>IF(AZ500&gt;0,IFERROR(VLOOKUP(AZ500,abbreviation!$A:$B,2,FALSE),""),"")</f>
        <v/>
      </c>
      <c r="CT500">
        <f>IF(BB500&gt;0,IFERROR(VLOOKUP(BB500,abbreviation!$A:$B,2,FALSE),""),"")</f>
        <v/>
      </c>
      <c r="CU500">
        <f>IF(BD500&gt;0,IFERROR(VLOOKUP(BD500,abbreviation!$A:$B,2,FALSE),""),"")</f>
        <v/>
      </c>
      <c r="CV500">
        <f>IF(BF500&gt;0,IFERROR(VLOOKUP(BF500,abbreviation!$A:$B,2,FALSE),""),"")</f>
        <v/>
      </c>
      <c r="CW500">
        <f>IF(BJ500&gt;0,IFERROR(VLOOKUP(BJ500,abbreviation!$A:$B,2,FALSE),""),"")</f>
        <v/>
      </c>
      <c r="CX500">
        <f>"_"&amp;CS500&amp;IF(ISTEXT(BB500),SeperatorSpecification&amp;CT500,"")&amp;IF(ISTEXT(BD500),SeperatorSpecification&amp;CU500,"")&amp;IF(ISTEXT(BF500),SeperatorSpecification&amp;CV500,"")&amp;IF(ISTEXT(BH500),SeperatorSpecification&amp;BH500,"")&amp;"_"&amp;CW500&amp;IF(OR(ISNUMBER(BL500),ISTEXT(BL500)),"-"&amp;BL500,)</f>
        <v/>
      </c>
      <c r="CY500">
        <f>CONCATENATE(IF(BN500&gt;0,IFERROR(VLOOKUP(BN500,abbreviation!$A:$B,2,FALSE),""),""),IF(OR(BP500&gt;0,BO500&gt;0),SeperatorSpecification,""),IF(BP500&gt;0,IFERROR(VLOOKUP(BP500,abbreviation!$A:$B,2,FALSE),""),IF(BO500&gt;0,IFERROR(VLOOKUP(BO500,abbreviation!$A:$B,2,FALSE),""),"")))</f>
        <v/>
      </c>
      <c r="CZ500">
        <f>CONCATENATE(IF(BR500&gt;0,IFERROR(VLOOKUP(BR500,abbreviation!$A:$B,2,FALSE),""),""),IF(OR(BT500&gt;0,BS500&gt;0),SeperatorSpecification,""),IF(BT500&gt;0,IFERROR(VLOOKUP(BT500,abbreviation!$A:$B,2,FALSE),""),IF(BS500&gt;0,IFERROR(VLOOKUP(BS500,abbreviation!$A:$B,2,FALSE),""),"")))</f>
        <v/>
      </c>
      <c r="DA500">
        <f>CONCATENATE(IF(BV500&gt;0,IFERROR(VLOOKUP(BV500,abbreviation!$A:$B,2,FALSE),""),""),IF(OR(BX500&gt;0,BW500&gt;0),SeperatorSpecification,""),IF(BX500&gt;0,IFERROR(VLOOKUP(BX500,abbreviation!$A:$B,2,FALSE),""),IF(BW500&gt;0,IFERROR(VLOOKUP(BW500,abbreviation!$A:$B,2,FALSE),""),"")))</f>
        <v/>
      </c>
      <c r="DB500">
        <f>IF(BN500&gt;0,(IF(ISTEXT(BN500),SeparatorBUDO,"")&amp;CY500&amp;IF(OR(ISNUMBER(BQ500),ISTEXT(BQ500)),"-"&amp;BQ500,))&amp;(IF(ISTEXT(BR500),"_",)&amp;CZ500&amp;IF(OR(ISNUMBER(BU500),ISTEXT(BU500)),"-"&amp;BU500,))&amp;(IF(ISTEXT(BV500),"_",)&amp;DA500&amp;IF(OR(ISNUMBER(BY500),ISTEXT(BY500)),"-"&amp;BY500,)),"")</f>
        <v/>
      </c>
      <c r="DC500">
        <f>IF(OR(X500&lt;&gt;"",AD500&lt;&gt;"",C500&lt;&gt;"",A500&lt;&gt;""),(CF500&amp;CM500&amp;CR500&amp;CX500&amp;DB500),"")</f>
        <v/>
      </c>
      <c r="DE500" s="40">
        <f>DC500</f>
        <v/>
      </c>
    </row>
    <row r="501">
      <c r="F501" s="41" t="n"/>
      <c r="J501" s="41" t="n"/>
      <c r="N501" s="41" t="n"/>
      <c r="R501" s="41" t="n"/>
      <c r="V501" s="41" t="n"/>
      <c r="AA501" s="7" t="n"/>
      <c r="AB501" s="41" t="n"/>
      <c r="AD501" s="6" t="n"/>
      <c r="AE501" s="8" t="n"/>
      <c r="AF501" s="7" t="n"/>
      <c r="AG501" s="7" t="n"/>
      <c r="AH501" s="41" t="n"/>
      <c r="AJ501" s="6" t="n"/>
      <c r="AK501" s="8" t="n"/>
      <c r="AL501" s="7" t="n"/>
      <c r="AM501" s="7" t="n"/>
      <c r="AN501" s="41" t="n"/>
      <c r="AR501" s="7" t="n"/>
      <c r="AX501" s="42" t="n"/>
      <c r="BB501" s="7" t="n"/>
      <c r="BC501" s="8" t="n"/>
      <c r="BH501" s="42" t="n"/>
      <c r="BQ501" s="41" t="n"/>
      <c r="BU501" s="41" t="n"/>
      <c r="BY501" s="41" t="n"/>
      <c r="CA501">
        <f>CONCATENATE(IF(C501&gt;0,IFERROR(VLOOKUP(C501,abbreviation!$A:$B,2,FALSE),""),""),IF(OR(E501&gt;0,D501&gt;0),SeperatorSpecification,""),IF(E501&gt;0,IFERROR(VLOOKUP(E501,abbreviation!$A:$B,2,FALSE),""),IF(D501&gt;0,IFERROR(VLOOKUP(D501,abbreviation!$A:$B,2,FALSE),""),"")))</f>
        <v/>
      </c>
      <c r="CB501">
        <f>CONCATENATE(IF(G501&gt;0,IFERROR(VLOOKUP(G501,abbreviation!$A:$B,2,FALSE),""),""),IF(OR(I501&gt;0,H501&gt;0),SeperatorSpecification,""),IF(I501&gt;0,IFERROR(VLOOKUP(I501,abbreviation!$A:$B,2,FALSE),""),IF(H501&gt;0,IFERROR(VLOOKUP(H501,abbreviation!$A:$B,2,FALSE),""),"")))</f>
        <v/>
      </c>
      <c r="CC501">
        <f>CONCATENATE(IF(K501&gt;0,IFERROR(VLOOKUP(K501,abbreviation!$A:$B,2,FALSE),""),""),IF(OR(M501&gt;0,L501&gt;0),SeperatorSpecification,""),IF(M501&gt;0,IFERROR(VLOOKUP(M501,abbreviation!$A:$B,2,FALSE),""),IF(L501&gt;0,IFERROR(VLOOKUP(L501,abbreviation!$A:$B,2,FALSE),""),"")))</f>
        <v/>
      </c>
      <c r="CD501">
        <f>CONCATENATE(IF(O501&gt;0,IFERROR(VLOOKUP(O501,abbreviation!$A:$B,2,FALSE),""),""),IF(OR(Q501&gt;0,P501&gt;0),SeperatorSpecification,""),IF(Q501&gt;0,IFERROR(VLOOKUP(Q501,abbreviation!$A:$B,2,FALSE),""),IF(P501&gt;0,IFERROR(VLOOKUP(P501,abbreviation!$A:$B,2,FALSE),""),"")))</f>
        <v/>
      </c>
      <c r="CE501">
        <f>CONCATENATE(IF(S501&gt;0,IFERROR(VLOOKUP(S501,abbreviation!$A:$B,2,FALSE),""),""),IF(OR(U501&gt;0,T501&gt;0),SeperatorSpecification,""),IF(U501&gt;0,IFERROR(VLOOKUP(U501,abbreviation!$A:$B,2,FALSE),""),IF(T501&gt;0,IFERROR(VLOOKUP(T501,abbreviation!$A:$B,2,FALSE),""),"")))</f>
        <v/>
      </c>
      <c r="CF501">
        <f>IF(CA501&gt;0,(CA501&amp;IF(OR(ISNUMBER(F501),ISTEXT(F501)),"-"&amp;F501,))&amp;(IF(ISTEXT(G501),"_",)&amp;CB501&amp;IF(OR(ISNUMBER(J501),ISTEXT(J501)),"-"&amp;J501,))&amp;(IF(ISTEXT(K501),"_",)&amp;CC501&amp;IF(OR(ISNUMBER(N501),ISTEXT(N501)),"-"&amp;N501,))&amp;(IF(ISTEXT(O501),"_",)&amp;CD501&amp;IF(OR(ISNUMBER(R501),ISTEXT(R501)),"-"&amp;R501,))&amp;(IF(ISTEXT(S501),"_",)&amp;CE501&amp;IF(OR(ISNUMBER(V501),ISTEXT(V501)),"-"&amp;V501,)&amp;IF(AND(ISTEXT(CA501),CA501&lt;&gt;""),SeparatorBUDO,)),"")</f>
        <v/>
      </c>
      <c r="CG501">
        <f>IF(X501&gt;0,IFERROR(VLOOKUP(X501,abbreviation!$A:$B,2,FALSE),""),"")</f>
        <v/>
      </c>
      <c r="CH501">
        <f>IF(Z501&gt;0,IFERROR(VLOOKUP(Z501,abbreviation!$A:$B,2,FALSE),""),"")</f>
        <v/>
      </c>
      <c r="CI501">
        <f>IF(AD501&gt;0,IFERROR(VLOOKUP(AD501,abbreviation!$A:$B,2,FALSE),""),"")</f>
        <v/>
      </c>
      <c r="CJ501">
        <f>IF(AF501&gt;0,IFERROR(VLOOKUP(AF501,abbreviation!$A:$B,2,FALSE),""),"")</f>
        <v/>
      </c>
      <c r="CK501">
        <f>IF(AJ501&gt;0,IFERROR(VLOOKUP(AJ501,abbreviation!$A:$B,2,FALSE),""),"")</f>
        <v/>
      </c>
      <c r="CL501">
        <f>IF(AL501&gt;0,IFERROR(VLOOKUP(AL501,abbreviation!$A:$B,2,FALSE),""),"")</f>
        <v/>
      </c>
      <c r="CM501">
        <f>IF(CG501&gt;0,(CG501&amp;IF(ISTEXT(Z501),SeperatorSpecification&amp;CH501,)&amp;IF(OR(ISTEXT(AB501),ISNUMBER(AB501)),"-"&amp;AB501,))&amp;("_"&amp;CI501&amp;IF(ISTEXT(AF501),SeperatorSpecification&amp;CJ501,)&amp;IF(OR(ISTEXT(AH501),ISNUMBER(AH501)),"-"&amp;AH501,))&amp;("_"&amp;CK501&amp;IF(ISTEXT(AL501),SeperatorSpecification&amp;CL501,)&amp;IF(OR(ISTEXT(AN501),ISNUMBER(AN501)),"-"&amp;AN501,)),"")</f>
        <v/>
      </c>
      <c r="CN501">
        <f>IF(AP501&gt;0,IFERROR(VLOOKUP(AP501,abbreviation!$A:$B,2,FALSE),""),"")</f>
        <v/>
      </c>
      <c r="CO501">
        <f>IF(AR501&gt;0,IFERROR(VLOOKUP(AR501,abbreviation!$A:$B,2,FALSE),""),"")</f>
        <v/>
      </c>
      <c r="CP501">
        <f>IF(AT501&gt;0,IFERROR(VLOOKUP(AT501,abbreviation!$A:$B,2,FALSE),""),"")</f>
        <v/>
      </c>
      <c r="CQ501">
        <f>IF(AV501&gt;0,IFERROR(VLOOKUP(AV501,abbreviation!$A:$B,2,FALSE),""),"")</f>
        <v/>
      </c>
      <c r="CR501">
        <f>"_"&amp;CN501&amp;IF(ISTEXT(AR501),SeperatorSpecification&amp;CO501,)&amp;IF(ISTEXT(AT501),SeperatorSpecification&amp;CP501,)&amp;IF(ISTEXT(AV501),SeperatorSpecification&amp;CQ501,)&amp;IF(OR(ISTEXT(AX501),ISNUMBER(AX501)),"-"&amp;AX501,)</f>
        <v/>
      </c>
      <c r="CS501">
        <f>IF(AZ501&gt;0,IFERROR(VLOOKUP(AZ501,abbreviation!$A:$B,2,FALSE),""),"")</f>
        <v/>
      </c>
      <c r="CT501">
        <f>IF(BB501&gt;0,IFERROR(VLOOKUP(BB501,abbreviation!$A:$B,2,FALSE),""),"")</f>
        <v/>
      </c>
      <c r="CU501">
        <f>IF(BD501&gt;0,IFERROR(VLOOKUP(BD501,abbreviation!$A:$B,2,FALSE),""),"")</f>
        <v/>
      </c>
      <c r="CV501">
        <f>IF(BF501&gt;0,IFERROR(VLOOKUP(BF501,abbreviation!$A:$B,2,FALSE),""),"")</f>
        <v/>
      </c>
      <c r="CW501">
        <f>IF(BJ501&gt;0,IFERROR(VLOOKUP(BJ501,abbreviation!$A:$B,2,FALSE),""),"")</f>
        <v/>
      </c>
      <c r="CX501">
        <f>"_"&amp;CS501&amp;IF(ISTEXT(BB501),SeperatorSpecification&amp;CT501,"")&amp;IF(ISTEXT(BD501),SeperatorSpecification&amp;CU501,"")&amp;IF(ISTEXT(BF501),SeperatorSpecification&amp;CV501,"")&amp;IF(ISTEXT(BH501),SeperatorSpecification&amp;BH501,"")&amp;"_"&amp;CW501&amp;IF(OR(ISNUMBER(BL501),ISTEXT(BL501)),"-"&amp;BL501,)</f>
        <v/>
      </c>
      <c r="CY501">
        <f>CONCATENATE(IF(BN501&gt;0,IFERROR(VLOOKUP(BN501,abbreviation!$A:$B,2,FALSE),""),""),IF(OR(BP501&gt;0,BO501&gt;0),SeperatorSpecification,""),IF(BP501&gt;0,IFERROR(VLOOKUP(BP501,abbreviation!$A:$B,2,FALSE),""),IF(BO501&gt;0,IFERROR(VLOOKUP(BO501,abbreviation!$A:$B,2,FALSE),""),"")))</f>
        <v/>
      </c>
      <c r="CZ501">
        <f>CONCATENATE(IF(BR501&gt;0,IFERROR(VLOOKUP(BR501,abbreviation!$A:$B,2,FALSE),""),""),IF(OR(BT501&gt;0,BS501&gt;0),SeperatorSpecification,""),IF(BT501&gt;0,IFERROR(VLOOKUP(BT501,abbreviation!$A:$B,2,FALSE),""),IF(BS501&gt;0,IFERROR(VLOOKUP(BS501,abbreviation!$A:$B,2,FALSE),""),"")))</f>
        <v/>
      </c>
      <c r="DA501">
        <f>CONCATENATE(IF(BV501&gt;0,IFERROR(VLOOKUP(BV501,abbreviation!$A:$B,2,FALSE),""),""),IF(OR(BX501&gt;0,BW501&gt;0),SeperatorSpecification,""),IF(BX501&gt;0,IFERROR(VLOOKUP(BX501,abbreviation!$A:$B,2,FALSE),""),IF(BW501&gt;0,IFERROR(VLOOKUP(BW501,abbreviation!$A:$B,2,FALSE),""),"")))</f>
        <v/>
      </c>
      <c r="DB501">
        <f>IF(BN501&gt;0,(IF(ISTEXT(BN501),SeparatorBUDO,"")&amp;CY501&amp;IF(OR(ISNUMBER(BQ501),ISTEXT(BQ501)),"-"&amp;BQ501,))&amp;(IF(ISTEXT(BR501),"_",)&amp;CZ501&amp;IF(OR(ISNUMBER(BU501),ISTEXT(BU501)),"-"&amp;BU501,))&amp;(IF(ISTEXT(BV501),"_",)&amp;DA501&amp;IF(OR(ISNUMBER(BY501),ISTEXT(BY501)),"-"&amp;BY501,)),"")</f>
        <v/>
      </c>
      <c r="DC501">
        <f>IF(OR(X501&lt;&gt;"",AD501&lt;&gt;"",C501&lt;&gt;"",A501&lt;&gt;""),(CF501&amp;CM501&amp;CR501&amp;CX501&amp;DB501),"")</f>
        <v/>
      </c>
      <c r="DE501" s="40">
        <f>DC501</f>
        <v/>
      </c>
    </row>
    <row r="502">
      <c r="F502" s="41" t="n"/>
      <c r="J502" s="41" t="n"/>
      <c r="N502" s="41" t="n"/>
      <c r="R502" s="41" t="n"/>
      <c r="V502" s="41" t="n"/>
      <c r="AA502" s="7" t="n"/>
      <c r="AB502" s="41" t="n"/>
      <c r="AD502" s="6" t="n"/>
      <c r="AE502" s="8" t="n"/>
      <c r="AF502" s="7" t="n"/>
      <c r="AG502" s="7" t="n"/>
      <c r="AH502" s="41" t="n"/>
      <c r="AJ502" s="6" t="n"/>
      <c r="AK502" s="8" t="n"/>
      <c r="AL502" s="7" t="n"/>
      <c r="AM502" s="7" t="n"/>
      <c r="AN502" s="41" t="n"/>
      <c r="AR502" s="7" t="n"/>
      <c r="AX502" s="42" t="n"/>
      <c r="BB502" s="7" t="n"/>
      <c r="BC502" s="8" t="n"/>
      <c r="BH502" s="42" t="n"/>
      <c r="BQ502" s="41" t="n"/>
      <c r="BU502" s="41" t="n"/>
      <c r="BY502" s="41" t="n"/>
      <c r="CA502">
        <f>CONCATENATE(IF(C502&gt;0,IFERROR(VLOOKUP(C502,abbreviation!$A:$B,2,FALSE),""),""),IF(OR(E502&gt;0,D502&gt;0),SeperatorSpecification,""),IF(E502&gt;0,IFERROR(VLOOKUP(E502,abbreviation!$A:$B,2,FALSE),""),IF(D502&gt;0,IFERROR(VLOOKUP(D502,abbreviation!$A:$B,2,FALSE),""),"")))</f>
        <v/>
      </c>
      <c r="CB502">
        <f>CONCATENATE(IF(G502&gt;0,IFERROR(VLOOKUP(G502,abbreviation!$A:$B,2,FALSE),""),""),IF(OR(I502&gt;0,H502&gt;0),SeperatorSpecification,""),IF(I502&gt;0,IFERROR(VLOOKUP(I502,abbreviation!$A:$B,2,FALSE),""),IF(H502&gt;0,IFERROR(VLOOKUP(H502,abbreviation!$A:$B,2,FALSE),""),"")))</f>
        <v/>
      </c>
      <c r="CC502">
        <f>CONCATENATE(IF(K502&gt;0,IFERROR(VLOOKUP(K502,abbreviation!$A:$B,2,FALSE),""),""),IF(OR(M502&gt;0,L502&gt;0),SeperatorSpecification,""),IF(M502&gt;0,IFERROR(VLOOKUP(M502,abbreviation!$A:$B,2,FALSE),""),IF(L502&gt;0,IFERROR(VLOOKUP(L502,abbreviation!$A:$B,2,FALSE),""),"")))</f>
        <v/>
      </c>
      <c r="CD502">
        <f>CONCATENATE(IF(O502&gt;0,IFERROR(VLOOKUP(O502,abbreviation!$A:$B,2,FALSE),""),""),IF(OR(Q502&gt;0,P502&gt;0),SeperatorSpecification,""),IF(Q502&gt;0,IFERROR(VLOOKUP(Q502,abbreviation!$A:$B,2,FALSE),""),IF(P502&gt;0,IFERROR(VLOOKUP(P502,abbreviation!$A:$B,2,FALSE),""),"")))</f>
        <v/>
      </c>
      <c r="CE502">
        <f>CONCATENATE(IF(S502&gt;0,IFERROR(VLOOKUP(S502,abbreviation!$A:$B,2,FALSE),""),""),IF(OR(U502&gt;0,T502&gt;0),SeperatorSpecification,""),IF(U502&gt;0,IFERROR(VLOOKUP(U502,abbreviation!$A:$B,2,FALSE),""),IF(T502&gt;0,IFERROR(VLOOKUP(T502,abbreviation!$A:$B,2,FALSE),""),"")))</f>
        <v/>
      </c>
      <c r="CF502">
        <f>IF(CA502&gt;0,(CA502&amp;IF(OR(ISNUMBER(F502),ISTEXT(F502)),"-"&amp;F502,))&amp;(IF(ISTEXT(G502),"_",)&amp;CB502&amp;IF(OR(ISNUMBER(J502),ISTEXT(J502)),"-"&amp;J502,))&amp;(IF(ISTEXT(K502),"_",)&amp;CC502&amp;IF(OR(ISNUMBER(N502),ISTEXT(N502)),"-"&amp;N502,))&amp;(IF(ISTEXT(O502),"_",)&amp;CD502&amp;IF(OR(ISNUMBER(R502),ISTEXT(R502)),"-"&amp;R502,))&amp;(IF(ISTEXT(S502),"_",)&amp;CE502&amp;IF(OR(ISNUMBER(V502),ISTEXT(V502)),"-"&amp;V502,)&amp;IF(AND(ISTEXT(CA502),CA502&lt;&gt;""),SeparatorBUDO,)),"")</f>
        <v/>
      </c>
      <c r="CG502">
        <f>IF(X502&gt;0,IFERROR(VLOOKUP(X502,abbreviation!$A:$B,2,FALSE),""),"")</f>
        <v/>
      </c>
      <c r="CH502">
        <f>IF(Z502&gt;0,IFERROR(VLOOKUP(Z502,abbreviation!$A:$B,2,FALSE),""),"")</f>
        <v/>
      </c>
      <c r="CI502">
        <f>IF(AD502&gt;0,IFERROR(VLOOKUP(AD502,abbreviation!$A:$B,2,FALSE),""),"")</f>
        <v/>
      </c>
      <c r="CJ502">
        <f>IF(AF502&gt;0,IFERROR(VLOOKUP(AF502,abbreviation!$A:$B,2,FALSE),""),"")</f>
        <v/>
      </c>
      <c r="CK502">
        <f>IF(AJ502&gt;0,IFERROR(VLOOKUP(AJ502,abbreviation!$A:$B,2,FALSE),""),"")</f>
        <v/>
      </c>
      <c r="CL502">
        <f>IF(AL502&gt;0,IFERROR(VLOOKUP(AL502,abbreviation!$A:$B,2,FALSE),""),"")</f>
        <v/>
      </c>
      <c r="CM502">
        <f>IF(CG502&gt;0,(CG502&amp;IF(ISTEXT(Z502),SeperatorSpecification&amp;CH502,)&amp;IF(OR(ISTEXT(AB502),ISNUMBER(AB502)),"-"&amp;AB502,))&amp;("_"&amp;CI502&amp;IF(ISTEXT(AF502),SeperatorSpecification&amp;CJ502,)&amp;IF(OR(ISTEXT(AH502),ISNUMBER(AH502)),"-"&amp;AH502,))&amp;("_"&amp;CK502&amp;IF(ISTEXT(AL502),SeperatorSpecification&amp;CL502,)&amp;IF(OR(ISTEXT(AN502),ISNUMBER(AN502)),"-"&amp;AN502,)),"")</f>
        <v/>
      </c>
      <c r="CN502">
        <f>IF(AP502&gt;0,IFERROR(VLOOKUP(AP502,abbreviation!$A:$B,2,FALSE),""),"")</f>
        <v/>
      </c>
      <c r="CO502">
        <f>IF(AR502&gt;0,IFERROR(VLOOKUP(AR502,abbreviation!$A:$B,2,FALSE),""),"")</f>
        <v/>
      </c>
      <c r="CP502">
        <f>IF(AT502&gt;0,IFERROR(VLOOKUP(AT502,abbreviation!$A:$B,2,FALSE),""),"")</f>
        <v/>
      </c>
      <c r="CQ502">
        <f>IF(AV502&gt;0,IFERROR(VLOOKUP(AV502,abbreviation!$A:$B,2,FALSE),""),"")</f>
        <v/>
      </c>
      <c r="CR502">
        <f>"_"&amp;CN502&amp;IF(ISTEXT(AR502),SeperatorSpecification&amp;CO502,)&amp;IF(ISTEXT(AT502),SeperatorSpecification&amp;CP502,)&amp;IF(ISTEXT(AV502),SeperatorSpecification&amp;CQ502,)&amp;IF(OR(ISTEXT(AX502),ISNUMBER(AX502)),"-"&amp;AX502,)</f>
        <v/>
      </c>
      <c r="CS502">
        <f>IF(AZ502&gt;0,IFERROR(VLOOKUP(AZ502,abbreviation!$A:$B,2,FALSE),""),"")</f>
        <v/>
      </c>
      <c r="CT502">
        <f>IF(BB502&gt;0,IFERROR(VLOOKUP(BB502,abbreviation!$A:$B,2,FALSE),""),"")</f>
        <v/>
      </c>
      <c r="CU502">
        <f>IF(BD502&gt;0,IFERROR(VLOOKUP(BD502,abbreviation!$A:$B,2,FALSE),""),"")</f>
        <v/>
      </c>
      <c r="CV502">
        <f>IF(BF502&gt;0,IFERROR(VLOOKUP(BF502,abbreviation!$A:$B,2,FALSE),""),"")</f>
        <v/>
      </c>
      <c r="CW502">
        <f>IF(BJ502&gt;0,IFERROR(VLOOKUP(BJ502,abbreviation!$A:$B,2,FALSE),""),"")</f>
        <v/>
      </c>
      <c r="CX502">
        <f>"_"&amp;CS502&amp;IF(ISTEXT(BB502),SeperatorSpecification&amp;CT502,"")&amp;IF(ISTEXT(BD502),SeperatorSpecification&amp;CU502,"")&amp;IF(ISTEXT(BF502),SeperatorSpecification&amp;CV502,"")&amp;IF(ISTEXT(BH502),SeperatorSpecification&amp;BH502,"")&amp;"_"&amp;CW502&amp;IF(OR(ISNUMBER(BL502),ISTEXT(BL502)),"-"&amp;BL502,)</f>
        <v/>
      </c>
      <c r="CY502">
        <f>CONCATENATE(IF(BN502&gt;0,IFERROR(VLOOKUP(BN502,abbreviation!$A:$B,2,FALSE),""),""),IF(OR(BP502&gt;0,BO502&gt;0),SeperatorSpecification,""),IF(BP502&gt;0,IFERROR(VLOOKUP(BP502,abbreviation!$A:$B,2,FALSE),""),IF(BO502&gt;0,IFERROR(VLOOKUP(BO502,abbreviation!$A:$B,2,FALSE),""),"")))</f>
        <v/>
      </c>
      <c r="CZ502">
        <f>CONCATENATE(IF(BR502&gt;0,IFERROR(VLOOKUP(BR502,abbreviation!$A:$B,2,FALSE),""),""),IF(OR(BT502&gt;0,BS502&gt;0),SeperatorSpecification,""),IF(BT502&gt;0,IFERROR(VLOOKUP(BT502,abbreviation!$A:$B,2,FALSE),""),IF(BS502&gt;0,IFERROR(VLOOKUP(BS502,abbreviation!$A:$B,2,FALSE),""),"")))</f>
        <v/>
      </c>
      <c r="DA502">
        <f>CONCATENATE(IF(BV502&gt;0,IFERROR(VLOOKUP(BV502,abbreviation!$A:$B,2,FALSE),""),""),IF(OR(BX502&gt;0,BW502&gt;0),SeperatorSpecification,""),IF(BX502&gt;0,IFERROR(VLOOKUP(BX502,abbreviation!$A:$B,2,FALSE),""),IF(BW502&gt;0,IFERROR(VLOOKUP(BW502,abbreviation!$A:$B,2,FALSE),""),"")))</f>
        <v/>
      </c>
      <c r="DB502">
        <f>IF(BN502&gt;0,(IF(ISTEXT(BN502),SeparatorBUDO,"")&amp;CY502&amp;IF(OR(ISNUMBER(BQ502),ISTEXT(BQ502)),"-"&amp;BQ502,))&amp;(IF(ISTEXT(BR502),"_",)&amp;CZ502&amp;IF(OR(ISNUMBER(BU502),ISTEXT(BU502)),"-"&amp;BU502,))&amp;(IF(ISTEXT(BV502),"_",)&amp;DA502&amp;IF(OR(ISNUMBER(BY502),ISTEXT(BY502)),"-"&amp;BY502,)),"")</f>
        <v/>
      </c>
      <c r="DC502">
        <f>IF(OR(X502&lt;&gt;"",AD502&lt;&gt;"",C502&lt;&gt;"",A502&lt;&gt;""),(CF502&amp;CM502&amp;CR502&amp;CX502&amp;DB502),"")</f>
        <v/>
      </c>
      <c r="DE502" s="40">
        <f>DC502</f>
        <v/>
      </c>
    </row>
    <row r="503">
      <c r="F503" s="41" t="n"/>
      <c r="J503" s="41" t="n"/>
      <c r="N503" s="41" t="n"/>
      <c r="R503" s="41" t="n"/>
      <c r="V503" s="41" t="n"/>
      <c r="AA503" s="7" t="n"/>
      <c r="AB503" s="41" t="n"/>
      <c r="AD503" s="6" t="n"/>
      <c r="AE503" s="8" t="n"/>
      <c r="AF503" s="7" t="n"/>
      <c r="AG503" s="7" t="n"/>
      <c r="AH503" s="41" t="n"/>
      <c r="AJ503" s="6" t="n"/>
      <c r="AK503" s="8" t="n"/>
      <c r="AL503" s="7" t="n"/>
      <c r="AM503" s="7" t="n"/>
      <c r="AN503" s="41" t="n"/>
      <c r="AR503" s="7" t="n"/>
      <c r="AX503" s="42" t="n"/>
      <c r="BB503" s="7" t="n"/>
      <c r="BC503" s="8" t="n"/>
      <c r="BH503" s="42" t="n"/>
      <c r="BQ503" s="41" t="n"/>
      <c r="BU503" s="41" t="n"/>
      <c r="BY503" s="41" t="n"/>
      <c r="CA503">
        <f>CONCATENATE(IF(C503&gt;0,IFERROR(VLOOKUP(C503,abbreviation!$A:$B,2,FALSE),""),""),IF(OR(E503&gt;0,D503&gt;0),SeperatorSpecification,""),IF(E503&gt;0,IFERROR(VLOOKUP(E503,abbreviation!$A:$B,2,FALSE),""),IF(D503&gt;0,IFERROR(VLOOKUP(D503,abbreviation!$A:$B,2,FALSE),""),"")))</f>
        <v/>
      </c>
      <c r="CB503">
        <f>CONCATENATE(IF(G503&gt;0,IFERROR(VLOOKUP(G503,abbreviation!$A:$B,2,FALSE),""),""),IF(OR(I503&gt;0,H503&gt;0),SeperatorSpecification,""),IF(I503&gt;0,IFERROR(VLOOKUP(I503,abbreviation!$A:$B,2,FALSE),""),IF(H503&gt;0,IFERROR(VLOOKUP(H503,abbreviation!$A:$B,2,FALSE),""),"")))</f>
        <v/>
      </c>
      <c r="CC503">
        <f>CONCATENATE(IF(K503&gt;0,IFERROR(VLOOKUP(K503,abbreviation!$A:$B,2,FALSE),""),""),IF(OR(M503&gt;0,L503&gt;0),SeperatorSpecification,""),IF(M503&gt;0,IFERROR(VLOOKUP(M503,abbreviation!$A:$B,2,FALSE),""),IF(L503&gt;0,IFERROR(VLOOKUP(L503,abbreviation!$A:$B,2,FALSE),""),"")))</f>
        <v/>
      </c>
      <c r="CD503">
        <f>CONCATENATE(IF(O503&gt;0,IFERROR(VLOOKUP(O503,abbreviation!$A:$B,2,FALSE),""),""),IF(OR(Q503&gt;0,P503&gt;0),SeperatorSpecification,""),IF(Q503&gt;0,IFERROR(VLOOKUP(Q503,abbreviation!$A:$B,2,FALSE),""),IF(P503&gt;0,IFERROR(VLOOKUP(P503,abbreviation!$A:$B,2,FALSE),""),"")))</f>
        <v/>
      </c>
      <c r="CE503">
        <f>CONCATENATE(IF(S503&gt;0,IFERROR(VLOOKUP(S503,abbreviation!$A:$B,2,FALSE),""),""),IF(OR(U503&gt;0,T503&gt;0),SeperatorSpecification,""),IF(U503&gt;0,IFERROR(VLOOKUP(U503,abbreviation!$A:$B,2,FALSE),""),IF(T503&gt;0,IFERROR(VLOOKUP(T503,abbreviation!$A:$B,2,FALSE),""),"")))</f>
        <v/>
      </c>
      <c r="CF503">
        <f>IF(CA503&gt;0,(CA503&amp;IF(OR(ISNUMBER(F503),ISTEXT(F503)),"-"&amp;F503,))&amp;(IF(ISTEXT(G503),"_",)&amp;CB503&amp;IF(OR(ISNUMBER(J503),ISTEXT(J503)),"-"&amp;J503,))&amp;(IF(ISTEXT(K503),"_",)&amp;CC503&amp;IF(OR(ISNUMBER(N503),ISTEXT(N503)),"-"&amp;N503,))&amp;(IF(ISTEXT(O503),"_",)&amp;CD503&amp;IF(OR(ISNUMBER(R503),ISTEXT(R503)),"-"&amp;R503,))&amp;(IF(ISTEXT(S503),"_",)&amp;CE503&amp;IF(OR(ISNUMBER(V503),ISTEXT(V503)),"-"&amp;V503,)&amp;IF(AND(ISTEXT(CA503),CA503&lt;&gt;""),SeparatorBUDO,)),"")</f>
        <v/>
      </c>
      <c r="CG503">
        <f>IF(X503&gt;0,IFERROR(VLOOKUP(X503,abbreviation!$A:$B,2,FALSE),""),"")</f>
        <v/>
      </c>
      <c r="CH503">
        <f>IF(Z503&gt;0,IFERROR(VLOOKUP(Z503,abbreviation!$A:$B,2,FALSE),""),"")</f>
        <v/>
      </c>
      <c r="CI503">
        <f>IF(AD503&gt;0,IFERROR(VLOOKUP(AD503,abbreviation!$A:$B,2,FALSE),""),"")</f>
        <v/>
      </c>
      <c r="CJ503">
        <f>IF(AF503&gt;0,IFERROR(VLOOKUP(AF503,abbreviation!$A:$B,2,FALSE),""),"")</f>
        <v/>
      </c>
      <c r="CK503">
        <f>IF(AJ503&gt;0,IFERROR(VLOOKUP(AJ503,abbreviation!$A:$B,2,FALSE),""),"")</f>
        <v/>
      </c>
      <c r="CL503">
        <f>IF(AL503&gt;0,IFERROR(VLOOKUP(AL503,abbreviation!$A:$B,2,FALSE),""),"")</f>
        <v/>
      </c>
      <c r="CM503">
        <f>IF(CG503&gt;0,(CG503&amp;IF(ISTEXT(Z503),SeperatorSpecification&amp;CH503,)&amp;IF(OR(ISTEXT(AB503),ISNUMBER(AB503)),"-"&amp;AB503,))&amp;("_"&amp;CI503&amp;IF(ISTEXT(AF503),SeperatorSpecification&amp;CJ503,)&amp;IF(OR(ISTEXT(AH503),ISNUMBER(AH503)),"-"&amp;AH503,))&amp;("_"&amp;CK503&amp;IF(ISTEXT(AL503),SeperatorSpecification&amp;CL503,)&amp;IF(OR(ISTEXT(AN503),ISNUMBER(AN503)),"-"&amp;AN503,)),"")</f>
        <v/>
      </c>
      <c r="CN503">
        <f>IF(AP503&gt;0,IFERROR(VLOOKUP(AP503,abbreviation!$A:$B,2,FALSE),""),"")</f>
        <v/>
      </c>
      <c r="CO503">
        <f>IF(AR503&gt;0,IFERROR(VLOOKUP(AR503,abbreviation!$A:$B,2,FALSE),""),"")</f>
        <v/>
      </c>
      <c r="CP503">
        <f>IF(AT503&gt;0,IFERROR(VLOOKUP(AT503,abbreviation!$A:$B,2,FALSE),""),"")</f>
        <v/>
      </c>
      <c r="CQ503">
        <f>IF(AV503&gt;0,IFERROR(VLOOKUP(AV503,abbreviation!$A:$B,2,FALSE),""),"")</f>
        <v/>
      </c>
      <c r="CR503">
        <f>"_"&amp;CN503&amp;IF(ISTEXT(AR503),SeperatorSpecification&amp;CO503,)&amp;IF(ISTEXT(AT503),SeperatorSpecification&amp;CP503,)&amp;IF(ISTEXT(AV503),SeperatorSpecification&amp;CQ503,)&amp;IF(OR(ISTEXT(AX503),ISNUMBER(AX503)),"-"&amp;AX503,)</f>
        <v/>
      </c>
      <c r="CS503">
        <f>IF(AZ503&gt;0,IFERROR(VLOOKUP(AZ503,abbreviation!$A:$B,2,FALSE),""),"")</f>
        <v/>
      </c>
      <c r="CT503">
        <f>IF(BB503&gt;0,IFERROR(VLOOKUP(BB503,abbreviation!$A:$B,2,FALSE),""),"")</f>
        <v/>
      </c>
      <c r="CU503">
        <f>IF(BD503&gt;0,IFERROR(VLOOKUP(BD503,abbreviation!$A:$B,2,FALSE),""),"")</f>
        <v/>
      </c>
      <c r="CV503">
        <f>IF(BF503&gt;0,IFERROR(VLOOKUP(BF503,abbreviation!$A:$B,2,FALSE),""),"")</f>
        <v/>
      </c>
      <c r="CW503">
        <f>IF(BJ503&gt;0,IFERROR(VLOOKUP(BJ503,abbreviation!$A:$B,2,FALSE),""),"")</f>
        <v/>
      </c>
      <c r="CX503">
        <f>"_"&amp;CS503&amp;IF(ISTEXT(BB503),SeperatorSpecification&amp;CT503,"")&amp;IF(ISTEXT(BD503),SeperatorSpecification&amp;CU503,"")&amp;IF(ISTEXT(BF503),SeperatorSpecification&amp;CV503,"")&amp;IF(ISTEXT(BH503),SeperatorSpecification&amp;BH503,"")&amp;"_"&amp;CW503&amp;IF(OR(ISNUMBER(BL503),ISTEXT(BL503)),"-"&amp;BL503,)</f>
        <v/>
      </c>
      <c r="CY503">
        <f>CONCATENATE(IF(BN503&gt;0,IFERROR(VLOOKUP(BN503,abbreviation!$A:$B,2,FALSE),""),""),IF(OR(BP503&gt;0,BO503&gt;0),SeperatorSpecification,""),IF(BP503&gt;0,IFERROR(VLOOKUP(BP503,abbreviation!$A:$B,2,FALSE),""),IF(BO503&gt;0,IFERROR(VLOOKUP(BO503,abbreviation!$A:$B,2,FALSE),""),"")))</f>
        <v/>
      </c>
      <c r="CZ503">
        <f>CONCATENATE(IF(BR503&gt;0,IFERROR(VLOOKUP(BR503,abbreviation!$A:$B,2,FALSE),""),""),IF(OR(BT503&gt;0,BS503&gt;0),SeperatorSpecification,""),IF(BT503&gt;0,IFERROR(VLOOKUP(BT503,abbreviation!$A:$B,2,FALSE),""),IF(BS503&gt;0,IFERROR(VLOOKUP(BS503,abbreviation!$A:$B,2,FALSE),""),"")))</f>
        <v/>
      </c>
      <c r="DA503">
        <f>CONCATENATE(IF(BV503&gt;0,IFERROR(VLOOKUP(BV503,abbreviation!$A:$B,2,FALSE),""),""),IF(OR(BX503&gt;0,BW503&gt;0),SeperatorSpecification,""),IF(BX503&gt;0,IFERROR(VLOOKUP(BX503,abbreviation!$A:$B,2,FALSE),""),IF(BW503&gt;0,IFERROR(VLOOKUP(BW503,abbreviation!$A:$B,2,FALSE),""),"")))</f>
        <v/>
      </c>
      <c r="DB503">
        <f>IF(BN503&gt;0,(IF(ISTEXT(BN503),SeparatorBUDO,"")&amp;CY503&amp;IF(OR(ISNUMBER(BQ503),ISTEXT(BQ503)),"-"&amp;BQ503,))&amp;(IF(ISTEXT(BR503),"_",)&amp;CZ503&amp;IF(OR(ISNUMBER(BU503),ISTEXT(BU503)),"-"&amp;BU503,))&amp;(IF(ISTEXT(BV503),"_",)&amp;DA503&amp;IF(OR(ISNUMBER(BY503),ISTEXT(BY503)),"-"&amp;BY503,)),"")</f>
        <v/>
      </c>
      <c r="DC503">
        <f>IF(OR(X503&lt;&gt;"",AD503&lt;&gt;"",C503&lt;&gt;"",A503&lt;&gt;""),(CF503&amp;CM503&amp;CR503&amp;CX503&amp;DB503),"")</f>
        <v/>
      </c>
      <c r="DE503" s="40">
        <f>DC503</f>
        <v/>
      </c>
    </row>
    <row r="504">
      <c r="F504" s="41" t="n"/>
      <c r="J504" s="41" t="n"/>
      <c r="N504" s="41" t="n"/>
      <c r="R504" s="41" t="n"/>
      <c r="V504" s="41" t="n"/>
      <c r="AA504" s="7" t="n"/>
      <c r="AB504" s="41" t="n"/>
      <c r="AD504" s="6" t="n"/>
      <c r="AE504" s="8" t="n"/>
      <c r="AF504" s="7" t="n"/>
      <c r="AG504" s="7" t="n"/>
      <c r="AH504" s="41" t="n"/>
      <c r="AJ504" s="6" t="n"/>
      <c r="AK504" s="8" t="n"/>
      <c r="AL504" s="7" t="n"/>
      <c r="AM504" s="7" t="n"/>
      <c r="AN504" s="41" t="n"/>
      <c r="AR504" s="7" t="n"/>
      <c r="AX504" s="42" t="n"/>
      <c r="BB504" s="7" t="n"/>
      <c r="BC504" s="8" t="n"/>
      <c r="BH504" s="42" t="n"/>
      <c r="BQ504" s="41" t="n"/>
      <c r="BU504" s="41" t="n"/>
      <c r="BY504" s="41" t="n"/>
      <c r="CA504">
        <f>CONCATENATE(IF(C504&gt;0,IFERROR(VLOOKUP(C504,abbreviation!$A:$B,2,FALSE),""),""),IF(OR(E504&gt;0,D504&gt;0),SeperatorSpecification,""),IF(E504&gt;0,IFERROR(VLOOKUP(E504,abbreviation!$A:$B,2,FALSE),""),IF(D504&gt;0,IFERROR(VLOOKUP(D504,abbreviation!$A:$B,2,FALSE),""),"")))</f>
        <v/>
      </c>
      <c r="CB504">
        <f>CONCATENATE(IF(G504&gt;0,IFERROR(VLOOKUP(G504,abbreviation!$A:$B,2,FALSE),""),""),IF(OR(I504&gt;0,H504&gt;0),SeperatorSpecification,""),IF(I504&gt;0,IFERROR(VLOOKUP(I504,abbreviation!$A:$B,2,FALSE),""),IF(H504&gt;0,IFERROR(VLOOKUP(H504,abbreviation!$A:$B,2,FALSE),""),"")))</f>
        <v/>
      </c>
      <c r="CC504">
        <f>CONCATENATE(IF(K504&gt;0,IFERROR(VLOOKUP(K504,abbreviation!$A:$B,2,FALSE),""),""),IF(OR(M504&gt;0,L504&gt;0),SeperatorSpecification,""),IF(M504&gt;0,IFERROR(VLOOKUP(M504,abbreviation!$A:$B,2,FALSE),""),IF(L504&gt;0,IFERROR(VLOOKUP(L504,abbreviation!$A:$B,2,FALSE),""),"")))</f>
        <v/>
      </c>
      <c r="CD504">
        <f>CONCATENATE(IF(O504&gt;0,IFERROR(VLOOKUP(O504,abbreviation!$A:$B,2,FALSE),""),""),IF(OR(Q504&gt;0,P504&gt;0),SeperatorSpecification,""),IF(Q504&gt;0,IFERROR(VLOOKUP(Q504,abbreviation!$A:$B,2,FALSE),""),IF(P504&gt;0,IFERROR(VLOOKUP(P504,abbreviation!$A:$B,2,FALSE),""),"")))</f>
        <v/>
      </c>
      <c r="CE504">
        <f>CONCATENATE(IF(S504&gt;0,IFERROR(VLOOKUP(S504,abbreviation!$A:$B,2,FALSE),""),""),IF(OR(U504&gt;0,T504&gt;0),SeperatorSpecification,""),IF(U504&gt;0,IFERROR(VLOOKUP(U504,abbreviation!$A:$B,2,FALSE),""),IF(T504&gt;0,IFERROR(VLOOKUP(T504,abbreviation!$A:$B,2,FALSE),""),"")))</f>
        <v/>
      </c>
      <c r="CF504">
        <f>IF(CA504&gt;0,(CA504&amp;IF(OR(ISNUMBER(F504),ISTEXT(F504)),"-"&amp;F504,))&amp;(IF(ISTEXT(G504),"_",)&amp;CB504&amp;IF(OR(ISNUMBER(J504),ISTEXT(J504)),"-"&amp;J504,))&amp;(IF(ISTEXT(K504),"_",)&amp;CC504&amp;IF(OR(ISNUMBER(N504),ISTEXT(N504)),"-"&amp;N504,))&amp;(IF(ISTEXT(O504),"_",)&amp;CD504&amp;IF(OR(ISNUMBER(R504),ISTEXT(R504)),"-"&amp;R504,))&amp;(IF(ISTEXT(S504),"_",)&amp;CE504&amp;IF(OR(ISNUMBER(V504),ISTEXT(V504)),"-"&amp;V504,)&amp;IF(AND(ISTEXT(CA504),CA504&lt;&gt;""),SeparatorBUDO,)),"")</f>
        <v/>
      </c>
      <c r="CG504">
        <f>IF(X504&gt;0,IFERROR(VLOOKUP(X504,abbreviation!$A:$B,2,FALSE),""),"")</f>
        <v/>
      </c>
      <c r="CH504">
        <f>IF(Z504&gt;0,IFERROR(VLOOKUP(Z504,abbreviation!$A:$B,2,FALSE),""),"")</f>
        <v/>
      </c>
      <c r="CI504">
        <f>IF(AD504&gt;0,IFERROR(VLOOKUP(AD504,abbreviation!$A:$B,2,FALSE),""),"")</f>
        <v/>
      </c>
      <c r="CJ504">
        <f>IF(AF504&gt;0,IFERROR(VLOOKUP(AF504,abbreviation!$A:$B,2,FALSE),""),"")</f>
        <v/>
      </c>
      <c r="CK504">
        <f>IF(AJ504&gt;0,IFERROR(VLOOKUP(AJ504,abbreviation!$A:$B,2,FALSE),""),"")</f>
        <v/>
      </c>
      <c r="CL504">
        <f>IF(AL504&gt;0,IFERROR(VLOOKUP(AL504,abbreviation!$A:$B,2,FALSE),""),"")</f>
        <v/>
      </c>
      <c r="CM504">
        <f>IF(CG504&gt;0,(CG504&amp;IF(ISTEXT(Z504),SeperatorSpecification&amp;CH504,)&amp;IF(OR(ISTEXT(AB504),ISNUMBER(AB504)),"-"&amp;AB504,))&amp;("_"&amp;CI504&amp;IF(ISTEXT(AF504),SeperatorSpecification&amp;CJ504,)&amp;IF(OR(ISTEXT(AH504),ISNUMBER(AH504)),"-"&amp;AH504,))&amp;("_"&amp;CK504&amp;IF(ISTEXT(AL504),SeperatorSpecification&amp;CL504,)&amp;IF(OR(ISTEXT(AN504),ISNUMBER(AN504)),"-"&amp;AN504,)),"")</f>
        <v/>
      </c>
      <c r="CN504">
        <f>IF(AP504&gt;0,IFERROR(VLOOKUP(AP504,abbreviation!$A:$B,2,FALSE),""),"")</f>
        <v/>
      </c>
      <c r="CO504">
        <f>IF(AR504&gt;0,IFERROR(VLOOKUP(AR504,abbreviation!$A:$B,2,FALSE),""),"")</f>
        <v/>
      </c>
      <c r="CP504">
        <f>IF(AT504&gt;0,IFERROR(VLOOKUP(AT504,abbreviation!$A:$B,2,FALSE),""),"")</f>
        <v/>
      </c>
      <c r="CQ504">
        <f>IF(AV504&gt;0,IFERROR(VLOOKUP(AV504,abbreviation!$A:$B,2,FALSE),""),"")</f>
        <v/>
      </c>
      <c r="CR504">
        <f>"_"&amp;CN504&amp;IF(ISTEXT(AR504),SeperatorSpecification&amp;CO504,)&amp;IF(ISTEXT(AT504),SeperatorSpecification&amp;CP504,)&amp;IF(ISTEXT(AV504),SeperatorSpecification&amp;CQ504,)&amp;IF(OR(ISTEXT(AX504),ISNUMBER(AX504)),"-"&amp;AX504,)</f>
        <v/>
      </c>
      <c r="CS504">
        <f>IF(AZ504&gt;0,IFERROR(VLOOKUP(AZ504,abbreviation!$A:$B,2,FALSE),""),"")</f>
        <v/>
      </c>
      <c r="CT504">
        <f>IF(BB504&gt;0,IFERROR(VLOOKUP(BB504,abbreviation!$A:$B,2,FALSE),""),"")</f>
        <v/>
      </c>
      <c r="CU504">
        <f>IF(BD504&gt;0,IFERROR(VLOOKUP(BD504,abbreviation!$A:$B,2,FALSE),""),"")</f>
        <v/>
      </c>
      <c r="CV504">
        <f>IF(BF504&gt;0,IFERROR(VLOOKUP(BF504,abbreviation!$A:$B,2,FALSE),""),"")</f>
        <v/>
      </c>
      <c r="CW504">
        <f>IF(BJ504&gt;0,IFERROR(VLOOKUP(BJ504,abbreviation!$A:$B,2,FALSE),""),"")</f>
        <v/>
      </c>
      <c r="CX504">
        <f>"_"&amp;CS504&amp;IF(ISTEXT(BB504),SeperatorSpecification&amp;CT504,"")&amp;IF(ISTEXT(BD504),SeperatorSpecification&amp;CU504,"")&amp;IF(ISTEXT(BF504),SeperatorSpecification&amp;CV504,"")&amp;IF(ISTEXT(BH504),SeperatorSpecification&amp;BH504,"")&amp;"_"&amp;CW504&amp;IF(OR(ISNUMBER(BL504),ISTEXT(BL504)),"-"&amp;BL504,)</f>
        <v/>
      </c>
      <c r="CY504">
        <f>CONCATENATE(IF(BN504&gt;0,IFERROR(VLOOKUP(BN504,abbreviation!$A:$B,2,FALSE),""),""),IF(OR(BP504&gt;0,BO504&gt;0),SeperatorSpecification,""),IF(BP504&gt;0,IFERROR(VLOOKUP(BP504,abbreviation!$A:$B,2,FALSE),""),IF(BO504&gt;0,IFERROR(VLOOKUP(BO504,abbreviation!$A:$B,2,FALSE),""),"")))</f>
        <v/>
      </c>
      <c r="CZ504">
        <f>CONCATENATE(IF(BR504&gt;0,IFERROR(VLOOKUP(BR504,abbreviation!$A:$B,2,FALSE),""),""),IF(OR(BT504&gt;0,BS504&gt;0),SeperatorSpecification,""),IF(BT504&gt;0,IFERROR(VLOOKUP(BT504,abbreviation!$A:$B,2,FALSE),""),IF(BS504&gt;0,IFERROR(VLOOKUP(BS504,abbreviation!$A:$B,2,FALSE),""),"")))</f>
        <v/>
      </c>
      <c r="DA504">
        <f>CONCATENATE(IF(BV504&gt;0,IFERROR(VLOOKUP(BV504,abbreviation!$A:$B,2,FALSE),""),""),IF(OR(BX504&gt;0,BW504&gt;0),SeperatorSpecification,""),IF(BX504&gt;0,IFERROR(VLOOKUP(BX504,abbreviation!$A:$B,2,FALSE),""),IF(BW504&gt;0,IFERROR(VLOOKUP(BW504,abbreviation!$A:$B,2,FALSE),""),"")))</f>
        <v/>
      </c>
      <c r="DB504">
        <f>IF(BN504&gt;0,(IF(ISTEXT(BN504),SeparatorBUDO,"")&amp;CY504&amp;IF(OR(ISNUMBER(BQ504),ISTEXT(BQ504)),"-"&amp;BQ504,))&amp;(IF(ISTEXT(BR504),"_",)&amp;CZ504&amp;IF(OR(ISNUMBER(BU504),ISTEXT(BU504)),"-"&amp;BU504,))&amp;(IF(ISTEXT(BV504),"_",)&amp;DA504&amp;IF(OR(ISNUMBER(BY504),ISTEXT(BY504)),"-"&amp;BY504,)),"")</f>
        <v/>
      </c>
      <c r="DC504">
        <f>IF(OR(X504&lt;&gt;"",AD504&lt;&gt;"",C504&lt;&gt;"",A504&lt;&gt;""),(CF504&amp;CM504&amp;CR504&amp;CX504&amp;DB504),"")</f>
        <v/>
      </c>
      <c r="DE504" s="40">
        <f>DC504</f>
        <v/>
      </c>
    </row>
    <row r="505">
      <c r="F505" s="41" t="n"/>
      <c r="J505" s="41" t="n"/>
      <c r="N505" s="41" t="n"/>
      <c r="R505" s="41" t="n"/>
      <c r="V505" s="41" t="n"/>
      <c r="AA505" s="7" t="n"/>
      <c r="AB505" s="41" t="n"/>
      <c r="AD505" s="6" t="n"/>
      <c r="AE505" s="8" t="n"/>
      <c r="AF505" s="7" t="n"/>
      <c r="AG505" s="7" t="n"/>
      <c r="AH505" s="41" t="n"/>
      <c r="AJ505" s="6" t="n"/>
      <c r="AK505" s="8" t="n"/>
      <c r="AL505" s="7" t="n"/>
      <c r="AM505" s="7" t="n"/>
      <c r="AN505" s="41" t="n"/>
      <c r="AR505" s="7" t="n"/>
      <c r="AX505" s="42" t="n"/>
      <c r="BB505" s="7" t="n"/>
      <c r="BC505" s="8" t="n"/>
      <c r="BH505" s="42" t="n"/>
      <c r="BQ505" s="41" t="n"/>
      <c r="BU505" s="41" t="n"/>
      <c r="BY505" s="41" t="n"/>
      <c r="CA505">
        <f>CONCATENATE(IF(C505&gt;0,IFERROR(VLOOKUP(C505,abbreviation!$A:$B,2,FALSE),""),""),IF(OR(E505&gt;0,D505&gt;0),SeperatorSpecification,""),IF(E505&gt;0,IFERROR(VLOOKUP(E505,abbreviation!$A:$B,2,FALSE),""),IF(D505&gt;0,IFERROR(VLOOKUP(D505,abbreviation!$A:$B,2,FALSE),""),"")))</f>
        <v/>
      </c>
      <c r="CB505">
        <f>CONCATENATE(IF(G505&gt;0,IFERROR(VLOOKUP(G505,abbreviation!$A:$B,2,FALSE),""),""),IF(OR(I505&gt;0,H505&gt;0),SeperatorSpecification,""),IF(I505&gt;0,IFERROR(VLOOKUP(I505,abbreviation!$A:$B,2,FALSE),""),IF(H505&gt;0,IFERROR(VLOOKUP(H505,abbreviation!$A:$B,2,FALSE),""),"")))</f>
        <v/>
      </c>
      <c r="CC505">
        <f>CONCATENATE(IF(K505&gt;0,IFERROR(VLOOKUP(K505,abbreviation!$A:$B,2,FALSE),""),""),IF(OR(M505&gt;0,L505&gt;0),SeperatorSpecification,""),IF(M505&gt;0,IFERROR(VLOOKUP(M505,abbreviation!$A:$B,2,FALSE),""),IF(L505&gt;0,IFERROR(VLOOKUP(L505,abbreviation!$A:$B,2,FALSE),""),"")))</f>
        <v/>
      </c>
      <c r="CD505">
        <f>CONCATENATE(IF(O505&gt;0,IFERROR(VLOOKUP(O505,abbreviation!$A:$B,2,FALSE),""),""),IF(OR(Q505&gt;0,P505&gt;0),SeperatorSpecification,""),IF(Q505&gt;0,IFERROR(VLOOKUP(Q505,abbreviation!$A:$B,2,FALSE),""),IF(P505&gt;0,IFERROR(VLOOKUP(P505,abbreviation!$A:$B,2,FALSE),""),"")))</f>
        <v/>
      </c>
      <c r="CE505">
        <f>CONCATENATE(IF(S505&gt;0,IFERROR(VLOOKUP(S505,abbreviation!$A:$B,2,FALSE),""),""),IF(OR(U505&gt;0,T505&gt;0),SeperatorSpecification,""),IF(U505&gt;0,IFERROR(VLOOKUP(U505,abbreviation!$A:$B,2,FALSE),""),IF(T505&gt;0,IFERROR(VLOOKUP(T505,abbreviation!$A:$B,2,FALSE),""),"")))</f>
        <v/>
      </c>
      <c r="CF505">
        <f>IF(CA505&gt;0,(CA505&amp;IF(OR(ISNUMBER(F505),ISTEXT(F505)),"-"&amp;F505,))&amp;(IF(ISTEXT(G505),"_",)&amp;CB505&amp;IF(OR(ISNUMBER(J505),ISTEXT(J505)),"-"&amp;J505,))&amp;(IF(ISTEXT(K505),"_",)&amp;CC505&amp;IF(OR(ISNUMBER(N505),ISTEXT(N505)),"-"&amp;N505,))&amp;(IF(ISTEXT(O505),"_",)&amp;CD505&amp;IF(OR(ISNUMBER(R505),ISTEXT(R505)),"-"&amp;R505,))&amp;(IF(ISTEXT(S505),"_",)&amp;CE505&amp;IF(OR(ISNUMBER(V505),ISTEXT(V505)),"-"&amp;V505,)&amp;IF(AND(ISTEXT(CA505),CA505&lt;&gt;""),SeparatorBUDO,)),"")</f>
        <v/>
      </c>
      <c r="CG505">
        <f>IF(X505&gt;0,IFERROR(VLOOKUP(X505,abbreviation!$A:$B,2,FALSE),""),"")</f>
        <v/>
      </c>
      <c r="CH505">
        <f>IF(Z505&gt;0,IFERROR(VLOOKUP(Z505,abbreviation!$A:$B,2,FALSE),""),"")</f>
        <v/>
      </c>
      <c r="CI505">
        <f>IF(AD505&gt;0,IFERROR(VLOOKUP(AD505,abbreviation!$A:$B,2,FALSE),""),"")</f>
        <v/>
      </c>
      <c r="CJ505">
        <f>IF(AF505&gt;0,IFERROR(VLOOKUP(AF505,abbreviation!$A:$B,2,FALSE),""),"")</f>
        <v/>
      </c>
      <c r="CK505">
        <f>IF(AJ505&gt;0,IFERROR(VLOOKUP(AJ505,abbreviation!$A:$B,2,FALSE),""),"")</f>
        <v/>
      </c>
      <c r="CL505">
        <f>IF(AL505&gt;0,IFERROR(VLOOKUP(AL505,abbreviation!$A:$B,2,FALSE),""),"")</f>
        <v/>
      </c>
      <c r="CM505">
        <f>IF(CG505&gt;0,(CG505&amp;IF(ISTEXT(Z505),SeperatorSpecification&amp;CH505,)&amp;IF(OR(ISTEXT(AB505),ISNUMBER(AB505)),"-"&amp;AB505,))&amp;("_"&amp;CI505&amp;IF(ISTEXT(AF505),SeperatorSpecification&amp;CJ505,)&amp;IF(OR(ISTEXT(AH505),ISNUMBER(AH505)),"-"&amp;AH505,))&amp;("_"&amp;CK505&amp;IF(ISTEXT(AL505),SeperatorSpecification&amp;CL505,)&amp;IF(OR(ISTEXT(AN505),ISNUMBER(AN505)),"-"&amp;AN505,)),"")</f>
        <v/>
      </c>
      <c r="CN505">
        <f>IF(AP505&gt;0,IFERROR(VLOOKUP(AP505,abbreviation!$A:$B,2,FALSE),""),"")</f>
        <v/>
      </c>
      <c r="CO505">
        <f>IF(AR505&gt;0,IFERROR(VLOOKUP(AR505,abbreviation!$A:$B,2,FALSE),""),"")</f>
        <v/>
      </c>
      <c r="CP505">
        <f>IF(AT505&gt;0,IFERROR(VLOOKUP(AT505,abbreviation!$A:$B,2,FALSE),""),"")</f>
        <v/>
      </c>
      <c r="CQ505">
        <f>IF(AV505&gt;0,IFERROR(VLOOKUP(AV505,abbreviation!$A:$B,2,FALSE),""),"")</f>
        <v/>
      </c>
      <c r="CR505">
        <f>"_"&amp;CN505&amp;IF(ISTEXT(AR505),SeperatorSpecification&amp;CO505,)&amp;IF(ISTEXT(AT505),SeperatorSpecification&amp;CP505,)&amp;IF(ISTEXT(AV505),SeperatorSpecification&amp;CQ505,)&amp;IF(OR(ISTEXT(AX505),ISNUMBER(AX505)),"-"&amp;AX505,)</f>
        <v/>
      </c>
      <c r="CS505">
        <f>IF(AZ505&gt;0,IFERROR(VLOOKUP(AZ505,abbreviation!$A:$B,2,FALSE),""),"")</f>
        <v/>
      </c>
      <c r="CT505">
        <f>IF(BB505&gt;0,IFERROR(VLOOKUP(BB505,abbreviation!$A:$B,2,FALSE),""),"")</f>
        <v/>
      </c>
      <c r="CU505">
        <f>IF(BD505&gt;0,IFERROR(VLOOKUP(BD505,abbreviation!$A:$B,2,FALSE),""),"")</f>
        <v/>
      </c>
      <c r="CV505">
        <f>IF(BF505&gt;0,IFERROR(VLOOKUP(BF505,abbreviation!$A:$B,2,FALSE),""),"")</f>
        <v/>
      </c>
      <c r="CW505">
        <f>IF(BJ505&gt;0,IFERROR(VLOOKUP(BJ505,abbreviation!$A:$B,2,FALSE),""),"")</f>
        <v/>
      </c>
      <c r="CX505">
        <f>"_"&amp;CS505&amp;IF(ISTEXT(BB505),SeperatorSpecification&amp;CT505,"")&amp;IF(ISTEXT(BD505),SeperatorSpecification&amp;CU505,"")&amp;IF(ISTEXT(BF505),SeperatorSpecification&amp;CV505,"")&amp;IF(ISTEXT(BH505),SeperatorSpecification&amp;BH505,"")&amp;"_"&amp;CW505&amp;IF(OR(ISNUMBER(BL505),ISTEXT(BL505)),"-"&amp;BL505,)</f>
        <v/>
      </c>
      <c r="CY505">
        <f>CONCATENATE(IF(BN505&gt;0,IFERROR(VLOOKUP(BN505,abbreviation!$A:$B,2,FALSE),""),""),IF(OR(BP505&gt;0,BO505&gt;0),SeperatorSpecification,""),IF(BP505&gt;0,IFERROR(VLOOKUP(BP505,abbreviation!$A:$B,2,FALSE),""),IF(BO505&gt;0,IFERROR(VLOOKUP(BO505,abbreviation!$A:$B,2,FALSE),""),"")))</f>
        <v/>
      </c>
      <c r="CZ505">
        <f>CONCATENATE(IF(BR505&gt;0,IFERROR(VLOOKUP(BR505,abbreviation!$A:$B,2,FALSE),""),""),IF(OR(BT505&gt;0,BS505&gt;0),SeperatorSpecification,""),IF(BT505&gt;0,IFERROR(VLOOKUP(BT505,abbreviation!$A:$B,2,FALSE),""),IF(BS505&gt;0,IFERROR(VLOOKUP(BS505,abbreviation!$A:$B,2,FALSE),""),"")))</f>
        <v/>
      </c>
      <c r="DA505">
        <f>CONCATENATE(IF(BV505&gt;0,IFERROR(VLOOKUP(BV505,abbreviation!$A:$B,2,FALSE),""),""),IF(OR(BX505&gt;0,BW505&gt;0),SeperatorSpecification,""),IF(BX505&gt;0,IFERROR(VLOOKUP(BX505,abbreviation!$A:$B,2,FALSE),""),IF(BW505&gt;0,IFERROR(VLOOKUP(BW505,abbreviation!$A:$B,2,FALSE),""),"")))</f>
        <v/>
      </c>
      <c r="DB505">
        <f>IF(BN505&gt;0,(IF(ISTEXT(BN505),SeparatorBUDO,"")&amp;CY505&amp;IF(OR(ISNUMBER(BQ505),ISTEXT(BQ505)),"-"&amp;BQ505,))&amp;(IF(ISTEXT(BR505),"_",)&amp;CZ505&amp;IF(OR(ISNUMBER(BU505),ISTEXT(BU505)),"-"&amp;BU505,))&amp;(IF(ISTEXT(BV505),"_",)&amp;DA505&amp;IF(OR(ISNUMBER(BY505),ISTEXT(BY505)),"-"&amp;BY505,)),"")</f>
        <v/>
      </c>
      <c r="DC505">
        <f>IF(OR(X505&lt;&gt;"",AD505&lt;&gt;"",C505&lt;&gt;"",A505&lt;&gt;""),(CF505&amp;CM505&amp;CR505&amp;CX505&amp;DB505),"")</f>
        <v/>
      </c>
      <c r="DE505" s="40">
        <f>DC505</f>
        <v/>
      </c>
    </row>
    <row r="506">
      <c r="F506" s="41" t="n"/>
      <c r="J506" s="41" t="n"/>
      <c r="N506" s="41" t="n"/>
      <c r="R506" s="41" t="n"/>
      <c r="V506" s="41" t="n"/>
      <c r="AA506" s="7" t="n"/>
      <c r="AB506" s="41" t="n"/>
      <c r="AD506" s="6" t="n"/>
      <c r="AE506" s="8" t="n"/>
      <c r="AF506" s="7" t="n"/>
      <c r="AG506" s="7" t="n"/>
      <c r="AH506" s="41" t="n"/>
      <c r="AJ506" s="6" t="n"/>
      <c r="AK506" s="8" t="n"/>
      <c r="AL506" s="7" t="n"/>
      <c r="AM506" s="7" t="n"/>
      <c r="AN506" s="41" t="n"/>
      <c r="AR506" s="7" t="n"/>
      <c r="AX506" s="42" t="n"/>
      <c r="BB506" s="7" t="n"/>
      <c r="BC506" s="8" t="n"/>
      <c r="BH506" s="42" t="n"/>
      <c r="BQ506" s="41" t="n"/>
      <c r="BU506" s="41" t="n"/>
      <c r="BY506" s="41" t="n"/>
      <c r="CA506">
        <f>CONCATENATE(IF(C506&gt;0,IFERROR(VLOOKUP(C506,abbreviation!$A:$B,2,FALSE),""),""),IF(OR(E506&gt;0,D506&gt;0),SeperatorSpecification,""),IF(E506&gt;0,IFERROR(VLOOKUP(E506,abbreviation!$A:$B,2,FALSE),""),IF(D506&gt;0,IFERROR(VLOOKUP(D506,abbreviation!$A:$B,2,FALSE),""),"")))</f>
        <v/>
      </c>
      <c r="CB506">
        <f>CONCATENATE(IF(G506&gt;0,IFERROR(VLOOKUP(G506,abbreviation!$A:$B,2,FALSE),""),""),IF(OR(I506&gt;0,H506&gt;0),SeperatorSpecification,""),IF(I506&gt;0,IFERROR(VLOOKUP(I506,abbreviation!$A:$B,2,FALSE),""),IF(H506&gt;0,IFERROR(VLOOKUP(H506,abbreviation!$A:$B,2,FALSE),""),"")))</f>
        <v/>
      </c>
      <c r="CC506">
        <f>CONCATENATE(IF(K506&gt;0,IFERROR(VLOOKUP(K506,abbreviation!$A:$B,2,FALSE),""),""),IF(OR(M506&gt;0,L506&gt;0),SeperatorSpecification,""),IF(M506&gt;0,IFERROR(VLOOKUP(M506,abbreviation!$A:$B,2,FALSE),""),IF(L506&gt;0,IFERROR(VLOOKUP(L506,abbreviation!$A:$B,2,FALSE),""),"")))</f>
        <v/>
      </c>
      <c r="CD506">
        <f>CONCATENATE(IF(O506&gt;0,IFERROR(VLOOKUP(O506,abbreviation!$A:$B,2,FALSE),""),""),IF(OR(Q506&gt;0,P506&gt;0),SeperatorSpecification,""),IF(Q506&gt;0,IFERROR(VLOOKUP(Q506,abbreviation!$A:$B,2,FALSE),""),IF(P506&gt;0,IFERROR(VLOOKUP(P506,abbreviation!$A:$B,2,FALSE),""),"")))</f>
        <v/>
      </c>
      <c r="CE506">
        <f>CONCATENATE(IF(S506&gt;0,IFERROR(VLOOKUP(S506,abbreviation!$A:$B,2,FALSE),""),""),IF(OR(U506&gt;0,T506&gt;0),SeperatorSpecification,""),IF(U506&gt;0,IFERROR(VLOOKUP(U506,abbreviation!$A:$B,2,FALSE),""),IF(T506&gt;0,IFERROR(VLOOKUP(T506,abbreviation!$A:$B,2,FALSE),""),"")))</f>
        <v/>
      </c>
      <c r="CF506">
        <f>IF(CA506&gt;0,(CA506&amp;IF(OR(ISNUMBER(F506),ISTEXT(F506)),"-"&amp;F506,))&amp;(IF(ISTEXT(G506),"_",)&amp;CB506&amp;IF(OR(ISNUMBER(J506),ISTEXT(J506)),"-"&amp;J506,))&amp;(IF(ISTEXT(K506),"_",)&amp;CC506&amp;IF(OR(ISNUMBER(N506),ISTEXT(N506)),"-"&amp;N506,))&amp;(IF(ISTEXT(O506),"_",)&amp;CD506&amp;IF(OR(ISNUMBER(R506),ISTEXT(R506)),"-"&amp;R506,))&amp;(IF(ISTEXT(S506),"_",)&amp;CE506&amp;IF(OR(ISNUMBER(V506),ISTEXT(V506)),"-"&amp;V506,)&amp;IF(AND(ISTEXT(CA506),CA506&lt;&gt;""),SeparatorBUDO,)),"")</f>
        <v/>
      </c>
      <c r="CG506">
        <f>IF(X506&gt;0,IFERROR(VLOOKUP(X506,abbreviation!$A:$B,2,FALSE),""),"")</f>
        <v/>
      </c>
      <c r="CH506">
        <f>IF(Z506&gt;0,IFERROR(VLOOKUP(Z506,abbreviation!$A:$B,2,FALSE),""),"")</f>
        <v/>
      </c>
      <c r="CI506">
        <f>IF(AD506&gt;0,IFERROR(VLOOKUP(AD506,abbreviation!$A:$B,2,FALSE),""),"")</f>
        <v/>
      </c>
      <c r="CJ506">
        <f>IF(AF506&gt;0,IFERROR(VLOOKUP(AF506,abbreviation!$A:$B,2,FALSE),""),"")</f>
        <v/>
      </c>
      <c r="CK506">
        <f>IF(AJ506&gt;0,IFERROR(VLOOKUP(AJ506,abbreviation!$A:$B,2,FALSE),""),"")</f>
        <v/>
      </c>
      <c r="CL506">
        <f>IF(AL506&gt;0,IFERROR(VLOOKUP(AL506,abbreviation!$A:$B,2,FALSE),""),"")</f>
        <v/>
      </c>
      <c r="CM506">
        <f>IF(CG506&gt;0,(CG506&amp;IF(ISTEXT(Z506),SeperatorSpecification&amp;CH506,)&amp;IF(OR(ISTEXT(AB506),ISNUMBER(AB506)),"-"&amp;AB506,))&amp;("_"&amp;CI506&amp;IF(ISTEXT(AF506),SeperatorSpecification&amp;CJ506,)&amp;IF(OR(ISTEXT(AH506),ISNUMBER(AH506)),"-"&amp;AH506,))&amp;("_"&amp;CK506&amp;IF(ISTEXT(AL506),SeperatorSpecification&amp;CL506,)&amp;IF(OR(ISTEXT(AN506),ISNUMBER(AN506)),"-"&amp;AN506,)),"")</f>
        <v/>
      </c>
      <c r="CN506">
        <f>IF(AP506&gt;0,IFERROR(VLOOKUP(AP506,abbreviation!$A:$B,2,FALSE),""),"")</f>
        <v/>
      </c>
      <c r="CO506">
        <f>IF(AR506&gt;0,IFERROR(VLOOKUP(AR506,abbreviation!$A:$B,2,FALSE),""),"")</f>
        <v/>
      </c>
      <c r="CP506">
        <f>IF(AT506&gt;0,IFERROR(VLOOKUP(AT506,abbreviation!$A:$B,2,FALSE),""),"")</f>
        <v/>
      </c>
      <c r="CQ506">
        <f>IF(AV506&gt;0,IFERROR(VLOOKUP(AV506,abbreviation!$A:$B,2,FALSE),""),"")</f>
        <v/>
      </c>
      <c r="CR506">
        <f>"_"&amp;CN506&amp;IF(ISTEXT(AR506),SeperatorSpecification&amp;CO506,)&amp;IF(ISTEXT(AT506),SeperatorSpecification&amp;CP506,)&amp;IF(ISTEXT(AV506),SeperatorSpecification&amp;CQ506,)&amp;IF(OR(ISTEXT(AX506),ISNUMBER(AX506)),"-"&amp;AX506,)</f>
        <v/>
      </c>
      <c r="CS506">
        <f>IF(AZ506&gt;0,IFERROR(VLOOKUP(AZ506,abbreviation!$A:$B,2,FALSE),""),"")</f>
        <v/>
      </c>
      <c r="CT506">
        <f>IF(BB506&gt;0,IFERROR(VLOOKUP(BB506,abbreviation!$A:$B,2,FALSE),""),"")</f>
        <v/>
      </c>
      <c r="CU506">
        <f>IF(BD506&gt;0,IFERROR(VLOOKUP(BD506,abbreviation!$A:$B,2,FALSE),""),"")</f>
        <v/>
      </c>
      <c r="CV506">
        <f>IF(BF506&gt;0,IFERROR(VLOOKUP(BF506,abbreviation!$A:$B,2,FALSE),""),"")</f>
        <v/>
      </c>
      <c r="CW506">
        <f>IF(BJ506&gt;0,IFERROR(VLOOKUP(BJ506,abbreviation!$A:$B,2,FALSE),""),"")</f>
        <v/>
      </c>
      <c r="CX506">
        <f>"_"&amp;CS506&amp;IF(ISTEXT(BB506),SeperatorSpecification&amp;CT506,"")&amp;IF(ISTEXT(BD506),SeperatorSpecification&amp;CU506,"")&amp;IF(ISTEXT(BF506),SeperatorSpecification&amp;CV506,"")&amp;IF(ISTEXT(BH506),SeperatorSpecification&amp;BH506,"")&amp;"_"&amp;CW506&amp;IF(OR(ISNUMBER(BL506),ISTEXT(BL506)),"-"&amp;BL506,)</f>
        <v/>
      </c>
      <c r="CY506">
        <f>CONCATENATE(IF(BN506&gt;0,IFERROR(VLOOKUP(BN506,abbreviation!$A:$B,2,FALSE),""),""),IF(OR(BP506&gt;0,BO506&gt;0),SeperatorSpecification,""),IF(BP506&gt;0,IFERROR(VLOOKUP(BP506,abbreviation!$A:$B,2,FALSE),""),IF(BO506&gt;0,IFERROR(VLOOKUP(BO506,abbreviation!$A:$B,2,FALSE),""),"")))</f>
        <v/>
      </c>
      <c r="CZ506">
        <f>CONCATENATE(IF(BR506&gt;0,IFERROR(VLOOKUP(BR506,abbreviation!$A:$B,2,FALSE),""),""),IF(OR(BT506&gt;0,BS506&gt;0),SeperatorSpecification,""),IF(BT506&gt;0,IFERROR(VLOOKUP(BT506,abbreviation!$A:$B,2,FALSE),""),IF(BS506&gt;0,IFERROR(VLOOKUP(BS506,abbreviation!$A:$B,2,FALSE),""),"")))</f>
        <v/>
      </c>
      <c r="DA506">
        <f>CONCATENATE(IF(BV506&gt;0,IFERROR(VLOOKUP(BV506,abbreviation!$A:$B,2,FALSE),""),""),IF(OR(BX506&gt;0,BW506&gt;0),SeperatorSpecification,""),IF(BX506&gt;0,IFERROR(VLOOKUP(BX506,abbreviation!$A:$B,2,FALSE),""),IF(BW506&gt;0,IFERROR(VLOOKUP(BW506,abbreviation!$A:$B,2,FALSE),""),"")))</f>
        <v/>
      </c>
      <c r="DB506">
        <f>IF(BN506&gt;0,(IF(ISTEXT(BN506),SeparatorBUDO,"")&amp;CY506&amp;IF(OR(ISNUMBER(BQ506),ISTEXT(BQ506)),"-"&amp;BQ506,))&amp;(IF(ISTEXT(BR506),"_",)&amp;CZ506&amp;IF(OR(ISNUMBER(BU506),ISTEXT(BU506)),"-"&amp;BU506,))&amp;(IF(ISTEXT(BV506),"_",)&amp;DA506&amp;IF(OR(ISNUMBER(BY506),ISTEXT(BY506)),"-"&amp;BY506,)),"")</f>
        <v/>
      </c>
      <c r="DC506">
        <f>IF(OR(X506&lt;&gt;"",AD506&lt;&gt;"",C506&lt;&gt;"",A506&lt;&gt;""),(CF506&amp;CM506&amp;CR506&amp;CX506&amp;DB506),"")</f>
        <v/>
      </c>
      <c r="DE506" s="40">
        <f>DC506</f>
        <v/>
      </c>
    </row>
    <row r="507">
      <c r="F507" s="41" t="n"/>
      <c r="J507" s="41" t="n"/>
      <c r="N507" s="41" t="n"/>
      <c r="R507" s="41" t="n"/>
      <c r="V507" s="41" t="n"/>
      <c r="AA507" s="7" t="n"/>
      <c r="AB507" s="41" t="n"/>
      <c r="AD507" s="6" t="n"/>
      <c r="AE507" s="8" t="n"/>
      <c r="AF507" s="7" t="n"/>
      <c r="AG507" s="7" t="n"/>
      <c r="AH507" s="41" t="n"/>
      <c r="AJ507" s="6" t="n"/>
      <c r="AK507" s="8" t="n"/>
      <c r="AL507" s="7" t="n"/>
      <c r="AM507" s="7" t="n"/>
      <c r="AN507" s="41" t="n"/>
      <c r="AR507" s="7" t="n"/>
      <c r="AX507" s="42" t="n"/>
      <c r="BB507" s="7" t="n"/>
      <c r="BC507" s="8" t="n"/>
      <c r="BH507" s="42" t="n"/>
      <c r="BQ507" s="41" t="n"/>
      <c r="BU507" s="41" t="n"/>
      <c r="BY507" s="41" t="n"/>
      <c r="CA507">
        <f>CONCATENATE(IF(C507&gt;0,IFERROR(VLOOKUP(C507,abbreviation!$A:$B,2,FALSE),""),""),IF(OR(E507&gt;0,D507&gt;0),SeperatorSpecification,""),IF(E507&gt;0,IFERROR(VLOOKUP(E507,abbreviation!$A:$B,2,FALSE),""),IF(D507&gt;0,IFERROR(VLOOKUP(D507,abbreviation!$A:$B,2,FALSE),""),"")))</f>
        <v/>
      </c>
      <c r="CB507">
        <f>CONCATENATE(IF(G507&gt;0,IFERROR(VLOOKUP(G507,abbreviation!$A:$B,2,FALSE),""),""),IF(OR(I507&gt;0,H507&gt;0),SeperatorSpecification,""),IF(I507&gt;0,IFERROR(VLOOKUP(I507,abbreviation!$A:$B,2,FALSE),""),IF(H507&gt;0,IFERROR(VLOOKUP(H507,abbreviation!$A:$B,2,FALSE),""),"")))</f>
        <v/>
      </c>
      <c r="CC507">
        <f>CONCATENATE(IF(K507&gt;0,IFERROR(VLOOKUP(K507,abbreviation!$A:$B,2,FALSE),""),""),IF(OR(M507&gt;0,L507&gt;0),SeperatorSpecification,""),IF(M507&gt;0,IFERROR(VLOOKUP(M507,abbreviation!$A:$B,2,FALSE),""),IF(L507&gt;0,IFERROR(VLOOKUP(L507,abbreviation!$A:$B,2,FALSE),""),"")))</f>
        <v/>
      </c>
      <c r="CD507">
        <f>CONCATENATE(IF(O507&gt;0,IFERROR(VLOOKUP(O507,abbreviation!$A:$B,2,FALSE),""),""),IF(OR(Q507&gt;0,P507&gt;0),SeperatorSpecification,""),IF(Q507&gt;0,IFERROR(VLOOKUP(Q507,abbreviation!$A:$B,2,FALSE),""),IF(P507&gt;0,IFERROR(VLOOKUP(P507,abbreviation!$A:$B,2,FALSE),""),"")))</f>
        <v/>
      </c>
      <c r="CE507">
        <f>CONCATENATE(IF(S507&gt;0,IFERROR(VLOOKUP(S507,abbreviation!$A:$B,2,FALSE),""),""),IF(OR(U507&gt;0,T507&gt;0),SeperatorSpecification,""),IF(U507&gt;0,IFERROR(VLOOKUP(U507,abbreviation!$A:$B,2,FALSE),""),IF(T507&gt;0,IFERROR(VLOOKUP(T507,abbreviation!$A:$B,2,FALSE),""),"")))</f>
        <v/>
      </c>
      <c r="CF507">
        <f>IF(CA507&gt;0,(CA507&amp;IF(OR(ISNUMBER(F507),ISTEXT(F507)),"-"&amp;F507,))&amp;(IF(ISTEXT(G507),"_",)&amp;CB507&amp;IF(OR(ISNUMBER(J507),ISTEXT(J507)),"-"&amp;J507,))&amp;(IF(ISTEXT(K507),"_",)&amp;CC507&amp;IF(OR(ISNUMBER(N507),ISTEXT(N507)),"-"&amp;N507,))&amp;(IF(ISTEXT(O507),"_",)&amp;CD507&amp;IF(OR(ISNUMBER(R507),ISTEXT(R507)),"-"&amp;R507,))&amp;(IF(ISTEXT(S507),"_",)&amp;CE507&amp;IF(OR(ISNUMBER(V507),ISTEXT(V507)),"-"&amp;V507,)&amp;IF(AND(ISTEXT(CA507),CA507&lt;&gt;""),SeparatorBUDO,)),"")</f>
        <v/>
      </c>
      <c r="CG507">
        <f>IF(X507&gt;0,IFERROR(VLOOKUP(X507,abbreviation!$A:$B,2,FALSE),""),"")</f>
        <v/>
      </c>
      <c r="CH507">
        <f>IF(Z507&gt;0,IFERROR(VLOOKUP(Z507,abbreviation!$A:$B,2,FALSE),""),"")</f>
        <v/>
      </c>
      <c r="CI507">
        <f>IF(AD507&gt;0,IFERROR(VLOOKUP(AD507,abbreviation!$A:$B,2,FALSE),""),"")</f>
        <v/>
      </c>
      <c r="CJ507">
        <f>IF(AF507&gt;0,IFERROR(VLOOKUP(AF507,abbreviation!$A:$B,2,FALSE),""),"")</f>
        <v/>
      </c>
      <c r="CK507">
        <f>IF(AJ507&gt;0,IFERROR(VLOOKUP(AJ507,abbreviation!$A:$B,2,FALSE),""),"")</f>
        <v/>
      </c>
      <c r="CL507">
        <f>IF(AL507&gt;0,IFERROR(VLOOKUP(AL507,abbreviation!$A:$B,2,FALSE),""),"")</f>
        <v/>
      </c>
      <c r="CM507">
        <f>IF(CG507&gt;0,(CG507&amp;IF(ISTEXT(Z507),SeperatorSpecification&amp;CH507,)&amp;IF(OR(ISTEXT(AB507),ISNUMBER(AB507)),"-"&amp;AB507,))&amp;("_"&amp;CI507&amp;IF(ISTEXT(AF507),SeperatorSpecification&amp;CJ507,)&amp;IF(OR(ISTEXT(AH507),ISNUMBER(AH507)),"-"&amp;AH507,))&amp;("_"&amp;CK507&amp;IF(ISTEXT(AL507),SeperatorSpecification&amp;CL507,)&amp;IF(OR(ISTEXT(AN507),ISNUMBER(AN507)),"-"&amp;AN507,)),"")</f>
        <v/>
      </c>
      <c r="CN507">
        <f>IF(AP507&gt;0,IFERROR(VLOOKUP(AP507,abbreviation!$A:$B,2,FALSE),""),"")</f>
        <v/>
      </c>
      <c r="CO507">
        <f>IF(AR507&gt;0,IFERROR(VLOOKUP(AR507,abbreviation!$A:$B,2,FALSE),""),"")</f>
        <v/>
      </c>
      <c r="CP507">
        <f>IF(AT507&gt;0,IFERROR(VLOOKUP(AT507,abbreviation!$A:$B,2,FALSE),""),"")</f>
        <v/>
      </c>
      <c r="CQ507">
        <f>IF(AV507&gt;0,IFERROR(VLOOKUP(AV507,abbreviation!$A:$B,2,FALSE),""),"")</f>
        <v/>
      </c>
      <c r="CR507">
        <f>"_"&amp;CN507&amp;IF(ISTEXT(AR507),SeperatorSpecification&amp;CO507,)&amp;IF(ISTEXT(AT507),SeperatorSpecification&amp;CP507,)&amp;IF(ISTEXT(AV507),SeperatorSpecification&amp;CQ507,)&amp;IF(OR(ISTEXT(AX507),ISNUMBER(AX507)),"-"&amp;AX507,)</f>
        <v/>
      </c>
      <c r="CS507">
        <f>IF(AZ507&gt;0,IFERROR(VLOOKUP(AZ507,abbreviation!$A:$B,2,FALSE),""),"")</f>
        <v/>
      </c>
      <c r="CT507">
        <f>IF(BB507&gt;0,IFERROR(VLOOKUP(BB507,abbreviation!$A:$B,2,FALSE),""),"")</f>
        <v/>
      </c>
      <c r="CU507">
        <f>IF(BD507&gt;0,IFERROR(VLOOKUP(BD507,abbreviation!$A:$B,2,FALSE),""),"")</f>
        <v/>
      </c>
      <c r="CV507">
        <f>IF(BF507&gt;0,IFERROR(VLOOKUP(BF507,abbreviation!$A:$B,2,FALSE),""),"")</f>
        <v/>
      </c>
      <c r="CW507">
        <f>IF(BJ507&gt;0,IFERROR(VLOOKUP(BJ507,abbreviation!$A:$B,2,FALSE),""),"")</f>
        <v/>
      </c>
      <c r="CX507">
        <f>"_"&amp;CS507&amp;IF(ISTEXT(BB507),SeperatorSpecification&amp;CT507,"")&amp;IF(ISTEXT(BD507),SeperatorSpecification&amp;CU507,"")&amp;IF(ISTEXT(BF507),SeperatorSpecification&amp;CV507,"")&amp;IF(ISTEXT(BH507),SeperatorSpecification&amp;BH507,"")&amp;"_"&amp;CW507&amp;IF(OR(ISNUMBER(BL507),ISTEXT(BL507)),"-"&amp;BL507,)</f>
        <v/>
      </c>
      <c r="CY507">
        <f>CONCATENATE(IF(BN507&gt;0,IFERROR(VLOOKUP(BN507,abbreviation!$A:$B,2,FALSE),""),""),IF(OR(BP507&gt;0,BO507&gt;0),SeperatorSpecification,""),IF(BP507&gt;0,IFERROR(VLOOKUP(BP507,abbreviation!$A:$B,2,FALSE),""),IF(BO507&gt;0,IFERROR(VLOOKUP(BO507,abbreviation!$A:$B,2,FALSE),""),"")))</f>
        <v/>
      </c>
      <c r="CZ507">
        <f>CONCATENATE(IF(BR507&gt;0,IFERROR(VLOOKUP(BR507,abbreviation!$A:$B,2,FALSE),""),""),IF(OR(BT507&gt;0,BS507&gt;0),SeperatorSpecification,""),IF(BT507&gt;0,IFERROR(VLOOKUP(BT507,abbreviation!$A:$B,2,FALSE),""),IF(BS507&gt;0,IFERROR(VLOOKUP(BS507,abbreviation!$A:$B,2,FALSE),""),"")))</f>
        <v/>
      </c>
      <c r="DA507">
        <f>CONCATENATE(IF(BV507&gt;0,IFERROR(VLOOKUP(BV507,abbreviation!$A:$B,2,FALSE),""),""),IF(OR(BX507&gt;0,BW507&gt;0),SeperatorSpecification,""),IF(BX507&gt;0,IFERROR(VLOOKUP(BX507,abbreviation!$A:$B,2,FALSE),""),IF(BW507&gt;0,IFERROR(VLOOKUP(BW507,abbreviation!$A:$B,2,FALSE),""),"")))</f>
        <v/>
      </c>
      <c r="DB507">
        <f>IF(BN507&gt;0,(IF(ISTEXT(BN507),SeparatorBUDO,"")&amp;CY507&amp;IF(OR(ISNUMBER(BQ507),ISTEXT(BQ507)),"-"&amp;BQ507,))&amp;(IF(ISTEXT(BR507),"_",)&amp;CZ507&amp;IF(OR(ISNUMBER(BU507),ISTEXT(BU507)),"-"&amp;BU507,))&amp;(IF(ISTEXT(BV507),"_",)&amp;DA507&amp;IF(OR(ISNUMBER(BY507),ISTEXT(BY507)),"-"&amp;BY507,)),"")</f>
        <v/>
      </c>
      <c r="DC507">
        <f>IF(OR(X507&lt;&gt;"",AD507&lt;&gt;"",C507&lt;&gt;"",A507&lt;&gt;""),(CF507&amp;CM507&amp;CR507&amp;CX507&amp;DB507),"")</f>
        <v/>
      </c>
      <c r="DE507" s="40">
        <f>DC507</f>
        <v/>
      </c>
    </row>
    <row r="508">
      <c r="F508" s="41" t="n"/>
      <c r="J508" s="41" t="n"/>
      <c r="N508" s="41" t="n"/>
      <c r="R508" s="41" t="n"/>
      <c r="V508" s="41" t="n"/>
      <c r="AA508" s="7" t="n"/>
      <c r="AB508" s="41" t="n"/>
      <c r="AD508" s="6" t="n"/>
      <c r="AE508" s="8" t="n"/>
      <c r="AF508" s="7" t="n"/>
      <c r="AG508" s="7" t="n"/>
      <c r="AH508" s="41" t="n"/>
      <c r="AJ508" s="6" t="n"/>
      <c r="AK508" s="8" t="n"/>
      <c r="AL508" s="7" t="n"/>
      <c r="AM508" s="7" t="n"/>
      <c r="AN508" s="41" t="n"/>
      <c r="AR508" s="7" t="n"/>
      <c r="AX508" s="42" t="n"/>
      <c r="BB508" s="7" t="n"/>
      <c r="BC508" s="8" t="n"/>
      <c r="BH508" s="42" t="n"/>
      <c r="BQ508" s="41" t="n"/>
      <c r="BU508" s="41" t="n"/>
      <c r="BY508" s="41" t="n"/>
      <c r="CA508">
        <f>CONCATENATE(IF(C508&gt;0,IFERROR(VLOOKUP(C508,abbreviation!$A:$B,2,FALSE),""),""),IF(OR(E508&gt;0,D508&gt;0),SeperatorSpecification,""),IF(E508&gt;0,IFERROR(VLOOKUP(E508,abbreviation!$A:$B,2,FALSE),""),IF(D508&gt;0,IFERROR(VLOOKUP(D508,abbreviation!$A:$B,2,FALSE),""),"")))</f>
        <v/>
      </c>
      <c r="CB508">
        <f>CONCATENATE(IF(G508&gt;0,IFERROR(VLOOKUP(G508,abbreviation!$A:$B,2,FALSE),""),""),IF(OR(I508&gt;0,H508&gt;0),SeperatorSpecification,""),IF(I508&gt;0,IFERROR(VLOOKUP(I508,abbreviation!$A:$B,2,FALSE),""),IF(H508&gt;0,IFERROR(VLOOKUP(H508,abbreviation!$A:$B,2,FALSE),""),"")))</f>
        <v/>
      </c>
      <c r="CC508">
        <f>CONCATENATE(IF(K508&gt;0,IFERROR(VLOOKUP(K508,abbreviation!$A:$B,2,FALSE),""),""),IF(OR(M508&gt;0,L508&gt;0),SeperatorSpecification,""),IF(M508&gt;0,IFERROR(VLOOKUP(M508,abbreviation!$A:$B,2,FALSE),""),IF(L508&gt;0,IFERROR(VLOOKUP(L508,abbreviation!$A:$B,2,FALSE),""),"")))</f>
        <v/>
      </c>
      <c r="CD508">
        <f>CONCATENATE(IF(O508&gt;0,IFERROR(VLOOKUP(O508,abbreviation!$A:$B,2,FALSE),""),""),IF(OR(Q508&gt;0,P508&gt;0),SeperatorSpecification,""),IF(Q508&gt;0,IFERROR(VLOOKUP(Q508,abbreviation!$A:$B,2,FALSE),""),IF(P508&gt;0,IFERROR(VLOOKUP(P508,abbreviation!$A:$B,2,FALSE),""),"")))</f>
        <v/>
      </c>
      <c r="CE508">
        <f>CONCATENATE(IF(S508&gt;0,IFERROR(VLOOKUP(S508,abbreviation!$A:$B,2,FALSE),""),""),IF(OR(U508&gt;0,T508&gt;0),SeperatorSpecification,""),IF(U508&gt;0,IFERROR(VLOOKUP(U508,abbreviation!$A:$B,2,FALSE),""),IF(T508&gt;0,IFERROR(VLOOKUP(T508,abbreviation!$A:$B,2,FALSE),""),"")))</f>
        <v/>
      </c>
      <c r="CF508">
        <f>IF(CA508&gt;0,(CA508&amp;IF(OR(ISNUMBER(F508),ISTEXT(F508)),"-"&amp;F508,))&amp;(IF(ISTEXT(G508),"_",)&amp;CB508&amp;IF(OR(ISNUMBER(J508),ISTEXT(J508)),"-"&amp;J508,))&amp;(IF(ISTEXT(K508),"_",)&amp;CC508&amp;IF(OR(ISNUMBER(N508),ISTEXT(N508)),"-"&amp;N508,))&amp;(IF(ISTEXT(O508),"_",)&amp;CD508&amp;IF(OR(ISNUMBER(R508),ISTEXT(R508)),"-"&amp;R508,))&amp;(IF(ISTEXT(S508),"_",)&amp;CE508&amp;IF(OR(ISNUMBER(V508),ISTEXT(V508)),"-"&amp;V508,)&amp;IF(AND(ISTEXT(CA508),CA508&lt;&gt;""),SeparatorBUDO,)),"")</f>
        <v/>
      </c>
      <c r="CG508">
        <f>IF(X508&gt;0,IFERROR(VLOOKUP(X508,abbreviation!$A:$B,2,FALSE),""),"")</f>
        <v/>
      </c>
      <c r="CH508">
        <f>IF(Z508&gt;0,IFERROR(VLOOKUP(Z508,abbreviation!$A:$B,2,FALSE),""),"")</f>
        <v/>
      </c>
      <c r="CI508">
        <f>IF(AD508&gt;0,IFERROR(VLOOKUP(AD508,abbreviation!$A:$B,2,FALSE),""),"")</f>
        <v/>
      </c>
      <c r="CJ508">
        <f>IF(AF508&gt;0,IFERROR(VLOOKUP(AF508,abbreviation!$A:$B,2,FALSE),""),"")</f>
        <v/>
      </c>
      <c r="CK508">
        <f>IF(AJ508&gt;0,IFERROR(VLOOKUP(AJ508,abbreviation!$A:$B,2,FALSE),""),"")</f>
        <v/>
      </c>
      <c r="CL508">
        <f>IF(AL508&gt;0,IFERROR(VLOOKUP(AL508,abbreviation!$A:$B,2,FALSE),""),"")</f>
        <v/>
      </c>
      <c r="CM508">
        <f>IF(CG508&gt;0,(CG508&amp;IF(ISTEXT(Z508),SeperatorSpecification&amp;CH508,)&amp;IF(OR(ISTEXT(AB508),ISNUMBER(AB508)),"-"&amp;AB508,))&amp;("_"&amp;CI508&amp;IF(ISTEXT(AF508),SeperatorSpecification&amp;CJ508,)&amp;IF(OR(ISTEXT(AH508),ISNUMBER(AH508)),"-"&amp;AH508,))&amp;("_"&amp;CK508&amp;IF(ISTEXT(AL508),SeperatorSpecification&amp;CL508,)&amp;IF(OR(ISTEXT(AN508),ISNUMBER(AN508)),"-"&amp;AN508,)),"")</f>
        <v/>
      </c>
      <c r="CN508">
        <f>IF(AP508&gt;0,IFERROR(VLOOKUP(AP508,abbreviation!$A:$B,2,FALSE),""),"")</f>
        <v/>
      </c>
      <c r="CO508">
        <f>IF(AR508&gt;0,IFERROR(VLOOKUP(AR508,abbreviation!$A:$B,2,FALSE),""),"")</f>
        <v/>
      </c>
      <c r="CP508">
        <f>IF(AT508&gt;0,IFERROR(VLOOKUP(AT508,abbreviation!$A:$B,2,FALSE),""),"")</f>
        <v/>
      </c>
      <c r="CQ508">
        <f>IF(AV508&gt;0,IFERROR(VLOOKUP(AV508,abbreviation!$A:$B,2,FALSE),""),"")</f>
        <v/>
      </c>
      <c r="CR508">
        <f>"_"&amp;CN508&amp;IF(ISTEXT(AR508),SeperatorSpecification&amp;CO508,)&amp;IF(ISTEXT(AT508),SeperatorSpecification&amp;CP508,)&amp;IF(ISTEXT(AV508),SeperatorSpecification&amp;CQ508,)&amp;IF(OR(ISTEXT(AX508),ISNUMBER(AX508)),"-"&amp;AX508,)</f>
        <v/>
      </c>
      <c r="CS508">
        <f>IF(AZ508&gt;0,IFERROR(VLOOKUP(AZ508,abbreviation!$A:$B,2,FALSE),""),"")</f>
        <v/>
      </c>
      <c r="CT508">
        <f>IF(BB508&gt;0,IFERROR(VLOOKUP(BB508,abbreviation!$A:$B,2,FALSE),""),"")</f>
        <v/>
      </c>
      <c r="CU508">
        <f>IF(BD508&gt;0,IFERROR(VLOOKUP(BD508,abbreviation!$A:$B,2,FALSE),""),"")</f>
        <v/>
      </c>
      <c r="CV508">
        <f>IF(BF508&gt;0,IFERROR(VLOOKUP(BF508,abbreviation!$A:$B,2,FALSE),""),"")</f>
        <v/>
      </c>
      <c r="CW508">
        <f>IF(BJ508&gt;0,IFERROR(VLOOKUP(BJ508,abbreviation!$A:$B,2,FALSE),""),"")</f>
        <v/>
      </c>
      <c r="CX508">
        <f>"_"&amp;CS508&amp;IF(ISTEXT(BB508),SeperatorSpecification&amp;CT508,"")&amp;IF(ISTEXT(BD508),SeperatorSpecification&amp;CU508,"")&amp;IF(ISTEXT(BF508),SeperatorSpecification&amp;CV508,"")&amp;IF(ISTEXT(BH508),SeperatorSpecification&amp;BH508,"")&amp;"_"&amp;CW508&amp;IF(OR(ISNUMBER(BL508),ISTEXT(BL508)),"-"&amp;BL508,)</f>
        <v/>
      </c>
      <c r="CY508">
        <f>CONCATENATE(IF(BN508&gt;0,IFERROR(VLOOKUP(BN508,abbreviation!$A:$B,2,FALSE),""),""),IF(OR(BP508&gt;0,BO508&gt;0),SeperatorSpecification,""),IF(BP508&gt;0,IFERROR(VLOOKUP(BP508,abbreviation!$A:$B,2,FALSE),""),IF(BO508&gt;0,IFERROR(VLOOKUP(BO508,abbreviation!$A:$B,2,FALSE),""),"")))</f>
        <v/>
      </c>
      <c r="CZ508">
        <f>CONCATENATE(IF(BR508&gt;0,IFERROR(VLOOKUP(BR508,abbreviation!$A:$B,2,FALSE),""),""),IF(OR(BT508&gt;0,BS508&gt;0),SeperatorSpecification,""),IF(BT508&gt;0,IFERROR(VLOOKUP(BT508,abbreviation!$A:$B,2,FALSE),""),IF(BS508&gt;0,IFERROR(VLOOKUP(BS508,abbreviation!$A:$B,2,FALSE),""),"")))</f>
        <v/>
      </c>
      <c r="DA508">
        <f>CONCATENATE(IF(BV508&gt;0,IFERROR(VLOOKUP(BV508,abbreviation!$A:$B,2,FALSE),""),""),IF(OR(BX508&gt;0,BW508&gt;0),SeperatorSpecification,""),IF(BX508&gt;0,IFERROR(VLOOKUP(BX508,abbreviation!$A:$B,2,FALSE),""),IF(BW508&gt;0,IFERROR(VLOOKUP(BW508,abbreviation!$A:$B,2,FALSE),""),"")))</f>
        <v/>
      </c>
      <c r="DB508">
        <f>IF(BN508&gt;0,(IF(ISTEXT(BN508),SeparatorBUDO,"")&amp;CY508&amp;IF(OR(ISNUMBER(BQ508),ISTEXT(BQ508)),"-"&amp;BQ508,))&amp;(IF(ISTEXT(BR508),"_",)&amp;CZ508&amp;IF(OR(ISNUMBER(BU508),ISTEXT(BU508)),"-"&amp;BU508,))&amp;(IF(ISTEXT(BV508),"_",)&amp;DA508&amp;IF(OR(ISNUMBER(BY508),ISTEXT(BY508)),"-"&amp;BY508,)),"")</f>
        <v/>
      </c>
      <c r="DC508">
        <f>IF(OR(X508&lt;&gt;"",AD508&lt;&gt;"",C508&lt;&gt;"",A508&lt;&gt;""),(CF508&amp;CM508&amp;CR508&amp;CX508&amp;DB508),"")</f>
        <v/>
      </c>
      <c r="DE508" s="40">
        <f>DC508</f>
        <v/>
      </c>
    </row>
    <row r="509">
      <c r="F509" s="41" t="n"/>
      <c r="J509" s="41" t="n"/>
      <c r="N509" s="41" t="n"/>
      <c r="R509" s="41" t="n"/>
      <c r="V509" s="41" t="n"/>
      <c r="AA509" s="7" t="n"/>
      <c r="AB509" s="41" t="n"/>
      <c r="AD509" s="6" t="n"/>
      <c r="AE509" s="8" t="n"/>
      <c r="AF509" s="7" t="n"/>
      <c r="AG509" s="7" t="n"/>
      <c r="AH509" s="41" t="n"/>
      <c r="AJ509" s="6" t="n"/>
      <c r="AK509" s="8" t="n"/>
      <c r="AL509" s="7" t="n"/>
      <c r="AM509" s="7" t="n"/>
      <c r="AN509" s="41" t="n"/>
      <c r="AR509" s="7" t="n"/>
      <c r="AX509" s="42" t="n"/>
      <c r="BB509" s="7" t="n"/>
      <c r="BC509" s="8" t="n"/>
      <c r="BH509" s="42" t="n"/>
      <c r="BQ509" s="41" t="n"/>
      <c r="BU509" s="41" t="n"/>
      <c r="BY509" s="41" t="n"/>
      <c r="CA509">
        <f>CONCATENATE(IF(C509&gt;0,IFERROR(VLOOKUP(C509,abbreviation!$A:$B,2,FALSE),""),""),IF(OR(E509&gt;0,D509&gt;0),SeperatorSpecification,""),IF(E509&gt;0,IFERROR(VLOOKUP(E509,abbreviation!$A:$B,2,FALSE),""),IF(D509&gt;0,IFERROR(VLOOKUP(D509,abbreviation!$A:$B,2,FALSE),""),"")))</f>
        <v/>
      </c>
      <c r="CB509">
        <f>CONCATENATE(IF(G509&gt;0,IFERROR(VLOOKUP(G509,abbreviation!$A:$B,2,FALSE),""),""),IF(OR(I509&gt;0,H509&gt;0),SeperatorSpecification,""),IF(I509&gt;0,IFERROR(VLOOKUP(I509,abbreviation!$A:$B,2,FALSE),""),IF(H509&gt;0,IFERROR(VLOOKUP(H509,abbreviation!$A:$B,2,FALSE),""),"")))</f>
        <v/>
      </c>
      <c r="CC509">
        <f>CONCATENATE(IF(K509&gt;0,IFERROR(VLOOKUP(K509,abbreviation!$A:$B,2,FALSE),""),""),IF(OR(M509&gt;0,L509&gt;0),SeperatorSpecification,""),IF(M509&gt;0,IFERROR(VLOOKUP(M509,abbreviation!$A:$B,2,FALSE),""),IF(L509&gt;0,IFERROR(VLOOKUP(L509,abbreviation!$A:$B,2,FALSE),""),"")))</f>
        <v/>
      </c>
      <c r="CD509">
        <f>CONCATENATE(IF(O509&gt;0,IFERROR(VLOOKUP(O509,abbreviation!$A:$B,2,FALSE),""),""),IF(OR(Q509&gt;0,P509&gt;0),SeperatorSpecification,""),IF(Q509&gt;0,IFERROR(VLOOKUP(Q509,abbreviation!$A:$B,2,FALSE),""),IF(P509&gt;0,IFERROR(VLOOKUP(P509,abbreviation!$A:$B,2,FALSE),""),"")))</f>
        <v/>
      </c>
      <c r="CE509">
        <f>CONCATENATE(IF(S509&gt;0,IFERROR(VLOOKUP(S509,abbreviation!$A:$B,2,FALSE),""),""),IF(OR(U509&gt;0,T509&gt;0),SeperatorSpecification,""),IF(U509&gt;0,IFERROR(VLOOKUP(U509,abbreviation!$A:$B,2,FALSE),""),IF(T509&gt;0,IFERROR(VLOOKUP(T509,abbreviation!$A:$B,2,FALSE),""),"")))</f>
        <v/>
      </c>
      <c r="CF509">
        <f>IF(CA509&gt;0,(CA509&amp;IF(OR(ISNUMBER(F509),ISTEXT(F509)),"-"&amp;F509,))&amp;(IF(ISTEXT(G509),"_",)&amp;CB509&amp;IF(OR(ISNUMBER(J509),ISTEXT(J509)),"-"&amp;J509,))&amp;(IF(ISTEXT(K509),"_",)&amp;CC509&amp;IF(OR(ISNUMBER(N509),ISTEXT(N509)),"-"&amp;N509,))&amp;(IF(ISTEXT(O509),"_",)&amp;CD509&amp;IF(OR(ISNUMBER(R509),ISTEXT(R509)),"-"&amp;R509,))&amp;(IF(ISTEXT(S509),"_",)&amp;CE509&amp;IF(OR(ISNUMBER(V509),ISTEXT(V509)),"-"&amp;V509,)&amp;IF(AND(ISTEXT(CA509),CA509&lt;&gt;""),SeparatorBUDO,)),"")</f>
        <v/>
      </c>
      <c r="CG509">
        <f>IF(X509&gt;0,IFERROR(VLOOKUP(X509,abbreviation!$A:$B,2,FALSE),""),"")</f>
        <v/>
      </c>
      <c r="CH509">
        <f>IF(Z509&gt;0,IFERROR(VLOOKUP(Z509,abbreviation!$A:$B,2,FALSE),""),"")</f>
        <v/>
      </c>
      <c r="CI509">
        <f>IF(AD509&gt;0,IFERROR(VLOOKUP(AD509,abbreviation!$A:$B,2,FALSE),""),"")</f>
        <v/>
      </c>
      <c r="CJ509">
        <f>IF(AF509&gt;0,IFERROR(VLOOKUP(AF509,abbreviation!$A:$B,2,FALSE),""),"")</f>
        <v/>
      </c>
      <c r="CK509">
        <f>IF(AJ509&gt;0,IFERROR(VLOOKUP(AJ509,abbreviation!$A:$B,2,FALSE),""),"")</f>
        <v/>
      </c>
      <c r="CL509">
        <f>IF(AL509&gt;0,IFERROR(VLOOKUP(AL509,abbreviation!$A:$B,2,FALSE),""),"")</f>
        <v/>
      </c>
      <c r="CM509">
        <f>IF(CG509&gt;0,(CG509&amp;IF(ISTEXT(Z509),SeperatorSpecification&amp;CH509,)&amp;IF(OR(ISTEXT(AB509),ISNUMBER(AB509)),"-"&amp;AB509,))&amp;("_"&amp;CI509&amp;IF(ISTEXT(AF509),SeperatorSpecification&amp;CJ509,)&amp;IF(OR(ISTEXT(AH509),ISNUMBER(AH509)),"-"&amp;AH509,))&amp;("_"&amp;CK509&amp;IF(ISTEXT(AL509),SeperatorSpecification&amp;CL509,)&amp;IF(OR(ISTEXT(AN509),ISNUMBER(AN509)),"-"&amp;AN509,)),"")</f>
        <v/>
      </c>
      <c r="CN509">
        <f>IF(AP509&gt;0,IFERROR(VLOOKUP(AP509,abbreviation!$A:$B,2,FALSE),""),"")</f>
        <v/>
      </c>
      <c r="CO509">
        <f>IF(AR509&gt;0,IFERROR(VLOOKUP(AR509,abbreviation!$A:$B,2,FALSE),""),"")</f>
        <v/>
      </c>
      <c r="CP509">
        <f>IF(AT509&gt;0,IFERROR(VLOOKUP(AT509,abbreviation!$A:$B,2,FALSE),""),"")</f>
        <v/>
      </c>
      <c r="CQ509">
        <f>IF(AV509&gt;0,IFERROR(VLOOKUP(AV509,abbreviation!$A:$B,2,FALSE),""),"")</f>
        <v/>
      </c>
      <c r="CR509">
        <f>"_"&amp;CN509&amp;IF(ISTEXT(AR509),SeperatorSpecification&amp;CO509,)&amp;IF(ISTEXT(AT509),SeperatorSpecification&amp;CP509,)&amp;IF(ISTEXT(AV509),SeperatorSpecification&amp;CQ509,)&amp;IF(OR(ISTEXT(AX509),ISNUMBER(AX509)),"-"&amp;AX509,)</f>
        <v/>
      </c>
      <c r="CS509">
        <f>IF(AZ509&gt;0,IFERROR(VLOOKUP(AZ509,abbreviation!$A:$B,2,FALSE),""),"")</f>
        <v/>
      </c>
      <c r="CT509">
        <f>IF(BB509&gt;0,IFERROR(VLOOKUP(BB509,abbreviation!$A:$B,2,FALSE),""),"")</f>
        <v/>
      </c>
      <c r="CU509">
        <f>IF(BD509&gt;0,IFERROR(VLOOKUP(BD509,abbreviation!$A:$B,2,FALSE),""),"")</f>
        <v/>
      </c>
      <c r="CV509">
        <f>IF(BF509&gt;0,IFERROR(VLOOKUP(BF509,abbreviation!$A:$B,2,FALSE),""),"")</f>
        <v/>
      </c>
      <c r="CW509">
        <f>IF(BJ509&gt;0,IFERROR(VLOOKUP(BJ509,abbreviation!$A:$B,2,FALSE),""),"")</f>
        <v/>
      </c>
      <c r="CX509">
        <f>"_"&amp;CS509&amp;IF(ISTEXT(BB509),SeperatorSpecification&amp;CT509,"")&amp;IF(ISTEXT(BD509),SeperatorSpecification&amp;CU509,"")&amp;IF(ISTEXT(BF509),SeperatorSpecification&amp;CV509,"")&amp;IF(ISTEXT(BH509),SeperatorSpecification&amp;BH509,"")&amp;"_"&amp;CW509&amp;IF(OR(ISNUMBER(BL509),ISTEXT(BL509)),"-"&amp;BL509,)</f>
        <v/>
      </c>
      <c r="CY509">
        <f>CONCATENATE(IF(BN509&gt;0,IFERROR(VLOOKUP(BN509,abbreviation!$A:$B,2,FALSE),""),""),IF(OR(BP509&gt;0,BO509&gt;0),SeperatorSpecification,""),IF(BP509&gt;0,IFERROR(VLOOKUP(BP509,abbreviation!$A:$B,2,FALSE),""),IF(BO509&gt;0,IFERROR(VLOOKUP(BO509,abbreviation!$A:$B,2,FALSE),""),"")))</f>
        <v/>
      </c>
      <c r="CZ509">
        <f>CONCATENATE(IF(BR509&gt;0,IFERROR(VLOOKUP(BR509,abbreviation!$A:$B,2,FALSE),""),""),IF(OR(BT509&gt;0,BS509&gt;0),SeperatorSpecification,""),IF(BT509&gt;0,IFERROR(VLOOKUP(BT509,abbreviation!$A:$B,2,FALSE),""),IF(BS509&gt;0,IFERROR(VLOOKUP(BS509,abbreviation!$A:$B,2,FALSE),""),"")))</f>
        <v/>
      </c>
      <c r="DA509">
        <f>CONCATENATE(IF(BV509&gt;0,IFERROR(VLOOKUP(BV509,abbreviation!$A:$B,2,FALSE),""),""),IF(OR(BX509&gt;0,BW509&gt;0),SeperatorSpecification,""),IF(BX509&gt;0,IFERROR(VLOOKUP(BX509,abbreviation!$A:$B,2,FALSE),""),IF(BW509&gt;0,IFERROR(VLOOKUP(BW509,abbreviation!$A:$B,2,FALSE),""),"")))</f>
        <v/>
      </c>
      <c r="DB509">
        <f>IF(BN509&gt;0,(IF(ISTEXT(BN509),SeparatorBUDO,"")&amp;CY509&amp;IF(OR(ISNUMBER(BQ509),ISTEXT(BQ509)),"-"&amp;BQ509,))&amp;(IF(ISTEXT(BR509),"_",)&amp;CZ509&amp;IF(OR(ISNUMBER(BU509),ISTEXT(BU509)),"-"&amp;BU509,))&amp;(IF(ISTEXT(BV509),"_",)&amp;DA509&amp;IF(OR(ISNUMBER(BY509),ISTEXT(BY509)),"-"&amp;BY509,)),"")</f>
        <v/>
      </c>
      <c r="DC509">
        <f>IF(OR(X509&lt;&gt;"",AD509&lt;&gt;"",C509&lt;&gt;"",A509&lt;&gt;""),(CF509&amp;CM509&amp;CR509&amp;CX509&amp;DB509),"")</f>
        <v/>
      </c>
      <c r="DE509" s="40">
        <f>DC509</f>
        <v/>
      </c>
    </row>
    <row r="510">
      <c r="F510" s="41" t="n"/>
      <c r="J510" s="41" t="n"/>
      <c r="N510" s="41" t="n"/>
      <c r="R510" s="41" t="n"/>
      <c r="V510" s="41" t="n"/>
      <c r="AA510" s="7" t="n"/>
      <c r="AB510" s="41" t="n"/>
      <c r="AD510" s="6" t="n"/>
      <c r="AE510" s="8" t="n"/>
      <c r="AF510" s="7" t="n"/>
      <c r="AG510" s="7" t="n"/>
      <c r="AH510" s="41" t="n"/>
      <c r="AJ510" s="6" t="n"/>
      <c r="AK510" s="8" t="n"/>
      <c r="AL510" s="7" t="n"/>
      <c r="AM510" s="7" t="n"/>
      <c r="AN510" s="41" t="n"/>
      <c r="AR510" s="7" t="n"/>
      <c r="AX510" s="42" t="n"/>
      <c r="BB510" s="7" t="n"/>
      <c r="BC510" s="8" t="n"/>
      <c r="BH510" s="42" t="n"/>
      <c r="BQ510" s="41" t="n"/>
      <c r="BU510" s="41" t="n"/>
      <c r="BY510" s="41" t="n"/>
      <c r="CA510">
        <f>CONCATENATE(IF(C510&gt;0,IFERROR(VLOOKUP(C510,abbreviation!$A:$B,2,FALSE),""),""),IF(OR(E510&gt;0,D510&gt;0),SeperatorSpecification,""),IF(E510&gt;0,IFERROR(VLOOKUP(E510,abbreviation!$A:$B,2,FALSE),""),IF(D510&gt;0,IFERROR(VLOOKUP(D510,abbreviation!$A:$B,2,FALSE),""),"")))</f>
        <v/>
      </c>
      <c r="CB510">
        <f>CONCATENATE(IF(G510&gt;0,IFERROR(VLOOKUP(G510,abbreviation!$A:$B,2,FALSE),""),""),IF(OR(I510&gt;0,H510&gt;0),SeperatorSpecification,""),IF(I510&gt;0,IFERROR(VLOOKUP(I510,abbreviation!$A:$B,2,FALSE),""),IF(H510&gt;0,IFERROR(VLOOKUP(H510,abbreviation!$A:$B,2,FALSE),""),"")))</f>
        <v/>
      </c>
      <c r="CC510">
        <f>CONCATENATE(IF(K510&gt;0,IFERROR(VLOOKUP(K510,abbreviation!$A:$B,2,FALSE),""),""),IF(OR(M510&gt;0,L510&gt;0),SeperatorSpecification,""),IF(M510&gt;0,IFERROR(VLOOKUP(M510,abbreviation!$A:$B,2,FALSE),""),IF(L510&gt;0,IFERROR(VLOOKUP(L510,abbreviation!$A:$B,2,FALSE),""),"")))</f>
        <v/>
      </c>
      <c r="CD510">
        <f>CONCATENATE(IF(O510&gt;0,IFERROR(VLOOKUP(O510,abbreviation!$A:$B,2,FALSE),""),""),IF(OR(Q510&gt;0,P510&gt;0),SeperatorSpecification,""),IF(Q510&gt;0,IFERROR(VLOOKUP(Q510,abbreviation!$A:$B,2,FALSE),""),IF(P510&gt;0,IFERROR(VLOOKUP(P510,abbreviation!$A:$B,2,FALSE),""),"")))</f>
        <v/>
      </c>
      <c r="CE510">
        <f>CONCATENATE(IF(S510&gt;0,IFERROR(VLOOKUP(S510,abbreviation!$A:$B,2,FALSE),""),""),IF(OR(U510&gt;0,T510&gt;0),SeperatorSpecification,""),IF(U510&gt;0,IFERROR(VLOOKUP(U510,abbreviation!$A:$B,2,FALSE),""),IF(T510&gt;0,IFERROR(VLOOKUP(T510,abbreviation!$A:$B,2,FALSE),""),"")))</f>
        <v/>
      </c>
      <c r="CF510">
        <f>IF(CA510&gt;0,(CA510&amp;IF(OR(ISNUMBER(F510),ISTEXT(F510)),"-"&amp;F510,))&amp;(IF(ISTEXT(G510),"_",)&amp;CB510&amp;IF(OR(ISNUMBER(J510),ISTEXT(J510)),"-"&amp;J510,))&amp;(IF(ISTEXT(K510),"_",)&amp;CC510&amp;IF(OR(ISNUMBER(N510),ISTEXT(N510)),"-"&amp;N510,))&amp;(IF(ISTEXT(O510),"_",)&amp;CD510&amp;IF(OR(ISNUMBER(R510),ISTEXT(R510)),"-"&amp;R510,))&amp;(IF(ISTEXT(S510),"_",)&amp;CE510&amp;IF(OR(ISNUMBER(V510),ISTEXT(V510)),"-"&amp;V510,)&amp;IF(AND(ISTEXT(CA510),CA510&lt;&gt;""),SeparatorBUDO,)),"")</f>
        <v/>
      </c>
      <c r="CG510">
        <f>IF(X510&gt;0,IFERROR(VLOOKUP(X510,abbreviation!$A:$B,2,FALSE),""),"")</f>
        <v/>
      </c>
      <c r="CH510">
        <f>IF(Z510&gt;0,IFERROR(VLOOKUP(Z510,abbreviation!$A:$B,2,FALSE),""),"")</f>
        <v/>
      </c>
      <c r="CI510">
        <f>IF(AD510&gt;0,IFERROR(VLOOKUP(AD510,abbreviation!$A:$B,2,FALSE),""),"")</f>
        <v/>
      </c>
      <c r="CJ510">
        <f>IF(AF510&gt;0,IFERROR(VLOOKUP(AF510,abbreviation!$A:$B,2,FALSE),""),"")</f>
        <v/>
      </c>
      <c r="CK510">
        <f>IF(AJ510&gt;0,IFERROR(VLOOKUP(AJ510,abbreviation!$A:$B,2,FALSE),""),"")</f>
        <v/>
      </c>
      <c r="CL510">
        <f>IF(AL510&gt;0,IFERROR(VLOOKUP(AL510,abbreviation!$A:$B,2,FALSE),""),"")</f>
        <v/>
      </c>
      <c r="CM510">
        <f>IF(CG510&gt;0,(CG510&amp;IF(ISTEXT(Z510),SeperatorSpecification&amp;CH510,)&amp;IF(OR(ISTEXT(AB510),ISNUMBER(AB510)),"-"&amp;AB510,))&amp;("_"&amp;CI510&amp;IF(ISTEXT(AF510),SeperatorSpecification&amp;CJ510,)&amp;IF(OR(ISTEXT(AH510),ISNUMBER(AH510)),"-"&amp;AH510,))&amp;("_"&amp;CK510&amp;IF(ISTEXT(AL510),SeperatorSpecification&amp;CL510,)&amp;IF(OR(ISTEXT(AN510),ISNUMBER(AN510)),"-"&amp;AN510,)),"")</f>
        <v/>
      </c>
      <c r="CN510">
        <f>IF(AP510&gt;0,IFERROR(VLOOKUP(AP510,abbreviation!$A:$B,2,FALSE),""),"")</f>
        <v/>
      </c>
      <c r="CO510">
        <f>IF(AR510&gt;0,IFERROR(VLOOKUP(AR510,abbreviation!$A:$B,2,FALSE),""),"")</f>
        <v/>
      </c>
      <c r="CP510">
        <f>IF(AT510&gt;0,IFERROR(VLOOKUP(AT510,abbreviation!$A:$B,2,FALSE),""),"")</f>
        <v/>
      </c>
      <c r="CQ510">
        <f>IF(AV510&gt;0,IFERROR(VLOOKUP(AV510,abbreviation!$A:$B,2,FALSE),""),"")</f>
        <v/>
      </c>
      <c r="CR510">
        <f>"_"&amp;CN510&amp;IF(ISTEXT(AR510),SeperatorSpecification&amp;CO510,)&amp;IF(ISTEXT(AT510),SeperatorSpecification&amp;CP510,)&amp;IF(ISTEXT(AV510),SeperatorSpecification&amp;CQ510,)&amp;IF(OR(ISTEXT(AX510),ISNUMBER(AX510)),"-"&amp;AX510,)</f>
        <v/>
      </c>
      <c r="CS510">
        <f>IF(AZ510&gt;0,IFERROR(VLOOKUP(AZ510,abbreviation!$A:$B,2,FALSE),""),"")</f>
        <v/>
      </c>
      <c r="CT510">
        <f>IF(BB510&gt;0,IFERROR(VLOOKUP(BB510,abbreviation!$A:$B,2,FALSE),""),"")</f>
        <v/>
      </c>
      <c r="CU510">
        <f>IF(BD510&gt;0,IFERROR(VLOOKUP(BD510,abbreviation!$A:$B,2,FALSE),""),"")</f>
        <v/>
      </c>
      <c r="CV510">
        <f>IF(BF510&gt;0,IFERROR(VLOOKUP(BF510,abbreviation!$A:$B,2,FALSE),""),"")</f>
        <v/>
      </c>
      <c r="CW510">
        <f>IF(BJ510&gt;0,IFERROR(VLOOKUP(BJ510,abbreviation!$A:$B,2,FALSE),""),"")</f>
        <v/>
      </c>
      <c r="CX510">
        <f>"_"&amp;CS510&amp;IF(ISTEXT(BB510),SeperatorSpecification&amp;CT510,"")&amp;IF(ISTEXT(BD510),SeperatorSpecification&amp;CU510,"")&amp;IF(ISTEXT(BF510),SeperatorSpecification&amp;CV510,"")&amp;IF(ISTEXT(BH510),SeperatorSpecification&amp;BH510,"")&amp;"_"&amp;CW510&amp;IF(OR(ISNUMBER(BL510),ISTEXT(BL510)),"-"&amp;BL510,)</f>
        <v/>
      </c>
      <c r="CY510">
        <f>CONCATENATE(IF(BN510&gt;0,IFERROR(VLOOKUP(BN510,abbreviation!$A:$B,2,FALSE),""),""),IF(OR(BP510&gt;0,BO510&gt;0),SeperatorSpecification,""),IF(BP510&gt;0,IFERROR(VLOOKUP(BP510,abbreviation!$A:$B,2,FALSE),""),IF(BO510&gt;0,IFERROR(VLOOKUP(BO510,abbreviation!$A:$B,2,FALSE),""),"")))</f>
        <v/>
      </c>
      <c r="CZ510">
        <f>CONCATENATE(IF(BR510&gt;0,IFERROR(VLOOKUP(BR510,abbreviation!$A:$B,2,FALSE),""),""),IF(OR(BT510&gt;0,BS510&gt;0),SeperatorSpecification,""),IF(BT510&gt;0,IFERROR(VLOOKUP(BT510,abbreviation!$A:$B,2,FALSE),""),IF(BS510&gt;0,IFERROR(VLOOKUP(BS510,abbreviation!$A:$B,2,FALSE),""),"")))</f>
        <v/>
      </c>
      <c r="DA510">
        <f>CONCATENATE(IF(BV510&gt;0,IFERROR(VLOOKUP(BV510,abbreviation!$A:$B,2,FALSE),""),""),IF(OR(BX510&gt;0,BW510&gt;0),SeperatorSpecification,""),IF(BX510&gt;0,IFERROR(VLOOKUP(BX510,abbreviation!$A:$B,2,FALSE),""),IF(BW510&gt;0,IFERROR(VLOOKUP(BW510,abbreviation!$A:$B,2,FALSE),""),"")))</f>
        <v/>
      </c>
      <c r="DB510">
        <f>IF(BN510&gt;0,(IF(ISTEXT(BN510),SeparatorBUDO,"")&amp;CY510&amp;IF(OR(ISNUMBER(BQ510),ISTEXT(BQ510)),"-"&amp;BQ510,))&amp;(IF(ISTEXT(BR510),"_",)&amp;CZ510&amp;IF(OR(ISNUMBER(BU510),ISTEXT(BU510)),"-"&amp;BU510,))&amp;(IF(ISTEXT(BV510),"_",)&amp;DA510&amp;IF(OR(ISNUMBER(BY510),ISTEXT(BY510)),"-"&amp;BY510,)),"")</f>
        <v/>
      </c>
      <c r="DC510">
        <f>IF(OR(X510&lt;&gt;"",AD510&lt;&gt;"",C510&lt;&gt;"",A510&lt;&gt;""),(CF510&amp;CM510&amp;CR510&amp;CX510&amp;DB510),"")</f>
        <v/>
      </c>
      <c r="DE510" s="40">
        <f>DC510</f>
        <v/>
      </c>
    </row>
    <row r="511">
      <c r="F511" s="41" t="n"/>
      <c r="J511" s="41" t="n"/>
      <c r="N511" s="41" t="n"/>
      <c r="R511" s="41" t="n"/>
      <c r="V511" s="41" t="n"/>
      <c r="AA511" s="7" t="n"/>
      <c r="AB511" s="41" t="n"/>
      <c r="AD511" s="6" t="n"/>
      <c r="AE511" s="8" t="n"/>
      <c r="AF511" s="7" t="n"/>
      <c r="AG511" s="7" t="n"/>
      <c r="AH511" s="41" t="n"/>
      <c r="AJ511" s="6" t="n"/>
      <c r="AK511" s="8" t="n"/>
      <c r="AL511" s="7" t="n"/>
      <c r="AM511" s="7" t="n"/>
      <c r="AN511" s="41" t="n"/>
      <c r="AR511" s="7" t="n"/>
      <c r="AX511" s="42" t="n"/>
      <c r="BB511" s="7" t="n"/>
      <c r="BC511" s="8" t="n"/>
      <c r="BH511" s="42" t="n"/>
      <c r="BQ511" s="41" t="n"/>
      <c r="BU511" s="41" t="n"/>
      <c r="BY511" s="41" t="n"/>
      <c r="CA511">
        <f>CONCATENATE(IF(C511&gt;0,IFERROR(VLOOKUP(C511,abbreviation!$A:$B,2,FALSE),""),""),IF(OR(E511&gt;0,D511&gt;0),SeperatorSpecification,""),IF(E511&gt;0,IFERROR(VLOOKUP(E511,abbreviation!$A:$B,2,FALSE),""),IF(D511&gt;0,IFERROR(VLOOKUP(D511,abbreviation!$A:$B,2,FALSE),""),"")))</f>
        <v/>
      </c>
      <c r="CB511">
        <f>CONCATENATE(IF(G511&gt;0,IFERROR(VLOOKUP(G511,abbreviation!$A:$B,2,FALSE),""),""),IF(OR(I511&gt;0,H511&gt;0),SeperatorSpecification,""),IF(I511&gt;0,IFERROR(VLOOKUP(I511,abbreviation!$A:$B,2,FALSE),""),IF(H511&gt;0,IFERROR(VLOOKUP(H511,abbreviation!$A:$B,2,FALSE),""),"")))</f>
        <v/>
      </c>
      <c r="CC511">
        <f>CONCATENATE(IF(K511&gt;0,IFERROR(VLOOKUP(K511,abbreviation!$A:$B,2,FALSE),""),""),IF(OR(M511&gt;0,L511&gt;0),SeperatorSpecification,""),IF(M511&gt;0,IFERROR(VLOOKUP(M511,abbreviation!$A:$B,2,FALSE),""),IF(L511&gt;0,IFERROR(VLOOKUP(L511,abbreviation!$A:$B,2,FALSE),""),"")))</f>
        <v/>
      </c>
      <c r="CD511">
        <f>CONCATENATE(IF(O511&gt;0,IFERROR(VLOOKUP(O511,abbreviation!$A:$B,2,FALSE),""),""),IF(OR(Q511&gt;0,P511&gt;0),SeperatorSpecification,""),IF(Q511&gt;0,IFERROR(VLOOKUP(Q511,abbreviation!$A:$B,2,FALSE),""),IF(P511&gt;0,IFERROR(VLOOKUP(P511,abbreviation!$A:$B,2,FALSE),""),"")))</f>
        <v/>
      </c>
      <c r="CE511">
        <f>CONCATENATE(IF(S511&gt;0,IFERROR(VLOOKUP(S511,abbreviation!$A:$B,2,FALSE),""),""),IF(OR(U511&gt;0,T511&gt;0),SeperatorSpecification,""),IF(U511&gt;0,IFERROR(VLOOKUP(U511,abbreviation!$A:$B,2,FALSE),""),IF(T511&gt;0,IFERROR(VLOOKUP(T511,abbreviation!$A:$B,2,FALSE),""),"")))</f>
        <v/>
      </c>
      <c r="CF511">
        <f>IF(CA511&gt;0,(CA511&amp;IF(OR(ISNUMBER(F511),ISTEXT(F511)),"-"&amp;F511,))&amp;(IF(ISTEXT(G511),"_",)&amp;CB511&amp;IF(OR(ISNUMBER(J511),ISTEXT(J511)),"-"&amp;J511,))&amp;(IF(ISTEXT(K511),"_",)&amp;CC511&amp;IF(OR(ISNUMBER(N511),ISTEXT(N511)),"-"&amp;N511,))&amp;(IF(ISTEXT(O511),"_",)&amp;CD511&amp;IF(OR(ISNUMBER(R511),ISTEXT(R511)),"-"&amp;R511,))&amp;(IF(ISTEXT(S511),"_",)&amp;CE511&amp;IF(OR(ISNUMBER(V511),ISTEXT(V511)),"-"&amp;V511,)&amp;IF(AND(ISTEXT(CA511),CA511&lt;&gt;""),SeparatorBUDO,)),"")</f>
        <v/>
      </c>
      <c r="CG511">
        <f>IF(X511&gt;0,IFERROR(VLOOKUP(X511,abbreviation!$A:$B,2,FALSE),""),"")</f>
        <v/>
      </c>
      <c r="CH511">
        <f>IF(Z511&gt;0,IFERROR(VLOOKUP(Z511,abbreviation!$A:$B,2,FALSE),""),"")</f>
        <v/>
      </c>
      <c r="CI511">
        <f>IF(AD511&gt;0,IFERROR(VLOOKUP(AD511,abbreviation!$A:$B,2,FALSE),""),"")</f>
        <v/>
      </c>
      <c r="CJ511">
        <f>IF(AF511&gt;0,IFERROR(VLOOKUP(AF511,abbreviation!$A:$B,2,FALSE),""),"")</f>
        <v/>
      </c>
      <c r="CK511">
        <f>IF(AJ511&gt;0,IFERROR(VLOOKUP(AJ511,abbreviation!$A:$B,2,FALSE),""),"")</f>
        <v/>
      </c>
      <c r="CL511">
        <f>IF(AL511&gt;0,IFERROR(VLOOKUP(AL511,abbreviation!$A:$B,2,FALSE),""),"")</f>
        <v/>
      </c>
      <c r="CM511">
        <f>IF(CG511&gt;0,(CG511&amp;IF(ISTEXT(Z511),SeperatorSpecification&amp;CH511,)&amp;IF(OR(ISTEXT(AB511),ISNUMBER(AB511)),"-"&amp;AB511,))&amp;("_"&amp;CI511&amp;IF(ISTEXT(AF511),SeperatorSpecification&amp;CJ511,)&amp;IF(OR(ISTEXT(AH511),ISNUMBER(AH511)),"-"&amp;AH511,))&amp;("_"&amp;CK511&amp;IF(ISTEXT(AL511),SeperatorSpecification&amp;CL511,)&amp;IF(OR(ISTEXT(AN511),ISNUMBER(AN511)),"-"&amp;AN511,)),"")</f>
        <v/>
      </c>
      <c r="CN511">
        <f>IF(AP511&gt;0,IFERROR(VLOOKUP(AP511,abbreviation!$A:$B,2,FALSE),""),"")</f>
        <v/>
      </c>
      <c r="CO511">
        <f>IF(AR511&gt;0,IFERROR(VLOOKUP(AR511,abbreviation!$A:$B,2,FALSE),""),"")</f>
        <v/>
      </c>
      <c r="CP511">
        <f>IF(AT511&gt;0,IFERROR(VLOOKUP(AT511,abbreviation!$A:$B,2,FALSE),""),"")</f>
        <v/>
      </c>
      <c r="CQ511">
        <f>IF(AV511&gt;0,IFERROR(VLOOKUP(AV511,abbreviation!$A:$B,2,FALSE),""),"")</f>
        <v/>
      </c>
      <c r="CR511">
        <f>"_"&amp;CN511&amp;IF(ISTEXT(AR511),SeperatorSpecification&amp;CO511,)&amp;IF(ISTEXT(AT511),SeperatorSpecification&amp;CP511,)&amp;IF(ISTEXT(AV511),SeperatorSpecification&amp;CQ511,)&amp;IF(OR(ISTEXT(AX511),ISNUMBER(AX511)),"-"&amp;AX511,)</f>
        <v/>
      </c>
      <c r="CS511">
        <f>IF(AZ511&gt;0,IFERROR(VLOOKUP(AZ511,abbreviation!$A:$B,2,FALSE),""),"")</f>
        <v/>
      </c>
      <c r="CT511">
        <f>IF(BB511&gt;0,IFERROR(VLOOKUP(BB511,abbreviation!$A:$B,2,FALSE),""),"")</f>
        <v/>
      </c>
      <c r="CU511">
        <f>IF(BD511&gt;0,IFERROR(VLOOKUP(BD511,abbreviation!$A:$B,2,FALSE),""),"")</f>
        <v/>
      </c>
      <c r="CV511">
        <f>IF(BF511&gt;0,IFERROR(VLOOKUP(BF511,abbreviation!$A:$B,2,FALSE),""),"")</f>
        <v/>
      </c>
      <c r="CW511">
        <f>IF(BJ511&gt;0,IFERROR(VLOOKUP(BJ511,abbreviation!$A:$B,2,FALSE),""),"")</f>
        <v/>
      </c>
      <c r="CX511">
        <f>"_"&amp;CS511&amp;IF(ISTEXT(BB511),SeperatorSpecification&amp;CT511,"")&amp;IF(ISTEXT(BD511),SeperatorSpecification&amp;CU511,"")&amp;IF(ISTEXT(BF511),SeperatorSpecification&amp;CV511,"")&amp;IF(ISTEXT(BH511),SeperatorSpecification&amp;BH511,"")&amp;"_"&amp;CW511&amp;IF(OR(ISNUMBER(BL511),ISTEXT(BL511)),"-"&amp;BL511,)</f>
        <v/>
      </c>
      <c r="CY511">
        <f>CONCATENATE(IF(BN511&gt;0,IFERROR(VLOOKUP(BN511,abbreviation!$A:$B,2,FALSE),""),""),IF(OR(BP511&gt;0,BO511&gt;0),SeperatorSpecification,""),IF(BP511&gt;0,IFERROR(VLOOKUP(BP511,abbreviation!$A:$B,2,FALSE),""),IF(BO511&gt;0,IFERROR(VLOOKUP(BO511,abbreviation!$A:$B,2,FALSE),""),"")))</f>
        <v/>
      </c>
      <c r="CZ511">
        <f>CONCATENATE(IF(BR511&gt;0,IFERROR(VLOOKUP(BR511,abbreviation!$A:$B,2,FALSE),""),""),IF(OR(BT511&gt;0,BS511&gt;0),SeperatorSpecification,""),IF(BT511&gt;0,IFERROR(VLOOKUP(BT511,abbreviation!$A:$B,2,FALSE),""),IF(BS511&gt;0,IFERROR(VLOOKUP(BS511,abbreviation!$A:$B,2,FALSE),""),"")))</f>
        <v/>
      </c>
      <c r="DA511">
        <f>CONCATENATE(IF(BV511&gt;0,IFERROR(VLOOKUP(BV511,abbreviation!$A:$B,2,FALSE),""),""),IF(OR(BX511&gt;0,BW511&gt;0),SeperatorSpecification,""),IF(BX511&gt;0,IFERROR(VLOOKUP(BX511,abbreviation!$A:$B,2,FALSE),""),IF(BW511&gt;0,IFERROR(VLOOKUP(BW511,abbreviation!$A:$B,2,FALSE),""),"")))</f>
        <v/>
      </c>
      <c r="DB511">
        <f>IF(BN511&gt;0,(IF(ISTEXT(BN511),SeparatorBUDO,"")&amp;CY511&amp;IF(OR(ISNUMBER(BQ511),ISTEXT(BQ511)),"-"&amp;BQ511,))&amp;(IF(ISTEXT(BR511),"_",)&amp;CZ511&amp;IF(OR(ISNUMBER(BU511),ISTEXT(BU511)),"-"&amp;BU511,))&amp;(IF(ISTEXT(BV511),"_",)&amp;DA511&amp;IF(OR(ISNUMBER(BY511),ISTEXT(BY511)),"-"&amp;BY511,)),"")</f>
        <v/>
      </c>
      <c r="DC511">
        <f>IF(OR(X511&lt;&gt;"",AD511&lt;&gt;"",C511&lt;&gt;"",A511&lt;&gt;""),(CF511&amp;CM511&amp;CR511&amp;CX511&amp;DB511),"")</f>
        <v/>
      </c>
      <c r="DE511" s="40">
        <f>DC511</f>
        <v/>
      </c>
    </row>
    <row r="512">
      <c r="F512" s="41" t="n"/>
      <c r="J512" s="41" t="n"/>
      <c r="N512" s="41" t="n"/>
      <c r="R512" s="41" t="n"/>
      <c r="V512" s="41" t="n"/>
      <c r="AA512" s="7" t="n"/>
      <c r="AB512" s="41" t="n"/>
      <c r="AD512" s="6" t="n"/>
      <c r="AE512" s="8" t="n"/>
      <c r="AF512" s="7" t="n"/>
      <c r="AG512" s="7" t="n"/>
      <c r="AH512" s="41" t="n"/>
      <c r="AJ512" s="6" t="n"/>
      <c r="AK512" s="8" t="n"/>
      <c r="AL512" s="7" t="n"/>
      <c r="AM512" s="7" t="n"/>
      <c r="AN512" s="41" t="n"/>
      <c r="AR512" s="7" t="n"/>
      <c r="AX512" s="42" t="n"/>
      <c r="BB512" s="7" t="n"/>
      <c r="BC512" s="8" t="n"/>
      <c r="BH512" s="42" t="n"/>
      <c r="BQ512" s="41" t="n"/>
      <c r="BU512" s="41" t="n"/>
      <c r="BY512" s="41" t="n"/>
      <c r="CA512">
        <f>CONCATENATE(IF(C512&gt;0,IFERROR(VLOOKUP(C512,abbreviation!$A:$B,2,FALSE),""),""),IF(OR(E512&gt;0,D512&gt;0),SeperatorSpecification,""),IF(E512&gt;0,IFERROR(VLOOKUP(E512,abbreviation!$A:$B,2,FALSE),""),IF(D512&gt;0,IFERROR(VLOOKUP(D512,abbreviation!$A:$B,2,FALSE),""),"")))</f>
        <v/>
      </c>
      <c r="CB512">
        <f>CONCATENATE(IF(G512&gt;0,IFERROR(VLOOKUP(G512,abbreviation!$A:$B,2,FALSE),""),""),IF(OR(I512&gt;0,H512&gt;0),SeperatorSpecification,""),IF(I512&gt;0,IFERROR(VLOOKUP(I512,abbreviation!$A:$B,2,FALSE),""),IF(H512&gt;0,IFERROR(VLOOKUP(H512,abbreviation!$A:$B,2,FALSE),""),"")))</f>
        <v/>
      </c>
      <c r="CC512">
        <f>CONCATENATE(IF(K512&gt;0,IFERROR(VLOOKUP(K512,abbreviation!$A:$B,2,FALSE),""),""),IF(OR(M512&gt;0,L512&gt;0),SeperatorSpecification,""),IF(M512&gt;0,IFERROR(VLOOKUP(M512,abbreviation!$A:$B,2,FALSE),""),IF(L512&gt;0,IFERROR(VLOOKUP(L512,abbreviation!$A:$B,2,FALSE),""),"")))</f>
        <v/>
      </c>
      <c r="CD512">
        <f>CONCATENATE(IF(O512&gt;0,IFERROR(VLOOKUP(O512,abbreviation!$A:$B,2,FALSE),""),""),IF(OR(Q512&gt;0,P512&gt;0),SeperatorSpecification,""),IF(Q512&gt;0,IFERROR(VLOOKUP(Q512,abbreviation!$A:$B,2,FALSE),""),IF(P512&gt;0,IFERROR(VLOOKUP(P512,abbreviation!$A:$B,2,FALSE),""),"")))</f>
        <v/>
      </c>
      <c r="CE512">
        <f>CONCATENATE(IF(S512&gt;0,IFERROR(VLOOKUP(S512,abbreviation!$A:$B,2,FALSE),""),""),IF(OR(U512&gt;0,T512&gt;0),SeperatorSpecification,""),IF(U512&gt;0,IFERROR(VLOOKUP(U512,abbreviation!$A:$B,2,FALSE),""),IF(T512&gt;0,IFERROR(VLOOKUP(T512,abbreviation!$A:$B,2,FALSE),""),"")))</f>
        <v/>
      </c>
      <c r="CF512">
        <f>IF(CA512&gt;0,(CA512&amp;IF(OR(ISNUMBER(F512),ISTEXT(F512)),"-"&amp;F512,))&amp;(IF(ISTEXT(G512),"_",)&amp;CB512&amp;IF(OR(ISNUMBER(J512),ISTEXT(J512)),"-"&amp;J512,))&amp;(IF(ISTEXT(K512),"_",)&amp;CC512&amp;IF(OR(ISNUMBER(N512),ISTEXT(N512)),"-"&amp;N512,))&amp;(IF(ISTEXT(O512),"_",)&amp;CD512&amp;IF(OR(ISNUMBER(R512),ISTEXT(R512)),"-"&amp;R512,))&amp;(IF(ISTEXT(S512),"_",)&amp;CE512&amp;IF(OR(ISNUMBER(V512),ISTEXT(V512)),"-"&amp;V512,)&amp;IF(AND(ISTEXT(CA512),CA512&lt;&gt;""),SeparatorBUDO,)),"")</f>
        <v/>
      </c>
      <c r="CG512">
        <f>IF(X512&gt;0,IFERROR(VLOOKUP(X512,abbreviation!$A:$B,2,FALSE),""),"")</f>
        <v/>
      </c>
      <c r="CH512">
        <f>IF(Z512&gt;0,IFERROR(VLOOKUP(Z512,abbreviation!$A:$B,2,FALSE),""),"")</f>
        <v/>
      </c>
      <c r="CI512">
        <f>IF(AD512&gt;0,IFERROR(VLOOKUP(AD512,abbreviation!$A:$B,2,FALSE),""),"")</f>
        <v/>
      </c>
      <c r="CJ512">
        <f>IF(AF512&gt;0,IFERROR(VLOOKUP(AF512,abbreviation!$A:$B,2,FALSE),""),"")</f>
        <v/>
      </c>
      <c r="CK512">
        <f>IF(AJ512&gt;0,IFERROR(VLOOKUP(AJ512,abbreviation!$A:$B,2,FALSE),""),"")</f>
        <v/>
      </c>
      <c r="CL512">
        <f>IF(AL512&gt;0,IFERROR(VLOOKUP(AL512,abbreviation!$A:$B,2,FALSE),""),"")</f>
        <v/>
      </c>
      <c r="CM512">
        <f>IF(CG512&gt;0,(CG512&amp;IF(ISTEXT(Z512),SeperatorSpecification&amp;CH512,)&amp;IF(OR(ISTEXT(AB512),ISNUMBER(AB512)),"-"&amp;AB512,))&amp;("_"&amp;CI512&amp;IF(ISTEXT(AF512),SeperatorSpecification&amp;CJ512,)&amp;IF(OR(ISTEXT(AH512),ISNUMBER(AH512)),"-"&amp;AH512,))&amp;("_"&amp;CK512&amp;IF(ISTEXT(AL512),SeperatorSpecification&amp;CL512,)&amp;IF(OR(ISTEXT(AN512),ISNUMBER(AN512)),"-"&amp;AN512,)),"")</f>
        <v/>
      </c>
      <c r="CN512">
        <f>IF(AP512&gt;0,IFERROR(VLOOKUP(AP512,abbreviation!$A:$B,2,FALSE),""),"")</f>
        <v/>
      </c>
      <c r="CO512">
        <f>IF(AR512&gt;0,IFERROR(VLOOKUP(AR512,abbreviation!$A:$B,2,FALSE),""),"")</f>
        <v/>
      </c>
      <c r="CP512">
        <f>IF(AT512&gt;0,IFERROR(VLOOKUP(AT512,abbreviation!$A:$B,2,FALSE),""),"")</f>
        <v/>
      </c>
      <c r="CQ512">
        <f>IF(AV512&gt;0,IFERROR(VLOOKUP(AV512,abbreviation!$A:$B,2,FALSE),""),"")</f>
        <v/>
      </c>
      <c r="CR512">
        <f>"_"&amp;CN512&amp;IF(ISTEXT(AR512),SeperatorSpecification&amp;CO512,)&amp;IF(ISTEXT(AT512),SeperatorSpecification&amp;CP512,)&amp;IF(ISTEXT(AV512),SeperatorSpecification&amp;CQ512,)&amp;IF(OR(ISTEXT(AX512),ISNUMBER(AX512)),"-"&amp;AX512,)</f>
        <v/>
      </c>
      <c r="CS512">
        <f>IF(AZ512&gt;0,IFERROR(VLOOKUP(AZ512,abbreviation!$A:$B,2,FALSE),""),"")</f>
        <v/>
      </c>
      <c r="CT512">
        <f>IF(BB512&gt;0,IFERROR(VLOOKUP(BB512,abbreviation!$A:$B,2,FALSE),""),"")</f>
        <v/>
      </c>
      <c r="CU512">
        <f>IF(BD512&gt;0,IFERROR(VLOOKUP(BD512,abbreviation!$A:$B,2,FALSE),""),"")</f>
        <v/>
      </c>
      <c r="CV512">
        <f>IF(BF512&gt;0,IFERROR(VLOOKUP(BF512,abbreviation!$A:$B,2,FALSE),""),"")</f>
        <v/>
      </c>
      <c r="CW512">
        <f>IF(BJ512&gt;0,IFERROR(VLOOKUP(BJ512,abbreviation!$A:$B,2,FALSE),""),"")</f>
        <v/>
      </c>
      <c r="CX512">
        <f>"_"&amp;CS512&amp;IF(ISTEXT(BB512),SeperatorSpecification&amp;CT512,"")&amp;IF(ISTEXT(BD512),SeperatorSpecification&amp;CU512,"")&amp;IF(ISTEXT(BF512),SeperatorSpecification&amp;CV512,"")&amp;IF(ISTEXT(BH512),SeperatorSpecification&amp;BH512,"")&amp;"_"&amp;CW512&amp;IF(OR(ISNUMBER(BL512),ISTEXT(BL512)),"-"&amp;BL512,)</f>
        <v/>
      </c>
      <c r="CY512">
        <f>CONCATENATE(IF(BN512&gt;0,IFERROR(VLOOKUP(BN512,abbreviation!$A:$B,2,FALSE),""),""),IF(OR(BP512&gt;0,BO512&gt;0),SeperatorSpecification,""),IF(BP512&gt;0,IFERROR(VLOOKUP(BP512,abbreviation!$A:$B,2,FALSE),""),IF(BO512&gt;0,IFERROR(VLOOKUP(BO512,abbreviation!$A:$B,2,FALSE),""),"")))</f>
        <v/>
      </c>
      <c r="CZ512">
        <f>CONCATENATE(IF(BR512&gt;0,IFERROR(VLOOKUP(BR512,abbreviation!$A:$B,2,FALSE),""),""),IF(OR(BT512&gt;0,BS512&gt;0),SeperatorSpecification,""),IF(BT512&gt;0,IFERROR(VLOOKUP(BT512,abbreviation!$A:$B,2,FALSE),""),IF(BS512&gt;0,IFERROR(VLOOKUP(BS512,abbreviation!$A:$B,2,FALSE),""),"")))</f>
        <v/>
      </c>
      <c r="DA512">
        <f>CONCATENATE(IF(BV512&gt;0,IFERROR(VLOOKUP(BV512,abbreviation!$A:$B,2,FALSE),""),""),IF(OR(BX512&gt;0,BW512&gt;0),SeperatorSpecification,""),IF(BX512&gt;0,IFERROR(VLOOKUP(BX512,abbreviation!$A:$B,2,FALSE),""),IF(BW512&gt;0,IFERROR(VLOOKUP(BW512,abbreviation!$A:$B,2,FALSE),""),"")))</f>
        <v/>
      </c>
      <c r="DB512">
        <f>IF(BN512&gt;0,(IF(ISTEXT(BN512),SeparatorBUDO,"")&amp;CY512&amp;IF(OR(ISNUMBER(BQ512),ISTEXT(BQ512)),"-"&amp;BQ512,))&amp;(IF(ISTEXT(BR512),"_",)&amp;CZ512&amp;IF(OR(ISNUMBER(BU512),ISTEXT(BU512)),"-"&amp;BU512,))&amp;(IF(ISTEXT(BV512),"_",)&amp;DA512&amp;IF(OR(ISNUMBER(BY512),ISTEXT(BY512)),"-"&amp;BY512,)),"")</f>
        <v/>
      </c>
      <c r="DC512">
        <f>IF(OR(X512&lt;&gt;"",AD512&lt;&gt;"",C512&lt;&gt;"",A512&lt;&gt;""),(CF512&amp;CM512&amp;CR512&amp;CX512&amp;DB512),"")</f>
        <v/>
      </c>
      <c r="DE512" s="40">
        <f>DC512</f>
        <v/>
      </c>
    </row>
    <row r="513">
      <c r="F513" s="41" t="n"/>
      <c r="J513" s="41" t="n"/>
      <c r="N513" s="41" t="n"/>
      <c r="R513" s="41" t="n"/>
      <c r="V513" s="41" t="n"/>
      <c r="AA513" s="7" t="n"/>
      <c r="AB513" s="41" t="n"/>
      <c r="AD513" s="6" t="n"/>
      <c r="AE513" s="8" t="n"/>
      <c r="AF513" s="7" t="n"/>
      <c r="AG513" s="7" t="n"/>
      <c r="AH513" s="41" t="n"/>
      <c r="AJ513" s="6" t="n"/>
      <c r="AK513" s="8" t="n"/>
      <c r="AL513" s="7" t="n"/>
      <c r="AM513" s="7" t="n"/>
      <c r="AN513" s="41" t="n"/>
      <c r="AR513" s="7" t="n"/>
      <c r="AX513" s="42" t="n"/>
      <c r="BB513" s="7" t="n"/>
      <c r="BC513" s="8" t="n"/>
      <c r="BH513" s="42" t="n"/>
      <c r="BQ513" s="41" t="n"/>
      <c r="BU513" s="41" t="n"/>
      <c r="BY513" s="41" t="n"/>
      <c r="CA513">
        <f>CONCATENATE(IF(C513&gt;0,IFERROR(VLOOKUP(C513,abbreviation!$A:$B,2,FALSE),""),""),IF(OR(E513&gt;0,D513&gt;0),SeperatorSpecification,""),IF(E513&gt;0,IFERROR(VLOOKUP(E513,abbreviation!$A:$B,2,FALSE),""),IF(D513&gt;0,IFERROR(VLOOKUP(D513,abbreviation!$A:$B,2,FALSE),""),"")))</f>
        <v/>
      </c>
      <c r="CB513">
        <f>CONCATENATE(IF(G513&gt;0,IFERROR(VLOOKUP(G513,abbreviation!$A:$B,2,FALSE),""),""),IF(OR(I513&gt;0,H513&gt;0),SeperatorSpecification,""),IF(I513&gt;0,IFERROR(VLOOKUP(I513,abbreviation!$A:$B,2,FALSE),""),IF(H513&gt;0,IFERROR(VLOOKUP(H513,abbreviation!$A:$B,2,FALSE),""),"")))</f>
        <v/>
      </c>
      <c r="CC513">
        <f>CONCATENATE(IF(K513&gt;0,IFERROR(VLOOKUP(K513,abbreviation!$A:$B,2,FALSE),""),""),IF(OR(M513&gt;0,L513&gt;0),SeperatorSpecification,""),IF(M513&gt;0,IFERROR(VLOOKUP(M513,abbreviation!$A:$B,2,FALSE),""),IF(L513&gt;0,IFERROR(VLOOKUP(L513,abbreviation!$A:$B,2,FALSE),""),"")))</f>
        <v/>
      </c>
      <c r="CD513">
        <f>CONCATENATE(IF(O513&gt;0,IFERROR(VLOOKUP(O513,abbreviation!$A:$B,2,FALSE),""),""),IF(OR(Q513&gt;0,P513&gt;0),SeperatorSpecification,""),IF(Q513&gt;0,IFERROR(VLOOKUP(Q513,abbreviation!$A:$B,2,FALSE),""),IF(P513&gt;0,IFERROR(VLOOKUP(P513,abbreviation!$A:$B,2,FALSE),""),"")))</f>
        <v/>
      </c>
      <c r="CE513">
        <f>CONCATENATE(IF(S513&gt;0,IFERROR(VLOOKUP(S513,abbreviation!$A:$B,2,FALSE),""),""),IF(OR(U513&gt;0,T513&gt;0),SeperatorSpecification,""),IF(U513&gt;0,IFERROR(VLOOKUP(U513,abbreviation!$A:$B,2,FALSE),""),IF(T513&gt;0,IFERROR(VLOOKUP(T513,abbreviation!$A:$B,2,FALSE),""),"")))</f>
        <v/>
      </c>
      <c r="CF513">
        <f>IF(CA513&gt;0,(CA513&amp;IF(OR(ISNUMBER(F513),ISTEXT(F513)),"-"&amp;F513,))&amp;(IF(ISTEXT(G513),"_",)&amp;CB513&amp;IF(OR(ISNUMBER(J513),ISTEXT(J513)),"-"&amp;J513,))&amp;(IF(ISTEXT(K513),"_",)&amp;CC513&amp;IF(OR(ISNUMBER(N513),ISTEXT(N513)),"-"&amp;N513,))&amp;(IF(ISTEXT(O513),"_",)&amp;CD513&amp;IF(OR(ISNUMBER(R513),ISTEXT(R513)),"-"&amp;R513,))&amp;(IF(ISTEXT(S513),"_",)&amp;CE513&amp;IF(OR(ISNUMBER(V513),ISTEXT(V513)),"-"&amp;V513,)&amp;IF(AND(ISTEXT(CA513),CA513&lt;&gt;""),SeparatorBUDO,)),"")</f>
        <v/>
      </c>
      <c r="CG513">
        <f>IF(X513&gt;0,IFERROR(VLOOKUP(X513,abbreviation!$A:$B,2,FALSE),""),"")</f>
        <v/>
      </c>
      <c r="CH513">
        <f>IF(Z513&gt;0,IFERROR(VLOOKUP(Z513,abbreviation!$A:$B,2,FALSE),""),"")</f>
        <v/>
      </c>
      <c r="CI513">
        <f>IF(AD513&gt;0,IFERROR(VLOOKUP(AD513,abbreviation!$A:$B,2,FALSE),""),"")</f>
        <v/>
      </c>
      <c r="CJ513">
        <f>IF(AF513&gt;0,IFERROR(VLOOKUP(AF513,abbreviation!$A:$B,2,FALSE),""),"")</f>
        <v/>
      </c>
      <c r="CK513">
        <f>IF(AJ513&gt;0,IFERROR(VLOOKUP(AJ513,abbreviation!$A:$B,2,FALSE),""),"")</f>
        <v/>
      </c>
      <c r="CL513">
        <f>IF(AL513&gt;0,IFERROR(VLOOKUP(AL513,abbreviation!$A:$B,2,FALSE),""),"")</f>
        <v/>
      </c>
      <c r="CM513">
        <f>IF(CG513&gt;0,(CG513&amp;IF(ISTEXT(Z513),SeperatorSpecification&amp;CH513,)&amp;IF(OR(ISTEXT(AB513),ISNUMBER(AB513)),"-"&amp;AB513,))&amp;("_"&amp;CI513&amp;IF(ISTEXT(AF513),SeperatorSpecification&amp;CJ513,)&amp;IF(OR(ISTEXT(AH513),ISNUMBER(AH513)),"-"&amp;AH513,))&amp;("_"&amp;CK513&amp;IF(ISTEXT(AL513),SeperatorSpecification&amp;CL513,)&amp;IF(OR(ISTEXT(AN513),ISNUMBER(AN513)),"-"&amp;AN513,)),"")</f>
        <v/>
      </c>
      <c r="CN513">
        <f>IF(AP513&gt;0,IFERROR(VLOOKUP(AP513,abbreviation!$A:$B,2,FALSE),""),"")</f>
        <v/>
      </c>
      <c r="CO513">
        <f>IF(AR513&gt;0,IFERROR(VLOOKUP(AR513,abbreviation!$A:$B,2,FALSE),""),"")</f>
        <v/>
      </c>
      <c r="CP513">
        <f>IF(AT513&gt;0,IFERROR(VLOOKUP(AT513,abbreviation!$A:$B,2,FALSE),""),"")</f>
        <v/>
      </c>
      <c r="CQ513">
        <f>IF(AV513&gt;0,IFERROR(VLOOKUP(AV513,abbreviation!$A:$B,2,FALSE),""),"")</f>
        <v/>
      </c>
      <c r="CR513">
        <f>"_"&amp;CN513&amp;IF(ISTEXT(AR513),SeperatorSpecification&amp;CO513,)&amp;IF(ISTEXT(AT513),SeperatorSpecification&amp;CP513,)&amp;IF(ISTEXT(AV513),SeperatorSpecification&amp;CQ513,)&amp;IF(OR(ISTEXT(AX513),ISNUMBER(AX513)),"-"&amp;AX513,)</f>
        <v/>
      </c>
      <c r="CS513">
        <f>IF(AZ513&gt;0,IFERROR(VLOOKUP(AZ513,abbreviation!$A:$B,2,FALSE),""),"")</f>
        <v/>
      </c>
      <c r="CT513">
        <f>IF(BB513&gt;0,IFERROR(VLOOKUP(BB513,abbreviation!$A:$B,2,FALSE),""),"")</f>
        <v/>
      </c>
      <c r="CU513">
        <f>IF(BD513&gt;0,IFERROR(VLOOKUP(BD513,abbreviation!$A:$B,2,FALSE),""),"")</f>
        <v/>
      </c>
      <c r="CV513">
        <f>IF(BF513&gt;0,IFERROR(VLOOKUP(BF513,abbreviation!$A:$B,2,FALSE),""),"")</f>
        <v/>
      </c>
      <c r="CW513">
        <f>IF(BJ513&gt;0,IFERROR(VLOOKUP(BJ513,abbreviation!$A:$B,2,FALSE),""),"")</f>
        <v/>
      </c>
      <c r="CX513">
        <f>"_"&amp;CS513&amp;IF(ISTEXT(BB513),SeperatorSpecification&amp;CT513,"")&amp;IF(ISTEXT(BD513),SeperatorSpecification&amp;CU513,"")&amp;IF(ISTEXT(BF513),SeperatorSpecification&amp;CV513,"")&amp;IF(ISTEXT(BH513),SeperatorSpecification&amp;BH513,"")&amp;"_"&amp;CW513&amp;IF(OR(ISNUMBER(BL513),ISTEXT(BL513)),"-"&amp;BL513,)</f>
        <v/>
      </c>
      <c r="CY513">
        <f>CONCATENATE(IF(BN513&gt;0,IFERROR(VLOOKUP(BN513,abbreviation!$A:$B,2,FALSE),""),""),IF(OR(BP513&gt;0,BO513&gt;0),SeperatorSpecification,""),IF(BP513&gt;0,IFERROR(VLOOKUP(BP513,abbreviation!$A:$B,2,FALSE),""),IF(BO513&gt;0,IFERROR(VLOOKUP(BO513,abbreviation!$A:$B,2,FALSE),""),"")))</f>
        <v/>
      </c>
      <c r="CZ513">
        <f>CONCATENATE(IF(BR513&gt;0,IFERROR(VLOOKUP(BR513,abbreviation!$A:$B,2,FALSE),""),""),IF(OR(BT513&gt;0,BS513&gt;0),SeperatorSpecification,""),IF(BT513&gt;0,IFERROR(VLOOKUP(BT513,abbreviation!$A:$B,2,FALSE),""),IF(BS513&gt;0,IFERROR(VLOOKUP(BS513,abbreviation!$A:$B,2,FALSE),""),"")))</f>
        <v/>
      </c>
      <c r="DA513">
        <f>CONCATENATE(IF(BV513&gt;0,IFERROR(VLOOKUP(BV513,abbreviation!$A:$B,2,FALSE),""),""),IF(OR(BX513&gt;0,BW513&gt;0),SeperatorSpecification,""),IF(BX513&gt;0,IFERROR(VLOOKUP(BX513,abbreviation!$A:$B,2,FALSE),""),IF(BW513&gt;0,IFERROR(VLOOKUP(BW513,abbreviation!$A:$B,2,FALSE),""),"")))</f>
        <v/>
      </c>
      <c r="DB513">
        <f>IF(BN513&gt;0,(IF(ISTEXT(BN513),SeparatorBUDO,"")&amp;CY513&amp;IF(OR(ISNUMBER(BQ513),ISTEXT(BQ513)),"-"&amp;BQ513,))&amp;(IF(ISTEXT(BR513),"_",)&amp;CZ513&amp;IF(OR(ISNUMBER(BU513),ISTEXT(BU513)),"-"&amp;BU513,))&amp;(IF(ISTEXT(BV513),"_",)&amp;DA513&amp;IF(OR(ISNUMBER(BY513),ISTEXT(BY513)),"-"&amp;BY513,)),"")</f>
        <v/>
      </c>
      <c r="DC513">
        <f>IF(OR(X513&lt;&gt;"",AD513&lt;&gt;"",C513&lt;&gt;"",A513&lt;&gt;""),(CF513&amp;CM513&amp;CR513&amp;CX513&amp;DB513),"")</f>
        <v/>
      </c>
      <c r="DE513" s="40">
        <f>DC513</f>
        <v/>
      </c>
    </row>
    <row r="514">
      <c r="F514" s="41" t="n"/>
      <c r="J514" s="41" t="n"/>
      <c r="N514" s="41" t="n"/>
      <c r="R514" s="41" t="n"/>
      <c r="V514" s="41" t="n"/>
      <c r="AA514" s="7" t="n"/>
      <c r="AB514" s="41" t="n"/>
      <c r="AD514" s="6" t="n"/>
      <c r="AE514" s="8" t="n"/>
      <c r="AF514" s="7" t="n"/>
      <c r="AG514" s="7" t="n"/>
      <c r="AH514" s="41" t="n"/>
      <c r="AJ514" s="6" t="n"/>
      <c r="AK514" s="8" t="n"/>
      <c r="AL514" s="7" t="n"/>
      <c r="AM514" s="7" t="n"/>
      <c r="AN514" s="41" t="n"/>
      <c r="AR514" s="7" t="n"/>
      <c r="AX514" s="42" t="n"/>
      <c r="BB514" s="7" t="n"/>
      <c r="BC514" s="8" t="n"/>
      <c r="BH514" s="42" t="n"/>
      <c r="BQ514" s="41" t="n"/>
      <c r="BU514" s="41" t="n"/>
      <c r="BY514" s="41" t="n"/>
      <c r="CA514">
        <f>CONCATENATE(IF(C514&gt;0,IFERROR(VLOOKUP(C514,abbreviation!$A:$B,2,FALSE),""),""),IF(OR(E514&gt;0,D514&gt;0),SeperatorSpecification,""),IF(E514&gt;0,IFERROR(VLOOKUP(E514,abbreviation!$A:$B,2,FALSE),""),IF(D514&gt;0,IFERROR(VLOOKUP(D514,abbreviation!$A:$B,2,FALSE),""),"")))</f>
        <v/>
      </c>
      <c r="CB514">
        <f>CONCATENATE(IF(G514&gt;0,IFERROR(VLOOKUP(G514,abbreviation!$A:$B,2,FALSE),""),""),IF(OR(I514&gt;0,H514&gt;0),SeperatorSpecification,""),IF(I514&gt;0,IFERROR(VLOOKUP(I514,abbreviation!$A:$B,2,FALSE),""),IF(H514&gt;0,IFERROR(VLOOKUP(H514,abbreviation!$A:$B,2,FALSE),""),"")))</f>
        <v/>
      </c>
      <c r="CC514">
        <f>CONCATENATE(IF(K514&gt;0,IFERROR(VLOOKUP(K514,abbreviation!$A:$B,2,FALSE),""),""),IF(OR(M514&gt;0,L514&gt;0),SeperatorSpecification,""),IF(M514&gt;0,IFERROR(VLOOKUP(M514,abbreviation!$A:$B,2,FALSE),""),IF(L514&gt;0,IFERROR(VLOOKUP(L514,abbreviation!$A:$B,2,FALSE),""),"")))</f>
        <v/>
      </c>
      <c r="CD514">
        <f>CONCATENATE(IF(O514&gt;0,IFERROR(VLOOKUP(O514,abbreviation!$A:$B,2,FALSE),""),""),IF(OR(Q514&gt;0,P514&gt;0),SeperatorSpecification,""),IF(Q514&gt;0,IFERROR(VLOOKUP(Q514,abbreviation!$A:$B,2,FALSE),""),IF(P514&gt;0,IFERROR(VLOOKUP(P514,abbreviation!$A:$B,2,FALSE),""),"")))</f>
        <v/>
      </c>
      <c r="CE514">
        <f>CONCATENATE(IF(S514&gt;0,IFERROR(VLOOKUP(S514,abbreviation!$A:$B,2,FALSE),""),""),IF(OR(U514&gt;0,T514&gt;0),SeperatorSpecification,""),IF(U514&gt;0,IFERROR(VLOOKUP(U514,abbreviation!$A:$B,2,FALSE),""),IF(T514&gt;0,IFERROR(VLOOKUP(T514,abbreviation!$A:$B,2,FALSE),""),"")))</f>
        <v/>
      </c>
      <c r="CF514">
        <f>IF(CA514&gt;0,(CA514&amp;IF(OR(ISNUMBER(F514),ISTEXT(F514)),"-"&amp;F514,))&amp;(IF(ISTEXT(G514),"_",)&amp;CB514&amp;IF(OR(ISNUMBER(J514),ISTEXT(J514)),"-"&amp;J514,))&amp;(IF(ISTEXT(K514),"_",)&amp;CC514&amp;IF(OR(ISNUMBER(N514),ISTEXT(N514)),"-"&amp;N514,))&amp;(IF(ISTEXT(O514),"_",)&amp;CD514&amp;IF(OR(ISNUMBER(R514),ISTEXT(R514)),"-"&amp;R514,))&amp;(IF(ISTEXT(S514),"_",)&amp;CE514&amp;IF(OR(ISNUMBER(V514),ISTEXT(V514)),"-"&amp;V514,)&amp;IF(AND(ISTEXT(CA514),CA514&lt;&gt;""),SeparatorBUDO,)),"")</f>
        <v/>
      </c>
      <c r="CG514">
        <f>IF(X514&gt;0,IFERROR(VLOOKUP(X514,abbreviation!$A:$B,2,FALSE),""),"")</f>
        <v/>
      </c>
      <c r="CH514">
        <f>IF(Z514&gt;0,IFERROR(VLOOKUP(Z514,abbreviation!$A:$B,2,FALSE),""),"")</f>
        <v/>
      </c>
      <c r="CI514">
        <f>IF(AD514&gt;0,IFERROR(VLOOKUP(AD514,abbreviation!$A:$B,2,FALSE),""),"")</f>
        <v/>
      </c>
      <c r="CJ514">
        <f>IF(AF514&gt;0,IFERROR(VLOOKUP(AF514,abbreviation!$A:$B,2,FALSE),""),"")</f>
        <v/>
      </c>
      <c r="CK514">
        <f>IF(AJ514&gt;0,IFERROR(VLOOKUP(AJ514,abbreviation!$A:$B,2,FALSE),""),"")</f>
        <v/>
      </c>
      <c r="CL514">
        <f>IF(AL514&gt;0,IFERROR(VLOOKUP(AL514,abbreviation!$A:$B,2,FALSE),""),"")</f>
        <v/>
      </c>
      <c r="CM514">
        <f>IF(CG514&gt;0,(CG514&amp;IF(ISTEXT(Z514),SeperatorSpecification&amp;CH514,)&amp;IF(OR(ISTEXT(AB514),ISNUMBER(AB514)),"-"&amp;AB514,))&amp;("_"&amp;CI514&amp;IF(ISTEXT(AF514),SeperatorSpecification&amp;CJ514,)&amp;IF(OR(ISTEXT(AH514),ISNUMBER(AH514)),"-"&amp;AH514,))&amp;("_"&amp;CK514&amp;IF(ISTEXT(AL514),SeperatorSpecification&amp;CL514,)&amp;IF(OR(ISTEXT(AN514),ISNUMBER(AN514)),"-"&amp;AN514,)),"")</f>
        <v/>
      </c>
      <c r="CN514">
        <f>IF(AP514&gt;0,IFERROR(VLOOKUP(AP514,abbreviation!$A:$B,2,FALSE),""),"")</f>
        <v/>
      </c>
      <c r="CO514">
        <f>IF(AR514&gt;0,IFERROR(VLOOKUP(AR514,abbreviation!$A:$B,2,FALSE),""),"")</f>
        <v/>
      </c>
      <c r="CP514">
        <f>IF(AT514&gt;0,IFERROR(VLOOKUP(AT514,abbreviation!$A:$B,2,FALSE),""),"")</f>
        <v/>
      </c>
      <c r="CQ514">
        <f>IF(AV514&gt;0,IFERROR(VLOOKUP(AV514,abbreviation!$A:$B,2,FALSE),""),"")</f>
        <v/>
      </c>
      <c r="CR514">
        <f>"_"&amp;CN514&amp;IF(ISTEXT(AR514),SeperatorSpecification&amp;CO514,)&amp;IF(ISTEXT(AT514),SeperatorSpecification&amp;CP514,)&amp;IF(ISTEXT(AV514),SeperatorSpecification&amp;CQ514,)&amp;IF(OR(ISTEXT(AX514),ISNUMBER(AX514)),"-"&amp;AX514,)</f>
        <v/>
      </c>
      <c r="CS514">
        <f>IF(AZ514&gt;0,IFERROR(VLOOKUP(AZ514,abbreviation!$A:$B,2,FALSE),""),"")</f>
        <v/>
      </c>
      <c r="CT514">
        <f>IF(BB514&gt;0,IFERROR(VLOOKUP(BB514,abbreviation!$A:$B,2,FALSE),""),"")</f>
        <v/>
      </c>
      <c r="CU514">
        <f>IF(BD514&gt;0,IFERROR(VLOOKUP(BD514,abbreviation!$A:$B,2,FALSE),""),"")</f>
        <v/>
      </c>
      <c r="CV514">
        <f>IF(BF514&gt;0,IFERROR(VLOOKUP(BF514,abbreviation!$A:$B,2,FALSE),""),"")</f>
        <v/>
      </c>
      <c r="CW514">
        <f>IF(BJ514&gt;0,IFERROR(VLOOKUP(BJ514,abbreviation!$A:$B,2,FALSE),""),"")</f>
        <v/>
      </c>
      <c r="CX514">
        <f>"_"&amp;CS514&amp;IF(ISTEXT(BB514),SeperatorSpecification&amp;CT514,"")&amp;IF(ISTEXT(BD514),SeperatorSpecification&amp;CU514,"")&amp;IF(ISTEXT(BF514),SeperatorSpecification&amp;CV514,"")&amp;IF(ISTEXT(BH514),SeperatorSpecification&amp;BH514,"")&amp;"_"&amp;CW514&amp;IF(OR(ISNUMBER(BL514),ISTEXT(BL514)),"-"&amp;BL514,)</f>
        <v/>
      </c>
      <c r="CY514">
        <f>CONCATENATE(IF(BN514&gt;0,IFERROR(VLOOKUP(BN514,abbreviation!$A:$B,2,FALSE),""),""),IF(OR(BP514&gt;0,BO514&gt;0),SeperatorSpecification,""),IF(BP514&gt;0,IFERROR(VLOOKUP(BP514,abbreviation!$A:$B,2,FALSE),""),IF(BO514&gt;0,IFERROR(VLOOKUP(BO514,abbreviation!$A:$B,2,FALSE),""),"")))</f>
        <v/>
      </c>
      <c r="CZ514">
        <f>CONCATENATE(IF(BR514&gt;0,IFERROR(VLOOKUP(BR514,abbreviation!$A:$B,2,FALSE),""),""),IF(OR(BT514&gt;0,BS514&gt;0),SeperatorSpecification,""),IF(BT514&gt;0,IFERROR(VLOOKUP(BT514,abbreviation!$A:$B,2,FALSE),""),IF(BS514&gt;0,IFERROR(VLOOKUP(BS514,abbreviation!$A:$B,2,FALSE),""),"")))</f>
        <v/>
      </c>
      <c r="DA514">
        <f>CONCATENATE(IF(BV514&gt;0,IFERROR(VLOOKUP(BV514,abbreviation!$A:$B,2,FALSE),""),""),IF(OR(BX514&gt;0,BW514&gt;0),SeperatorSpecification,""),IF(BX514&gt;0,IFERROR(VLOOKUP(BX514,abbreviation!$A:$B,2,FALSE),""),IF(BW514&gt;0,IFERROR(VLOOKUP(BW514,abbreviation!$A:$B,2,FALSE),""),"")))</f>
        <v/>
      </c>
      <c r="DB514">
        <f>IF(BN514&gt;0,(IF(ISTEXT(BN514),SeparatorBUDO,"")&amp;CY514&amp;IF(OR(ISNUMBER(BQ514),ISTEXT(BQ514)),"-"&amp;BQ514,))&amp;(IF(ISTEXT(BR514),"_",)&amp;CZ514&amp;IF(OR(ISNUMBER(BU514),ISTEXT(BU514)),"-"&amp;BU514,))&amp;(IF(ISTEXT(BV514),"_",)&amp;DA514&amp;IF(OR(ISNUMBER(BY514),ISTEXT(BY514)),"-"&amp;BY514,)),"")</f>
        <v/>
      </c>
      <c r="DC514">
        <f>IF(OR(X514&lt;&gt;"",AD514&lt;&gt;"",C514&lt;&gt;"",A514&lt;&gt;""),(CF514&amp;CM514&amp;CR514&amp;CX514&amp;DB514),"")</f>
        <v/>
      </c>
      <c r="DE514" s="40">
        <f>DC514</f>
        <v/>
      </c>
    </row>
    <row r="515">
      <c r="F515" s="41" t="n"/>
      <c r="J515" s="41" t="n"/>
      <c r="N515" s="41" t="n"/>
      <c r="R515" s="41" t="n"/>
      <c r="V515" s="41" t="n"/>
      <c r="AA515" s="7" t="n"/>
      <c r="AB515" s="41" t="n"/>
      <c r="AD515" s="6" t="n"/>
      <c r="AE515" s="8" t="n"/>
      <c r="AF515" s="7" t="n"/>
      <c r="AG515" s="7" t="n"/>
      <c r="AH515" s="41" t="n"/>
      <c r="AJ515" s="6" t="n"/>
      <c r="AK515" s="8" t="n"/>
      <c r="AL515" s="7" t="n"/>
      <c r="AM515" s="7" t="n"/>
      <c r="AN515" s="41" t="n"/>
      <c r="AR515" s="7" t="n"/>
      <c r="AX515" s="42" t="n"/>
      <c r="BB515" s="7" t="n"/>
      <c r="BC515" s="8" t="n"/>
      <c r="BH515" s="42" t="n"/>
      <c r="BQ515" s="41" t="n"/>
      <c r="BU515" s="41" t="n"/>
      <c r="BY515" s="41" t="n"/>
      <c r="CA515">
        <f>CONCATENATE(IF(C515&gt;0,IFERROR(VLOOKUP(C515,abbreviation!$A:$B,2,FALSE),""),""),IF(OR(E515&gt;0,D515&gt;0),SeperatorSpecification,""),IF(E515&gt;0,IFERROR(VLOOKUP(E515,abbreviation!$A:$B,2,FALSE),""),IF(D515&gt;0,IFERROR(VLOOKUP(D515,abbreviation!$A:$B,2,FALSE),""),"")))</f>
        <v/>
      </c>
      <c r="CB515">
        <f>CONCATENATE(IF(G515&gt;0,IFERROR(VLOOKUP(G515,abbreviation!$A:$B,2,FALSE),""),""),IF(OR(I515&gt;0,H515&gt;0),SeperatorSpecification,""),IF(I515&gt;0,IFERROR(VLOOKUP(I515,abbreviation!$A:$B,2,FALSE),""),IF(H515&gt;0,IFERROR(VLOOKUP(H515,abbreviation!$A:$B,2,FALSE),""),"")))</f>
        <v/>
      </c>
      <c r="CC515">
        <f>CONCATENATE(IF(K515&gt;0,IFERROR(VLOOKUP(K515,abbreviation!$A:$B,2,FALSE),""),""),IF(OR(M515&gt;0,L515&gt;0),SeperatorSpecification,""),IF(M515&gt;0,IFERROR(VLOOKUP(M515,abbreviation!$A:$B,2,FALSE),""),IF(L515&gt;0,IFERROR(VLOOKUP(L515,abbreviation!$A:$B,2,FALSE),""),"")))</f>
        <v/>
      </c>
      <c r="CD515">
        <f>CONCATENATE(IF(O515&gt;0,IFERROR(VLOOKUP(O515,abbreviation!$A:$B,2,FALSE),""),""),IF(OR(Q515&gt;0,P515&gt;0),SeperatorSpecification,""),IF(Q515&gt;0,IFERROR(VLOOKUP(Q515,abbreviation!$A:$B,2,FALSE),""),IF(P515&gt;0,IFERROR(VLOOKUP(P515,abbreviation!$A:$B,2,FALSE),""),"")))</f>
        <v/>
      </c>
      <c r="CE515">
        <f>CONCATENATE(IF(S515&gt;0,IFERROR(VLOOKUP(S515,abbreviation!$A:$B,2,FALSE),""),""),IF(OR(U515&gt;0,T515&gt;0),SeperatorSpecification,""),IF(U515&gt;0,IFERROR(VLOOKUP(U515,abbreviation!$A:$B,2,FALSE),""),IF(T515&gt;0,IFERROR(VLOOKUP(T515,abbreviation!$A:$B,2,FALSE),""),"")))</f>
        <v/>
      </c>
      <c r="CF515">
        <f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>
        <f>IF(X515&gt;0,IFERROR(VLOOKUP(X515,abbreviation!$A:$B,2,FALSE),""),"")</f>
        <v/>
      </c>
      <c r="CH515">
        <f>IF(Z515&gt;0,IFERROR(VLOOKUP(Z515,abbreviation!$A:$B,2,FALSE),""),"")</f>
        <v/>
      </c>
      <c r="CI515">
        <f>IF(AD515&gt;0,IFERROR(VLOOKUP(AD515,abbreviation!$A:$B,2,FALSE),""),"")</f>
        <v/>
      </c>
      <c r="CJ515">
        <f>IF(AF515&gt;0,IFERROR(VLOOKUP(AF515,abbreviation!$A:$B,2,FALSE),""),"")</f>
        <v/>
      </c>
      <c r="CK515">
        <f>IF(AJ515&gt;0,IFERROR(VLOOKUP(AJ515,abbreviation!$A:$B,2,FALSE),""),"")</f>
        <v/>
      </c>
      <c r="CL515">
        <f>IF(AL515&gt;0,IFERROR(VLOOKUP(AL515,abbreviation!$A:$B,2,FALSE),""),"")</f>
        <v/>
      </c>
      <c r="CM515">
        <f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/>
      </c>
      <c r="CN515">
        <f>IF(AP515&gt;0,IFERROR(VLOOKUP(AP515,abbreviation!$A:$B,2,FALSE),""),"")</f>
        <v/>
      </c>
      <c r="CO515">
        <f>IF(AR515&gt;0,IFERROR(VLOOKUP(AR515,abbreviation!$A:$B,2,FALSE),""),"")</f>
        <v/>
      </c>
      <c r="CP515">
        <f>IF(AT515&gt;0,IFERROR(VLOOKUP(AT515,abbreviation!$A:$B,2,FALSE),""),"")</f>
        <v/>
      </c>
      <c r="CQ515">
        <f>IF(AV515&gt;0,IFERROR(VLOOKUP(AV515,abbreviation!$A:$B,2,FALSE),""),"")</f>
        <v/>
      </c>
      <c r="CR515">
        <f>"_"&amp;CN515&amp;IF(ISTEXT(AR515),SeperatorSpecification&amp;CO515,)&amp;IF(ISTEXT(AT515),SeperatorSpecification&amp;CP515,)&amp;IF(ISTEXT(AV515),SeperatorSpecification&amp;CQ515,)&amp;IF(OR(ISTEXT(AX515),ISNUMBER(AX515)),"-"&amp;AX515,)</f>
        <v/>
      </c>
      <c r="CS515">
        <f>IF(AZ515&gt;0,IFERROR(VLOOKUP(AZ515,abbreviation!$A:$B,2,FALSE),""),"")</f>
        <v/>
      </c>
      <c r="CT515">
        <f>IF(BB515&gt;0,IFERROR(VLOOKUP(BB515,abbreviation!$A:$B,2,FALSE),""),"")</f>
        <v/>
      </c>
      <c r="CU515">
        <f>IF(BD515&gt;0,IFERROR(VLOOKUP(BD515,abbreviation!$A:$B,2,FALSE),""),"")</f>
        <v/>
      </c>
      <c r="CV515">
        <f>IF(BF515&gt;0,IFERROR(VLOOKUP(BF515,abbreviation!$A:$B,2,FALSE),""),"")</f>
        <v/>
      </c>
      <c r="CW515">
        <f>IF(BJ515&gt;0,IFERROR(VLOOKUP(BJ515,abbreviation!$A:$B,2,FALSE),""),"")</f>
        <v/>
      </c>
      <c r="CX515">
        <f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/>
      </c>
      <c r="CY515">
        <f>CONCATENATE(IF(BN515&gt;0,IFERROR(VLOOKUP(BN515,abbreviation!$A:$B,2,FALSE),""),""),IF(OR(BP515&gt;0,BO515&gt;0),SeperatorSpecification,""),IF(BP515&gt;0,IFERROR(VLOOKUP(BP515,abbreviation!$A:$B,2,FALSE),""),IF(BO515&gt;0,IFERROR(VLOOKUP(BO515,abbreviation!$A:$B,2,FALSE),""),"")))</f>
        <v/>
      </c>
      <c r="CZ515">
        <f>CONCATENATE(IF(BR515&gt;0,IFERROR(VLOOKUP(BR515,abbreviation!$A:$B,2,FALSE),""),""),IF(OR(BT515&gt;0,BS515&gt;0),SeperatorSpecification,""),IF(BT515&gt;0,IFERROR(VLOOKUP(BT515,abbreviation!$A:$B,2,FALSE),""),IF(BS515&gt;0,IFERROR(VLOOKUP(BS515,abbreviation!$A:$B,2,FALSE),""),"")))</f>
        <v/>
      </c>
      <c r="DA515">
        <f>CONCATENATE(IF(BV515&gt;0,IFERROR(VLOOKUP(BV515,abbreviation!$A:$B,2,FALSE),""),""),IF(OR(BX515&gt;0,BW515&gt;0),SeperatorSpecification,""),IF(BX515&gt;0,IFERROR(VLOOKUP(BX515,abbreviation!$A:$B,2,FALSE),""),IF(BW515&gt;0,IFERROR(VLOOKUP(BW515,abbreviation!$A:$B,2,FALSE),""),"")))</f>
        <v/>
      </c>
      <c r="DB515">
        <f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>
        <f>IF(OR(X515&lt;&gt;"",AD515&lt;&gt;"",C515&lt;&gt;"",A515&lt;&gt;""),(CF515&amp;CM515&amp;CR515&amp;CX515&amp;DB515),"")</f>
        <v/>
      </c>
      <c r="DE515" s="40">
        <f>DC515</f>
        <v/>
      </c>
    </row>
    <row r="516">
      <c r="F516" s="41" t="n"/>
      <c r="J516" s="41" t="n"/>
      <c r="N516" s="41" t="n"/>
      <c r="R516" s="41" t="n"/>
      <c r="V516" s="41" t="n"/>
      <c r="AA516" s="7" t="n"/>
      <c r="AB516" s="41" t="n"/>
      <c r="AD516" s="6" t="n"/>
      <c r="AE516" s="8" t="n"/>
      <c r="AF516" s="7" t="n"/>
      <c r="AG516" s="7" t="n"/>
      <c r="AH516" s="41" t="n"/>
      <c r="AJ516" s="6" t="n"/>
      <c r="AK516" s="8" t="n"/>
      <c r="AL516" s="7" t="n"/>
      <c r="AM516" s="7" t="n"/>
      <c r="AN516" s="41" t="n"/>
      <c r="AR516" s="7" t="n"/>
      <c r="AX516" s="42" t="n"/>
      <c r="BB516" s="7" t="n"/>
      <c r="BC516" s="8" t="n"/>
      <c r="BH516" s="42" t="n"/>
      <c r="BQ516" s="41" t="n"/>
      <c r="BU516" s="41" t="n"/>
      <c r="BY516" s="41" t="n"/>
      <c r="CA516">
        <f>CONCATENATE(IF(C516&gt;0,IFERROR(VLOOKUP(C516,abbreviation!$A:$B,2,FALSE),""),""),IF(OR(E516&gt;0,D516&gt;0),SeperatorSpecification,""),IF(E516&gt;0,IFERROR(VLOOKUP(E516,abbreviation!$A:$B,2,FALSE),""),IF(D516&gt;0,IFERROR(VLOOKUP(D516,abbreviation!$A:$B,2,FALSE),""),"")))</f>
        <v/>
      </c>
      <c r="CB516">
        <f>CONCATENATE(IF(G516&gt;0,IFERROR(VLOOKUP(G516,abbreviation!$A:$B,2,FALSE),""),""),IF(OR(I516&gt;0,H516&gt;0),SeperatorSpecification,""),IF(I516&gt;0,IFERROR(VLOOKUP(I516,abbreviation!$A:$B,2,FALSE),""),IF(H516&gt;0,IFERROR(VLOOKUP(H516,abbreviation!$A:$B,2,FALSE),""),"")))</f>
        <v/>
      </c>
      <c r="CC516">
        <f>CONCATENATE(IF(K516&gt;0,IFERROR(VLOOKUP(K516,abbreviation!$A:$B,2,FALSE),""),""),IF(OR(M516&gt;0,L516&gt;0),SeperatorSpecification,""),IF(M516&gt;0,IFERROR(VLOOKUP(M516,abbreviation!$A:$B,2,FALSE),""),IF(L516&gt;0,IFERROR(VLOOKUP(L516,abbreviation!$A:$B,2,FALSE),""),"")))</f>
        <v/>
      </c>
      <c r="CD516">
        <f>CONCATENATE(IF(O516&gt;0,IFERROR(VLOOKUP(O516,abbreviation!$A:$B,2,FALSE),""),""),IF(OR(Q516&gt;0,P516&gt;0),SeperatorSpecification,""),IF(Q516&gt;0,IFERROR(VLOOKUP(Q516,abbreviation!$A:$B,2,FALSE),""),IF(P516&gt;0,IFERROR(VLOOKUP(P516,abbreviation!$A:$B,2,FALSE),""),"")))</f>
        <v/>
      </c>
      <c r="CE516">
        <f>CONCATENATE(IF(S516&gt;0,IFERROR(VLOOKUP(S516,abbreviation!$A:$B,2,FALSE),""),""),IF(OR(U516&gt;0,T516&gt;0),SeperatorSpecification,""),IF(U516&gt;0,IFERROR(VLOOKUP(U516,abbreviation!$A:$B,2,FALSE),""),IF(T516&gt;0,IFERROR(VLOOKUP(T516,abbreviation!$A:$B,2,FALSE),""),"")))</f>
        <v/>
      </c>
      <c r="CF516">
        <f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>
        <f>IF(X516&gt;0,IFERROR(VLOOKUP(X516,abbreviation!$A:$B,2,FALSE),""),"")</f>
        <v/>
      </c>
      <c r="CH516">
        <f>IF(Z516&gt;0,IFERROR(VLOOKUP(Z516,abbreviation!$A:$B,2,FALSE),""),"")</f>
        <v/>
      </c>
      <c r="CI516">
        <f>IF(AD516&gt;0,IFERROR(VLOOKUP(AD516,abbreviation!$A:$B,2,FALSE),""),"")</f>
        <v/>
      </c>
      <c r="CJ516">
        <f>IF(AF516&gt;0,IFERROR(VLOOKUP(AF516,abbreviation!$A:$B,2,FALSE),""),"")</f>
        <v/>
      </c>
      <c r="CK516">
        <f>IF(AJ516&gt;0,IFERROR(VLOOKUP(AJ516,abbreviation!$A:$B,2,FALSE),""),"")</f>
        <v/>
      </c>
      <c r="CL516">
        <f>IF(AL516&gt;0,IFERROR(VLOOKUP(AL516,abbreviation!$A:$B,2,FALSE),""),"")</f>
        <v/>
      </c>
      <c r="CM516">
        <f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/>
      </c>
      <c r="CN516">
        <f>IF(AP516&gt;0,IFERROR(VLOOKUP(AP516,abbreviation!$A:$B,2,FALSE),""),"")</f>
        <v/>
      </c>
      <c r="CO516">
        <f>IF(AR516&gt;0,IFERROR(VLOOKUP(AR516,abbreviation!$A:$B,2,FALSE),""),"")</f>
        <v/>
      </c>
      <c r="CP516">
        <f>IF(AT516&gt;0,IFERROR(VLOOKUP(AT516,abbreviation!$A:$B,2,FALSE),""),"")</f>
        <v/>
      </c>
      <c r="CQ516">
        <f>IF(AV516&gt;0,IFERROR(VLOOKUP(AV516,abbreviation!$A:$B,2,FALSE),""),"")</f>
        <v/>
      </c>
      <c r="CR516">
        <f>"_"&amp;CN516&amp;IF(ISTEXT(AR516),SeperatorSpecification&amp;CO516,)&amp;IF(ISTEXT(AT516),SeperatorSpecification&amp;CP516,)&amp;IF(ISTEXT(AV516),SeperatorSpecification&amp;CQ516,)&amp;IF(OR(ISTEXT(AX516),ISNUMBER(AX516)),"-"&amp;AX516,)</f>
        <v/>
      </c>
      <c r="CS516">
        <f>IF(AZ516&gt;0,IFERROR(VLOOKUP(AZ516,abbreviation!$A:$B,2,FALSE),""),"")</f>
        <v/>
      </c>
      <c r="CT516">
        <f>IF(BB516&gt;0,IFERROR(VLOOKUP(BB516,abbreviation!$A:$B,2,FALSE),""),"")</f>
        <v/>
      </c>
      <c r="CU516">
        <f>IF(BD516&gt;0,IFERROR(VLOOKUP(BD516,abbreviation!$A:$B,2,FALSE),""),"")</f>
        <v/>
      </c>
      <c r="CV516">
        <f>IF(BF516&gt;0,IFERROR(VLOOKUP(BF516,abbreviation!$A:$B,2,FALSE),""),"")</f>
        <v/>
      </c>
      <c r="CW516">
        <f>IF(BJ516&gt;0,IFERROR(VLOOKUP(BJ516,abbreviation!$A:$B,2,FALSE),""),"")</f>
        <v/>
      </c>
      <c r="CX516">
        <f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/>
      </c>
      <c r="CY516">
        <f>CONCATENATE(IF(BN516&gt;0,IFERROR(VLOOKUP(BN516,abbreviation!$A:$B,2,FALSE),""),""),IF(OR(BP516&gt;0,BO516&gt;0),SeperatorSpecification,""),IF(BP516&gt;0,IFERROR(VLOOKUP(BP516,abbreviation!$A:$B,2,FALSE),""),IF(BO516&gt;0,IFERROR(VLOOKUP(BO516,abbreviation!$A:$B,2,FALSE),""),"")))</f>
        <v/>
      </c>
      <c r="CZ516">
        <f>CONCATENATE(IF(BR516&gt;0,IFERROR(VLOOKUP(BR516,abbreviation!$A:$B,2,FALSE),""),""),IF(OR(BT516&gt;0,BS516&gt;0),SeperatorSpecification,""),IF(BT516&gt;0,IFERROR(VLOOKUP(BT516,abbreviation!$A:$B,2,FALSE),""),IF(BS516&gt;0,IFERROR(VLOOKUP(BS516,abbreviation!$A:$B,2,FALSE),""),"")))</f>
        <v/>
      </c>
      <c r="DA516">
        <f>CONCATENATE(IF(BV516&gt;0,IFERROR(VLOOKUP(BV516,abbreviation!$A:$B,2,FALSE),""),""),IF(OR(BX516&gt;0,BW516&gt;0),SeperatorSpecification,""),IF(BX516&gt;0,IFERROR(VLOOKUP(BX516,abbreviation!$A:$B,2,FALSE),""),IF(BW516&gt;0,IFERROR(VLOOKUP(BW516,abbreviation!$A:$B,2,FALSE),""),"")))</f>
        <v/>
      </c>
      <c r="DB516">
        <f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>
        <f>IF(OR(X516&lt;&gt;"",AD516&lt;&gt;"",C516&lt;&gt;"",A516&lt;&gt;""),(CF516&amp;CM516&amp;CR516&amp;CX516&amp;DB516),"")</f>
        <v/>
      </c>
      <c r="DE516" s="40">
        <f>DC516</f>
        <v/>
      </c>
    </row>
    <row r="517">
      <c r="F517" s="41" t="n"/>
      <c r="J517" s="41" t="n"/>
      <c r="N517" s="41" t="n"/>
      <c r="R517" s="41" t="n"/>
      <c r="V517" s="41" t="n"/>
      <c r="AA517" s="7" t="n"/>
      <c r="AB517" s="41" t="n"/>
      <c r="AD517" s="6" t="n"/>
      <c r="AE517" s="8" t="n"/>
      <c r="AF517" s="7" t="n"/>
      <c r="AG517" s="7" t="n"/>
      <c r="AH517" s="41" t="n"/>
      <c r="AJ517" s="6" t="n"/>
      <c r="AK517" s="8" t="n"/>
      <c r="AL517" s="7" t="n"/>
      <c r="AM517" s="7" t="n"/>
      <c r="AN517" s="41" t="n"/>
      <c r="AR517" s="7" t="n"/>
      <c r="AX517" s="42" t="n"/>
      <c r="BB517" s="7" t="n"/>
      <c r="BC517" s="8" t="n"/>
      <c r="BH517" s="42" t="n"/>
      <c r="BQ517" s="41" t="n"/>
      <c r="BU517" s="41" t="n"/>
      <c r="BY517" s="41" t="n"/>
      <c r="CA517">
        <f>CONCATENATE(IF(C517&gt;0,IFERROR(VLOOKUP(C517,abbreviation!$A:$B,2,FALSE),""),""),IF(OR(E517&gt;0,D517&gt;0),SeperatorSpecification,""),IF(E517&gt;0,IFERROR(VLOOKUP(E517,abbreviation!$A:$B,2,FALSE),""),IF(D517&gt;0,IFERROR(VLOOKUP(D517,abbreviation!$A:$B,2,FALSE),""),"")))</f>
        <v/>
      </c>
      <c r="CB517">
        <f>CONCATENATE(IF(G517&gt;0,IFERROR(VLOOKUP(G517,abbreviation!$A:$B,2,FALSE),""),""),IF(OR(I517&gt;0,H517&gt;0),SeperatorSpecification,""),IF(I517&gt;0,IFERROR(VLOOKUP(I517,abbreviation!$A:$B,2,FALSE),""),IF(H517&gt;0,IFERROR(VLOOKUP(H517,abbreviation!$A:$B,2,FALSE),""),"")))</f>
        <v/>
      </c>
      <c r="CC517">
        <f>CONCATENATE(IF(K517&gt;0,IFERROR(VLOOKUP(K517,abbreviation!$A:$B,2,FALSE),""),""),IF(OR(M517&gt;0,L517&gt;0),SeperatorSpecification,""),IF(M517&gt;0,IFERROR(VLOOKUP(M517,abbreviation!$A:$B,2,FALSE),""),IF(L517&gt;0,IFERROR(VLOOKUP(L517,abbreviation!$A:$B,2,FALSE),""),"")))</f>
        <v/>
      </c>
      <c r="CD517">
        <f>CONCATENATE(IF(O517&gt;0,IFERROR(VLOOKUP(O517,abbreviation!$A:$B,2,FALSE),""),""),IF(OR(Q517&gt;0,P517&gt;0),SeperatorSpecification,""),IF(Q517&gt;0,IFERROR(VLOOKUP(Q517,abbreviation!$A:$B,2,FALSE),""),IF(P517&gt;0,IFERROR(VLOOKUP(P517,abbreviation!$A:$B,2,FALSE),""),"")))</f>
        <v/>
      </c>
      <c r="CE517">
        <f>CONCATENATE(IF(S517&gt;0,IFERROR(VLOOKUP(S517,abbreviation!$A:$B,2,FALSE),""),""),IF(OR(U517&gt;0,T517&gt;0),SeperatorSpecification,""),IF(U517&gt;0,IFERROR(VLOOKUP(U517,abbreviation!$A:$B,2,FALSE),""),IF(T517&gt;0,IFERROR(VLOOKUP(T517,abbreviation!$A:$B,2,FALSE),""),"")))</f>
        <v/>
      </c>
      <c r="CF517">
        <f>IF(CA517&gt;0,(CA517&amp;IF(OR(ISNUMBER(F517),ISTEXT(F517)),"-"&amp;F517,))&amp;(IF(ISTEXT(G517),"_",)&amp;CB517&amp;IF(OR(ISNUMBER(J517),ISTEXT(J517)),"-"&amp;J517,))&amp;(IF(ISTEXT(K517),"_",)&amp;CC517&amp;IF(OR(ISNUMBER(N517),ISTEXT(N517)),"-"&amp;N517,))&amp;(IF(ISTEXT(O517),"_",)&amp;CD517&amp;IF(OR(ISNUMBER(R517),ISTEXT(R517)),"-"&amp;R517,))&amp;(IF(ISTEXT(S517),"_",)&amp;CE517&amp;IF(OR(ISNUMBER(V517),ISTEXT(V517)),"-"&amp;V517,)&amp;IF(AND(ISTEXT(CA517),CA517&lt;&gt;""),SeparatorBUDO,)),"")</f>
        <v/>
      </c>
      <c r="CG517">
        <f>IF(X517&gt;0,IFERROR(VLOOKUP(X517,abbreviation!$A:$B,2,FALSE),""),"")</f>
        <v/>
      </c>
      <c r="CH517">
        <f>IF(Z517&gt;0,IFERROR(VLOOKUP(Z517,abbreviation!$A:$B,2,FALSE),""),"")</f>
        <v/>
      </c>
      <c r="CI517">
        <f>IF(AD517&gt;0,IFERROR(VLOOKUP(AD517,abbreviation!$A:$B,2,FALSE),""),"")</f>
        <v/>
      </c>
      <c r="CJ517">
        <f>IF(AF517&gt;0,IFERROR(VLOOKUP(AF517,abbreviation!$A:$B,2,FALSE),""),"")</f>
        <v/>
      </c>
      <c r="CK517">
        <f>IF(AJ517&gt;0,IFERROR(VLOOKUP(AJ517,abbreviation!$A:$B,2,FALSE),""),"")</f>
        <v/>
      </c>
      <c r="CL517">
        <f>IF(AL517&gt;0,IFERROR(VLOOKUP(AL517,abbreviation!$A:$B,2,FALSE),""),"")</f>
        <v/>
      </c>
      <c r="CM517">
        <f>IF(CG517&gt;0,(CG517&amp;IF(ISTEXT(Z517),SeperatorSpecification&amp;CH517,)&amp;IF(OR(ISTEXT(AB517),ISNUMBER(AB517)),"-"&amp;AB517,))&amp;("_"&amp;CI517&amp;IF(ISTEXT(AF517),SeperatorSpecification&amp;CJ517,)&amp;IF(OR(ISTEXT(AH517),ISNUMBER(AH517)),"-"&amp;AH517,))&amp;("_"&amp;CK517&amp;IF(ISTEXT(AL517),SeperatorSpecification&amp;CL517,)&amp;IF(OR(ISTEXT(AN517),ISNUMBER(AN517)),"-"&amp;AN517,)),"")</f>
        <v/>
      </c>
      <c r="CN517">
        <f>IF(AP517&gt;0,IFERROR(VLOOKUP(AP517,abbreviation!$A:$B,2,FALSE),""),"")</f>
        <v/>
      </c>
      <c r="CO517">
        <f>IF(AR517&gt;0,IFERROR(VLOOKUP(AR517,abbreviation!$A:$B,2,FALSE),""),"")</f>
        <v/>
      </c>
      <c r="CP517">
        <f>IF(AT517&gt;0,IFERROR(VLOOKUP(AT517,abbreviation!$A:$B,2,FALSE),""),"")</f>
        <v/>
      </c>
      <c r="CQ517">
        <f>IF(AV517&gt;0,IFERROR(VLOOKUP(AV517,abbreviation!$A:$B,2,FALSE),""),"")</f>
        <v/>
      </c>
      <c r="CR517">
        <f>"_"&amp;CN517&amp;IF(ISTEXT(AR517),SeperatorSpecification&amp;CO517,)&amp;IF(ISTEXT(AT517),SeperatorSpecification&amp;CP517,)&amp;IF(ISTEXT(AV517),SeperatorSpecification&amp;CQ517,)&amp;IF(OR(ISTEXT(AX517),ISNUMBER(AX517)),"-"&amp;AX517,)</f>
        <v/>
      </c>
      <c r="CS517">
        <f>IF(AZ517&gt;0,IFERROR(VLOOKUP(AZ517,abbreviation!$A:$B,2,FALSE),""),"")</f>
        <v/>
      </c>
      <c r="CT517">
        <f>IF(BB517&gt;0,IFERROR(VLOOKUP(BB517,abbreviation!$A:$B,2,FALSE),""),"")</f>
        <v/>
      </c>
      <c r="CU517">
        <f>IF(BD517&gt;0,IFERROR(VLOOKUP(BD517,abbreviation!$A:$B,2,FALSE),""),"")</f>
        <v/>
      </c>
      <c r="CV517">
        <f>IF(BF517&gt;0,IFERROR(VLOOKUP(BF517,abbreviation!$A:$B,2,FALSE),""),"")</f>
        <v/>
      </c>
      <c r="CW517">
        <f>IF(BJ517&gt;0,IFERROR(VLOOKUP(BJ517,abbreviation!$A:$B,2,FALSE),""),"")</f>
        <v/>
      </c>
      <c r="CX517">
        <f>"_"&amp;CS517&amp;IF(ISTEXT(BB517),SeperatorSpecification&amp;CT517,"")&amp;IF(ISTEXT(BD517),SeperatorSpecification&amp;CU517,"")&amp;IF(ISTEXT(BF517),SeperatorSpecification&amp;CV517,"")&amp;IF(ISTEXT(BH517),SeperatorSpecification&amp;BH517,"")&amp;"_"&amp;CW517&amp;IF(OR(ISNUMBER(BL517),ISTEXT(BL517)),"-"&amp;BL517,)</f>
        <v/>
      </c>
      <c r="CY517">
        <f>CONCATENATE(IF(BN517&gt;0,IFERROR(VLOOKUP(BN517,abbreviation!$A:$B,2,FALSE),""),""),IF(OR(BP517&gt;0,BO517&gt;0),SeperatorSpecification,""),IF(BP517&gt;0,IFERROR(VLOOKUP(BP517,abbreviation!$A:$B,2,FALSE),""),IF(BO517&gt;0,IFERROR(VLOOKUP(BO517,abbreviation!$A:$B,2,FALSE),""),"")))</f>
        <v/>
      </c>
      <c r="CZ517">
        <f>CONCATENATE(IF(BR517&gt;0,IFERROR(VLOOKUP(BR517,abbreviation!$A:$B,2,FALSE),""),""),IF(OR(BT517&gt;0,BS517&gt;0),SeperatorSpecification,""),IF(BT517&gt;0,IFERROR(VLOOKUP(BT517,abbreviation!$A:$B,2,FALSE),""),IF(BS517&gt;0,IFERROR(VLOOKUP(BS517,abbreviation!$A:$B,2,FALSE),""),"")))</f>
        <v/>
      </c>
      <c r="DA517">
        <f>CONCATENATE(IF(BV517&gt;0,IFERROR(VLOOKUP(BV517,abbreviation!$A:$B,2,FALSE),""),""),IF(OR(BX517&gt;0,BW517&gt;0),SeperatorSpecification,""),IF(BX517&gt;0,IFERROR(VLOOKUP(BX517,abbreviation!$A:$B,2,FALSE),""),IF(BW517&gt;0,IFERROR(VLOOKUP(BW517,abbreviation!$A:$B,2,FALSE),""),"")))</f>
        <v/>
      </c>
      <c r="DB517">
        <f>IF(BN517&gt;0,(IF(ISTEXT(BN517),SeparatorBUDO,"")&amp;CY517&amp;IF(OR(ISNUMBER(BQ517),ISTEXT(BQ517)),"-"&amp;BQ517,))&amp;(IF(ISTEXT(BR517),"_",)&amp;CZ517&amp;IF(OR(ISNUMBER(BU517),ISTEXT(BU517)),"-"&amp;BU517,))&amp;(IF(ISTEXT(BV517),"_",)&amp;DA517&amp;IF(OR(ISNUMBER(BY517),ISTEXT(BY517)),"-"&amp;BY517,)),"")</f>
        <v/>
      </c>
      <c r="DC517">
        <f>IF(OR(X517&lt;&gt;"",AD517&lt;&gt;"",C517&lt;&gt;"",A517&lt;&gt;""),(CF517&amp;CM517&amp;CR517&amp;CX517&amp;DB517),"")</f>
        <v/>
      </c>
      <c r="DE517" s="40">
        <f>DC517</f>
        <v/>
      </c>
    </row>
    <row r="518">
      <c r="F518" s="41" t="n"/>
      <c r="J518" s="41" t="n"/>
      <c r="N518" s="41" t="n"/>
      <c r="R518" s="41" t="n"/>
      <c r="V518" s="41" t="n"/>
      <c r="AA518" s="7" t="n"/>
      <c r="AB518" s="41" t="n"/>
      <c r="AD518" s="6" t="n"/>
      <c r="AE518" s="8" t="n"/>
      <c r="AF518" s="7" t="n"/>
      <c r="AG518" s="7" t="n"/>
      <c r="AH518" s="41" t="n"/>
      <c r="AJ518" s="6" t="n"/>
      <c r="AK518" s="8" t="n"/>
      <c r="AL518" s="7" t="n"/>
      <c r="AM518" s="7" t="n"/>
      <c r="AN518" s="41" t="n"/>
      <c r="AR518" s="7" t="n"/>
      <c r="AX518" s="42" t="n"/>
      <c r="BB518" s="7" t="n"/>
      <c r="BC518" s="8" t="n"/>
      <c r="BH518" s="42" t="n"/>
      <c r="BQ518" s="41" t="n"/>
      <c r="BU518" s="41" t="n"/>
      <c r="BY518" s="41" t="n"/>
      <c r="CA518">
        <f>CONCATENATE(IF(C518&gt;0,IFERROR(VLOOKUP(C518,abbreviation!$A:$B,2,FALSE),""),""),IF(OR(E518&gt;0,D518&gt;0),SeperatorSpecification,""),IF(E518&gt;0,IFERROR(VLOOKUP(E518,abbreviation!$A:$B,2,FALSE),""),IF(D518&gt;0,IFERROR(VLOOKUP(D518,abbreviation!$A:$B,2,FALSE),""),"")))</f>
        <v/>
      </c>
      <c r="CB518">
        <f>CONCATENATE(IF(G518&gt;0,IFERROR(VLOOKUP(G518,abbreviation!$A:$B,2,FALSE),""),""),IF(OR(I518&gt;0,H518&gt;0),SeperatorSpecification,""),IF(I518&gt;0,IFERROR(VLOOKUP(I518,abbreviation!$A:$B,2,FALSE),""),IF(H518&gt;0,IFERROR(VLOOKUP(H518,abbreviation!$A:$B,2,FALSE),""),"")))</f>
        <v/>
      </c>
      <c r="CC518">
        <f>CONCATENATE(IF(K518&gt;0,IFERROR(VLOOKUP(K518,abbreviation!$A:$B,2,FALSE),""),""),IF(OR(M518&gt;0,L518&gt;0),SeperatorSpecification,""),IF(M518&gt;0,IFERROR(VLOOKUP(M518,abbreviation!$A:$B,2,FALSE),""),IF(L518&gt;0,IFERROR(VLOOKUP(L518,abbreviation!$A:$B,2,FALSE),""),"")))</f>
        <v/>
      </c>
      <c r="CD518">
        <f>CONCATENATE(IF(O518&gt;0,IFERROR(VLOOKUP(O518,abbreviation!$A:$B,2,FALSE),""),""),IF(OR(Q518&gt;0,P518&gt;0),SeperatorSpecification,""),IF(Q518&gt;0,IFERROR(VLOOKUP(Q518,abbreviation!$A:$B,2,FALSE),""),IF(P518&gt;0,IFERROR(VLOOKUP(P518,abbreviation!$A:$B,2,FALSE),""),"")))</f>
        <v/>
      </c>
      <c r="CE518">
        <f>CONCATENATE(IF(S518&gt;0,IFERROR(VLOOKUP(S518,abbreviation!$A:$B,2,FALSE),""),""),IF(OR(U518&gt;0,T518&gt;0),SeperatorSpecification,""),IF(U518&gt;0,IFERROR(VLOOKUP(U518,abbreviation!$A:$B,2,FALSE),""),IF(T518&gt;0,IFERROR(VLOOKUP(T518,abbreviation!$A:$B,2,FALSE),""),"")))</f>
        <v/>
      </c>
      <c r="CF518">
        <f>IF(CA518&gt;0,(CA518&amp;IF(OR(ISNUMBER(F518),ISTEXT(F518)),"-"&amp;F518,))&amp;(IF(ISTEXT(G518),"_",)&amp;CB518&amp;IF(OR(ISNUMBER(J518),ISTEXT(J518)),"-"&amp;J518,))&amp;(IF(ISTEXT(K518),"_",)&amp;CC518&amp;IF(OR(ISNUMBER(N518),ISTEXT(N518)),"-"&amp;N518,))&amp;(IF(ISTEXT(O518),"_",)&amp;CD518&amp;IF(OR(ISNUMBER(R518),ISTEXT(R518)),"-"&amp;R518,))&amp;(IF(ISTEXT(S518),"_",)&amp;CE518&amp;IF(OR(ISNUMBER(V518),ISTEXT(V518)),"-"&amp;V518,)&amp;IF(AND(ISTEXT(CA518),CA518&lt;&gt;""),SeparatorBUDO,)),"")</f>
        <v/>
      </c>
      <c r="CG518">
        <f>IF(X518&gt;0,IFERROR(VLOOKUP(X518,abbreviation!$A:$B,2,FALSE),""),"")</f>
        <v/>
      </c>
      <c r="CH518">
        <f>IF(Z518&gt;0,IFERROR(VLOOKUP(Z518,abbreviation!$A:$B,2,FALSE),""),"")</f>
        <v/>
      </c>
      <c r="CI518">
        <f>IF(AD518&gt;0,IFERROR(VLOOKUP(AD518,abbreviation!$A:$B,2,FALSE),""),"")</f>
        <v/>
      </c>
      <c r="CJ518">
        <f>IF(AF518&gt;0,IFERROR(VLOOKUP(AF518,abbreviation!$A:$B,2,FALSE),""),"")</f>
        <v/>
      </c>
      <c r="CK518">
        <f>IF(AJ518&gt;0,IFERROR(VLOOKUP(AJ518,abbreviation!$A:$B,2,FALSE),""),"")</f>
        <v/>
      </c>
      <c r="CL518">
        <f>IF(AL518&gt;0,IFERROR(VLOOKUP(AL518,abbreviation!$A:$B,2,FALSE),""),"")</f>
        <v/>
      </c>
      <c r="CM518">
        <f>IF(CG518&gt;0,(CG518&amp;IF(ISTEXT(Z518),SeperatorSpecification&amp;CH518,)&amp;IF(OR(ISTEXT(AB518),ISNUMBER(AB518)),"-"&amp;AB518,))&amp;("_"&amp;CI518&amp;IF(ISTEXT(AF518),SeperatorSpecification&amp;CJ518,)&amp;IF(OR(ISTEXT(AH518),ISNUMBER(AH518)),"-"&amp;AH518,))&amp;("_"&amp;CK518&amp;IF(ISTEXT(AL518),SeperatorSpecification&amp;CL518,)&amp;IF(OR(ISTEXT(AN518),ISNUMBER(AN518)),"-"&amp;AN518,)),"")</f>
        <v/>
      </c>
      <c r="CN518">
        <f>IF(AP518&gt;0,IFERROR(VLOOKUP(AP518,abbreviation!$A:$B,2,FALSE),""),"")</f>
        <v/>
      </c>
      <c r="CO518">
        <f>IF(AR518&gt;0,IFERROR(VLOOKUP(AR518,abbreviation!$A:$B,2,FALSE),""),"")</f>
        <v/>
      </c>
      <c r="CP518">
        <f>IF(AT518&gt;0,IFERROR(VLOOKUP(AT518,abbreviation!$A:$B,2,FALSE),""),"")</f>
        <v/>
      </c>
      <c r="CQ518">
        <f>IF(AV518&gt;0,IFERROR(VLOOKUP(AV518,abbreviation!$A:$B,2,FALSE),""),"")</f>
        <v/>
      </c>
      <c r="CR518">
        <f>"_"&amp;CN518&amp;IF(ISTEXT(AR518),SeperatorSpecification&amp;CO518,)&amp;IF(ISTEXT(AT518),SeperatorSpecification&amp;CP518,)&amp;IF(ISTEXT(AV518),SeperatorSpecification&amp;CQ518,)&amp;IF(OR(ISTEXT(AX518),ISNUMBER(AX518)),"-"&amp;AX518,)</f>
        <v/>
      </c>
      <c r="CS518">
        <f>IF(AZ518&gt;0,IFERROR(VLOOKUP(AZ518,abbreviation!$A:$B,2,FALSE),""),"")</f>
        <v/>
      </c>
      <c r="CT518">
        <f>IF(BB518&gt;0,IFERROR(VLOOKUP(BB518,abbreviation!$A:$B,2,FALSE),""),"")</f>
        <v/>
      </c>
      <c r="CU518">
        <f>IF(BD518&gt;0,IFERROR(VLOOKUP(BD518,abbreviation!$A:$B,2,FALSE),""),"")</f>
        <v/>
      </c>
      <c r="CV518">
        <f>IF(BF518&gt;0,IFERROR(VLOOKUP(BF518,abbreviation!$A:$B,2,FALSE),""),"")</f>
        <v/>
      </c>
      <c r="CW518">
        <f>IF(BJ518&gt;0,IFERROR(VLOOKUP(BJ518,abbreviation!$A:$B,2,FALSE),""),"")</f>
        <v/>
      </c>
      <c r="CX518">
        <f>"_"&amp;CS518&amp;IF(ISTEXT(BB518),SeperatorSpecification&amp;CT518,"")&amp;IF(ISTEXT(BD518),SeperatorSpecification&amp;CU518,"")&amp;IF(ISTEXT(BF518),SeperatorSpecification&amp;CV518,"")&amp;IF(ISTEXT(BH518),SeperatorSpecification&amp;BH518,"")&amp;"_"&amp;CW518&amp;IF(OR(ISNUMBER(BL518),ISTEXT(BL518)),"-"&amp;BL518,)</f>
        <v/>
      </c>
      <c r="CY518">
        <f>CONCATENATE(IF(BN518&gt;0,IFERROR(VLOOKUP(BN518,abbreviation!$A:$B,2,FALSE),""),""),IF(OR(BP518&gt;0,BO518&gt;0),SeperatorSpecification,""),IF(BP518&gt;0,IFERROR(VLOOKUP(BP518,abbreviation!$A:$B,2,FALSE),""),IF(BO518&gt;0,IFERROR(VLOOKUP(BO518,abbreviation!$A:$B,2,FALSE),""),"")))</f>
        <v/>
      </c>
      <c r="CZ518">
        <f>CONCATENATE(IF(BR518&gt;0,IFERROR(VLOOKUP(BR518,abbreviation!$A:$B,2,FALSE),""),""),IF(OR(BT518&gt;0,BS518&gt;0),SeperatorSpecification,""),IF(BT518&gt;0,IFERROR(VLOOKUP(BT518,abbreviation!$A:$B,2,FALSE),""),IF(BS518&gt;0,IFERROR(VLOOKUP(BS518,abbreviation!$A:$B,2,FALSE),""),"")))</f>
        <v/>
      </c>
      <c r="DA518">
        <f>CONCATENATE(IF(BV518&gt;0,IFERROR(VLOOKUP(BV518,abbreviation!$A:$B,2,FALSE),""),""),IF(OR(BX518&gt;0,BW518&gt;0),SeperatorSpecification,""),IF(BX518&gt;0,IFERROR(VLOOKUP(BX518,abbreviation!$A:$B,2,FALSE),""),IF(BW518&gt;0,IFERROR(VLOOKUP(BW518,abbreviation!$A:$B,2,FALSE),""),"")))</f>
        <v/>
      </c>
      <c r="DB518">
        <f>IF(BN518&gt;0,(IF(ISTEXT(BN518),SeparatorBUDO,"")&amp;CY518&amp;IF(OR(ISNUMBER(BQ518),ISTEXT(BQ518)),"-"&amp;BQ518,))&amp;(IF(ISTEXT(BR518),"_",)&amp;CZ518&amp;IF(OR(ISNUMBER(BU518),ISTEXT(BU518)),"-"&amp;BU518,))&amp;(IF(ISTEXT(BV518),"_",)&amp;DA518&amp;IF(OR(ISNUMBER(BY518),ISTEXT(BY518)),"-"&amp;BY518,)),"")</f>
        <v/>
      </c>
      <c r="DC518">
        <f>IF(OR(X518&lt;&gt;"",AD518&lt;&gt;"",C518&lt;&gt;"",A518&lt;&gt;""),(CF518&amp;CM518&amp;CR518&amp;CX518&amp;DB518),"")</f>
        <v/>
      </c>
      <c r="DE518" s="40">
        <f>DC518</f>
        <v/>
      </c>
    </row>
    <row r="519">
      <c r="F519" s="41" t="n"/>
      <c r="J519" s="41" t="n"/>
      <c r="N519" s="41" t="n"/>
      <c r="R519" s="41" t="n"/>
      <c r="V519" s="41" t="n"/>
      <c r="AA519" s="7" t="n"/>
      <c r="AB519" s="41" t="n"/>
      <c r="AD519" s="6" t="n"/>
      <c r="AE519" s="8" t="n"/>
      <c r="AF519" s="7" t="n"/>
      <c r="AG519" s="7" t="n"/>
      <c r="AH519" s="41" t="n"/>
      <c r="AJ519" s="6" t="n"/>
      <c r="AK519" s="8" t="n"/>
      <c r="AL519" s="7" t="n"/>
      <c r="AM519" s="7" t="n"/>
      <c r="AN519" s="41" t="n"/>
      <c r="AR519" s="7" t="n"/>
      <c r="AX519" s="42" t="n"/>
      <c r="BB519" s="7" t="n"/>
      <c r="BC519" s="8" t="n"/>
      <c r="BH519" s="42" t="n"/>
      <c r="BQ519" s="41" t="n"/>
      <c r="BU519" s="41" t="n"/>
      <c r="BY519" s="41" t="n"/>
      <c r="CA519">
        <f>CONCATENATE(IF(C519&gt;0,IFERROR(VLOOKUP(C519,abbreviation!$A:$B,2,FALSE),""),""),IF(OR(E519&gt;0,D519&gt;0),SeperatorSpecification,""),IF(E519&gt;0,IFERROR(VLOOKUP(E519,abbreviation!$A:$B,2,FALSE),""),IF(D519&gt;0,IFERROR(VLOOKUP(D519,abbreviation!$A:$B,2,FALSE),""),"")))</f>
        <v/>
      </c>
      <c r="CB519">
        <f>CONCATENATE(IF(G519&gt;0,IFERROR(VLOOKUP(G519,abbreviation!$A:$B,2,FALSE),""),""),IF(OR(I519&gt;0,H519&gt;0),SeperatorSpecification,""),IF(I519&gt;0,IFERROR(VLOOKUP(I519,abbreviation!$A:$B,2,FALSE),""),IF(H519&gt;0,IFERROR(VLOOKUP(H519,abbreviation!$A:$B,2,FALSE),""),"")))</f>
        <v/>
      </c>
      <c r="CC519">
        <f>CONCATENATE(IF(K519&gt;0,IFERROR(VLOOKUP(K519,abbreviation!$A:$B,2,FALSE),""),""),IF(OR(M519&gt;0,L519&gt;0),SeperatorSpecification,""),IF(M519&gt;0,IFERROR(VLOOKUP(M519,abbreviation!$A:$B,2,FALSE),""),IF(L519&gt;0,IFERROR(VLOOKUP(L519,abbreviation!$A:$B,2,FALSE),""),"")))</f>
        <v/>
      </c>
      <c r="CD519">
        <f>CONCATENATE(IF(O519&gt;0,IFERROR(VLOOKUP(O519,abbreviation!$A:$B,2,FALSE),""),""),IF(OR(Q519&gt;0,P519&gt;0),SeperatorSpecification,""),IF(Q519&gt;0,IFERROR(VLOOKUP(Q519,abbreviation!$A:$B,2,FALSE),""),IF(P519&gt;0,IFERROR(VLOOKUP(P519,abbreviation!$A:$B,2,FALSE),""),"")))</f>
        <v/>
      </c>
      <c r="CE519">
        <f>CONCATENATE(IF(S519&gt;0,IFERROR(VLOOKUP(S519,abbreviation!$A:$B,2,FALSE),""),""),IF(OR(U519&gt;0,T519&gt;0),SeperatorSpecification,""),IF(U519&gt;0,IFERROR(VLOOKUP(U519,abbreviation!$A:$B,2,FALSE),""),IF(T519&gt;0,IFERROR(VLOOKUP(T519,abbreviation!$A:$B,2,FALSE),""),"")))</f>
        <v/>
      </c>
      <c r="CF519">
        <f>IF(CA519&gt;0,(CA519&amp;IF(OR(ISNUMBER(F519),ISTEXT(F519)),"-"&amp;F519,))&amp;(IF(ISTEXT(G519),"_",)&amp;CB519&amp;IF(OR(ISNUMBER(J519),ISTEXT(J519)),"-"&amp;J519,))&amp;(IF(ISTEXT(K519),"_",)&amp;CC519&amp;IF(OR(ISNUMBER(N519),ISTEXT(N519)),"-"&amp;N519,))&amp;(IF(ISTEXT(O519),"_",)&amp;CD519&amp;IF(OR(ISNUMBER(R519),ISTEXT(R519)),"-"&amp;R519,))&amp;(IF(ISTEXT(S519),"_",)&amp;CE519&amp;IF(OR(ISNUMBER(V519),ISTEXT(V519)),"-"&amp;V519,)&amp;IF(AND(ISTEXT(CA519),CA519&lt;&gt;""),SeparatorBUDO,)),"")</f>
        <v/>
      </c>
      <c r="CG519">
        <f>IF(X519&gt;0,IFERROR(VLOOKUP(X519,abbreviation!$A:$B,2,FALSE),""),"")</f>
        <v/>
      </c>
      <c r="CH519">
        <f>IF(Z519&gt;0,IFERROR(VLOOKUP(Z519,abbreviation!$A:$B,2,FALSE),""),"")</f>
        <v/>
      </c>
      <c r="CI519">
        <f>IF(AD519&gt;0,IFERROR(VLOOKUP(AD519,abbreviation!$A:$B,2,FALSE),""),"")</f>
        <v/>
      </c>
      <c r="CJ519">
        <f>IF(AF519&gt;0,IFERROR(VLOOKUP(AF519,abbreviation!$A:$B,2,FALSE),""),"")</f>
        <v/>
      </c>
      <c r="CK519">
        <f>IF(AJ519&gt;0,IFERROR(VLOOKUP(AJ519,abbreviation!$A:$B,2,FALSE),""),"")</f>
        <v/>
      </c>
      <c r="CL519">
        <f>IF(AL519&gt;0,IFERROR(VLOOKUP(AL519,abbreviation!$A:$B,2,FALSE),""),"")</f>
        <v/>
      </c>
      <c r="CM519">
        <f>IF(CG519&gt;0,(CG519&amp;IF(ISTEXT(Z519),SeperatorSpecification&amp;CH519,)&amp;IF(OR(ISTEXT(AB519),ISNUMBER(AB519)),"-"&amp;AB519,))&amp;("_"&amp;CI519&amp;IF(ISTEXT(AF519),SeperatorSpecification&amp;CJ519,)&amp;IF(OR(ISTEXT(AH519),ISNUMBER(AH519)),"-"&amp;AH519,))&amp;("_"&amp;CK519&amp;IF(ISTEXT(AL519),SeperatorSpecification&amp;CL519,)&amp;IF(OR(ISTEXT(AN519),ISNUMBER(AN519)),"-"&amp;AN519,)),"")</f>
        <v/>
      </c>
      <c r="CN519">
        <f>IF(AP519&gt;0,IFERROR(VLOOKUP(AP519,abbreviation!$A:$B,2,FALSE),""),"")</f>
        <v/>
      </c>
      <c r="CO519">
        <f>IF(AR519&gt;0,IFERROR(VLOOKUP(AR519,abbreviation!$A:$B,2,FALSE),""),"")</f>
        <v/>
      </c>
      <c r="CP519">
        <f>IF(AT519&gt;0,IFERROR(VLOOKUP(AT519,abbreviation!$A:$B,2,FALSE),""),"")</f>
        <v/>
      </c>
      <c r="CQ519">
        <f>IF(AV519&gt;0,IFERROR(VLOOKUP(AV519,abbreviation!$A:$B,2,FALSE),""),"")</f>
        <v/>
      </c>
      <c r="CR519">
        <f>"_"&amp;CN519&amp;IF(ISTEXT(AR519),SeperatorSpecification&amp;CO519,)&amp;IF(ISTEXT(AT519),SeperatorSpecification&amp;CP519,)&amp;IF(ISTEXT(AV519),SeperatorSpecification&amp;CQ519,)&amp;IF(OR(ISTEXT(AX519),ISNUMBER(AX519)),"-"&amp;AX519,)</f>
        <v/>
      </c>
      <c r="CS519">
        <f>IF(AZ519&gt;0,IFERROR(VLOOKUP(AZ519,abbreviation!$A:$B,2,FALSE),""),"")</f>
        <v/>
      </c>
      <c r="CT519">
        <f>IF(BB519&gt;0,IFERROR(VLOOKUP(BB519,abbreviation!$A:$B,2,FALSE),""),"")</f>
        <v/>
      </c>
      <c r="CU519">
        <f>IF(BD519&gt;0,IFERROR(VLOOKUP(BD519,abbreviation!$A:$B,2,FALSE),""),"")</f>
        <v/>
      </c>
      <c r="CV519">
        <f>IF(BF519&gt;0,IFERROR(VLOOKUP(BF519,abbreviation!$A:$B,2,FALSE),""),"")</f>
        <v/>
      </c>
      <c r="CW519">
        <f>IF(BJ519&gt;0,IFERROR(VLOOKUP(BJ519,abbreviation!$A:$B,2,FALSE),""),"")</f>
        <v/>
      </c>
      <c r="CX519">
        <f>"_"&amp;CS519&amp;IF(ISTEXT(BB519),SeperatorSpecification&amp;CT519,"")&amp;IF(ISTEXT(BD519),SeperatorSpecification&amp;CU519,"")&amp;IF(ISTEXT(BF519),SeperatorSpecification&amp;CV519,"")&amp;IF(ISTEXT(BH519),SeperatorSpecification&amp;BH519,"")&amp;"_"&amp;CW519&amp;IF(OR(ISNUMBER(BL519),ISTEXT(BL519)),"-"&amp;BL519,)</f>
        <v/>
      </c>
      <c r="CY519">
        <f>CONCATENATE(IF(BN519&gt;0,IFERROR(VLOOKUP(BN519,abbreviation!$A:$B,2,FALSE),""),""),IF(OR(BP519&gt;0,BO519&gt;0),SeperatorSpecification,""),IF(BP519&gt;0,IFERROR(VLOOKUP(BP519,abbreviation!$A:$B,2,FALSE),""),IF(BO519&gt;0,IFERROR(VLOOKUP(BO519,abbreviation!$A:$B,2,FALSE),""),"")))</f>
        <v/>
      </c>
      <c r="CZ519">
        <f>CONCATENATE(IF(BR519&gt;0,IFERROR(VLOOKUP(BR519,abbreviation!$A:$B,2,FALSE),""),""),IF(OR(BT519&gt;0,BS519&gt;0),SeperatorSpecification,""),IF(BT519&gt;0,IFERROR(VLOOKUP(BT519,abbreviation!$A:$B,2,FALSE),""),IF(BS519&gt;0,IFERROR(VLOOKUP(BS519,abbreviation!$A:$B,2,FALSE),""),"")))</f>
        <v/>
      </c>
      <c r="DA519">
        <f>CONCATENATE(IF(BV519&gt;0,IFERROR(VLOOKUP(BV519,abbreviation!$A:$B,2,FALSE),""),""),IF(OR(BX519&gt;0,BW519&gt;0),SeperatorSpecification,""),IF(BX519&gt;0,IFERROR(VLOOKUP(BX519,abbreviation!$A:$B,2,FALSE),""),IF(BW519&gt;0,IFERROR(VLOOKUP(BW519,abbreviation!$A:$B,2,FALSE),""),"")))</f>
        <v/>
      </c>
      <c r="DB519">
        <f>IF(BN519&gt;0,(IF(ISTEXT(BN519),SeparatorBUDO,"")&amp;CY519&amp;IF(OR(ISNUMBER(BQ519),ISTEXT(BQ519)),"-"&amp;BQ519,))&amp;(IF(ISTEXT(BR519),"_",)&amp;CZ519&amp;IF(OR(ISNUMBER(BU519),ISTEXT(BU519)),"-"&amp;BU519,))&amp;(IF(ISTEXT(BV519),"_",)&amp;DA519&amp;IF(OR(ISNUMBER(BY519),ISTEXT(BY519)),"-"&amp;BY519,)),"")</f>
        <v/>
      </c>
      <c r="DC519">
        <f>IF(OR(X519&lt;&gt;"",AD519&lt;&gt;"",C519&lt;&gt;"",A519&lt;&gt;""),(CF519&amp;CM519&amp;CR519&amp;CX519&amp;DB519),"")</f>
        <v/>
      </c>
      <c r="DE519" s="40">
        <f>DC519</f>
        <v/>
      </c>
    </row>
    <row r="520">
      <c r="F520" s="41" t="n"/>
      <c r="J520" s="41" t="n"/>
      <c r="N520" s="41" t="n"/>
      <c r="R520" s="41" t="n"/>
      <c r="V520" s="41" t="n"/>
      <c r="AA520" s="7" t="n"/>
      <c r="AB520" s="41" t="n"/>
      <c r="AD520" s="6" t="n"/>
      <c r="AE520" s="8" t="n"/>
      <c r="AF520" s="7" t="n"/>
      <c r="AG520" s="7" t="n"/>
      <c r="AH520" s="41" t="n"/>
      <c r="AJ520" s="6" t="n"/>
      <c r="AK520" s="8" t="n"/>
      <c r="AL520" s="7" t="n"/>
      <c r="AM520" s="7" t="n"/>
      <c r="AN520" s="41" t="n"/>
      <c r="AR520" s="7" t="n"/>
      <c r="AX520" s="42" t="n"/>
      <c r="BB520" s="7" t="n"/>
      <c r="BC520" s="8" t="n"/>
      <c r="BH520" s="42" t="n"/>
      <c r="BQ520" s="41" t="n"/>
      <c r="BU520" s="41" t="n"/>
      <c r="BY520" s="41" t="n"/>
      <c r="CA520">
        <f>CONCATENATE(IF(C520&gt;0,IFERROR(VLOOKUP(C520,abbreviation!$A:$B,2,FALSE),""),""),IF(OR(E520&gt;0,D520&gt;0),SeperatorSpecification,""),IF(E520&gt;0,IFERROR(VLOOKUP(E520,abbreviation!$A:$B,2,FALSE),""),IF(D520&gt;0,IFERROR(VLOOKUP(D520,abbreviation!$A:$B,2,FALSE),""),"")))</f>
        <v/>
      </c>
      <c r="CB520">
        <f>CONCATENATE(IF(G520&gt;0,IFERROR(VLOOKUP(G520,abbreviation!$A:$B,2,FALSE),""),""),IF(OR(I520&gt;0,H520&gt;0),SeperatorSpecification,""),IF(I520&gt;0,IFERROR(VLOOKUP(I520,abbreviation!$A:$B,2,FALSE),""),IF(H520&gt;0,IFERROR(VLOOKUP(H520,abbreviation!$A:$B,2,FALSE),""),"")))</f>
        <v/>
      </c>
      <c r="CC520">
        <f>CONCATENATE(IF(K520&gt;0,IFERROR(VLOOKUP(K520,abbreviation!$A:$B,2,FALSE),""),""),IF(OR(M520&gt;0,L520&gt;0),SeperatorSpecification,""),IF(M520&gt;0,IFERROR(VLOOKUP(M520,abbreviation!$A:$B,2,FALSE),""),IF(L520&gt;0,IFERROR(VLOOKUP(L520,abbreviation!$A:$B,2,FALSE),""),"")))</f>
        <v/>
      </c>
      <c r="CD520">
        <f>CONCATENATE(IF(O520&gt;0,IFERROR(VLOOKUP(O520,abbreviation!$A:$B,2,FALSE),""),""),IF(OR(Q520&gt;0,P520&gt;0),SeperatorSpecification,""),IF(Q520&gt;0,IFERROR(VLOOKUP(Q520,abbreviation!$A:$B,2,FALSE),""),IF(P520&gt;0,IFERROR(VLOOKUP(P520,abbreviation!$A:$B,2,FALSE),""),"")))</f>
        <v/>
      </c>
      <c r="CE520">
        <f>CONCATENATE(IF(S520&gt;0,IFERROR(VLOOKUP(S520,abbreviation!$A:$B,2,FALSE),""),""),IF(OR(U520&gt;0,T520&gt;0),SeperatorSpecification,""),IF(U520&gt;0,IFERROR(VLOOKUP(U520,abbreviation!$A:$B,2,FALSE),""),IF(T520&gt;0,IFERROR(VLOOKUP(T520,abbreviation!$A:$B,2,FALSE),""),"")))</f>
        <v/>
      </c>
      <c r="CF520">
        <f>IF(CA520&gt;0,(CA520&amp;IF(OR(ISNUMBER(F520),ISTEXT(F520)),"-"&amp;F520,))&amp;(IF(ISTEXT(G520),"_",)&amp;CB520&amp;IF(OR(ISNUMBER(J520),ISTEXT(J520)),"-"&amp;J520,))&amp;(IF(ISTEXT(K520),"_",)&amp;CC520&amp;IF(OR(ISNUMBER(N520),ISTEXT(N520)),"-"&amp;N520,))&amp;(IF(ISTEXT(O520),"_",)&amp;CD520&amp;IF(OR(ISNUMBER(R520),ISTEXT(R520)),"-"&amp;R520,))&amp;(IF(ISTEXT(S520),"_",)&amp;CE520&amp;IF(OR(ISNUMBER(V520),ISTEXT(V520)),"-"&amp;V520,)&amp;IF(AND(ISTEXT(CA520),CA520&lt;&gt;""),SeparatorBUDO,)),"")</f>
        <v/>
      </c>
      <c r="CG520">
        <f>IF(X520&gt;0,IFERROR(VLOOKUP(X520,abbreviation!$A:$B,2,FALSE),""),"")</f>
        <v/>
      </c>
      <c r="CH520">
        <f>IF(Z520&gt;0,IFERROR(VLOOKUP(Z520,abbreviation!$A:$B,2,FALSE),""),"")</f>
        <v/>
      </c>
      <c r="CI520">
        <f>IF(AD520&gt;0,IFERROR(VLOOKUP(AD520,abbreviation!$A:$B,2,FALSE),""),"")</f>
        <v/>
      </c>
      <c r="CJ520">
        <f>IF(AF520&gt;0,IFERROR(VLOOKUP(AF520,abbreviation!$A:$B,2,FALSE),""),"")</f>
        <v/>
      </c>
      <c r="CK520">
        <f>IF(AJ520&gt;0,IFERROR(VLOOKUP(AJ520,abbreviation!$A:$B,2,FALSE),""),"")</f>
        <v/>
      </c>
      <c r="CL520">
        <f>IF(AL520&gt;0,IFERROR(VLOOKUP(AL520,abbreviation!$A:$B,2,FALSE),""),"")</f>
        <v/>
      </c>
      <c r="CM520">
        <f>IF(CG520&gt;0,(CG520&amp;IF(ISTEXT(Z520),SeperatorSpecification&amp;CH520,)&amp;IF(OR(ISTEXT(AB520),ISNUMBER(AB520)),"-"&amp;AB520,))&amp;("_"&amp;CI520&amp;IF(ISTEXT(AF520),SeperatorSpecification&amp;CJ520,)&amp;IF(OR(ISTEXT(AH520),ISNUMBER(AH520)),"-"&amp;AH520,))&amp;("_"&amp;CK520&amp;IF(ISTEXT(AL520),SeperatorSpecification&amp;CL520,)&amp;IF(OR(ISTEXT(AN520),ISNUMBER(AN520)),"-"&amp;AN520,)),"")</f>
        <v/>
      </c>
      <c r="CN520">
        <f>IF(AP520&gt;0,IFERROR(VLOOKUP(AP520,abbreviation!$A:$B,2,FALSE),""),"")</f>
        <v/>
      </c>
      <c r="CO520">
        <f>IF(AR520&gt;0,IFERROR(VLOOKUP(AR520,abbreviation!$A:$B,2,FALSE),""),"")</f>
        <v/>
      </c>
      <c r="CP520">
        <f>IF(AT520&gt;0,IFERROR(VLOOKUP(AT520,abbreviation!$A:$B,2,FALSE),""),"")</f>
        <v/>
      </c>
      <c r="CQ520">
        <f>IF(AV520&gt;0,IFERROR(VLOOKUP(AV520,abbreviation!$A:$B,2,FALSE),""),"")</f>
        <v/>
      </c>
      <c r="CR520">
        <f>"_"&amp;CN520&amp;IF(ISTEXT(AR520),SeperatorSpecification&amp;CO520,)&amp;IF(ISTEXT(AT520),SeperatorSpecification&amp;CP520,)&amp;IF(ISTEXT(AV520),SeperatorSpecification&amp;CQ520,)&amp;IF(OR(ISTEXT(AX520),ISNUMBER(AX520)),"-"&amp;AX520,)</f>
        <v/>
      </c>
      <c r="CS520">
        <f>IF(AZ520&gt;0,IFERROR(VLOOKUP(AZ520,abbreviation!$A:$B,2,FALSE),""),"")</f>
        <v/>
      </c>
      <c r="CT520">
        <f>IF(BB520&gt;0,IFERROR(VLOOKUP(BB520,abbreviation!$A:$B,2,FALSE),""),"")</f>
        <v/>
      </c>
      <c r="CU520">
        <f>IF(BD520&gt;0,IFERROR(VLOOKUP(BD520,abbreviation!$A:$B,2,FALSE),""),"")</f>
        <v/>
      </c>
      <c r="CV520">
        <f>IF(BF520&gt;0,IFERROR(VLOOKUP(BF520,abbreviation!$A:$B,2,FALSE),""),"")</f>
        <v/>
      </c>
      <c r="CW520">
        <f>IF(BJ520&gt;0,IFERROR(VLOOKUP(BJ520,abbreviation!$A:$B,2,FALSE),""),"")</f>
        <v/>
      </c>
      <c r="CX520">
        <f>"_"&amp;CS520&amp;IF(ISTEXT(BB520),SeperatorSpecification&amp;CT520,"")&amp;IF(ISTEXT(BD520),SeperatorSpecification&amp;CU520,"")&amp;IF(ISTEXT(BF520),SeperatorSpecification&amp;CV520,"")&amp;IF(ISTEXT(BH520),SeperatorSpecification&amp;BH520,"")&amp;"_"&amp;CW520&amp;IF(OR(ISNUMBER(BL520),ISTEXT(BL520)),"-"&amp;BL520,)</f>
        <v/>
      </c>
      <c r="CY520">
        <f>CONCATENATE(IF(BN520&gt;0,IFERROR(VLOOKUP(BN520,abbreviation!$A:$B,2,FALSE),""),""),IF(OR(BP520&gt;0,BO520&gt;0),SeperatorSpecification,""),IF(BP520&gt;0,IFERROR(VLOOKUP(BP520,abbreviation!$A:$B,2,FALSE),""),IF(BO520&gt;0,IFERROR(VLOOKUP(BO520,abbreviation!$A:$B,2,FALSE),""),"")))</f>
        <v/>
      </c>
      <c r="CZ520">
        <f>CONCATENATE(IF(BR520&gt;0,IFERROR(VLOOKUP(BR520,abbreviation!$A:$B,2,FALSE),""),""),IF(OR(BT520&gt;0,BS520&gt;0),SeperatorSpecification,""),IF(BT520&gt;0,IFERROR(VLOOKUP(BT520,abbreviation!$A:$B,2,FALSE),""),IF(BS520&gt;0,IFERROR(VLOOKUP(BS520,abbreviation!$A:$B,2,FALSE),""),"")))</f>
        <v/>
      </c>
      <c r="DA520">
        <f>CONCATENATE(IF(BV520&gt;0,IFERROR(VLOOKUP(BV520,abbreviation!$A:$B,2,FALSE),""),""),IF(OR(BX520&gt;0,BW520&gt;0),SeperatorSpecification,""),IF(BX520&gt;0,IFERROR(VLOOKUP(BX520,abbreviation!$A:$B,2,FALSE),""),IF(BW520&gt;0,IFERROR(VLOOKUP(BW520,abbreviation!$A:$B,2,FALSE),""),"")))</f>
        <v/>
      </c>
      <c r="DB520">
        <f>IF(BN520&gt;0,(IF(ISTEXT(BN520),SeparatorBUDO,"")&amp;CY520&amp;IF(OR(ISNUMBER(BQ520),ISTEXT(BQ520)),"-"&amp;BQ520,))&amp;(IF(ISTEXT(BR520),"_",)&amp;CZ520&amp;IF(OR(ISNUMBER(BU520),ISTEXT(BU520)),"-"&amp;BU520,))&amp;(IF(ISTEXT(BV520),"_",)&amp;DA520&amp;IF(OR(ISNUMBER(BY520),ISTEXT(BY520)),"-"&amp;BY520,)),"")</f>
        <v/>
      </c>
      <c r="DC520">
        <f>IF(OR(X520&lt;&gt;"",AD520&lt;&gt;"",C520&lt;&gt;"",A520&lt;&gt;""),(CF520&amp;CM520&amp;CR520&amp;CX520&amp;DB520),"")</f>
        <v/>
      </c>
      <c r="DE520" s="40">
        <f>DC520</f>
        <v/>
      </c>
    </row>
    <row r="521">
      <c r="F521" s="41" t="n"/>
      <c r="J521" s="41" t="n"/>
      <c r="N521" s="41" t="n"/>
      <c r="R521" s="41" t="n"/>
      <c r="V521" s="41" t="n"/>
      <c r="AA521" s="7" t="n"/>
      <c r="AB521" s="41" t="n"/>
      <c r="AD521" s="6" t="n"/>
      <c r="AE521" s="8" t="n"/>
      <c r="AF521" s="7" t="n"/>
      <c r="AG521" s="7" t="n"/>
      <c r="AH521" s="41" t="n"/>
      <c r="AJ521" s="6" t="n"/>
      <c r="AK521" s="8" t="n"/>
      <c r="AL521" s="7" t="n"/>
      <c r="AM521" s="7" t="n"/>
      <c r="AN521" s="41" t="n"/>
      <c r="AR521" s="7" t="n"/>
      <c r="AX521" s="42" t="n"/>
      <c r="BB521" s="7" t="n"/>
      <c r="BC521" s="8" t="n"/>
      <c r="BH521" s="42" t="n"/>
      <c r="BQ521" s="41" t="n"/>
      <c r="BU521" s="41" t="n"/>
      <c r="BY521" s="41" t="n"/>
      <c r="CA521">
        <f>CONCATENATE(IF(C521&gt;0,IFERROR(VLOOKUP(C521,abbreviation!$A:$B,2,FALSE),""),""),IF(OR(E521&gt;0,D521&gt;0),SeperatorSpecification,""),IF(E521&gt;0,IFERROR(VLOOKUP(E521,abbreviation!$A:$B,2,FALSE),""),IF(D521&gt;0,IFERROR(VLOOKUP(D521,abbreviation!$A:$B,2,FALSE),""),"")))</f>
        <v/>
      </c>
      <c r="CB521">
        <f>CONCATENATE(IF(G521&gt;0,IFERROR(VLOOKUP(G521,abbreviation!$A:$B,2,FALSE),""),""),IF(OR(I521&gt;0,H521&gt;0),SeperatorSpecification,""),IF(I521&gt;0,IFERROR(VLOOKUP(I521,abbreviation!$A:$B,2,FALSE),""),IF(H521&gt;0,IFERROR(VLOOKUP(H521,abbreviation!$A:$B,2,FALSE),""),"")))</f>
        <v/>
      </c>
      <c r="CC521">
        <f>CONCATENATE(IF(K521&gt;0,IFERROR(VLOOKUP(K521,abbreviation!$A:$B,2,FALSE),""),""),IF(OR(M521&gt;0,L521&gt;0),SeperatorSpecification,""),IF(M521&gt;0,IFERROR(VLOOKUP(M521,abbreviation!$A:$B,2,FALSE),""),IF(L521&gt;0,IFERROR(VLOOKUP(L521,abbreviation!$A:$B,2,FALSE),""),"")))</f>
        <v/>
      </c>
      <c r="CD521">
        <f>CONCATENATE(IF(O521&gt;0,IFERROR(VLOOKUP(O521,abbreviation!$A:$B,2,FALSE),""),""),IF(OR(Q521&gt;0,P521&gt;0),SeperatorSpecification,""),IF(Q521&gt;0,IFERROR(VLOOKUP(Q521,abbreviation!$A:$B,2,FALSE),""),IF(P521&gt;0,IFERROR(VLOOKUP(P521,abbreviation!$A:$B,2,FALSE),""),"")))</f>
        <v/>
      </c>
      <c r="CE521">
        <f>CONCATENATE(IF(S521&gt;0,IFERROR(VLOOKUP(S521,abbreviation!$A:$B,2,FALSE),""),""),IF(OR(U521&gt;0,T521&gt;0),SeperatorSpecification,""),IF(U521&gt;0,IFERROR(VLOOKUP(U521,abbreviation!$A:$B,2,FALSE),""),IF(T521&gt;0,IFERROR(VLOOKUP(T521,abbreviation!$A:$B,2,FALSE),""),"")))</f>
        <v/>
      </c>
      <c r="CF521">
        <f>IF(CA521&gt;0,(CA521&amp;IF(OR(ISNUMBER(F521),ISTEXT(F521)),"-"&amp;F521,))&amp;(IF(ISTEXT(G521),"_",)&amp;CB521&amp;IF(OR(ISNUMBER(J521),ISTEXT(J521)),"-"&amp;J521,))&amp;(IF(ISTEXT(K521),"_",)&amp;CC521&amp;IF(OR(ISNUMBER(N521),ISTEXT(N521)),"-"&amp;N521,))&amp;(IF(ISTEXT(O521),"_",)&amp;CD521&amp;IF(OR(ISNUMBER(R521),ISTEXT(R521)),"-"&amp;R521,))&amp;(IF(ISTEXT(S521),"_",)&amp;CE521&amp;IF(OR(ISNUMBER(V521),ISTEXT(V521)),"-"&amp;V521,)&amp;IF(AND(ISTEXT(CA521),CA521&lt;&gt;""),SeparatorBUDO,)),"")</f>
        <v/>
      </c>
      <c r="CG521">
        <f>IF(X521&gt;0,IFERROR(VLOOKUP(X521,abbreviation!$A:$B,2,FALSE),""),"")</f>
        <v/>
      </c>
      <c r="CH521">
        <f>IF(Z521&gt;0,IFERROR(VLOOKUP(Z521,abbreviation!$A:$B,2,FALSE),""),"")</f>
        <v/>
      </c>
      <c r="CI521">
        <f>IF(AD521&gt;0,IFERROR(VLOOKUP(AD521,abbreviation!$A:$B,2,FALSE),""),"")</f>
        <v/>
      </c>
      <c r="CJ521">
        <f>IF(AF521&gt;0,IFERROR(VLOOKUP(AF521,abbreviation!$A:$B,2,FALSE),""),"")</f>
        <v/>
      </c>
      <c r="CK521">
        <f>IF(AJ521&gt;0,IFERROR(VLOOKUP(AJ521,abbreviation!$A:$B,2,FALSE),""),"")</f>
        <v/>
      </c>
      <c r="CL521">
        <f>IF(AL521&gt;0,IFERROR(VLOOKUP(AL521,abbreviation!$A:$B,2,FALSE),""),"")</f>
        <v/>
      </c>
      <c r="CM521">
        <f>IF(CG521&gt;0,(CG521&amp;IF(ISTEXT(Z521),SeperatorSpecification&amp;CH521,)&amp;IF(OR(ISTEXT(AB521),ISNUMBER(AB521)),"-"&amp;AB521,))&amp;("_"&amp;CI521&amp;IF(ISTEXT(AF521),SeperatorSpecification&amp;CJ521,)&amp;IF(OR(ISTEXT(AH521),ISNUMBER(AH521)),"-"&amp;AH521,))&amp;("_"&amp;CK521&amp;IF(ISTEXT(AL521),SeperatorSpecification&amp;CL521,)&amp;IF(OR(ISTEXT(AN521),ISNUMBER(AN521)),"-"&amp;AN521,)),"")</f>
        <v/>
      </c>
      <c r="CN521">
        <f>IF(AP521&gt;0,IFERROR(VLOOKUP(AP521,abbreviation!$A:$B,2,FALSE),""),"")</f>
        <v/>
      </c>
      <c r="CO521">
        <f>IF(AR521&gt;0,IFERROR(VLOOKUP(AR521,abbreviation!$A:$B,2,FALSE),""),"")</f>
        <v/>
      </c>
      <c r="CP521">
        <f>IF(AT521&gt;0,IFERROR(VLOOKUP(AT521,abbreviation!$A:$B,2,FALSE),""),"")</f>
        <v/>
      </c>
      <c r="CQ521">
        <f>IF(AV521&gt;0,IFERROR(VLOOKUP(AV521,abbreviation!$A:$B,2,FALSE),""),"")</f>
        <v/>
      </c>
      <c r="CR521">
        <f>"_"&amp;CN521&amp;IF(ISTEXT(AR521),SeperatorSpecification&amp;CO521,)&amp;IF(ISTEXT(AT521),SeperatorSpecification&amp;CP521,)&amp;IF(ISTEXT(AV521),SeperatorSpecification&amp;CQ521,)&amp;IF(OR(ISTEXT(AX521),ISNUMBER(AX521)),"-"&amp;AX521,)</f>
        <v/>
      </c>
      <c r="CS521">
        <f>IF(AZ521&gt;0,IFERROR(VLOOKUP(AZ521,abbreviation!$A:$B,2,FALSE),""),"")</f>
        <v/>
      </c>
      <c r="CT521">
        <f>IF(BB521&gt;0,IFERROR(VLOOKUP(BB521,abbreviation!$A:$B,2,FALSE),""),"")</f>
        <v/>
      </c>
      <c r="CU521">
        <f>IF(BD521&gt;0,IFERROR(VLOOKUP(BD521,abbreviation!$A:$B,2,FALSE),""),"")</f>
        <v/>
      </c>
      <c r="CV521">
        <f>IF(BF521&gt;0,IFERROR(VLOOKUP(BF521,abbreviation!$A:$B,2,FALSE),""),"")</f>
        <v/>
      </c>
      <c r="CW521">
        <f>IF(BJ521&gt;0,IFERROR(VLOOKUP(BJ521,abbreviation!$A:$B,2,FALSE),""),"")</f>
        <v/>
      </c>
      <c r="CX521">
        <f>"_"&amp;CS521&amp;IF(ISTEXT(BB521),SeperatorSpecification&amp;CT521,"")&amp;IF(ISTEXT(BD521),SeperatorSpecification&amp;CU521,"")&amp;IF(ISTEXT(BF521),SeperatorSpecification&amp;CV521,"")&amp;IF(ISTEXT(BH521),SeperatorSpecification&amp;BH521,"")&amp;"_"&amp;CW521&amp;IF(OR(ISNUMBER(BL521),ISTEXT(BL521)),"-"&amp;BL521,)</f>
        <v/>
      </c>
      <c r="CY521">
        <f>CONCATENATE(IF(BN521&gt;0,IFERROR(VLOOKUP(BN521,abbreviation!$A:$B,2,FALSE),""),""),IF(OR(BP521&gt;0,BO521&gt;0),SeperatorSpecification,""),IF(BP521&gt;0,IFERROR(VLOOKUP(BP521,abbreviation!$A:$B,2,FALSE),""),IF(BO521&gt;0,IFERROR(VLOOKUP(BO521,abbreviation!$A:$B,2,FALSE),""),"")))</f>
        <v/>
      </c>
      <c r="CZ521">
        <f>CONCATENATE(IF(BR521&gt;0,IFERROR(VLOOKUP(BR521,abbreviation!$A:$B,2,FALSE),""),""),IF(OR(BT521&gt;0,BS521&gt;0),SeperatorSpecification,""),IF(BT521&gt;0,IFERROR(VLOOKUP(BT521,abbreviation!$A:$B,2,FALSE),""),IF(BS521&gt;0,IFERROR(VLOOKUP(BS521,abbreviation!$A:$B,2,FALSE),""),"")))</f>
        <v/>
      </c>
      <c r="DA521">
        <f>CONCATENATE(IF(BV521&gt;0,IFERROR(VLOOKUP(BV521,abbreviation!$A:$B,2,FALSE),""),""),IF(OR(BX521&gt;0,BW521&gt;0),SeperatorSpecification,""),IF(BX521&gt;0,IFERROR(VLOOKUP(BX521,abbreviation!$A:$B,2,FALSE),""),IF(BW521&gt;0,IFERROR(VLOOKUP(BW521,abbreviation!$A:$B,2,FALSE),""),"")))</f>
        <v/>
      </c>
      <c r="DB521">
        <f>IF(BN521&gt;0,(IF(ISTEXT(BN521),SeparatorBUDO,"")&amp;CY521&amp;IF(OR(ISNUMBER(BQ521),ISTEXT(BQ521)),"-"&amp;BQ521,))&amp;(IF(ISTEXT(BR521),"_",)&amp;CZ521&amp;IF(OR(ISNUMBER(BU521),ISTEXT(BU521)),"-"&amp;BU521,))&amp;(IF(ISTEXT(BV521),"_",)&amp;DA521&amp;IF(OR(ISNUMBER(BY521),ISTEXT(BY521)),"-"&amp;BY521,)),"")</f>
        <v/>
      </c>
      <c r="DC521">
        <f>IF(OR(X521&lt;&gt;"",AD521&lt;&gt;"",C521&lt;&gt;"",A521&lt;&gt;""),(CF521&amp;CM521&amp;CR521&amp;CX521&amp;DB521),"")</f>
        <v/>
      </c>
      <c r="DE521" s="40">
        <f>DC521</f>
        <v/>
      </c>
    </row>
    <row r="522">
      <c r="F522" s="41" t="n"/>
      <c r="J522" s="41" t="n"/>
      <c r="N522" s="41" t="n"/>
      <c r="R522" s="41" t="n"/>
      <c r="V522" s="41" t="n"/>
      <c r="AA522" s="7" t="n"/>
      <c r="AB522" s="41" t="n"/>
      <c r="AD522" s="6" t="n"/>
      <c r="AE522" s="8" t="n"/>
      <c r="AF522" s="7" t="n"/>
      <c r="AG522" s="7" t="n"/>
      <c r="AH522" s="41" t="n"/>
      <c r="AJ522" s="6" t="n"/>
      <c r="AK522" s="8" t="n"/>
      <c r="AL522" s="7" t="n"/>
      <c r="AM522" s="7" t="n"/>
      <c r="AN522" s="41" t="n"/>
      <c r="AR522" s="7" t="n"/>
      <c r="AX522" s="42" t="n"/>
      <c r="BB522" s="7" t="n"/>
      <c r="BC522" s="8" t="n"/>
      <c r="BH522" s="42" t="n"/>
      <c r="BQ522" s="41" t="n"/>
      <c r="BU522" s="41" t="n"/>
      <c r="BY522" s="41" t="n"/>
      <c r="CA522">
        <f>CONCATENATE(IF(C522&gt;0,IFERROR(VLOOKUP(C522,abbreviation!$A:$B,2,FALSE),""),""),IF(OR(E522&gt;0,D522&gt;0),SeperatorSpecification,""),IF(E522&gt;0,IFERROR(VLOOKUP(E522,abbreviation!$A:$B,2,FALSE),""),IF(D522&gt;0,IFERROR(VLOOKUP(D522,abbreviation!$A:$B,2,FALSE),""),"")))</f>
        <v/>
      </c>
      <c r="CB522">
        <f>CONCATENATE(IF(G522&gt;0,IFERROR(VLOOKUP(G522,abbreviation!$A:$B,2,FALSE),""),""),IF(OR(I522&gt;0,H522&gt;0),SeperatorSpecification,""),IF(I522&gt;0,IFERROR(VLOOKUP(I522,abbreviation!$A:$B,2,FALSE),""),IF(H522&gt;0,IFERROR(VLOOKUP(H522,abbreviation!$A:$B,2,FALSE),""),"")))</f>
        <v/>
      </c>
      <c r="CC522">
        <f>CONCATENATE(IF(K522&gt;0,IFERROR(VLOOKUP(K522,abbreviation!$A:$B,2,FALSE),""),""),IF(OR(M522&gt;0,L522&gt;0),SeperatorSpecification,""),IF(M522&gt;0,IFERROR(VLOOKUP(M522,abbreviation!$A:$B,2,FALSE),""),IF(L522&gt;0,IFERROR(VLOOKUP(L522,abbreviation!$A:$B,2,FALSE),""),"")))</f>
        <v/>
      </c>
      <c r="CD522">
        <f>CONCATENATE(IF(O522&gt;0,IFERROR(VLOOKUP(O522,abbreviation!$A:$B,2,FALSE),""),""),IF(OR(Q522&gt;0,P522&gt;0),SeperatorSpecification,""),IF(Q522&gt;0,IFERROR(VLOOKUP(Q522,abbreviation!$A:$B,2,FALSE),""),IF(P522&gt;0,IFERROR(VLOOKUP(P522,abbreviation!$A:$B,2,FALSE),""),"")))</f>
        <v/>
      </c>
      <c r="CE522">
        <f>CONCATENATE(IF(S522&gt;0,IFERROR(VLOOKUP(S522,abbreviation!$A:$B,2,FALSE),""),""),IF(OR(U522&gt;0,T522&gt;0),SeperatorSpecification,""),IF(U522&gt;0,IFERROR(VLOOKUP(U522,abbreviation!$A:$B,2,FALSE),""),IF(T522&gt;0,IFERROR(VLOOKUP(T522,abbreviation!$A:$B,2,FALSE),""),"")))</f>
        <v/>
      </c>
      <c r="CF522">
        <f>IF(CA522&gt;0,(CA522&amp;IF(OR(ISNUMBER(F522),ISTEXT(F522)),"-"&amp;F522,))&amp;(IF(ISTEXT(G522),"_",)&amp;CB522&amp;IF(OR(ISNUMBER(J522),ISTEXT(J522)),"-"&amp;J522,))&amp;(IF(ISTEXT(K522),"_",)&amp;CC522&amp;IF(OR(ISNUMBER(N522),ISTEXT(N522)),"-"&amp;N522,))&amp;(IF(ISTEXT(O522),"_",)&amp;CD522&amp;IF(OR(ISNUMBER(R522),ISTEXT(R522)),"-"&amp;R522,))&amp;(IF(ISTEXT(S522),"_",)&amp;CE522&amp;IF(OR(ISNUMBER(V522),ISTEXT(V522)),"-"&amp;V522,)&amp;IF(AND(ISTEXT(CA522),CA522&lt;&gt;""),SeparatorBUDO,)),"")</f>
        <v/>
      </c>
      <c r="CG522">
        <f>IF(X522&gt;0,IFERROR(VLOOKUP(X522,abbreviation!$A:$B,2,FALSE),""),"")</f>
        <v/>
      </c>
      <c r="CH522">
        <f>IF(Z522&gt;0,IFERROR(VLOOKUP(Z522,abbreviation!$A:$B,2,FALSE),""),"")</f>
        <v/>
      </c>
      <c r="CI522">
        <f>IF(AD522&gt;0,IFERROR(VLOOKUP(AD522,abbreviation!$A:$B,2,FALSE),""),"")</f>
        <v/>
      </c>
      <c r="CJ522">
        <f>IF(AF522&gt;0,IFERROR(VLOOKUP(AF522,abbreviation!$A:$B,2,FALSE),""),"")</f>
        <v/>
      </c>
      <c r="CK522">
        <f>IF(AJ522&gt;0,IFERROR(VLOOKUP(AJ522,abbreviation!$A:$B,2,FALSE),""),"")</f>
        <v/>
      </c>
      <c r="CL522">
        <f>IF(AL522&gt;0,IFERROR(VLOOKUP(AL522,abbreviation!$A:$B,2,FALSE),""),"")</f>
        <v/>
      </c>
      <c r="CM522">
        <f>IF(CG522&gt;0,(CG522&amp;IF(ISTEXT(Z522),SeperatorSpecification&amp;CH522,)&amp;IF(OR(ISTEXT(AB522),ISNUMBER(AB522)),"-"&amp;AB522,))&amp;("_"&amp;CI522&amp;IF(ISTEXT(AF522),SeperatorSpecification&amp;CJ522,)&amp;IF(OR(ISTEXT(AH522),ISNUMBER(AH522)),"-"&amp;AH522,))&amp;("_"&amp;CK522&amp;IF(ISTEXT(AL522),SeperatorSpecification&amp;CL522,)&amp;IF(OR(ISTEXT(AN522),ISNUMBER(AN522)),"-"&amp;AN522,)),"")</f>
        <v/>
      </c>
      <c r="CN522">
        <f>IF(AP522&gt;0,IFERROR(VLOOKUP(AP522,abbreviation!$A:$B,2,FALSE),""),"")</f>
        <v/>
      </c>
      <c r="CO522">
        <f>IF(AR522&gt;0,IFERROR(VLOOKUP(AR522,abbreviation!$A:$B,2,FALSE),""),"")</f>
        <v/>
      </c>
      <c r="CP522">
        <f>IF(AT522&gt;0,IFERROR(VLOOKUP(AT522,abbreviation!$A:$B,2,FALSE),""),"")</f>
        <v/>
      </c>
      <c r="CQ522">
        <f>IF(AV522&gt;0,IFERROR(VLOOKUP(AV522,abbreviation!$A:$B,2,FALSE),""),"")</f>
        <v/>
      </c>
      <c r="CR522">
        <f>"_"&amp;CN522&amp;IF(ISTEXT(AR522),SeperatorSpecification&amp;CO522,)&amp;IF(ISTEXT(AT522),SeperatorSpecification&amp;CP522,)&amp;IF(ISTEXT(AV522),SeperatorSpecification&amp;CQ522,)&amp;IF(OR(ISTEXT(AX522),ISNUMBER(AX522)),"-"&amp;AX522,)</f>
        <v/>
      </c>
      <c r="CS522">
        <f>IF(AZ522&gt;0,IFERROR(VLOOKUP(AZ522,abbreviation!$A:$B,2,FALSE),""),"")</f>
        <v/>
      </c>
      <c r="CT522">
        <f>IF(BB522&gt;0,IFERROR(VLOOKUP(BB522,abbreviation!$A:$B,2,FALSE),""),"")</f>
        <v/>
      </c>
      <c r="CU522">
        <f>IF(BD522&gt;0,IFERROR(VLOOKUP(BD522,abbreviation!$A:$B,2,FALSE),""),"")</f>
        <v/>
      </c>
      <c r="CV522">
        <f>IF(BF522&gt;0,IFERROR(VLOOKUP(BF522,abbreviation!$A:$B,2,FALSE),""),"")</f>
        <v/>
      </c>
      <c r="CW522">
        <f>IF(BJ522&gt;0,IFERROR(VLOOKUP(BJ522,abbreviation!$A:$B,2,FALSE),""),"")</f>
        <v/>
      </c>
      <c r="CX522">
        <f>"_"&amp;CS522&amp;IF(ISTEXT(BB522),SeperatorSpecification&amp;CT522,"")&amp;IF(ISTEXT(BD522),SeperatorSpecification&amp;CU522,"")&amp;IF(ISTEXT(BF522),SeperatorSpecification&amp;CV522,"")&amp;IF(ISTEXT(BH522),SeperatorSpecification&amp;BH522,"")&amp;"_"&amp;CW522&amp;IF(OR(ISNUMBER(BL522),ISTEXT(BL522)),"-"&amp;BL522,)</f>
        <v/>
      </c>
      <c r="CY522">
        <f>CONCATENATE(IF(BN522&gt;0,IFERROR(VLOOKUP(BN522,abbreviation!$A:$B,2,FALSE),""),""),IF(OR(BP522&gt;0,BO522&gt;0),SeperatorSpecification,""),IF(BP522&gt;0,IFERROR(VLOOKUP(BP522,abbreviation!$A:$B,2,FALSE),""),IF(BO522&gt;0,IFERROR(VLOOKUP(BO522,abbreviation!$A:$B,2,FALSE),""),"")))</f>
        <v/>
      </c>
      <c r="CZ522">
        <f>CONCATENATE(IF(BR522&gt;0,IFERROR(VLOOKUP(BR522,abbreviation!$A:$B,2,FALSE),""),""),IF(OR(BT522&gt;0,BS522&gt;0),SeperatorSpecification,""),IF(BT522&gt;0,IFERROR(VLOOKUP(BT522,abbreviation!$A:$B,2,FALSE),""),IF(BS522&gt;0,IFERROR(VLOOKUP(BS522,abbreviation!$A:$B,2,FALSE),""),"")))</f>
        <v/>
      </c>
      <c r="DA522">
        <f>CONCATENATE(IF(BV522&gt;0,IFERROR(VLOOKUP(BV522,abbreviation!$A:$B,2,FALSE),""),""),IF(OR(BX522&gt;0,BW522&gt;0),SeperatorSpecification,""),IF(BX522&gt;0,IFERROR(VLOOKUP(BX522,abbreviation!$A:$B,2,FALSE),""),IF(BW522&gt;0,IFERROR(VLOOKUP(BW522,abbreviation!$A:$B,2,FALSE),""),"")))</f>
        <v/>
      </c>
      <c r="DB522">
        <f>IF(BN522&gt;0,(IF(ISTEXT(BN522),SeparatorBUDO,"")&amp;CY522&amp;IF(OR(ISNUMBER(BQ522),ISTEXT(BQ522)),"-"&amp;BQ522,))&amp;(IF(ISTEXT(BR522),"_",)&amp;CZ522&amp;IF(OR(ISNUMBER(BU522),ISTEXT(BU522)),"-"&amp;BU522,))&amp;(IF(ISTEXT(BV522),"_",)&amp;DA522&amp;IF(OR(ISNUMBER(BY522),ISTEXT(BY522)),"-"&amp;BY522,)),"")</f>
        <v/>
      </c>
      <c r="DC522">
        <f>IF(OR(X522&lt;&gt;"",AD522&lt;&gt;"",C522&lt;&gt;"",A522&lt;&gt;""),(CF522&amp;CM522&amp;CR522&amp;CX522&amp;DB522),"")</f>
        <v/>
      </c>
      <c r="DE522" s="40">
        <f>DC522</f>
        <v/>
      </c>
    </row>
    <row r="523">
      <c r="F523" s="41" t="n"/>
      <c r="J523" s="41" t="n"/>
      <c r="N523" s="41" t="n"/>
      <c r="R523" s="41" t="n"/>
      <c r="V523" s="41" t="n"/>
      <c r="AA523" s="7" t="n"/>
      <c r="AB523" s="41" t="n"/>
      <c r="AD523" s="6" t="n"/>
      <c r="AE523" s="8" t="n"/>
      <c r="AF523" s="7" t="n"/>
      <c r="AG523" s="7" t="n"/>
      <c r="AH523" s="41" t="n"/>
      <c r="AJ523" s="6" t="n"/>
      <c r="AK523" s="8" t="n"/>
      <c r="AL523" s="7" t="n"/>
      <c r="AM523" s="7" t="n"/>
      <c r="AN523" s="41" t="n"/>
      <c r="AR523" s="7" t="n"/>
      <c r="AX523" s="42" t="n"/>
      <c r="BB523" s="7" t="n"/>
      <c r="BC523" s="8" t="n"/>
      <c r="BH523" s="42" t="n"/>
      <c r="BQ523" s="41" t="n"/>
      <c r="BU523" s="41" t="n"/>
      <c r="BY523" s="41" t="n"/>
      <c r="CA523">
        <f>CONCATENATE(IF(C523&gt;0,IFERROR(VLOOKUP(C523,abbreviation!$A:$B,2,FALSE),""),""),IF(OR(E523&gt;0,D523&gt;0),SeperatorSpecification,""),IF(E523&gt;0,IFERROR(VLOOKUP(E523,abbreviation!$A:$B,2,FALSE),""),IF(D523&gt;0,IFERROR(VLOOKUP(D523,abbreviation!$A:$B,2,FALSE),""),"")))</f>
        <v/>
      </c>
      <c r="CB523">
        <f>CONCATENATE(IF(G523&gt;0,IFERROR(VLOOKUP(G523,abbreviation!$A:$B,2,FALSE),""),""),IF(OR(I523&gt;0,H523&gt;0),SeperatorSpecification,""),IF(I523&gt;0,IFERROR(VLOOKUP(I523,abbreviation!$A:$B,2,FALSE),""),IF(H523&gt;0,IFERROR(VLOOKUP(H523,abbreviation!$A:$B,2,FALSE),""),"")))</f>
        <v/>
      </c>
      <c r="CC523">
        <f>CONCATENATE(IF(K523&gt;0,IFERROR(VLOOKUP(K523,abbreviation!$A:$B,2,FALSE),""),""),IF(OR(M523&gt;0,L523&gt;0),SeperatorSpecification,""),IF(M523&gt;0,IFERROR(VLOOKUP(M523,abbreviation!$A:$B,2,FALSE),""),IF(L523&gt;0,IFERROR(VLOOKUP(L523,abbreviation!$A:$B,2,FALSE),""),"")))</f>
        <v/>
      </c>
      <c r="CD523">
        <f>CONCATENATE(IF(O523&gt;0,IFERROR(VLOOKUP(O523,abbreviation!$A:$B,2,FALSE),""),""),IF(OR(Q523&gt;0,P523&gt;0),SeperatorSpecification,""),IF(Q523&gt;0,IFERROR(VLOOKUP(Q523,abbreviation!$A:$B,2,FALSE),""),IF(P523&gt;0,IFERROR(VLOOKUP(P523,abbreviation!$A:$B,2,FALSE),""),"")))</f>
        <v/>
      </c>
      <c r="CE523">
        <f>CONCATENATE(IF(S523&gt;0,IFERROR(VLOOKUP(S523,abbreviation!$A:$B,2,FALSE),""),""),IF(OR(U523&gt;0,T523&gt;0),SeperatorSpecification,""),IF(U523&gt;0,IFERROR(VLOOKUP(U523,abbreviation!$A:$B,2,FALSE),""),IF(T523&gt;0,IFERROR(VLOOKUP(T523,abbreviation!$A:$B,2,FALSE),""),"")))</f>
        <v/>
      </c>
      <c r="CF523">
        <f>IF(CA523&gt;0,(CA523&amp;IF(OR(ISNUMBER(F523),ISTEXT(F523)),"-"&amp;F523,))&amp;(IF(ISTEXT(G523),"_",)&amp;CB523&amp;IF(OR(ISNUMBER(J523),ISTEXT(J523)),"-"&amp;J523,))&amp;(IF(ISTEXT(K523),"_",)&amp;CC523&amp;IF(OR(ISNUMBER(N523),ISTEXT(N523)),"-"&amp;N523,))&amp;(IF(ISTEXT(O523),"_",)&amp;CD523&amp;IF(OR(ISNUMBER(R523),ISTEXT(R523)),"-"&amp;R523,))&amp;(IF(ISTEXT(S523),"_",)&amp;CE523&amp;IF(OR(ISNUMBER(V523),ISTEXT(V523)),"-"&amp;V523,)&amp;IF(AND(ISTEXT(CA523),CA523&lt;&gt;""),SeparatorBUDO,)),"")</f>
        <v/>
      </c>
      <c r="CG523">
        <f>IF(X523&gt;0,IFERROR(VLOOKUP(X523,abbreviation!$A:$B,2,FALSE),""),"")</f>
        <v/>
      </c>
      <c r="CH523">
        <f>IF(Z523&gt;0,IFERROR(VLOOKUP(Z523,abbreviation!$A:$B,2,FALSE),""),"")</f>
        <v/>
      </c>
      <c r="CI523">
        <f>IF(AD523&gt;0,IFERROR(VLOOKUP(AD523,abbreviation!$A:$B,2,FALSE),""),"")</f>
        <v/>
      </c>
      <c r="CJ523">
        <f>IF(AF523&gt;0,IFERROR(VLOOKUP(AF523,abbreviation!$A:$B,2,FALSE),""),"")</f>
        <v/>
      </c>
      <c r="CK523">
        <f>IF(AJ523&gt;0,IFERROR(VLOOKUP(AJ523,abbreviation!$A:$B,2,FALSE),""),"")</f>
        <v/>
      </c>
      <c r="CL523">
        <f>IF(AL523&gt;0,IFERROR(VLOOKUP(AL523,abbreviation!$A:$B,2,FALSE),""),"")</f>
        <v/>
      </c>
      <c r="CM523">
        <f>IF(CG523&gt;0,(CG523&amp;IF(ISTEXT(Z523),SeperatorSpecification&amp;CH523,)&amp;IF(OR(ISTEXT(AB523),ISNUMBER(AB523)),"-"&amp;AB523,))&amp;("_"&amp;CI523&amp;IF(ISTEXT(AF523),SeperatorSpecification&amp;CJ523,)&amp;IF(OR(ISTEXT(AH523),ISNUMBER(AH523)),"-"&amp;AH523,))&amp;("_"&amp;CK523&amp;IF(ISTEXT(AL523),SeperatorSpecification&amp;CL523,)&amp;IF(OR(ISTEXT(AN523),ISNUMBER(AN523)),"-"&amp;AN523,)),"")</f>
        <v/>
      </c>
      <c r="CN523">
        <f>IF(AP523&gt;0,IFERROR(VLOOKUP(AP523,abbreviation!$A:$B,2,FALSE),""),"")</f>
        <v/>
      </c>
      <c r="CO523">
        <f>IF(AR523&gt;0,IFERROR(VLOOKUP(AR523,abbreviation!$A:$B,2,FALSE),""),"")</f>
        <v/>
      </c>
      <c r="CP523">
        <f>IF(AT523&gt;0,IFERROR(VLOOKUP(AT523,abbreviation!$A:$B,2,FALSE),""),"")</f>
        <v/>
      </c>
      <c r="CQ523">
        <f>IF(AV523&gt;0,IFERROR(VLOOKUP(AV523,abbreviation!$A:$B,2,FALSE),""),"")</f>
        <v/>
      </c>
      <c r="CR523">
        <f>"_"&amp;CN523&amp;IF(ISTEXT(AR523),SeperatorSpecification&amp;CO523,)&amp;IF(ISTEXT(AT523),SeperatorSpecification&amp;CP523,)&amp;IF(ISTEXT(AV523),SeperatorSpecification&amp;CQ523,)&amp;IF(OR(ISTEXT(AX523),ISNUMBER(AX523)),"-"&amp;AX523,)</f>
        <v/>
      </c>
      <c r="CS523">
        <f>IF(AZ523&gt;0,IFERROR(VLOOKUP(AZ523,abbreviation!$A:$B,2,FALSE),""),"")</f>
        <v/>
      </c>
      <c r="CT523">
        <f>IF(BB523&gt;0,IFERROR(VLOOKUP(BB523,abbreviation!$A:$B,2,FALSE),""),"")</f>
        <v/>
      </c>
      <c r="CU523">
        <f>IF(BD523&gt;0,IFERROR(VLOOKUP(BD523,abbreviation!$A:$B,2,FALSE),""),"")</f>
        <v/>
      </c>
      <c r="CV523">
        <f>IF(BF523&gt;0,IFERROR(VLOOKUP(BF523,abbreviation!$A:$B,2,FALSE),""),"")</f>
        <v/>
      </c>
      <c r="CW523">
        <f>IF(BJ523&gt;0,IFERROR(VLOOKUP(BJ523,abbreviation!$A:$B,2,FALSE),""),"")</f>
        <v/>
      </c>
      <c r="CX523">
        <f>"_"&amp;CS523&amp;IF(ISTEXT(BB523),SeperatorSpecification&amp;CT523,"")&amp;IF(ISTEXT(BD523),SeperatorSpecification&amp;CU523,"")&amp;IF(ISTEXT(BF523),SeperatorSpecification&amp;CV523,"")&amp;IF(ISTEXT(BH523),SeperatorSpecification&amp;BH523,"")&amp;"_"&amp;CW523&amp;IF(OR(ISNUMBER(BL523),ISTEXT(BL523)),"-"&amp;BL523,)</f>
        <v/>
      </c>
      <c r="CY523">
        <f>CONCATENATE(IF(BN523&gt;0,IFERROR(VLOOKUP(BN523,abbreviation!$A:$B,2,FALSE),""),""),IF(OR(BP523&gt;0,BO523&gt;0),SeperatorSpecification,""),IF(BP523&gt;0,IFERROR(VLOOKUP(BP523,abbreviation!$A:$B,2,FALSE),""),IF(BO523&gt;0,IFERROR(VLOOKUP(BO523,abbreviation!$A:$B,2,FALSE),""),"")))</f>
        <v/>
      </c>
      <c r="CZ523">
        <f>CONCATENATE(IF(BR523&gt;0,IFERROR(VLOOKUP(BR523,abbreviation!$A:$B,2,FALSE),""),""),IF(OR(BT523&gt;0,BS523&gt;0),SeperatorSpecification,""),IF(BT523&gt;0,IFERROR(VLOOKUP(BT523,abbreviation!$A:$B,2,FALSE),""),IF(BS523&gt;0,IFERROR(VLOOKUP(BS523,abbreviation!$A:$B,2,FALSE),""),"")))</f>
        <v/>
      </c>
      <c r="DA523">
        <f>CONCATENATE(IF(BV523&gt;0,IFERROR(VLOOKUP(BV523,abbreviation!$A:$B,2,FALSE),""),""),IF(OR(BX523&gt;0,BW523&gt;0),SeperatorSpecification,""),IF(BX523&gt;0,IFERROR(VLOOKUP(BX523,abbreviation!$A:$B,2,FALSE),""),IF(BW523&gt;0,IFERROR(VLOOKUP(BW523,abbreviation!$A:$B,2,FALSE),""),"")))</f>
        <v/>
      </c>
      <c r="DB523">
        <f>IF(BN523&gt;0,(IF(ISTEXT(BN523),SeparatorBUDO,"")&amp;CY523&amp;IF(OR(ISNUMBER(BQ523),ISTEXT(BQ523)),"-"&amp;BQ523,))&amp;(IF(ISTEXT(BR523),"_",)&amp;CZ523&amp;IF(OR(ISNUMBER(BU523),ISTEXT(BU523)),"-"&amp;BU523,))&amp;(IF(ISTEXT(BV523),"_",)&amp;DA523&amp;IF(OR(ISNUMBER(BY523),ISTEXT(BY523)),"-"&amp;BY523,)),"")</f>
        <v/>
      </c>
      <c r="DC523">
        <f>IF(OR(X523&lt;&gt;"",AD523&lt;&gt;"",C523&lt;&gt;"",A523&lt;&gt;""),(CF523&amp;CM523&amp;CR523&amp;CX523&amp;DB523),"")</f>
        <v/>
      </c>
      <c r="DE523" s="40">
        <f>DC523</f>
        <v/>
      </c>
    </row>
    <row r="524">
      <c r="F524" s="41" t="n"/>
      <c r="J524" s="41" t="n"/>
      <c r="N524" s="41" t="n"/>
      <c r="R524" s="41" t="n"/>
      <c r="V524" s="41" t="n"/>
      <c r="AA524" s="7" t="n"/>
      <c r="AB524" s="41" t="n"/>
      <c r="AD524" s="6" t="n"/>
      <c r="AE524" s="8" t="n"/>
      <c r="AF524" s="7" t="n"/>
      <c r="AG524" s="7" t="n"/>
      <c r="AH524" s="41" t="n"/>
      <c r="AJ524" s="6" t="n"/>
      <c r="AK524" s="8" t="n"/>
      <c r="AL524" s="7" t="n"/>
      <c r="AM524" s="7" t="n"/>
      <c r="AN524" s="41" t="n"/>
      <c r="AR524" s="7" t="n"/>
      <c r="AX524" s="42" t="n"/>
      <c r="BB524" s="7" t="n"/>
      <c r="BC524" s="8" t="n"/>
      <c r="BH524" s="42" t="n"/>
      <c r="BQ524" s="41" t="n"/>
      <c r="BU524" s="41" t="n"/>
      <c r="BY524" s="41" t="n"/>
      <c r="CA524">
        <f>CONCATENATE(IF(C524&gt;0,IFERROR(VLOOKUP(C524,abbreviation!$A:$B,2,FALSE),""),""),IF(OR(E524&gt;0,D524&gt;0),SeperatorSpecification,""),IF(E524&gt;0,IFERROR(VLOOKUP(E524,abbreviation!$A:$B,2,FALSE),""),IF(D524&gt;0,IFERROR(VLOOKUP(D524,abbreviation!$A:$B,2,FALSE),""),"")))</f>
        <v/>
      </c>
      <c r="CB524">
        <f>CONCATENATE(IF(G524&gt;0,IFERROR(VLOOKUP(G524,abbreviation!$A:$B,2,FALSE),""),""),IF(OR(I524&gt;0,H524&gt;0),SeperatorSpecification,""),IF(I524&gt;0,IFERROR(VLOOKUP(I524,abbreviation!$A:$B,2,FALSE),""),IF(H524&gt;0,IFERROR(VLOOKUP(H524,abbreviation!$A:$B,2,FALSE),""),"")))</f>
        <v/>
      </c>
      <c r="CC524">
        <f>CONCATENATE(IF(K524&gt;0,IFERROR(VLOOKUP(K524,abbreviation!$A:$B,2,FALSE),""),""),IF(OR(M524&gt;0,L524&gt;0),SeperatorSpecification,""),IF(M524&gt;0,IFERROR(VLOOKUP(M524,abbreviation!$A:$B,2,FALSE),""),IF(L524&gt;0,IFERROR(VLOOKUP(L524,abbreviation!$A:$B,2,FALSE),""),"")))</f>
        <v/>
      </c>
      <c r="CD524">
        <f>CONCATENATE(IF(O524&gt;0,IFERROR(VLOOKUP(O524,abbreviation!$A:$B,2,FALSE),""),""),IF(OR(Q524&gt;0,P524&gt;0),SeperatorSpecification,""),IF(Q524&gt;0,IFERROR(VLOOKUP(Q524,abbreviation!$A:$B,2,FALSE),""),IF(P524&gt;0,IFERROR(VLOOKUP(P524,abbreviation!$A:$B,2,FALSE),""),"")))</f>
        <v/>
      </c>
      <c r="CE524">
        <f>CONCATENATE(IF(S524&gt;0,IFERROR(VLOOKUP(S524,abbreviation!$A:$B,2,FALSE),""),""),IF(OR(U524&gt;0,T524&gt;0),SeperatorSpecification,""),IF(U524&gt;0,IFERROR(VLOOKUP(U524,abbreviation!$A:$B,2,FALSE),""),IF(T524&gt;0,IFERROR(VLOOKUP(T524,abbreviation!$A:$B,2,FALSE),""),"")))</f>
        <v/>
      </c>
      <c r="CF524">
        <f>IF(CA524&gt;0,(CA524&amp;IF(OR(ISNUMBER(F524),ISTEXT(F524)),"-"&amp;F524,))&amp;(IF(ISTEXT(G524),"_",)&amp;CB524&amp;IF(OR(ISNUMBER(J524),ISTEXT(J524)),"-"&amp;J524,))&amp;(IF(ISTEXT(K524),"_",)&amp;CC524&amp;IF(OR(ISNUMBER(N524),ISTEXT(N524)),"-"&amp;N524,))&amp;(IF(ISTEXT(O524),"_",)&amp;CD524&amp;IF(OR(ISNUMBER(R524),ISTEXT(R524)),"-"&amp;R524,))&amp;(IF(ISTEXT(S524),"_",)&amp;CE524&amp;IF(OR(ISNUMBER(V524),ISTEXT(V524)),"-"&amp;V524,)&amp;IF(AND(ISTEXT(CA524),CA524&lt;&gt;""),SeparatorBUDO,)),"")</f>
        <v/>
      </c>
      <c r="CG524">
        <f>IF(X524&gt;0,IFERROR(VLOOKUP(X524,abbreviation!$A:$B,2,FALSE),""),"")</f>
        <v/>
      </c>
      <c r="CH524">
        <f>IF(Z524&gt;0,IFERROR(VLOOKUP(Z524,abbreviation!$A:$B,2,FALSE),""),"")</f>
        <v/>
      </c>
      <c r="CI524">
        <f>IF(AD524&gt;0,IFERROR(VLOOKUP(AD524,abbreviation!$A:$B,2,FALSE),""),"")</f>
        <v/>
      </c>
      <c r="CJ524">
        <f>IF(AF524&gt;0,IFERROR(VLOOKUP(AF524,abbreviation!$A:$B,2,FALSE),""),"")</f>
        <v/>
      </c>
      <c r="CK524">
        <f>IF(AJ524&gt;0,IFERROR(VLOOKUP(AJ524,abbreviation!$A:$B,2,FALSE),""),"")</f>
        <v/>
      </c>
      <c r="CL524">
        <f>IF(AL524&gt;0,IFERROR(VLOOKUP(AL524,abbreviation!$A:$B,2,FALSE),""),"")</f>
        <v/>
      </c>
      <c r="CM524">
        <f>IF(CG524&gt;0,(CG524&amp;IF(ISTEXT(Z524),SeperatorSpecification&amp;CH524,)&amp;IF(OR(ISTEXT(AB524),ISNUMBER(AB524)),"-"&amp;AB524,))&amp;("_"&amp;CI524&amp;IF(ISTEXT(AF524),SeperatorSpecification&amp;CJ524,)&amp;IF(OR(ISTEXT(AH524),ISNUMBER(AH524)),"-"&amp;AH524,))&amp;("_"&amp;CK524&amp;IF(ISTEXT(AL524),SeperatorSpecification&amp;CL524,)&amp;IF(OR(ISTEXT(AN524),ISNUMBER(AN524)),"-"&amp;AN524,)),"")</f>
        <v/>
      </c>
      <c r="CN524">
        <f>IF(AP524&gt;0,IFERROR(VLOOKUP(AP524,abbreviation!$A:$B,2,FALSE),""),"")</f>
        <v/>
      </c>
      <c r="CO524">
        <f>IF(AR524&gt;0,IFERROR(VLOOKUP(AR524,abbreviation!$A:$B,2,FALSE),""),"")</f>
        <v/>
      </c>
      <c r="CP524">
        <f>IF(AT524&gt;0,IFERROR(VLOOKUP(AT524,abbreviation!$A:$B,2,FALSE),""),"")</f>
        <v/>
      </c>
      <c r="CQ524">
        <f>IF(AV524&gt;0,IFERROR(VLOOKUP(AV524,abbreviation!$A:$B,2,FALSE),""),"")</f>
        <v/>
      </c>
      <c r="CR524">
        <f>"_"&amp;CN524&amp;IF(ISTEXT(AR524),SeperatorSpecification&amp;CO524,)&amp;IF(ISTEXT(AT524),SeperatorSpecification&amp;CP524,)&amp;IF(ISTEXT(AV524),SeperatorSpecification&amp;CQ524,)&amp;IF(OR(ISTEXT(AX524),ISNUMBER(AX524)),"-"&amp;AX524,)</f>
        <v/>
      </c>
      <c r="CS524">
        <f>IF(AZ524&gt;0,IFERROR(VLOOKUP(AZ524,abbreviation!$A:$B,2,FALSE),""),"")</f>
        <v/>
      </c>
      <c r="CT524">
        <f>IF(BB524&gt;0,IFERROR(VLOOKUP(BB524,abbreviation!$A:$B,2,FALSE),""),"")</f>
        <v/>
      </c>
      <c r="CU524">
        <f>IF(BD524&gt;0,IFERROR(VLOOKUP(BD524,abbreviation!$A:$B,2,FALSE),""),"")</f>
        <v/>
      </c>
      <c r="CV524">
        <f>IF(BF524&gt;0,IFERROR(VLOOKUP(BF524,abbreviation!$A:$B,2,FALSE),""),"")</f>
        <v/>
      </c>
      <c r="CW524">
        <f>IF(BJ524&gt;0,IFERROR(VLOOKUP(BJ524,abbreviation!$A:$B,2,FALSE),""),"")</f>
        <v/>
      </c>
      <c r="CX524">
        <f>"_"&amp;CS524&amp;IF(ISTEXT(BB524),SeperatorSpecification&amp;CT524,"")&amp;IF(ISTEXT(BD524),SeperatorSpecification&amp;CU524,"")&amp;IF(ISTEXT(BF524),SeperatorSpecification&amp;CV524,"")&amp;IF(ISTEXT(BH524),SeperatorSpecification&amp;BH524,"")&amp;"_"&amp;CW524&amp;IF(OR(ISNUMBER(BL524),ISTEXT(BL524)),"-"&amp;BL524,)</f>
        <v/>
      </c>
      <c r="CY524">
        <f>CONCATENATE(IF(BN524&gt;0,IFERROR(VLOOKUP(BN524,abbreviation!$A:$B,2,FALSE),""),""),IF(OR(BP524&gt;0,BO524&gt;0),SeperatorSpecification,""),IF(BP524&gt;0,IFERROR(VLOOKUP(BP524,abbreviation!$A:$B,2,FALSE),""),IF(BO524&gt;0,IFERROR(VLOOKUP(BO524,abbreviation!$A:$B,2,FALSE),""),"")))</f>
        <v/>
      </c>
      <c r="CZ524">
        <f>CONCATENATE(IF(BR524&gt;0,IFERROR(VLOOKUP(BR524,abbreviation!$A:$B,2,FALSE),""),""),IF(OR(BT524&gt;0,BS524&gt;0),SeperatorSpecification,""),IF(BT524&gt;0,IFERROR(VLOOKUP(BT524,abbreviation!$A:$B,2,FALSE),""),IF(BS524&gt;0,IFERROR(VLOOKUP(BS524,abbreviation!$A:$B,2,FALSE),""),"")))</f>
        <v/>
      </c>
      <c r="DA524">
        <f>CONCATENATE(IF(BV524&gt;0,IFERROR(VLOOKUP(BV524,abbreviation!$A:$B,2,FALSE),""),""),IF(OR(BX524&gt;0,BW524&gt;0),SeperatorSpecification,""),IF(BX524&gt;0,IFERROR(VLOOKUP(BX524,abbreviation!$A:$B,2,FALSE),""),IF(BW524&gt;0,IFERROR(VLOOKUP(BW524,abbreviation!$A:$B,2,FALSE),""),"")))</f>
        <v/>
      </c>
      <c r="DB524">
        <f>IF(BN524&gt;0,(IF(ISTEXT(BN524),SeparatorBUDO,"")&amp;CY524&amp;IF(OR(ISNUMBER(BQ524),ISTEXT(BQ524)),"-"&amp;BQ524,))&amp;(IF(ISTEXT(BR524),"_",)&amp;CZ524&amp;IF(OR(ISNUMBER(BU524),ISTEXT(BU524)),"-"&amp;BU524,))&amp;(IF(ISTEXT(BV524),"_",)&amp;DA524&amp;IF(OR(ISNUMBER(BY524),ISTEXT(BY524)),"-"&amp;BY524,)),"")</f>
        <v/>
      </c>
      <c r="DC524">
        <f>IF(OR(X524&lt;&gt;"",AD524&lt;&gt;"",C524&lt;&gt;"",A524&lt;&gt;""),(CF524&amp;CM524&amp;CR524&amp;CX524&amp;DB524),"")</f>
        <v/>
      </c>
      <c r="DE524" s="40">
        <f>DC524</f>
        <v/>
      </c>
    </row>
    <row r="525">
      <c r="F525" s="41" t="n"/>
      <c r="J525" s="41" t="n"/>
      <c r="N525" s="41" t="n"/>
      <c r="R525" s="41" t="n"/>
      <c r="V525" s="41" t="n"/>
      <c r="AA525" s="7" t="n"/>
      <c r="AB525" s="41" t="n"/>
      <c r="AD525" s="6" t="n"/>
      <c r="AE525" s="8" t="n"/>
      <c r="AF525" s="7" t="n"/>
      <c r="AG525" s="7" t="n"/>
      <c r="AH525" s="41" t="n"/>
      <c r="AJ525" s="6" t="n"/>
      <c r="AK525" s="8" t="n"/>
      <c r="AL525" s="7" t="n"/>
      <c r="AM525" s="7" t="n"/>
      <c r="AN525" s="41" t="n"/>
      <c r="AR525" s="7" t="n"/>
      <c r="AX525" s="42" t="n"/>
      <c r="BB525" s="7" t="n"/>
      <c r="BC525" s="8" t="n"/>
      <c r="BH525" s="42" t="n"/>
      <c r="BQ525" s="41" t="n"/>
      <c r="BU525" s="41" t="n"/>
      <c r="BY525" s="41" t="n"/>
      <c r="CA525">
        <f>CONCATENATE(IF(C525&gt;0,IFERROR(VLOOKUP(C525,abbreviation!$A:$B,2,FALSE),""),""),IF(OR(E525&gt;0,D525&gt;0),SeperatorSpecification,""),IF(E525&gt;0,IFERROR(VLOOKUP(E525,abbreviation!$A:$B,2,FALSE),""),IF(D525&gt;0,IFERROR(VLOOKUP(D525,abbreviation!$A:$B,2,FALSE),""),"")))</f>
        <v/>
      </c>
      <c r="CB525">
        <f>CONCATENATE(IF(G525&gt;0,IFERROR(VLOOKUP(G525,abbreviation!$A:$B,2,FALSE),""),""),IF(OR(I525&gt;0,H525&gt;0),SeperatorSpecification,""),IF(I525&gt;0,IFERROR(VLOOKUP(I525,abbreviation!$A:$B,2,FALSE),""),IF(H525&gt;0,IFERROR(VLOOKUP(H525,abbreviation!$A:$B,2,FALSE),""),"")))</f>
        <v/>
      </c>
      <c r="CC525">
        <f>CONCATENATE(IF(K525&gt;0,IFERROR(VLOOKUP(K525,abbreviation!$A:$B,2,FALSE),""),""),IF(OR(M525&gt;0,L525&gt;0),SeperatorSpecification,""),IF(M525&gt;0,IFERROR(VLOOKUP(M525,abbreviation!$A:$B,2,FALSE),""),IF(L525&gt;0,IFERROR(VLOOKUP(L525,abbreviation!$A:$B,2,FALSE),""),"")))</f>
        <v/>
      </c>
      <c r="CD525">
        <f>CONCATENATE(IF(O525&gt;0,IFERROR(VLOOKUP(O525,abbreviation!$A:$B,2,FALSE),""),""),IF(OR(Q525&gt;0,P525&gt;0),SeperatorSpecification,""),IF(Q525&gt;0,IFERROR(VLOOKUP(Q525,abbreviation!$A:$B,2,FALSE),""),IF(P525&gt;0,IFERROR(VLOOKUP(P525,abbreviation!$A:$B,2,FALSE),""),"")))</f>
        <v/>
      </c>
      <c r="CE525">
        <f>CONCATENATE(IF(S525&gt;0,IFERROR(VLOOKUP(S525,abbreviation!$A:$B,2,FALSE),""),""),IF(OR(U525&gt;0,T525&gt;0),SeperatorSpecification,""),IF(U525&gt;0,IFERROR(VLOOKUP(U525,abbreviation!$A:$B,2,FALSE),""),IF(T525&gt;0,IFERROR(VLOOKUP(T525,abbreviation!$A:$B,2,FALSE),""),"")))</f>
        <v/>
      </c>
      <c r="CF525">
        <f>IF(CA525&gt;0,(CA525&amp;IF(OR(ISNUMBER(F525),ISTEXT(F525)),"-"&amp;F525,))&amp;(IF(ISTEXT(G525),"_",)&amp;CB525&amp;IF(OR(ISNUMBER(J525),ISTEXT(J525)),"-"&amp;J525,))&amp;(IF(ISTEXT(K525),"_",)&amp;CC525&amp;IF(OR(ISNUMBER(N525),ISTEXT(N525)),"-"&amp;N525,))&amp;(IF(ISTEXT(O525),"_",)&amp;CD525&amp;IF(OR(ISNUMBER(R525),ISTEXT(R525)),"-"&amp;R525,))&amp;(IF(ISTEXT(S525),"_",)&amp;CE525&amp;IF(OR(ISNUMBER(V525),ISTEXT(V525)),"-"&amp;V525,)&amp;IF(AND(ISTEXT(CA525),CA525&lt;&gt;""),SeparatorBUDO,)),"")</f>
        <v/>
      </c>
      <c r="CG525">
        <f>IF(X525&gt;0,IFERROR(VLOOKUP(X525,abbreviation!$A:$B,2,FALSE),""),"")</f>
        <v/>
      </c>
      <c r="CH525">
        <f>IF(Z525&gt;0,IFERROR(VLOOKUP(Z525,abbreviation!$A:$B,2,FALSE),""),"")</f>
        <v/>
      </c>
      <c r="CI525">
        <f>IF(AD525&gt;0,IFERROR(VLOOKUP(AD525,abbreviation!$A:$B,2,FALSE),""),"")</f>
        <v/>
      </c>
      <c r="CJ525">
        <f>IF(AF525&gt;0,IFERROR(VLOOKUP(AF525,abbreviation!$A:$B,2,FALSE),""),"")</f>
        <v/>
      </c>
      <c r="CK525">
        <f>IF(AJ525&gt;0,IFERROR(VLOOKUP(AJ525,abbreviation!$A:$B,2,FALSE),""),"")</f>
        <v/>
      </c>
      <c r="CL525">
        <f>IF(AL525&gt;0,IFERROR(VLOOKUP(AL525,abbreviation!$A:$B,2,FALSE),""),"")</f>
        <v/>
      </c>
      <c r="CM525">
        <f>IF(CG525&gt;0,(CG525&amp;IF(ISTEXT(Z525),SeperatorSpecification&amp;CH525,)&amp;IF(OR(ISTEXT(AB525),ISNUMBER(AB525)),"-"&amp;AB525,))&amp;("_"&amp;CI525&amp;IF(ISTEXT(AF525),SeperatorSpecification&amp;CJ525,)&amp;IF(OR(ISTEXT(AH525),ISNUMBER(AH525)),"-"&amp;AH525,))&amp;("_"&amp;CK525&amp;IF(ISTEXT(AL525),SeperatorSpecification&amp;CL525,)&amp;IF(OR(ISTEXT(AN525),ISNUMBER(AN525)),"-"&amp;AN525,)),"")</f>
        <v/>
      </c>
      <c r="CN525">
        <f>IF(AP525&gt;0,IFERROR(VLOOKUP(AP525,abbreviation!$A:$B,2,FALSE),""),"")</f>
        <v/>
      </c>
      <c r="CO525">
        <f>IF(AR525&gt;0,IFERROR(VLOOKUP(AR525,abbreviation!$A:$B,2,FALSE),""),"")</f>
        <v/>
      </c>
      <c r="CP525">
        <f>IF(AT525&gt;0,IFERROR(VLOOKUP(AT525,abbreviation!$A:$B,2,FALSE),""),"")</f>
        <v/>
      </c>
      <c r="CQ525">
        <f>IF(AV525&gt;0,IFERROR(VLOOKUP(AV525,abbreviation!$A:$B,2,FALSE),""),"")</f>
        <v/>
      </c>
      <c r="CR525">
        <f>"_"&amp;CN525&amp;IF(ISTEXT(AR525),SeperatorSpecification&amp;CO525,)&amp;IF(ISTEXT(AT525),SeperatorSpecification&amp;CP525,)&amp;IF(ISTEXT(AV525),SeperatorSpecification&amp;CQ525,)&amp;IF(OR(ISTEXT(AX525),ISNUMBER(AX525)),"-"&amp;AX525,)</f>
        <v/>
      </c>
      <c r="CS525">
        <f>IF(AZ525&gt;0,IFERROR(VLOOKUP(AZ525,abbreviation!$A:$B,2,FALSE),""),"")</f>
        <v/>
      </c>
      <c r="CT525">
        <f>IF(BB525&gt;0,IFERROR(VLOOKUP(BB525,abbreviation!$A:$B,2,FALSE),""),"")</f>
        <v/>
      </c>
      <c r="CU525">
        <f>IF(BD525&gt;0,IFERROR(VLOOKUP(BD525,abbreviation!$A:$B,2,FALSE),""),"")</f>
        <v/>
      </c>
      <c r="CV525">
        <f>IF(BF525&gt;0,IFERROR(VLOOKUP(BF525,abbreviation!$A:$B,2,FALSE),""),"")</f>
        <v/>
      </c>
      <c r="CW525">
        <f>IF(BJ525&gt;0,IFERROR(VLOOKUP(BJ525,abbreviation!$A:$B,2,FALSE),""),"")</f>
        <v/>
      </c>
      <c r="CX525">
        <f>"_"&amp;CS525&amp;IF(ISTEXT(BB525),SeperatorSpecification&amp;CT525,"")&amp;IF(ISTEXT(BD525),SeperatorSpecification&amp;CU525,"")&amp;IF(ISTEXT(BF525),SeperatorSpecification&amp;CV525,"")&amp;IF(ISTEXT(BH525),SeperatorSpecification&amp;BH525,"")&amp;"_"&amp;CW525&amp;IF(OR(ISNUMBER(BL525),ISTEXT(BL525)),"-"&amp;BL525,)</f>
        <v/>
      </c>
      <c r="CY525">
        <f>CONCATENATE(IF(BN525&gt;0,IFERROR(VLOOKUP(BN525,abbreviation!$A:$B,2,FALSE),""),""),IF(OR(BP525&gt;0,BO525&gt;0),SeperatorSpecification,""),IF(BP525&gt;0,IFERROR(VLOOKUP(BP525,abbreviation!$A:$B,2,FALSE),""),IF(BO525&gt;0,IFERROR(VLOOKUP(BO525,abbreviation!$A:$B,2,FALSE),""),"")))</f>
        <v/>
      </c>
      <c r="CZ525">
        <f>CONCATENATE(IF(BR525&gt;0,IFERROR(VLOOKUP(BR525,abbreviation!$A:$B,2,FALSE),""),""),IF(OR(BT525&gt;0,BS525&gt;0),SeperatorSpecification,""),IF(BT525&gt;0,IFERROR(VLOOKUP(BT525,abbreviation!$A:$B,2,FALSE),""),IF(BS525&gt;0,IFERROR(VLOOKUP(BS525,abbreviation!$A:$B,2,FALSE),""),"")))</f>
        <v/>
      </c>
      <c r="DA525">
        <f>CONCATENATE(IF(BV525&gt;0,IFERROR(VLOOKUP(BV525,abbreviation!$A:$B,2,FALSE),""),""),IF(OR(BX525&gt;0,BW525&gt;0),SeperatorSpecification,""),IF(BX525&gt;0,IFERROR(VLOOKUP(BX525,abbreviation!$A:$B,2,FALSE),""),IF(BW525&gt;0,IFERROR(VLOOKUP(BW525,abbreviation!$A:$B,2,FALSE),""),"")))</f>
        <v/>
      </c>
      <c r="DB525">
        <f>IF(BN525&gt;0,(IF(ISTEXT(BN525),SeparatorBUDO,"")&amp;CY525&amp;IF(OR(ISNUMBER(BQ525),ISTEXT(BQ525)),"-"&amp;BQ525,))&amp;(IF(ISTEXT(BR525),"_",)&amp;CZ525&amp;IF(OR(ISNUMBER(BU525),ISTEXT(BU525)),"-"&amp;BU525,))&amp;(IF(ISTEXT(BV525),"_",)&amp;DA525&amp;IF(OR(ISNUMBER(BY525),ISTEXT(BY525)),"-"&amp;BY525,)),"")</f>
        <v/>
      </c>
      <c r="DC525">
        <f>IF(OR(X525&lt;&gt;"",AD525&lt;&gt;"",C525&lt;&gt;"",A525&lt;&gt;""),(CF525&amp;CM525&amp;CR525&amp;CX525&amp;DB525),"")</f>
        <v/>
      </c>
      <c r="DE525" s="40">
        <f>DC525</f>
        <v/>
      </c>
    </row>
    <row r="526">
      <c r="F526" s="41" t="n"/>
      <c r="J526" s="41" t="n"/>
      <c r="N526" s="41" t="n"/>
      <c r="R526" s="41" t="n"/>
      <c r="V526" s="41" t="n"/>
      <c r="AA526" s="7" t="n"/>
      <c r="AB526" s="41" t="n"/>
      <c r="AD526" s="6" t="n"/>
      <c r="AE526" s="8" t="n"/>
      <c r="AF526" s="7" t="n"/>
      <c r="AG526" s="7" t="n"/>
      <c r="AH526" s="41" t="n"/>
      <c r="AJ526" s="6" t="n"/>
      <c r="AK526" s="8" t="n"/>
      <c r="AL526" s="7" t="n"/>
      <c r="AM526" s="7" t="n"/>
      <c r="AN526" s="41" t="n"/>
      <c r="AR526" s="7" t="n"/>
      <c r="AX526" s="42" t="n"/>
      <c r="BB526" s="7" t="n"/>
      <c r="BC526" s="8" t="n"/>
      <c r="BH526" s="42" t="n"/>
      <c r="BQ526" s="41" t="n"/>
      <c r="BU526" s="41" t="n"/>
      <c r="BY526" s="41" t="n"/>
      <c r="CA526">
        <f>CONCATENATE(IF(C526&gt;0,IFERROR(VLOOKUP(C526,abbreviation!$A:$B,2,FALSE),""),""),IF(OR(E526&gt;0,D526&gt;0),SeperatorSpecification,""),IF(E526&gt;0,IFERROR(VLOOKUP(E526,abbreviation!$A:$B,2,FALSE),""),IF(D526&gt;0,IFERROR(VLOOKUP(D526,abbreviation!$A:$B,2,FALSE),""),"")))</f>
        <v/>
      </c>
      <c r="CB526">
        <f>CONCATENATE(IF(G526&gt;0,IFERROR(VLOOKUP(G526,abbreviation!$A:$B,2,FALSE),""),""),IF(OR(I526&gt;0,H526&gt;0),SeperatorSpecification,""),IF(I526&gt;0,IFERROR(VLOOKUP(I526,abbreviation!$A:$B,2,FALSE),""),IF(H526&gt;0,IFERROR(VLOOKUP(H526,abbreviation!$A:$B,2,FALSE),""),"")))</f>
        <v/>
      </c>
      <c r="CC526">
        <f>CONCATENATE(IF(K526&gt;0,IFERROR(VLOOKUP(K526,abbreviation!$A:$B,2,FALSE),""),""),IF(OR(M526&gt;0,L526&gt;0),SeperatorSpecification,""),IF(M526&gt;0,IFERROR(VLOOKUP(M526,abbreviation!$A:$B,2,FALSE),""),IF(L526&gt;0,IFERROR(VLOOKUP(L526,abbreviation!$A:$B,2,FALSE),""),"")))</f>
        <v/>
      </c>
      <c r="CD526">
        <f>CONCATENATE(IF(O526&gt;0,IFERROR(VLOOKUP(O526,abbreviation!$A:$B,2,FALSE),""),""),IF(OR(Q526&gt;0,P526&gt;0),SeperatorSpecification,""),IF(Q526&gt;0,IFERROR(VLOOKUP(Q526,abbreviation!$A:$B,2,FALSE),""),IF(P526&gt;0,IFERROR(VLOOKUP(P526,abbreviation!$A:$B,2,FALSE),""),"")))</f>
        <v/>
      </c>
      <c r="CE526">
        <f>CONCATENATE(IF(S526&gt;0,IFERROR(VLOOKUP(S526,abbreviation!$A:$B,2,FALSE),""),""),IF(OR(U526&gt;0,T526&gt;0),SeperatorSpecification,""),IF(U526&gt;0,IFERROR(VLOOKUP(U526,abbreviation!$A:$B,2,FALSE),""),IF(T526&gt;0,IFERROR(VLOOKUP(T526,abbreviation!$A:$B,2,FALSE),""),"")))</f>
        <v/>
      </c>
      <c r="CF526">
        <f>IF(CA526&gt;0,(CA526&amp;IF(OR(ISNUMBER(F526),ISTEXT(F526)),"-"&amp;F526,))&amp;(IF(ISTEXT(G526),"_",)&amp;CB526&amp;IF(OR(ISNUMBER(J526),ISTEXT(J526)),"-"&amp;J526,))&amp;(IF(ISTEXT(K526),"_",)&amp;CC526&amp;IF(OR(ISNUMBER(N526),ISTEXT(N526)),"-"&amp;N526,))&amp;(IF(ISTEXT(O526),"_",)&amp;CD526&amp;IF(OR(ISNUMBER(R526),ISTEXT(R526)),"-"&amp;R526,))&amp;(IF(ISTEXT(S526),"_",)&amp;CE526&amp;IF(OR(ISNUMBER(V526),ISTEXT(V526)),"-"&amp;V526,)&amp;IF(AND(ISTEXT(CA526),CA526&lt;&gt;""),SeparatorBUDO,)),"")</f>
        <v/>
      </c>
      <c r="CG526">
        <f>IF(X526&gt;0,IFERROR(VLOOKUP(X526,abbreviation!$A:$B,2,FALSE),""),"")</f>
        <v/>
      </c>
      <c r="CH526">
        <f>IF(Z526&gt;0,IFERROR(VLOOKUP(Z526,abbreviation!$A:$B,2,FALSE),""),"")</f>
        <v/>
      </c>
      <c r="CI526">
        <f>IF(AD526&gt;0,IFERROR(VLOOKUP(AD526,abbreviation!$A:$B,2,FALSE),""),"")</f>
        <v/>
      </c>
      <c r="CJ526">
        <f>IF(AF526&gt;0,IFERROR(VLOOKUP(AF526,abbreviation!$A:$B,2,FALSE),""),"")</f>
        <v/>
      </c>
      <c r="CK526">
        <f>IF(AJ526&gt;0,IFERROR(VLOOKUP(AJ526,abbreviation!$A:$B,2,FALSE),""),"")</f>
        <v/>
      </c>
      <c r="CL526">
        <f>IF(AL526&gt;0,IFERROR(VLOOKUP(AL526,abbreviation!$A:$B,2,FALSE),""),"")</f>
        <v/>
      </c>
      <c r="CM526">
        <f>IF(CG526&gt;0,(CG526&amp;IF(ISTEXT(Z526),SeperatorSpecification&amp;CH526,)&amp;IF(OR(ISTEXT(AB526),ISNUMBER(AB526)),"-"&amp;AB526,))&amp;("_"&amp;CI526&amp;IF(ISTEXT(AF526),SeperatorSpecification&amp;CJ526,)&amp;IF(OR(ISTEXT(AH526),ISNUMBER(AH526)),"-"&amp;AH526,))&amp;("_"&amp;CK526&amp;IF(ISTEXT(AL526),SeperatorSpecification&amp;CL526,)&amp;IF(OR(ISTEXT(AN526),ISNUMBER(AN526)),"-"&amp;AN526,)),"")</f>
        <v/>
      </c>
      <c r="CN526">
        <f>IF(AP526&gt;0,IFERROR(VLOOKUP(AP526,abbreviation!$A:$B,2,FALSE),""),"")</f>
        <v/>
      </c>
      <c r="CO526">
        <f>IF(AR526&gt;0,IFERROR(VLOOKUP(AR526,abbreviation!$A:$B,2,FALSE),""),"")</f>
        <v/>
      </c>
      <c r="CP526">
        <f>IF(AT526&gt;0,IFERROR(VLOOKUP(AT526,abbreviation!$A:$B,2,FALSE),""),"")</f>
        <v/>
      </c>
      <c r="CQ526">
        <f>IF(AV526&gt;0,IFERROR(VLOOKUP(AV526,abbreviation!$A:$B,2,FALSE),""),"")</f>
        <v/>
      </c>
      <c r="CR526">
        <f>"_"&amp;CN526&amp;IF(ISTEXT(AR526),SeperatorSpecification&amp;CO526,)&amp;IF(ISTEXT(AT526),SeperatorSpecification&amp;CP526,)&amp;IF(ISTEXT(AV526),SeperatorSpecification&amp;CQ526,)&amp;IF(OR(ISTEXT(AX526),ISNUMBER(AX526)),"-"&amp;AX526,)</f>
        <v/>
      </c>
      <c r="CS526">
        <f>IF(AZ526&gt;0,IFERROR(VLOOKUP(AZ526,abbreviation!$A:$B,2,FALSE),""),"")</f>
        <v/>
      </c>
      <c r="CT526">
        <f>IF(BB526&gt;0,IFERROR(VLOOKUP(BB526,abbreviation!$A:$B,2,FALSE),""),"")</f>
        <v/>
      </c>
      <c r="CU526">
        <f>IF(BD526&gt;0,IFERROR(VLOOKUP(BD526,abbreviation!$A:$B,2,FALSE),""),"")</f>
        <v/>
      </c>
      <c r="CV526">
        <f>IF(BF526&gt;0,IFERROR(VLOOKUP(BF526,abbreviation!$A:$B,2,FALSE),""),"")</f>
        <v/>
      </c>
      <c r="CW526">
        <f>IF(BJ526&gt;0,IFERROR(VLOOKUP(BJ526,abbreviation!$A:$B,2,FALSE),""),"")</f>
        <v/>
      </c>
      <c r="CX526">
        <f>"_"&amp;CS526&amp;IF(ISTEXT(BB526),SeperatorSpecification&amp;CT526,"")&amp;IF(ISTEXT(BD526),SeperatorSpecification&amp;CU526,"")&amp;IF(ISTEXT(BF526),SeperatorSpecification&amp;CV526,"")&amp;IF(ISTEXT(BH526),SeperatorSpecification&amp;BH526,"")&amp;"_"&amp;CW526&amp;IF(OR(ISNUMBER(BL526),ISTEXT(BL526)),"-"&amp;BL526,)</f>
        <v/>
      </c>
      <c r="CY526">
        <f>CONCATENATE(IF(BN526&gt;0,IFERROR(VLOOKUP(BN526,abbreviation!$A:$B,2,FALSE),""),""),IF(OR(BP526&gt;0,BO526&gt;0),SeperatorSpecification,""),IF(BP526&gt;0,IFERROR(VLOOKUP(BP526,abbreviation!$A:$B,2,FALSE),""),IF(BO526&gt;0,IFERROR(VLOOKUP(BO526,abbreviation!$A:$B,2,FALSE),""),"")))</f>
        <v/>
      </c>
      <c r="CZ526">
        <f>CONCATENATE(IF(BR526&gt;0,IFERROR(VLOOKUP(BR526,abbreviation!$A:$B,2,FALSE),""),""),IF(OR(BT526&gt;0,BS526&gt;0),SeperatorSpecification,""),IF(BT526&gt;0,IFERROR(VLOOKUP(BT526,abbreviation!$A:$B,2,FALSE),""),IF(BS526&gt;0,IFERROR(VLOOKUP(BS526,abbreviation!$A:$B,2,FALSE),""),"")))</f>
        <v/>
      </c>
      <c r="DA526">
        <f>CONCATENATE(IF(BV526&gt;0,IFERROR(VLOOKUP(BV526,abbreviation!$A:$B,2,FALSE),""),""),IF(OR(BX526&gt;0,BW526&gt;0),SeperatorSpecification,""),IF(BX526&gt;0,IFERROR(VLOOKUP(BX526,abbreviation!$A:$B,2,FALSE),""),IF(BW526&gt;0,IFERROR(VLOOKUP(BW526,abbreviation!$A:$B,2,FALSE),""),"")))</f>
        <v/>
      </c>
      <c r="DB526">
        <f>IF(BN526&gt;0,(IF(ISTEXT(BN526),SeparatorBUDO,"")&amp;CY526&amp;IF(OR(ISNUMBER(BQ526),ISTEXT(BQ526)),"-"&amp;BQ526,))&amp;(IF(ISTEXT(BR526),"_",)&amp;CZ526&amp;IF(OR(ISNUMBER(BU526),ISTEXT(BU526)),"-"&amp;BU526,))&amp;(IF(ISTEXT(BV526),"_",)&amp;DA526&amp;IF(OR(ISNUMBER(BY526),ISTEXT(BY526)),"-"&amp;BY526,)),"")</f>
        <v/>
      </c>
      <c r="DC526">
        <f>IF(OR(X526&lt;&gt;"",AD526&lt;&gt;"",C526&lt;&gt;"",A526&lt;&gt;""),(CF526&amp;CM526&amp;CR526&amp;CX526&amp;DB526),"")</f>
        <v/>
      </c>
      <c r="DE526" s="40">
        <f>DC526</f>
        <v/>
      </c>
    </row>
    <row r="527">
      <c r="F527" s="41" t="n"/>
      <c r="J527" s="41" t="n"/>
      <c r="N527" s="41" t="n"/>
      <c r="R527" s="41" t="n"/>
      <c r="V527" s="41" t="n"/>
      <c r="AA527" s="7" t="n"/>
      <c r="AB527" s="41" t="n"/>
      <c r="AD527" s="6" t="n"/>
      <c r="AE527" s="8" t="n"/>
      <c r="AF527" s="7" t="n"/>
      <c r="AG527" s="7" t="n"/>
      <c r="AH527" s="41" t="n"/>
      <c r="AJ527" s="6" t="n"/>
      <c r="AK527" s="8" t="n"/>
      <c r="AL527" s="7" t="n"/>
      <c r="AM527" s="7" t="n"/>
      <c r="AN527" s="41" t="n"/>
      <c r="AR527" s="7" t="n"/>
      <c r="AX527" s="42" t="n"/>
      <c r="BB527" s="7" t="n"/>
      <c r="BC527" s="8" t="n"/>
      <c r="BH527" s="42" t="n"/>
      <c r="BQ527" s="41" t="n"/>
      <c r="BU527" s="41" t="n"/>
      <c r="BY527" s="41" t="n"/>
      <c r="CA527">
        <f>CONCATENATE(IF(C527&gt;0,IFERROR(VLOOKUP(C527,abbreviation!$A:$B,2,FALSE),""),""),IF(OR(E527&gt;0,D527&gt;0),SeperatorSpecification,""),IF(E527&gt;0,IFERROR(VLOOKUP(E527,abbreviation!$A:$B,2,FALSE),""),IF(D527&gt;0,IFERROR(VLOOKUP(D527,abbreviation!$A:$B,2,FALSE),""),"")))</f>
        <v/>
      </c>
      <c r="CB527">
        <f>CONCATENATE(IF(G527&gt;0,IFERROR(VLOOKUP(G527,abbreviation!$A:$B,2,FALSE),""),""),IF(OR(I527&gt;0,H527&gt;0),SeperatorSpecification,""),IF(I527&gt;0,IFERROR(VLOOKUP(I527,abbreviation!$A:$B,2,FALSE),""),IF(H527&gt;0,IFERROR(VLOOKUP(H527,abbreviation!$A:$B,2,FALSE),""),"")))</f>
        <v/>
      </c>
      <c r="CC527">
        <f>CONCATENATE(IF(K527&gt;0,IFERROR(VLOOKUP(K527,abbreviation!$A:$B,2,FALSE),""),""),IF(OR(M527&gt;0,L527&gt;0),SeperatorSpecification,""),IF(M527&gt;0,IFERROR(VLOOKUP(M527,abbreviation!$A:$B,2,FALSE),""),IF(L527&gt;0,IFERROR(VLOOKUP(L527,abbreviation!$A:$B,2,FALSE),""),"")))</f>
        <v/>
      </c>
      <c r="CD527">
        <f>CONCATENATE(IF(O527&gt;0,IFERROR(VLOOKUP(O527,abbreviation!$A:$B,2,FALSE),""),""),IF(OR(Q527&gt;0,P527&gt;0),SeperatorSpecification,""),IF(Q527&gt;0,IFERROR(VLOOKUP(Q527,abbreviation!$A:$B,2,FALSE),""),IF(P527&gt;0,IFERROR(VLOOKUP(P527,abbreviation!$A:$B,2,FALSE),""),"")))</f>
        <v/>
      </c>
      <c r="CE527">
        <f>CONCATENATE(IF(S527&gt;0,IFERROR(VLOOKUP(S527,abbreviation!$A:$B,2,FALSE),""),""),IF(OR(U527&gt;0,T527&gt;0),SeperatorSpecification,""),IF(U527&gt;0,IFERROR(VLOOKUP(U527,abbreviation!$A:$B,2,FALSE),""),IF(T527&gt;0,IFERROR(VLOOKUP(T527,abbreviation!$A:$B,2,FALSE),""),"")))</f>
        <v/>
      </c>
      <c r="CF527">
        <f>IF(CA527&gt;0,(CA527&amp;IF(OR(ISNUMBER(F527),ISTEXT(F527)),"-"&amp;F527,))&amp;(IF(ISTEXT(G527),"_",)&amp;CB527&amp;IF(OR(ISNUMBER(J527),ISTEXT(J527)),"-"&amp;J527,))&amp;(IF(ISTEXT(K527),"_",)&amp;CC527&amp;IF(OR(ISNUMBER(N527),ISTEXT(N527)),"-"&amp;N527,))&amp;(IF(ISTEXT(O527),"_",)&amp;CD527&amp;IF(OR(ISNUMBER(R527),ISTEXT(R527)),"-"&amp;R527,))&amp;(IF(ISTEXT(S527),"_",)&amp;CE527&amp;IF(OR(ISNUMBER(V527),ISTEXT(V527)),"-"&amp;V527,)&amp;IF(AND(ISTEXT(CA527),CA527&lt;&gt;""),SeparatorBUDO,)),"")</f>
        <v/>
      </c>
      <c r="CG527">
        <f>IF(X527&gt;0,IFERROR(VLOOKUP(X527,abbreviation!$A:$B,2,FALSE),""),"")</f>
        <v/>
      </c>
      <c r="CH527">
        <f>IF(Z527&gt;0,IFERROR(VLOOKUP(Z527,abbreviation!$A:$B,2,FALSE),""),"")</f>
        <v/>
      </c>
      <c r="CI527">
        <f>IF(AD527&gt;0,IFERROR(VLOOKUP(AD527,abbreviation!$A:$B,2,FALSE),""),"")</f>
        <v/>
      </c>
      <c r="CJ527">
        <f>IF(AF527&gt;0,IFERROR(VLOOKUP(AF527,abbreviation!$A:$B,2,FALSE),""),"")</f>
        <v/>
      </c>
      <c r="CK527">
        <f>IF(AJ527&gt;0,IFERROR(VLOOKUP(AJ527,abbreviation!$A:$B,2,FALSE),""),"")</f>
        <v/>
      </c>
      <c r="CL527">
        <f>IF(AL527&gt;0,IFERROR(VLOOKUP(AL527,abbreviation!$A:$B,2,FALSE),""),"")</f>
        <v/>
      </c>
      <c r="CM527">
        <f>IF(CG527&gt;0,(CG527&amp;IF(ISTEXT(Z527),SeperatorSpecification&amp;CH527,)&amp;IF(OR(ISTEXT(AB527),ISNUMBER(AB527)),"-"&amp;AB527,))&amp;("_"&amp;CI527&amp;IF(ISTEXT(AF527),SeperatorSpecification&amp;CJ527,)&amp;IF(OR(ISTEXT(AH527),ISNUMBER(AH527)),"-"&amp;AH527,))&amp;("_"&amp;CK527&amp;IF(ISTEXT(AL527),SeperatorSpecification&amp;CL527,)&amp;IF(OR(ISTEXT(AN527),ISNUMBER(AN527)),"-"&amp;AN527,)),"")</f>
        <v/>
      </c>
      <c r="CN527">
        <f>IF(AP527&gt;0,IFERROR(VLOOKUP(AP527,abbreviation!$A:$B,2,FALSE),""),"")</f>
        <v/>
      </c>
      <c r="CO527">
        <f>IF(AR527&gt;0,IFERROR(VLOOKUP(AR527,abbreviation!$A:$B,2,FALSE),""),"")</f>
        <v/>
      </c>
      <c r="CP527">
        <f>IF(AT527&gt;0,IFERROR(VLOOKUP(AT527,abbreviation!$A:$B,2,FALSE),""),"")</f>
        <v/>
      </c>
      <c r="CQ527">
        <f>IF(AV527&gt;0,IFERROR(VLOOKUP(AV527,abbreviation!$A:$B,2,FALSE),""),"")</f>
        <v/>
      </c>
      <c r="CR527">
        <f>"_"&amp;CN527&amp;IF(ISTEXT(AR527),SeperatorSpecification&amp;CO527,)&amp;IF(ISTEXT(AT527),SeperatorSpecification&amp;CP527,)&amp;IF(ISTEXT(AV527),SeperatorSpecification&amp;CQ527,)&amp;IF(OR(ISTEXT(AX527),ISNUMBER(AX527)),"-"&amp;AX527,)</f>
        <v/>
      </c>
      <c r="CS527">
        <f>IF(AZ527&gt;0,IFERROR(VLOOKUP(AZ527,abbreviation!$A:$B,2,FALSE),""),"")</f>
        <v/>
      </c>
      <c r="CT527">
        <f>IF(BB527&gt;0,IFERROR(VLOOKUP(BB527,abbreviation!$A:$B,2,FALSE),""),"")</f>
        <v/>
      </c>
      <c r="CU527">
        <f>IF(BD527&gt;0,IFERROR(VLOOKUP(BD527,abbreviation!$A:$B,2,FALSE),""),"")</f>
        <v/>
      </c>
      <c r="CV527">
        <f>IF(BF527&gt;0,IFERROR(VLOOKUP(BF527,abbreviation!$A:$B,2,FALSE),""),"")</f>
        <v/>
      </c>
      <c r="CW527">
        <f>IF(BJ527&gt;0,IFERROR(VLOOKUP(BJ527,abbreviation!$A:$B,2,FALSE),""),"")</f>
        <v/>
      </c>
      <c r="CX527">
        <f>"_"&amp;CS527&amp;IF(ISTEXT(BB527),SeperatorSpecification&amp;CT527,"")&amp;IF(ISTEXT(BD527),SeperatorSpecification&amp;CU527,"")&amp;IF(ISTEXT(BF527),SeperatorSpecification&amp;CV527,"")&amp;IF(ISTEXT(BH527),SeperatorSpecification&amp;BH527,"")&amp;"_"&amp;CW527&amp;IF(OR(ISNUMBER(BL527),ISTEXT(BL527)),"-"&amp;BL527,)</f>
        <v/>
      </c>
      <c r="CY527">
        <f>CONCATENATE(IF(BN527&gt;0,IFERROR(VLOOKUP(BN527,abbreviation!$A:$B,2,FALSE),""),""),IF(OR(BP527&gt;0,BO527&gt;0),SeperatorSpecification,""),IF(BP527&gt;0,IFERROR(VLOOKUP(BP527,abbreviation!$A:$B,2,FALSE),""),IF(BO527&gt;0,IFERROR(VLOOKUP(BO527,abbreviation!$A:$B,2,FALSE),""),"")))</f>
        <v/>
      </c>
      <c r="CZ527">
        <f>CONCATENATE(IF(BR527&gt;0,IFERROR(VLOOKUP(BR527,abbreviation!$A:$B,2,FALSE),""),""),IF(OR(BT527&gt;0,BS527&gt;0),SeperatorSpecification,""),IF(BT527&gt;0,IFERROR(VLOOKUP(BT527,abbreviation!$A:$B,2,FALSE),""),IF(BS527&gt;0,IFERROR(VLOOKUP(BS527,abbreviation!$A:$B,2,FALSE),""),"")))</f>
        <v/>
      </c>
      <c r="DA527">
        <f>CONCATENATE(IF(BV527&gt;0,IFERROR(VLOOKUP(BV527,abbreviation!$A:$B,2,FALSE),""),""),IF(OR(BX527&gt;0,BW527&gt;0),SeperatorSpecification,""),IF(BX527&gt;0,IFERROR(VLOOKUP(BX527,abbreviation!$A:$B,2,FALSE),""),IF(BW527&gt;0,IFERROR(VLOOKUP(BW527,abbreviation!$A:$B,2,FALSE),""),"")))</f>
        <v/>
      </c>
      <c r="DB527">
        <f>IF(BN527&gt;0,(IF(ISTEXT(BN527),SeparatorBUDO,"")&amp;CY527&amp;IF(OR(ISNUMBER(BQ527),ISTEXT(BQ527)),"-"&amp;BQ527,))&amp;(IF(ISTEXT(BR527),"_",)&amp;CZ527&amp;IF(OR(ISNUMBER(BU527),ISTEXT(BU527)),"-"&amp;BU527,))&amp;(IF(ISTEXT(BV527),"_",)&amp;DA527&amp;IF(OR(ISNUMBER(BY527),ISTEXT(BY527)),"-"&amp;BY527,)),"")</f>
        <v/>
      </c>
      <c r="DC527">
        <f>IF(OR(X527&lt;&gt;"",AD527&lt;&gt;"",C527&lt;&gt;"",A527&lt;&gt;""),(CF527&amp;CM527&amp;CR527&amp;CX527&amp;DB527),"")</f>
        <v/>
      </c>
      <c r="DE527" s="40">
        <f>DC527</f>
        <v/>
      </c>
    </row>
    <row r="528">
      <c r="F528" s="41" t="n"/>
      <c r="J528" s="41" t="n"/>
      <c r="N528" s="41" t="n"/>
      <c r="R528" s="41" t="n"/>
      <c r="V528" s="41" t="n"/>
      <c r="AA528" s="7" t="n"/>
      <c r="AB528" s="41" t="n"/>
      <c r="AD528" s="6" t="n"/>
      <c r="AE528" s="8" t="n"/>
      <c r="AF528" s="7" t="n"/>
      <c r="AG528" s="7" t="n"/>
      <c r="AH528" s="41" t="n"/>
      <c r="AJ528" s="6" t="n"/>
      <c r="AK528" s="8" t="n"/>
      <c r="AL528" s="7" t="n"/>
      <c r="AM528" s="7" t="n"/>
      <c r="AN528" s="41" t="n"/>
      <c r="AR528" s="7" t="n"/>
      <c r="AX528" s="42" t="n"/>
      <c r="BB528" s="7" t="n"/>
      <c r="BC528" s="8" t="n"/>
      <c r="BH528" s="42" t="n"/>
      <c r="BQ528" s="41" t="n"/>
      <c r="BU528" s="41" t="n"/>
      <c r="BY528" s="41" t="n"/>
      <c r="CA528">
        <f>CONCATENATE(IF(C528&gt;0,IFERROR(VLOOKUP(C528,abbreviation!$A:$B,2,FALSE),""),""),IF(OR(E528&gt;0,D528&gt;0),SeperatorSpecification,""),IF(E528&gt;0,IFERROR(VLOOKUP(E528,abbreviation!$A:$B,2,FALSE),""),IF(D528&gt;0,IFERROR(VLOOKUP(D528,abbreviation!$A:$B,2,FALSE),""),"")))</f>
        <v/>
      </c>
      <c r="CB528">
        <f>CONCATENATE(IF(G528&gt;0,IFERROR(VLOOKUP(G528,abbreviation!$A:$B,2,FALSE),""),""),IF(OR(I528&gt;0,H528&gt;0),SeperatorSpecification,""),IF(I528&gt;0,IFERROR(VLOOKUP(I528,abbreviation!$A:$B,2,FALSE),""),IF(H528&gt;0,IFERROR(VLOOKUP(H528,abbreviation!$A:$B,2,FALSE),""),"")))</f>
        <v/>
      </c>
      <c r="CC528">
        <f>CONCATENATE(IF(K528&gt;0,IFERROR(VLOOKUP(K528,abbreviation!$A:$B,2,FALSE),""),""),IF(OR(M528&gt;0,L528&gt;0),SeperatorSpecification,""),IF(M528&gt;0,IFERROR(VLOOKUP(M528,abbreviation!$A:$B,2,FALSE),""),IF(L528&gt;0,IFERROR(VLOOKUP(L528,abbreviation!$A:$B,2,FALSE),""),"")))</f>
        <v/>
      </c>
      <c r="CD528">
        <f>CONCATENATE(IF(O528&gt;0,IFERROR(VLOOKUP(O528,abbreviation!$A:$B,2,FALSE),""),""),IF(OR(Q528&gt;0,P528&gt;0),SeperatorSpecification,""),IF(Q528&gt;0,IFERROR(VLOOKUP(Q528,abbreviation!$A:$B,2,FALSE),""),IF(P528&gt;0,IFERROR(VLOOKUP(P528,abbreviation!$A:$B,2,FALSE),""),"")))</f>
        <v/>
      </c>
      <c r="CE528">
        <f>CONCATENATE(IF(S528&gt;0,IFERROR(VLOOKUP(S528,abbreviation!$A:$B,2,FALSE),""),""),IF(OR(U528&gt;0,T528&gt;0),SeperatorSpecification,""),IF(U528&gt;0,IFERROR(VLOOKUP(U528,abbreviation!$A:$B,2,FALSE),""),IF(T528&gt;0,IFERROR(VLOOKUP(T528,abbreviation!$A:$B,2,FALSE),""),"")))</f>
        <v/>
      </c>
      <c r="CF528">
        <f>IF(CA528&gt;0,(CA528&amp;IF(OR(ISNUMBER(F528),ISTEXT(F528)),"-"&amp;F528,))&amp;(IF(ISTEXT(G528),"_",)&amp;CB528&amp;IF(OR(ISNUMBER(J528),ISTEXT(J528)),"-"&amp;J528,))&amp;(IF(ISTEXT(K528),"_",)&amp;CC528&amp;IF(OR(ISNUMBER(N528),ISTEXT(N528)),"-"&amp;N528,))&amp;(IF(ISTEXT(O528),"_",)&amp;CD528&amp;IF(OR(ISNUMBER(R528),ISTEXT(R528)),"-"&amp;R528,))&amp;(IF(ISTEXT(S528),"_",)&amp;CE528&amp;IF(OR(ISNUMBER(V528),ISTEXT(V528)),"-"&amp;V528,)&amp;IF(AND(ISTEXT(CA528),CA528&lt;&gt;""),SeparatorBUDO,)),"")</f>
        <v/>
      </c>
      <c r="CG528">
        <f>IF(X528&gt;0,IFERROR(VLOOKUP(X528,abbreviation!$A:$B,2,FALSE),""),"")</f>
        <v/>
      </c>
      <c r="CH528">
        <f>IF(Z528&gt;0,IFERROR(VLOOKUP(Z528,abbreviation!$A:$B,2,FALSE),""),"")</f>
        <v/>
      </c>
      <c r="CI528">
        <f>IF(AD528&gt;0,IFERROR(VLOOKUP(AD528,abbreviation!$A:$B,2,FALSE),""),"")</f>
        <v/>
      </c>
      <c r="CJ528">
        <f>IF(AF528&gt;0,IFERROR(VLOOKUP(AF528,abbreviation!$A:$B,2,FALSE),""),"")</f>
        <v/>
      </c>
      <c r="CK528">
        <f>IF(AJ528&gt;0,IFERROR(VLOOKUP(AJ528,abbreviation!$A:$B,2,FALSE),""),"")</f>
        <v/>
      </c>
      <c r="CL528">
        <f>IF(AL528&gt;0,IFERROR(VLOOKUP(AL528,abbreviation!$A:$B,2,FALSE),""),"")</f>
        <v/>
      </c>
      <c r="CM528">
        <f>IF(CG528&gt;0,(CG528&amp;IF(ISTEXT(Z528),SeperatorSpecification&amp;CH528,)&amp;IF(OR(ISTEXT(AB528),ISNUMBER(AB528)),"-"&amp;AB528,))&amp;("_"&amp;CI528&amp;IF(ISTEXT(AF528),SeperatorSpecification&amp;CJ528,)&amp;IF(OR(ISTEXT(AH528),ISNUMBER(AH528)),"-"&amp;AH528,))&amp;("_"&amp;CK528&amp;IF(ISTEXT(AL528),SeperatorSpecification&amp;CL528,)&amp;IF(OR(ISTEXT(AN528),ISNUMBER(AN528)),"-"&amp;AN528,)),"")</f>
        <v/>
      </c>
      <c r="CN528">
        <f>IF(AP528&gt;0,IFERROR(VLOOKUP(AP528,abbreviation!$A:$B,2,FALSE),""),"")</f>
        <v/>
      </c>
      <c r="CO528">
        <f>IF(AR528&gt;0,IFERROR(VLOOKUP(AR528,abbreviation!$A:$B,2,FALSE),""),"")</f>
        <v/>
      </c>
      <c r="CP528">
        <f>IF(AT528&gt;0,IFERROR(VLOOKUP(AT528,abbreviation!$A:$B,2,FALSE),""),"")</f>
        <v/>
      </c>
      <c r="CQ528">
        <f>IF(AV528&gt;0,IFERROR(VLOOKUP(AV528,abbreviation!$A:$B,2,FALSE),""),"")</f>
        <v/>
      </c>
      <c r="CR528">
        <f>"_"&amp;CN528&amp;IF(ISTEXT(AR528),SeperatorSpecification&amp;CO528,)&amp;IF(ISTEXT(AT528),SeperatorSpecification&amp;CP528,)&amp;IF(ISTEXT(AV528),SeperatorSpecification&amp;CQ528,)&amp;IF(OR(ISTEXT(AX528),ISNUMBER(AX528)),"-"&amp;AX528,)</f>
        <v/>
      </c>
      <c r="CS528">
        <f>IF(AZ528&gt;0,IFERROR(VLOOKUP(AZ528,abbreviation!$A:$B,2,FALSE),""),"")</f>
        <v/>
      </c>
      <c r="CT528">
        <f>IF(BB528&gt;0,IFERROR(VLOOKUP(BB528,abbreviation!$A:$B,2,FALSE),""),"")</f>
        <v/>
      </c>
      <c r="CU528">
        <f>IF(BD528&gt;0,IFERROR(VLOOKUP(BD528,abbreviation!$A:$B,2,FALSE),""),"")</f>
        <v/>
      </c>
      <c r="CV528">
        <f>IF(BF528&gt;0,IFERROR(VLOOKUP(BF528,abbreviation!$A:$B,2,FALSE),""),"")</f>
        <v/>
      </c>
      <c r="CW528">
        <f>IF(BJ528&gt;0,IFERROR(VLOOKUP(BJ528,abbreviation!$A:$B,2,FALSE),""),"")</f>
        <v/>
      </c>
      <c r="CX528">
        <f>"_"&amp;CS528&amp;IF(ISTEXT(BB528),SeperatorSpecification&amp;CT528,"")&amp;IF(ISTEXT(BD528),SeperatorSpecification&amp;CU528,"")&amp;IF(ISTEXT(BF528),SeperatorSpecification&amp;CV528,"")&amp;IF(ISTEXT(BH528),SeperatorSpecification&amp;BH528,"")&amp;"_"&amp;CW528&amp;IF(OR(ISNUMBER(BL528),ISTEXT(BL528)),"-"&amp;BL528,)</f>
        <v/>
      </c>
      <c r="CY528">
        <f>CONCATENATE(IF(BN528&gt;0,IFERROR(VLOOKUP(BN528,abbreviation!$A:$B,2,FALSE),""),""),IF(OR(BP528&gt;0,BO528&gt;0),SeperatorSpecification,""),IF(BP528&gt;0,IFERROR(VLOOKUP(BP528,abbreviation!$A:$B,2,FALSE),""),IF(BO528&gt;0,IFERROR(VLOOKUP(BO528,abbreviation!$A:$B,2,FALSE),""),"")))</f>
        <v/>
      </c>
      <c r="CZ528">
        <f>CONCATENATE(IF(BR528&gt;0,IFERROR(VLOOKUP(BR528,abbreviation!$A:$B,2,FALSE),""),""),IF(OR(BT528&gt;0,BS528&gt;0),SeperatorSpecification,""),IF(BT528&gt;0,IFERROR(VLOOKUP(BT528,abbreviation!$A:$B,2,FALSE),""),IF(BS528&gt;0,IFERROR(VLOOKUP(BS528,abbreviation!$A:$B,2,FALSE),""),"")))</f>
        <v/>
      </c>
      <c r="DA528">
        <f>CONCATENATE(IF(BV528&gt;0,IFERROR(VLOOKUP(BV528,abbreviation!$A:$B,2,FALSE),""),""),IF(OR(BX528&gt;0,BW528&gt;0),SeperatorSpecification,""),IF(BX528&gt;0,IFERROR(VLOOKUP(BX528,abbreviation!$A:$B,2,FALSE),""),IF(BW528&gt;0,IFERROR(VLOOKUP(BW528,abbreviation!$A:$B,2,FALSE),""),"")))</f>
        <v/>
      </c>
      <c r="DB528">
        <f>IF(BN528&gt;0,(IF(ISTEXT(BN528),SeparatorBUDO,"")&amp;CY528&amp;IF(OR(ISNUMBER(BQ528),ISTEXT(BQ528)),"-"&amp;BQ528,))&amp;(IF(ISTEXT(BR528),"_",)&amp;CZ528&amp;IF(OR(ISNUMBER(BU528),ISTEXT(BU528)),"-"&amp;BU528,))&amp;(IF(ISTEXT(BV528),"_",)&amp;DA528&amp;IF(OR(ISNUMBER(BY528),ISTEXT(BY528)),"-"&amp;BY528,)),"")</f>
        <v/>
      </c>
      <c r="DC528">
        <f>IF(OR(X528&lt;&gt;"",AD528&lt;&gt;"",C528&lt;&gt;"",A528&lt;&gt;""),(CF528&amp;CM528&amp;CR528&amp;CX528&amp;DB528),"")</f>
        <v/>
      </c>
      <c r="DE528" s="40">
        <f>DC528</f>
        <v/>
      </c>
    </row>
    <row r="529">
      <c r="F529" s="41" t="n"/>
      <c r="J529" s="41" t="n"/>
      <c r="N529" s="41" t="n"/>
      <c r="R529" s="41" t="n"/>
      <c r="V529" s="41" t="n"/>
      <c r="AA529" s="7" t="n"/>
      <c r="AB529" s="41" t="n"/>
      <c r="AD529" s="6" t="n"/>
      <c r="AE529" s="8" t="n"/>
      <c r="AF529" s="7" t="n"/>
      <c r="AG529" s="7" t="n"/>
      <c r="AH529" s="41" t="n"/>
      <c r="AJ529" s="6" t="n"/>
      <c r="AK529" s="8" t="n"/>
      <c r="AL529" s="7" t="n"/>
      <c r="AM529" s="7" t="n"/>
      <c r="AN529" s="41" t="n"/>
      <c r="AR529" s="7" t="n"/>
      <c r="AX529" s="42" t="n"/>
      <c r="BB529" s="7" t="n"/>
      <c r="BC529" s="8" t="n"/>
      <c r="BH529" s="42" t="n"/>
      <c r="BQ529" s="41" t="n"/>
      <c r="BU529" s="41" t="n"/>
      <c r="BY529" s="41" t="n"/>
      <c r="CA529">
        <f>CONCATENATE(IF(C529&gt;0,IFERROR(VLOOKUP(C529,abbreviation!$A:$B,2,FALSE),""),""),IF(OR(E529&gt;0,D529&gt;0),SeperatorSpecification,""),IF(E529&gt;0,IFERROR(VLOOKUP(E529,abbreviation!$A:$B,2,FALSE),""),IF(D529&gt;0,IFERROR(VLOOKUP(D529,abbreviation!$A:$B,2,FALSE),""),"")))</f>
        <v/>
      </c>
      <c r="CB529">
        <f>CONCATENATE(IF(G529&gt;0,IFERROR(VLOOKUP(G529,abbreviation!$A:$B,2,FALSE),""),""),IF(OR(I529&gt;0,H529&gt;0),SeperatorSpecification,""),IF(I529&gt;0,IFERROR(VLOOKUP(I529,abbreviation!$A:$B,2,FALSE),""),IF(H529&gt;0,IFERROR(VLOOKUP(H529,abbreviation!$A:$B,2,FALSE),""),"")))</f>
        <v/>
      </c>
      <c r="CC529">
        <f>CONCATENATE(IF(K529&gt;0,IFERROR(VLOOKUP(K529,abbreviation!$A:$B,2,FALSE),""),""),IF(OR(M529&gt;0,L529&gt;0),SeperatorSpecification,""),IF(M529&gt;0,IFERROR(VLOOKUP(M529,abbreviation!$A:$B,2,FALSE),""),IF(L529&gt;0,IFERROR(VLOOKUP(L529,abbreviation!$A:$B,2,FALSE),""),"")))</f>
        <v/>
      </c>
      <c r="CD529">
        <f>CONCATENATE(IF(O529&gt;0,IFERROR(VLOOKUP(O529,abbreviation!$A:$B,2,FALSE),""),""),IF(OR(Q529&gt;0,P529&gt;0),SeperatorSpecification,""),IF(Q529&gt;0,IFERROR(VLOOKUP(Q529,abbreviation!$A:$B,2,FALSE),""),IF(P529&gt;0,IFERROR(VLOOKUP(P529,abbreviation!$A:$B,2,FALSE),""),"")))</f>
        <v/>
      </c>
      <c r="CE529">
        <f>CONCATENATE(IF(S529&gt;0,IFERROR(VLOOKUP(S529,abbreviation!$A:$B,2,FALSE),""),""),IF(OR(U529&gt;0,T529&gt;0),SeperatorSpecification,""),IF(U529&gt;0,IFERROR(VLOOKUP(U529,abbreviation!$A:$B,2,FALSE),""),IF(T529&gt;0,IFERROR(VLOOKUP(T529,abbreviation!$A:$B,2,FALSE),""),"")))</f>
        <v/>
      </c>
      <c r="CF529">
        <f>IF(CA529&gt;0,(CA529&amp;IF(OR(ISNUMBER(F529),ISTEXT(F529)),"-"&amp;F529,))&amp;(IF(ISTEXT(G529),"_",)&amp;CB529&amp;IF(OR(ISNUMBER(J529),ISTEXT(J529)),"-"&amp;J529,))&amp;(IF(ISTEXT(K529),"_",)&amp;CC529&amp;IF(OR(ISNUMBER(N529),ISTEXT(N529)),"-"&amp;N529,))&amp;(IF(ISTEXT(O529),"_",)&amp;CD529&amp;IF(OR(ISNUMBER(R529),ISTEXT(R529)),"-"&amp;R529,))&amp;(IF(ISTEXT(S529),"_",)&amp;CE529&amp;IF(OR(ISNUMBER(V529),ISTEXT(V529)),"-"&amp;V529,)&amp;IF(AND(ISTEXT(CA529),CA529&lt;&gt;""),SeparatorBUDO,)),"")</f>
        <v/>
      </c>
      <c r="CG529">
        <f>IF(X529&gt;0,IFERROR(VLOOKUP(X529,abbreviation!$A:$B,2,FALSE),""),"")</f>
        <v/>
      </c>
      <c r="CH529">
        <f>IF(Z529&gt;0,IFERROR(VLOOKUP(Z529,abbreviation!$A:$B,2,FALSE),""),"")</f>
        <v/>
      </c>
      <c r="CI529">
        <f>IF(AD529&gt;0,IFERROR(VLOOKUP(AD529,abbreviation!$A:$B,2,FALSE),""),"")</f>
        <v/>
      </c>
      <c r="CJ529">
        <f>IF(AF529&gt;0,IFERROR(VLOOKUP(AF529,abbreviation!$A:$B,2,FALSE),""),"")</f>
        <v/>
      </c>
      <c r="CK529">
        <f>IF(AJ529&gt;0,IFERROR(VLOOKUP(AJ529,abbreviation!$A:$B,2,FALSE),""),"")</f>
        <v/>
      </c>
      <c r="CL529">
        <f>IF(AL529&gt;0,IFERROR(VLOOKUP(AL529,abbreviation!$A:$B,2,FALSE),""),"")</f>
        <v/>
      </c>
      <c r="CM529">
        <f>IF(CG529&gt;0,(CG529&amp;IF(ISTEXT(Z529),SeperatorSpecification&amp;CH529,)&amp;IF(OR(ISTEXT(AB529),ISNUMBER(AB529)),"-"&amp;AB529,))&amp;("_"&amp;CI529&amp;IF(ISTEXT(AF529),SeperatorSpecification&amp;CJ529,)&amp;IF(OR(ISTEXT(AH529),ISNUMBER(AH529)),"-"&amp;AH529,))&amp;("_"&amp;CK529&amp;IF(ISTEXT(AL529),SeperatorSpecification&amp;CL529,)&amp;IF(OR(ISTEXT(AN529),ISNUMBER(AN529)),"-"&amp;AN529,)),"")</f>
        <v/>
      </c>
      <c r="CN529">
        <f>IF(AP529&gt;0,IFERROR(VLOOKUP(AP529,abbreviation!$A:$B,2,FALSE),""),"")</f>
        <v/>
      </c>
      <c r="CO529">
        <f>IF(AR529&gt;0,IFERROR(VLOOKUP(AR529,abbreviation!$A:$B,2,FALSE),""),"")</f>
        <v/>
      </c>
      <c r="CP529">
        <f>IF(AT529&gt;0,IFERROR(VLOOKUP(AT529,abbreviation!$A:$B,2,FALSE),""),"")</f>
        <v/>
      </c>
      <c r="CQ529">
        <f>IF(AV529&gt;0,IFERROR(VLOOKUP(AV529,abbreviation!$A:$B,2,FALSE),""),"")</f>
        <v/>
      </c>
      <c r="CR529">
        <f>"_"&amp;CN529&amp;IF(ISTEXT(AR529),SeperatorSpecification&amp;CO529,)&amp;IF(ISTEXT(AT529),SeperatorSpecification&amp;CP529,)&amp;IF(ISTEXT(AV529),SeperatorSpecification&amp;CQ529,)&amp;IF(OR(ISTEXT(AX529),ISNUMBER(AX529)),"-"&amp;AX529,)</f>
        <v/>
      </c>
      <c r="CS529">
        <f>IF(AZ529&gt;0,IFERROR(VLOOKUP(AZ529,abbreviation!$A:$B,2,FALSE),""),"")</f>
        <v/>
      </c>
      <c r="CT529">
        <f>IF(BB529&gt;0,IFERROR(VLOOKUP(BB529,abbreviation!$A:$B,2,FALSE),""),"")</f>
        <v/>
      </c>
      <c r="CU529">
        <f>IF(BD529&gt;0,IFERROR(VLOOKUP(BD529,abbreviation!$A:$B,2,FALSE),""),"")</f>
        <v/>
      </c>
      <c r="CV529">
        <f>IF(BF529&gt;0,IFERROR(VLOOKUP(BF529,abbreviation!$A:$B,2,FALSE),""),"")</f>
        <v/>
      </c>
      <c r="CW529">
        <f>IF(BJ529&gt;0,IFERROR(VLOOKUP(BJ529,abbreviation!$A:$B,2,FALSE),""),"")</f>
        <v/>
      </c>
      <c r="CX529">
        <f>"_"&amp;CS529&amp;IF(ISTEXT(BB529),SeperatorSpecification&amp;CT529,"")&amp;IF(ISTEXT(BD529),SeperatorSpecification&amp;CU529,"")&amp;IF(ISTEXT(BF529),SeperatorSpecification&amp;CV529,"")&amp;IF(ISTEXT(BH529),SeperatorSpecification&amp;BH529,"")&amp;"_"&amp;CW529&amp;IF(OR(ISNUMBER(BL529),ISTEXT(BL529)),"-"&amp;BL529,)</f>
        <v/>
      </c>
      <c r="CY529">
        <f>CONCATENATE(IF(BN529&gt;0,IFERROR(VLOOKUP(BN529,abbreviation!$A:$B,2,FALSE),""),""),IF(OR(BP529&gt;0,BO529&gt;0),SeperatorSpecification,""),IF(BP529&gt;0,IFERROR(VLOOKUP(BP529,abbreviation!$A:$B,2,FALSE),""),IF(BO529&gt;0,IFERROR(VLOOKUP(BO529,abbreviation!$A:$B,2,FALSE),""),"")))</f>
        <v/>
      </c>
      <c r="CZ529">
        <f>CONCATENATE(IF(BR529&gt;0,IFERROR(VLOOKUP(BR529,abbreviation!$A:$B,2,FALSE),""),""),IF(OR(BT529&gt;0,BS529&gt;0),SeperatorSpecification,""),IF(BT529&gt;0,IFERROR(VLOOKUP(BT529,abbreviation!$A:$B,2,FALSE),""),IF(BS529&gt;0,IFERROR(VLOOKUP(BS529,abbreviation!$A:$B,2,FALSE),""),"")))</f>
        <v/>
      </c>
      <c r="DA529">
        <f>CONCATENATE(IF(BV529&gt;0,IFERROR(VLOOKUP(BV529,abbreviation!$A:$B,2,FALSE),""),""),IF(OR(BX529&gt;0,BW529&gt;0),SeperatorSpecification,""),IF(BX529&gt;0,IFERROR(VLOOKUP(BX529,abbreviation!$A:$B,2,FALSE),""),IF(BW529&gt;0,IFERROR(VLOOKUP(BW529,abbreviation!$A:$B,2,FALSE),""),"")))</f>
        <v/>
      </c>
      <c r="DB529">
        <f>IF(BN529&gt;0,(IF(ISTEXT(BN529),SeparatorBUDO,"")&amp;CY529&amp;IF(OR(ISNUMBER(BQ529),ISTEXT(BQ529)),"-"&amp;BQ529,))&amp;(IF(ISTEXT(BR529),"_",)&amp;CZ529&amp;IF(OR(ISNUMBER(BU529),ISTEXT(BU529)),"-"&amp;BU529,))&amp;(IF(ISTEXT(BV529),"_",)&amp;DA529&amp;IF(OR(ISNUMBER(BY529),ISTEXT(BY529)),"-"&amp;BY529,)),"")</f>
        <v/>
      </c>
      <c r="DC529">
        <f>IF(OR(X529&lt;&gt;"",AD529&lt;&gt;"",C529&lt;&gt;"",A529&lt;&gt;""),(CF529&amp;CM529&amp;CR529&amp;CX529&amp;DB529),"")</f>
        <v/>
      </c>
      <c r="DE529" s="40">
        <f>DC529</f>
        <v/>
      </c>
    </row>
    <row r="530">
      <c r="F530" s="41" t="n"/>
      <c r="J530" s="41" t="n"/>
      <c r="N530" s="41" t="n"/>
      <c r="R530" s="41" t="n"/>
      <c r="V530" s="41" t="n"/>
      <c r="AA530" s="7" t="n"/>
      <c r="AB530" s="41" t="n"/>
      <c r="AD530" s="6" t="n"/>
      <c r="AE530" s="8" t="n"/>
      <c r="AF530" s="7" t="n"/>
      <c r="AG530" s="7" t="n"/>
      <c r="AH530" s="41" t="n"/>
      <c r="AJ530" s="6" t="n"/>
      <c r="AK530" s="8" t="n"/>
      <c r="AL530" s="7" t="n"/>
      <c r="AM530" s="7" t="n"/>
      <c r="AN530" s="41" t="n"/>
      <c r="AR530" s="7" t="n"/>
      <c r="AX530" s="42" t="n"/>
      <c r="BB530" s="7" t="n"/>
      <c r="BC530" s="8" t="n"/>
      <c r="BH530" s="42" t="n"/>
      <c r="BQ530" s="41" t="n"/>
      <c r="BU530" s="41" t="n"/>
      <c r="BY530" s="41" t="n"/>
      <c r="CA530">
        <f>CONCATENATE(IF(C530&gt;0,IFERROR(VLOOKUP(C530,abbreviation!$A:$B,2,FALSE),""),""),IF(OR(E530&gt;0,D530&gt;0),SeperatorSpecification,""),IF(E530&gt;0,IFERROR(VLOOKUP(E530,abbreviation!$A:$B,2,FALSE),""),IF(D530&gt;0,IFERROR(VLOOKUP(D530,abbreviation!$A:$B,2,FALSE),""),"")))</f>
        <v/>
      </c>
      <c r="CB530">
        <f>CONCATENATE(IF(G530&gt;0,IFERROR(VLOOKUP(G530,abbreviation!$A:$B,2,FALSE),""),""),IF(OR(I530&gt;0,H530&gt;0),SeperatorSpecification,""),IF(I530&gt;0,IFERROR(VLOOKUP(I530,abbreviation!$A:$B,2,FALSE),""),IF(H530&gt;0,IFERROR(VLOOKUP(H530,abbreviation!$A:$B,2,FALSE),""),"")))</f>
        <v/>
      </c>
      <c r="CC530">
        <f>CONCATENATE(IF(K530&gt;0,IFERROR(VLOOKUP(K530,abbreviation!$A:$B,2,FALSE),""),""),IF(OR(M530&gt;0,L530&gt;0),SeperatorSpecification,""),IF(M530&gt;0,IFERROR(VLOOKUP(M530,abbreviation!$A:$B,2,FALSE),""),IF(L530&gt;0,IFERROR(VLOOKUP(L530,abbreviation!$A:$B,2,FALSE),""),"")))</f>
        <v/>
      </c>
      <c r="CD530">
        <f>CONCATENATE(IF(O530&gt;0,IFERROR(VLOOKUP(O530,abbreviation!$A:$B,2,FALSE),""),""),IF(OR(Q530&gt;0,P530&gt;0),SeperatorSpecification,""),IF(Q530&gt;0,IFERROR(VLOOKUP(Q530,abbreviation!$A:$B,2,FALSE),""),IF(P530&gt;0,IFERROR(VLOOKUP(P530,abbreviation!$A:$B,2,FALSE),""),"")))</f>
        <v/>
      </c>
      <c r="CE530">
        <f>CONCATENATE(IF(S530&gt;0,IFERROR(VLOOKUP(S530,abbreviation!$A:$B,2,FALSE),""),""),IF(OR(U530&gt;0,T530&gt;0),SeperatorSpecification,""),IF(U530&gt;0,IFERROR(VLOOKUP(U530,abbreviation!$A:$B,2,FALSE),""),IF(T530&gt;0,IFERROR(VLOOKUP(T530,abbreviation!$A:$B,2,FALSE),""),"")))</f>
        <v/>
      </c>
      <c r="CF530">
        <f>IF(CA530&gt;0,(CA530&amp;IF(OR(ISNUMBER(F530),ISTEXT(F530)),"-"&amp;F530,))&amp;(IF(ISTEXT(G530),"_",)&amp;CB530&amp;IF(OR(ISNUMBER(J530),ISTEXT(J530)),"-"&amp;J530,))&amp;(IF(ISTEXT(K530),"_",)&amp;CC530&amp;IF(OR(ISNUMBER(N530),ISTEXT(N530)),"-"&amp;N530,))&amp;(IF(ISTEXT(O530),"_",)&amp;CD530&amp;IF(OR(ISNUMBER(R530),ISTEXT(R530)),"-"&amp;R530,))&amp;(IF(ISTEXT(S530),"_",)&amp;CE530&amp;IF(OR(ISNUMBER(V530),ISTEXT(V530)),"-"&amp;V530,)&amp;IF(AND(ISTEXT(CA530),CA530&lt;&gt;""),SeparatorBUDO,)),"")</f>
        <v/>
      </c>
      <c r="CG530">
        <f>IF(X530&gt;0,IFERROR(VLOOKUP(X530,abbreviation!$A:$B,2,FALSE),""),"")</f>
        <v/>
      </c>
      <c r="CH530">
        <f>IF(Z530&gt;0,IFERROR(VLOOKUP(Z530,abbreviation!$A:$B,2,FALSE),""),"")</f>
        <v/>
      </c>
      <c r="CI530">
        <f>IF(AD530&gt;0,IFERROR(VLOOKUP(AD530,abbreviation!$A:$B,2,FALSE),""),"")</f>
        <v/>
      </c>
      <c r="CJ530">
        <f>IF(AF530&gt;0,IFERROR(VLOOKUP(AF530,abbreviation!$A:$B,2,FALSE),""),"")</f>
        <v/>
      </c>
      <c r="CK530">
        <f>IF(AJ530&gt;0,IFERROR(VLOOKUP(AJ530,abbreviation!$A:$B,2,FALSE),""),"")</f>
        <v/>
      </c>
      <c r="CL530">
        <f>IF(AL530&gt;0,IFERROR(VLOOKUP(AL530,abbreviation!$A:$B,2,FALSE),""),"")</f>
        <v/>
      </c>
      <c r="CM530">
        <f>IF(CG530&gt;0,(CG530&amp;IF(ISTEXT(Z530),SeperatorSpecification&amp;CH530,)&amp;IF(OR(ISTEXT(AB530),ISNUMBER(AB530)),"-"&amp;AB530,))&amp;("_"&amp;CI530&amp;IF(ISTEXT(AF530),SeperatorSpecification&amp;CJ530,)&amp;IF(OR(ISTEXT(AH530),ISNUMBER(AH530)),"-"&amp;AH530,))&amp;("_"&amp;CK530&amp;IF(ISTEXT(AL530),SeperatorSpecification&amp;CL530,)&amp;IF(OR(ISTEXT(AN530),ISNUMBER(AN530)),"-"&amp;AN530,)),"")</f>
        <v/>
      </c>
      <c r="CN530">
        <f>IF(AP530&gt;0,IFERROR(VLOOKUP(AP530,abbreviation!$A:$B,2,FALSE),""),"")</f>
        <v/>
      </c>
      <c r="CO530">
        <f>IF(AR530&gt;0,IFERROR(VLOOKUP(AR530,abbreviation!$A:$B,2,FALSE),""),"")</f>
        <v/>
      </c>
      <c r="CP530">
        <f>IF(AT530&gt;0,IFERROR(VLOOKUP(AT530,abbreviation!$A:$B,2,FALSE),""),"")</f>
        <v/>
      </c>
      <c r="CQ530">
        <f>IF(AV530&gt;0,IFERROR(VLOOKUP(AV530,abbreviation!$A:$B,2,FALSE),""),"")</f>
        <v/>
      </c>
      <c r="CR530">
        <f>"_"&amp;CN530&amp;IF(ISTEXT(AR530),SeperatorSpecification&amp;CO530,)&amp;IF(ISTEXT(AT530),SeperatorSpecification&amp;CP530,)&amp;IF(ISTEXT(AV530),SeperatorSpecification&amp;CQ530,)&amp;IF(OR(ISTEXT(AX530),ISNUMBER(AX530)),"-"&amp;AX530,)</f>
        <v/>
      </c>
      <c r="CS530">
        <f>IF(AZ530&gt;0,IFERROR(VLOOKUP(AZ530,abbreviation!$A:$B,2,FALSE),""),"")</f>
        <v/>
      </c>
      <c r="CT530">
        <f>IF(BB530&gt;0,IFERROR(VLOOKUP(BB530,abbreviation!$A:$B,2,FALSE),""),"")</f>
        <v/>
      </c>
      <c r="CU530">
        <f>IF(BD530&gt;0,IFERROR(VLOOKUP(BD530,abbreviation!$A:$B,2,FALSE),""),"")</f>
        <v/>
      </c>
      <c r="CV530">
        <f>IF(BF530&gt;0,IFERROR(VLOOKUP(BF530,abbreviation!$A:$B,2,FALSE),""),"")</f>
        <v/>
      </c>
      <c r="CW530">
        <f>IF(BJ530&gt;0,IFERROR(VLOOKUP(BJ530,abbreviation!$A:$B,2,FALSE),""),"")</f>
        <v/>
      </c>
      <c r="CX530">
        <f>"_"&amp;CS530&amp;IF(ISTEXT(BB530),SeperatorSpecification&amp;CT530,"")&amp;IF(ISTEXT(BD530),SeperatorSpecification&amp;CU530,"")&amp;IF(ISTEXT(BF530),SeperatorSpecification&amp;CV530,"")&amp;IF(ISTEXT(BH530),SeperatorSpecification&amp;BH530,"")&amp;"_"&amp;CW530&amp;IF(OR(ISNUMBER(BL530),ISTEXT(BL530)),"-"&amp;BL530,)</f>
        <v/>
      </c>
      <c r="CY530">
        <f>CONCATENATE(IF(BN530&gt;0,IFERROR(VLOOKUP(BN530,abbreviation!$A:$B,2,FALSE),""),""),IF(OR(BP530&gt;0,BO530&gt;0),SeperatorSpecification,""),IF(BP530&gt;0,IFERROR(VLOOKUP(BP530,abbreviation!$A:$B,2,FALSE),""),IF(BO530&gt;0,IFERROR(VLOOKUP(BO530,abbreviation!$A:$B,2,FALSE),""),"")))</f>
        <v/>
      </c>
      <c r="CZ530">
        <f>CONCATENATE(IF(BR530&gt;0,IFERROR(VLOOKUP(BR530,abbreviation!$A:$B,2,FALSE),""),""),IF(OR(BT530&gt;0,BS530&gt;0),SeperatorSpecification,""),IF(BT530&gt;0,IFERROR(VLOOKUP(BT530,abbreviation!$A:$B,2,FALSE),""),IF(BS530&gt;0,IFERROR(VLOOKUP(BS530,abbreviation!$A:$B,2,FALSE),""),"")))</f>
        <v/>
      </c>
      <c r="DA530">
        <f>CONCATENATE(IF(BV530&gt;0,IFERROR(VLOOKUP(BV530,abbreviation!$A:$B,2,FALSE),""),""),IF(OR(BX530&gt;0,BW530&gt;0),SeperatorSpecification,""),IF(BX530&gt;0,IFERROR(VLOOKUP(BX530,abbreviation!$A:$B,2,FALSE),""),IF(BW530&gt;0,IFERROR(VLOOKUP(BW530,abbreviation!$A:$B,2,FALSE),""),"")))</f>
        <v/>
      </c>
      <c r="DB530">
        <f>IF(BN530&gt;0,(IF(ISTEXT(BN530),SeparatorBUDO,"")&amp;CY530&amp;IF(OR(ISNUMBER(BQ530),ISTEXT(BQ530)),"-"&amp;BQ530,))&amp;(IF(ISTEXT(BR530),"_",)&amp;CZ530&amp;IF(OR(ISNUMBER(BU530),ISTEXT(BU530)),"-"&amp;BU530,))&amp;(IF(ISTEXT(BV530),"_",)&amp;DA530&amp;IF(OR(ISNUMBER(BY530),ISTEXT(BY530)),"-"&amp;BY530,)),"")</f>
        <v/>
      </c>
      <c r="DC530">
        <f>IF(OR(X530&lt;&gt;"",AD530&lt;&gt;"",C530&lt;&gt;"",A530&lt;&gt;""),(CF530&amp;CM530&amp;CR530&amp;CX530&amp;DB530),"")</f>
        <v/>
      </c>
      <c r="DE530" s="40">
        <f>DC530</f>
        <v/>
      </c>
    </row>
    <row r="531">
      <c r="F531" s="41" t="n"/>
      <c r="J531" s="41" t="n"/>
      <c r="N531" s="41" t="n"/>
      <c r="R531" s="41" t="n"/>
      <c r="V531" s="41" t="n"/>
      <c r="AA531" s="7" t="n"/>
      <c r="AB531" s="41" t="n"/>
      <c r="AD531" s="6" t="n"/>
      <c r="AE531" s="8" t="n"/>
      <c r="AF531" s="7" t="n"/>
      <c r="AG531" s="7" t="n"/>
      <c r="AH531" s="41" t="n"/>
      <c r="AJ531" s="6" t="n"/>
      <c r="AK531" s="8" t="n"/>
      <c r="AL531" s="7" t="n"/>
      <c r="AM531" s="7" t="n"/>
      <c r="AN531" s="41" t="n"/>
      <c r="AR531" s="7" t="n"/>
      <c r="AX531" s="42" t="n"/>
      <c r="BB531" s="7" t="n"/>
      <c r="BC531" s="8" t="n"/>
      <c r="BH531" s="42" t="n"/>
      <c r="BQ531" s="41" t="n"/>
      <c r="BU531" s="41" t="n"/>
      <c r="BY531" s="41" t="n"/>
      <c r="CA531">
        <f>CONCATENATE(IF(C531&gt;0,IFERROR(VLOOKUP(C531,abbreviation!$A:$B,2,FALSE),""),""),IF(OR(E531&gt;0,D531&gt;0),SeperatorSpecification,""),IF(E531&gt;0,IFERROR(VLOOKUP(E531,abbreviation!$A:$B,2,FALSE),""),IF(D531&gt;0,IFERROR(VLOOKUP(D531,abbreviation!$A:$B,2,FALSE),""),"")))</f>
        <v/>
      </c>
      <c r="CB531">
        <f>CONCATENATE(IF(G531&gt;0,IFERROR(VLOOKUP(G531,abbreviation!$A:$B,2,FALSE),""),""),IF(OR(I531&gt;0,H531&gt;0),SeperatorSpecification,""),IF(I531&gt;0,IFERROR(VLOOKUP(I531,abbreviation!$A:$B,2,FALSE),""),IF(H531&gt;0,IFERROR(VLOOKUP(H531,abbreviation!$A:$B,2,FALSE),""),"")))</f>
        <v/>
      </c>
      <c r="CC531">
        <f>CONCATENATE(IF(K531&gt;0,IFERROR(VLOOKUP(K531,abbreviation!$A:$B,2,FALSE),""),""),IF(OR(M531&gt;0,L531&gt;0),SeperatorSpecification,""),IF(M531&gt;0,IFERROR(VLOOKUP(M531,abbreviation!$A:$B,2,FALSE),""),IF(L531&gt;0,IFERROR(VLOOKUP(L531,abbreviation!$A:$B,2,FALSE),""),"")))</f>
        <v/>
      </c>
      <c r="CD531">
        <f>CONCATENATE(IF(O531&gt;0,IFERROR(VLOOKUP(O531,abbreviation!$A:$B,2,FALSE),""),""),IF(OR(Q531&gt;0,P531&gt;0),SeperatorSpecification,""),IF(Q531&gt;0,IFERROR(VLOOKUP(Q531,abbreviation!$A:$B,2,FALSE),""),IF(P531&gt;0,IFERROR(VLOOKUP(P531,abbreviation!$A:$B,2,FALSE),""),"")))</f>
        <v/>
      </c>
      <c r="CE531">
        <f>CONCATENATE(IF(S531&gt;0,IFERROR(VLOOKUP(S531,abbreviation!$A:$B,2,FALSE),""),""),IF(OR(U531&gt;0,T531&gt;0),SeperatorSpecification,""),IF(U531&gt;0,IFERROR(VLOOKUP(U531,abbreviation!$A:$B,2,FALSE),""),IF(T531&gt;0,IFERROR(VLOOKUP(T531,abbreviation!$A:$B,2,FALSE),""),"")))</f>
        <v/>
      </c>
      <c r="CF531">
        <f>IF(CA531&gt;0,(CA531&amp;IF(OR(ISNUMBER(F531),ISTEXT(F531)),"-"&amp;F531,))&amp;(IF(ISTEXT(G531),"_",)&amp;CB531&amp;IF(OR(ISNUMBER(J531),ISTEXT(J531)),"-"&amp;J531,))&amp;(IF(ISTEXT(K531),"_",)&amp;CC531&amp;IF(OR(ISNUMBER(N531),ISTEXT(N531)),"-"&amp;N531,))&amp;(IF(ISTEXT(O531),"_",)&amp;CD531&amp;IF(OR(ISNUMBER(R531),ISTEXT(R531)),"-"&amp;R531,))&amp;(IF(ISTEXT(S531),"_",)&amp;CE531&amp;IF(OR(ISNUMBER(V531),ISTEXT(V531)),"-"&amp;V531,)&amp;IF(AND(ISTEXT(CA531),CA531&lt;&gt;""),SeparatorBUDO,)),"")</f>
        <v/>
      </c>
      <c r="CG531">
        <f>IF(X531&gt;0,IFERROR(VLOOKUP(X531,abbreviation!$A:$B,2,FALSE),""),"")</f>
        <v/>
      </c>
      <c r="CH531">
        <f>IF(Z531&gt;0,IFERROR(VLOOKUP(Z531,abbreviation!$A:$B,2,FALSE),""),"")</f>
        <v/>
      </c>
      <c r="CI531">
        <f>IF(AD531&gt;0,IFERROR(VLOOKUP(AD531,abbreviation!$A:$B,2,FALSE),""),"")</f>
        <v/>
      </c>
      <c r="CJ531">
        <f>IF(AF531&gt;0,IFERROR(VLOOKUP(AF531,abbreviation!$A:$B,2,FALSE),""),"")</f>
        <v/>
      </c>
      <c r="CK531">
        <f>IF(AJ531&gt;0,IFERROR(VLOOKUP(AJ531,abbreviation!$A:$B,2,FALSE),""),"")</f>
        <v/>
      </c>
      <c r="CL531">
        <f>IF(AL531&gt;0,IFERROR(VLOOKUP(AL531,abbreviation!$A:$B,2,FALSE),""),"")</f>
        <v/>
      </c>
      <c r="CM531">
        <f>IF(CG531&gt;0,(CG531&amp;IF(ISTEXT(Z531),SeperatorSpecification&amp;CH531,)&amp;IF(OR(ISTEXT(AB531),ISNUMBER(AB531)),"-"&amp;AB531,))&amp;("_"&amp;CI531&amp;IF(ISTEXT(AF531),SeperatorSpecification&amp;CJ531,)&amp;IF(OR(ISTEXT(AH531),ISNUMBER(AH531)),"-"&amp;AH531,))&amp;("_"&amp;CK531&amp;IF(ISTEXT(AL531),SeperatorSpecification&amp;CL531,)&amp;IF(OR(ISTEXT(AN531),ISNUMBER(AN531)),"-"&amp;AN531,)),"")</f>
        <v/>
      </c>
      <c r="CN531">
        <f>IF(AP531&gt;0,IFERROR(VLOOKUP(AP531,abbreviation!$A:$B,2,FALSE),""),"")</f>
        <v/>
      </c>
      <c r="CO531">
        <f>IF(AR531&gt;0,IFERROR(VLOOKUP(AR531,abbreviation!$A:$B,2,FALSE),""),"")</f>
        <v/>
      </c>
      <c r="CP531">
        <f>IF(AT531&gt;0,IFERROR(VLOOKUP(AT531,abbreviation!$A:$B,2,FALSE),""),"")</f>
        <v/>
      </c>
      <c r="CQ531">
        <f>IF(AV531&gt;0,IFERROR(VLOOKUP(AV531,abbreviation!$A:$B,2,FALSE),""),"")</f>
        <v/>
      </c>
      <c r="CR531">
        <f>"_"&amp;CN531&amp;IF(ISTEXT(AR531),SeperatorSpecification&amp;CO531,)&amp;IF(ISTEXT(AT531),SeperatorSpecification&amp;CP531,)&amp;IF(ISTEXT(AV531),SeperatorSpecification&amp;CQ531,)&amp;IF(OR(ISTEXT(AX531),ISNUMBER(AX531)),"-"&amp;AX531,)</f>
        <v/>
      </c>
      <c r="CS531">
        <f>IF(AZ531&gt;0,IFERROR(VLOOKUP(AZ531,abbreviation!$A:$B,2,FALSE),""),"")</f>
        <v/>
      </c>
      <c r="CT531">
        <f>IF(BB531&gt;0,IFERROR(VLOOKUP(BB531,abbreviation!$A:$B,2,FALSE),""),"")</f>
        <v/>
      </c>
      <c r="CU531">
        <f>IF(BD531&gt;0,IFERROR(VLOOKUP(BD531,abbreviation!$A:$B,2,FALSE),""),"")</f>
        <v/>
      </c>
      <c r="CV531">
        <f>IF(BF531&gt;0,IFERROR(VLOOKUP(BF531,abbreviation!$A:$B,2,FALSE),""),"")</f>
        <v/>
      </c>
      <c r="CW531">
        <f>IF(BJ531&gt;0,IFERROR(VLOOKUP(BJ531,abbreviation!$A:$B,2,FALSE),""),"")</f>
        <v/>
      </c>
      <c r="CX531">
        <f>"_"&amp;CS531&amp;IF(ISTEXT(BB531),SeperatorSpecification&amp;CT531,"")&amp;IF(ISTEXT(BD531),SeperatorSpecification&amp;CU531,"")&amp;IF(ISTEXT(BF531),SeperatorSpecification&amp;CV531,"")&amp;IF(ISTEXT(BH531),SeperatorSpecification&amp;BH531,"")&amp;"_"&amp;CW531&amp;IF(OR(ISNUMBER(BL531),ISTEXT(BL531)),"-"&amp;BL531,)</f>
        <v/>
      </c>
      <c r="CY531">
        <f>CONCATENATE(IF(BN531&gt;0,IFERROR(VLOOKUP(BN531,abbreviation!$A:$B,2,FALSE),""),""),IF(OR(BP531&gt;0,BO531&gt;0),SeperatorSpecification,""),IF(BP531&gt;0,IFERROR(VLOOKUP(BP531,abbreviation!$A:$B,2,FALSE),""),IF(BO531&gt;0,IFERROR(VLOOKUP(BO531,abbreviation!$A:$B,2,FALSE),""),"")))</f>
        <v/>
      </c>
      <c r="CZ531">
        <f>CONCATENATE(IF(BR531&gt;0,IFERROR(VLOOKUP(BR531,abbreviation!$A:$B,2,FALSE),""),""),IF(OR(BT531&gt;0,BS531&gt;0),SeperatorSpecification,""),IF(BT531&gt;0,IFERROR(VLOOKUP(BT531,abbreviation!$A:$B,2,FALSE),""),IF(BS531&gt;0,IFERROR(VLOOKUP(BS531,abbreviation!$A:$B,2,FALSE),""),"")))</f>
        <v/>
      </c>
      <c r="DA531">
        <f>CONCATENATE(IF(BV531&gt;0,IFERROR(VLOOKUP(BV531,abbreviation!$A:$B,2,FALSE),""),""),IF(OR(BX531&gt;0,BW531&gt;0),SeperatorSpecification,""),IF(BX531&gt;0,IFERROR(VLOOKUP(BX531,abbreviation!$A:$B,2,FALSE),""),IF(BW531&gt;0,IFERROR(VLOOKUP(BW531,abbreviation!$A:$B,2,FALSE),""),"")))</f>
        <v/>
      </c>
      <c r="DB531">
        <f>IF(BN531&gt;0,(IF(ISTEXT(BN531),SeparatorBUDO,"")&amp;CY531&amp;IF(OR(ISNUMBER(BQ531),ISTEXT(BQ531)),"-"&amp;BQ531,))&amp;(IF(ISTEXT(BR531),"_",)&amp;CZ531&amp;IF(OR(ISNUMBER(BU531),ISTEXT(BU531)),"-"&amp;BU531,))&amp;(IF(ISTEXT(BV531),"_",)&amp;DA531&amp;IF(OR(ISNUMBER(BY531),ISTEXT(BY531)),"-"&amp;BY531,)),"")</f>
        <v/>
      </c>
      <c r="DC531">
        <f>IF(OR(X531&lt;&gt;"",AD531&lt;&gt;"",C531&lt;&gt;"",A531&lt;&gt;""),(CF531&amp;CM531&amp;CR531&amp;CX531&amp;DB531),"")</f>
        <v/>
      </c>
      <c r="DE531" s="40">
        <f>DC531</f>
        <v/>
      </c>
    </row>
    <row r="532">
      <c r="F532" s="41" t="n"/>
      <c r="J532" s="41" t="n"/>
      <c r="N532" s="41" t="n"/>
      <c r="R532" s="41" t="n"/>
      <c r="V532" s="41" t="n"/>
      <c r="AA532" s="7" t="n"/>
      <c r="AB532" s="41" t="n"/>
      <c r="AD532" s="6" t="n"/>
      <c r="AE532" s="8" t="n"/>
      <c r="AF532" s="7" t="n"/>
      <c r="AG532" s="7" t="n"/>
      <c r="AH532" s="41" t="n"/>
      <c r="AJ532" s="6" t="n"/>
      <c r="AK532" s="8" t="n"/>
      <c r="AL532" s="7" t="n"/>
      <c r="AM532" s="7" t="n"/>
      <c r="AN532" s="41" t="n"/>
      <c r="AR532" s="7" t="n"/>
      <c r="AX532" s="42" t="n"/>
      <c r="BB532" s="7" t="n"/>
      <c r="BC532" s="8" t="n"/>
      <c r="BH532" s="42" t="n"/>
      <c r="BQ532" s="41" t="n"/>
      <c r="BU532" s="41" t="n"/>
      <c r="BY532" s="41" t="n"/>
      <c r="CA532">
        <f>CONCATENATE(IF(C532&gt;0,IFERROR(VLOOKUP(C532,abbreviation!$A:$B,2,FALSE),""),""),IF(OR(E532&gt;0,D532&gt;0),SeperatorSpecification,""),IF(E532&gt;0,IFERROR(VLOOKUP(E532,abbreviation!$A:$B,2,FALSE),""),IF(D532&gt;0,IFERROR(VLOOKUP(D532,abbreviation!$A:$B,2,FALSE),""),"")))</f>
        <v/>
      </c>
      <c r="CB532">
        <f>CONCATENATE(IF(G532&gt;0,IFERROR(VLOOKUP(G532,abbreviation!$A:$B,2,FALSE),""),""),IF(OR(I532&gt;0,H532&gt;0),SeperatorSpecification,""),IF(I532&gt;0,IFERROR(VLOOKUP(I532,abbreviation!$A:$B,2,FALSE),""),IF(H532&gt;0,IFERROR(VLOOKUP(H532,abbreviation!$A:$B,2,FALSE),""),"")))</f>
        <v/>
      </c>
      <c r="CC532">
        <f>CONCATENATE(IF(K532&gt;0,IFERROR(VLOOKUP(K532,abbreviation!$A:$B,2,FALSE),""),""),IF(OR(M532&gt;0,L532&gt;0),SeperatorSpecification,""),IF(M532&gt;0,IFERROR(VLOOKUP(M532,abbreviation!$A:$B,2,FALSE),""),IF(L532&gt;0,IFERROR(VLOOKUP(L532,abbreviation!$A:$B,2,FALSE),""),"")))</f>
        <v/>
      </c>
      <c r="CD532">
        <f>CONCATENATE(IF(O532&gt;0,IFERROR(VLOOKUP(O532,abbreviation!$A:$B,2,FALSE),""),""),IF(OR(Q532&gt;0,P532&gt;0),SeperatorSpecification,""),IF(Q532&gt;0,IFERROR(VLOOKUP(Q532,abbreviation!$A:$B,2,FALSE),""),IF(P532&gt;0,IFERROR(VLOOKUP(P532,abbreviation!$A:$B,2,FALSE),""),"")))</f>
        <v/>
      </c>
      <c r="CE532">
        <f>CONCATENATE(IF(S532&gt;0,IFERROR(VLOOKUP(S532,abbreviation!$A:$B,2,FALSE),""),""),IF(OR(U532&gt;0,T532&gt;0),SeperatorSpecification,""),IF(U532&gt;0,IFERROR(VLOOKUP(U532,abbreviation!$A:$B,2,FALSE),""),IF(T532&gt;0,IFERROR(VLOOKUP(T532,abbreviation!$A:$B,2,FALSE),""),"")))</f>
        <v/>
      </c>
      <c r="CF532">
        <f>IF(CA532&gt;0,(CA532&amp;IF(OR(ISNUMBER(F532),ISTEXT(F532)),"-"&amp;F532,))&amp;(IF(ISTEXT(G532),"_",)&amp;CB532&amp;IF(OR(ISNUMBER(J532),ISTEXT(J532)),"-"&amp;J532,))&amp;(IF(ISTEXT(K532),"_",)&amp;CC532&amp;IF(OR(ISNUMBER(N532),ISTEXT(N532)),"-"&amp;N532,))&amp;(IF(ISTEXT(O532),"_",)&amp;CD532&amp;IF(OR(ISNUMBER(R532),ISTEXT(R532)),"-"&amp;R532,))&amp;(IF(ISTEXT(S532),"_",)&amp;CE532&amp;IF(OR(ISNUMBER(V532),ISTEXT(V532)),"-"&amp;V532,)&amp;IF(AND(ISTEXT(CA532),CA532&lt;&gt;""),SeparatorBUDO,)),"")</f>
        <v/>
      </c>
      <c r="CG532">
        <f>IF(X532&gt;0,IFERROR(VLOOKUP(X532,abbreviation!$A:$B,2,FALSE),""),"")</f>
        <v/>
      </c>
      <c r="CH532">
        <f>IF(Z532&gt;0,IFERROR(VLOOKUP(Z532,abbreviation!$A:$B,2,FALSE),""),"")</f>
        <v/>
      </c>
      <c r="CI532">
        <f>IF(AD532&gt;0,IFERROR(VLOOKUP(AD532,abbreviation!$A:$B,2,FALSE),""),"")</f>
        <v/>
      </c>
      <c r="CJ532">
        <f>IF(AF532&gt;0,IFERROR(VLOOKUP(AF532,abbreviation!$A:$B,2,FALSE),""),"")</f>
        <v/>
      </c>
      <c r="CK532">
        <f>IF(AJ532&gt;0,IFERROR(VLOOKUP(AJ532,abbreviation!$A:$B,2,FALSE),""),"")</f>
        <v/>
      </c>
      <c r="CL532">
        <f>IF(AL532&gt;0,IFERROR(VLOOKUP(AL532,abbreviation!$A:$B,2,FALSE),""),"")</f>
        <v/>
      </c>
      <c r="CM532">
        <f>IF(CG532&gt;0,(CG532&amp;IF(ISTEXT(Z532),SeperatorSpecification&amp;CH532,)&amp;IF(OR(ISTEXT(AB532),ISNUMBER(AB532)),"-"&amp;AB532,))&amp;("_"&amp;CI532&amp;IF(ISTEXT(AF532),SeperatorSpecification&amp;CJ532,)&amp;IF(OR(ISTEXT(AH532),ISNUMBER(AH532)),"-"&amp;AH532,))&amp;("_"&amp;CK532&amp;IF(ISTEXT(AL532),SeperatorSpecification&amp;CL532,)&amp;IF(OR(ISTEXT(AN532),ISNUMBER(AN532)),"-"&amp;AN532,)),"")</f>
        <v/>
      </c>
      <c r="CN532">
        <f>IF(AP532&gt;0,IFERROR(VLOOKUP(AP532,abbreviation!$A:$B,2,FALSE),""),"")</f>
        <v/>
      </c>
      <c r="CO532">
        <f>IF(AR532&gt;0,IFERROR(VLOOKUP(AR532,abbreviation!$A:$B,2,FALSE),""),"")</f>
        <v/>
      </c>
      <c r="CP532">
        <f>IF(AT532&gt;0,IFERROR(VLOOKUP(AT532,abbreviation!$A:$B,2,FALSE),""),"")</f>
        <v/>
      </c>
      <c r="CQ532">
        <f>IF(AV532&gt;0,IFERROR(VLOOKUP(AV532,abbreviation!$A:$B,2,FALSE),""),"")</f>
        <v/>
      </c>
      <c r="CR532">
        <f>"_"&amp;CN532&amp;IF(ISTEXT(AR532),SeperatorSpecification&amp;CO532,)&amp;IF(ISTEXT(AT532),SeperatorSpecification&amp;CP532,)&amp;IF(ISTEXT(AV532),SeperatorSpecification&amp;CQ532,)&amp;IF(OR(ISTEXT(AX532),ISNUMBER(AX532)),"-"&amp;AX532,)</f>
        <v/>
      </c>
      <c r="CS532">
        <f>IF(AZ532&gt;0,IFERROR(VLOOKUP(AZ532,abbreviation!$A:$B,2,FALSE),""),"")</f>
        <v/>
      </c>
      <c r="CT532">
        <f>IF(BB532&gt;0,IFERROR(VLOOKUP(BB532,abbreviation!$A:$B,2,FALSE),""),"")</f>
        <v/>
      </c>
      <c r="CU532">
        <f>IF(BD532&gt;0,IFERROR(VLOOKUP(BD532,abbreviation!$A:$B,2,FALSE),""),"")</f>
        <v/>
      </c>
      <c r="CV532">
        <f>IF(BF532&gt;0,IFERROR(VLOOKUP(BF532,abbreviation!$A:$B,2,FALSE),""),"")</f>
        <v/>
      </c>
      <c r="CW532">
        <f>IF(BJ532&gt;0,IFERROR(VLOOKUP(BJ532,abbreviation!$A:$B,2,FALSE),""),"")</f>
        <v/>
      </c>
      <c r="CX532">
        <f>"_"&amp;CS532&amp;IF(ISTEXT(BB532),SeperatorSpecification&amp;CT532,"")&amp;IF(ISTEXT(BD532),SeperatorSpecification&amp;CU532,"")&amp;IF(ISTEXT(BF532),SeperatorSpecification&amp;CV532,"")&amp;IF(ISTEXT(BH532),SeperatorSpecification&amp;BH532,"")&amp;"_"&amp;CW532&amp;IF(OR(ISNUMBER(BL532),ISTEXT(BL532)),"-"&amp;BL532,)</f>
        <v/>
      </c>
      <c r="CY532">
        <f>CONCATENATE(IF(BN532&gt;0,IFERROR(VLOOKUP(BN532,abbreviation!$A:$B,2,FALSE),""),""),IF(OR(BP532&gt;0,BO532&gt;0),SeperatorSpecification,""),IF(BP532&gt;0,IFERROR(VLOOKUP(BP532,abbreviation!$A:$B,2,FALSE),""),IF(BO532&gt;0,IFERROR(VLOOKUP(BO532,abbreviation!$A:$B,2,FALSE),""),"")))</f>
        <v/>
      </c>
      <c r="CZ532">
        <f>CONCATENATE(IF(BR532&gt;0,IFERROR(VLOOKUP(BR532,abbreviation!$A:$B,2,FALSE),""),""),IF(OR(BT532&gt;0,BS532&gt;0),SeperatorSpecification,""),IF(BT532&gt;0,IFERROR(VLOOKUP(BT532,abbreviation!$A:$B,2,FALSE),""),IF(BS532&gt;0,IFERROR(VLOOKUP(BS532,abbreviation!$A:$B,2,FALSE),""),"")))</f>
        <v/>
      </c>
      <c r="DA532">
        <f>CONCATENATE(IF(BV532&gt;0,IFERROR(VLOOKUP(BV532,abbreviation!$A:$B,2,FALSE),""),""),IF(OR(BX532&gt;0,BW532&gt;0),SeperatorSpecification,""),IF(BX532&gt;0,IFERROR(VLOOKUP(BX532,abbreviation!$A:$B,2,FALSE),""),IF(BW532&gt;0,IFERROR(VLOOKUP(BW532,abbreviation!$A:$B,2,FALSE),""),"")))</f>
        <v/>
      </c>
      <c r="DB532">
        <f>IF(BN532&gt;0,(IF(ISTEXT(BN532),SeparatorBUDO,"")&amp;CY532&amp;IF(OR(ISNUMBER(BQ532),ISTEXT(BQ532)),"-"&amp;BQ532,))&amp;(IF(ISTEXT(BR532),"_",)&amp;CZ532&amp;IF(OR(ISNUMBER(BU532),ISTEXT(BU532)),"-"&amp;BU532,))&amp;(IF(ISTEXT(BV532),"_",)&amp;DA532&amp;IF(OR(ISNUMBER(BY532),ISTEXT(BY532)),"-"&amp;BY532,)),"")</f>
        <v/>
      </c>
      <c r="DC532">
        <f>IF(OR(X532&lt;&gt;"",AD532&lt;&gt;"",C532&lt;&gt;"",A532&lt;&gt;""),(CF532&amp;CM532&amp;CR532&amp;CX532&amp;DB532),"")</f>
        <v/>
      </c>
      <c r="DE532" s="40">
        <f>DC532</f>
        <v/>
      </c>
    </row>
    <row r="533">
      <c r="F533" s="41" t="n"/>
      <c r="J533" s="41" t="n"/>
      <c r="N533" s="41" t="n"/>
      <c r="R533" s="41" t="n"/>
      <c r="V533" s="41" t="n"/>
      <c r="AA533" s="7" t="n"/>
      <c r="AB533" s="41" t="n"/>
      <c r="AD533" s="6" t="n"/>
      <c r="AE533" s="8" t="n"/>
      <c r="AF533" s="7" t="n"/>
      <c r="AG533" s="7" t="n"/>
      <c r="AH533" s="41" t="n"/>
      <c r="AJ533" s="6" t="n"/>
      <c r="AK533" s="8" t="n"/>
      <c r="AL533" s="7" t="n"/>
      <c r="AM533" s="7" t="n"/>
      <c r="AN533" s="41" t="n"/>
      <c r="AR533" s="7" t="n"/>
      <c r="AX533" s="42" t="n"/>
      <c r="BB533" s="7" t="n"/>
      <c r="BC533" s="8" t="n"/>
      <c r="BH533" s="42" t="n"/>
      <c r="BQ533" s="41" t="n"/>
      <c r="BU533" s="41" t="n"/>
      <c r="BY533" s="41" t="n"/>
      <c r="CA533">
        <f>CONCATENATE(IF(C533&gt;0,IFERROR(VLOOKUP(C533,abbreviation!$A:$B,2,FALSE),""),""),IF(OR(E533&gt;0,D533&gt;0),SeperatorSpecification,""),IF(E533&gt;0,IFERROR(VLOOKUP(E533,abbreviation!$A:$B,2,FALSE),""),IF(D533&gt;0,IFERROR(VLOOKUP(D533,abbreviation!$A:$B,2,FALSE),""),"")))</f>
        <v/>
      </c>
      <c r="CB533">
        <f>CONCATENATE(IF(G533&gt;0,IFERROR(VLOOKUP(G533,abbreviation!$A:$B,2,FALSE),""),""),IF(OR(I533&gt;0,H533&gt;0),SeperatorSpecification,""),IF(I533&gt;0,IFERROR(VLOOKUP(I533,abbreviation!$A:$B,2,FALSE),""),IF(H533&gt;0,IFERROR(VLOOKUP(H533,abbreviation!$A:$B,2,FALSE),""),"")))</f>
        <v/>
      </c>
      <c r="CC533">
        <f>CONCATENATE(IF(K533&gt;0,IFERROR(VLOOKUP(K533,abbreviation!$A:$B,2,FALSE),""),""),IF(OR(M533&gt;0,L533&gt;0),SeperatorSpecification,""),IF(M533&gt;0,IFERROR(VLOOKUP(M533,abbreviation!$A:$B,2,FALSE),""),IF(L533&gt;0,IFERROR(VLOOKUP(L533,abbreviation!$A:$B,2,FALSE),""),"")))</f>
        <v/>
      </c>
      <c r="CD533">
        <f>CONCATENATE(IF(O533&gt;0,IFERROR(VLOOKUP(O533,abbreviation!$A:$B,2,FALSE),""),""),IF(OR(Q533&gt;0,P533&gt;0),SeperatorSpecification,""),IF(Q533&gt;0,IFERROR(VLOOKUP(Q533,abbreviation!$A:$B,2,FALSE),""),IF(P533&gt;0,IFERROR(VLOOKUP(P533,abbreviation!$A:$B,2,FALSE),""),"")))</f>
        <v/>
      </c>
      <c r="CE533">
        <f>CONCATENATE(IF(S533&gt;0,IFERROR(VLOOKUP(S533,abbreviation!$A:$B,2,FALSE),""),""),IF(OR(U533&gt;0,T533&gt;0),SeperatorSpecification,""),IF(U533&gt;0,IFERROR(VLOOKUP(U533,abbreviation!$A:$B,2,FALSE),""),IF(T533&gt;0,IFERROR(VLOOKUP(T533,abbreviation!$A:$B,2,FALSE),""),"")))</f>
        <v/>
      </c>
      <c r="CF533">
        <f>IF(CA533&gt;0,(CA533&amp;IF(OR(ISNUMBER(F533),ISTEXT(F533)),"-"&amp;F533,))&amp;(IF(ISTEXT(G533),"_",)&amp;CB533&amp;IF(OR(ISNUMBER(J533),ISTEXT(J533)),"-"&amp;J533,))&amp;(IF(ISTEXT(K533),"_",)&amp;CC533&amp;IF(OR(ISNUMBER(N533),ISTEXT(N533)),"-"&amp;N533,))&amp;(IF(ISTEXT(O533),"_",)&amp;CD533&amp;IF(OR(ISNUMBER(R533),ISTEXT(R533)),"-"&amp;R533,))&amp;(IF(ISTEXT(S533),"_",)&amp;CE533&amp;IF(OR(ISNUMBER(V533),ISTEXT(V533)),"-"&amp;V533,)&amp;IF(AND(ISTEXT(CA533),CA533&lt;&gt;""),SeparatorBUDO,)),"")</f>
        <v/>
      </c>
      <c r="CG533">
        <f>IF(X533&gt;0,IFERROR(VLOOKUP(X533,abbreviation!$A:$B,2,FALSE),""),"")</f>
        <v/>
      </c>
      <c r="CH533">
        <f>IF(Z533&gt;0,IFERROR(VLOOKUP(Z533,abbreviation!$A:$B,2,FALSE),""),"")</f>
        <v/>
      </c>
      <c r="CI533">
        <f>IF(AD533&gt;0,IFERROR(VLOOKUP(AD533,abbreviation!$A:$B,2,FALSE),""),"")</f>
        <v/>
      </c>
      <c r="CJ533">
        <f>IF(AF533&gt;0,IFERROR(VLOOKUP(AF533,abbreviation!$A:$B,2,FALSE),""),"")</f>
        <v/>
      </c>
      <c r="CK533">
        <f>IF(AJ533&gt;0,IFERROR(VLOOKUP(AJ533,abbreviation!$A:$B,2,FALSE),""),"")</f>
        <v/>
      </c>
      <c r="CL533">
        <f>IF(AL533&gt;0,IFERROR(VLOOKUP(AL533,abbreviation!$A:$B,2,FALSE),""),"")</f>
        <v/>
      </c>
      <c r="CM533">
        <f>IF(CG533&gt;0,(CG533&amp;IF(ISTEXT(Z533),SeperatorSpecification&amp;CH533,)&amp;IF(OR(ISTEXT(AB533),ISNUMBER(AB533)),"-"&amp;AB533,))&amp;("_"&amp;CI533&amp;IF(ISTEXT(AF533),SeperatorSpecification&amp;CJ533,)&amp;IF(OR(ISTEXT(AH533),ISNUMBER(AH533)),"-"&amp;AH533,))&amp;("_"&amp;CK533&amp;IF(ISTEXT(AL533),SeperatorSpecification&amp;CL533,)&amp;IF(OR(ISTEXT(AN533),ISNUMBER(AN533)),"-"&amp;AN533,)),"")</f>
        <v/>
      </c>
      <c r="CN533">
        <f>IF(AP533&gt;0,IFERROR(VLOOKUP(AP533,abbreviation!$A:$B,2,FALSE),""),"")</f>
        <v/>
      </c>
      <c r="CO533">
        <f>IF(AR533&gt;0,IFERROR(VLOOKUP(AR533,abbreviation!$A:$B,2,FALSE),""),"")</f>
        <v/>
      </c>
      <c r="CP533">
        <f>IF(AT533&gt;0,IFERROR(VLOOKUP(AT533,abbreviation!$A:$B,2,FALSE),""),"")</f>
        <v/>
      </c>
      <c r="CQ533">
        <f>IF(AV533&gt;0,IFERROR(VLOOKUP(AV533,abbreviation!$A:$B,2,FALSE),""),"")</f>
        <v/>
      </c>
      <c r="CR533">
        <f>"_"&amp;CN533&amp;IF(ISTEXT(AR533),SeperatorSpecification&amp;CO533,)&amp;IF(ISTEXT(AT533),SeperatorSpecification&amp;CP533,)&amp;IF(ISTEXT(AV533),SeperatorSpecification&amp;CQ533,)&amp;IF(OR(ISTEXT(AX533),ISNUMBER(AX533)),"-"&amp;AX533,)</f>
        <v/>
      </c>
      <c r="CS533">
        <f>IF(AZ533&gt;0,IFERROR(VLOOKUP(AZ533,abbreviation!$A:$B,2,FALSE),""),"")</f>
        <v/>
      </c>
      <c r="CT533">
        <f>IF(BB533&gt;0,IFERROR(VLOOKUP(BB533,abbreviation!$A:$B,2,FALSE),""),"")</f>
        <v/>
      </c>
      <c r="CU533">
        <f>IF(BD533&gt;0,IFERROR(VLOOKUP(BD533,abbreviation!$A:$B,2,FALSE),""),"")</f>
        <v/>
      </c>
      <c r="CV533">
        <f>IF(BF533&gt;0,IFERROR(VLOOKUP(BF533,abbreviation!$A:$B,2,FALSE),""),"")</f>
        <v/>
      </c>
      <c r="CW533">
        <f>IF(BJ533&gt;0,IFERROR(VLOOKUP(BJ533,abbreviation!$A:$B,2,FALSE),""),"")</f>
        <v/>
      </c>
      <c r="CX533">
        <f>"_"&amp;CS533&amp;IF(ISTEXT(BB533),SeperatorSpecification&amp;CT533,"")&amp;IF(ISTEXT(BD533),SeperatorSpecification&amp;CU533,"")&amp;IF(ISTEXT(BF533),SeperatorSpecification&amp;CV533,"")&amp;IF(ISTEXT(BH533),SeperatorSpecification&amp;BH533,"")&amp;"_"&amp;CW533&amp;IF(OR(ISNUMBER(BL533),ISTEXT(BL533)),"-"&amp;BL533,)</f>
        <v/>
      </c>
      <c r="CY533">
        <f>CONCATENATE(IF(BN533&gt;0,IFERROR(VLOOKUP(BN533,abbreviation!$A:$B,2,FALSE),""),""),IF(OR(BP533&gt;0,BO533&gt;0),SeperatorSpecification,""),IF(BP533&gt;0,IFERROR(VLOOKUP(BP533,abbreviation!$A:$B,2,FALSE),""),IF(BO533&gt;0,IFERROR(VLOOKUP(BO533,abbreviation!$A:$B,2,FALSE),""),"")))</f>
        <v/>
      </c>
      <c r="CZ533">
        <f>CONCATENATE(IF(BR533&gt;0,IFERROR(VLOOKUP(BR533,abbreviation!$A:$B,2,FALSE),""),""),IF(OR(BT533&gt;0,BS533&gt;0),SeperatorSpecification,""),IF(BT533&gt;0,IFERROR(VLOOKUP(BT533,abbreviation!$A:$B,2,FALSE),""),IF(BS533&gt;0,IFERROR(VLOOKUP(BS533,abbreviation!$A:$B,2,FALSE),""),"")))</f>
        <v/>
      </c>
      <c r="DA533">
        <f>CONCATENATE(IF(BV533&gt;0,IFERROR(VLOOKUP(BV533,abbreviation!$A:$B,2,FALSE),""),""),IF(OR(BX533&gt;0,BW533&gt;0),SeperatorSpecification,""),IF(BX533&gt;0,IFERROR(VLOOKUP(BX533,abbreviation!$A:$B,2,FALSE),""),IF(BW533&gt;0,IFERROR(VLOOKUP(BW533,abbreviation!$A:$B,2,FALSE),""),"")))</f>
        <v/>
      </c>
      <c r="DB533">
        <f>IF(BN533&gt;0,(IF(ISTEXT(BN533),SeparatorBUDO,"")&amp;CY533&amp;IF(OR(ISNUMBER(BQ533),ISTEXT(BQ533)),"-"&amp;BQ533,))&amp;(IF(ISTEXT(BR533),"_",)&amp;CZ533&amp;IF(OR(ISNUMBER(BU533),ISTEXT(BU533)),"-"&amp;BU533,))&amp;(IF(ISTEXT(BV533),"_",)&amp;DA533&amp;IF(OR(ISNUMBER(BY533),ISTEXT(BY533)),"-"&amp;BY533,)),"")</f>
        <v/>
      </c>
      <c r="DC533">
        <f>IF(OR(X533&lt;&gt;"",AD533&lt;&gt;"",C533&lt;&gt;"",A533&lt;&gt;""),(CF533&amp;CM533&amp;CR533&amp;CX533&amp;DB533),"")</f>
        <v/>
      </c>
      <c r="DE533" s="40">
        <f>DC533</f>
        <v/>
      </c>
    </row>
    <row r="534">
      <c r="F534" s="41" t="n"/>
      <c r="J534" s="41" t="n"/>
      <c r="N534" s="41" t="n"/>
      <c r="R534" s="41" t="n"/>
      <c r="V534" s="41" t="n"/>
      <c r="AA534" s="7" t="n"/>
      <c r="AB534" s="41" t="n"/>
      <c r="AD534" s="6" t="n"/>
      <c r="AE534" s="8" t="n"/>
      <c r="AF534" s="7" t="n"/>
      <c r="AG534" s="7" t="n"/>
      <c r="AH534" s="41" t="n"/>
      <c r="AJ534" s="6" t="n"/>
      <c r="AK534" s="8" t="n"/>
      <c r="AL534" s="7" t="n"/>
      <c r="AM534" s="7" t="n"/>
      <c r="AN534" s="41" t="n"/>
      <c r="AR534" s="7" t="n"/>
      <c r="AX534" s="42" t="n"/>
      <c r="BB534" s="7" t="n"/>
      <c r="BC534" s="8" t="n"/>
      <c r="BH534" s="42" t="n"/>
      <c r="BQ534" s="41" t="n"/>
      <c r="BU534" s="41" t="n"/>
      <c r="BY534" s="41" t="n"/>
      <c r="CA534">
        <f>CONCATENATE(IF(C534&gt;0,IFERROR(VLOOKUP(C534,abbreviation!$A:$B,2,FALSE),""),""),IF(OR(E534&gt;0,D534&gt;0),SeperatorSpecification,""),IF(E534&gt;0,IFERROR(VLOOKUP(E534,abbreviation!$A:$B,2,FALSE),""),IF(D534&gt;0,IFERROR(VLOOKUP(D534,abbreviation!$A:$B,2,FALSE),""),"")))</f>
        <v/>
      </c>
      <c r="CB534">
        <f>CONCATENATE(IF(G534&gt;0,IFERROR(VLOOKUP(G534,abbreviation!$A:$B,2,FALSE),""),""),IF(OR(I534&gt;0,H534&gt;0),SeperatorSpecification,""),IF(I534&gt;0,IFERROR(VLOOKUP(I534,abbreviation!$A:$B,2,FALSE),""),IF(H534&gt;0,IFERROR(VLOOKUP(H534,abbreviation!$A:$B,2,FALSE),""),"")))</f>
        <v/>
      </c>
      <c r="CC534">
        <f>CONCATENATE(IF(K534&gt;0,IFERROR(VLOOKUP(K534,abbreviation!$A:$B,2,FALSE),""),""),IF(OR(M534&gt;0,L534&gt;0),SeperatorSpecification,""),IF(M534&gt;0,IFERROR(VLOOKUP(M534,abbreviation!$A:$B,2,FALSE),""),IF(L534&gt;0,IFERROR(VLOOKUP(L534,abbreviation!$A:$B,2,FALSE),""),"")))</f>
        <v/>
      </c>
      <c r="CD534">
        <f>CONCATENATE(IF(O534&gt;0,IFERROR(VLOOKUP(O534,abbreviation!$A:$B,2,FALSE),""),""),IF(OR(Q534&gt;0,P534&gt;0),SeperatorSpecification,""),IF(Q534&gt;0,IFERROR(VLOOKUP(Q534,abbreviation!$A:$B,2,FALSE),""),IF(P534&gt;0,IFERROR(VLOOKUP(P534,abbreviation!$A:$B,2,FALSE),""),"")))</f>
        <v/>
      </c>
      <c r="CE534">
        <f>CONCATENATE(IF(S534&gt;0,IFERROR(VLOOKUP(S534,abbreviation!$A:$B,2,FALSE),""),""),IF(OR(U534&gt;0,T534&gt;0),SeperatorSpecification,""),IF(U534&gt;0,IFERROR(VLOOKUP(U534,abbreviation!$A:$B,2,FALSE),""),IF(T534&gt;0,IFERROR(VLOOKUP(T534,abbreviation!$A:$B,2,FALSE),""),"")))</f>
        <v/>
      </c>
      <c r="CF534">
        <f>IF(CA534&gt;0,(CA534&amp;IF(OR(ISNUMBER(F534),ISTEXT(F534)),"-"&amp;F534,))&amp;(IF(ISTEXT(G534),"_",)&amp;CB534&amp;IF(OR(ISNUMBER(J534),ISTEXT(J534)),"-"&amp;J534,))&amp;(IF(ISTEXT(K534),"_",)&amp;CC534&amp;IF(OR(ISNUMBER(N534),ISTEXT(N534)),"-"&amp;N534,))&amp;(IF(ISTEXT(O534),"_",)&amp;CD534&amp;IF(OR(ISNUMBER(R534),ISTEXT(R534)),"-"&amp;R534,))&amp;(IF(ISTEXT(S534),"_",)&amp;CE534&amp;IF(OR(ISNUMBER(V534),ISTEXT(V534)),"-"&amp;V534,)&amp;IF(AND(ISTEXT(CA534),CA534&lt;&gt;""),SeparatorBUDO,)),"")</f>
        <v/>
      </c>
      <c r="CG534">
        <f>IF(X534&gt;0,IFERROR(VLOOKUP(X534,abbreviation!$A:$B,2,FALSE),""),"")</f>
        <v/>
      </c>
      <c r="CH534">
        <f>IF(Z534&gt;0,IFERROR(VLOOKUP(Z534,abbreviation!$A:$B,2,FALSE),""),"")</f>
        <v/>
      </c>
      <c r="CI534">
        <f>IF(AD534&gt;0,IFERROR(VLOOKUP(AD534,abbreviation!$A:$B,2,FALSE),""),"")</f>
        <v/>
      </c>
      <c r="CJ534">
        <f>IF(AF534&gt;0,IFERROR(VLOOKUP(AF534,abbreviation!$A:$B,2,FALSE),""),"")</f>
        <v/>
      </c>
      <c r="CK534">
        <f>IF(AJ534&gt;0,IFERROR(VLOOKUP(AJ534,abbreviation!$A:$B,2,FALSE),""),"")</f>
        <v/>
      </c>
      <c r="CL534">
        <f>IF(AL534&gt;0,IFERROR(VLOOKUP(AL534,abbreviation!$A:$B,2,FALSE),""),"")</f>
        <v/>
      </c>
      <c r="CM534">
        <f>IF(CG534&gt;0,(CG534&amp;IF(ISTEXT(Z534),SeperatorSpecification&amp;CH534,)&amp;IF(OR(ISTEXT(AB534),ISNUMBER(AB534)),"-"&amp;AB534,))&amp;("_"&amp;CI534&amp;IF(ISTEXT(AF534),SeperatorSpecification&amp;CJ534,)&amp;IF(OR(ISTEXT(AH534),ISNUMBER(AH534)),"-"&amp;AH534,))&amp;("_"&amp;CK534&amp;IF(ISTEXT(AL534),SeperatorSpecification&amp;CL534,)&amp;IF(OR(ISTEXT(AN534),ISNUMBER(AN534)),"-"&amp;AN534,)),"")</f>
        <v/>
      </c>
      <c r="CN534">
        <f>IF(AP534&gt;0,IFERROR(VLOOKUP(AP534,abbreviation!$A:$B,2,FALSE),""),"")</f>
        <v/>
      </c>
      <c r="CO534">
        <f>IF(AR534&gt;0,IFERROR(VLOOKUP(AR534,abbreviation!$A:$B,2,FALSE),""),"")</f>
        <v/>
      </c>
      <c r="CP534">
        <f>IF(AT534&gt;0,IFERROR(VLOOKUP(AT534,abbreviation!$A:$B,2,FALSE),""),"")</f>
        <v/>
      </c>
      <c r="CQ534">
        <f>IF(AV534&gt;0,IFERROR(VLOOKUP(AV534,abbreviation!$A:$B,2,FALSE),""),"")</f>
        <v/>
      </c>
      <c r="CR534">
        <f>"_"&amp;CN534&amp;IF(ISTEXT(AR534),SeperatorSpecification&amp;CO534,)&amp;IF(ISTEXT(AT534),SeperatorSpecification&amp;CP534,)&amp;IF(ISTEXT(AV534),SeperatorSpecification&amp;CQ534,)&amp;IF(OR(ISTEXT(AX534),ISNUMBER(AX534)),"-"&amp;AX534,)</f>
        <v/>
      </c>
      <c r="CS534">
        <f>IF(AZ534&gt;0,IFERROR(VLOOKUP(AZ534,abbreviation!$A:$B,2,FALSE),""),"")</f>
        <v/>
      </c>
      <c r="CT534">
        <f>IF(BB534&gt;0,IFERROR(VLOOKUP(BB534,abbreviation!$A:$B,2,FALSE),""),"")</f>
        <v/>
      </c>
      <c r="CU534">
        <f>IF(BD534&gt;0,IFERROR(VLOOKUP(BD534,abbreviation!$A:$B,2,FALSE),""),"")</f>
        <v/>
      </c>
      <c r="CV534">
        <f>IF(BF534&gt;0,IFERROR(VLOOKUP(BF534,abbreviation!$A:$B,2,FALSE),""),"")</f>
        <v/>
      </c>
      <c r="CW534">
        <f>IF(BJ534&gt;0,IFERROR(VLOOKUP(BJ534,abbreviation!$A:$B,2,FALSE),""),"")</f>
        <v/>
      </c>
      <c r="CX534">
        <f>"_"&amp;CS534&amp;IF(ISTEXT(BB534),SeperatorSpecification&amp;CT534,"")&amp;IF(ISTEXT(BD534),SeperatorSpecification&amp;CU534,"")&amp;IF(ISTEXT(BF534),SeperatorSpecification&amp;CV534,"")&amp;IF(ISTEXT(BH534),SeperatorSpecification&amp;BH534,"")&amp;"_"&amp;CW534&amp;IF(OR(ISNUMBER(BL534),ISTEXT(BL534)),"-"&amp;BL534,)</f>
        <v/>
      </c>
      <c r="CY534">
        <f>CONCATENATE(IF(BN534&gt;0,IFERROR(VLOOKUP(BN534,abbreviation!$A:$B,2,FALSE),""),""),IF(OR(BP534&gt;0,BO534&gt;0),SeperatorSpecification,""),IF(BP534&gt;0,IFERROR(VLOOKUP(BP534,abbreviation!$A:$B,2,FALSE),""),IF(BO534&gt;0,IFERROR(VLOOKUP(BO534,abbreviation!$A:$B,2,FALSE),""),"")))</f>
        <v/>
      </c>
      <c r="CZ534">
        <f>CONCATENATE(IF(BR534&gt;0,IFERROR(VLOOKUP(BR534,abbreviation!$A:$B,2,FALSE),""),""),IF(OR(BT534&gt;0,BS534&gt;0),SeperatorSpecification,""),IF(BT534&gt;0,IFERROR(VLOOKUP(BT534,abbreviation!$A:$B,2,FALSE),""),IF(BS534&gt;0,IFERROR(VLOOKUP(BS534,abbreviation!$A:$B,2,FALSE),""),"")))</f>
        <v/>
      </c>
      <c r="DA534">
        <f>CONCATENATE(IF(BV534&gt;0,IFERROR(VLOOKUP(BV534,abbreviation!$A:$B,2,FALSE),""),""),IF(OR(BX534&gt;0,BW534&gt;0),SeperatorSpecification,""),IF(BX534&gt;0,IFERROR(VLOOKUP(BX534,abbreviation!$A:$B,2,FALSE),""),IF(BW534&gt;0,IFERROR(VLOOKUP(BW534,abbreviation!$A:$B,2,FALSE),""),"")))</f>
        <v/>
      </c>
      <c r="DB534">
        <f>IF(BN534&gt;0,(IF(ISTEXT(BN534),SeparatorBUDO,"")&amp;CY534&amp;IF(OR(ISNUMBER(BQ534),ISTEXT(BQ534)),"-"&amp;BQ534,))&amp;(IF(ISTEXT(BR534),"_",)&amp;CZ534&amp;IF(OR(ISNUMBER(BU534),ISTEXT(BU534)),"-"&amp;BU534,))&amp;(IF(ISTEXT(BV534),"_",)&amp;DA534&amp;IF(OR(ISNUMBER(BY534),ISTEXT(BY534)),"-"&amp;BY534,)),"")</f>
        <v/>
      </c>
      <c r="DC534">
        <f>IF(OR(X534&lt;&gt;"",AD534&lt;&gt;"",C534&lt;&gt;"",A534&lt;&gt;""),(CF534&amp;CM534&amp;CR534&amp;CX534&amp;DB534),"")</f>
        <v/>
      </c>
      <c r="DE534" s="40">
        <f>DC534</f>
        <v/>
      </c>
    </row>
    <row r="535">
      <c r="F535" s="41" t="n"/>
      <c r="J535" s="41" t="n"/>
      <c r="N535" s="41" t="n"/>
      <c r="R535" s="41" t="n"/>
      <c r="V535" s="41" t="n"/>
      <c r="AA535" s="7" t="n"/>
      <c r="AB535" s="41" t="n"/>
      <c r="AD535" s="6" t="n"/>
      <c r="AE535" s="8" t="n"/>
      <c r="AF535" s="7" t="n"/>
      <c r="AG535" s="7" t="n"/>
      <c r="AH535" s="41" t="n"/>
      <c r="AJ535" s="6" t="n"/>
      <c r="AK535" s="8" t="n"/>
      <c r="AL535" s="7" t="n"/>
      <c r="AM535" s="7" t="n"/>
      <c r="AN535" s="41" t="n"/>
      <c r="AR535" s="7" t="n"/>
      <c r="AX535" s="42" t="n"/>
      <c r="BB535" s="7" t="n"/>
      <c r="BC535" s="8" t="n"/>
      <c r="BH535" s="42" t="n"/>
      <c r="BQ535" s="41" t="n"/>
      <c r="BU535" s="41" t="n"/>
      <c r="BY535" s="41" t="n"/>
      <c r="CA535">
        <f>CONCATENATE(IF(C535&gt;0,IFERROR(VLOOKUP(C535,abbreviation!$A:$B,2,FALSE),""),""),IF(OR(E535&gt;0,D535&gt;0),SeperatorSpecification,""),IF(E535&gt;0,IFERROR(VLOOKUP(E535,abbreviation!$A:$B,2,FALSE),""),IF(D535&gt;0,IFERROR(VLOOKUP(D535,abbreviation!$A:$B,2,FALSE),""),"")))</f>
        <v/>
      </c>
      <c r="CB535">
        <f>CONCATENATE(IF(G535&gt;0,IFERROR(VLOOKUP(G535,abbreviation!$A:$B,2,FALSE),""),""),IF(OR(I535&gt;0,H535&gt;0),SeperatorSpecification,""),IF(I535&gt;0,IFERROR(VLOOKUP(I535,abbreviation!$A:$B,2,FALSE),""),IF(H535&gt;0,IFERROR(VLOOKUP(H535,abbreviation!$A:$B,2,FALSE),""),"")))</f>
        <v/>
      </c>
      <c r="CC535">
        <f>CONCATENATE(IF(K535&gt;0,IFERROR(VLOOKUP(K535,abbreviation!$A:$B,2,FALSE),""),""),IF(OR(M535&gt;0,L535&gt;0),SeperatorSpecification,""),IF(M535&gt;0,IFERROR(VLOOKUP(M535,abbreviation!$A:$B,2,FALSE),""),IF(L535&gt;0,IFERROR(VLOOKUP(L535,abbreviation!$A:$B,2,FALSE),""),"")))</f>
        <v/>
      </c>
      <c r="CD535">
        <f>CONCATENATE(IF(O535&gt;0,IFERROR(VLOOKUP(O535,abbreviation!$A:$B,2,FALSE),""),""),IF(OR(Q535&gt;0,P535&gt;0),SeperatorSpecification,""),IF(Q535&gt;0,IFERROR(VLOOKUP(Q535,abbreviation!$A:$B,2,FALSE),""),IF(P535&gt;0,IFERROR(VLOOKUP(P535,abbreviation!$A:$B,2,FALSE),""),"")))</f>
        <v/>
      </c>
      <c r="CE535">
        <f>CONCATENATE(IF(S535&gt;0,IFERROR(VLOOKUP(S535,abbreviation!$A:$B,2,FALSE),""),""),IF(OR(U535&gt;0,T535&gt;0),SeperatorSpecification,""),IF(U535&gt;0,IFERROR(VLOOKUP(U535,abbreviation!$A:$B,2,FALSE),""),IF(T535&gt;0,IFERROR(VLOOKUP(T535,abbreviation!$A:$B,2,FALSE),""),"")))</f>
        <v/>
      </c>
      <c r="CF535">
        <f>IF(CA535&gt;0,(CA535&amp;IF(OR(ISNUMBER(F535),ISTEXT(F535)),"-"&amp;F535,))&amp;(IF(ISTEXT(G535),"_",)&amp;CB535&amp;IF(OR(ISNUMBER(J535),ISTEXT(J535)),"-"&amp;J535,))&amp;(IF(ISTEXT(K535),"_",)&amp;CC535&amp;IF(OR(ISNUMBER(N535),ISTEXT(N535)),"-"&amp;N535,))&amp;(IF(ISTEXT(O535),"_",)&amp;CD535&amp;IF(OR(ISNUMBER(R535),ISTEXT(R535)),"-"&amp;R535,))&amp;(IF(ISTEXT(S535),"_",)&amp;CE535&amp;IF(OR(ISNUMBER(V535),ISTEXT(V535)),"-"&amp;V535,)&amp;IF(AND(ISTEXT(CA535),CA535&lt;&gt;""),SeparatorBUDO,)),"")</f>
        <v/>
      </c>
      <c r="CG535">
        <f>IF(X535&gt;0,IFERROR(VLOOKUP(X535,abbreviation!$A:$B,2,FALSE),""),"")</f>
        <v/>
      </c>
      <c r="CH535">
        <f>IF(Z535&gt;0,IFERROR(VLOOKUP(Z535,abbreviation!$A:$B,2,FALSE),""),"")</f>
        <v/>
      </c>
      <c r="CI535">
        <f>IF(AD535&gt;0,IFERROR(VLOOKUP(AD535,abbreviation!$A:$B,2,FALSE),""),"")</f>
        <v/>
      </c>
      <c r="CJ535">
        <f>IF(AF535&gt;0,IFERROR(VLOOKUP(AF535,abbreviation!$A:$B,2,FALSE),""),"")</f>
        <v/>
      </c>
      <c r="CK535">
        <f>IF(AJ535&gt;0,IFERROR(VLOOKUP(AJ535,abbreviation!$A:$B,2,FALSE),""),"")</f>
        <v/>
      </c>
      <c r="CL535">
        <f>IF(AL535&gt;0,IFERROR(VLOOKUP(AL535,abbreviation!$A:$B,2,FALSE),""),"")</f>
        <v/>
      </c>
      <c r="CM535">
        <f>IF(CG535&gt;0,(CG535&amp;IF(ISTEXT(Z535),SeperatorSpecification&amp;CH535,)&amp;IF(OR(ISTEXT(AB535),ISNUMBER(AB535)),"-"&amp;AB535,))&amp;("_"&amp;CI535&amp;IF(ISTEXT(AF535),SeperatorSpecification&amp;CJ535,)&amp;IF(OR(ISTEXT(AH535),ISNUMBER(AH535)),"-"&amp;AH535,))&amp;("_"&amp;CK535&amp;IF(ISTEXT(AL535),SeperatorSpecification&amp;CL535,)&amp;IF(OR(ISTEXT(AN535),ISNUMBER(AN535)),"-"&amp;AN535,)),"")</f>
        <v/>
      </c>
      <c r="CN535">
        <f>IF(AP535&gt;0,IFERROR(VLOOKUP(AP535,abbreviation!$A:$B,2,FALSE),""),"")</f>
        <v/>
      </c>
      <c r="CO535">
        <f>IF(AR535&gt;0,IFERROR(VLOOKUP(AR535,abbreviation!$A:$B,2,FALSE),""),"")</f>
        <v/>
      </c>
      <c r="CP535">
        <f>IF(AT535&gt;0,IFERROR(VLOOKUP(AT535,abbreviation!$A:$B,2,FALSE),""),"")</f>
        <v/>
      </c>
      <c r="CQ535">
        <f>IF(AV535&gt;0,IFERROR(VLOOKUP(AV535,abbreviation!$A:$B,2,FALSE),""),"")</f>
        <v/>
      </c>
      <c r="CR535">
        <f>"_"&amp;CN535&amp;IF(ISTEXT(AR535),SeperatorSpecification&amp;CO535,)&amp;IF(ISTEXT(AT535),SeperatorSpecification&amp;CP535,)&amp;IF(ISTEXT(AV535),SeperatorSpecification&amp;CQ535,)&amp;IF(OR(ISTEXT(AX535),ISNUMBER(AX535)),"-"&amp;AX535,)</f>
        <v/>
      </c>
      <c r="CS535">
        <f>IF(AZ535&gt;0,IFERROR(VLOOKUP(AZ535,abbreviation!$A:$B,2,FALSE),""),"")</f>
        <v/>
      </c>
      <c r="CT535">
        <f>IF(BB535&gt;0,IFERROR(VLOOKUP(BB535,abbreviation!$A:$B,2,FALSE),""),"")</f>
        <v/>
      </c>
      <c r="CU535">
        <f>IF(BD535&gt;0,IFERROR(VLOOKUP(BD535,abbreviation!$A:$B,2,FALSE),""),"")</f>
        <v/>
      </c>
      <c r="CV535">
        <f>IF(BF535&gt;0,IFERROR(VLOOKUP(BF535,abbreviation!$A:$B,2,FALSE),""),"")</f>
        <v/>
      </c>
      <c r="CW535">
        <f>IF(BJ535&gt;0,IFERROR(VLOOKUP(BJ535,abbreviation!$A:$B,2,FALSE),""),"")</f>
        <v/>
      </c>
      <c r="CX535">
        <f>"_"&amp;CS535&amp;IF(ISTEXT(BB535),SeperatorSpecification&amp;CT535,"")&amp;IF(ISTEXT(BD535),SeperatorSpecification&amp;CU535,"")&amp;IF(ISTEXT(BF535),SeperatorSpecification&amp;CV535,"")&amp;IF(ISTEXT(BH535),SeperatorSpecification&amp;BH535,"")&amp;"_"&amp;CW535&amp;IF(OR(ISNUMBER(BL535),ISTEXT(BL535)),"-"&amp;BL535,)</f>
        <v/>
      </c>
      <c r="CY535">
        <f>CONCATENATE(IF(BN535&gt;0,IFERROR(VLOOKUP(BN535,abbreviation!$A:$B,2,FALSE),""),""),IF(OR(BP535&gt;0,BO535&gt;0),SeperatorSpecification,""),IF(BP535&gt;0,IFERROR(VLOOKUP(BP535,abbreviation!$A:$B,2,FALSE),""),IF(BO535&gt;0,IFERROR(VLOOKUP(BO535,abbreviation!$A:$B,2,FALSE),""),"")))</f>
        <v/>
      </c>
      <c r="CZ535">
        <f>CONCATENATE(IF(BR535&gt;0,IFERROR(VLOOKUP(BR535,abbreviation!$A:$B,2,FALSE),""),""),IF(OR(BT535&gt;0,BS535&gt;0),SeperatorSpecification,""),IF(BT535&gt;0,IFERROR(VLOOKUP(BT535,abbreviation!$A:$B,2,FALSE),""),IF(BS535&gt;0,IFERROR(VLOOKUP(BS535,abbreviation!$A:$B,2,FALSE),""),"")))</f>
        <v/>
      </c>
      <c r="DA535">
        <f>CONCATENATE(IF(BV535&gt;0,IFERROR(VLOOKUP(BV535,abbreviation!$A:$B,2,FALSE),""),""),IF(OR(BX535&gt;0,BW535&gt;0),SeperatorSpecification,""),IF(BX535&gt;0,IFERROR(VLOOKUP(BX535,abbreviation!$A:$B,2,FALSE),""),IF(BW535&gt;0,IFERROR(VLOOKUP(BW535,abbreviation!$A:$B,2,FALSE),""),"")))</f>
        <v/>
      </c>
      <c r="DB535">
        <f>IF(BN535&gt;0,(IF(ISTEXT(BN535),SeparatorBUDO,"")&amp;CY535&amp;IF(OR(ISNUMBER(BQ535),ISTEXT(BQ535)),"-"&amp;BQ535,))&amp;(IF(ISTEXT(BR535),"_",)&amp;CZ535&amp;IF(OR(ISNUMBER(BU535),ISTEXT(BU535)),"-"&amp;BU535,))&amp;(IF(ISTEXT(BV535),"_",)&amp;DA535&amp;IF(OR(ISNUMBER(BY535),ISTEXT(BY535)),"-"&amp;BY535,)),"")</f>
        <v/>
      </c>
      <c r="DC535">
        <f>IF(OR(X535&lt;&gt;"",AD535&lt;&gt;"",C535&lt;&gt;"",A535&lt;&gt;""),(CF535&amp;CM535&amp;CR535&amp;CX535&amp;DB535),"")</f>
        <v/>
      </c>
      <c r="DE535" s="40">
        <f>DC535</f>
        <v/>
      </c>
    </row>
    <row r="536">
      <c r="F536" s="41" t="n"/>
      <c r="J536" s="41" t="n"/>
      <c r="N536" s="41" t="n"/>
      <c r="R536" s="41" t="n"/>
      <c r="V536" s="41" t="n"/>
      <c r="AA536" s="7" t="n"/>
      <c r="AB536" s="41" t="n"/>
      <c r="AD536" s="6" t="n"/>
      <c r="AE536" s="8" t="n"/>
      <c r="AF536" s="7" t="n"/>
      <c r="AG536" s="7" t="n"/>
      <c r="AH536" s="41" t="n"/>
      <c r="AJ536" s="6" t="n"/>
      <c r="AK536" s="8" t="n"/>
      <c r="AL536" s="7" t="n"/>
      <c r="AM536" s="7" t="n"/>
      <c r="AN536" s="41" t="n"/>
      <c r="AR536" s="7" t="n"/>
      <c r="AX536" s="42" t="n"/>
      <c r="BB536" s="7" t="n"/>
      <c r="BC536" s="8" t="n"/>
      <c r="BH536" s="42" t="n"/>
      <c r="BQ536" s="41" t="n"/>
      <c r="BU536" s="41" t="n"/>
      <c r="BY536" s="41" t="n"/>
      <c r="CA536">
        <f>CONCATENATE(IF(C536&gt;0,IFERROR(VLOOKUP(C536,abbreviation!$A:$B,2,FALSE),""),""),IF(OR(E536&gt;0,D536&gt;0),SeperatorSpecification,""),IF(E536&gt;0,IFERROR(VLOOKUP(E536,abbreviation!$A:$B,2,FALSE),""),IF(D536&gt;0,IFERROR(VLOOKUP(D536,abbreviation!$A:$B,2,FALSE),""),"")))</f>
        <v/>
      </c>
      <c r="CB536">
        <f>CONCATENATE(IF(G536&gt;0,IFERROR(VLOOKUP(G536,abbreviation!$A:$B,2,FALSE),""),""),IF(OR(I536&gt;0,H536&gt;0),SeperatorSpecification,""),IF(I536&gt;0,IFERROR(VLOOKUP(I536,abbreviation!$A:$B,2,FALSE),""),IF(H536&gt;0,IFERROR(VLOOKUP(H536,abbreviation!$A:$B,2,FALSE),""),"")))</f>
        <v/>
      </c>
      <c r="CC536">
        <f>CONCATENATE(IF(K536&gt;0,IFERROR(VLOOKUP(K536,abbreviation!$A:$B,2,FALSE),""),""),IF(OR(M536&gt;0,L536&gt;0),SeperatorSpecification,""),IF(M536&gt;0,IFERROR(VLOOKUP(M536,abbreviation!$A:$B,2,FALSE),""),IF(L536&gt;0,IFERROR(VLOOKUP(L536,abbreviation!$A:$B,2,FALSE),""),"")))</f>
        <v/>
      </c>
      <c r="CD536">
        <f>CONCATENATE(IF(O536&gt;0,IFERROR(VLOOKUP(O536,abbreviation!$A:$B,2,FALSE),""),""),IF(OR(Q536&gt;0,P536&gt;0),SeperatorSpecification,""),IF(Q536&gt;0,IFERROR(VLOOKUP(Q536,abbreviation!$A:$B,2,FALSE),""),IF(P536&gt;0,IFERROR(VLOOKUP(P536,abbreviation!$A:$B,2,FALSE),""),"")))</f>
        <v/>
      </c>
      <c r="CE536">
        <f>CONCATENATE(IF(S536&gt;0,IFERROR(VLOOKUP(S536,abbreviation!$A:$B,2,FALSE),""),""),IF(OR(U536&gt;0,T536&gt;0),SeperatorSpecification,""),IF(U536&gt;0,IFERROR(VLOOKUP(U536,abbreviation!$A:$B,2,FALSE),""),IF(T536&gt;0,IFERROR(VLOOKUP(T536,abbreviation!$A:$B,2,FALSE),""),"")))</f>
        <v/>
      </c>
      <c r="CF536">
        <f>IF(CA536&gt;0,(CA536&amp;IF(OR(ISNUMBER(F536),ISTEXT(F536)),"-"&amp;F536,))&amp;(IF(ISTEXT(G536),"_",)&amp;CB536&amp;IF(OR(ISNUMBER(J536),ISTEXT(J536)),"-"&amp;J536,))&amp;(IF(ISTEXT(K536),"_",)&amp;CC536&amp;IF(OR(ISNUMBER(N536),ISTEXT(N536)),"-"&amp;N536,))&amp;(IF(ISTEXT(O536),"_",)&amp;CD536&amp;IF(OR(ISNUMBER(R536),ISTEXT(R536)),"-"&amp;R536,))&amp;(IF(ISTEXT(S536),"_",)&amp;CE536&amp;IF(OR(ISNUMBER(V536),ISTEXT(V536)),"-"&amp;V536,)&amp;IF(AND(ISTEXT(CA536),CA536&lt;&gt;""),SeparatorBUDO,)),"")</f>
        <v/>
      </c>
      <c r="CG536">
        <f>IF(X536&gt;0,IFERROR(VLOOKUP(X536,abbreviation!$A:$B,2,FALSE),""),"")</f>
        <v/>
      </c>
      <c r="CH536">
        <f>IF(Z536&gt;0,IFERROR(VLOOKUP(Z536,abbreviation!$A:$B,2,FALSE),""),"")</f>
        <v/>
      </c>
      <c r="CI536">
        <f>IF(AD536&gt;0,IFERROR(VLOOKUP(AD536,abbreviation!$A:$B,2,FALSE),""),"")</f>
        <v/>
      </c>
      <c r="CJ536">
        <f>IF(AF536&gt;0,IFERROR(VLOOKUP(AF536,abbreviation!$A:$B,2,FALSE),""),"")</f>
        <v/>
      </c>
      <c r="CK536">
        <f>IF(AJ536&gt;0,IFERROR(VLOOKUP(AJ536,abbreviation!$A:$B,2,FALSE),""),"")</f>
        <v/>
      </c>
      <c r="CL536">
        <f>IF(AL536&gt;0,IFERROR(VLOOKUP(AL536,abbreviation!$A:$B,2,FALSE),""),"")</f>
        <v/>
      </c>
      <c r="CM536">
        <f>IF(CG536&gt;0,(CG536&amp;IF(ISTEXT(Z536),SeperatorSpecification&amp;CH536,)&amp;IF(OR(ISTEXT(AB536),ISNUMBER(AB536)),"-"&amp;AB536,))&amp;("_"&amp;CI536&amp;IF(ISTEXT(AF536),SeperatorSpecification&amp;CJ536,)&amp;IF(OR(ISTEXT(AH536),ISNUMBER(AH536)),"-"&amp;AH536,))&amp;("_"&amp;CK536&amp;IF(ISTEXT(AL536),SeperatorSpecification&amp;CL536,)&amp;IF(OR(ISTEXT(AN536),ISNUMBER(AN536)),"-"&amp;AN536,)),"")</f>
        <v/>
      </c>
      <c r="CN536">
        <f>IF(AP536&gt;0,IFERROR(VLOOKUP(AP536,abbreviation!$A:$B,2,FALSE),""),"")</f>
        <v/>
      </c>
      <c r="CO536">
        <f>IF(AR536&gt;0,IFERROR(VLOOKUP(AR536,abbreviation!$A:$B,2,FALSE),""),"")</f>
        <v/>
      </c>
      <c r="CP536">
        <f>IF(AT536&gt;0,IFERROR(VLOOKUP(AT536,abbreviation!$A:$B,2,FALSE),""),"")</f>
        <v/>
      </c>
      <c r="CQ536">
        <f>IF(AV536&gt;0,IFERROR(VLOOKUP(AV536,abbreviation!$A:$B,2,FALSE),""),"")</f>
        <v/>
      </c>
      <c r="CR536">
        <f>"_"&amp;CN536&amp;IF(ISTEXT(AR536),SeperatorSpecification&amp;CO536,)&amp;IF(ISTEXT(AT536),SeperatorSpecification&amp;CP536,)&amp;IF(ISTEXT(AV536),SeperatorSpecification&amp;CQ536,)&amp;IF(OR(ISTEXT(AX536),ISNUMBER(AX536)),"-"&amp;AX536,)</f>
        <v/>
      </c>
      <c r="CS536">
        <f>IF(AZ536&gt;0,IFERROR(VLOOKUP(AZ536,abbreviation!$A:$B,2,FALSE),""),"")</f>
        <v/>
      </c>
      <c r="CT536">
        <f>IF(BB536&gt;0,IFERROR(VLOOKUP(BB536,abbreviation!$A:$B,2,FALSE),""),"")</f>
        <v/>
      </c>
      <c r="CU536">
        <f>IF(BD536&gt;0,IFERROR(VLOOKUP(BD536,abbreviation!$A:$B,2,FALSE),""),"")</f>
        <v/>
      </c>
      <c r="CV536">
        <f>IF(BF536&gt;0,IFERROR(VLOOKUP(BF536,abbreviation!$A:$B,2,FALSE),""),"")</f>
        <v/>
      </c>
      <c r="CW536">
        <f>IF(BJ536&gt;0,IFERROR(VLOOKUP(BJ536,abbreviation!$A:$B,2,FALSE),""),"")</f>
        <v/>
      </c>
      <c r="CX536">
        <f>"_"&amp;CS536&amp;IF(ISTEXT(BB536),SeperatorSpecification&amp;CT536,"")&amp;IF(ISTEXT(BD536),SeperatorSpecification&amp;CU536,"")&amp;IF(ISTEXT(BF536),SeperatorSpecification&amp;CV536,"")&amp;IF(ISTEXT(BH536),SeperatorSpecification&amp;BH536,"")&amp;"_"&amp;CW536&amp;IF(OR(ISNUMBER(BL536),ISTEXT(BL536)),"-"&amp;BL536,)</f>
        <v/>
      </c>
      <c r="CY536">
        <f>CONCATENATE(IF(BN536&gt;0,IFERROR(VLOOKUP(BN536,abbreviation!$A:$B,2,FALSE),""),""),IF(OR(BP536&gt;0,BO536&gt;0),SeperatorSpecification,""),IF(BP536&gt;0,IFERROR(VLOOKUP(BP536,abbreviation!$A:$B,2,FALSE),""),IF(BO536&gt;0,IFERROR(VLOOKUP(BO536,abbreviation!$A:$B,2,FALSE),""),"")))</f>
        <v/>
      </c>
      <c r="CZ536">
        <f>CONCATENATE(IF(BR536&gt;0,IFERROR(VLOOKUP(BR536,abbreviation!$A:$B,2,FALSE),""),""),IF(OR(BT536&gt;0,BS536&gt;0),SeperatorSpecification,""),IF(BT536&gt;0,IFERROR(VLOOKUP(BT536,abbreviation!$A:$B,2,FALSE),""),IF(BS536&gt;0,IFERROR(VLOOKUP(BS536,abbreviation!$A:$B,2,FALSE),""),"")))</f>
        <v/>
      </c>
      <c r="DA536">
        <f>CONCATENATE(IF(BV536&gt;0,IFERROR(VLOOKUP(BV536,abbreviation!$A:$B,2,FALSE),""),""),IF(OR(BX536&gt;0,BW536&gt;0),SeperatorSpecification,""),IF(BX536&gt;0,IFERROR(VLOOKUP(BX536,abbreviation!$A:$B,2,FALSE),""),IF(BW536&gt;0,IFERROR(VLOOKUP(BW536,abbreviation!$A:$B,2,FALSE),""),"")))</f>
        <v/>
      </c>
      <c r="DB536">
        <f>IF(BN536&gt;0,(IF(ISTEXT(BN536),SeparatorBUDO,"")&amp;CY536&amp;IF(OR(ISNUMBER(BQ536),ISTEXT(BQ536)),"-"&amp;BQ536,))&amp;(IF(ISTEXT(BR536),"_",)&amp;CZ536&amp;IF(OR(ISNUMBER(BU536),ISTEXT(BU536)),"-"&amp;BU536,))&amp;(IF(ISTEXT(BV536),"_",)&amp;DA536&amp;IF(OR(ISNUMBER(BY536),ISTEXT(BY536)),"-"&amp;BY536,)),"")</f>
        <v/>
      </c>
      <c r="DC536">
        <f>IF(OR(X536&lt;&gt;"",AD536&lt;&gt;"",C536&lt;&gt;"",A536&lt;&gt;""),(CF536&amp;CM536&amp;CR536&amp;CX536&amp;DB536),"")</f>
        <v/>
      </c>
      <c r="DE536" s="40">
        <f>DC536</f>
        <v/>
      </c>
    </row>
    <row r="537">
      <c r="F537" s="41" t="n"/>
      <c r="J537" s="41" t="n"/>
      <c r="N537" s="41" t="n"/>
      <c r="R537" s="41" t="n"/>
      <c r="V537" s="41" t="n"/>
      <c r="AA537" s="7" t="n"/>
      <c r="AB537" s="41" t="n"/>
      <c r="AD537" s="6" t="n"/>
      <c r="AE537" s="8" t="n"/>
      <c r="AF537" s="7" t="n"/>
      <c r="AG537" s="7" t="n"/>
      <c r="AH537" s="41" t="n"/>
      <c r="AJ537" s="6" t="n"/>
      <c r="AK537" s="8" t="n"/>
      <c r="AL537" s="7" t="n"/>
      <c r="AM537" s="7" t="n"/>
      <c r="AN537" s="41" t="n"/>
      <c r="AR537" s="7" t="n"/>
      <c r="AX537" s="42" t="n"/>
      <c r="BB537" s="7" t="n"/>
      <c r="BC537" s="8" t="n"/>
      <c r="BH537" s="42" t="n"/>
      <c r="BQ537" s="41" t="n"/>
      <c r="BU537" s="41" t="n"/>
      <c r="BY537" s="41" t="n"/>
      <c r="CA537">
        <f>CONCATENATE(IF(C537&gt;0,IFERROR(VLOOKUP(C537,abbreviation!$A:$B,2,FALSE),""),""),IF(OR(E537&gt;0,D537&gt;0),SeperatorSpecification,""),IF(E537&gt;0,IFERROR(VLOOKUP(E537,abbreviation!$A:$B,2,FALSE),""),IF(D537&gt;0,IFERROR(VLOOKUP(D537,abbreviation!$A:$B,2,FALSE),""),"")))</f>
        <v/>
      </c>
      <c r="CB537">
        <f>CONCATENATE(IF(G537&gt;0,IFERROR(VLOOKUP(G537,abbreviation!$A:$B,2,FALSE),""),""),IF(OR(I537&gt;0,H537&gt;0),SeperatorSpecification,""),IF(I537&gt;0,IFERROR(VLOOKUP(I537,abbreviation!$A:$B,2,FALSE),""),IF(H537&gt;0,IFERROR(VLOOKUP(H537,abbreviation!$A:$B,2,FALSE),""),"")))</f>
        <v/>
      </c>
      <c r="CC537">
        <f>CONCATENATE(IF(K537&gt;0,IFERROR(VLOOKUP(K537,abbreviation!$A:$B,2,FALSE),""),""),IF(OR(M537&gt;0,L537&gt;0),SeperatorSpecification,""),IF(M537&gt;0,IFERROR(VLOOKUP(M537,abbreviation!$A:$B,2,FALSE),""),IF(L537&gt;0,IFERROR(VLOOKUP(L537,abbreviation!$A:$B,2,FALSE),""),"")))</f>
        <v/>
      </c>
      <c r="CD537">
        <f>CONCATENATE(IF(O537&gt;0,IFERROR(VLOOKUP(O537,abbreviation!$A:$B,2,FALSE),""),""),IF(OR(Q537&gt;0,P537&gt;0),SeperatorSpecification,""),IF(Q537&gt;0,IFERROR(VLOOKUP(Q537,abbreviation!$A:$B,2,FALSE),""),IF(P537&gt;0,IFERROR(VLOOKUP(P537,abbreviation!$A:$B,2,FALSE),""),"")))</f>
        <v/>
      </c>
      <c r="CE537">
        <f>CONCATENATE(IF(S537&gt;0,IFERROR(VLOOKUP(S537,abbreviation!$A:$B,2,FALSE),""),""),IF(OR(U537&gt;0,T537&gt;0),SeperatorSpecification,""),IF(U537&gt;0,IFERROR(VLOOKUP(U537,abbreviation!$A:$B,2,FALSE),""),IF(T537&gt;0,IFERROR(VLOOKUP(T537,abbreviation!$A:$B,2,FALSE),""),"")))</f>
        <v/>
      </c>
      <c r="CF537">
        <f>IF(CA537&gt;0,(CA537&amp;IF(OR(ISNUMBER(F537),ISTEXT(F537)),"-"&amp;F537,))&amp;(IF(ISTEXT(G537),"_",)&amp;CB537&amp;IF(OR(ISNUMBER(J537),ISTEXT(J537)),"-"&amp;J537,))&amp;(IF(ISTEXT(K537),"_",)&amp;CC537&amp;IF(OR(ISNUMBER(N537),ISTEXT(N537)),"-"&amp;N537,))&amp;(IF(ISTEXT(O537),"_",)&amp;CD537&amp;IF(OR(ISNUMBER(R537),ISTEXT(R537)),"-"&amp;R537,))&amp;(IF(ISTEXT(S537),"_",)&amp;CE537&amp;IF(OR(ISNUMBER(V537),ISTEXT(V537)),"-"&amp;V537,)&amp;IF(AND(ISTEXT(CA537),CA537&lt;&gt;""),SeparatorBUDO,)),"")</f>
        <v/>
      </c>
      <c r="CG537">
        <f>IF(X537&gt;0,IFERROR(VLOOKUP(X537,abbreviation!$A:$B,2,FALSE),""),"")</f>
        <v/>
      </c>
      <c r="CH537">
        <f>IF(Z537&gt;0,IFERROR(VLOOKUP(Z537,abbreviation!$A:$B,2,FALSE),""),"")</f>
        <v/>
      </c>
      <c r="CI537">
        <f>IF(AD537&gt;0,IFERROR(VLOOKUP(AD537,abbreviation!$A:$B,2,FALSE),""),"")</f>
        <v/>
      </c>
      <c r="CJ537">
        <f>IF(AF537&gt;0,IFERROR(VLOOKUP(AF537,abbreviation!$A:$B,2,FALSE),""),"")</f>
        <v/>
      </c>
      <c r="CK537">
        <f>IF(AJ537&gt;0,IFERROR(VLOOKUP(AJ537,abbreviation!$A:$B,2,FALSE),""),"")</f>
        <v/>
      </c>
      <c r="CL537">
        <f>IF(AL537&gt;0,IFERROR(VLOOKUP(AL537,abbreviation!$A:$B,2,FALSE),""),"")</f>
        <v/>
      </c>
      <c r="CM537">
        <f>IF(CG537&gt;0,(CG537&amp;IF(ISTEXT(Z537),SeperatorSpecification&amp;CH537,)&amp;IF(OR(ISTEXT(AB537),ISNUMBER(AB537)),"-"&amp;AB537,))&amp;("_"&amp;CI537&amp;IF(ISTEXT(AF537),SeperatorSpecification&amp;CJ537,)&amp;IF(OR(ISTEXT(AH537),ISNUMBER(AH537)),"-"&amp;AH537,))&amp;("_"&amp;CK537&amp;IF(ISTEXT(AL537),SeperatorSpecification&amp;CL537,)&amp;IF(OR(ISTEXT(AN537),ISNUMBER(AN537)),"-"&amp;AN537,)),"")</f>
        <v/>
      </c>
      <c r="CN537">
        <f>IF(AP537&gt;0,IFERROR(VLOOKUP(AP537,abbreviation!$A:$B,2,FALSE),""),"")</f>
        <v/>
      </c>
      <c r="CO537">
        <f>IF(AR537&gt;0,IFERROR(VLOOKUP(AR537,abbreviation!$A:$B,2,FALSE),""),"")</f>
        <v/>
      </c>
      <c r="CP537">
        <f>IF(AT537&gt;0,IFERROR(VLOOKUP(AT537,abbreviation!$A:$B,2,FALSE),""),"")</f>
        <v/>
      </c>
      <c r="CQ537">
        <f>IF(AV537&gt;0,IFERROR(VLOOKUP(AV537,abbreviation!$A:$B,2,FALSE),""),"")</f>
        <v/>
      </c>
      <c r="CR537">
        <f>"_"&amp;CN537&amp;IF(ISTEXT(AR537),SeperatorSpecification&amp;CO537,)&amp;IF(ISTEXT(AT537),SeperatorSpecification&amp;CP537,)&amp;IF(ISTEXT(AV537),SeperatorSpecification&amp;CQ537,)&amp;IF(OR(ISTEXT(AX537),ISNUMBER(AX537)),"-"&amp;AX537,)</f>
        <v/>
      </c>
      <c r="CS537">
        <f>IF(AZ537&gt;0,IFERROR(VLOOKUP(AZ537,abbreviation!$A:$B,2,FALSE),""),"")</f>
        <v/>
      </c>
      <c r="CT537">
        <f>IF(BB537&gt;0,IFERROR(VLOOKUP(BB537,abbreviation!$A:$B,2,FALSE),""),"")</f>
        <v/>
      </c>
      <c r="CU537">
        <f>IF(BD537&gt;0,IFERROR(VLOOKUP(BD537,abbreviation!$A:$B,2,FALSE),""),"")</f>
        <v/>
      </c>
      <c r="CV537">
        <f>IF(BF537&gt;0,IFERROR(VLOOKUP(BF537,abbreviation!$A:$B,2,FALSE),""),"")</f>
        <v/>
      </c>
      <c r="CW537">
        <f>IF(BJ537&gt;0,IFERROR(VLOOKUP(BJ537,abbreviation!$A:$B,2,FALSE),""),"")</f>
        <v/>
      </c>
      <c r="CX537">
        <f>"_"&amp;CS537&amp;IF(ISTEXT(BB537),SeperatorSpecification&amp;CT537,"")&amp;IF(ISTEXT(BD537),SeperatorSpecification&amp;CU537,"")&amp;IF(ISTEXT(BF537),SeperatorSpecification&amp;CV537,"")&amp;IF(ISTEXT(BH537),SeperatorSpecification&amp;BH537,"")&amp;"_"&amp;CW537&amp;IF(OR(ISNUMBER(BL537),ISTEXT(BL537)),"-"&amp;BL537,)</f>
        <v/>
      </c>
      <c r="CY537">
        <f>CONCATENATE(IF(BN537&gt;0,IFERROR(VLOOKUP(BN537,abbreviation!$A:$B,2,FALSE),""),""),IF(OR(BP537&gt;0,BO537&gt;0),SeperatorSpecification,""),IF(BP537&gt;0,IFERROR(VLOOKUP(BP537,abbreviation!$A:$B,2,FALSE),""),IF(BO537&gt;0,IFERROR(VLOOKUP(BO537,abbreviation!$A:$B,2,FALSE),""),"")))</f>
        <v/>
      </c>
      <c r="CZ537">
        <f>CONCATENATE(IF(BR537&gt;0,IFERROR(VLOOKUP(BR537,abbreviation!$A:$B,2,FALSE),""),""),IF(OR(BT537&gt;0,BS537&gt;0),SeperatorSpecification,""),IF(BT537&gt;0,IFERROR(VLOOKUP(BT537,abbreviation!$A:$B,2,FALSE),""),IF(BS537&gt;0,IFERROR(VLOOKUP(BS537,abbreviation!$A:$B,2,FALSE),""),"")))</f>
        <v/>
      </c>
      <c r="DA537">
        <f>CONCATENATE(IF(BV537&gt;0,IFERROR(VLOOKUP(BV537,abbreviation!$A:$B,2,FALSE),""),""),IF(OR(BX537&gt;0,BW537&gt;0),SeperatorSpecification,""),IF(BX537&gt;0,IFERROR(VLOOKUP(BX537,abbreviation!$A:$B,2,FALSE),""),IF(BW537&gt;0,IFERROR(VLOOKUP(BW537,abbreviation!$A:$B,2,FALSE),""),"")))</f>
        <v/>
      </c>
      <c r="DB537">
        <f>IF(BN537&gt;0,(IF(ISTEXT(BN537),SeparatorBUDO,"")&amp;CY537&amp;IF(OR(ISNUMBER(BQ537),ISTEXT(BQ537)),"-"&amp;BQ537,))&amp;(IF(ISTEXT(BR537),"_",)&amp;CZ537&amp;IF(OR(ISNUMBER(BU537),ISTEXT(BU537)),"-"&amp;BU537,))&amp;(IF(ISTEXT(BV537),"_",)&amp;DA537&amp;IF(OR(ISNUMBER(BY537),ISTEXT(BY537)),"-"&amp;BY537,)),"")</f>
        <v/>
      </c>
      <c r="DC537">
        <f>IF(OR(X537&lt;&gt;"",AD537&lt;&gt;"",C537&lt;&gt;"",A537&lt;&gt;""),(CF537&amp;CM537&amp;CR537&amp;CX537&amp;DB537),"")</f>
        <v/>
      </c>
      <c r="DE537" s="40">
        <f>DC537</f>
        <v/>
      </c>
    </row>
    <row r="538">
      <c r="F538" s="41" t="n"/>
      <c r="J538" s="41" t="n"/>
      <c r="N538" s="41" t="n"/>
      <c r="R538" s="41" t="n"/>
      <c r="V538" s="41" t="n"/>
      <c r="AA538" s="7" t="n"/>
      <c r="AB538" s="41" t="n"/>
      <c r="AD538" s="6" t="n"/>
      <c r="AE538" s="8" t="n"/>
      <c r="AF538" s="7" t="n"/>
      <c r="AG538" s="7" t="n"/>
      <c r="AH538" s="41" t="n"/>
      <c r="AJ538" s="6" t="n"/>
      <c r="AK538" s="8" t="n"/>
      <c r="AL538" s="7" t="n"/>
      <c r="AM538" s="7" t="n"/>
      <c r="AN538" s="41" t="n"/>
      <c r="AR538" s="7" t="n"/>
      <c r="AX538" s="42" t="n"/>
      <c r="BB538" s="7" t="n"/>
      <c r="BC538" s="8" t="n"/>
      <c r="BH538" s="42" t="n"/>
      <c r="BQ538" s="41" t="n"/>
      <c r="BU538" s="41" t="n"/>
      <c r="BY538" s="41" t="n"/>
      <c r="CA538">
        <f>CONCATENATE(IF(C538&gt;0,IFERROR(VLOOKUP(C538,abbreviation!$A:$B,2,FALSE),""),""),IF(OR(E538&gt;0,D538&gt;0),SeperatorSpecification,""),IF(E538&gt;0,IFERROR(VLOOKUP(E538,abbreviation!$A:$B,2,FALSE),""),IF(D538&gt;0,IFERROR(VLOOKUP(D538,abbreviation!$A:$B,2,FALSE),""),"")))</f>
        <v/>
      </c>
      <c r="CB538">
        <f>CONCATENATE(IF(G538&gt;0,IFERROR(VLOOKUP(G538,abbreviation!$A:$B,2,FALSE),""),""),IF(OR(I538&gt;0,H538&gt;0),SeperatorSpecification,""),IF(I538&gt;0,IFERROR(VLOOKUP(I538,abbreviation!$A:$B,2,FALSE),""),IF(H538&gt;0,IFERROR(VLOOKUP(H538,abbreviation!$A:$B,2,FALSE),""),"")))</f>
        <v/>
      </c>
      <c r="CC538">
        <f>CONCATENATE(IF(K538&gt;0,IFERROR(VLOOKUP(K538,abbreviation!$A:$B,2,FALSE),""),""),IF(OR(M538&gt;0,L538&gt;0),SeperatorSpecification,""),IF(M538&gt;0,IFERROR(VLOOKUP(M538,abbreviation!$A:$B,2,FALSE),""),IF(L538&gt;0,IFERROR(VLOOKUP(L538,abbreviation!$A:$B,2,FALSE),""),"")))</f>
        <v/>
      </c>
      <c r="CD538">
        <f>CONCATENATE(IF(O538&gt;0,IFERROR(VLOOKUP(O538,abbreviation!$A:$B,2,FALSE),""),""),IF(OR(Q538&gt;0,P538&gt;0),SeperatorSpecification,""),IF(Q538&gt;0,IFERROR(VLOOKUP(Q538,abbreviation!$A:$B,2,FALSE),""),IF(P538&gt;0,IFERROR(VLOOKUP(P538,abbreviation!$A:$B,2,FALSE),""),"")))</f>
        <v/>
      </c>
      <c r="CE538">
        <f>CONCATENATE(IF(S538&gt;0,IFERROR(VLOOKUP(S538,abbreviation!$A:$B,2,FALSE),""),""),IF(OR(U538&gt;0,T538&gt;0),SeperatorSpecification,""),IF(U538&gt;0,IFERROR(VLOOKUP(U538,abbreviation!$A:$B,2,FALSE),""),IF(T538&gt;0,IFERROR(VLOOKUP(T538,abbreviation!$A:$B,2,FALSE),""),"")))</f>
        <v/>
      </c>
      <c r="CF538">
        <f>IF(CA538&gt;0,(CA538&amp;IF(OR(ISNUMBER(F538),ISTEXT(F538)),"-"&amp;F538,))&amp;(IF(ISTEXT(G538),"_",)&amp;CB538&amp;IF(OR(ISNUMBER(J538),ISTEXT(J538)),"-"&amp;J538,))&amp;(IF(ISTEXT(K538),"_",)&amp;CC538&amp;IF(OR(ISNUMBER(N538),ISTEXT(N538)),"-"&amp;N538,))&amp;(IF(ISTEXT(O538),"_",)&amp;CD538&amp;IF(OR(ISNUMBER(R538),ISTEXT(R538)),"-"&amp;R538,))&amp;(IF(ISTEXT(S538),"_",)&amp;CE538&amp;IF(OR(ISNUMBER(V538),ISTEXT(V538)),"-"&amp;V538,)&amp;IF(AND(ISTEXT(CA538),CA538&lt;&gt;""),SeparatorBUDO,)),"")</f>
        <v/>
      </c>
      <c r="CG538">
        <f>IF(X538&gt;0,IFERROR(VLOOKUP(X538,abbreviation!$A:$B,2,FALSE),""),"")</f>
        <v/>
      </c>
      <c r="CH538">
        <f>IF(Z538&gt;0,IFERROR(VLOOKUP(Z538,abbreviation!$A:$B,2,FALSE),""),"")</f>
        <v/>
      </c>
      <c r="CI538">
        <f>IF(AD538&gt;0,IFERROR(VLOOKUP(AD538,abbreviation!$A:$B,2,FALSE),""),"")</f>
        <v/>
      </c>
      <c r="CJ538">
        <f>IF(AF538&gt;0,IFERROR(VLOOKUP(AF538,abbreviation!$A:$B,2,FALSE),""),"")</f>
        <v/>
      </c>
      <c r="CK538">
        <f>IF(AJ538&gt;0,IFERROR(VLOOKUP(AJ538,abbreviation!$A:$B,2,FALSE),""),"")</f>
        <v/>
      </c>
      <c r="CL538">
        <f>IF(AL538&gt;0,IFERROR(VLOOKUP(AL538,abbreviation!$A:$B,2,FALSE),""),"")</f>
        <v/>
      </c>
      <c r="CM538">
        <f>IF(CG538&gt;0,(CG538&amp;IF(ISTEXT(Z538),SeperatorSpecification&amp;CH538,)&amp;IF(OR(ISTEXT(AB538),ISNUMBER(AB538)),"-"&amp;AB538,))&amp;("_"&amp;CI538&amp;IF(ISTEXT(AF538),SeperatorSpecification&amp;CJ538,)&amp;IF(OR(ISTEXT(AH538),ISNUMBER(AH538)),"-"&amp;AH538,))&amp;("_"&amp;CK538&amp;IF(ISTEXT(AL538),SeperatorSpecification&amp;CL538,)&amp;IF(OR(ISTEXT(AN538),ISNUMBER(AN538)),"-"&amp;AN538,)),"")</f>
        <v/>
      </c>
      <c r="CN538">
        <f>IF(AP538&gt;0,IFERROR(VLOOKUP(AP538,abbreviation!$A:$B,2,FALSE),""),"")</f>
        <v/>
      </c>
      <c r="CO538">
        <f>IF(AR538&gt;0,IFERROR(VLOOKUP(AR538,abbreviation!$A:$B,2,FALSE),""),"")</f>
        <v/>
      </c>
      <c r="CP538">
        <f>IF(AT538&gt;0,IFERROR(VLOOKUP(AT538,abbreviation!$A:$B,2,FALSE),""),"")</f>
        <v/>
      </c>
      <c r="CQ538">
        <f>IF(AV538&gt;0,IFERROR(VLOOKUP(AV538,abbreviation!$A:$B,2,FALSE),""),"")</f>
        <v/>
      </c>
      <c r="CR538">
        <f>"_"&amp;CN538&amp;IF(ISTEXT(AR538),SeperatorSpecification&amp;CO538,)&amp;IF(ISTEXT(AT538),SeperatorSpecification&amp;CP538,)&amp;IF(ISTEXT(AV538),SeperatorSpecification&amp;CQ538,)&amp;IF(OR(ISTEXT(AX538),ISNUMBER(AX538)),"-"&amp;AX538,)</f>
        <v/>
      </c>
      <c r="CS538">
        <f>IF(AZ538&gt;0,IFERROR(VLOOKUP(AZ538,abbreviation!$A:$B,2,FALSE),""),"")</f>
        <v/>
      </c>
      <c r="CT538">
        <f>IF(BB538&gt;0,IFERROR(VLOOKUP(BB538,abbreviation!$A:$B,2,FALSE),""),"")</f>
        <v/>
      </c>
      <c r="CU538">
        <f>IF(BD538&gt;0,IFERROR(VLOOKUP(BD538,abbreviation!$A:$B,2,FALSE),""),"")</f>
        <v/>
      </c>
      <c r="CV538">
        <f>IF(BF538&gt;0,IFERROR(VLOOKUP(BF538,abbreviation!$A:$B,2,FALSE),""),"")</f>
        <v/>
      </c>
      <c r="CW538">
        <f>IF(BJ538&gt;0,IFERROR(VLOOKUP(BJ538,abbreviation!$A:$B,2,FALSE),""),"")</f>
        <v/>
      </c>
      <c r="CX538">
        <f>"_"&amp;CS538&amp;IF(ISTEXT(BB538),SeperatorSpecification&amp;CT538,"")&amp;IF(ISTEXT(BD538),SeperatorSpecification&amp;CU538,"")&amp;IF(ISTEXT(BF538),SeperatorSpecification&amp;CV538,"")&amp;IF(ISTEXT(BH538),SeperatorSpecification&amp;BH538,"")&amp;"_"&amp;CW538&amp;IF(OR(ISNUMBER(BL538),ISTEXT(BL538)),"-"&amp;BL538,)</f>
        <v/>
      </c>
      <c r="CY538">
        <f>CONCATENATE(IF(BN538&gt;0,IFERROR(VLOOKUP(BN538,abbreviation!$A:$B,2,FALSE),""),""),IF(OR(BP538&gt;0,BO538&gt;0),SeperatorSpecification,""),IF(BP538&gt;0,IFERROR(VLOOKUP(BP538,abbreviation!$A:$B,2,FALSE),""),IF(BO538&gt;0,IFERROR(VLOOKUP(BO538,abbreviation!$A:$B,2,FALSE),""),"")))</f>
        <v/>
      </c>
      <c r="CZ538">
        <f>CONCATENATE(IF(BR538&gt;0,IFERROR(VLOOKUP(BR538,abbreviation!$A:$B,2,FALSE),""),""),IF(OR(BT538&gt;0,BS538&gt;0),SeperatorSpecification,""),IF(BT538&gt;0,IFERROR(VLOOKUP(BT538,abbreviation!$A:$B,2,FALSE),""),IF(BS538&gt;0,IFERROR(VLOOKUP(BS538,abbreviation!$A:$B,2,FALSE),""),"")))</f>
        <v/>
      </c>
      <c r="DA538">
        <f>CONCATENATE(IF(BV538&gt;0,IFERROR(VLOOKUP(BV538,abbreviation!$A:$B,2,FALSE),""),""),IF(OR(BX538&gt;0,BW538&gt;0),SeperatorSpecification,""),IF(BX538&gt;0,IFERROR(VLOOKUP(BX538,abbreviation!$A:$B,2,FALSE),""),IF(BW538&gt;0,IFERROR(VLOOKUP(BW538,abbreviation!$A:$B,2,FALSE),""),"")))</f>
        <v/>
      </c>
      <c r="DB538">
        <f>IF(BN538&gt;0,(IF(ISTEXT(BN538),SeparatorBUDO,"")&amp;CY538&amp;IF(OR(ISNUMBER(BQ538),ISTEXT(BQ538)),"-"&amp;BQ538,))&amp;(IF(ISTEXT(BR538),"_",)&amp;CZ538&amp;IF(OR(ISNUMBER(BU538),ISTEXT(BU538)),"-"&amp;BU538,))&amp;(IF(ISTEXT(BV538),"_",)&amp;DA538&amp;IF(OR(ISNUMBER(BY538),ISTEXT(BY538)),"-"&amp;BY538,)),"")</f>
        <v/>
      </c>
      <c r="DC538">
        <f>IF(OR(X538&lt;&gt;"",AD538&lt;&gt;"",C538&lt;&gt;"",A538&lt;&gt;""),(CF538&amp;CM538&amp;CR538&amp;CX538&amp;DB538),"")</f>
        <v/>
      </c>
      <c r="DE538" s="40">
        <f>DC538</f>
        <v/>
      </c>
    </row>
    <row r="539">
      <c r="F539" s="41" t="n"/>
      <c r="J539" s="41" t="n"/>
      <c r="N539" s="41" t="n"/>
      <c r="R539" s="41" t="n"/>
      <c r="V539" s="41" t="n"/>
      <c r="AA539" s="7" t="n"/>
      <c r="AB539" s="41" t="n"/>
      <c r="AD539" s="6" t="n"/>
      <c r="AE539" s="8" t="n"/>
      <c r="AF539" s="7" t="n"/>
      <c r="AG539" s="7" t="n"/>
      <c r="AH539" s="41" t="n"/>
      <c r="AJ539" s="6" t="n"/>
      <c r="AK539" s="8" t="n"/>
      <c r="AL539" s="7" t="n"/>
      <c r="AM539" s="7" t="n"/>
      <c r="AN539" s="41" t="n"/>
      <c r="AR539" s="7" t="n"/>
      <c r="AX539" s="42" t="n"/>
      <c r="BB539" s="7" t="n"/>
      <c r="BC539" s="8" t="n"/>
      <c r="BH539" s="42" t="n"/>
      <c r="BQ539" s="41" t="n"/>
      <c r="BU539" s="41" t="n"/>
      <c r="BY539" s="41" t="n"/>
      <c r="CA539">
        <f>CONCATENATE(IF(C539&gt;0,IFERROR(VLOOKUP(C539,abbreviation!$A:$B,2,FALSE),""),""),IF(OR(E539&gt;0,D539&gt;0),SeperatorSpecification,""),IF(E539&gt;0,IFERROR(VLOOKUP(E539,abbreviation!$A:$B,2,FALSE),""),IF(D539&gt;0,IFERROR(VLOOKUP(D539,abbreviation!$A:$B,2,FALSE),""),"")))</f>
        <v/>
      </c>
      <c r="CB539">
        <f>CONCATENATE(IF(G539&gt;0,IFERROR(VLOOKUP(G539,abbreviation!$A:$B,2,FALSE),""),""),IF(OR(I539&gt;0,H539&gt;0),SeperatorSpecification,""),IF(I539&gt;0,IFERROR(VLOOKUP(I539,abbreviation!$A:$B,2,FALSE),""),IF(H539&gt;0,IFERROR(VLOOKUP(H539,abbreviation!$A:$B,2,FALSE),""),"")))</f>
        <v/>
      </c>
      <c r="CC539">
        <f>CONCATENATE(IF(K539&gt;0,IFERROR(VLOOKUP(K539,abbreviation!$A:$B,2,FALSE),""),""),IF(OR(M539&gt;0,L539&gt;0),SeperatorSpecification,""),IF(M539&gt;0,IFERROR(VLOOKUP(M539,abbreviation!$A:$B,2,FALSE),""),IF(L539&gt;0,IFERROR(VLOOKUP(L539,abbreviation!$A:$B,2,FALSE),""),"")))</f>
        <v/>
      </c>
      <c r="CD539">
        <f>CONCATENATE(IF(O539&gt;0,IFERROR(VLOOKUP(O539,abbreviation!$A:$B,2,FALSE),""),""),IF(OR(Q539&gt;0,P539&gt;0),SeperatorSpecification,""),IF(Q539&gt;0,IFERROR(VLOOKUP(Q539,abbreviation!$A:$B,2,FALSE),""),IF(P539&gt;0,IFERROR(VLOOKUP(P539,abbreviation!$A:$B,2,FALSE),""),"")))</f>
        <v/>
      </c>
      <c r="CE539">
        <f>CONCATENATE(IF(S539&gt;0,IFERROR(VLOOKUP(S539,abbreviation!$A:$B,2,FALSE),""),""),IF(OR(U539&gt;0,T539&gt;0),SeperatorSpecification,""),IF(U539&gt;0,IFERROR(VLOOKUP(U539,abbreviation!$A:$B,2,FALSE),""),IF(T539&gt;0,IFERROR(VLOOKUP(T539,abbreviation!$A:$B,2,FALSE),""),"")))</f>
        <v/>
      </c>
      <c r="CF539">
        <f>IF(CA539&gt;0,(CA539&amp;IF(OR(ISNUMBER(F539),ISTEXT(F539)),"-"&amp;F539,))&amp;(IF(ISTEXT(G539),"_",)&amp;CB539&amp;IF(OR(ISNUMBER(J539),ISTEXT(J539)),"-"&amp;J539,))&amp;(IF(ISTEXT(K539),"_",)&amp;CC539&amp;IF(OR(ISNUMBER(N539),ISTEXT(N539)),"-"&amp;N539,))&amp;(IF(ISTEXT(O539),"_",)&amp;CD539&amp;IF(OR(ISNUMBER(R539),ISTEXT(R539)),"-"&amp;R539,))&amp;(IF(ISTEXT(S539),"_",)&amp;CE539&amp;IF(OR(ISNUMBER(V539),ISTEXT(V539)),"-"&amp;V539,)&amp;IF(AND(ISTEXT(CA539),CA539&lt;&gt;""),SeparatorBUDO,)),"")</f>
        <v/>
      </c>
      <c r="CG539">
        <f>IF(X539&gt;0,IFERROR(VLOOKUP(X539,abbreviation!$A:$B,2,FALSE),""),"")</f>
        <v/>
      </c>
      <c r="CH539">
        <f>IF(Z539&gt;0,IFERROR(VLOOKUP(Z539,abbreviation!$A:$B,2,FALSE),""),"")</f>
        <v/>
      </c>
      <c r="CI539">
        <f>IF(AD539&gt;0,IFERROR(VLOOKUP(AD539,abbreviation!$A:$B,2,FALSE),""),"")</f>
        <v/>
      </c>
      <c r="CJ539">
        <f>IF(AF539&gt;0,IFERROR(VLOOKUP(AF539,abbreviation!$A:$B,2,FALSE),""),"")</f>
        <v/>
      </c>
      <c r="CK539">
        <f>IF(AJ539&gt;0,IFERROR(VLOOKUP(AJ539,abbreviation!$A:$B,2,FALSE),""),"")</f>
        <v/>
      </c>
      <c r="CL539">
        <f>IF(AL539&gt;0,IFERROR(VLOOKUP(AL539,abbreviation!$A:$B,2,FALSE),""),"")</f>
        <v/>
      </c>
      <c r="CM539">
        <f>IF(CG539&gt;0,(CG539&amp;IF(ISTEXT(Z539),SeperatorSpecification&amp;CH539,)&amp;IF(OR(ISTEXT(AB539),ISNUMBER(AB539)),"-"&amp;AB539,))&amp;("_"&amp;CI539&amp;IF(ISTEXT(AF539),SeperatorSpecification&amp;CJ539,)&amp;IF(OR(ISTEXT(AH539),ISNUMBER(AH539)),"-"&amp;AH539,))&amp;("_"&amp;CK539&amp;IF(ISTEXT(AL539),SeperatorSpecification&amp;CL539,)&amp;IF(OR(ISTEXT(AN539),ISNUMBER(AN539)),"-"&amp;AN539,)),"")</f>
        <v/>
      </c>
      <c r="CN539">
        <f>IF(AP539&gt;0,IFERROR(VLOOKUP(AP539,abbreviation!$A:$B,2,FALSE),""),"")</f>
        <v/>
      </c>
      <c r="CO539">
        <f>IF(AR539&gt;0,IFERROR(VLOOKUP(AR539,abbreviation!$A:$B,2,FALSE),""),"")</f>
        <v/>
      </c>
      <c r="CP539">
        <f>IF(AT539&gt;0,IFERROR(VLOOKUP(AT539,abbreviation!$A:$B,2,FALSE),""),"")</f>
        <v/>
      </c>
      <c r="CQ539">
        <f>IF(AV539&gt;0,IFERROR(VLOOKUP(AV539,abbreviation!$A:$B,2,FALSE),""),"")</f>
        <v/>
      </c>
      <c r="CR539">
        <f>"_"&amp;CN539&amp;IF(ISTEXT(AR539),SeperatorSpecification&amp;CO539,)&amp;IF(ISTEXT(AT539),SeperatorSpecification&amp;CP539,)&amp;IF(ISTEXT(AV539),SeperatorSpecification&amp;CQ539,)&amp;IF(OR(ISTEXT(AX539),ISNUMBER(AX539)),"-"&amp;AX539,)</f>
        <v/>
      </c>
      <c r="CS539">
        <f>IF(AZ539&gt;0,IFERROR(VLOOKUP(AZ539,abbreviation!$A:$B,2,FALSE),""),"")</f>
        <v/>
      </c>
      <c r="CT539">
        <f>IF(BB539&gt;0,IFERROR(VLOOKUP(BB539,abbreviation!$A:$B,2,FALSE),""),"")</f>
        <v/>
      </c>
      <c r="CU539">
        <f>IF(BD539&gt;0,IFERROR(VLOOKUP(BD539,abbreviation!$A:$B,2,FALSE),""),"")</f>
        <v/>
      </c>
      <c r="CV539">
        <f>IF(BF539&gt;0,IFERROR(VLOOKUP(BF539,abbreviation!$A:$B,2,FALSE),""),"")</f>
        <v/>
      </c>
      <c r="CW539">
        <f>IF(BJ539&gt;0,IFERROR(VLOOKUP(BJ539,abbreviation!$A:$B,2,FALSE),""),"")</f>
        <v/>
      </c>
      <c r="CX539">
        <f>"_"&amp;CS539&amp;IF(ISTEXT(BB539),SeperatorSpecification&amp;CT539,"")&amp;IF(ISTEXT(BD539),SeperatorSpecification&amp;CU539,"")&amp;IF(ISTEXT(BF539),SeperatorSpecification&amp;CV539,"")&amp;IF(ISTEXT(BH539),SeperatorSpecification&amp;BH539,"")&amp;"_"&amp;CW539&amp;IF(OR(ISNUMBER(BL539),ISTEXT(BL539)),"-"&amp;BL539,)</f>
        <v/>
      </c>
      <c r="CY539">
        <f>CONCATENATE(IF(BN539&gt;0,IFERROR(VLOOKUP(BN539,abbreviation!$A:$B,2,FALSE),""),""),IF(OR(BP539&gt;0,BO539&gt;0),SeperatorSpecification,""),IF(BP539&gt;0,IFERROR(VLOOKUP(BP539,abbreviation!$A:$B,2,FALSE),""),IF(BO539&gt;0,IFERROR(VLOOKUP(BO539,abbreviation!$A:$B,2,FALSE),""),"")))</f>
        <v/>
      </c>
      <c r="CZ539">
        <f>CONCATENATE(IF(BR539&gt;0,IFERROR(VLOOKUP(BR539,abbreviation!$A:$B,2,FALSE),""),""),IF(OR(BT539&gt;0,BS539&gt;0),SeperatorSpecification,""),IF(BT539&gt;0,IFERROR(VLOOKUP(BT539,abbreviation!$A:$B,2,FALSE),""),IF(BS539&gt;0,IFERROR(VLOOKUP(BS539,abbreviation!$A:$B,2,FALSE),""),"")))</f>
        <v/>
      </c>
      <c r="DA539">
        <f>CONCATENATE(IF(BV539&gt;0,IFERROR(VLOOKUP(BV539,abbreviation!$A:$B,2,FALSE),""),""),IF(OR(BX539&gt;0,BW539&gt;0),SeperatorSpecification,""),IF(BX539&gt;0,IFERROR(VLOOKUP(BX539,abbreviation!$A:$B,2,FALSE),""),IF(BW539&gt;0,IFERROR(VLOOKUP(BW539,abbreviation!$A:$B,2,FALSE),""),"")))</f>
        <v/>
      </c>
      <c r="DB539">
        <f>IF(BN539&gt;0,(IF(ISTEXT(BN539),SeparatorBUDO,"")&amp;CY539&amp;IF(OR(ISNUMBER(BQ539),ISTEXT(BQ539)),"-"&amp;BQ539,))&amp;(IF(ISTEXT(BR539),"_",)&amp;CZ539&amp;IF(OR(ISNUMBER(BU539),ISTEXT(BU539)),"-"&amp;BU539,))&amp;(IF(ISTEXT(BV539),"_",)&amp;DA539&amp;IF(OR(ISNUMBER(BY539),ISTEXT(BY539)),"-"&amp;BY539,)),"")</f>
        <v/>
      </c>
      <c r="DC539">
        <f>IF(OR(X539&lt;&gt;"",AD539&lt;&gt;"",C539&lt;&gt;"",A539&lt;&gt;""),(CF539&amp;CM539&amp;CR539&amp;CX539&amp;DB539),"")</f>
        <v/>
      </c>
      <c r="DE539" s="40">
        <f>DC539</f>
        <v/>
      </c>
    </row>
    <row r="540">
      <c r="F540" s="41" t="n"/>
      <c r="J540" s="41" t="n"/>
      <c r="N540" s="41" t="n"/>
      <c r="R540" s="41" t="n"/>
      <c r="V540" s="41" t="n"/>
      <c r="AA540" s="7" t="n"/>
      <c r="AB540" s="41" t="n"/>
      <c r="AD540" s="6" t="n"/>
      <c r="AE540" s="8" t="n"/>
      <c r="AF540" s="7" t="n"/>
      <c r="AG540" s="7" t="n"/>
      <c r="AH540" s="41" t="n"/>
      <c r="AJ540" s="6" t="n"/>
      <c r="AK540" s="8" t="n"/>
      <c r="AL540" s="7" t="n"/>
      <c r="AM540" s="7" t="n"/>
      <c r="AN540" s="41" t="n"/>
      <c r="AR540" s="7" t="n"/>
      <c r="AX540" s="42" t="n"/>
      <c r="BB540" s="7" t="n"/>
      <c r="BC540" s="8" t="n"/>
      <c r="BH540" s="42" t="n"/>
      <c r="BQ540" s="41" t="n"/>
      <c r="BU540" s="41" t="n"/>
      <c r="BY540" s="41" t="n"/>
      <c r="CA540">
        <f>CONCATENATE(IF(C540&gt;0,IFERROR(VLOOKUP(C540,abbreviation!$A:$B,2,FALSE),""),""),IF(OR(E540&gt;0,D540&gt;0),SeperatorSpecification,""),IF(E540&gt;0,IFERROR(VLOOKUP(E540,abbreviation!$A:$B,2,FALSE),""),IF(D540&gt;0,IFERROR(VLOOKUP(D540,abbreviation!$A:$B,2,FALSE),""),"")))</f>
        <v/>
      </c>
      <c r="CB540">
        <f>CONCATENATE(IF(G540&gt;0,IFERROR(VLOOKUP(G540,abbreviation!$A:$B,2,FALSE),""),""),IF(OR(I540&gt;0,H540&gt;0),SeperatorSpecification,""),IF(I540&gt;0,IFERROR(VLOOKUP(I540,abbreviation!$A:$B,2,FALSE),""),IF(H540&gt;0,IFERROR(VLOOKUP(H540,abbreviation!$A:$B,2,FALSE),""),"")))</f>
        <v/>
      </c>
      <c r="CC540">
        <f>CONCATENATE(IF(K540&gt;0,IFERROR(VLOOKUP(K540,abbreviation!$A:$B,2,FALSE),""),""),IF(OR(M540&gt;0,L540&gt;0),SeperatorSpecification,""),IF(M540&gt;0,IFERROR(VLOOKUP(M540,abbreviation!$A:$B,2,FALSE),""),IF(L540&gt;0,IFERROR(VLOOKUP(L540,abbreviation!$A:$B,2,FALSE),""),"")))</f>
        <v/>
      </c>
      <c r="CD540">
        <f>CONCATENATE(IF(O540&gt;0,IFERROR(VLOOKUP(O540,abbreviation!$A:$B,2,FALSE),""),""),IF(OR(Q540&gt;0,P540&gt;0),SeperatorSpecification,""),IF(Q540&gt;0,IFERROR(VLOOKUP(Q540,abbreviation!$A:$B,2,FALSE),""),IF(P540&gt;0,IFERROR(VLOOKUP(P540,abbreviation!$A:$B,2,FALSE),""),"")))</f>
        <v/>
      </c>
      <c r="CE540">
        <f>CONCATENATE(IF(S540&gt;0,IFERROR(VLOOKUP(S540,abbreviation!$A:$B,2,FALSE),""),""),IF(OR(U540&gt;0,T540&gt;0),SeperatorSpecification,""),IF(U540&gt;0,IFERROR(VLOOKUP(U540,abbreviation!$A:$B,2,FALSE),""),IF(T540&gt;0,IFERROR(VLOOKUP(T540,abbreviation!$A:$B,2,FALSE),""),"")))</f>
        <v/>
      </c>
      <c r="CF540">
        <f>IF(CA540&gt;0,(CA540&amp;IF(OR(ISNUMBER(F540),ISTEXT(F540)),"-"&amp;F540,))&amp;(IF(ISTEXT(G540),"_",)&amp;CB540&amp;IF(OR(ISNUMBER(J540),ISTEXT(J540)),"-"&amp;J540,))&amp;(IF(ISTEXT(K540),"_",)&amp;CC540&amp;IF(OR(ISNUMBER(N540),ISTEXT(N540)),"-"&amp;N540,))&amp;(IF(ISTEXT(O540),"_",)&amp;CD540&amp;IF(OR(ISNUMBER(R540),ISTEXT(R540)),"-"&amp;R540,))&amp;(IF(ISTEXT(S540),"_",)&amp;CE540&amp;IF(OR(ISNUMBER(V540),ISTEXT(V540)),"-"&amp;V540,)&amp;IF(AND(ISTEXT(CA540),CA540&lt;&gt;""),SeparatorBUDO,)),"")</f>
        <v/>
      </c>
      <c r="CG540">
        <f>IF(X540&gt;0,IFERROR(VLOOKUP(X540,abbreviation!$A:$B,2,FALSE),""),"")</f>
        <v/>
      </c>
      <c r="CH540">
        <f>IF(Z540&gt;0,IFERROR(VLOOKUP(Z540,abbreviation!$A:$B,2,FALSE),""),"")</f>
        <v/>
      </c>
      <c r="CI540">
        <f>IF(AD540&gt;0,IFERROR(VLOOKUP(AD540,abbreviation!$A:$B,2,FALSE),""),"")</f>
        <v/>
      </c>
      <c r="CJ540">
        <f>IF(AF540&gt;0,IFERROR(VLOOKUP(AF540,abbreviation!$A:$B,2,FALSE),""),"")</f>
        <v/>
      </c>
      <c r="CK540">
        <f>IF(AJ540&gt;0,IFERROR(VLOOKUP(AJ540,abbreviation!$A:$B,2,FALSE),""),"")</f>
        <v/>
      </c>
      <c r="CL540">
        <f>IF(AL540&gt;0,IFERROR(VLOOKUP(AL540,abbreviation!$A:$B,2,FALSE),""),"")</f>
        <v/>
      </c>
      <c r="CM540">
        <f>IF(CG540&gt;0,(CG540&amp;IF(ISTEXT(Z540),SeperatorSpecification&amp;CH540,)&amp;IF(OR(ISTEXT(AB540),ISNUMBER(AB540)),"-"&amp;AB540,))&amp;("_"&amp;CI540&amp;IF(ISTEXT(AF540),SeperatorSpecification&amp;CJ540,)&amp;IF(OR(ISTEXT(AH540),ISNUMBER(AH540)),"-"&amp;AH540,))&amp;("_"&amp;CK540&amp;IF(ISTEXT(AL540),SeperatorSpecification&amp;CL540,)&amp;IF(OR(ISTEXT(AN540),ISNUMBER(AN540)),"-"&amp;AN540,)),"")</f>
        <v/>
      </c>
      <c r="CN540">
        <f>IF(AP540&gt;0,IFERROR(VLOOKUP(AP540,abbreviation!$A:$B,2,FALSE),""),"")</f>
        <v/>
      </c>
      <c r="CO540">
        <f>IF(AR540&gt;0,IFERROR(VLOOKUP(AR540,abbreviation!$A:$B,2,FALSE),""),"")</f>
        <v/>
      </c>
      <c r="CP540">
        <f>IF(AT540&gt;0,IFERROR(VLOOKUP(AT540,abbreviation!$A:$B,2,FALSE),""),"")</f>
        <v/>
      </c>
      <c r="CQ540">
        <f>IF(AV540&gt;0,IFERROR(VLOOKUP(AV540,abbreviation!$A:$B,2,FALSE),""),"")</f>
        <v/>
      </c>
      <c r="CR540">
        <f>"_"&amp;CN540&amp;IF(ISTEXT(AR540),SeperatorSpecification&amp;CO540,)&amp;IF(ISTEXT(AT540),SeperatorSpecification&amp;CP540,)&amp;IF(ISTEXT(AV540),SeperatorSpecification&amp;CQ540,)&amp;IF(OR(ISTEXT(AX540),ISNUMBER(AX540)),"-"&amp;AX540,)</f>
        <v/>
      </c>
      <c r="CS540">
        <f>IF(AZ540&gt;0,IFERROR(VLOOKUP(AZ540,abbreviation!$A:$B,2,FALSE),""),"")</f>
        <v/>
      </c>
      <c r="CT540">
        <f>IF(BB540&gt;0,IFERROR(VLOOKUP(BB540,abbreviation!$A:$B,2,FALSE),""),"")</f>
        <v/>
      </c>
      <c r="CU540">
        <f>IF(BD540&gt;0,IFERROR(VLOOKUP(BD540,abbreviation!$A:$B,2,FALSE),""),"")</f>
        <v/>
      </c>
      <c r="CV540">
        <f>IF(BF540&gt;0,IFERROR(VLOOKUP(BF540,abbreviation!$A:$B,2,FALSE),""),"")</f>
        <v/>
      </c>
      <c r="CW540">
        <f>IF(BJ540&gt;0,IFERROR(VLOOKUP(BJ540,abbreviation!$A:$B,2,FALSE),""),"")</f>
        <v/>
      </c>
      <c r="CX540">
        <f>"_"&amp;CS540&amp;IF(ISTEXT(BB540),SeperatorSpecification&amp;CT540,"")&amp;IF(ISTEXT(BD540),SeperatorSpecification&amp;CU540,"")&amp;IF(ISTEXT(BF540),SeperatorSpecification&amp;CV540,"")&amp;IF(ISTEXT(BH540),SeperatorSpecification&amp;BH540,"")&amp;"_"&amp;CW540&amp;IF(OR(ISNUMBER(BL540),ISTEXT(BL540)),"-"&amp;BL540,)</f>
        <v/>
      </c>
      <c r="CY540">
        <f>CONCATENATE(IF(BN540&gt;0,IFERROR(VLOOKUP(BN540,abbreviation!$A:$B,2,FALSE),""),""),IF(OR(BP540&gt;0,BO540&gt;0),SeperatorSpecification,""),IF(BP540&gt;0,IFERROR(VLOOKUP(BP540,abbreviation!$A:$B,2,FALSE),""),IF(BO540&gt;0,IFERROR(VLOOKUP(BO540,abbreviation!$A:$B,2,FALSE),""),"")))</f>
        <v/>
      </c>
      <c r="CZ540">
        <f>CONCATENATE(IF(BR540&gt;0,IFERROR(VLOOKUP(BR540,abbreviation!$A:$B,2,FALSE),""),""),IF(OR(BT540&gt;0,BS540&gt;0),SeperatorSpecification,""),IF(BT540&gt;0,IFERROR(VLOOKUP(BT540,abbreviation!$A:$B,2,FALSE),""),IF(BS540&gt;0,IFERROR(VLOOKUP(BS540,abbreviation!$A:$B,2,FALSE),""),"")))</f>
        <v/>
      </c>
      <c r="DA540">
        <f>CONCATENATE(IF(BV540&gt;0,IFERROR(VLOOKUP(BV540,abbreviation!$A:$B,2,FALSE),""),""),IF(OR(BX540&gt;0,BW540&gt;0),SeperatorSpecification,""),IF(BX540&gt;0,IFERROR(VLOOKUP(BX540,abbreviation!$A:$B,2,FALSE),""),IF(BW540&gt;0,IFERROR(VLOOKUP(BW540,abbreviation!$A:$B,2,FALSE),""),"")))</f>
        <v/>
      </c>
      <c r="DB540">
        <f>IF(BN540&gt;0,(IF(ISTEXT(BN540),SeparatorBUDO,"")&amp;CY540&amp;IF(OR(ISNUMBER(BQ540),ISTEXT(BQ540)),"-"&amp;BQ540,))&amp;(IF(ISTEXT(BR540),"_",)&amp;CZ540&amp;IF(OR(ISNUMBER(BU540),ISTEXT(BU540)),"-"&amp;BU540,))&amp;(IF(ISTEXT(BV540),"_",)&amp;DA540&amp;IF(OR(ISNUMBER(BY540),ISTEXT(BY540)),"-"&amp;BY540,)),"")</f>
        <v/>
      </c>
      <c r="DC540">
        <f>IF(OR(X540&lt;&gt;"",AD540&lt;&gt;"",C540&lt;&gt;"",A540&lt;&gt;""),(CF540&amp;CM540&amp;CR540&amp;CX540&amp;DB540),"")</f>
        <v/>
      </c>
      <c r="DE540" s="40">
        <f>DC540</f>
        <v/>
      </c>
    </row>
    <row r="541">
      <c r="F541" s="41" t="n"/>
      <c r="J541" s="41" t="n"/>
      <c r="N541" s="41" t="n"/>
      <c r="R541" s="41" t="n"/>
      <c r="V541" s="41" t="n"/>
      <c r="AA541" s="7" t="n"/>
      <c r="AB541" s="41" t="n"/>
      <c r="AD541" s="6" t="n"/>
      <c r="AE541" s="8" t="n"/>
      <c r="AF541" s="7" t="n"/>
      <c r="AG541" s="7" t="n"/>
      <c r="AH541" s="41" t="n"/>
      <c r="AJ541" s="6" t="n"/>
      <c r="AK541" s="8" t="n"/>
      <c r="AL541" s="7" t="n"/>
      <c r="AM541" s="7" t="n"/>
      <c r="AN541" s="41" t="n"/>
      <c r="AR541" s="7" t="n"/>
      <c r="AX541" s="42" t="n"/>
      <c r="BB541" s="7" t="n"/>
      <c r="BC541" s="8" t="n"/>
      <c r="BH541" s="42" t="n"/>
      <c r="BQ541" s="41" t="n"/>
      <c r="BU541" s="41" t="n"/>
      <c r="BY541" s="41" t="n"/>
      <c r="CA541">
        <f>CONCATENATE(IF(C541&gt;0,IFERROR(VLOOKUP(C541,abbreviation!$A:$B,2,FALSE),""),""),IF(OR(E541&gt;0,D541&gt;0),SeperatorSpecification,""),IF(E541&gt;0,IFERROR(VLOOKUP(E541,abbreviation!$A:$B,2,FALSE),""),IF(D541&gt;0,IFERROR(VLOOKUP(D541,abbreviation!$A:$B,2,FALSE),""),"")))</f>
        <v/>
      </c>
      <c r="CB541">
        <f>CONCATENATE(IF(G541&gt;0,IFERROR(VLOOKUP(G541,abbreviation!$A:$B,2,FALSE),""),""),IF(OR(I541&gt;0,H541&gt;0),SeperatorSpecification,""),IF(I541&gt;0,IFERROR(VLOOKUP(I541,abbreviation!$A:$B,2,FALSE),""),IF(H541&gt;0,IFERROR(VLOOKUP(H541,abbreviation!$A:$B,2,FALSE),""),"")))</f>
        <v/>
      </c>
      <c r="CC541">
        <f>CONCATENATE(IF(K541&gt;0,IFERROR(VLOOKUP(K541,abbreviation!$A:$B,2,FALSE),""),""),IF(OR(M541&gt;0,L541&gt;0),SeperatorSpecification,""),IF(M541&gt;0,IFERROR(VLOOKUP(M541,abbreviation!$A:$B,2,FALSE),""),IF(L541&gt;0,IFERROR(VLOOKUP(L541,abbreviation!$A:$B,2,FALSE),""),"")))</f>
        <v/>
      </c>
      <c r="CD541">
        <f>CONCATENATE(IF(O541&gt;0,IFERROR(VLOOKUP(O541,abbreviation!$A:$B,2,FALSE),""),""),IF(OR(Q541&gt;0,P541&gt;0),SeperatorSpecification,""),IF(Q541&gt;0,IFERROR(VLOOKUP(Q541,abbreviation!$A:$B,2,FALSE),""),IF(P541&gt;0,IFERROR(VLOOKUP(P541,abbreviation!$A:$B,2,FALSE),""),"")))</f>
        <v/>
      </c>
      <c r="CE541">
        <f>CONCATENATE(IF(S541&gt;0,IFERROR(VLOOKUP(S541,abbreviation!$A:$B,2,FALSE),""),""),IF(OR(U541&gt;0,T541&gt;0),SeperatorSpecification,""),IF(U541&gt;0,IFERROR(VLOOKUP(U541,abbreviation!$A:$B,2,FALSE),""),IF(T541&gt;0,IFERROR(VLOOKUP(T541,abbreviation!$A:$B,2,FALSE),""),"")))</f>
        <v/>
      </c>
      <c r="CF541">
        <f>IF(CA541&gt;0,(CA541&amp;IF(OR(ISNUMBER(F541),ISTEXT(F541)),"-"&amp;F541,))&amp;(IF(ISTEXT(G541),"_",)&amp;CB541&amp;IF(OR(ISNUMBER(J541),ISTEXT(J541)),"-"&amp;J541,))&amp;(IF(ISTEXT(K541),"_",)&amp;CC541&amp;IF(OR(ISNUMBER(N541),ISTEXT(N541)),"-"&amp;N541,))&amp;(IF(ISTEXT(O541),"_",)&amp;CD541&amp;IF(OR(ISNUMBER(R541),ISTEXT(R541)),"-"&amp;R541,))&amp;(IF(ISTEXT(S541),"_",)&amp;CE541&amp;IF(OR(ISNUMBER(V541),ISTEXT(V541)),"-"&amp;V541,)&amp;IF(AND(ISTEXT(CA541),CA541&lt;&gt;""),SeparatorBUDO,)),"")</f>
        <v/>
      </c>
      <c r="CG541">
        <f>IF(X541&gt;0,IFERROR(VLOOKUP(X541,abbreviation!$A:$B,2,FALSE),""),"")</f>
        <v/>
      </c>
      <c r="CH541">
        <f>IF(Z541&gt;0,IFERROR(VLOOKUP(Z541,abbreviation!$A:$B,2,FALSE),""),"")</f>
        <v/>
      </c>
      <c r="CI541">
        <f>IF(AD541&gt;0,IFERROR(VLOOKUP(AD541,abbreviation!$A:$B,2,FALSE),""),"")</f>
        <v/>
      </c>
      <c r="CJ541">
        <f>IF(AF541&gt;0,IFERROR(VLOOKUP(AF541,abbreviation!$A:$B,2,FALSE),""),"")</f>
        <v/>
      </c>
      <c r="CK541">
        <f>IF(AJ541&gt;0,IFERROR(VLOOKUP(AJ541,abbreviation!$A:$B,2,FALSE),""),"")</f>
        <v/>
      </c>
      <c r="CL541">
        <f>IF(AL541&gt;0,IFERROR(VLOOKUP(AL541,abbreviation!$A:$B,2,FALSE),""),"")</f>
        <v/>
      </c>
      <c r="CM541">
        <f>IF(CG541&gt;0,(CG541&amp;IF(ISTEXT(Z541),SeperatorSpecification&amp;CH541,)&amp;IF(OR(ISTEXT(AB541),ISNUMBER(AB541)),"-"&amp;AB541,))&amp;("_"&amp;CI541&amp;IF(ISTEXT(AF541),SeperatorSpecification&amp;CJ541,)&amp;IF(OR(ISTEXT(AH541),ISNUMBER(AH541)),"-"&amp;AH541,))&amp;("_"&amp;CK541&amp;IF(ISTEXT(AL541),SeperatorSpecification&amp;CL541,)&amp;IF(OR(ISTEXT(AN541),ISNUMBER(AN541)),"-"&amp;AN541,)),"")</f>
        <v/>
      </c>
      <c r="CN541">
        <f>IF(AP541&gt;0,IFERROR(VLOOKUP(AP541,abbreviation!$A:$B,2,FALSE),""),"")</f>
        <v/>
      </c>
      <c r="CO541">
        <f>IF(AR541&gt;0,IFERROR(VLOOKUP(AR541,abbreviation!$A:$B,2,FALSE),""),"")</f>
        <v/>
      </c>
      <c r="CP541">
        <f>IF(AT541&gt;0,IFERROR(VLOOKUP(AT541,abbreviation!$A:$B,2,FALSE),""),"")</f>
        <v/>
      </c>
      <c r="CQ541">
        <f>IF(AV541&gt;0,IFERROR(VLOOKUP(AV541,abbreviation!$A:$B,2,FALSE),""),"")</f>
        <v/>
      </c>
      <c r="CR541">
        <f>"_"&amp;CN541&amp;IF(ISTEXT(AR541),SeperatorSpecification&amp;CO541,)&amp;IF(ISTEXT(AT541),SeperatorSpecification&amp;CP541,)&amp;IF(ISTEXT(AV541),SeperatorSpecification&amp;CQ541,)&amp;IF(OR(ISTEXT(AX541),ISNUMBER(AX541)),"-"&amp;AX541,)</f>
        <v/>
      </c>
      <c r="CS541">
        <f>IF(AZ541&gt;0,IFERROR(VLOOKUP(AZ541,abbreviation!$A:$B,2,FALSE),""),"")</f>
        <v/>
      </c>
      <c r="CT541">
        <f>IF(BB541&gt;0,IFERROR(VLOOKUP(BB541,abbreviation!$A:$B,2,FALSE),""),"")</f>
        <v/>
      </c>
      <c r="CU541">
        <f>IF(BD541&gt;0,IFERROR(VLOOKUP(BD541,abbreviation!$A:$B,2,FALSE),""),"")</f>
        <v/>
      </c>
      <c r="CV541">
        <f>IF(BF541&gt;0,IFERROR(VLOOKUP(BF541,abbreviation!$A:$B,2,FALSE),""),"")</f>
        <v/>
      </c>
      <c r="CW541">
        <f>IF(BJ541&gt;0,IFERROR(VLOOKUP(BJ541,abbreviation!$A:$B,2,FALSE),""),"")</f>
        <v/>
      </c>
      <c r="CX541">
        <f>"_"&amp;CS541&amp;IF(ISTEXT(BB541),SeperatorSpecification&amp;CT541,"")&amp;IF(ISTEXT(BD541),SeperatorSpecification&amp;CU541,"")&amp;IF(ISTEXT(BF541),SeperatorSpecification&amp;CV541,"")&amp;IF(ISTEXT(BH541),SeperatorSpecification&amp;BH541,"")&amp;"_"&amp;CW541&amp;IF(OR(ISNUMBER(BL541),ISTEXT(BL541)),"-"&amp;BL541,)</f>
        <v/>
      </c>
      <c r="CY541">
        <f>CONCATENATE(IF(BN541&gt;0,IFERROR(VLOOKUP(BN541,abbreviation!$A:$B,2,FALSE),""),""),IF(OR(BP541&gt;0,BO541&gt;0),SeperatorSpecification,""),IF(BP541&gt;0,IFERROR(VLOOKUP(BP541,abbreviation!$A:$B,2,FALSE),""),IF(BO541&gt;0,IFERROR(VLOOKUP(BO541,abbreviation!$A:$B,2,FALSE),""),"")))</f>
        <v/>
      </c>
      <c r="CZ541">
        <f>CONCATENATE(IF(BR541&gt;0,IFERROR(VLOOKUP(BR541,abbreviation!$A:$B,2,FALSE),""),""),IF(OR(BT541&gt;0,BS541&gt;0),SeperatorSpecification,""),IF(BT541&gt;0,IFERROR(VLOOKUP(BT541,abbreviation!$A:$B,2,FALSE),""),IF(BS541&gt;0,IFERROR(VLOOKUP(BS541,abbreviation!$A:$B,2,FALSE),""),"")))</f>
        <v/>
      </c>
      <c r="DA541">
        <f>CONCATENATE(IF(BV541&gt;0,IFERROR(VLOOKUP(BV541,abbreviation!$A:$B,2,FALSE),""),""),IF(OR(BX541&gt;0,BW541&gt;0),SeperatorSpecification,""),IF(BX541&gt;0,IFERROR(VLOOKUP(BX541,abbreviation!$A:$B,2,FALSE),""),IF(BW541&gt;0,IFERROR(VLOOKUP(BW541,abbreviation!$A:$B,2,FALSE),""),"")))</f>
        <v/>
      </c>
      <c r="DB541">
        <f>IF(BN541&gt;0,(IF(ISTEXT(BN541),SeparatorBUDO,"")&amp;CY541&amp;IF(OR(ISNUMBER(BQ541),ISTEXT(BQ541)),"-"&amp;BQ541,))&amp;(IF(ISTEXT(BR541),"_",)&amp;CZ541&amp;IF(OR(ISNUMBER(BU541),ISTEXT(BU541)),"-"&amp;BU541,))&amp;(IF(ISTEXT(BV541),"_",)&amp;DA541&amp;IF(OR(ISNUMBER(BY541),ISTEXT(BY541)),"-"&amp;BY541,)),"")</f>
        <v/>
      </c>
      <c r="DC541">
        <f>IF(OR(X541&lt;&gt;"",AD541&lt;&gt;"",C541&lt;&gt;"",A541&lt;&gt;""),(CF541&amp;CM541&amp;CR541&amp;CX541&amp;DB541),"")</f>
        <v/>
      </c>
      <c r="DE541" s="40">
        <f>DC541</f>
        <v/>
      </c>
    </row>
    <row r="542">
      <c r="F542" s="41" t="n"/>
      <c r="J542" s="41" t="n"/>
      <c r="N542" s="41" t="n"/>
      <c r="R542" s="41" t="n"/>
      <c r="V542" s="41" t="n"/>
      <c r="AA542" s="7" t="n"/>
      <c r="AB542" s="41" t="n"/>
      <c r="AD542" s="6" t="n"/>
      <c r="AE542" s="8" t="n"/>
      <c r="AF542" s="7" t="n"/>
      <c r="AG542" s="7" t="n"/>
      <c r="AH542" s="41" t="n"/>
      <c r="AJ542" s="6" t="n"/>
      <c r="AK542" s="8" t="n"/>
      <c r="AL542" s="7" t="n"/>
      <c r="AM542" s="7" t="n"/>
      <c r="AN542" s="41" t="n"/>
      <c r="AR542" s="7" t="n"/>
      <c r="AX542" s="42" t="n"/>
      <c r="BB542" s="7" t="n"/>
      <c r="BC542" s="8" t="n"/>
      <c r="BH542" s="42" t="n"/>
      <c r="BQ542" s="41" t="n"/>
      <c r="BU542" s="41" t="n"/>
      <c r="BY542" s="41" t="n"/>
      <c r="CA542">
        <f>CONCATENATE(IF(C542&gt;0,IFERROR(VLOOKUP(C542,abbreviation!$A:$B,2,FALSE),""),""),IF(OR(E542&gt;0,D542&gt;0),SeperatorSpecification,""),IF(E542&gt;0,IFERROR(VLOOKUP(E542,abbreviation!$A:$B,2,FALSE),""),IF(D542&gt;0,IFERROR(VLOOKUP(D542,abbreviation!$A:$B,2,FALSE),""),"")))</f>
        <v/>
      </c>
      <c r="CB542">
        <f>CONCATENATE(IF(G542&gt;0,IFERROR(VLOOKUP(G542,abbreviation!$A:$B,2,FALSE),""),""),IF(OR(I542&gt;0,H542&gt;0),SeperatorSpecification,""),IF(I542&gt;0,IFERROR(VLOOKUP(I542,abbreviation!$A:$B,2,FALSE),""),IF(H542&gt;0,IFERROR(VLOOKUP(H542,abbreviation!$A:$B,2,FALSE),""),"")))</f>
        <v/>
      </c>
      <c r="CC542">
        <f>CONCATENATE(IF(K542&gt;0,IFERROR(VLOOKUP(K542,abbreviation!$A:$B,2,FALSE),""),""),IF(OR(M542&gt;0,L542&gt;0),SeperatorSpecification,""),IF(M542&gt;0,IFERROR(VLOOKUP(M542,abbreviation!$A:$B,2,FALSE),""),IF(L542&gt;0,IFERROR(VLOOKUP(L542,abbreviation!$A:$B,2,FALSE),""),"")))</f>
        <v/>
      </c>
      <c r="CD542">
        <f>CONCATENATE(IF(O542&gt;0,IFERROR(VLOOKUP(O542,abbreviation!$A:$B,2,FALSE),""),""),IF(OR(Q542&gt;0,P542&gt;0),SeperatorSpecification,""),IF(Q542&gt;0,IFERROR(VLOOKUP(Q542,abbreviation!$A:$B,2,FALSE),""),IF(P542&gt;0,IFERROR(VLOOKUP(P542,abbreviation!$A:$B,2,FALSE),""),"")))</f>
        <v/>
      </c>
      <c r="CE542">
        <f>CONCATENATE(IF(S542&gt;0,IFERROR(VLOOKUP(S542,abbreviation!$A:$B,2,FALSE),""),""),IF(OR(U542&gt;0,T542&gt;0),SeperatorSpecification,""),IF(U542&gt;0,IFERROR(VLOOKUP(U542,abbreviation!$A:$B,2,FALSE),""),IF(T542&gt;0,IFERROR(VLOOKUP(T542,abbreviation!$A:$B,2,FALSE),""),"")))</f>
        <v/>
      </c>
      <c r="CF542">
        <f>IF(CA542&gt;0,(CA542&amp;IF(OR(ISNUMBER(F542),ISTEXT(F542)),"-"&amp;F542,))&amp;(IF(ISTEXT(G542),"_",)&amp;CB542&amp;IF(OR(ISNUMBER(J542),ISTEXT(J542)),"-"&amp;J542,))&amp;(IF(ISTEXT(K542),"_",)&amp;CC542&amp;IF(OR(ISNUMBER(N542),ISTEXT(N542)),"-"&amp;N542,))&amp;(IF(ISTEXT(O542),"_",)&amp;CD542&amp;IF(OR(ISNUMBER(R542),ISTEXT(R542)),"-"&amp;R542,))&amp;(IF(ISTEXT(S542),"_",)&amp;CE542&amp;IF(OR(ISNUMBER(V542),ISTEXT(V542)),"-"&amp;V542,)&amp;IF(AND(ISTEXT(CA542),CA542&lt;&gt;""),SeparatorBUDO,)),"")</f>
        <v/>
      </c>
      <c r="CG542">
        <f>IF(X542&gt;0,IFERROR(VLOOKUP(X542,abbreviation!$A:$B,2,FALSE),""),"")</f>
        <v/>
      </c>
      <c r="CH542">
        <f>IF(Z542&gt;0,IFERROR(VLOOKUP(Z542,abbreviation!$A:$B,2,FALSE),""),"")</f>
        <v/>
      </c>
      <c r="CI542">
        <f>IF(AD542&gt;0,IFERROR(VLOOKUP(AD542,abbreviation!$A:$B,2,FALSE),""),"")</f>
        <v/>
      </c>
      <c r="CJ542">
        <f>IF(AF542&gt;0,IFERROR(VLOOKUP(AF542,abbreviation!$A:$B,2,FALSE),""),"")</f>
        <v/>
      </c>
      <c r="CK542">
        <f>IF(AJ542&gt;0,IFERROR(VLOOKUP(AJ542,abbreviation!$A:$B,2,FALSE),""),"")</f>
        <v/>
      </c>
      <c r="CL542">
        <f>IF(AL542&gt;0,IFERROR(VLOOKUP(AL542,abbreviation!$A:$B,2,FALSE),""),"")</f>
        <v/>
      </c>
      <c r="CM542">
        <f>IF(CG542&gt;0,(CG542&amp;IF(ISTEXT(Z542),SeperatorSpecification&amp;CH542,)&amp;IF(OR(ISTEXT(AB542),ISNUMBER(AB542)),"-"&amp;AB542,))&amp;("_"&amp;CI542&amp;IF(ISTEXT(AF542),SeperatorSpecification&amp;CJ542,)&amp;IF(OR(ISTEXT(AH542),ISNUMBER(AH542)),"-"&amp;AH542,))&amp;("_"&amp;CK542&amp;IF(ISTEXT(AL542),SeperatorSpecification&amp;CL542,)&amp;IF(OR(ISTEXT(AN542),ISNUMBER(AN542)),"-"&amp;AN542,)),"")</f>
        <v/>
      </c>
      <c r="CN542">
        <f>IF(AP542&gt;0,IFERROR(VLOOKUP(AP542,abbreviation!$A:$B,2,FALSE),""),"")</f>
        <v/>
      </c>
      <c r="CO542">
        <f>IF(AR542&gt;0,IFERROR(VLOOKUP(AR542,abbreviation!$A:$B,2,FALSE),""),"")</f>
        <v/>
      </c>
      <c r="CP542">
        <f>IF(AT542&gt;0,IFERROR(VLOOKUP(AT542,abbreviation!$A:$B,2,FALSE),""),"")</f>
        <v/>
      </c>
      <c r="CQ542">
        <f>IF(AV542&gt;0,IFERROR(VLOOKUP(AV542,abbreviation!$A:$B,2,FALSE),""),"")</f>
        <v/>
      </c>
      <c r="CR542">
        <f>"_"&amp;CN542&amp;IF(ISTEXT(AR542),SeperatorSpecification&amp;CO542,)&amp;IF(ISTEXT(AT542),SeperatorSpecification&amp;CP542,)&amp;IF(ISTEXT(AV542),SeperatorSpecification&amp;CQ542,)&amp;IF(OR(ISTEXT(AX542),ISNUMBER(AX542)),"-"&amp;AX542,)</f>
        <v/>
      </c>
      <c r="CS542">
        <f>IF(AZ542&gt;0,IFERROR(VLOOKUP(AZ542,abbreviation!$A:$B,2,FALSE),""),"")</f>
        <v/>
      </c>
      <c r="CT542">
        <f>IF(BB542&gt;0,IFERROR(VLOOKUP(BB542,abbreviation!$A:$B,2,FALSE),""),"")</f>
        <v/>
      </c>
      <c r="CU542">
        <f>IF(BD542&gt;0,IFERROR(VLOOKUP(BD542,abbreviation!$A:$B,2,FALSE),""),"")</f>
        <v/>
      </c>
      <c r="CV542">
        <f>IF(BF542&gt;0,IFERROR(VLOOKUP(BF542,abbreviation!$A:$B,2,FALSE),""),"")</f>
        <v/>
      </c>
      <c r="CW542">
        <f>IF(BJ542&gt;0,IFERROR(VLOOKUP(BJ542,abbreviation!$A:$B,2,FALSE),""),"")</f>
        <v/>
      </c>
      <c r="CX542">
        <f>"_"&amp;CS542&amp;IF(ISTEXT(BB542),SeperatorSpecification&amp;CT542,"")&amp;IF(ISTEXT(BD542),SeperatorSpecification&amp;CU542,"")&amp;IF(ISTEXT(BF542),SeperatorSpecification&amp;CV542,"")&amp;IF(ISTEXT(BH542),SeperatorSpecification&amp;BH542,"")&amp;"_"&amp;CW542&amp;IF(OR(ISNUMBER(BL542),ISTEXT(BL542)),"-"&amp;BL542,)</f>
        <v/>
      </c>
      <c r="CY542">
        <f>CONCATENATE(IF(BN542&gt;0,IFERROR(VLOOKUP(BN542,abbreviation!$A:$B,2,FALSE),""),""),IF(OR(BP542&gt;0,BO542&gt;0),SeperatorSpecification,""),IF(BP542&gt;0,IFERROR(VLOOKUP(BP542,abbreviation!$A:$B,2,FALSE),""),IF(BO542&gt;0,IFERROR(VLOOKUP(BO542,abbreviation!$A:$B,2,FALSE),""),"")))</f>
        <v/>
      </c>
      <c r="CZ542">
        <f>CONCATENATE(IF(BR542&gt;0,IFERROR(VLOOKUP(BR542,abbreviation!$A:$B,2,FALSE),""),""),IF(OR(BT542&gt;0,BS542&gt;0),SeperatorSpecification,""),IF(BT542&gt;0,IFERROR(VLOOKUP(BT542,abbreviation!$A:$B,2,FALSE),""),IF(BS542&gt;0,IFERROR(VLOOKUP(BS542,abbreviation!$A:$B,2,FALSE),""),"")))</f>
        <v/>
      </c>
      <c r="DA542">
        <f>CONCATENATE(IF(BV542&gt;0,IFERROR(VLOOKUP(BV542,abbreviation!$A:$B,2,FALSE),""),""),IF(OR(BX542&gt;0,BW542&gt;0),SeperatorSpecification,""),IF(BX542&gt;0,IFERROR(VLOOKUP(BX542,abbreviation!$A:$B,2,FALSE),""),IF(BW542&gt;0,IFERROR(VLOOKUP(BW542,abbreviation!$A:$B,2,FALSE),""),"")))</f>
        <v/>
      </c>
      <c r="DB542">
        <f>IF(BN542&gt;0,(IF(ISTEXT(BN542),SeparatorBUDO,"")&amp;CY542&amp;IF(OR(ISNUMBER(BQ542),ISTEXT(BQ542)),"-"&amp;BQ542,))&amp;(IF(ISTEXT(BR542),"_",)&amp;CZ542&amp;IF(OR(ISNUMBER(BU542),ISTEXT(BU542)),"-"&amp;BU542,))&amp;(IF(ISTEXT(BV542),"_",)&amp;DA542&amp;IF(OR(ISNUMBER(BY542),ISTEXT(BY542)),"-"&amp;BY542,)),"")</f>
        <v/>
      </c>
      <c r="DC542">
        <f>IF(OR(X542&lt;&gt;"",AD542&lt;&gt;"",C542&lt;&gt;"",A542&lt;&gt;""),(CF542&amp;CM542&amp;CR542&amp;CX542&amp;DB542),"")</f>
        <v/>
      </c>
      <c r="DE542" s="40">
        <f>DC542</f>
        <v/>
      </c>
    </row>
    <row r="543">
      <c r="F543" s="41" t="n"/>
      <c r="J543" s="41" t="n"/>
      <c r="N543" s="41" t="n"/>
      <c r="R543" s="41" t="n"/>
      <c r="V543" s="41" t="n"/>
      <c r="AA543" s="7" t="n"/>
      <c r="AB543" s="41" t="n"/>
      <c r="AD543" s="6" t="n"/>
      <c r="AE543" s="8" t="n"/>
      <c r="AF543" s="7" t="n"/>
      <c r="AG543" s="7" t="n"/>
      <c r="AH543" s="41" t="n"/>
      <c r="AJ543" s="6" t="n"/>
      <c r="AK543" s="8" t="n"/>
      <c r="AL543" s="7" t="n"/>
      <c r="AM543" s="7" t="n"/>
      <c r="AN543" s="41" t="n"/>
      <c r="AR543" s="7" t="n"/>
      <c r="AX543" s="42" t="n"/>
      <c r="BB543" s="7" t="n"/>
      <c r="BC543" s="8" t="n"/>
      <c r="BH543" s="42" t="n"/>
      <c r="BQ543" s="41" t="n"/>
      <c r="BU543" s="41" t="n"/>
      <c r="BY543" s="41" t="n"/>
      <c r="CA543">
        <f>CONCATENATE(IF(C543&gt;0,IFERROR(VLOOKUP(C543,abbreviation!$A:$B,2,FALSE),""),""),IF(OR(E543&gt;0,D543&gt;0),SeperatorSpecification,""),IF(E543&gt;0,IFERROR(VLOOKUP(E543,abbreviation!$A:$B,2,FALSE),""),IF(D543&gt;0,IFERROR(VLOOKUP(D543,abbreviation!$A:$B,2,FALSE),""),"")))</f>
        <v/>
      </c>
      <c r="CB543">
        <f>CONCATENATE(IF(G543&gt;0,IFERROR(VLOOKUP(G543,abbreviation!$A:$B,2,FALSE),""),""),IF(OR(I543&gt;0,H543&gt;0),SeperatorSpecification,""),IF(I543&gt;0,IFERROR(VLOOKUP(I543,abbreviation!$A:$B,2,FALSE),""),IF(H543&gt;0,IFERROR(VLOOKUP(H543,abbreviation!$A:$B,2,FALSE),""),"")))</f>
        <v/>
      </c>
      <c r="CC543">
        <f>CONCATENATE(IF(K543&gt;0,IFERROR(VLOOKUP(K543,abbreviation!$A:$B,2,FALSE),""),""),IF(OR(M543&gt;0,L543&gt;0),SeperatorSpecification,""),IF(M543&gt;0,IFERROR(VLOOKUP(M543,abbreviation!$A:$B,2,FALSE),""),IF(L543&gt;0,IFERROR(VLOOKUP(L543,abbreviation!$A:$B,2,FALSE),""),"")))</f>
        <v/>
      </c>
      <c r="CD543">
        <f>CONCATENATE(IF(O543&gt;0,IFERROR(VLOOKUP(O543,abbreviation!$A:$B,2,FALSE),""),""),IF(OR(Q543&gt;0,P543&gt;0),SeperatorSpecification,""),IF(Q543&gt;0,IFERROR(VLOOKUP(Q543,abbreviation!$A:$B,2,FALSE),""),IF(P543&gt;0,IFERROR(VLOOKUP(P543,abbreviation!$A:$B,2,FALSE),""),"")))</f>
        <v/>
      </c>
      <c r="CE543">
        <f>CONCATENATE(IF(S543&gt;0,IFERROR(VLOOKUP(S543,abbreviation!$A:$B,2,FALSE),""),""),IF(OR(U543&gt;0,T543&gt;0),SeperatorSpecification,""),IF(U543&gt;0,IFERROR(VLOOKUP(U543,abbreviation!$A:$B,2,FALSE),""),IF(T543&gt;0,IFERROR(VLOOKUP(T543,abbreviation!$A:$B,2,FALSE),""),"")))</f>
        <v/>
      </c>
      <c r="CF543">
        <f>IF(CA543&gt;0,(CA543&amp;IF(OR(ISNUMBER(F543),ISTEXT(F543)),"-"&amp;F543,))&amp;(IF(ISTEXT(G543),"_",)&amp;CB543&amp;IF(OR(ISNUMBER(J543),ISTEXT(J543)),"-"&amp;J543,))&amp;(IF(ISTEXT(K543),"_",)&amp;CC543&amp;IF(OR(ISNUMBER(N543),ISTEXT(N543)),"-"&amp;N543,))&amp;(IF(ISTEXT(O543),"_",)&amp;CD543&amp;IF(OR(ISNUMBER(R543),ISTEXT(R543)),"-"&amp;R543,))&amp;(IF(ISTEXT(S543),"_",)&amp;CE543&amp;IF(OR(ISNUMBER(V543),ISTEXT(V543)),"-"&amp;V543,)&amp;IF(AND(ISTEXT(CA543),CA543&lt;&gt;""),SeparatorBUDO,)),"")</f>
        <v/>
      </c>
      <c r="CG543">
        <f>IF(X543&gt;0,IFERROR(VLOOKUP(X543,abbreviation!$A:$B,2,FALSE),""),"")</f>
        <v/>
      </c>
      <c r="CH543">
        <f>IF(Z543&gt;0,IFERROR(VLOOKUP(Z543,abbreviation!$A:$B,2,FALSE),""),"")</f>
        <v/>
      </c>
      <c r="CI543">
        <f>IF(AD543&gt;0,IFERROR(VLOOKUP(AD543,abbreviation!$A:$B,2,FALSE),""),"")</f>
        <v/>
      </c>
      <c r="CJ543">
        <f>IF(AF543&gt;0,IFERROR(VLOOKUP(AF543,abbreviation!$A:$B,2,FALSE),""),"")</f>
        <v/>
      </c>
      <c r="CK543">
        <f>IF(AJ543&gt;0,IFERROR(VLOOKUP(AJ543,abbreviation!$A:$B,2,FALSE),""),"")</f>
        <v/>
      </c>
      <c r="CL543">
        <f>IF(AL543&gt;0,IFERROR(VLOOKUP(AL543,abbreviation!$A:$B,2,FALSE),""),"")</f>
        <v/>
      </c>
      <c r="CM543">
        <f>IF(CG543&gt;0,(CG543&amp;IF(ISTEXT(Z543),SeperatorSpecification&amp;CH543,)&amp;IF(OR(ISTEXT(AB543),ISNUMBER(AB543)),"-"&amp;AB543,))&amp;("_"&amp;CI543&amp;IF(ISTEXT(AF543),SeperatorSpecification&amp;CJ543,)&amp;IF(OR(ISTEXT(AH543),ISNUMBER(AH543)),"-"&amp;AH543,))&amp;("_"&amp;CK543&amp;IF(ISTEXT(AL543),SeperatorSpecification&amp;CL543,)&amp;IF(OR(ISTEXT(AN543),ISNUMBER(AN543)),"-"&amp;AN543,)),"")</f>
        <v/>
      </c>
      <c r="CN543">
        <f>IF(AP543&gt;0,IFERROR(VLOOKUP(AP543,abbreviation!$A:$B,2,FALSE),""),"")</f>
        <v/>
      </c>
      <c r="CO543">
        <f>IF(AR543&gt;0,IFERROR(VLOOKUP(AR543,abbreviation!$A:$B,2,FALSE),""),"")</f>
        <v/>
      </c>
      <c r="CP543">
        <f>IF(AT543&gt;0,IFERROR(VLOOKUP(AT543,abbreviation!$A:$B,2,FALSE),""),"")</f>
        <v/>
      </c>
      <c r="CQ543">
        <f>IF(AV543&gt;0,IFERROR(VLOOKUP(AV543,abbreviation!$A:$B,2,FALSE),""),"")</f>
        <v/>
      </c>
      <c r="CR543">
        <f>"_"&amp;CN543&amp;IF(ISTEXT(AR543),SeperatorSpecification&amp;CO543,)&amp;IF(ISTEXT(AT543),SeperatorSpecification&amp;CP543,)&amp;IF(ISTEXT(AV543),SeperatorSpecification&amp;CQ543,)&amp;IF(OR(ISTEXT(AX543),ISNUMBER(AX543)),"-"&amp;AX543,)</f>
        <v/>
      </c>
      <c r="CS543">
        <f>IF(AZ543&gt;0,IFERROR(VLOOKUP(AZ543,abbreviation!$A:$B,2,FALSE),""),"")</f>
        <v/>
      </c>
      <c r="CT543">
        <f>IF(BB543&gt;0,IFERROR(VLOOKUP(BB543,abbreviation!$A:$B,2,FALSE),""),"")</f>
        <v/>
      </c>
      <c r="CU543">
        <f>IF(BD543&gt;0,IFERROR(VLOOKUP(BD543,abbreviation!$A:$B,2,FALSE),""),"")</f>
        <v/>
      </c>
      <c r="CV543">
        <f>IF(BF543&gt;0,IFERROR(VLOOKUP(BF543,abbreviation!$A:$B,2,FALSE),""),"")</f>
        <v/>
      </c>
      <c r="CW543">
        <f>IF(BJ543&gt;0,IFERROR(VLOOKUP(BJ543,abbreviation!$A:$B,2,FALSE),""),"")</f>
        <v/>
      </c>
      <c r="CX543">
        <f>"_"&amp;CS543&amp;IF(ISTEXT(BB543),SeperatorSpecification&amp;CT543,"")&amp;IF(ISTEXT(BD543),SeperatorSpecification&amp;CU543,"")&amp;IF(ISTEXT(BF543),SeperatorSpecification&amp;CV543,"")&amp;IF(ISTEXT(BH543),SeperatorSpecification&amp;BH543,"")&amp;"_"&amp;CW543&amp;IF(OR(ISNUMBER(BL543),ISTEXT(BL543)),"-"&amp;BL543,)</f>
        <v/>
      </c>
      <c r="CY543">
        <f>CONCATENATE(IF(BN543&gt;0,IFERROR(VLOOKUP(BN543,abbreviation!$A:$B,2,FALSE),""),""),IF(OR(BP543&gt;0,BO543&gt;0),SeperatorSpecification,""),IF(BP543&gt;0,IFERROR(VLOOKUP(BP543,abbreviation!$A:$B,2,FALSE),""),IF(BO543&gt;0,IFERROR(VLOOKUP(BO543,abbreviation!$A:$B,2,FALSE),""),"")))</f>
        <v/>
      </c>
      <c r="CZ543">
        <f>CONCATENATE(IF(BR543&gt;0,IFERROR(VLOOKUP(BR543,abbreviation!$A:$B,2,FALSE),""),""),IF(OR(BT543&gt;0,BS543&gt;0),SeperatorSpecification,""),IF(BT543&gt;0,IFERROR(VLOOKUP(BT543,abbreviation!$A:$B,2,FALSE),""),IF(BS543&gt;0,IFERROR(VLOOKUP(BS543,abbreviation!$A:$B,2,FALSE),""),"")))</f>
        <v/>
      </c>
      <c r="DA543">
        <f>CONCATENATE(IF(BV543&gt;0,IFERROR(VLOOKUP(BV543,abbreviation!$A:$B,2,FALSE),""),""),IF(OR(BX543&gt;0,BW543&gt;0),SeperatorSpecification,""),IF(BX543&gt;0,IFERROR(VLOOKUP(BX543,abbreviation!$A:$B,2,FALSE),""),IF(BW543&gt;0,IFERROR(VLOOKUP(BW543,abbreviation!$A:$B,2,FALSE),""),"")))</f>
        <v/>
      </c>
      <c r="DB543">
        <f>IF(BN543&gt;0,(IF(ISTEXT(BN543),SeparatorBUDO,"")&amp;CY543&amp;IF(OR(ISNUMBER(BQ543),ISTEXT(BQ543)),"-"&amp;BQ543,))&amp;(IF(ISTEXT(BR543),"_",)&amp;CZ543&amp;IF(OR(ISNUMBER(BU543),ISTEXT(BU543)),"-"&amp;BU543,))&amp;(IF(ISTEXT(BV543),"_",)&amp;DA543&amp;IF(OR(ISNUMBER(BY543),ISTEXT(BY543)),"-"&amp;BY543,)),"")</f>
        <v/>
      </c>
      <c r="DC543">
        <f>IF(OR(X543&lt;&gt;"",AD543&lt;&gt;"",C543&lt;&gt;"",A543&lt;&gt;""),(CF543&amp;CM543&amp;CR543&amp;CX543&amp;DB543),"")</f>
        <v/>
      </c>
      <c r="DE543" s="40">
        <f>DC543</f>
        <v/>
      </c>
    </row>
    <row r="544">
      <c r="F544" s="41" t="n"/>
      <c r="J544" s="41" t="n"/>
      <c r="N544" s="41" t="n"/>
      <c r="R544" s="41" t="n"/>
      <c r="V544" s="41" t="n"/>
      <c r="AA544" s="7" t="n"/>
      <c r="AB544" s="41" t="n"/>
      <c r="AD544" s="6" t="n"/>
      <c r="AE544" s="8" t="n"/>
      <c r="AF544" s="7" t="n"/>
      <c r="AG544" s="7" t="n"/>
      <c r="AH544" s="41" t="n"/>
      <c r="AJ544" s="6" t="n"/>
      <c r="AK544" s="8" t="n"/>
      <c r="AL544" s="7" t="n"/>
      <c r="AM544" s="7" t="n"/>
      <c r="AN544" s="41" t="n"/>
      <c r="AR544" s="7" t="n"/>
      <c r="AX544" s="42" t="n"/>
      <c r="BB544" s="7" t="n"/>
      <c r="BC544" s="8" t="n"/>
      <c r="BH544" s="42" t="n"/>
      <c r="BQ544" s="41" t="n"/>
      <c r="BU544" s="41" t="n"/>
      <c r="BY544" s="41" t="n"/>
      <c r="CA544">
        <f>CONCATENATE(IF(C544&gt;0,IFERROR(VLOOKUP(C544,abbreviation!$A:$B,2,FALSE),""),""),IF(OR(E544&gt;0,D544&gt;0),SeperatorSpecification,""),IF(E544&gt;0,IFERROR(VLOOKUP(E544,abbreviation!$A:$B,2,FALSE),""),IF(D544&gt;0,IFERROR(VLOOKUP(D544,abbreviation!$A:$B,2,FALSE),""),"")))</f>
        <v/>
      </c>
      <c r="CB544">
        <f>CONCATENATE(IF(G544&gt;0,IFERROR(VLOOKUP(G544,abbreviation!$A:$B,2,FALSE),""),""),IF(OR(I544&gt;0,H544&gt;0),SeperatorSpecification,""),IF(I544&gt;0,IFERROR(VLOOKUP(I544,abbreviation!$A:$B,2,FALSE),""),IF(H544&gt;0,IFERROR(VLOOKUP(H544,abbreviation!$A:$B,2,FALSE),""),"")))</f>
        <v/>
      </c>
      <c r="CC544">
        <f>CONCATENATE(IF(K544&gt;0,IFERROR(VLOOKUP(K544,abbreviation!$A:$B,2,FALSE),""),""),IF(OR(M544&gt;0,L544&gt;0),SeperatorSpecification,""),IF(M544&gt;0,IFERROR(VLOOKUP(M544,abbreviation!$A:$B,2,FALSE),""),IF(L544&gt;0,IFERROR(VLOOKUP(L544,abbreviation!$A:$B,2,FALSE),""),"")))</f>
        <v/>
      </c>
      <c r="CD544">
        <f>CONCATENATE(IF(O544&gt;0,IFERROR(VLOOKUP(O544,abbreviation!$A:$B,2,FALSE),""),""),IF(OR(Q544&gt;0,P544&gt;0),SeperatorSpecification,""),IF(Q544&gt;0,IFERROR(VLOOKUP(Q544,abbreviation!$A:$B,2,FALSE),""),IF(P544&gt;0,IFERROR(VLOOKUP(P544,abbreviation!$A:$B,2,FALSE),""),"")))</f>
        <v/>
      </c>
      <c r="CE544">
        <f>CONCATENATE(IF(S544&gt;0,IFERROR(VLOOKUP(S544,abbreviation!$A:$B,2,FALSE),""),""),IF(OR(U544&gt;0,T544&gt;0),SeperatorSpecification,""),IF(U544&gt;0,IFERROR(VLOOKUP(U544,abbreviation!$A:$B,2,FALSE),""),IF(T544&gt;0,IFERROR(VLOOKUP(T544,abbreviation!$A:$B,2,FALSE),""),"")))</f>
        <v/>
      </c>
      <c r="CF544">
        <f>IF(CA544&gt;0,(CA544&amp;IF(OR(ISNUMBER(F544),ISTEXT(F544)),"-"&amp;F544,))&amp;(IF(ISTEXT(G544),"_",)&amp;CB544&amp;IF(OR(ISNUMBER(J544),ISTEXT(J544)),"-"&amp;J544,))&amp;(IF(ISTEXT(K544),"_",)&amp;CC544&amp;IF(OR(ISNUMBER(N544),ISTEXT(N544)),"-"&amp;N544,))&amp;(IF(ISTEXT(O544),"_",)&amp;CD544&amp;IF(OR(ISNUMBER(R544),ISTEXT(R544)),"-"&amp;R544,))&amp;(IF(ISTEXT(S544),"_",)&amp;CE544&amp;IF(OR(ISNUMBER(V544),ISTEXT(V544)),"-"&amp;V544,)&amp;IF(AND(ISTEXT(CA544),CA544&lt;&gt;""),SeparatorBUDO,)),"")</f>
        <v/>
      </c>
      <c r="CG544">
        <f>IF(X544&gt;0,IFERROR(VLOOKUP(X544,abbreviation!$A:$B,2,FALSE),""),"")</f>
        <v/>
      </c>
      <c r="CH544">
        <f>IF(Z544&gt;0,IFERROR(VLOOKUP(Z544,abbreviation!$A:$B,2,FALSE),""),"")</f>
        <v/>
      </c>
      <c r="CI544">
        <f>IF(AD544&gt;0,IFERROR(VLOOKUP(AD544,abbreviation!$A:$B,2,FALSE),""),"")</f>
        <v/>
      </c>
      <c r="CJ544">
        <f>IF(AF544&gt;0,IFERROR(VLOOKUP(AF544,abbreviation!$A:$B,2,FALSE),""),"")</f>
        <v/>
      </c>
      <c r="CK544">
        <f>IF(AJ544&gt;0,IFERROR(VLOOKUP(AJ544,abbreviation!$A:$B,2,FALSE),""),"")</f>
        <v/>
      </c>
      <c r="CL544">
        <f>IF(AL544&gt;0,IFERROR(VLOOKUP(AL544,abbreviation!$A:$B,2,FALSE),""),"")</f>
        <v/>
      </c>
      <c r="CM544">
        <f>IF(CG544&gt;0,(CG544&amp;IF(ISTEXT(Z544),SeperatorSpecification&amp;CH544,)&amp;IF(OR(ISTEXT(AB544),ISNUMBER(AB544)),"-"&amp;AB544,))&amp;("_"&amp;CI544&amp;IF(ISTEXT(AF544),SeperatorSpecification&amp;CJ544,)&amp;IF(OR(ISTEXT(AH544),ISNUMBER(AH544)),"-"&amp;AH544,))&amp;("_"&amp;CK544&amp;IF(ISTEXT(AL544),SeperatorSpecification&amp;CL544,)&amp;IF(OR(ISTEXT(AN544),ISNUMBER(AN544)),"-"&amp;AN544,)),"")</f>
        <v/>
      </c>
      <c r="CN544">
        <f>IF(AP544&gt;0,IFERROR(VLOOKUP(AP544,abbreviation!$A:$B,2,FALSE),""),"")</f>
        <v/>
      </c>
      <c r="CO544">
        <f>IF(AR544&gt;0,IFERROR(VLOOKUP(AR544,abbreviation!$A:$B,2,FALSE),""),"")</f>
        <v/>
      </c>
      <c r="CP544">
        <f>IF(AT544&gt;0,IFERROR(VLOOKUP(AT544,abbreviation!$A:$B,2,FALSE),""),"")</f>
        <v/>
      </c>
      <c r="CQ544">
        <f>IF(AV544&gt;0,IFERROR(VLOOKUP(AV544,abbreviation!$A:$B,2,FALSE),""),"")</f>
        <v/>
      </c>
      <c r="CR544">
        <f>"_"&amp;CN544&amp;IF(ISTEXT(AR544),SeperatorSpecification&amp;CO544,)&amp;IF(ISTEXT(AT544),SeperatorSpecification&amp;CP544,)&amp;IF(ISTEXT(AV544),SeperatorSpecification&amp;CQ544,)&amp;IF(OR(ISTEXT(AX544),ISNUMBER(AX544)),"-"&amp;AX544,)</f>
        <v/>
      </c>
      <c r="CS544">
        <f>IF(AZ544&gt;0,IFERROR(VLOOKUP(AZ544,abbreviation!$A:$B,2,FALSE),""),"")</f>
        <v/>
      </c>
      <c r="CT544">
        <f>IF(BB544&gt;0,IFERROR(VLOOKUP(BB544,abbreviation!$A:$B,2,FALSE),""),"")</f>
        <v/>
      </c>
      <c r="CU544">
        <f>IF(BD544&gt;0,IFERROR(VLOOKUP(BD544,abbreviation!$A:$B,2,FALSE),""),"")</f>
        <v/>
      </c>
      <c r="CV544">
        <f>IF(BF544&gt;0,IFERROR(VLOOKUP(BF544,abbreviation!$A:$B,2,FALSE),""),"")</f>
        <v/>
      </c>
      <c r="CW544">
        <f>IF(BJ544&gt;0,IFERROR(VLOOKUP(BJ544,abbreviation!$A:$B,2,FALSE),""),"")</f>
        <v/>
      </c>
      <c r="CX544">
        <f>"_"&amp;CS544&amp;IF(ISTEXT(BB544),SeperatorSpecification&amp;CT544,"")&amp;IF(ISTEXT(BD544),SeperatorSpecification&amp;CU544,"")&amp;IF(ISTEXT(BF544),SeperatorSpecification&amp;CV544,"")&amp;IF(ISTEXT(BH544),SeperatorSpecification&amp;BH544,"")&amp;"_"&amp;CW544&amp;IF(OR(ISNUMBER(BL544),ISTEXT(BL544)),"-"&amp;BL544,)</f>
        <v/>
      </c>
      <c r="CY544">
        <f>CONCATENATE(IF(BN544&gt;0,IFERROR(VLOOKUP(BN544,abbreviation!$A:$B,2,FALSE),""),""),IF(OR(BP544&gt;0,BO544&gt;0),SeperatorSpecification,""),IF(BP544&gt;0,IFERROR(VLOOKUP(BP544,abbreviation!$A:$B,2,FALSE),""),IF(BO544&gt;0,IFERROR(VLOOKUP(BO544,abbreviation!$A:$B,2,FALSE),""),"")))</f>
        <v/>
      </c>
      <c r="CZ544">
        <f>CONCATENATE(IF(BR544&gt;0,IFERROR(VLOOKUP(BR544,abbreviation!$A:$B,2,FALSE),""),""),IF(OR(BT544&gt;0,BS544&gt;0),SeperatorSpecification,""),IF(BT544&gt;0,IFERROR(VLOOKUP(BT544,abbreviation!$A:$B,2,FALSE),""),IF(BS544&gt;0,IFERROR(VLOOKUP(BS544,abbreviation!$A:$B,2,FALSE),""),"")))</f>
        <v/>
      </c>
      <c r="DA544">
        <f>CONCATENATE(IF(BV544&gt;0,IFERROR(VLOOKUP(BV544,abbreviation!$A:$B,2,FALSE),""),""),IF(OR(BX544&gt;0,BW544&gt;0),SeperatorSpecification,""),IF(BX544&gt;0,IFERROR(VLOOKUP(BX544,abbreviation!$A:$B,2,FALSE),""),IF(BW544&gt;0,IFERROR(VLOOKUP(BW544,abbreviation!$A:$B,2,FALSE),""),"")))</f>
        <v/>
      </c>
      <c r="DB544">
        <f>IF(BN544&gt;0,(IF(ISTEXT(BN544),SeparatorBUDO,"")&amp;CY544&amp;IF(OR(ISNUMBER(BQ544),ISTEXT(BQ544)),"-"&amp;BQ544,))&amp;(IF(ISTEXT(BR544),"_",)&amp;CZ544&amp;IF(OR(ISNUMBER(BU544),ISTEXT(BU544)),"-"&amp;BU544,))&amp;(IF(ISTEXT(BV544),"_",)&amp;DA544&amp;IF(OR(ISNUMBER(BY544),ISTEXT(BY544)),"-"&amp;BY544,)),"")</f>
        <v/>
      </c>
      <c r="DC544">
        <f>IF(OR(X544&lt;&gt;"",AD544&lt;&gt;"",C544&lt;&gt;"",A544&lt;&gt;""),(CF544&amp;CM544&amp;CR544&amp;CX544&amp;DB544),"")</f>
        <v/>
      </c>
      <c r="DE544" s="40">
        <f>DC544</f>
        <v/>
      </c>
    </row>
    <row r="545">
      <c r="F545" s="41" t="n"/>
      <c r="J545" s="41" t="n"/>
      <c r="N545" s="41" t="n"/>
      <c r="R545" s="41" t="n"/>
      <c r="V545" s="41" t="n"/>
      <c r="AA545" s="7" t="n"/>
      <c r="AB545" s="41" t="n"/>
      <c r="AD545" s="6" t="n"/>
      <c r="AE545" s="8" t="n"/>
      <c r="AF545" s="7" t="n"/>
      <c r="AG545" s="7" t="n"/>
      <c r="AH545" s="41" t="n"/>
      <c r="AJ545" s="6" t="n"/>
      <c r="AK545" s="8" t="n"/>
      <c r="AL545" s="7" t="n"/>
      <c r="AM545" s="7" t="n"/>
      <c r="AN545" s="41" t="n"/>
      <c r="AR545" s="7" t="n"/>
      <c r="AX545" s="42" t="n"/>
      <c r="BB545" s="7" t="n"/>
      <c r="BC545" s="8" t="n"/>
      <c r="BH545" s="42" t="n"/>
      <c r="BQ545" s="41" t="n"/>
      <c r="BU545" s="41" t="n"/>
      <c r="BY545" s="41" t="n"/>
      <c r="CA545">
        <f>CONCATENATE(IF(C545&gt;0,IFERROR(VLOOKUP(C545,abbreviation!$A:$B,2,FALSE),""),""),IF(OR(E545&gt;0,D545&gt;0),SeperatorSpecification,""),IF(E545&gt;0,IFERROR(VLOOKUP(E545,abbreviation!$A:$B,2,FALSE),""),IF(D545&gt;0,IFERROR(VLOOKUP(D545,abbreviation!$A:$B,2,FALSE),""),"")))</f>
        <v/>
      </c>
      <c r="CB545">
        <f>CONCATENATE(IF(G545&gt;0,IFERROR(VLOOKUP(G545,abbreviation!$A:$B,2,FALSE),""),""),IF(OR(I545&gt;0,H545&gt;0),SeperatorSpecification,""),IF(I545&gt;0,IFERROR(VLOOKUP(I545,abbreviation!$A:$B,2,FALSE),""),IF(H545&gt;0,IFERROR(VLOOKUP(H545,abbreviation!$A:$B,2,FALSE),""),"")))</f>
        <v/>
      </c>
      <c r="CC545">
        <f>CONCATENATE(IF(K545&gt;0,IFERROR(VLOOKUP(K545,abbreviation!$A:$B,2,FALSE),""),""),IF(OR(M545&gt;0,L545&gt;0),SeperatorSpecification,""),IF(M545&gt;0,IFERROR(VLOOKUP(M545,abbreviation!$A:$B,2,FALSE),""),IF(L545&gt;0,IFERROR(VLOOKUP(L545,abbreviation!$A:$B,2,FALSE),""),"")))</f>
        <v/>
      </c>
      <c r="CD545">
        <f>CONCATENATE(IF(O545&gt;0,IFERROR(VLOOKUP(O545,abbreviation!$A:$B,2,FALSE),""),""),IF(OR(Q545&gt;0,P545&gt;0),SeperatorSpecification,""),IF(Q545&gt;0,IFERROR(VLOOKUP(Q545,abbreviation!$A:$B,2,FALSE),""),IF(P545&gt;0,IFERROR(VLOOKUP(P545,abbreviation!$A:$B,2,FALSE),""),"")))</f>
        <v/>
      </c>
      <c r="CE545">
        <f>CONCATENATE(IF(S545&gt;0,IFERROR(VLOOKUP(S545,abbreviation!$A:$B,2,FALSE),""),""),IF(OR(U545&gt;0,T545&gt;0),SeperatorSpecification,""),IF(U545&gt;0,IFERROR(VLOOKUP(U545,abbreviation!$A:$B,2,FALSE),""),IF(T545&gt;0,IFERROR(VLOOKUP(T545,abbreviation!$A:$B,2,FALSE),""),"")))</f>
        <v/>
      </c>
      <c r="CF545">
        <f>IF(CA545&gt;0,(CA545&amp;IF(OR(ISNUMBER(F545),ISTEXT(F545)),"-"&amp;F545,))&amp;(IF(ISTEXT(G545),"_",)&amp;CB545&amp;IF(OR(ISNUMBER(J545),ISTEXT(J545)),"-"&amp;J545,))&amp;(IF(ISTEXT(K545),"_",)&amp;CC545&amp;IF(OR(ISNUMBER(N545),ISTEXT(N545)),"-"&amp;N545,))&amp;(IF(ISTEXT(O545),"_",)&amp;CD545&amp;IF(OR(ISNUMBER(R545),ISTEXT(R545)),"-"&amp;R545,))&amp;(IF(ISTEXT(S545),"_",)&amp;CE545&amp;IF(OR(ISNUMBER(V545),ISTEXT(V545)),"-"&amp;V545,)&amp;IF(AND(ISTEXT(CA545),CA545&lt;&gt;""),SeparatorBUDO,)),"")</f>
        <v/>
      </c>
      <c r="CG545">
        <f>IF(X545&gt;0,IFERROR(VLOOKUP(X545,abbreviation!$A:$B,2,FALSE),""),"")</f>
        <v/>
      </c>
      <c r="CH545">
        <f>IF(Z545&gt;0,IFERROR(VLOOKUP(Z545,abbreviation!$A:$B,2,FALSE),""),"")</f>
        <v/>
      </c>
      <c r="CI545">
        <f>IF(AD545&gt;0,IFERROR(VLOOKUP(AD545,abbreviation!$A:$B,2,FALSE),""),"")</f>
        <v/>
      </c>
      <c r="CJ545">
        <f>IF(AF545&gt;0,IFERROR(VLOOKUP(AF545,abbreviation!$A:$B,2,FALSE),""),"")</f>
        <v/>
      </c>
      <c r="CK545">
        <f>IF(AJ545&gt;0,IFERROR(VLOOKUP(AJ545,abbreviation!$A:$B,2,FALSE),""),"")</f>
        <v/>
      </c>
      <c r="CL545">
        <f>IF(AL545&gt;0,IFERROR(VLOOKUP(AL545,abbreviation!$A:$B,2,FALSE),""),"")</f>
        <v/>
      </c>
      <c r="CM545">
        <f>IF(CG545&gt;0,(CG545&amp;IF(ISTEXT(Z545),SeperatorSpecification&amp;CH545,)&amp;IF(OR(ISTEXT(AB545),ISNUMBER(AB545)),"-"&amp;AB545,))&amp;("_"&amp;CI545&amp;IF(ISTEXT(AF545),SeperatorSpecification&amp;CJ545,)&amp;IF(OR(ISTEXT(AH545),ISNUMBER(AH545)),"-"&amp;AH545,))&amp;("_"&amp;CK545&amp;IF(ISTEXT(AL545),SeperatorSpecification&amp;CL545,)&amp;IF(OR(ISTEXT(AN545),ISNUMBER(AN545)),"-"&amp;AN545,)),"")</f>
        <v/>
      </c>
      <c r="CN545">
        <f>IF(AP545&gt;0,IFERROR(VLOOKUP(AP545,abbreviation!$A:$B,2,FALSE),""),"")</f>
        <v/>
      </c>
      <c r="CO545">
        <f>IF(AR545&gt;0,IFERROR(VLOOKUP(AR545,abbreviation!$A:$B,2,FALSE),""),"")</f>
        <v/>
      </c>
      <c r="CP545">
        <f>IF(AT545&gt;0,IFERROR(VLOOKUP(AT545,abbreviation!$A:$B,2,FALSE),""),"")</f>
        <v/>
      </c>
      <c r="CQ545">
        <f>IF(AV545&gt;0,IFERROR(VLOOKUP(AV545,abbreviation!$A:$B,2,FALSE),""),"")</f>
        <v/>
      </c>
      <c r="CR545">
        <f>"_"&amp;CN545&amp;IF(ISTEXT(AR545),SeperatorSpecification&amp;CO545,)&amp;IF(ISTEXT(AT545),SeperatorSpecification&amp;CP545,)&amp;IF(ISTEXT(AV545),SeperatorSpecification&amp;CQ545,)&amp;IF(OR(ISTEXT(AX545),ISNUMBER(AX545)),"-"&amp;AX545,)</f>
        <v/>
      </c>
      <c r="CS545">
        <f>IF(AZ545&gt;0,IFERROR(VLOOKUP(AZ545,abbreviation!$A:$B,2,FALSE),""),"")</f>
        <v/>
      </c>
      <c r="CT545">
        <f>IF(BB545&gt;0,IFERROR(VLOOKUP(BB545,abbreviation!$A:$B,2,FALSE),""),"")</f>
        <v/>
      </c>
      <c r="CU545">
        <f>IF(BD545&gt;0,IFERROR(VLOOKUP(BD545,abbreviation!$A:$B,2,FALSE),""),"")</f>
        <v/>
      </c>
      <c r="CV545">
        <f>IF(BF545&gt;0,IFERROR(VLOOKUP(BF545,abbreviation!$A:$B,2,FALSE),""),"")</f>
        <v/>
      </c>
      <c r="CW545">
        <f>IF(BJ545&gt;0,IFERROR(VLOOKUP(BJ545,abbreviation!$A:$B,2,FALSE),""),"")</f>
        <v/>
      </c>
      <c r="CX545">
        <f>"_"&amp;CS545&amp;IF(ISTEXT(BB545),SeperatorSpecification&amp;CT545,"")&amp;IF(ISTEXT(BD545),SeperatorSpecification&amp;CU545,"")&amp;IF(ISTEXT(BF545),SeperatorSpecification&amp;CV545,"")&amp;IF(ISTEXT(BH545),SeperatorSpecification&amp;BH545,"")&amp;"_"&amp;CW545&amp;IF(OR(ISNUMBER(BL545),ISTEXT(BL545)),"-"&amp;BL545,)</f>
        <v/>
      </c>
      <c r="CY545">
        <f>CONCATENATE(IF(BN545&gt;0,IFERROR(VLOOKUP(BN545,abbreviation!$A:$B,2,FALSE),""),""),IF(OR(BP545&gt;0,BO545&gt;0),SeperatorSpecification,""),IF(BP545&gt;0,IFERROR(VLOOKUP(BP545,abbreviation!$A:$B,2,FALSE),""),IF(BO545&gt;0,IFERROR(VLOOKUP(BO545,abbreviation!$A:$B,2,FALSE),""),"")))</f>
        <v/>
      </c>
      <c r="CZ545">
        <f>CONCATENATE(IF(BR545&gt;0,IFERROR(VLOOKUP(BR545,abbreviation!$A:$B,2,FALSE),""),""),IF(OR(BT545&gt;0,BS545&gt;0),SeperatorSpecification,""),IF(BT545&gt;0,IFERROR(VLOOKUP(BT545,abbreviation!$A:$B,2,FALSE),""),IF(BS545&gt;0,IFERROR(VLOOKUP(BS545,abbreviation!$A:$B,2,FALSE),""),"")))</f>
        <v/>
      </c>
      <c r="DA545">
        <f>CONCATENATE(IF(BV545&gt;0,IFERROR(VLOOKUP(BV545,abbreviation!$A:$B,2,FALSE),""),""),IF(OR(BX545&gt;0,BW545&gt;0),SeperatorSpecification,""),IF(BX545&gt;0,IFERROR(VLOOKUP(BX545,abbreviation!$A:$B,2,FALSE),""),IF(BW545&gt;0,IFERROR(VLOOKUP(BW545,abbreviation!$A:$B,2,FALSE),""),"")))</f>
        <v/>
      </c>
      <c r="DB545">
        <f>IF(BN545&gt;0,(IF(ISTEXT(BN545),SeparatorBUDO,"")&amp;CY545&amp;IF(OR(ISNUMBER(BQ545),ISTEXT(BQ545)),"-"&amp;BQ545,))&amp;(IF(ISTEXT(BR545),"_",)&amp;CZ545&amp;IF(OR(ISNUMBER(BU545),ISTEXT(BU545)),"-"&amp;BU545,))&amp;(IF(ISTEXT(BV545),"_",)&amp;DA545&amp;IF(OR(ISNUMBER(BY545),ISTEXT(BY545)),"-"&amp;BY545,)),"")</f>
        <v/>
      </c>
      <c r="DC545">
        <f>IF(OR(X545&lt;&gt;"",AD545&lt;&gt;"",C545&lt;&gt;"",A545&lt;&gt;""),(CF545&amp;CM545&amp;CR545&amp;CX545&amp;DB545),"")</f>
        <v/>
      </c>
      <c r="DE545" s="40">
        <f>DC545</f>
        <v/>
      </c>
    </row>
    <row r="546">
      <c r="F546" s="41" t="n"/>
      <c r="J546" s="41" t="n"/>
      <c r="N546" s="41" t="n"/>
      <c r="R546" s="41" t="n"/>
      <c r="V546" s="41" t="n"/>
      <c r="AA546" s="7" t="n"/>
      <c r="AB546" s="41" t="n"/>
      <c r="AD546" s="6" t="n"/>
      <c r="AE546" s="8" t="n"/>
      <c r="AF546" s="7" t="n"/>
      <c r="AG546" s="7" t="n"/>
      <c r="AH546" s="41" t="n"/>
      <c r="AJ546" s="6" t="n"/>
      <c r="AK546" s="8" t="n"/>
      <c r="AL546" s="7" t="n"/>
      <c r="AM546" s="7" t="n"/>
      <c r="AN546" s="41" t="n"/>
      <c r="AR546" s="7" t="n"/>
      <c r="AX546" s="42" t="n"/>
      <c r="BB546" s="7" t="n"/>
      <c r="BC546" s="8" t="n"/>
      <c r="BH546" s="42" t="n"/>
      <c r="BQ546" s="41" t="n"/>
      <c r="BU546" s="41" t="n"/>
      <c r="BY546" s="41" t="n"/>
      <c r="CA546">
        <f>CONCATENATE(IF(C546&gt;0,IFERROR(VLOOKUP(C546,abbreviation!$A:$B,2,FALSE),""),""),IF(OR(E546&gt;0,D546&gt;0),SeperatorSpecification,""),IF(E546&gt;0,IFERROR(VLOOKUP(E546,abbreviation!$A:$B,2,FALSE),""),IF(D546&gt;0,IFERROR(VLOOKUP(D546,abbreviation!$A:$B,2,FALSE),""),"")))</f>
        <v/>
      </c>
      <c r="CB546">
        <f>CONCATENATE(IF(G546&gt;0,IFERROR(VLOOKUP(G546,abbreviation!$A:$B,2,FALSE),""),""),IF(OR(I546&gt;0,H546&gt;0),SeperatorSpecification,""),IF(I546&gt;0,IFERROR(VLOOKUP(I546,abbreviation!$A:$B,2,FALSE),""),IF(H546&gt;0,IFERROR(VLOOKUP(H546,abbreviation!$A:$B,2,FALSE),""),"")))</f>
        <v/>
      </c>
      <c r="CC546">
        <f>CONCATENATE(IF(K546&gt;0,IFERROR(VLOOKUP(K546,abbreviation!$A:$B,2,FALSE),""),""),IF(OR(M546&gt;0,L546&gt;0),SeperatorSpecification,""),IF(M546&gt;0,IFERROR(VLOOKUP(M546,abbreviation!$A:$B,2,FALSE),""),IF(L546&gt;0,IFERROR(VLOOKUP(L546,abbreviation!$A:$B,2,FALSE),""),"")))</f>
        <v/>
      </c>
      <c r="CD546">
        <f>CONCATENATE(IF(O546&gt;0,IFERROR(VLOOKUP(O546,abbreviation!$A:$B,2,FALSE),""),""),IF(OR(Q546&gt;0,P546&gt;0),SeperatorSpecification,""),IF(Q546&gt;0,IFERROR(VLOOKUP(Q546,abbreviation!$A:$B,2,FALSE),""),IF(P546&gt;0,IFERROR(VLOOKUP(P546,abbreviation!$A:$B,2,FALSE),""),"")))</f>
        <v/>
      </c>
      <c r="CE546">
        <f>CONCATENATE(IF(S546&gt;0,IFERROR(VLOOKUP(S546,abbreviation!$A:$B,2,FALSE),""),""),IF(OR(U546&gt;0,T546&gt;0),SeperatorSpecification,""),IF(U546&gt;0,IFERROR(VLOOKUP(U546,abbreviation!$A:$B,2,FALSE),""),IF(T546&gt;0,IFERROR(VLOOKUP(T546,abbreviation!$A:$B,2,FALSE),""),"")))</f>
        <v/>
      </c>
      <c r="CF546">
        <f>IF(CA546&gt;0,(CA546&amp;IF(OR(ISNUMBER(F546),ISTEXT(F546)),"-"&amp;F546,))&amp;(IF(ISTEXT(G546),"_",)&amp;CB546&amp;IF(OR(ISNUMBER(J546),ISTEXT(J546)),"-"&amp;J546,))&amp;(IF(ISTEXT(K546),"_",)&amp;CC546&amp;IF(OR(ISNUMBER(N546),ISTEXT(N546)),"-"&amp;N546,))&amp;(IF(ISTEXT(O546),"_",)&amp;CD546&amp;IF(OR(ISNUMBER(R546),ISTEXT(R546)),"-"&amp;R546,))&amp;(IF(ISTEXT(S546),"_",)&amp;CE546&amp;IF(OR(ISNUMBER(V546),ISTEXT(V546)),"-"&amp;V546,)&amp;IF(AND(ISTEXT(CA546),CA546&lt;&gt;""),SeparatorBUDO,)),"")</f>
        <v/>
      </c>
      <c r="CG546">
        <f>IF(X546&gt;0,IFERROR(VLOOKUP(X546,abbreviation!$A:$B,2,FALSE),""),"")</f>
        <v/>
      </c>
      <c r="CH546">
        <f>IF(Z546&gt;0,IFERROR(VLOOKUP(Z546,abbreviation!$A:$B,2,FALSE),""),"")</f>
        <v/>
      </c>
      <c r="CI546">
        <f>IF(AD546&gt;0,IFERROR(VLOOKUP(AD546,abbreviation!$A:$B,2,FALSE),""),"")</f>
        <v/>
      </c>
      <c r="CJ546">
        <f>IF(AF546&gt;0,IFERROR(VLOOKUP(AF546,abbreviation!$A:$B,2,FALSE),""),"")</f>
        <v/>
      </c>
      <c r="CK546">
        <f>IF(AJ546&gt;0,IFERROR(VLOOKUP(AJ546,abbreviation!$A:$B,2,FALSE),""),"")</f>
        <v/>
      </c>
      <c r="CL546">
        <f>IF(AL546&gt;0,IFERROR(VLOOKUP(AL546,abbreviation!$A:$B,2,FALSE),""),"")</f>
        <v/>
      </c>
      <c r="CM546">
        <f>IF(CG546&gt;0,(CG546&amp;IF(ISTEXT(Z546),SeperatorSpecification&amp;CH546,)&amp;IF(OR(ISTEXT(AB546),ISNUMBER(AB546)),"-"&amp;AB546,))&amp;("_"&amp;CI546&amp;IF(ISTEXT(AF546),SeperatorSpecification&amp;CJ546,)&amp;IF(OR(ISTEXT(AH546),ISNUMBER(AH546)),"-"&amp;AH546,))&amp;("_"&amp;CK546&amp;IF(ISTEXT(AL546),SeperatorSpecification&amp;CL546,)&amp;IF(OR(ISTEXT(AN546),ISNUMBER(AN546)),"-"&amp;AN546,)),"")</f>
        <v/>
      </c>
      <c r="CN546">
        <f>IF(AP546&gt;0,IFERROR(VLOOKUP(AP546,abbreviation!$A:$B,2,FALSE),""),"")</f>
        <v/>
      </c>
      <c r="CO546">
        <f>IF(AR546&gt;0,IFERROR(VLOOKUP(AR546,abbreviation!$A:$B,2,FALSE),""),"")</f>
        <v/>
      </c>
      <c r="CP546">
        <f>IF(AT546&gt;0,IFERROR(VLOOKUP(AT546,abbreviation!$A:$B,2,FALSE),""),"")</f>
        <v/>
      </c>
      <c r="CQ546">
        <f>IF(AV546&gt;0,IFERROR(VLOOKUP(AV546,abbreviation!$A:$B,2,FALSE),""),"")</f>
        <v/>
      </c>
      <c r="CR546">
        <f>"_"&amp;CN546&amp;IF(ISTEXT(AR546),SeperatorSpecification&amp;CO546,)&amp;IF(ISTEXT(AT546),SeperatorSpecification&amp;CP546,)&amp;IF(ISTEXT(AV546),SeperatorSpecification&amp;CQ546,)&amp;IF(OR(ISTEXT(AX546),ISNUMBER(AX546)),"-"&amp;AX546,)</f>
        <v/>
      </c>
      <c r="CS546">
        <f>IF(AZ546&gt;0,IFERROR(VLOOKUP(AZ546,abbreviation!$A:$B,2,FALSE),""),"")</f>
        <v/>
      </c>
      <c r="CT546">
        <f>IF(BB546&gt;0,IFERROR(VLOOKUP(BB546,abbreviation!$A:$B,2,FALSE),""),"")</f>
        <v/>
      </c>
      <c r="CU546">
        <f>IF(BD546&gt;0,IFERROR(VLOOKUP(BD546,abbreviation!$A:$B,2,FALSE),""),"")</f>
        <v/>
      </c>
      <c r="CV546">
        <f>IF(BF546&gt;0,IFERROR(VLOOKUP(BF546,abbreviation!$A:$B,2,FALSE),""),"")</f>
        <v/>
      </c>
      <c r="CW546">
        <f>IF(BJ546&gt;0,IFERROR(VLOOKUP(BJ546,abbreviation!$A:$B,2,FALSE),""),"")</f>
        <v/>
      </c>
      <c r="CX546">
        <f>"_"&amp;CS546&amp;IF(ISTEXT(BB546),SeperatorSpecification&amp;CT546,"")&amp;IF(ISTEXT(BD546),SeperatorSpecification&amp;CU546,"")&amp;IF(ISTEXT(BF546),SeperatorSpecification&amp;CV546,"")&amp;IF(ISTEXT(BH546),SeperatorSpecification&amp;BH546,"")&amp;"_"&amp;CW546&amp;IF(OR(ISNUMBER(BL546),ISTEXT(BL546)),"-"&amp;BL546,)</f>
        <v/>
      </c>
      <c r="CY546">
        <f>CONCATENATE(IF(BN546&gt;0,IFERROR(VLOOKUP(BN546,abbreviation!$A:$B,2,FALSE),""),""),IF(OR(BP546&gt;0,BO546&gt;0),SeperatorSpecification,""),IF(BP546&gt;0,IFERROR(VLOOKUP(BP546,abbreviation!$A:$B,2,FALSE),""),IF(BO546&gt;0,IFERROR(VLOOKUP(BO546,abbreviation!$A:$B,2,FALSE),""),"")))</f>
        <v/>
      </c>
      <c r="CZ546">
        <f>CONCATENATE(IF(BR546&gt;0,IFERROR(VLOOKUP(BR546,abbreviation!$A:$B,2,FALSE),""),""),IF(OR(BT546&gt;0,BS546&gt;0),SeperatorSpecification,""),IF(BT546&gt;0,IFERROR(VLOOKUP(BT546,abbreviation!$A:$B,2,FALSE),""),IF(BS546&gt;0,IFERROR(VLOOKUP(BS546,abbreviation!$A:$B,2,FALSE),""),"")))</f>
        <v/>
      </c>
      <c r="DA546">
        <f>CONCATENATE(IF(BV546&gt;0,IFERROR(VLOOKUP(BV546,abbreviation!$A:$B,2,FALSE),""),""),IF(OR(BX546&gt;0,BW546&gt;0),SeperatorSpecification,""),IF(BX546&gt;0,IFERROR(VLOOKUP(BX546,abbreviation!$A:$B,2,FALSE),""),IF(BW546&gt;0,IFERROR(VLOOKUP(BW546,abbreviation!$A:$B,2,FALSE),""),"")))</f>
        <v/>
      </c>
      <c r="DB546">
        <f>IF(BN546&gt;0,(IF(ISTEXT(BN546),SeparatorBUDO,"")&amp;CY546&amp;IF(OR(ISNUMBER(BQ546),ISTEXT(BQ546)),"-"&amp;BQ546,))&amp;(IF(ISTEXT(BR546),"_",)&amp;CZ546&amp;IF(OR(ISNUMBER(BU546),ISTEXT(BU546)),"-"&amp;BU546,))&amp;(IF(ISTEXT(BV546),"_",)&amp;DA546&amp;IF(OR(ISNUMBER(BY546),ISTEXT(BY546)),"-"&amp;BY546,)),"")</f>
        <v/>
      </c>
      <c r="DC546">
        <f>IF(OR(X546&lt;&gt;"",AD546&lt;&gt;"",C546&lt;&gt;"",A546&lt;&gt;""),(CF546&amp;CM546&amp;CR546&amp;CX546&amp;DB546),"")</f>
        <v/>
      </c>
      <c r="DE546" s="40">
        <f>DC546</f>
        <v/>
      </c>
    </row>
    <row r="547">
      <c r="F547" s="41" t="n"/>
      <c r="J547" s="41" t="n"/>
      <c r="N547" s="41" t="n"/>
      <c r="R547" s="41" t="n"/>
      <c r="V547" s="41" t="n"/>
      <c r="AA547" s="7" t="n"/>
      <c r="AB547" s="41" t="n"/>
      <c r="AD547" s="6" t="n"/>
      <c r="AE547" s="8" t="n"/>
      <c r="AF547" s="7" t="n"/>
      <c r="AG547" s="7" t="n"/>
      <c r="AH547" s="41" t="n"/>
      <c r="AJ547" s="6" t="n"/>
      <c r="AK547" s="8" t="n"/>
      <c r="AL547" s="7" t="n"/>
      <c r="AM547" s="7" t="n"/>
      <c r="AN547" s="41" t="n"/>
      <c r="AR547" s="7" t="n"/>
      <c r="AX547" s="42" t="n"/>
      <c r="BB547" s="7" t="n"/>
      <c r="BC547" s="8" t="n"/>
      <c r="BH547" s="42" t="n"/>
      <c r="BQ547" s="41" t="n"/>
      <c r="BU547" s="41" t="n"/>
      <c r="BY547" s="41" t="n"/>
      <c r="CA547">
        <f>CONCATENATE(IF(C547&gt;0,IFERROR(VLOOKUP(C547,abbreviation!$A:$B,2,FALSE),""),""),IF(OR(E547&gt;0,D547&gt;0),SeperatorSpecification,""),IF(E547&gt;0,IFERROR(VLOOKUP(E547,abbreviation!$A:$B,2,FALSE),""),IF(D547&gt;0,IFERROR(VLOOKUP(D547,abbreviation!$A:$B,2,FALSE),""),"")))</f>
        <v/>
      </c>
      <c r="CB547">
        <f>CONCATENATE(IF(G547&gt;0,IFERROR(VLOOKUP(G547,abbreviation!$A:$B,2,FALSE),""),""),IF(OR(I547&gt;0,H547&gt;0),SeperatorSpecification,""),IF(I547&gt;0,IFERROR(VLOOKUP(I547,abbreviation!$A:$B,2,FALSE),""),IF(H547&gt;0,IFERROR(VLOOKUP(H547,abbreviation!$A:$B,2,FALSE),""),"")))</f>
        <v/>
      </c>
      <c r="CC547">
        <f>CONCATENATE(IF(K547&gt;0,IFERROR(VLOOKUP(K547,abbreviation!$A:$B,2,FALSE),""),""),IF(OR(M547&gt;0,L547&gt;0),SeperatorSpecification,""),IF(M547&gt;0,IFERROR(VLOOKUP(M547,abbreviation!$A:$B,2,FALSE),""),IF(L547&gt;0,IFERROR(VLOOKUP(L547,abbreviation!$A:$B,2,FALSE),""),"")))</f>
        <v/>
      </c>
      <c r="CD547">
        <f>CONCATENATE(IF(O547&gt;0,IFERROR(VLOOKUP(O547,abbreviation!$A:$B,2,FALSE),""),""),IF(OR(Q547&gt;0,P547&gt;0),SeperatorSpecification,""),IF(Q547&gt;0,IFERROR(VLOOKUP(Q547,abbreviation!$A:$B,2,FALSE),""),IF(P547&gt;0,IFERROR(VLOOKUP(P547,abbreviation!$A:$B,2,FALSE),""),"")))</f>
        <v/>
      </c>
      <c r="CE547">
        <f>CONCATENATE(IF(S547&gt;0,IFERROR(VLOOKUP(S547,abbreviation!$A:$B,2,FALSE),""),""),IF(OR(U547&gt;0,T547&gt;0),SeperatorSpecification,""),IF(U547&gt;0,IFERROR(VLOOKUP(U547,abbreviation!$A:$B,2,FALSE),""),IF(T547&gt;0,IFERROR(VLOOKUP(T547,abbreviation!$A:$B,2,FALSE),""),"")))</f>
        <v/>
      </c>
      <c r="CF547">
        <f>IF(CA547&gt;0,(CA547&amp;IF(OR(ISNUMBER(F547),ISTEXT(F547)),"-"&amp;F547,))&amp;(IF(ISTEXT(G547),"_",)&amp;CB547&amp;IF(OR(ISNUMBER(J547),ISTEXT(J547)),"-"&amp;J547,))&amp;(IF(ISTEXT(K547),"_",)&amp;CC547&amp;IF(OR(ISNUMBER(N547),ISTEXT(N547)),"-"&amp;N547,))&amp;(IF(ISTEXT(O547),"_",)&amp;CD547&amp;IF(OR(ISNUMBER(R547),ISTEXT(R547)),"-"&amp;R547,))&amp;(IF(ISTEXT(S547),"_",)&amp;CE547&amp;IF(OR(ISNUMBER(V547),ISTEXT(V547)),"-"&amp;V547,)&amp;IF(AND(ISTEXT(CA547),CA547&lt;&gt;""),SeparatorBUDO,)),"")</f>
        <v/>
      </c>
      <c r="CG547">
        <f>IF(X547&gt;0,IFERROR(VLOOKUP(X547,abbreviation!$A:$B,2,FALSE),""),"")</f>
        <v/>
      </c>
      <c r="CH547">
        <f>IF(Z547&gt;0,IFERROR(VLOOKUP(Z547,abbreviation!$A:$B,2,FALSE),""),"")</f>
        <v/>
      </c>
      <c r="CI547">
        <f>IF(AD547&gt;0,IFERROR(VLOOKUP(AD547,abbreviation!$A:$B,2,FALSE),""),"")</f>
        <v/>
      </c>
      <c r="CJ547">
        <f>IF(AF547&gt;0,IFERROR(VLOOKUP(AF547,abbreviation!$A:$B,2,FALSE),""),"")</f>
        <v/>
      </c>
      <c r="CK547">
        <f>IF(AJ547&gt;0,IFERROR(VLOOKUP(AJ547,abbreviation!$A:$B,2,FALSE),""),"")</f>
        <v/>
      </c>
      <c r="CL547">
        <f>IF(AL547&gt;0,IFERROR(VLOOKUP(AL547,abbreviation!$A:$B,2,FALSE),""),"")</f>
        <v/>
      </c>
      <c r="CM547">
        <f>IF(CG547&gt;0,(CG547&amp;IF(ISTEXT(Z547),SeperatorSpecification&amp;CH547,)&amp;IF(OR(ISTEXT(AB547),ISNUMBER(AB547)),"-"&amp;AB547,))&amp;("_"&amp;CI547&amp;IF(ISTEXT(AF547),SeperatorSpecification&amp;CJ547,)&amp;IF(OR(ISTEXT(AH547),ISNUMBER(AH547)),"-"&amp;AH547,))&amp;("_"&amp;CK547&amp;IF(ISTEXT(AL547),SeperatorSpecification&amp;CL547,)&amp;IF(OR(ISTEXT(AN547),ISNUMBER(AN547)),"-"&amp;AN547,)),"")</f>
        <v/>
      </c>
      <c r="CN547">
        <f>IF(AP547&gt;0,IFERROR(VLOOKUP(AP547,abbreviation!$A:$B,2,FALSE),""),"")</f>
        <v/>
      </c>
      <c r="CO547">
        <f>IF(AR547&gt;0,IFERROR(VLOOKUP(AR547,abbreviation!$A:$B,2,FALSE),""),"")</f>
        <v/>
      </c>
      <c r="CP547">
        <f>IF(AT547&gt;0,IFERROR(VLOOKUP(AT547,abbreviation!$A:$B,2,FALSE),""),"")</f>
        <v/>
      </c>
      <c r="CQ547">
        <f>IF(AV547&gt;0,IFERROR(VLOOKUP(AV547,abbreviation!$A:$B,2,FALSE),""),"")</f>
        <v/>
      </c>
      <c r="CR547">
        <f>"_"&amp;CN547&amp;IF(ISTEXT(AR547),SeperatorSpecification&amp;CO547,)&amp;IF(ISTEXT(AT547),SeperatorSpecification&amp;CP547,)&amp;IF(ISTEXT(AV547),SeperatorSpecification&amp;CQ547,)&amp;IF(OR(ISTEXT(AX547),ISNUMBER(AX547)),"-"&amp;AX547,)</f>
        <v/>
      </c>
      <c r="CS547">
        <f>IF(AZ547&gt;0,IFERROR(VLOOKUP(AZ547,abbreviation!$A:$B,2,FALSE),""),"")</f>
        <v/>
      </c>
      <c r="CT547">
        <f>IF(BB547&gt;0,IFERROR(VLOOKUP(BB547,abbreviation!$A:$B,2,FALSE),""),"")</f>
        <v/>
      </c>
      <c r="CU547">
        <f>IF(BD547&gt;0,IFERROR(VLOOKUP(BD547,abbreviation!$A:$B,2,FALSE),""),"")</f>
        <v/>
      </c>
      <c r="CV547">
        <f>IF(BF547&gt;0,IFERROR(VLOOKUP(BF547,abbreviation!$A:$B,2,FALSE),""),"")</f>
        <v/>
      </c>
      <c r="CW547">
        <f>IF(BJ547&gt;0,IFERROR(VLOOKUP(BJ547,abbreviation!$A:$B,2,FALSE),""),"")</f>
        <v/>
      </c>
      <c r="CX547">
        <f>"_"&amp;CS547&amp;IF(ISTEXT(BB547),SeperatorSpecification&amp;CT547,"")&amp;IF(ISTEXT(BD547),SeperatorSpecification&amp;CU547,"")&amp;IF(ISTEXT(BF547),SeperatorSpecification&amp;CV547,"")&amp;IF(ISTEXT(BH547),SeperatorSpecification&amp;BH547,"")&amp;"_"&amp;CW547&amp;IF(OR(ISNUMBER(BL547),ISTEXT(BL547)),"-"&amp;BL547,)</f>
        <v/>
      </c>
      <c r="CY547">
        <f>CONCATENATE(IF(BN547&gt;0,IFERROR(VLOOKUP(BN547,abbreviation!$A:$B,2,FALSE),""),""),IF(OR(BP547&gt;0,BO547&gt;0),SeperatorSpecification,""),IF(BP547&gt;0,IFERROR(VLOOKUP(BP547,abbreviation!$A:$B,2,FALSE),""),IF(BO547&gt;0,IFERROR(VLOOKUP(BO547,abbreviation!$A:$B,2,FALSE),""),"")))</f>
        <v/>
      </c>
      <c r="CZ547">
        <f>CONCATENATE(IF(BR547&gt;0,IFERROR(VLOOKUP(BR547,abbreviation!$A:$B,2,FALSE),""),""),IF(OR(BT547&gt;0,BS547&gt;0),SeperatorSpecification,""),IF(BT547&gt;0,IFERROR(VLOOKUP(BT547,abbreviation!$A:$B,2,FALSE),""),IF(BS547&gt;0,IFERROR(VLOOKUP(BS547,abbreviation!$A:$B,2,FALSE),""),"")))</f>
        <v/>
      </c>
      <c r="DA547">
        <f>CONCATENATE(IF(BV547&gt;0,IFERROR(VLOOKUP(BV547,abbreviation!$A:$B,2,FALSE),""),""),IF(OR(BX547&gt;0,BW547&gt;0),SeperatorSpecification,""),IF(BX547&gt;0,IFERROR(VLOOKUP(BX547,abbreviation!$A:$B,2,FALSE),""),IF(BW547&gt;0,IFERROR(VLOOKUP(BW547,abbreviation!$A:$B,2,FALSE),""),"")))</f>
        <v/>
      </c>
      <c r="DB547">
        <f>IF(BN547&gt;0,(IF(ISTEXT(BN547),SeparatorBUDO,"")&amp;CY547&amp;IF(OR(ISNUMBER(BQ547),ISTEXT(BQ547)),"-"&amp;BQ547,))&amp;(IF(ISTEXT(BR547),"_",)&amp;CZ547&amp;IF(OR(ISNUMBER(BU547),ISTEXT(BU547)),"-"&amp;BU547,))&amp;(IF(ISTEXT(BV547),"_",)&amp;DA547&amp;IF(OR(ISNUMBER(BY547),ISTEXT(BY547)),"-"&amp;BY547,)),"")</f>
        <v/>
      </c>
      <c r="DC547">
        <f>IF(OR(X547&lt;&gt;"",AD547&lt;&gt;"",C547&lt;&gt;"",A547&lt;&gt;""),(CF547&amp;CM547&amp;CR547&amp;CX547&amp;DB547),"")</f>
        <v/>
      </c>
      <c r="DE547" s="40">
        <f>DC547</f>
        <v/>
      </c>
    </row>
    <row r="548">
      <c r="F548" s="41" t="n"/>
      <c r="J548" s="41" t="n"/>
      <c r="N548" s="41" t="n"/>
      <c r="R548" s="41" t="n"/>
      <c r="V548" s="41" t="n"/>
      <c r="AA548" s="7" t="n"/>
      <c r="AB548" s="41" t="n"/>
      <c r="AD548" s="6" t="n"/>
      <c r="AE548" s="8" t="n"/>
      <c r="AF548" s="7" t="n"/>
      <c r="AG548" s="7" t="n"/>
      <c r="AH548" s="41" t="n"/>
      <c r="AJ548" s="6" t="n"/>
      <c r="AK548" s="8" t="n"/>
      <c r="AL548" s="7" t="n"/>
      <c r="AM548" s="7" t="n"/>
      <c r="AN548" s="41" t="n"/>
      <c r="AR548" s="7" t="n"/>
      <c r="AX548" s="42" t="n"/>
      <c r="BB548" s="7" t="n"/>
      <c r="BC548" s="8" t="n"/>
      <c r="BH548" s="42" t="n"/>
      <c r="BQ548" s="41" t="n"/>
      <c r="BU548" s="41" t="n"/>
      <c r="BY548" s="41" t="n"/>
      <c r="CA548">
        <f>CONCATENATE(IF(C548&gt;0,IFERROR(VLOOKUP(C548,abbreviation!$A:$B,2,FALSE),""),""),IF(OR(E548&gt;0,D548&gt;0),SeperatorSpecification,""),IF(E548&gt;0,IFERROR(VLOOKUP(E548,abbreviation!$A:$B,2,FALSE),""),IF(D548&gt;0,IFERROR(VLOOKUP(D548,abbreviation!$A:$B,2,FALSE),""),"")))</f>
        <v/>
      </c>
      <c r="CB548">
        <f>CONCATENATE(IF(G548&gt;0,IFERROR(VLOOKUP(G548,abbreviation!$A:$B,2,FALSE),""),""),IF(OR(I548&gt;0,H548&gt;0),SeperatorSpecification,""),IF(I548&gt;0,IFERROR(VLOOKUP(I548,abbreviation!$A:$B,2,FALSE),""),IF(H548&gt;0,IFERROR(VLOOKUP(H548,abbreviation!$A:$B,2,FALSE),""),"")))</f>
        <v/>
      </c>
      <c r="CC548">
        <f>CONCATENATE(IF(K548&gt;0,IFERROR(VLOOKUP(K548,abbreviation!$A:$B,2,FALSE),""),""),IF(OR(M548&gt;0,L548&gt;0),SeperatorSpecification,""),IF(M548&gt;0,IFERROR(VLOOKUP(M548,abbreviation!$A:$B,2,FALSE),""),IF(L548&gt;0,IFERROR(VLOOKUP(L548,abbreviation!$A:$B,2,FALSE),""),"")))</f>
        <v/>
      </c>
      <c r="CD548">
        <f>CONCATENATE(IF(O548&gt;0,IFERROR(VLOOKUP(O548,abbreviation!$A:$B,2,FALSE),""),""),IF(OR(Q548&gt;0,P548&gt;0),SeperatorSpecification,""),IF(Q548&gt;0,IFERROR(VLOOKUP(Q548,abbreviation!$A:$B,2,FALSE),""),IF(P548&gt;0,IFERROR(VLOOKUP(P548,abbreviation!$A:$B,2,FALSE),""),"")))</f>
        <v/>
      </c>
      <c r="CE548">
        <f>CONCATENATE(IF(S548&gt;0,IFERROR(VLOOKUP(S548,abbreviation!$A:$B,2,FALSE),""),""),IF(OR(U548&gt;0,T548&gt;0),SeperatorSpecification,""),IF(U548&gt;0,IFERROR(VLOOKUP(U548,abbreviation!$A:$B,2,FALSE),""),IF(T548&gt;0,IFERROR(VLOOKUP(T548,abbreviation!$A:$B,2,FALSE),""),"")))</f>
        <v/>
      </c>
      <c r="CF548">
        <f>IF(CA548&gt;0,(CA548&amp;IF(OR(ISNUMBER(F548),ISTEXT(F548)),"-"&amp;F548,))&amp;(IF(ISTEXT(G548),"_",)&amp;CB548&amp;IF(OR(ISNUMBER(J548),ISTEXT(J548)),"-"&amp;J548,))&amp;(IF(ISTEXT(K548),"_",)&amp;CC548&amp;IF(OR(ISNUMBER(N548),ISTEXT(N548)),"-"&amp;N548,))&amp;(IF(ISTEXT(O548),"_",)&amp;CD548&amp;IF(OR(ISNUMBER(R548),ISTEXT(R548)),"-"&amp;R548,))&amp;(IF(ISTEXT(S548),"_",)&amp;CE548&amp;IF(OR(ISNUMBER(V548),ISTEXT(V548)),"-"&amp;V548,)&amp;IF(AND(ISTEXT(CA548),CA548&lt;&gt;""),SeparatorBUDO,)),"")</f>
        <v/>
      </c>
      <c r="CG548">
        <f>IF(X548&gt;0,IFERROR(VLOOKUP(X548,abbreviation!$A:$B,2,FALSE),""),"")</f>
        <v/>
      </c>
      <c r="CH548">
        <f>IF(Z548&gt;0,IFERROR(VLOOKUP(Z548,abbreviation!$A:$B,2,FALSE),""),"")</f>
        <v/>
      </c>
      <c r="CI548">
        <f>IF(AD548&gt;0,IFERROR(VLOOKUP(AD548,abbreviation!$A:$B,2,FALSE),""),"")</f>
        <v/>
      </c>
      <c r="CJ548">
        <f>IF(AF548&gt;0,IFERROR(VLOOKUP(AF548,abbreviation!$A:$B,2,FALSE),""),"")</f>
        <v/>
      </c>
      <c r="CK548">
        <f>IF(AJ548&gt;0,IFERROR(VLOOKUP(AJ548,abbreviation!$A:$B,2,FALSE),""),"")</f>
        <v/>
      </c>
      <c r="CL548">
        <f>IF(AL548&gt;0,IFERROR(VLOOKUP(AL548,abbreviation!$A:$B,2,FALSE),""),"")</f>
        <v/>
      </c>
      <c r="CM548">
        <f>IF(CG548&gt;0,(CG548&amp;IF(ISTEXT(Z548),SeperatorSpecification&amp;CH548,)&amp;IF(OR(ISTEXT(AB548),ISNUMBER(AB548)),"-"&amp;AB548,))&amp;("_"&amp;CI548&amp;IF(ISTEXT(AF548),SeperatorSpecification&amp;CJ548,)&amp;IF(OR(ISTEXT(AH548),ISNUMBER(AH548)),"-"&amp;AH548,))&amp;("_"&amp;CK548&amp;IF(ISTEXT(AL548),SeperatorSpecification&amp;CL548,)&amp;IF(OR(ISTEXT(AN548),ISNUMBER(AN548)),"-"&amp;AN548,)),"")</f>
        <v/>
      </c>
      <c r="CN548">
        <f>IF(AP548&gt;0,IFERROR(VLOOKUP(AP548,abbreviation!$A:$B,2,FALSE),""),"")</f>
        <v/>
      </c>
      <c r="CO548">
        <f>IF(AR548&gt;0,IFERROR(VLOOKUP(AR548,abbreviation!$A:$B,2,FALSE),""),"")</f>
        <v/>
      </c>
      <c r="CP548">
        <f>IF(AT548&gt;0,IFERROR(VLOOKUP(AT548,abbreviation!$A:$B,2,FALSE),""),"")</f>
        <v/>
      </c>
      <c r="CQ548">
        <f>IF(AV548&gt;0,IFERROR(VLOOKUP(AV548,abbreviation!$A:$B,2,FALSE),""),"")</f>
        <v/>
      </c>
      <c r="CR548">
        <f>"_"&amp;CN548&amp;IF(ISTEXT(AR548),SeperatorSpecification&amp;CO548,)&amp;IF(ISTEXT(AT548),SeperatorSpecification&amp;CP548,)&amp;IF(ISTEXT(AV548),SeperatorSpecification&amp;CQ548,)&amp;IF(OR(ISTEXT(AX548),ISNUMBER(AX548)),"-"&amp;AX548,)</f>
        <v/>
      </c>
      <c r="CS548">
        <f>IF(AZ548&gt;0,IFERROR(VLOOKUP(AZ548,abbreviation!$A:$B,2,FALSE),""),"")</f>
        <v/>
      </c>
      <c r="CT548">
        <f>IF(BB548&gt;0,IFERROR(VLOOKUP(BB548,abbreviation!$A:$B,2,FALSE),""),"")</f>
        <v/>
      </c>
      <c r="CU548">
        <f>IF(BD548&gt;0,IFERROR(VLOOKUP(BD548,abbreviation!$A:$B,2,FALSE),""),"")</f>
        <v/>
      </c>
      <c r="CV548">
        <f>IF(BF548&gt;0,IFERROR(VLOOKUP(BF548,abbreviation!$A:$B,2,FALSE),""),"")</f>
        <v/>
      </c>
      <c r="CW548">
        <f>IF(BJ548&gt;0,IFERROR(VLOOKUP(BJ548,abbreviation!$A:$B,2,FALSE),""),"")</f>
        <v/>
      </c>
      <c r="CX548">
        <f>"_"&amp;CS548&amp;IF(ISTEXT(BB548),SeperatorSpecification&amp;CT548,"")&amp;IF(ISTEXT(BD548),SeperatorSpecification&amp;CU548,"")&amp;IF(ISTEXT(BF548),SeperatorSpecification&amp;CV548,"")&amp;IF(ISTEXT(BH548),SeperatorSpecification&amp;BH548,"")&amp;"_"&amp;CW548&amp;IF(OR(ISNUMBER(BL548),ISTEXT(BL548)),"-"&amp;BL548,)</f>
        <v/>
      </c>
      <c r="CY548">
        <f>CONCATENATE(IF(BN548&gt;0,IFERROR(VLOOKUP(BN548,abbreviation!$A:$B,2,FALSE),""),""),IF(OR(BP548&gt;0,BO548&gt;0),SeperatorSpecification,""),IF(BP548&gt;0,IFERROR(VLOOKUP(BP548,abbreviation!$A:$B,2,FALSE),""),IF(BO548&gt;0,IFERROR(VLOOKUP(BO548,abbreviation!$A:$B,2,FALSE),""),"")))</f>
        <v/>
      </c>
      <c r="CZ548">
        <f>CONCATENATE(IF(BR548&gt;0,IFERROR(VLOOKUP(BR548,abbreviation!$A:$B,2,FALSE),""),""),IF(OR(BT548&gt;0,BS548&gt;0),SeperatorSpecification,""),IF(BT548&gt;0,IFERROR(VLOOKUP(BT548,abbreviation!$A:$B,2,FALSE),""),IF(BS548&gt;0,IFERROR(VLOOKUP(BS548,abbreviation!$A:$B,2,FALSE),""),"")))</f>
        <v/>
      </c>
      <c r="DA548">
        <f>CONCATENATE(IF(BV548&gt;0,IFERROR(VLOOKUP(BV548,abbreviation!$A:$B,2,FALSE),""),""),IF(OR(BX548&gt;0,BW548&gt;0),SeperatorSpecification,""),IF(BX548&gt;0,IFERROR(VLOOKUP(BX548,abbreviation!$A:$B,2,FALSE),""),IF(BW548&gt;0,IFERROR(VLOOKUP(BW548,abbreviation!$A:$B,2,FALSE),""),"")))</f>
        <v/>
      </c>
      <c r="DB548">
        <f>IF(BN548&gt;0,(IF(ISTEXT(BN548),SeparatorBUDO,"")&amp;CY548&amp;IF(OR(ISNUMBER(BQ548),ISTEXT(BQ548)),"-"&amp;BQ548,))&amp;(IF(ISTEXT(BR548),"_",)&amp;CZ548&amp;IF(OR(ISNUMBER(BU548),ISTEXT(BU548)),"-"&amp;BU548,))&amp;(IF(ISTEXT(BV548),"_",)&amp;DA548&amp;IF(OR(ISNUMBER(BY548),ISTEXT(BY548)),"-"&amp;BY548,)),"")</f>
        <v/>
      </c>
      <c r="DC548">
        <f>IF(OR(X548&lt;&gt;"",AD548&lt;&gt;"",C548&lt;&gt;"",A548&lt;&gt;""),(CF548&amp;CM548&amp;CR548&amp;CX548&amp;DB548),"")</f>
        <v/>
      </c>
      <c r="DE548" s="40">
        <f>DC548</f>
        <v/>
      </c>
    </row>
    <row r="549">
      <c r="F549" s="41" t="n"/>
      <c r="J549" s="41" t="n"/>
      <c r="N549" s="41" t="n"/>
      <c r="R549" s="41" t="n"/>
      <c r="V549" s="41" t="n"/>
      <c r="AA549" s="7" t="n"/>
      <c r="AB549" s="41" t="n"/>
      <c r="AD549" s="6" t="n"/>
      <c r="AE549" s="8" t="n"/>
      <c r="AF549" s="7" t="n"/>
      <c r="AG549" s="7" t="n"/>
      <c r="AH549" s="41" t="n"/>
      <c r="AJ549" s="6" t="n"/>
      <c r="AK549" s="8" t="n"/>
      <c r="AL549" s="7" t="n"/>
      <c r="AM549" s="7" t="n"/>
      <c r="AN549" s="41" t="n"/>
      <c r="AR549" s="7" t="n"/>
      <c r="AX549" s="42" t="n"/>
      <c r="BB549" s="7" t="n"/>
      <c r="BC549" s="8" t="n"/>
      <c r="BH549" s="42" t="n"/>
      <c r="BQ549" s="41" t="n"/>
      <c r="BU549" s="41" t="n"/>
      <c r="BY549" s="41" t="n"/>
      <c r="CA549">
        <f>CONCATENATE(IF(C549&gt;0,IFERROR(VLOOKUP(C549,abbreviation!$A:$B,2,FALSE),""),""),IF(OR(E549&gt;0,D549&gt;0),SeperatorSpecification,""),IF(E549&gt;0,IFERROR(VLOOKUP(E549,abbreviation!$A:$B,2,FALSE),""),IF(D549&gt;0,IFERROR(VLOOKUP(D549,abbreviation!$A:$B,2,FALSE),""),"")))</f>
        <v/>
      </c>
      <c r="CB549">
        <f>CONCATENATE(IF(G549&gt;0,IFERROR(VLOOKUP(G549,abbreviation!$A:$B,2,FALSE),""),""),IF(OR(I549&gt;0,H549&gt;0),SeperatorSpecification,""),IF(I549&gt;0,IFERROR(VLOOKUP(I549,abbreviation!$A:$B,2,FALSE),""),IF(H549&gt;0,IFERROR(VLOOKUP(H549,abbreviation!$A:$B,2,FALSE),""),"")))</f>
        <v/>
      </c>
      <c r="CC549">
        <f>CONCATENATE(IF(K549&gt;0,IFERROR(VLOOKUP(K549,abbreviation!$A:$B,2,FALSE),""),""),IF(OR(M549&gt;0,L549&gt;0),SeperatorSpecification,""),IF(M549&gt;0,IFERROR(VLOOKUP(M549,abbreviation!$A:$B,2,FALSE),""),IF(L549&gt;0,IFERROR(VLOOKUP(L549,abbreviation!$A:$B,2,FALSE),""),"")))</f>
        <v/>
      </c>
      <c r="CD549">
        <f>CONCATENATE(IF(O549&gt;0,IFERROR(VLOOKUP(O549,abbreviation!$A:$B,2,FALSE),""),""),IF(OR(Q549&gt;0,P549&gt;0),SeperatorSpecification,""),IF(Q549&gt;0,IFERROR(VLOOKUP(Q549,abbreviation!$A:$B,2,FALSE),""),IF(P549&gt;0,IFERROR(VLOOKUP(P549,abbreviation!$A:$B,2,FALSE),""),"")))</f>
        <v/>
      </c>
      <c r="CE549">
        <f>CONCATENATE(IF(S549&gt;0,IFERROR(VLOOKUP(S549,abbreviation!$A:$B,2,FALSE),""),""),IF(OR(U549&gt;0,T549&gt;0),SeperatorSpecification,""),IF(U549&gt;0,IFERROR(VLOOKUP(U549,abbreviation!$A:$B,2,FALSE),""),IF(T549&gt;0,IFERROR(VLOOKUP(T549,abbreviation!$A:$B,2,FALSE),""),"")))</f>
        <v/>
      </c>
      <c r="CF549">
        <f>IF(CA549&gt;0,(CA549&amp;IF(OR(ISNUMBER(F549),ISTEXT(F549)),"-"&amp;F549,))&amp;(IF(ISTEXT(G549),"_",)&amp;CB549&amp;IF(OR(ISNUMBER(J549),ISTEXT(J549)),"-"&amp;J549,))&amp;(IF(ISTEXT(K549),"_",)&amp;CC549&amp;IF(OR(ISNUMBER(N549),ISTEXT(N549)),"-"&amp;N549,))&amp;(IF(ISTEXT(O549),"_",)&amp;CD549&amp;IF(OR(ISNUMBER(R549),ISTEXT(R549)),"-"&amp;R549,))&amp;(IF(ISTEXT(S549),"_",)&amp;CE549&amp;IF(OR(ISNUMBER(V549),ISTEXT(V549)),"-"&amp;V549,)&amp;IF(AND(ISTEXT(CA549),CA549&lt;&gt;""),SeparatorBUDO,)),"")</f>
        <v/>
      </c>
      <c r="CG549">
        <f>IF(X549&gt;0,IFERROR(VLOOKUP(X549,abbreviation!$A:$B,2,FALSE),""),"")</f>
        <v/>
      </c>
      <c r="CH549">
        <f>IF(Z549&gt;0,IFERROR(VLOOKUP(Z549,abbreviation!$A:$B,2,FALSE),""),"")</f>
        <v/>
      </c>
      <c r="CI549">
        <f>IF(AD549&gt;0,IFERROR(VLOOKUP(AD549,abbreviation!$A:$B,2,FALSE),""),"")</f>
        <v/>
      </c>
      <c r="CJ549">
        <f>IF(AF549&gt;0,IFERROR(VLOOKUP(AF549,abbreviation!$A:$B,2,FALSE),""),"")</f>
        <v/>
      </c>
      <c r="CK549">
        <f>IF(AJ549&gt;0,IFERROR(VLOOKUP(AJ549,abbreviation!$A:$B,2,FALSE),""),"")</f>
        <v/>
      </c>
      <c r="CL549">
        <f>IF(AL549&gt;0,IFERROR(VLOOKUP(AL549,abbreviation!$A:$B,2,FALSE),""),"")</f>
        <v/>
      </c>
      <c r="CM549">
        <f>IF(CG549&gt;0,(CG549&amp;IF(ISTEXT(Z549),SeperatorSpecification&amp;CH549,)&amp;IF(OR(ISTEXT(AB549),ISNUMBER(AB549)),"-"&amp;AB549,))&amp;("_"&amp;CI549&amp;IF(ISTEXT(AF549),SeperatorSpecification&amp;CJ549,)&amp;IF(OR(ISTEXT(AH549),ISNUMBER(AH549)),"-"&amp;AH549,))&amp;("_"&amp;CK549&amp;IF(ISTEXT(AL549),SeperatorSpecification&amp;CL549,)&amp;IF(OR(ISTEXT(AN549),ISNUMBER(AN549)),"-"&amp;AN549,)),"")</f>
        <v/>
      </c>
      <c r="CN549">
        <f>IF(AP549&gt;0,IFERROR(VLOOKUP(AP549,abbreviation!$A:$B,2,FALSE),""),"")</f>
        <v/>
      </c>
      <c r="CO549">
        <f>IF(AR549&gt;0,IFERROR(VLOOKUP(AR549,abbreviation!$A:$B,2,FALSE),""),"")</f>
        <v/>
      </c>
      <c r="CP549">
        <f>IF(AT549&gt;0,IFERROR(VLOOKUP(AT549,abbreviation!$A:$B,2,FALSE),""),"")</f>
        <v/>
      </c>
      <c r="CQ549">
        <f>IF(AV549&gt;0,IFERROR(VLOOKUP(AV549,abbreviation!$A:$B,2,FALSE),""),"")</f>
        <v/>
      </c>
      <c r="CR549">
        <f>"_"&amp;CN549&amp;IF(ISTEXT(AR549),SeperatorSpecification&amp;CO549,)&amp;IF(ISTEXT(AT549),SeperatorSpecification&amp;CP549,)&amp;IF(ISTEXT(AV549),SeperatorSpecification&amp;CQ549,)&amp;IF(OR(ISTEXT(AX549),ISNUMBER(AX549)),"-"&amp;AX549,)</f>
        <v/>
      </c>
      <c r="CS549">
        <f>IF(AZ549&gt;0,IFERROR(VLOOKUP(AZ549,abbreviation!$A:$B,2,FALSE),""),"")</f>
        <v/>
      </c>
      <c r="CT549">
        <f>IF(BB549&gt;0,IFERROR(VLOOKUP(BB549,abbreviation!$A:$B,2,FALSE),""),"")</f>
        <v/>
      </c>
      <c r="CU549">
        <f>IF(BD549&gt;0,IFERROR(VLOOKUP(BD549,abbreviation!$A:$B,2,FALSE),""),"")</f>
        <v/>
      </c>
      <c r="CV549">
        <f>IF(BF549&gt;0,IFERROR(VLOOKUP(BF549,abbreviation!$A:$B,2,FALSE),""),"")</f>
        <v/>
      </c>
      <c r="CW549">
        <f>IF(BJ549&gt;0,IFERROR(VLOOKUP(BJ549,abbreviation!$A:$B,2,FALSE),""),"")</f>
        <v/>
      </c>
      <c r="CX549">
        <f>"_"&amp;CS549&amp;IF(ISTEXT(BB549),SeperatorSpecification&amp;CT549,"")&amp;IF(ISTEXT(BD549),SeperatorSpecification&amp;CU549,"")&amp;IF(ISTEXT(BF549),SeperatorSpecification&amp;CV549,"")&amp;IF(ISTEXT(BH549),SeperatorSpecification&amp;BH549,"")&amp;"_"&amp;CW549&amp;IF(OR(ISNUMBER(BL549),ISTEXT(BL549)),"-"&amp;BL549,)</f>
        <v/>
      </c>
      <c r="CY549">
        <f>CONCATENATE(IF(BN549&gt;0,IFERROR(VLOOKUP(BN549,abbreviation!$A:$B,2,FALSE),""),""),IF(OR(BP549&gt;0,BO549&gt;0),SeperatorSpecification,""),IF(BP549&gt;0,IFERROR(VLOOKUP(BP549,abbreviation!$A:$B,2,FALSE),""),IF(BO549&gt;0,IFERROR(VLOOKUP(BO549,abbreviation!$A:$B,2,FALSE),""),"")))</f>
        <v/>
      </c>
      <c r="CZ549">
        <f>CONCATENATE(IF(BR549&gt;0,IFERROR(VLOOKUP(BR549,abbreviation!$A:$B,2,FALSE),""),""),IF(OR(BT549&gt;0,BS549&gt;0),SeperatorSpecification,""),IF(BT549&gt;0,IFERROR(VLOOKUP(BT549,abbreviation!$A:$B,2,FALSE),""),IF(BS549&gt;0,IFERROR(VLOOKUP(BS549,abbreviation!$A:$B,2,FALSE),""),"")))</f>
        <v/>
      </c>
      <c r="DA549">
        <f>CONCATENATE(IF(BV549&gt;0,IFERROR(VLOOKUP(BV549,abbreviation!$A:$B,2,FALSE),""),""),IF(OR(BX549&gt;0,BW549&gt;0),SeperatorSpecification,""),IF(BX549&gt;0,IFERROR(VLOOKUP(BX549,abbreviation!$A:$B,2,FALSE),""),IF(BW549&gt;0,IFERROR(VLOOKUP(BW549,abbreviation!$A:$B,2,FALSE),""),"")))</f>
        <v/>
      </c>
      <c r="DB549">
        <f>IF(BN549&gt;0,(IF(ISTEXT(BN549),SeparatorBUDO,"")&amp;CY549&amp;IF(OR(ISNUMBER(BQ549),ISTEXT(BQ549)),"-"&amp;BQ549,))&amp;(IF(ISTEXT(BR549),"_",)&amp;CZ549&amp;IF(OR(ISNUMBER(BU549),ISTEXT(BU549)),"-"&amp;BU549,))&amp;(IF(ISTEXT(BV549),"_",)&amp;DA549&amp;IF(OR(ISNUMBER(BY549),ISTEXT(BY549)),"-"&amp;BY549,)),"")</f>
        <v/>
      </c>
      <c r="DC549">
        <f>IF(OR(X549&lt;&gt;"",AD549&lt;&gt;"",C549&lt;&gt;"",A549&lt;&gt;""),(CF549&amp;CM549&amp;CR549&amp;CX549&amp;DB549),"")</f>
        <v/>
      </c>
      <c r="DE549" s="40">
        <f>DC549</f>
        <v/>
      </c>
    </row>
    <row r="550">
      <c r="F550" s="41" t="n"/>
      <c r="J550" s="41" t="n"/>
      <c r="N550" s="41" t="n"/>
      <c r="R550" s="41" t="n"/>
      <c r="V550" s="41" t="n"/>
      <c r="AA550" s="7" t="n"/>
      <c r="AB550" s="41" t="n"/>
      <c r="AD550" s="6" t="n"/>
      <c r="AE550" s="8" t="n"/>
      <c r="AF550" s="7" t="n"/>
      <c r="AG550" s="7" t="n"/>
      <c r="AH550" s="41" t="n"/>
      <c r="AJ550" s="6" t="n"/>
      <c r="AK550" s="8" t="n"/>
      <c r="AL550" s="7" t="n"/>
      <c r="AM550" s="7" t="n"/>
      <c r="AN550" s="41" t="n"/>
      <c r="AR550" s="7" t="n"/>
      <c r="AX550" s="42" t="n"/>
      <c r="BB550" s="7" t="n"/>
      <c r="BC550" s="8" t="n"/>
      <c r="BH550" s="42" t="n"/>
      <c r="BQ550" s="41" t="n"/>
      <c r="BU550" s="41" t="n"/>
      <c r="BY550" s="41" t="n"/>
      <c r="CA550">
        <f>CONCATENATE(IF(C550&gt;0,IFERROR(VLOOKUP(C550,abbreviation!$A:$B,2,FALSE),""),""),IF(OR(E550&gt;0,D550&gt;0),SeperatorSpecification,""),IF(E550&gt;0,IFERROR(VLOOKUP(E550,abbreviation!$A:$B,2,FALSE),""),IF(D550&gt;0,IFERROR(VLOOKUP(D550,abbreviation!$A:$B,2,FALSE),""),"")))</f>
        <v/>
      </c>
      <c r="CB550">
        <f>CONCATENATE(IF(G550&gt;0,IFERROR(VLOOKUP(G550,abbreviation!$A:$B,2,FALSE),""),""),IF(OR(I550&gt;0,H550&gt;0),SeperatorSpecification,""),IF(I550&gt;0,IFERROR(VLOOKUP(I550,abbreviation!$A:$B,2,FALSE),""),IF(H550&gt;0,IFERROR(VLOOKUP(H550,abbreviation!$A:$B,2,FALSE),""),"")))</f>
        <v/>
      </c>
      <c r="CC550">
        <f>CONCATENATE(IF(K550&gt;0,IFERROR(VLOOKUP(K550,abbreviation!$A:$B,2,FALSE),""),""),IF(OR(M550&gt;0,L550&gt;0),SeperatorSpecification,""),IF(M550&gt;0,IFERROR(VLOOKUP(M550,abbreviation!$A:$B,2,FALSE),""),IF(L550&gt;0,IFERROR(VLOOKUP(L550,abbreviation!$A:$B,2,FALSE),""),"")))</f>
        <v/>
      </c>
      <c r="CD550">
        <f>CONCATENATE(IF(O550&gt;0,IFERROR(VLOOKUP(O550,abbreviation!$A:$B,2,FALSE),""),""),IF(OR(Q550&gt;0,P550&gt;0),SeperatorSpecification,""),IF(Q550&gt;0,IFERROR(VLOOKUP(Q550,abbreviation!$A:$B,2,FALSE),""),IF(P550&gt;0,IFERROR(VLOOKUP(P550,abbreviation!$A:$B,2,FALSE),""),"")))</f>
        <v/>
      </c>
      <c r="CE550">
        <f>CONCATENATE(IF(S550&gt;0,IFERROR(VLOOKUP(S550,abbreviation!$A:$B,2,FALSE),""),""),IF(OR(U550&gt;0,T550&gt;0),SeperatorSpecification,""),IF(U550&gt;0,IFERROR(VLOOKUP(U550,abbreviation!$A:$B,2,FALSE),""),IF(T550&gt;0,IFERROR(VLOOKUP(T550,abbreviation!$A:$B,2,FALSE),""),"")))</f>
        <v/>
      </c>
      <c r="CF550">
        <f>IF(CA550&gt;0,(CA550&amp;IF(OR(ISNUMBER(F550),ISTEXT(F550)),"-"&amp;F550,))&amp;(IF(ISTEXT(G550),"_",)&amp;CB550&amp;IF(OR(ISNUMBER(J550),ISTEXT(J550)),"-"&amp;J550,))&amp;(IF(ISTEXT(K550),"_",)&amp;CC550&amp;IF(OR(ISNUMBER(N550),ISTEXT(N550)),"-"&amp;N550,))&amp;(IF(ISTEXT(O550),"_",)&amp;CD550&amp;IF(OR(ISNUMBER(R550),ISTEXT(R550)),"-"&amp;R550,))&amp;(IF(ISTEXT(S550),"_",)&amp;CE550&amp;IF(OR(ISNUMBER(V550),ISTEXT(V550)),"-"&amp;V550,)&amp;IF(AND(ISTEXT(CA550),CA550&lt;&gt;""),SeparatorBUDO,)),"")</f>
        <v/>
      </c>
      <c r="CG550">
        <f>IF(X550&gt;0,IFERROR(VLOOKUP(X550,abbreviation!$A:$B,2,FALSE),""),"")</f>
        <v/>
      </c>
      <c r="CH550">
        <f>IF(Z550&gt;0,IFERROR(VLOOKUP(Z550,abbreviation!$A:$B,2,FALSE),""),"")</f>
        <v/>
      </c>
      <c r="CI550">
        <f>IF(AD550&gt;0,IFERROR(VLOOKUP(AD550,abbreviation!$A:$B,2,FALSE),""),"")</f>
        <v/>
      </c>
      <c r="CJ550">
        <f>IF(AF550&gt;0,IFERROR(VLOOKUP(AF550,abbreviation!$A:$B,2,FALSE),""),"")</f>
        <v/>
      </c>
      <c r="CK550">
        <f>IF(AJ550&gt;0,IFERROR(VLOOKUP(AJ550,abbreviation!$A:$B,2,FALSE),""),"")</f>
        <v/>
      </c>
      <c r="CL550">
        <f>IF(AL550&gt;0,IFERROR(VLOOKUP(AL550,abbreviation!$A:$B,2,FALSE),""),"")</f>
        <v/>
      </c>
      <c r="CM550">
        <f>IF(CG550&gt;0,(CG550&amp;IF(ISTEXT(Z550),SeperatorSpecification&amp;CH550,)&amp;IF(OR(ISTEXT(AB550),ISNUMBER(AB550)),"-"&amp;AB550,))&amp;("_"&amp;CI550&amp;IF(ISTEXT(AF550),SeperatorSpecification&amp;CJ550,)&amp;IF(OR(ISTEXT(AH550),ISNUMBER(AH550)),"-"&amp;AH550,))&amp;("_"&amp;CK550&amp;IF(ISTEXT(AL550),SeperatorSpecification&amp;CL550,)&amp;IF(OR(ISTEXT(AN550),ISNUMBER(AN550)),"-"&amp;AN550,)),"")</f>
        <v/>
      </c>
      <c r="CN550">
        <f>IF(AP550&gt;0,IFERROR(VLOOKUP(AP550,abbreviation!$A:$B,2,FALSE),""),"")</f>
        <v/>
      </c>
      <c r="CO550">
        <f>IF(AR550&gt;0,IFERROR(VLOOKUP(AR550,abbreviation!$A:$B,2,FALSE),""),"")</f>
        <v/>
      </c>
      <c r="CP550">
        <f>IF(AT550&gt;0,IFERROR(VLOOKUP(AT550,abbreviation!$A:$B,2,FALSE),""),"")</f>
        <v/>
      </c>
      <c r="CQ550">
        <f>IF(AV550&gt;0,IFERROR(VLOOKUP(AV550,abbreviation!$A:$B,2,FALSE),""),"")</f>
        <v/>
      </c>
      <c r="CR550">
        <f>"_"&amp;CN550&amp;IF(ISTEXT(AR550),SeperatorSpecification&amp;CO550,)&amp;IF(ISTEXT(AT550),SeperatorSpecification&amp;CP550,)&amp;IF(ISTEXT(AV550),SeperatorSpecification&amp;CQ550,)&amp;IF(OR(ISTEXT(AX550),ISNUMBER(AX550)),"-"&amp;AX550,)</f>
        <v/>
      </c>
      <c r="CS550">
        <f>IF(AZ550&gt;0,IFERROR(VLOOKUP(AZ550,abbreviation!$A:$B,2,FALSE),""),"")</f>
        <v/>
      </c>
      <c r="CT550">
        <f>IF(BB550&gt;0,IFERROR(VLOOKUP(BB550,abbreviation!$A:$B,2,FALSE),""),"")</f>
        <v/>
      </c>
      <c r="CU550">
        <f>IF(BD550&gt;0,IFERROR(VLOOKUP(BD550,abbreviation!$A:$B,2,FALSE),""),"")</f>
        <v/>
      </c>
      <c r="CV550">
        <f>IF(BF550&gt;0,IFERROR(VLOOKUP(BF550,abbreviation!$A:$B,2,FALSE),""),"")</f>
        <v/>
      </c>
      <c r="CW550">
        <f>IF(BJ550&gt;0,IFERROR(VLOOKUP(BJ550,abbreviation!$A:$B,2,FALSE),""),"")</f>
        <v/>
      </c>
      <c r="CX550">
        <f>"_"&amp;CS550&amp;IF(ISTEXT(BB550),SeperatorSpecification&amp;CT550,"")&amp;IF(ISTEXT(BD550),SeperatorSpecification&amp;CU550,"")&amp;IF(ISTEXT(BF550),SeperatorSpecification&amp;CV550,"")&amp;IF(ISTEXT(BH550),SeperatorSpecification&amp;BH550,"")&amp;"_"&amp;CW550&amp;IF(OR(ISNUMBER(BL550),ISTEXT(BL550)),"-"&amp;BL550,)</f>
        <v/>
      </c>
      <c r="CY550">
        <f>CONCATENATE(IF(BN550&gt;0,IFERROR(VLOOKUP(BN550,abbreviation!$A:$B,2,FALSE),""),""),IF(OR(BP550&gt;0,BO550&gt;0),SeperatorSpecification,""),IF(BP550&gt;0,IFERROR(VLOOKUP(BP550,abbreviation!$A:$B,2,FALSE),""),IF(BO550&gt;0,IFERROR(VLOOKUP(BO550,abbreviation!$A:$B,2,FALSE),""),"")))</f>
        <v/>
      </c>
      <c r="CZ550">
        <f>CONCATENATE(IF(BR550&gt;0,IFERROR(VLOOKUP(BR550,abbreviation!$A:$B,2,FALSE),""),""),IF(OR(BT550&gt;0,BS550&gt;0),SeperatorSpecification,""),IF(BT550&gt;0,IFERROR(VLOOKUP(BT550,abbreviation!$A:$B,2,FALSE),""),IF(BS550&gt;0,IFERROR(VLOOKUP(BS550,abbreviation!$A:$B,2,FALSE),""),"")))</f>
        <v/>
      </c>
      <c r="DA550">
        <f>CONCATENATE(IF(BV550&gt;0,IFERROR(VLOOKUP(BV550,abbreviation!$A:$B,2,FALSE),""),""),IF(OR(BX550&gt;0,BW550&gt;0),SeperatorSpecification,""),IF(BX550&gt;0,IFERROR(VLOOKUP(BX550,abbreviation!$A:$B,2,FALSE),""),IF(BW550&gt;0,IFERROR(VLOOKUP(BW550,abbreviation!$A:$B,2,FALSE),""),"")))</f>
        <v/>
      </c>
      <c r="DB550">
        <f>IF(BN550&gt;0,(IF(ISTEXT(BN550),SeparatorBUDO,"")&amp;CY550&amp;IF(OR(ISNUMBER(BQ550),ISTEXT(BQ550)),"-"&amp;BQ550,))&amp;(IF(ISTEXT(BR550),"_",)&amp;CZ550&amp;IF(OR(ISNUMBER(BU550),ISTEXT(BU550)),"-"&amp;BU550,))&amp;(IF(ISTEXT(BV550),"_",)&amp;DA550&amp;IF(OR(ISNUMBER(BY550),ISTEXT(BY550)),"-"&amp;BY550,)),"")</f>
        <v/>
      </c>
      <c r="DC550">
        <f>IF(OR(X550&lt;&gt;"",AD550&lt;&gt;"",C550&lt;&gt;"",A550&lt;&gt;""),(CF550&amp;CM550&amp;CR550&amp;CX550&amp;DB550),"")</f>
        <v/>
      </c>
      <c r="DE550" s="40">
        <f>DC550</f>
        <v/>
      </c>
    </row>
    <row r="551">
      <c r="F551" s="41" t="n"/>
      <c r="J551" s="41" t="n"/>
      <c r="N551" s="41" t="n"/>
      <c r="R551" s="41" t="n"/>
      <c r="V551" s="41" t="n"/>
      <c r="AA551" s="7" t="n"/>
      <c r="AB551" s="41" t="n"/>
      <c r="AD551" s="6" t="n"/>
      <c r="AE551" s="8" t="n"/>
      <c r="AF551" s="7" t="n"/>
      <c r="AG551" s="7" t="n"/>
      <c r="AH551" s="41" t="n"/>
      <c r="AJ551" s="6" t="n"/>
      <c r="AK551" s="8" t="n"/>
      <c r="AL551" s="7" t="n"/>
      <c r="AM551" s="7" t="n"/>
      <c r="AN551" s="41" t="n"/>
      <c r="AR551" s="7" t="n"/>
      <c r="AX551" s="42" t="n"/>
      <c r="BB551" s="7" t="n"/>
      <c r="BC551" s="8" t="n"/>
      <c r="BH551" s="42" t="n"/>
      <c r="BQ551" s="41" t="n"/>
      <c r="BU551" s="41" t="n"/>
      <c r="BY551" s="41" t="n"/>
      <c r="CA551">
        <f>CONCATENATE(IF(C551&gt;0,IFERROR(VLOOKUP(C551,abbreviation!$A:$B,2,FALSE),""),""),IF(OR(E551&gt;0,D551&gt;0),SeperatorSpecification,""),IF(E551&gt;0,IFERROR(VLOOKUP(E551,abbreviation!$A:$B,2,FALSE),""),IF(D551&gt;0,IFERROR(VLOOKUP(D551,abbreviation!$A:$B,2,FALSE),""),"")))</f>
        <v/>
      </c>
      <c r="CB551">
        <f>CONCATENATE(IF(G551&gt;0,IFERROR(VLOOKUP(G551,abbreviation!$A:$B,2,FALSE),""),""),IF(OR(I551&gt;0,H551&gt;0),SeperatorSpecification,""),IF(I551&gt;0,IFERROR(VLOOKUP(I551,abbreviation!$A:$B,2,FALSE),""),IF(H551&gt;0,IFERROR(VLOOKUP(H551,abbreviation!$A:$B,2,FALSE),""),"")))</f>
        <v/>
      </c>
      <c r="CC551">
        <f>CONCATENATE(IF(K551&gt;0,IFERROR(VLOOKUP(K551,abbreviation!$A:$B,2,FALSE),""),""),IF(OR(M551&gt;0,L551&gt;0),SeperatorSpecification,""),IF(M551&gt;0,IFERROR(VLOOKUP(M551,abbreviation!$A:$B,2,FALSE),""),IF(L551&gt;0,IFERROR(VLOOKUP(L551,abbreviation!$A:$B,2,FALSE),""),"")))</f>
        <v/>
      </c>
      <c r="CD551">
        <f>CONCATENATE(IF(O551&gt;0,IFERROR(VLOOKUP(O551,abbreviation!$A:$B,2,FALSE),""),""),IF(OR(Q551&gt;0,P551&gt;0),SeperatorSpecification,""),IF(Q551&gt;0,IFERROR(VLOOKUP(Q551,abbreviation!$A:$B,2,FALSE),""),IF(P551&gt;0,IFERROR(VLOOKUP(P551,abbreviation!$A:$B,2,FALSE),""),"")))</f>
        <v/>
      </c>
      <c r="CE551">
        <f>CONCATENATE(IF(S551&gt;0,IFERROR(VLOOKUP(S551,abbreviation!$A:$B,2,FALSE),""),""),IF(OR(U551&gt;0,T551&gt;0),SeperatorSpecification,""),IF(U551&gt;0,IFERROR(VLOOKUP(U551,abbreviation!$A:$B,2,FALSE),""),IF(T551&gt;0,IFERROR(VLOOKUP(T551,abbreviation!$A:$B,2,FALSE),""),"")))</f>
        <v/>
      </c>
      <c r="CF551">
        <f>IF(CA551&gt;0,(CA551&amp;IF(OR(ISNUMBER(F551),ISTEXT(F551)),"-"&amp;F551,))&amp;(IF(ISTEXT(G551),"_",)&amp;CB551&amp;IF(OR(ISNUMBER(J551),ISTEXT(J551)),"-"&amp;J551,))&amp;(IF(ISTEXT(K551),"_",)&amp;CC551&amp;IF(OR(ISNUMBER(N551),ISTEXT(N551)),"-"&amp;N551,))&amp;(IF(ISTEXT(O551),"_",)&amp;CD551&amp;IF(OR(ISNUMBER(R551),ISTEXT(R551)),"-"&amp;R551,))&amp;(IF(ISTEXT(S551),"_",)&amp;CE551&amp;IF(OR(ISNUMBER(V551),ISTEXT(V551)),"-"&amp;V551,)&amp;IF(AND(ISTEXT(CA551),CA551&lt;&gt;""),SeparatorBUDO,)),"")</f>
        <v/>
      </c>
      <c r="CG551">
        <f>IF(X551&gt;0,IFERROR(VLOOKUP(X551,abbreviation!$A:$B,2,FALSE),""),"")</f>
        <v/>
      </c>
      <c r="CH551">
        <f>IF(Z551&gt;0,IFERROR(VLOOKUP(Z551,abbreviation!$A:$B,2,FALSE),""),"")</f>
        <v/>
      </c>
      <c r="CI551">
        <f>IF(AD551&gt;0,IFERROR(VLOOKUP(AD551,abbreviation!$A:$B,2,FALSE),""),"")</f>
        <v/>
      </c>
      <c r="CJ551">
        <f>IF(AF551&gt;0,IFERROR(VLOOKUP(AF551,abbreviation!$A:$B,2,FALSE),""),"")</f>
        <v/>
      </c>
      <c r="CK551">
        <f>IF(AJ551&gt;0,IFERROR(VLOOKUP(AJ551,abbreviation!$A:$B,2,FALSE),""),"")</f>
        <v/>
      </c>
      <c r="CL551">
        <f>IF(AL551&gt;0,IFERROR(VLOOKUP(AL551,abbreviation!$A:$B,2,FALSE),""),"")</f>
        <v/>
      </c>
      <c r="CM551">
        <f>IF(CG551&gt;0,(CG551&amp;IF(ISTEXT(Z551),SeperatorSpecification&amp;CH551,)&amp;IF(OR(ISTEXT(AB551),ISNUMBER(AB551)),"-"&amp;AB551,))&amp;("_"&amp;CI551&amp;IF(ISTEXT(AF551),SeperatorSpecification&amp;CJ551,)&amp;IF(OR(ISTEXT(AH551),ISNUMBER(AH551)),"-"&amp;AH551,))&amp;("_"&amp;CK551&amp;IF(ISTEXT(AL551),SeperatorSpecification&amp;CL551,)&amp;IF(OR(ISTEXT(AN551),ISNUMBER(AN551)),"-"&amp;AN551,)),"")</f>
        <v/>
      </c>
      <c r="CN551">
        <f>IF(AP551&gt;0,IFERROR(VLOOKUP(AP551,abbreviation!$A:$B,2,FALSE),""),"")</f>
        <v/>
      </c>
      <c r="CO551">
        <f>IF(AR551&gt;0,IFERROR(VLOOKUP(AR551,abbreviation!$A:$B,2,FALSE),""),"")</f>
        <v/>
      </c>
      <c r="CP551">
        <f>IF(AT551&gt;0,IFERROR(VLOOKUP(AT551,abbreviation!$A:$B,2,FALSE),""),"")</f>
        <v/>
      </c>
      <c r="CQ551">
        <f>IF(AV551&gt;0,IFERROR(VLOOKUP(AV551,abbreviation!$A:$B,2,FALSE),""),"")</f>
        <v/>
      </c>
      <c r="CR551">
        <f>"_"&amp;CN551&amp;IF(ISTEXT(AR551),SeperatorSpecification&amp;CO551,)&amp;IF(ISTEXT(AT551),SeperatorSpecification&amp;CP551,)&amp;IF(ISTEXT(AV551),SeperatorSpecification&amp;CQ551,)&amp;IF(OR(ISTEXT(AX551),ISNUMBER(AX551)),"-"&amp;AX551,)</f>
        <v/>
      </c>
      <c r="CS551">
        <f>IF(AZ551&gt;0,IFERROR(VLOOKUP(AZ551,abbreviation!$A:$B,2,FALSE),""),"")</f>
        <v/>
      </c>
      <c r="CT551">
        <f>IF(BB551&gt;0,IFERROR(VLOOKUP(BB551,abbreviation!$A:$B,2,FALSE),""),"")</f>
        <v/>
      </c>
      <c r="CU551">
        <f>IF(BD551&gt;0,IFERROR(VLOOKUP(BD551,abbreviation!$A:$B,2,FALSE),""),"")</f>
        <v/>
      </c>
      <c r="CV551">
        <f>IF(BF551&gt;0,IFERROR(VLOOKUP(BF551,abbreviation!$A:$B,2,FALSE),""),"")</f>
        <v/>
      </c>
      <c r="CW551">
        <f>IF(BJ551&gt;0,IFERROR(VLOOKUP(BJ551,abbreviation!$A:$B,2,FALSE),""),"")</f>
        <v/>
      </c>
      <c r="CX551">
        <f>"_"&amp;CS551&amp;IF(ISTEXT(BB551),SeperatorSpecification&amp;CT551,"")&amp;IF(ISTEXT(BD551),SeperatorSpecification&amp;CU551,"")&amp;IF(ISTEXT(BF551),SeperatorSpecification&amp;CV551,"")&amp;IF(ISTEXT(BH551),SeperatorSpecification&amp;BH551,"")&amp;"_"&amp;CW551&amp;IF(OR(ISNUMBER(BL551),ISTEXT(BL551)),"-"&amp;BL551,)</f>
        <v/>
      </c>
      <c r="CY551">
        <f>CONCATENATE(IF(BN551&gt;0,IFERROR(VLOOKUP(BN551,abbreviation!$A:$B,2,FALSE),""),""),IF(OR(BP551&gt;0,BO551&gt;0),SeperatorSpecification,""),IF(BP551&gt;0,IFERROR(VLOOKUP(BP551,abbreviation!$A:$B,2,FALSE),""),IF(BO551&gt;0,IFERROR(VLOOKUP(BO551,abbreviation!$A:$B,2,FALSE),""),"")))</f>
        <v/>
      </c>
      <c r="CZ551">
        <f>CONCATENATE(IF(BR551&gt;0,IFERROR(VLOOKUP(BR551,abbreviation!$A:$B,2,FALSE),""),""),IF(OR(BT551&gt;0,BS551&gt;0),SeperatorSpecification,""),IF(BT551&gt;0,IFERROR(VLOOKUP(BT551,abbreviation!$A:$B,2,FALSE),""),IF(BS551&gt;0,IFERROR(VLOOKUP(BS551,abbreviation!$A:$B,2,FALSE),""),"")))</f>
        <v/>
      </c>
      <c r="DA551">
        <f>CONCATENATE(IF(BV551&gt;0,IFERROR(VLOOKUP(BV551,abbreviation!$A:$B,2,FALSE),""),""),IF(OR(BX551&gt;0,BW551&gt;0),SeperatorSpecification,""),IF(BX551&gt;0,IFERROR(VLOOKUP(BX551,abbreviation!$A:$B,2,FALSE),""),IF(BW551&gt;0,IFERROR(VLOOKUP(BW551,abbreviation!$A:$B,2,FALSE),""),"")))</f>
        <v/>
      </c>
      <c r="DB551">
        <f>IF(BN551&gt;0,(IF(ISTEXT(BN551),SeparatorBUDO,"")&amp;CY551&amp;IF(OR(ISNUMBER(BQ551),ISTEXT(BQ551)),"-"&amp;BQ551,))&amp;(IF(ISTEXT(BR551),"_",)&amp;CZ551&amp;IF(OR(ISNUMBER(BU551),ISTEXT(BU551)),"-"&amp;BU551,))&amp;(IF(ISTEXT(BV551),"_",)&amp;DA551&amp;IF(OR(ISNUMBER(BY551),ISTEXT(BY551)),"-"&amp;BY551,)),"")</f>
        <v/>
      </c>
      <c r="DC551">
        <f>IF(OR(X551&lt;&gt;"",AD551&lt;&gt;"",C551&lt;&gt;"",A551&lt;&gt;""),(CF551&amp;CM551&amp;CR551&amp;CX551&amp;DB551),"")</f>
        <v/>
      </c>
      <c r="DE551" s="40">
        <f>DC551</f>
        <v/>
      </c>
    </row>
    <row r="552">
      <c r="F552" s="41" t="n"/>
      <c r="J552" s="41" t="n"/>
      <c r="N552" s="41" t="n"/>
      <c r="R552" s="41" t="n"/>
      <c r="V552" s="41" t="n"/>
      <c r="AA552" s="7" t="n"/>
      <c r="AB552" s="41" t="n"/>
      <c r="AD552" s="6" t="n"/>
      <c r="AE552" s="8" t="n"/>
      <c r="AF552" s="7" t="n"/>
      <c r="AG552" s="7" t="n"/>
      <c r="AH552" s="41" t="n"/>
      <c r="AJ552" s="6" t="n"/>
      <c r="AK552" s="8" t="n"/>
      <c r="AL552" s="7" t="n"/>
      <c r="AM552" s="7" t="n"/>
      <c r="AN552" s="41" t="n"/>
      <c r="AR552" s="7" t="n"/>
      <c r="AX552" s="42" t="n"/>
      <c r="BB552" s="7" t="n"/>
      <c r="BC552" s="8" t="n"/>
      <c r="BH552" s="42" t="n"/>
      <c r="BQ552" s="41" t="n"/>
      <c r="BU552" s="41" t="n"/>
      <c r="BY552" s="41" t="n"/>
      <c r="CA552">
        <f>CONCATENATE(IF(C552&gt;0,IFERROR(VLOOKUP(C552,abbreviation!$A:$B,2,FALSE),""),""),IF(OR(E552&gt;0,D552&gt;0),SeperatorSpecification,""),IF(E552&gt;0,IFERROR(VLOOKUP(E552,abbreviation!$A:$B,2,FALSE),""),IF(D552&gt;0,IFERROR(VLOOKUP(D552,abbreviation!$A:$B,2,FALSE),""),"")))</f>
        <v/>
      </c>
      <c r="CB552">
        <f>CONCATENATE(IF(G552&gt;0,IFERROR(VLOOKUP(G552,abbreviation!$A:$B,2,FALSE),""),""),IF(OR(I552&gt;0,H552&gt;0),SeperatorSpecification,""),IF(I552&gt;0,IFERROR(VLOOKUP(I552,abbreviation!$A:$B,2,FALSE),""),IF(H552&gt;0,IFERROR(VLOOKUP(H552,abbreviation!$A:$B,2,FALSE),""),"")))</f>
        <v/>
      </c>
      <c r="CC552">
        <f>CONCATENATE(IF(K552&gt;0,IFERROR(VLOOKUP(K552,abbreviation!$A:$B,2,FALSE),""),""),IF(OR(M552&gt;0,L552&gt;0),SeperatorSpecification,""),IF(M552&gt;0,IFERROR(VLOOKUP(M552,abbreviation!$A:$B,2,FALSE),""),IF(L552&gt;0,IFERROR(VLOOKUP(L552,abbreviation!$A:$B,2,FALSE),""),"")))</f>
        <v/>
      </c>
      <c r="CD552">
        <f>CONCATENATE(IF(O552&gt;0,IFERROR(VLOOKUP(O552,abbreviation!$A:$B,2,FALSE),""),""),IF(OR(Q552&gt;0,P552&gt;0),SeperatorSpecification,""),IF(Q552&gt;0,IFERROR(VLOOKUP(Q552,abbreviation!$A:$B,2,FALSE),""),IF(P552&gt;0,IFERROR(VLOOKUP(P552,abbreviation!$A:$B,2,FALSE),""),"")))</f>
        <v/>
      </c>
      <c r="CE552">
        <f>CONCATENATE(IF(S552&gt;0,IFERROR(VLOOKUP(S552,abbreviation!$A:$B,2,FALSE),""),""),IF(OR(U552&gt;0,T552&gt;0),SeperatorSpecification,""),IF(U552&gt;0,IFERROR(VLOOKUP(U552,abbreviation!$A:$B,2,FALSE),""),IF(T552&gt;0,IFERROR(VLOOKUP(T552,abbreviation!$A:$B,2,FALSE),""),"")))</f>
        <v/>
      </c>
      <c r="CF552">
        <f>IF(CA552&gt;0,(CA552&amp;IF(OR(ISNUMBER(F552),ISTEXT(F552)),"-"&amp;F552,))&amp;(IF(ISTEXT(G552),"_",)&amp;CB552&amp;IF(OR(ISNUMBER(J552),ISTEXT(J552)),"-"&amp;J552,))&amp;(IF(ISTEXT(K552),"_",)&amp;CC552&amp;IF(OR(ISNUMBER(N552),ISTEXT(N552)),"-"&amp;N552,))&amp;(IF(ISTEXT(O552),"_",)&amp;CD552&amp;IF(OR(ISNUMBER(R552),ISTEXT(R552)),"-"&amp;R552,))&amp;(IF(ISTEXT(S552),"_",)&amp;CE552&amp;IF(OR(ISNUMBER(V552),ISTEXT(V552)),"-"&amp;V552,)&amp;IF(AND(ISTEXT(CA552),CA552&lt;&gt;""),SeparatorBUDO,)),"")</f>
        <v/>
      </c>
      <c r="CG552">
        <f>IF(X552&gt;0,IFERROR(VLOOKUP(X552,abbreviation!$A:$B,2,FALSE),""),"")</f>
        <v/>
      </c>
      <c r="CH552">
        <f>IF(Z552&gt;0,IFERROR(VLOOKUP(Z552,abbreviation!$A:$B,2,FALSE),""),"")</f>
        <v/>
      </c>
      <c r="CI552">
        <f>IF(AD552&gt;0,IFERROR(VLOOKUP(AD552,abbreviation!$A:$B,2,FALSE),""),"")</f>
        <v/>
      </c>
      <c r="CJ552">
        <f>IF(AF552&gt;0,IFERROR(VLOOKUP(AF552,abbreviation!$A:$B,2,FALSE),""),"")</f>
        <v/>
      </c>
      <c r="CK552">
        <f>IF(AJ552&gt;0,IFERROR(VLOOKUP(AJ552,abbreviation!$A:$B,2,FALSE),""),"")</f>
        <v/>
      </c>
      <c r="CL552">
        <f>IF(AL552&gt;0,IFERROR(VLOOKUP(AL552,abbreviation!$A:$B,2,FALSE),""),"")</f>
        <v/>
      </c>
      <c r="CM552">
        <f>IF(CG552&gt;0,(CG552&amp;IF(ISTEXT(Z552),SeperatorSpecification&amp;CH552,)&amp;IF(OR(ISTEXT(AB552),ISNUMBER(AB552)),"-"&amp;AB552,))&amp;("_"&amp;CI552&amp;IF(ISTEXT(AF552),SeperatorSpecification&amp;CJ552,)&amp;IF(OR(ISTEXT(AH552),ISNUMBER(AH552)),"-"&amp;AH552,))&amp;("_"&amp;CK552&amp;IF(ISTEXT(AL552),SeperatorSpecification&amp;CL552,)&amp;IF(OR(ISTEXT(AN552),ISNUMBER(AN552)),"-"&amp;AN552,)),"")</f>
        <v/>
      </c>
      <c r="CN552">
        <f>IF(AP552&gt;0,IFERROR(VLOOKUP(AP552,abbreviation!$A:$B,2,FALSE),""),"")</f>
        <v/>
      </c>
      <c r="CO552">
        <f>IF(AR552&gt;0,IFERROR(VLOOKUP(AR552,abbreviation!$A:$B,2,FALSE),""),"")</f>
        <v/>
      </c>
      <c r="CP552">
        <f>IF(AT552&gt;0,IFERROR(VLOOKUP(AT552,abbreviation!$A:$B,2,FALSE),""),"")</f>
        <v/>
      </c>
      <c r="CQ552">
        <f>IF(AV552&gt;0,IFERROR(VLOOKUP(AV552,abbreviation!$A:$B,2,FALSE),""),"")</f>
        <v/>
      </c>
      <c r="CR552">
        <f>"_"&amp;CN552&amp;IF(ISTEXT(AR552),SeperatorSpecification&amp;CO552,)&amp;IF(ISTEXT(AT552),SeperatorSpecification&amp;CP552,)&amp;IF(ISTEXT(AV552),SeperatorSpecification&amp;CQ552,)&amp;IF(OR(ISTEXT(AX552),ISNUMBER(AX552)),"-"&amp;AX552,)</f>
        <v/>
      </c>
      <c r="CS552">
        <f>IF(AZ552&gt;0,IFERROR(VLOOKUP(AZ552,abbreviation!$A:$B,2,FALSE),""),"")</f>
        <v/>
      </c>
      <c r="CT552">
        <f>IF(BB552&gt;0,IFERROR(VLOOKUP(BB552,abbreviation!$A:$B,2,FALSE),""),"")</f>
        <v/>
      </c>
      <c r="CU552">
        <f>IF(BD552&gt;0,IFERROR(VLOOKUP(BD552,abbreviation!$A:$B,2,FALSE),""),"")</f>
        <v/>
      </c>
      <c r="CV552">
        <f>IF(BF552&gt;0,IFERROR(VLOOKUP(BF552,abbreviation!$A:$B,2,FALSE),""),"")</f>
        <v/>
      </c>
      <c r="CW552">
        <f>IF(BJ552&gt;0,IFERROR(VLOOKUP(BJ552,abbreviation!$A:$B,2,FALSE),""),"")</f>
        <v/>
      </c>
      <c r="CX552">
        <f>"_"&amp;CS552&amp;IF(ISTEXT(BB552),SeperatorSpecification&amp;CT552,"")&amp;IF(ISTEXT(BD552),SeperatorSpecification&amp;CU552,"")&amp;IF(ISTEXT(BF552),SeperatorSpecification&amp;CV552,"")&amp;IF(ISTEXT(BH552),SeperatorSpecification&amp;BH552,"")&amp;"_"&amp;CW552&amp;IF(OR(ISNUMBER(BL552),ISTEXT(BL552)),"-"&amp;BL552,)</f>
        <v/>
      </c>
      <c r="CY552">
        <f>CONCATENATE(IF(BN552&gt;0,IFERROR(VLOOKUP(BN552,abbreviation!$A:$B,2,FALSE),""),""),IF(OR(BP552&gt;0,BO552&gt;0),SeperatorSpecification,""),IF(BP552&gt;0,IFERROR(VLOOKUP(BP552,abbreviation!$A:$B,2,FALSE),""),IF(BO552&gt;0,IFERROR(VLOOKUP(BO552,abbreviation!$A:$B,2,FALSE),""),"")))</f>
        <v/>
      </c>
      <c r="CZ552">
        <f>CONCATENATE(IF(BR552&gt;0,IFERROR(VLOOKUP(BR552,abbreviation!$A:$B,2,FALSE),""),""),IF(OR(BT552&gt;0,BS552&gt;0),SeperatorSpecification,""),IF(BT552&gt;0,IFERROR(VLOOKUP(BT552,abbreviation!$A:$B,2,FALSE),""),IF(BS552&gt;0,IFERROR(VLOOKUP(BS552,abbreviation!$A:$B,2,FALSE),""),"")))</f>
        <v/>
      </c>
      <c r="DA552">
        <f>CONCATENATE(IF(BV552&gt;0,IFERROR(VLOOKUP(BV552,abbreviation!$A:$B,2,FALSE),""),""),IF(OR(BX552&gt;0,BW552&gt;0),SeperatorSpecification,""),IF(BX552&gt;0,IFERROR(VLOOKUP(BX552,abbreviation!$A:$B,2,FALSE),""),IF(BW552&gt;0,IFERROR(VLOOKUP(BW552,abbreviation!$A:$B,2,FALSE),""),"")))</f>
        <v/>
      </c>
      <c r="DB552">
        <f>IF(BN552&gt;0,(IF(ISTEXT(BN552),SeparatorBUDO,"")&amp;CY552&amp;IF(OR(ISNUMBER(BQ552),ISTEXT(BQ552)),"-"&amp;BQ552,))&amp;(IF(ISTEXT(BR552),"_",)&amp;CZ552&amp;IF(OR(ISNUMBER(BU552),ISTEXT(BU552)),"-"&amp;BU552,))&amp;(IF(ISTEXT(BV552),"_",)&amp;DA552&amp;IF(OR(ISNUMBER(BY552),ISTEXT(BY552)),"-"&amp;BY552,)),"")</f>
        <v/>
      </c>
      <c r="DC552">
        <f>IF(OR(X552&lt;&gt;"",AD552&lt;&gt;"",C552&lt;&gt;"",A552&lt;&gt;""),(CF552&amp;CM552&amp;CR552&amp;CX552&amp;DB552),"")</f>
        <v/>
      </c>
      <c r="DE552" s="40">
        <f>DC552</f>
        <v/>
      </c>
    </row>
    <row r="553">
      <c r="F553" s="41" t="n"/>
      <c r="J553" s="41" t="n"/>
      <c r="N553" s="41" t="n"/>
      <c r="R553" s="41" t="n"/>
      <c r="V553" s="41" t="n"/>
      <c r="AA553" s="7" t="n"/>
      <c r="AB553" s="41" t="n"/>
      <c r="AD553" s="6" t="n"/>
      <c r="AE553" s="8" t="n"/>
      <c r="AF553" s="7" t="n"/>
      <c r="AG553" s="7" t="n"/>
      <c r="AH553" s="41" t="n"/>
      <c r="AJ553" s="6" t="n"/>
      <c r="AK553" s="8" t="n"/>
      <c r="AL553" s="7" t="n"/>
      <c r="AM553" s="7" t="n"/>
      <c r="AN553" s="41" t="n"/>
      <c r="AR553" s="7" t="n"/>
      <c r="AX553" s="42" t="n"/>
      <c r="BB553" s="7" t="n"/>
      <c r="BC553" s="8" t="n"/>
      <c r="BH553" s="42" t="n"/>
      <c r="BQ553" s="41" t="n"/>
      <c r="BU553" s="41" t="n"/>
      <c r="BY553" s="41" t="n"/>
      <c r="CA553">
        <f>CONCATENATE(IF(C553&gt;0,IFERROR(VLOOKUP(C553,abbreviation!$A:$B,2,FALSE),""),""),IF(OR(E553&gt;0,D553&gt;0),SeperatorSpecification,""),IF(E553&gt;0,IFERROR(VLOOKUP(E553,abbreviation!$A:$B,2,FALSE),""),IF(D553&gt;0,IFERROR(VLOOKUP(D553,abbreviation!$A:$B,2,FALSE),""),"")))</f>
        <v/>
      </c>
      <c r="CB553">
        <f>CONCATENATE(IF(G553&gt;0,IFERROR(VLOOKUP(G553,abbreviation!$A:$B,2,FALSE),""),""),IF(OR(I553&gt;0,H553&gt;0),SeperatorSpecification,""),IF(I553&gt;0,IFERROR(VLOOKUP(I553,abbreviation!$A:$B,2,FALSE),""),IF(H553&gt;0,IFERROR(VLOOKUP(H553,abbreviation!$A:$B,2,FALSE),""),"")))</f>
        <v/>
      </c>
      <c r="CC553">
        <f>CONCATENATE(IF(K553&gt;0,IFERROR(VLOOKUP(K553,abbreviation!$A:$B,2,FALSE),""),""),IF(OR(M553&gt;0,L553&gt;0),SeperatorSpecification,""),IF(M553&gt;0,IFERROR(VLOOKUP(M553,abbreviation!$A:$B,2,FALSE),""),IF(L553&gt;0,IFERROR(VLOOKUP(L553,abbreviation!$A:$B,2,FALSE),""),"")))</f>
        <v/>
      </c>
      <c r="CD553">
        <f>CONCATENATE(IF(O553&gt;0,IFERROR(VLOOKUP(O553,abbreviation!$A:$B,2,FALSE),""),""),IF(OR(Q553&gt;0,P553&gt;0),SeperatorSpecification,""),IF(Q553&gt;0,IFERROR(VLOOKUP(Q553,abbreviation!$A:$B,2,FALSE),""),IF(P553&gt;0,IFERROR(VLOOKUP(P553,abbreviation!$A:$B,2,FALSE),""),"")))</f>
        <v/>
      </c>
      <c r="CE553">
        <f>CONCATENATE(IF(S553&gt;0,IFERROR(VLOOKUP(S553,abbreviation!$A:$B,2,FALSE),""),""),IF(OR(U553&gt;0,T553&gt;0),SeperatorSpecification,""),IF(U553&gt;0,IFERROR(VLOOKUP(U553,abbreviation!$A:$B,2,FALSE),""),IF(T553&gt;0,IFERROR(VLOOKUP(T553,abbreviation!$A:$B,2,FALSE),""),"")))</f>
        <v/>
      </c>
      <c r="CF553">
        <f>IF(CA553&gt;0,(CA553&amp;IF(OR(ISNUMBER(F553),ISTEXT(F553)),"-"&amp;F553,))&amp;(IF(ISTEXT(G553),"_",)&amp;CB553&amp;IF(OR(ISNUMBER(J553),ISTEXT(J553)),"-"&amp;J553,))&amp;(IF(ISTEXT(K553),"_",)&amp;CC553&amp;IF(OR(ISNUMBER(N553),ISTEXT(N553)),"-"&amp;N553,))&amp;(IF(ISTEXT(O553),"_",)&amp;CD553&amp;IF(OR(ISNUMBER(R553),ISTEXT(R553)),"-"&amp;R553,))&amp;(IF(ISTEXT(S553),"_",)&amp;CE553&amp;IF(OR(ISNUMBER(V553),ISTEXT(V553)),"-"&amp;V553,)&amp;IF(AND(ISTEXT(CA553),CA553&lt;&gt;""),SeparatorBUDO,)),"")</f>
        <v/>
      </c>
      <c r="CG553">
        <f>IF(X553&gt;0,IFERROR(VLOOKUP(X553,abbreviation!$A:$B,2,FALSE),""),"")</f>
        <v/>
      </c>
      <c r="CH553">
        <f>IF(Z553&gt;0,IFERROR(VLOOKUP(Z553,abbreviation!$A:$B,2,FALSE),""),"")</f>
        <v/>
      </c>
      <c r="CI553">
        <f>IF(AD553&gt;0,IFERROR(VLOOKUP(AD553,abbreviation!$A:$B,2,FALSE),""),"")</f>
        <v/>
      </c>
      <c r="CJ553">
        <f>IF(AF553&gt;0,IFERROR(VLOOKUP(AF553,abbreviation!$A:$B,2,FALSE),""),"")</f>
        <v/>
      </c>
      <c r="CK553">
        <f>IF(AJ553&gt;0,IFERROR(VLOOKUP(AJ553,abbreviation!$A:$B,2,FALSE),""),"")</f>
        <v/>
      </c>
      <c r="CL553">
        <f>IF(AL553&gt;0,IFERROR(VLOOKUP(AL553,abbreviation!$A:$B,2,FALSE),""),"")</f>
        <v/>
      </c>
      <c r="CM553">
        <f>IF(CG553&gt;0,(CG553&amp;IF(ISTEXT(Z553),SeperatorSpecification&amp;CH553,)&amp;IF(OR(ISTEXT(AB553),ISNUMBER(AB553)),"-"&amp;AB553,))&amp;("_"&amp;CI553&amp;IF(ISTEXT(AF553),SeperatorSpecification&amp;CJ553,)&amp;IF(OR(ISTEXT(AH553),ISNUMBER(AH553)),"-"&amp;AH553,))&amp;("_"&amp;CK553&amp;IF(ISTEXT(AL553),SeperatorSpecification&amp;CL553,)&amp;IF(OR(ISTEXT(AN553),ISNUMBER(AN553)),"-"&amp;AN553,)),"")</f>
        <v/>
      </c>
      <c r="CN553">
        <f>IF(AP553&gt;0,IFERROR(VLOOKUP(AP553,abbreviation!$A:$B,2,FALSE),""),"")</f>
        <v/>
      </c>
      <c r="CO553">
        <f>IF(AR553&gt;0,IFERROR(VLOOKUP(AR553,abbreviation!$A:$B,2,FALSE),""),"")</f>
        <v/>
      </c>
      <c r="CP553">
        <f>IF(AT553&gt;0,IFERROR(VLOOKUP(AT553,abbreviation!$A:$B,2,FALSE),""),"")</f>
        <v/>
      </c>
      <c r="CQ553">
        <f>IF(AV553&gt;0,IFERROR(VLOOKUP(AV553,abbreviation!$A:$B,2,FALSE),""),"")</f>
        <v/>
      </c>
      <c r="CR553">
        <f>"_"&amp;CN553&amp;IF(ISTEXT(AR553),SeperatorSpecification&amp;CO553,)&amp;IF(ISTEXT(AT553),SeperatorSpecification&amp;CP553,)&amp;IF(ISTEXT(AV553),SeperatorSpecification&amp;CQ553,)&amp;IF(OR(ISTEXT(AX553),ISNUMBER(AX553)),"-"&amp;AX553,)</f>
        <v/>
      </c>
      <c r="CS553">
        <f>IF(AZ553&gt;0,IFERROR(VLOOKUP(AZ553,abbreviation!$A:$B,2,FALSE),""),"")</f>
        <v/>
      </c>
      <c r="CT553">
        <f>IF(BB553&gt;0,IFERROR(VLOOKUP(BB553,abbreviation!$A:$B,2,FALSE),""),"")</f>
        <v/>
      </c>
      <c r="CU553">
        <f>IF(BD553&gt;0,IFERROR(VLOOKUP(BD553,abbreviation!$A:$B,2,FALSE),""),"")</f>
        <v/>
      </c>
      <c r="CV553">
        <f>IF(BF553&gt;0,IFERROR(VLOOKUP(BF553,abbreviation!$A:$B,2,FALSE),""),"")</f>
        <v/>
      </c>
      <c r="CW553">
        <f>IF(BJ553&gt;0,IFERROR(VLOOKUP(BJ553,abbreviation!$A:$B,2,FALSE),""),"")</f>
        <v/>
      </c>
      <c r="CX553">
        <f>"_"&amp;CS553&amp;IF(ISTEXT(BB553),SeperatorSpecification&amp;CT553,"")&amp;IF(ISTEXT(BD553),SeperatorSpecification&amp;CU553,"")&amp;IF(ISTEXT(BF553),SeperatorSpecification&amp;CV553,"")&amp;IF(ISTEXT(BH553),SeperatorSpecification&amp;BH553,"")&amp;"_"&amp;CW553&amp;IF(OR(ISNUMBER(BL553),ISTEXT(BL553)),"-"&amp;BL553,)</f>
        <v/>
      </c>
      <c r="CY553">
        <f>CONCATENATE(IF(BN553&gt;0,IFERROR(VLOOKUP(BN553,abbreviation!$A:$B,2,FALSE),""),""),IF(OR(BP553&gt;0,BO553&gt;0),SeperatorSpecification,""),IF(BP553&gt;0,IFERROR(VLOOKUP(BP553,abbreviation!$A:$B,2,FALSE),""),IF(BO553&gt;0,IFERROR(VLOOKUP(BO553,abbreviation!$A:$B,2,FALSE),""),"")))</f>
        <v/>
      </c>
      <c r="CZ553">
        <f>CONCATENATE(IF(BR553&gt;0,IFERROR(VLOOKUP(BR553,abbreviation!$A:$B,2,FALSE),""),""),IF(OR(BT553&gt;0,BS553&gt;0),SeperatorSpecification,""),IF(BT553&gt;0,IFERROR(VLOOKUP(BT553,abbreviation!$A:$B,2,FALSE),""),IF(BS553&gt;0,IFERROR(VLOOKUP(BS553,abbreviation!$A:$B,2,FALSE),""),"")))</f>
        <v/>
      </c>
      <c r="DA553">
        <f>CONCATENATE(IF(BV553&gt;0,IFERROR(VLOOKUP(BV553,abbreviation!$A:$B,2,FALSE),""),""),IF(OR(BX553&gt;0,BW553&gt;0),SeperatorSpecification,""),IF(BX553&gt;0,IFERROR(VLOOKUP(BX553,abbreviation!$A:$B,2,FALSE),""),IF(BW553&gt;0,IFERROR(VLOOKUP(BW553,abbreviation!$A:$B,2,FALSE),""),"")))</f>
        <v/>
      </c>
      <c r="DB553">
        <f>IF(BN553&gt;0,(IF(ISTEXT(BN553),SeparatorBUDO,"")&amp;CY553&amp;IF(OR(ISNUMBER(BQ553),ISTEXT(BQ553)),"-"&amp;BQ553,))&amp;(IF(ISTEXT(BR553),"_",)&amp;CZ553&amp;IF(OR(ISNUMBER(BU553),ISTEXT(BU553)),"-"&amp;BU553,))&amp;(IF(ISTEXT(BV553),"_",)&amp;DA553&amp;IF(OR(ISNUMBER(BY553),ISTEXT(BY553)),"-"&amp;BY553,)),"")</f>
        <v/>
      </c>
      <c r="DC553">
        <f>IF(OR(X553&lt;&gt;"",AD553&lt;&gt;"",C553&lt;&gt;"",A553&lt;&gt;""),(CF553&amp;CM553&amp;CR553&amp;CX553&amp;DB553),"")</f>
        <v/>
      </c>
      <c r="DE553" s="40">
        <f>DC553</f>
        <v/>
      </c>
    </row>
    <row r="554">
      <c r="F554" s="41" t="n"/>
      <c r="J554" s="41" t="n"/>
      <c r="N554" s="41" t="n"/>
      <c r="R554" s="41" t="n"/>
      <c r="V554" s="41" t="n"/>
      <c r="AA554" s="7" t="n"/>
      <c r="AB554" s="41" t="n"/>
      <c r="AD554" s="6" t="n"/>
      <c r="AE554" s="8" t="n"/>
      <c r="AF554" s="7" t="n"/>
      <c r="AG554" s="7" t="n"/>
      <c r="AH554" s="41" t="n"/>
      <c r="AJ554" s="6" t="n"/>
      <c r="AK554" s="8" t="n"/>
      <c r="AL554" s="7" t="n"/>
      <c r="AM554" s="7" t="n"/>
      <c r="AN554" s="41" t="n"/>
      <c r="AR554" s="7" t="n"/>
      <c r="AX554" s="42" t="n"/>
      <c r="BB554" s="7" t="n"/>
      <c r="BC554" s="8" t="n"/>
      <c r="BH554" s="42" t="n"/>
      <c r="BQ554" s="41" t="n"/>
      <c r="BU554" s="41" t="n"/>
      <c r="BY554" s="41" t="n"/>
      <c r="CA554">
        <f>CONCATENATE(IF(C554&gt;0,IFERROR(VLOOKUP(C554,abbreviation!$A:$B,2,FALSE),""),""),IF(OR(E554&gt;0,D554&gt;0),SeperatorSpecification,""),IF(E554&gt;0,IFERROR(VLOOKUP(E554,abbreviation!$A:$B,2,FALSE),""),IF(D554&gt;0,IFERROR(VLOOKUP(D554,abbreviation!$A:$B,2,FALSE),""),"")))</f>
        <v/>
      </c>
      <c r="CB554">
        <f>CONCATENATE(IF(G554&gt;0,IFERROR(VLOOKUP(G554,abbreviation!$A:$B,2,FALSE),""),""),IF(OR(I554&gt;0,H554&gt;0),SeperatorSpecification,""),IF(I554&gt;0,IFERROR(VLOOKUP(I554,abbreviation!$A:$B,2,FALSE),""),IF(H554&gt;0,IFERROR(VLOOKUP(H554,abbreviation!$A:$B,2,FALSE),""),"")))</f>
        <v/>
      </c>
      <c r="CC554">
        <f>CONCATENATE(IF(K554&gt;0,IFERROR(VLOOKUP(K554,abbreviation!$A:$B,2,FALSE),""),""),IF(OR(M554&gt;0,L554&gt;0),SeperatorSpecification,""),IF(M554&gt;0,IFERROR(VLOOKUP(M554,abbreviation!$A:$B,2,FALSE),""),IF(L554&gt;0,IFERROR(VLOOKUP(L554,abbreviation!$A:$B,2,FALSE),""),"")))</f>
        <v/>
      </c>
      <c r="CD554">
        <f>CONCATENATE(IF(O554&gt;0,IFERROR(VLOOKUP(O554,abbreviation!$A:$B,2,FALSE),""),""),IF(OR(Q554&gt;0,P554&gt;0),SeperatorSpecification,""),IF(Q554&gt;0,IFERROR(VLOOKUP(Q554,abbreviation!$A:$B,2,FALSE),""),IF(P554&gt;0,IFERROR(VLOOKUP(P554,abbreviation!$A:$B,2,FALSE),""),"")))</f>
        <v/>
      </c>
      <c r="CE554">
        <f>CONCATENATE(IF(S554&gt;0,IFERROR(VLOOKUP(S554,abbreviation!$A:$B,2,FALSE),""),""),IF(OR(U554&gt;0,T554&gt;0),SeperatorSpecification,""),IF(U554&gt;0,IFERROR(VLOOKUP(U554,abbreviation!$A:$B,2,FALSE),""),IF(T554&gt;0,IFERROR(VLOOKUP(T554,abbreviation!$A:$B,2,FALSE),""),"")))</f>
        <v/>
      </c>
      <c r="CF554">
        <f>IF(CA554&gt;0,(CA554&amp;IF(OR(ISNUMBER(F554),ISTEXT(F554)),"-"&amp;F554,))&amp;(IF(ISTEXT(G554),"_",)&amp;CB554&amp;IF(OR(ISNUMBER(J554),ISTEXT(J554)),"-"&amp;J554,))&amp;(IF(ISTEXT(K554),"_",)&amp;CC554&amp;IF(OR(ISNUMBER(N554),ISTEXT(N554)),"-"&amp;N554,))&amp;(IF(ISTEXT(O554),"_",)&amp;CD554&amp;IF(OR(ISNUMBER(R554),ISTEXT(R554)),"-"&amp;R554,))&amp;(IF(ISTEXT(S554),"_",)&amp;CE554&amp;IF(OR(ISNUMBER(V554),ISTEXT(V554)),"-"&amp;V554,)&amp;IF(AND(ISTEXT(CA554),CA554&lt;&gt;""),SeparatorBUDO,)),"")</f>
        <v/>
      </c>
      <c r="CG554">
        <f>IF(X554&gt;0,IFERROR(VLOOKUP(X554,abbreviation!$A:$B,2,FALSE),""),"")</f>
        <v/>
      </c>
      <c r="CH554">
        <f>IF(Z554&gt;0,IFERROR(VLOOKUP(Z554,abbreviation!$A:$B,2,FALSE),""),"")</f>
        <v/>
      </c>
      <c r="CI554">
        <f>IF(AD554&gt;0,IFERROR(VLOOKUP(AD554,abbreviation!$A:$B,2,FALSE),""),"")</f>
        <v/>
      </c>
      <c r="CJ554">
        <f>IF(AF554&gt;0,IFERROR(VLOOKUP(AF554,abbreviation!$A:$B,2,FALSE),""),"")</f>
        <v/>
      </c>
      <c r="CK554">
        <f>IF(AJ554&gt;0,IFERROR(VLOOKUP(AJ554,abbreviation!$A:$B,2,FALSE),""),"")</f>
        <v/>
      </c>
      <c r="CL554">
        <f>IF(AL554&gt;0,IFERROR(VLOOKUP(AL554,abbreviation!$A:$B,2,FALSE),""),"")</f>
        <v/>
      </c>
      <c r="CM554">
        <f>IF(CG554&gt;0,(CG554&amp;IF(ISTEXT(Z554),SeperatorSpecification&amp;CH554,)&amp;IF(OR(ISTEXT(AB554),ISNUMBER(AB554)),"-"&amp;AB554,))&amp;("_"&amp;CI554&amp;IF(ISTEXT(AF554),SeperatorSpecification&amp;CJ554,)&amp;IF(OR(ISTEXT(AH554),ISNUMBER(AH554)),"-"&amp;AH554,))&amp;("_"&amp;CK554&amp;IF(ISTEXT(AL554),SeperatorSpecification&amp;CL554,)&amp;IF(OR(ISTEXT(AN554),ISNUMBER(AN554)),"-"&amp;AN554,)),"")</f>
        <v/>
      </c>
      <c r="CN554">
        <f>IF(AP554&gt;0,IFERROR(VLOOKUP(AP554,abbreviation!$A:$B,2,FALSE),""),"")</f>
        <v/>
      </c>
      <c r="CO554">
        <f>IF(AR554&gt;0,IFERROR(VLOOKUP(AR554,abbreviation!$A:$B,2,FALSE),""),"")</f>
        <v/>
      </c>
      <c r="CP554">
        <f>IF(AT554&gt;0,IFERROR(VLOOKUP(AT554,abbreviation!$A:$B,2,FALSE),""),"")</f>
        <v/>
      </c>
      <c r="CQ554">
        <f>IF(AV554&gt;0,IFERROR(VLOOKUP(AV554,abbreviation!$A:$B,2,FALSE),""),"")</f>
        <v/>
      </c>
      <c r="CR554">
        <f>"_"&amp;CN554&amp;IF(ISTEXT(AR554),SeperatorSpecification&amp;CO554,)&amp;IF(ISTEXT(AT554),SeperatorSpecification&amp;CP554,)&amp;IF(ISTEXT(AV554),SeperatorSpecification&amp;CQ554,)&amp;IF(OR(ISTEXT(AX554),ISNUMBER(AX554)),"-"&amp;AX554,)</f>
        <v/>
      </c>
      <c r="CS554">
        <f>IF(AZ554&gt;0,IFERROR(VLOOKUP(AZ554,abbreviation!$A:$B,2,FALSE),""),"")</f>
        <v/>
      </c>
      <c r="CT554">
        <f>IF(BB554&gt;0,IFERROR(VLOOKUP(BB554,abbreviation!$A:$B,2,FALSE),""),"")</f>
        <v/>
      </c>
      <c r="CU554">
        <f>IF(BD554&gt;0,IFERROR(VLOOKUP(BD554,abbreviation!$A:$B,2,FALSE),""),"")</f>
        <v/>
      </c>
      <c r="CV554">
        <f>IF(BF554&gt;0,IFERROR(VLOOKUP(BF554,abbreviation!$A:$B,2,FALSE),""),"")</f>
        <v/>
      </c>
      <c r="CW554">
        <f>IF(BJ554&gt;0,IFERROR(VLOOKUP(BJ554,abbreviation!$A:$B,2,FALSE),""),"")</f>
        <v/>
      </c>
      <c r="CX554">
        <f>"_"&amp;CS554&amp;IF(ISTEXT(BB554),SeperatorSpecification&amp;CT554,"")&amp;IF(ISTEXT(BD554),SeperatorSpecification&amp;CU554,"")&amp;IF(ISTEXT(BF554),SeperatorSpecification&amp;CV554,"")&amp;IF(ISTEXT(BH554),SeperatorSpecification&amp;BH554,"")&amp;"_"&amp;CW554&amp;IF(OR(ISNUMBER(BL554),ISTEXT(BL554)),"-"&amp;BL554,)</f>
        <v/>
      </c>
      <c r="CY554">
        <f>CONCATENATE(IF(BN554&gt;0,IFERROR(VLOOKUP(BN554,abbreviation!$A:$B,2,FALSE),""),""),IF(OR(BP554&gt;0,BO554&gt;0),SeperatorSpecification,""),IF(BP554&gt;0,IFERROR(VLOOKUP(BP554,abbreviation!$A:$B,2,FALSE),""),IF(BO554&gt;0,IFERROR(VLOOKUP(BO554,abbreviation!$A:$B,2,FALSE),""),"")))</f>
        <v/>
      </c>
      <c r="CZ554">
        <f>CONCATENATE(IF(BR554&gt;0,IFERROR(VLOOKUP(BR554,abbreviation!$A:$B,2,FALSE),""),""),IF(OR(BT554&gt;0,BS554&gt;0),SeperatorSpecification,""),IF(BT554&gt;0,IFERROR(VLOOKUP(BT554,abbreviation!$A:$B,2,FALSE),""),IF(BS554&gt;0,IFERROR(VLOOKUP(BS554,abbreviation!$A:$B,2,FALSE),""),"")))</f>
        <v/>
      </c>
      <c r="DA554">
        <f>CONCATENATE(IF(BV554&gt;0,IFERROR(VLOOKUP(BV554,abbreviation!$A:$B,2,FALSE),""),""),IF(OR(BX554&gt;0,BW554&gt;0),SeperatorSpecification,""),IF(BX554&gt;0,IFERROR(VLOOKUP(BX554,abbreviation!$A:$B,2,FALSE),""),IF(BW554&gt;0,IFERROR(VLOOKUP(BW554,abbreviation!$A:$B,2,FALSE),""),"")))</f>
        <v/>
      </c>
      <c r="DB554">
        <f>IF(BN554&gt;0,(IF(ISTEXT(BN554),SeparatorBUDO,"")&amp;CY554&amp;IF(OR(ISNUMBER(BQ554),ISTEXT(BQ554)),"-"&amp;BQ554,))&amp;(IF(ISTEXT(BR554),"_",)&amp;CZ554&amp;IF(OR(ISNUMBER(BU554),ISTEXT(BU554)),"-"&amp;BU554,))&amp;(IF(ISTEXT(BV554),"_",)&amp;DA554&amp;IF(OR(ISNUMBER(BY554),ISTEXT(BY554)),"-"&amp;BY554,)),"")</f>
        <v/>
      </c>
      <c r="DC554">
        <f>IF(OR(X554&lt;&gt;"",AD554&lt;&gt;"",C554&lt;&gt;"",A554&lt;&gt;""),(CF554&amp;CM554&amp;CR554&amp;CX554&amp;DB554),"")</f>
        <v/>
      </c>
      <c r="DE554" s="40">
        <f>DC554</f>
        <v/>
      </c>
    </row>
    <row r="555">
      <c r="F555" s="41" t="n"/>
      <c r="J555" s="41" t="n"/>
      <c r="N555" s="41" t="n"/>
      <c r="R555" s="41" t="n"/>
      <c r="V555" s="41" t="n"/>
      <c r="AA555" s="7" t="n"/>
      <c r="AB555" s="41" t="n"/>
      <c r="AD555" s="6" t="n"/>
      <c r="AE555" s="8" t="n"/>
      <c r="AF555" s="7" t="n"/>
      <c r="AG555" s="7" t="n"/>
      <c r="AH555" s="41" t="n"/>
      <c r="AJ555" s="6" t="n"/>
      <c r="AK555" s="8" t="n"/>
      <c r="AL555" s="7" t="n"/>
      <c r="AM555" s="7" t="n"/>
      <c r="AN555" s="41" t="n"/>
      <c r="AR555" s="7" t="n"/>
      <c r="AX555" s="42" t="n"/>
      <c r="BB555" s="7" t="n"/>
      <c r="BC555" s="8" t="n"/>
      <c r="BH555" s="42" t="n"/>
      <c r="BQ555" s="41" t="n"/>
      <c r="BU555" s="41" t="n"/>
      <c r="BY555" s="41" t="n"/>
      <c r="CA555">
        <f>CONCATENATE(IF(C555&gt;0,IFERROR(VLOOKUP(C555,abbreviation!$A:$B,2,FALSE),""),""),IF(OR(E555&gt;0,D555&gt;0),SeperatorSpecification,""),IF(E555&gt;0,IFERROR(VLOOKUP(E555,abbreviation!$A:$B,2,FALSE),""),IF(D555&gt;0,IFERROR(VLOOKUP(D555,abbreviation!$A:$B,2,FALSE),""),"")))</f>
        <v/>
      </c>
      <c r="CB555">
        <f>CONCATENATE(IF(G555&gt;0,IFERROR(VLOOKUP(G555,abbreviation!$A:$B,2,FALSE),""),""),IF(OR(I555&gt;0,H555&gt;0),SeperatorSpecification,""),IF(I555&gt;0,IFERROR(VLOOKUP(I555,abbreviation!$A:$B,2,FALSE),""),IF(H555&gt;0,IFERROR(VLOOKUP(H555,abbreviation!$A:$B,2,FALSE),""),"")))</f>
        <v/>
      </c>
      <c r="CC555">
        <f>CONCATENATE(IF(K555&gt;0,IFERROR(VLOOKUP(K555,abbreviation!$A:$B,2,FALSE),""),""),IF(OR(M555&gt;0,L555&gt;0),SeperatorSpecification,""),IF(M555&gt;0,IFERROR(VLOOKUP(M555,abbreviation!$A:$B,2,FALSE),""),IF(L555&gt;0,IFERROR(VLOOKUP(L555,abbreviation!$A:$B,2,FALSE),""),"")))</f>
        <v/>
      </c>
      <c r="CD555">
        <f>CONCATENATE(IF(O555&gt;0,IFERROR(VLOOKUP(O555,abbreviation!$A:$B,2,FALSE),""),""),IF(OR(Q555&gt;0,P555&gt;0),SeperatorSpecification,""),IF(Q555&gt;0,IFERROR(VLOOKUP(Q555,abbreviation!$A:$B,2,FALSE),""),IF(P555&gt;0,IFERROR(VLOOKUP(P555,abbreviation!$A:$B,2,FALSE),""),"")))</f>
        <v/>
      </c>
      <c r="CE555">
        <f>CONCATENATE(IF(S555&gt;0,IFERROR(VLOOKUP(S555,abbreviation!$A:$B,2,FALSE),""),""),IF(OR(U555&gt;0,T555&gt;0),SeperatorSpecification,""),IF(U555&gt;0,IFERROR(VLOOKUP(U555,abbreviation!$A:$B,2,FALSE),""),IF(T555&gt;0,IFERROR(VLOOKUP(T555,abbreviation!$A:$B,2,FALSE),""),"")))</f>
        <v/>
      </c>
      <c r="CF555">
        <f>IF(CA555&gt;0,(CA555&amp;IF(OR(ISNUMBER(F555),ISTEXT(F555)),"-"&amp;F555,))&amp;(IF(ISTEXT(G555),"_",)&amp;CB555&amp;IF(OR(ISNUMBER(J555),ISTEXT(J555)),"-"&amp;J555,))&amp;(IF(ISTEXT(K555),"_",)&amp;CC555&amp;IF(OR(ISNUMBER(N555),ISTEXT(N555)),"-"&amp;N555,))&amp;(IF(ISTEXT(O555),"_",)&amp;CD555&amp;IF(OR(ISNUMBER(R555),ISTEXT(R555)),"-"&amp;R555,))&amp;(IF(ISTEXT(S555),"_",)&amp;CE555&amp;IF(OR(ISNUMBER(V555),ISTEXT(V555)),"-"&amp;V555,)&amp;IF(AND(ISTEXT(CA555),CA555&lt;&gt;""),SeparatorBUDO,)),"")</f>
        <v/>
      </c>
      <c r="CG555">
        <f>IF(X555&gt;0,IFERROR(VLOOKUP(X555,abbreviation!$A:$B,2,FALSE),""),"")</f>
        <v/>
      </c>
      <c r="CH555">
        <f>IF(Z555&gt;0,IFERROR(VLOOKUP(Z555,abbreviation!$A:$B,2,FALSE),""),"")</f>
        <v/>
      </c>
      <c r="CI555">
        <f>IF(AD555&gt;0,IFERROR(VLOOKUP(AD555,abbreviation!$A:$B,2,FALSE),""),"")</f>
        <v/>
      </c>
      <c r="CJ555">
        <f>IF(AF555&gt;0,IFERROR(VLOOKUP(AF555,abbreviation!$A:$B,2,FALSE),""),"")</f>
        <v/>
      </c>
      <c r="CK555">
        <f>IF(AJ555&gt;0,IFERROR(VLOOKUP(AJ555,abbreviation!$A:$B,2,FALSE),""),"")</f>
        <v/>
      </c>
      <c r="CL555">
        <f>IF(AL555&gt;0,IFERROR(VLOOKUP(AL555,abbreviation!$A:$B,2,FALSE),""),"")</f>
        <v/>
      </c>
      <c r="CM555">
        <f>IF(CG555&gt;0,(CG555&amp;IF(ISTEXT(Z555),SeperatorSpecification&amp;CH555,)&amp;IF(OR(ISTEXT(AB555),ISNUMBER(AB555)),"-"&amp;AB555,))&amp;("_"&amp;CI555&amp;IF(ISTEXT(AF555),SeperatorSpecification&amp;CJ555,)&amp;IF(OR(ISTEXT(AH555),ISNUMBER(AH555)),"-"&amp;AH555,))&amp;("_"&amp;CK555&amp;IF(ISTEXT(AL555),SeperatorSpecification&amp;CL555,)&amp;IF(OR(ISTEXT(AN555),ISNUMBER(AN555)),"-"&amp;AN555,)),"")</f>
        <v/>
      </c>
      <c r="CN555">
        <f>IF(AP555&gt;0,IFERROR(VLOOKUP(AP555,abbreviation!$A:$B,2,FALSE),""),"")</f>
        <v/>
      </c>
      <c r="CO555">
        <f>IF(AR555&gt;0,IFERROR(VLOOKUP(AR555,abbreviation!$A:$B,2,FALSE),""),"")</f>
        <v/>
      </c>
      <c r="CP555">
        <f>IF(AT555&gt;0,IFERROR(VLOOKUP(AT555,abbreviation!$A:$B,2,FALSE),""),"")</f>
        <v/>
      </c>
      <c r="CQ555">
        <f>IF(AV555&gt;0,IFERROR(VLOOKUP(AV555,abbreviation!$A:$B,2,FALSE),""),"")</f>
        <v/>
      </c>
      <c r="CR555">
        <f>"_"&amp;CN555&amp;IF(ISTEXT(AR555),SeperatorSpecification&amp;CO555,)&amp;IF(ISTEXT(AT555),SeperatorSpecification&amp;CP555,)&amp;IF(ISTEXT(AV555),SeperatorSpecification&amp;CQ555,)&amp;IF(OR(ISTEXT(AX555),ISNUMBER(AX555)),"-"&amp;AX555,)</f>
        <v/>
      </c>
      <c r="CS555">
        <f>IF(AZ555&gt;0,IFERROR(VLOOKUP(AZ555,abbreviation!$A:$B,2,FALSE),""),"")</f>
        <v/>
      </c>
      <c r="CT555">
        <f>IF(BB555&gt;0,IFERROR(VLOOKUP(BB555,abbreviation!$A:$B,2,FALSE),""),"")</f>
        <v/>
      </c>
      <c r="CU555">
        <f>IF(BD555&gt;0,IFERROR(VLOOKUP(BD555,abbreviation!$A:$B,2,FALSE),""),"")</f>
        <v/>
      </c>
      <c r="CV555">
        <f>IF(BF555&gt;0,IFERROR(VLOOKUP(BF555,abbreviation!$A:$B,2,FALSE),""),"")</f>
        <v/>
      </c>
      <c r="CW555">
        <f>IF(BJ555&gt;0,IFERROR(VLOOKUP(BJ555,abbreviation!$A:$B,2,FALSE),""),"")</f>
        <v/>
      </c>
      <c r="CX555">
        <f>"_"&amp;CS555&amp;IF(ISTEXT(BB555),SeperatorSpecification&amp;CT555,"")&amp;IF(ISTEXT(BD555),SeperatorSpecification&amp;CU555,"")&amp;IF(ISTEXT(BF555),SeperatorSpecification&amp;CV555,"")&amp;IF(ISTEXT(BH555),SeperatorSpecification&amp;BH555,"")&amp;"_"&amp;CW555&amp;IF(OR(ISNUMBER(BL555),ISTEXT(BL555)),"-"&amp;BL555,)</f>
        <v/>
      </c>
      <c r="CY555">
        <f>CONCATENATE(IF(BN555&gt;0,IFERROR(VLOOKUP(BN555,abbreviation!$A:$B,2,FALSE),""),""),IF(OR(BP555&gt;0,BO555&gt;0),SeperatorSpecification,""),IF(BP555&gt;0,IFERROR(VLOOKUP(BP555,abbreviation!$A:$B,2,FALSE),""),IF(BO555&gt;0,IFERROR(VLOOKUP(BO555,abbreviation!$A:$B,2,FALSE),""),"")))</f>
        <v/>
      </c>
      <c r="CZ555">
        <f>CONCATENATE(IF(BR555&gt;0,IFERROR(VLOOKUP(BR555,abbreviation!$A:$B,2,FALSE),""),""),IF(OR(BT555&gt;0,BS555&gt;0),SeperatorSpecification,""),IF(BT555&gt;0,IFERROR(VLOOKUP(BT555,abbreviation!$A:$B,2,FALSE),""),IF(BS555&gt;0,IFERROR(VLOOKUP(BS555,abbreviation!$A:$B,2,FALSE),""),"")))</f>
        <v/>
      </c>
      <c r="DA555">
        <f>CONCATENATE(IF(BV555&gt;0,IFERROR(VLOOKUP(BV555,abbreviation!$A:$B,2,FALSE),""),""),IF(OR(BX555&gt;0,BW555&gt;0),SeperatorSpecification,""),IF(BX555&gt;0,IFERROR(VLOOKUP(BX555,abbreviation!$A:$B,2,FALSE),""),IF(BW555&gt;0,IFERROR(VLOOKUP(BW555,abbreviation!$A:$B,2,FALSE),""),"")))</f>
        <v/>
      </c>
      <c r="DB555">
        <f>IF(BN555&gt;0,(IF(ISTEXT(BN555),SeparatorBUDO,"")&amp;CY555&amp;IF(OR(ISNUMBER(BQ555),ISTEXT(BQ555)),"-"&amp;BQ555,))&amp;(IF(ISTEXT(BR555),"_",)&amp;CZ555&amp;IF(OR(ISNUMBER(BU555),ISTEXT(BU555)),"-"&amp;BU555,))&amp;(IF(ISTEXT(BV555),"_",)&amp;DA555&amp;IF(OR(ISNUMBER(BY555),ISTEXT(BY555)),"-"&amp;BY555,)),"")</f>
        <v/>
      </c>
      <c r="DC555">
        <f>IF(OR(X555&lt;&gt;"",AD555&lt;&gt;"",C555&lt;&gt;"",A555&lt;&gt;""),(CF555&amp;CM555&amp;CR555&amp;CX555&amp;DB555),"")</f>
        <v/>
      </c>
      <c r="DE555" s="40">
        <f>DC555</f>
        <v/>
      </c>
    </row>
    <row r="556">
      <c r="F556" s="41" t="n"/>
      <c r="J556" s="41" t="n"/>
      <c r="N556" s="41" t="n"/>
      <c r="R556" s="41" t="n"/>
      <c r="V556" s="41" t="n"/>
      <c r="AA556" s="7" t="n"/>
      <c r="AB556" s="41" t="n"/>
      <c r="AD556" s="6" t="n"/>
      <c r="AE556" s="8" t="n"/>
      <c r="AF556" s="7" t="n"/>
      <c r="AG556" s="7" t="n"/>
      <c r="AH556" s="41" t="n"/>
      <c r="AJ556" s="6" t="n"/>
      <c r="AK556" s="8" t="n"/>
      <c r="AL556" s="7" t="n"/>
      <c r="AM556" s="7" t="n"/>
      <c r="AN556" s="41" t="n"/>
      <c r="AR556" s="7" t="n"/>
      <c r="AX556" s="42" t="n"/>
      <c r="BB556" s="7" t="n"/>
      <c r="BC556" s="8" t="n"/>
      <c r="BH556" s="42" t="n"/>
      <c r="BQ556" s="41" t="n"/>
      <c r="BU556" s="41" t="n"/>
      <c r="BY556" s="41" t="n"/>
      <c r="CA556">
        <f>CONCATENATE(IF(C556&gt;0,IFERROR(VLOOKUP(C556,abbreviation!$A:$B,2,FALSE),""),""),IF(OR(E556&gt;0,D556&gt;0),SeperatorSpecification,""),IF(E556&gt;0,IFERROR(VLOOKUP(E556,abbreviation!$A:$B,2,FALSE),""),IF(D556&gt;0,IFERROR(VLOOKUP(D556,abbreviation!$A:$B,2,FALSE),""),"")))</f>
        <v/>
      </c>
      <c r="CB556">
        <f>CONCATENATE(IF(G556&gt;0,IFERROR(VLOOKUP(G556,abbreviation!$A:$B,2,FALSE),""),""),IF(OR(I556&gt;0,H556&gt;0),SeperatorSpecification,""),IF(I556&gt;0,IFERROR(VLOOKUP(I556,abbreviation!$A:$B,2,FALSE),""),IF(H556&gt;0,IFERROR(VLOOKUP(H556,abbreviation!$A:$B,2,FALSE),""),"")))</f>
        <v/>
      </c>
      <c r="CC556">
        <f>CONCATENATE(IF(K556&gt;0,IFERROR(VLOOKUP(K556,abbreviation!$A:$B,2,FALSE),""),""),IF(OR(M556&gt;0,L556&gt;0),SeperatorSpecification,""),IF(M556&gt;0,IFERROR(VLOOKUP(M556,abbreviation!$A:$B,2,FALSE),""),IF(L556&gt;0,IFERROR(VLOOKUP(L556,abbreviation!$A:$B,2,FALSE),""),"")))</f>
        <v/>
      </c>
      <c r="CD556">
        <f>CONCATENATE(IF(O556&gt;0,IFERROR(VLOOKUP(O556,abbreviation!$A:$B,2,FALSE),""),""),IF(OR(Q556&gt;0,P556&gt;0),SeperatorSpecification,""),IF(Q556&gt;0,IFERROR(VLOOKUP(Q556,abbreviation!$A:$B,2,FALSE),""),IF(P556&gt;0,IFERROR(VLOOKUP(P556,abbreviation!$A:$B,2,FALSE),""),"")))</f>
        <v/>
      </c>
      <c r="CE556">
        <f>CONCATENATE(IF(S556&gt;0,IFERROR(VLOOKUP(S556,abbreviation!$A:$B,2,FALSE),""),""),IF(OR(U556&gt;0,T556&gt;0),SeperatorSpecification,""),IF(U556&gt;0,IFERROR(VLOOKUP(U556,abbreviation!$A:$B,2,FALSE),""),IF(T556&gt;0,IFERROR(VLOOKUP(T556,abbreviation!$A:$B,2,FALSE),""),"")))</f>
        <v/>
      </c>
      <c r="CF556">
        <f>IF(CA556&gt;0,(CA556&amp;IF(OR(ISNUMBER(F556),ISTEXT(F556)),"-"&amp;F556,))&amp;(IF(ISTEXT(G556),"_",)&amp;CB556&amp;IF(OR(ISNUMBER(J556),ISTEXT(J556)),"-"&amp;J556,))&amp;(IF(ISTEXT(K556),"_",)&amp;CC556&amp;IF(OR(ISNUMBER(N556),ISTEXT(N556)),"-"&amp;N556,))&amp;(IF(ISTEXT(O556),"_",)&amp;CD556&amp;IF(OR(ISNUMBER(R556),ISTEXT(R556)),"-"&amp;R556,))&amp;(IF(ISTEXT(S556),"_",)&amp;CE556&amp;IF(OR(ISNUMBER(V556),ISTEXT(V556)),"-"&amp;V556,)&amp;IF(AND(ISTEXT(CA556),CA556&lt;&gt;""),SeparatorBUDO,)),"")</f>
        <v/>
      </c>
      <c r="CG556">
        <f>IF(X556&gt;0,IFERROR(VLOOKUP(X556,abbreviation!$A:$B,2,FALSE),""),"")</f>
        <v/>
      </c>
      <c r="CH556">
        <f>IF(Z556&gt;0,IFERROR(VLOOKUP(Z556,abbreviation!$A:$B,2,FALSE),""),"")</f>
        <v/>
      </c>
      <c r="CI556">
        <f>IF(AD556&gt;0,IFERROR(VLOOKUP(AD556,abbreviation!$A:$B,2,FALSE),""),"")</f>
        <v/>
      </c>
      <c r="CJ556">
        <f>IF(AF556&gt;0,IFERROR(VLOOKUP(AF556,abbreviation!$A:$B,2,FALSE),""),"")</f>
        <v/>
      </c>
      <c r="CK556">
        <f>IF(AJ556&gt;0,IFERROR(VLOOKUP(AJ556,abbreviation!$A:$B,2,FALSE),""),"")</f>
        <v/>
      </c>
      <c r="CL556">
        <f>IF(AL556&gt;0,IFERROR(VLOOKUP(AL556,abbreviation!$A:$B,2,FALSE),""),"")</f>
        <v/>
      </c>
      <c r="CM556">
        <f>IF(CG556&gt;0,(CG556&amp;IF(ISTEXT(Z556),SeperatorSpecification&amp;CH556,)&amp;IF(OR(ISTEXT(AB556),ISNUMBER(AB556)),"-"&amp;AB556,))&amp;("_"&amp;CI556&amp;IF(ISTEXT(AF556),SeperatorSpecification&amp;CJ556,)&amp;IF(OR(ISTEXT(AH556),ISNUMBER(AH556)),"-"&amp;AH556,))&amp;("_"&amp;CK556&amp;IF(ISTEXT(AL556),SeperatorSpecification&amp;CL556,)&amp;IF(OR(ISTEXT(AN556),ISNUMBER(AN556)),"-"&amp;AN556,)),"")</f>
        <v/>
      </c>
      <c r="CN556">
        <f>IF(AP556&gt;0,IFERROR(VLOOKUP(AP556,abbreviation!$A:$B,2,FALSE),""),"")</f>
        <v/>
      </c>
      <c r="CO556">
        <f>IF(AR556&gt;0,IFERROR(VLOOKUP(AR556,abbreviation!$A:$B,2,FALSE),""),"")</f>
        <v/>
      </c>
      <c r="CP556">
        <f>IF(AT556&gt;0,IFERROR(VLOOKUP(AT556,abbreviation!$A:$B,2,FALSE),""),"")</f>
        <v/>
      </c>
      <c r="CQ556">
        <f>IF(AV556&gt;0,IFERROR(VLOOKUP(AV556,abbreviation!$A:$B,2,FALSE),""),"")</f>
        <v/>
      </c>
      <c r="CR556">
        <f>"_"&amp;CN556&amp;IF(ISTEXT(AR556),SeperatorSpecification&amp;CO556,)&amp;IF(ISTEXT(AT556),SeperatorSpecification&amp;CP556,)&amp;IF(ISTEXT(AV556),SeperatorSpecification&amp;CQ556,)&amp;IF(OR(ISTEXT(AX556),ISNUMBER(AX556)),"-"&amp;AX556,)</f>
        <v/>
      </c>
      <c r="CS556">
        <f>IF(AZ556&gt;0,IFERROR(VLOOKUP(AZ556,abbreviation!$A:$B,2,FALSE),""),"")</f>
        <v/>
      </c>
      <c r="CT556">
        <f>IF(BB556&gt;0,IFERROR(VLOOKUP(BB556,abbreviation!$A:$B,2,FALSE),""),"")</f>
        <v/>
      </c>
      <c r="CU556">
        <f>IF(BD556&gt;0,IFERROR(VLOOKUP(BD556,abbreviation!$A:$B,2,FALSE),""),"")</f>
        <v/>
      </c>
      <c r="CV556">
        <f>IF(BF556&gt;0,IFERROR(VLOOKUP(BF556,abbreviation!$A:$B,2,FALSE),""),"")</f>
        <v/>
      </c>
      <c r="CW556">
        <f>IF(BJ556&gt;0,IFERROR(VLOOKUP(BJ556,abbreviation!$A:$B,2,FALSE),""),"")</f>
        <v/>
      </c>
      <c r="CX556">
        <f>"_"&amp;CS556&amp;IF(ISTEXT(BB556),SeperatorSpecification&amp;CT556,"")&amp;IF(ISTEXT(BD556),SeperatorSpecification&amp;CU556,"")&amp;IF(ISTEXT(BF556),SeperatorSpecification&amp;CV556,"")&amp;IF(ISTEXT(BH556),SeperatorSpecification&amp;BH556,"")&amp;"_"&amp;CW556&amp;IF(OR(ISNUMBER(BL556),ISTEXT(BL556)),"-"&amp;BL556,)</f>
        <v/>
      </c>
      <c r="CY556">
        <f>CONCATENATE(IF(BN556&gt;0,IFERROR(VLOOKUP(BN556,abbreviation!$A:$B,2,FALSE),""),""),IF(OR(BP556&gt;0,BO556&gt;0),SeperatorSpecification,""),IF(BP556&gt;0,IFERROR(VLOOKUP(BP556,abbreviation!$A:$B,2,FALSE),""),IF(BO556&gt;0,IFERROR(VLOOKUP(BO556,abbreviation!$A:$B,2,FALSE),""),"")))</f>
        <v/>
      </c>
      <c r="CZ556">
        <f>CONCATENATE(IF(BR556&gt;0,IFERROR(VLOOKUP(BR556,abbreviation!$A:$B,2,FALSE),""),""),IF(OR(BT556&gt;0,BS556&gt;0),SeperatorSpecification,""),IF(BT556&gt;0,IFERROR(VLOOKUP(BT556,abbreviation!$A:$B,2,FALSE),""),IF(BS556&gt;0,IFERROR(VLOOKUP(BS556,abbreviation!$A:$B,2,FALSE),""),"")))</f>
        <v/>
      </c>
      <c r="DA556">
        <f>CONCATENATE(IF(BV556&gt;0,IFERROR(VLOOKUP(BV556,abbreviation!$A:$B,2,FALSE),""),""),IF(OR(BX556&gt;0,BW556&gt;0),SeperatorSpecification,""),IF(BX556&gt;0,IFERROR(VLOOKUP(BX556,abbreviation!$A:$B,2,FALSE),""),IF(BW556&gt;0,IFERROR(VLOOKUP(BW556,abbreviation!$A:$B,2,FALSE),""),"")))</f>
        <v/>
      </c>
      <c r="DB556">
        <f>IF(BN556&gt;0,(IF(ISTEXT(BN556),SeparatorBUDO,"")&amp;CY556&amp;IF(OR(ISNUMBER(BQ556),ISTEXT(BQ556)),"-"&amp;BQ556,))&amp;(IF(ISTEXT(BR556),"_",)&amp;CZ556&amp;IF(OR(ISNUMBER(BU556),ISTEXT(BU556)),"-"&amp;BU556,))&amp;(IF(ISTEXT(BV556),"_",)&amp;DA556&amp;IF(OR(ISNUMBER(BY556),ISTEXT(BY556)),"-"&amp;BY556,)),"")</f>
        <v/>
      </c>
      <c r="DC556">
        <f>IF(OR(X556&lt;&gt;"",AD556&lt;&gt;"",C556&lt;&gt;"",A556&lt;&gt;""),(CF556&amp;CM556&amp;CR556&amp;CX556&amp;DB556),"")</f>
        <v/>
      </c>
      <c r="DE556" s="40">
        <f>DC556</f>
        <v/>
      </c>
    </row>
    <row r="557">
      <c r="F557" s="41" t="n"/>
      <c r="J557" s="41" t="n"/>
      <c r="N557" s="41" t="n"/>
      <c r="R557" s="41" t="n"/>
      <c r="V557" s="41" t="n"/>
      <c r="AA557" s="7" t="n"/>
      <c r="AB557" s="41" t="n"/>
      <c r="AD557" s="6" t="n"/>
      <c r="AE557" s="8" t="n"/>
      <c r="AF557" s="7" t="n"/>
      <c r="AG557" s="7" t="n"/>
      <c r="AH557" s="41" t="n"/>
      <c r="AJ557" s="6" t="n"/>
      <c r="AK557" s="8" t="n"/>
      <c r="AL557" s="7" t="n"/>
      <c r="AM557" s="7" t="n"/>
      <c r="AN557" s="41" t="n"/>
      <c r="AR557" s="7" t="n"/>
      <c r="AX557" s="42" t="n"/>
      <c r="BB557" s="7" t="n"/>
      <c r="BC557" s="8" t="n"/>
      <c r="BH557" s="42" t="n"/>
      <c r="BQ557" s="41" t="n"/>
      <c r="BU557" s="41" t="n"/>
      <c r="BY557" s="41" t="n"/>
      <c r="CA557">
        <f>CONCATENATE(IF(C557&gt;0,IFERROR(VLOOKUP(C557,abbreviation!$A:$B,2,FALSE),""),""),IF(OR(E557&gt;0,D557&gt;0),SeperatorSpecification,""),IF(E557&gt;0,IFERROR(VLOOKUP(E557,abbreviation!$A:$B,2,FALSE),""),IF(D557&gt;0,IFERROR(VLOOKUP(D557,abbreviation!$A:$B,2,FALSE),""),"")))</f>
        <v/>
      </c>
      <c r="CB557">
        <f>CONCATENATE(IF(G557&gt;0,IFERROR(VLOOKUP(G557,abbreviation!$A:$B,2,FALSE),""),""),IF(OR(I557&gt;0,H557&gt;0),SeperatorSpecification,""),IF(I557&gt;0,IFERROR(VLOOKUP(I557,abbreviation!$A:$B,2,FALSE),""),IF(H557&gt;0,IFERROR(VLOOKUP(H557,abbreviation!$A:$B,2,FALSE),""),"")))</f>
        <v/>
      </c>
      <c r="CC557">
        <f>CONCATENATE(IF(K557&gt;0,IFERROR(VLOOKUP(K557,abbreviation!$A:$B,2,FALSE),""),""),IF(OR(M557&gt;0,L557&gt;0),SeperatorSpecification,""),IF(M557&gt;0,IFERROR(VLOOKUP(M557,abbreviation!$A:$B,2,FALSE),""),IF(L557&gt;0,IFERROR(VLOOKUP(L557,abbreviation!$A:$B,2,FALSE),""),"")))</f>
        <v/>
      </c>
      <c r="CD557">
        <f>CONCATENATE(IF(O557&gt;0,IFERROR(VLOOKUP(O557,abbreviation!$A:$B,2,FALSE),""),""),IF(OR(Q557&gt;0,P557&gt;0),SeperatorSpecification,""),IF(Q557&gt;0,IFERROR(VLOOKUP(Q557,abbreviation!$A:$B,2,FALSE),""),IF(P557&gt;0,IFERROR(VLOOKUP(P557,abbreviation!$A:$B,2,FALSE),""),"")))</f>
        <v/>
      </c>
      <c r="CE557">
        <f>CONCATENATE(IF(S557&gt;0,IFERROR(VLOOKUP(S557,abbreviation!$A:$B,2,FALSE),""),""),IF(OR(U557&gt;0,T557&gt;0),SeperatorSpecification,""),IF(U557&gt;0,IFERROR(VLOOKUP(U557,abbreviation!$A:$B,2,FALSE),""),IF(T557&gt;0,IFERROR(VLOOKUP(T557,abbreviation!$A:$B,2,FALSE),""),"")))</f>
        <v/>
      </c>
      <c r="CF557">
        <f>IF(CA557&gt;0,(CA557&amp;IF(OR(ISNUMBER(F557),ISTEXT(F557)),"-"&amp;F557,))&amp;(IF(ISTEXT(G557),"_",)&amp;CB557&amp;IF(OR(ISNUMBER(J557),ISTEXT(J557)),"-"&amp;J557,))&amp;(IF(ISTEXT(K557),"_",)&amp;CC557&amp;IF(OR(ISNUMBER(N557),ISTEXT(N557)),"-"&amp;N557,))&amp;(IF(ISTEXT(O557),"_",)&amp;CD557&amp;IF(OR(ISNUMBER(R557),ISTEXT(R557)),"-"&amp;R557,))&amp;(IF(ISTEXT(S557),"_",)&amp;CE557&amp;IF(OR(ISNUMBER(V557),ISTEXT(V557)),"-"&amp;V557,)&amp;IF(AND(ISTEXT(CA557),CA557&lt;&gt;""),SeparatorBUDO,)),"")</f>
        <v/>
      </c>
      <c r="CG557">
        <f>IF(X557&gt;0,IFERROR(VLOOKUP(X557,abbreviation!$A:$B,2,FALSE),""),"")</f>
        <v/>
      </c>
      <c r="CH557">
        <f>IF(Z557&gt;0,IFERROR(VLOOKUP(Z557,abbreviation!$A:$B,2,FALSE),""),"")</f>
        <v/>
      </c>
      <c r="CI557">
        <f>IF(AD557&gt;0,IFERROR(VLOOKUP(AD557,abbreviation!$A:$B,2,FALSE),""),"")</f>
        <v/>
      </c>
      <c r="CJ557">
        <f>IF(AF557&gt;0,IFERROR(VLOOKUP(AF557,abbreviation!$A:$B,2,FALSE),""),"")</f>
        <v/>
      </c>
      <c r="CK557">
        <f>IF(AJ557&gt;0,IFERROR(VLOOKUP(AJ557,abbreviation!$A:$B,2,FALSE),""),"")</f>
        <v/>
      </c>
      <c r="CL557">
        <f>IF(AL557&gt;0,IFERROR(VLOOKUP(AL557,abbreviation!$A:$B,2,FALSE),""),"")</f>
        <v/>
      </c>
      <c r="CM557">
        <f>IF(CG557&gt;0,(CG557&amp;IF(ISTEXT(Z557),SeperatorSpecification&amp;CH557,)&amp;IF(OR(ISTEXT(AB557),ISNUMBER(AB557)),"-"&amp;AB557,))&amp;("_"&amp;CI557&amp;IF(ISTEXT(AF557),SeperatorSpecification&amp;CJ557,)&amp;IF(OR(ISTEXT(AH557),ISNUMBER(AH557)),"-"&amp;AH557,))&amp;("_"&amp;CK557&amp;IF(ISTEXT(AL557),SeperatorSpecification&amp;CL557,)&amp;IF(OR(ISTEXT(AN557),ISNUMBER(AN557)),"-"&amp;AN557,)),"")</f>
        <v/>
      </c>
      <c r="CN557">
        <f>IF(AP557&gt;0,IFERROR(VLOOKUP(AP557,abbreviation!$A:$B,2,FALSE),""),"")</f>
        <v/>
      </c>
      <c r="CO557">
        <f>IF(AR557&gt;0,IFERROR(VLOOKUP(AR557,abbreviation!$A:$B,2,FALSE),""),"")</f>
        <v/>
      </c>
      <c r="CP557">
        <f>IF(AT557&gt;0,IFERROR(VLOOKUP(AT557,abbreviation!$A:$B,2,FALSE),""),"")</f>
        <v/>
      </c>
      <c r="CQ557">
        <f>IF(AV557&gt;0,IFERROR(VLOOKUP(AV557,abbreviation!$A:$B,2,FALSE),""),"")</f>
        <v/>
      </c>
      <c r="CR557">
        <f>"_"&amp;CN557&amp;IF(ISTEXT(AR557),SeperatorSpecification&amp;CO557,)&amp;IF(ISTEXT(AT557),SeperatorSpecification&amp;CP557,)&amp;IF(ISTEXT(AV557),SeperatorSpecification&amp;CQ557,)&amp;IF(OR(ISTEXT(AX557),ISNUMBER(AX557)),"-"&amp;AX557,)</f>
        <v/>
      </c>
      <c r="CS557">
        <f>IF(AZ557&gt;0,IFERROR(VLOOKUP(AZ557,abbreviation!$A:$B,2,FALSE),""),"")</f>
        <v/>
      </c>
      <c r="CT557">
        <f>IF(BB557&gt;0,IFERROR(VLOOKUP(BB557,abbreviation!$A:$B,2,FALSE),""),"")</f>
        <v/>
      </c>
      <c r="CU557">
        <f>IF(BD557&gt;0,IFERROR(VLOOKUP(BD557,abbreviation!$A:$B,2,FALSE),""),"")</f>
        <v/>
      </c>
      <c r="CV557">
        <f>IF(BF557&gt;0,IFERROR(VLOOKUP(BF557,abbreviation!$A:$B,2,FALSE),""),"")</f>
        <v/>
      </c>
      <c r="CW557">
        <f>IF(BJ557&gt;0,IFERROR(VLOOKUP(BJ557,abbreviation!$A:$B,2,FALSE),""),"")</f>
        <v/>
      </c>
      <c r="CX557">
        <f>"_"&amp;CS557&amp;IF(ISTEXT(BB557),SeperatorSpecification&amp;CT557,"")&amp;IF(ISTEXT(BD557),SeperatorSpecification&amp;CU557,"")&amp;IF(ISTEXT(BF557),SeperatorSpecification&amp;CV557,"")&amp;IF(ISTEXT(BH557),SeperatorSpecification&amp;BH557,"")&amp;"_"&amp;CW557&amp;IF(OR(ISNUMBER(BL557),ISTEXT(BL557)),"-"&amp;BL557,)</f>
        <v/>
      </c>
      <c r="CY557">
        <f>CONCATENATE(IF(BN557&gt;0,IFERROR(VLOOKUP(BN557,abbreviation!$A:$B,2,FALSE),""),""),IF(OR(BP557&gt;0,BO557&gt;0),SeperatorSpecification,""),IF(BP557&gt;0,IFERROR(VLOOKUP(BP557,abbreviation!$A:$B,2,FALSE),""),IF(BO557&gt;0,IFERROR(VLOOKUP(BO557,abbreviation!$A:$B,2,FALSE),""),"")))</f>
        <v/>
      </c>
      <c r="CZ557">
        <f>CONCATENATE(IF(BR557&gt;0,IFERROR(VLOOKUP(BR557,abbreviation!$A:$B,2,FALSE),""),""),IF(OR(BT557&gt;0,BS557&gt;0),SeperatorSpecification,""),IF(BT557&gt;0,IFERROR(VLOOKUP(BT557,abbreviation!$A:$B,2,FALSE),""),IF(BS557&gt;0,IFERROR(VLOOKUP(BS557,abbreviation!$A:$B,2,FALSE),""),"")))</f>
        <v/>
      </c>
      <c r="DA557">
        <f>CONCATENATE(IF(BV557&gt;0,IFERROR(VLOOKUP(BV557,abbreviation!$A:$B,2,FALSE),""),""),IF(OR(BX557&gt;0,BW557&gt;0),SeperatorSpecification,""),IF(BX557&gt;0,IFERROR(VLOOKUP(BX557,abbreviation!$A:$B,2,FALSE),""),IF(BW557&gt;0,IFERROR(VLOOKUP(BW557,abbreviation!$A:$B,2,FALSE),""),"")))</f>
        <v/>
      </c>
      <c r="DB557">
        <f>IF(BN557&gt;0,(IF(ISTEXT(BN557),SeparatorBUDO,"")&amp;CY557&amp;IF(OR(ISNUMBER(BQ557),ISTEXT(BQ557)),"-"&amp;BQ557,))&amp;(IF(ISTEXT(BR557),"_",)&amp;CZ557&amp;IF(OR(ISNUMBER(BU557),ISTEXT(BU557)),"-"&amp;BU557,))&amp;(IF(ISTEXT(BV557),"_",)&amp;DA557&amp;IF(OR(ISNUMBER(BY557),ISTEXT(BY557)),"-"&amp;BY557,)),"")</f>
        <v/>
      </c>
      <c r="DC557">
        <f>IF(OR(X557&lt;&gt;"",AD557&lt;&gt;"",C557&lt;&gt;"",A557&lt;&gt;""),(CF557&amp;CM557&amp;CR557&amp;CX557&amp;DB557),"")</f>
        <v/>
      </c>
      <c r="DE557" s="40">
        <f>DC557</f>
        <v/>
      </c>
    </row>
    <row r="558">
      <c r="F558" s="41" t="n"/>
      <c r="J558" s="41" t="n"/>
      <c r="N558" s="41" t="n"/>
      <c r="R558" s="41" t="n"/>
      <c r="V558" s="41" t="n"/>
      <c r="AA558" s="7" t="n"/>
      <c r="AB558" s="41" t="n"/>
      <c r="AD558" s="6" t="n"/>
      <c r="AE558" s="8" t="n"/>
      <c r="AF558" s="7" t="n"/>
      <c r="AG558" s="7" t="n"/>
      <c r="AH558" s="41" t="n"/>
      <c r="AJ558" s="6" t="n"/>
      <c r="AK558" s="8" t="n"/>
      <c r="AL558" s="7" t="n"/>
      <c r="AM558" s="7" t="n"/>
      <c r="AN558" s="41" t="n"/>
      <c r="AR558" s="7" t="n"/>
      <c r="AX558" s="42" t="n"/>
      <c r="BB558" s="7" t="n"/>
      <c r="BC558" s="8" t="n"/>
      <c r="BH558" s="42" t="n"/>
      <c r="BQ558" s="41" t="n"/>
      <c r="BU558" s="41" t="n"/>
      <c r="BY558" s="41" t="n"/>
      <c r="CA558">
        <f>CONCATENATE(IF(C558&gt;0,IFERROR(VLOOKUP(C558,abbreviation!$A:$B,2,FALSE),""),""),IF(OR(E558&gt;0,D558&gt;0),SeperatorSpecification,""),IF(E558&gt;0,IFERROR(VLOOKUP(E558,abbreviation!$A:$B,2,FALSE),""),IF(D558&gt;0,IFERROR(VLOOKUP(D558,abbreviation!$A:$B,2,FALSE),""),"")))</f>
        <v/>
      </c>
      <c r="CB558">
        <f>CONCATENATE(IF(G558&gt;0,IFERROR(VLOOKUP(G558,abbreviation!$A:$B,2,FALSE),""),""),IF(OR(I558&gt;0,H558&gt;0),SeperatorSpecification,""),IF(I558&gt;0,IFERROR(VLOOKUP(I558,abbreviation!$A:$B,2,FALSE),""),IF(H558&gt;0,IFERROR(VLOOKUP(H558,abbreviation!$A:$B,2,FALSE),""),"")))</f>
        <v/>
      </c>
      <c r="CC558">
        <f>CONCATENATE(IF(K558&gt;0,IFERROR(VLOOKUP(K558,abbreviation!$A:$B,2,FALSE),""),""),IF(OR(M558&gt;0,L558&gt;0),SeperatorSpecification,""),IF(M558&gt;0,IFERROR(VLOOKUP(M558,abbreviation!$A:$B,2,FALSE),""),IF(L558&gt;0,IFERROR(VLOOKUP(L558,abbreviation!$A:$B,2,FALSE),""),"")))</f>
        <v/>
      </c>
      <c r="CD558">
        <f>CONCATENATE(IF(O558&gt;0,IFERROR(VLOOKUP(O558,abbreviation!$A:$B,2,FALSE),""),""),IF(OR(Q558&gt;0,P558&gt;0),SeperatorSpecification,""),IF(Q558&gt;0,IFERROR(VLOOKUP(Q558,abbreviation!$A:$B,2,FALSE),""),IF(P558&gt;0,IFERROR(VLOOKUP(P558,abbreviation!$A:$B,2,FALSE),""),"")))</f>
        <v/>
      </c>
      <c r="CE558">
        <f>CONCATENATE(IF(S558&gt;0,IFERROR(VLOOKUP(S558,abbreviation!$A:$B,2,FALSE),""),""),IF(OR(U558&gt;0,T558&gt;0),SeperatorSpecification,""),IF(U558&gt;0,IFERROR(VLOOKUP(U558,abbreviation!$A:$B,2,FALSE),""),IF(T558&gt;0,IFERROR(VLOOKUP(T558,abbreviation!$A:$B,2,FALSE),""),"")))</f>
        <v/>
      </c>
      <c r="CF558">
        <f>IF(CA558&gt;0,(CA558&amp;IF(OR(ISNUMBER(F558),ISTEXT(F558)),"-"&amp;F558,))&amp;(IF(ISTEXT(G558),"_",)&amp;CB558&amp;IF(OR(ISNUMBER(J558),ISTEXT(J558)),"-"&amp;J558,))&amp;(IF(ISTEXT(K558),"_",)&amp;CC558&amp;IF(OR(ISNUMBER(N558),ISTEXT(N558)),"-"&amp;N558,))&amp;(IF(ISTEXT(O558),"_",)&amp;CD558&amp;IF(OR(ISNUMBER(R558),ISTEXT(R558)),"-"&amp;R558,))&amp;(IF(ISTEXT(S558),"_",)&amp;CE558&amp;IF(OR(ISNUMBER(V558),ISTEXT(V558)),"-"&amp;V558,)&amp;IF(AND(ISTEXT(CA558),CA558&lt;&gt;""),SeparatorBUDO,)),"")</f>
        <v/>
      </c>
      <c r="CG558">
        <f>IF(X558&gt;0,IFERROR(VLOOKUP(X558,abbreviation!$A:$B,2,FALSE),""),"")</f>
        <v/>
      </c>
      <c r="CH558">
        <f>IF(Z558&gt;0,IFERROR(VLOOKUP(Z558,abbreviation!$A:$B,2,FALSE),""),"")</f>
        <v/>
      </c>
      <c r="CI558">
        <f>IF(AD558&gt;0,IFERROR(VLOOKUP(AD558,abbreviation!$A:$B,2,FALSE),""),"")</f>
        <v/>
      </c>
      <c r="CJ558">
        <f>IF(AF558&gt;0,IFERROR(VLOOKUP(AF558,abbreviation!$A:$B,2,FALSE),""),"")</f>
        <v/>
      </c>
      <c r="CK558">
        <f>IF(AJ558&gt;0,IFERROR(VLOOKUP(AJ558,abbreviation!$A:$B,2,FALSE),""),"")</f>
        <v/>
      </c>
      <c r="CL558">
        <f>IF(AL558&gt;0,IFERROR(VLOOKUP(AL558,abbreviation!$A:$B,2,FALSE),""),"")</f>
        <v/>
      </c>
      <c r="CM558">
        <f>IF(CG558&gt;0,(CG558&amp;IF(ISTEXT(Z558),SeperatorSpecification&amp;CH558,)&amp;IF(OR(ISTEXT(AB558),ISNUMBER(AB558)),"-"&amp;AB558,))&amp;("_"&amp;CI558&amp;IF(ISTEXT(AF558),SeperatorSpecification&amp;CJ558,)&amp;IF(OR(ISTEXT(AH558),ISNUMBER(AH558)),"-"&amp;AH558,))&amp;("_"&amp;CK558&amp;IF(ISTEXT(AL558),SeperatorSpecification&amp;CL558,)&amp;IF(OR(ISTEXT(AN558),ISNUMBER(AN558)),"-"&amp;AN558,)),"")</f>
        <v/>
      </c>
      <c r="CN558">
        <f>IF(AP558&gt;0,IFERROR(VLOOKUP(AP558,abbreviation!$A:$B,2,FALSE),""),"")</f>
        <v/>
      </c>
      <c r="CO558">
        <f>IF(AR558&gt;0,IFERROR(VLOOKUP(AR558,abbreviation!$A:$B,2,FALSE),""),"")</f>
        <v/>
      </c>
      <c r="CP558">
        <f>IF(AT558&gt;0,IFERROR(VLOOKUP(AT558,abbreviation!$A:$B,2,FALSE),""),"")</f>
        <v/>
      </c>
      <c r="CQ558">
        <f>IF(AV558&gt;0,IFERROR(VLOOKUP(AV558,abbreviation!$A:$B,2,FALSE),""),"")</f>
        <v/>
      </c>
      <c r="CR558">
        <f>"_"&amp;CN558&amp;IF(ISTEXT(AR558),SeperatorSpecification&amp;CO558,)&amp;IF(ISTEXT(AT558),SeperatorSpecification&amp;CP558,)&amp;IF(ISTEXT(AV558),SeperatorSpecification&amp;CQ558,)&amp;IF(OR(ISTEXT(AX558),ISNUMBER(AX558)),"-"&amp;AX558,)</f>
        <v/>
      </c>
      <c r="CS558">
        <f>IF(AZ558&gt;0,IFERROR(VLOOKUP(AZ558,abbreviation!$A:$B,2,FALSE),""),"")</f>
        <v/>
      </c>
      <c r="CT558">
        <f>IF(BB558&gt;0,IFERROR(VLOOKUP(BB558,abbreviation!$A:$B,2,FALSE),""),"")</f>
        <v/>
      </c>
      <c r="CU558">
        <f>IF(BD558&gt;0,IFERROR(VLOOKUP(BD558,abbreviation!$A:$B,2,FALSE),""),"")</f>
        <v/>
      </c>
      <c r="CV558">
        <f>IF(BF558&gt;0,IFERROR(VLOOKUP(BF558,abbreviation!$A:$B,2,FALSE),""),"")</f>
        <v/>
      </c>
      <c r="CW558">
        <f>IF(BJ558&gt;0,IFERROR(VLOOKUP(BJ558,abbreviation!$A:$B,2,FALSE),""),"")</f>
        <v/>
      </c>
      <c r="CX558">
        <f>"_"&amp;CS558&amp;IF(ISTEXT(BB558),SeperatorSpecification&amp;CT558,"")&amp;IF(ISTEXT(BD558),SeperatorSpecification&amp;CU558,"")&amp;IF(ISTEXT(BF558),SeperatorSpecification&amp;CV558,"")&amp;IF(ISTEXT(BH558),SeperatorSpecification&amp;BH558,"")&amp;"_"&amp;CW558&amp;IF(OR(ISNUMBER(BL558),ISTEXT(BL558)),"-"&amp;BL558,)</f>
        <v/>
      </c>
      <c r="CY558">
        <f>CONCATENATE(IF(BN558&gt;0,IFERROR(VLOOKUP(BN558,abbreviation!$A:$B,2,FALSE),""),""),IF(OR(BP558&gt;0,BO558&gt;0),SeperatorSpecification,""),IF(BP558&gt;0,IFERROR(VLOOKUP(BP558,abbreviation!$A:$B,2,FALSE),""),IF(BO558&gt;0,IFERROR(VLOOKUP(BO558,abbreviation!$A:$B,2,FALSE),""),"")))</f>
        <v/>
      </c>
      <c r="CZ558">
        <f>CONCATENATE(IF(BR558&gt;0,IFERROR(VLOOKUP(BR558,abbreviation!$A:$B,2,FALSE),""),""),IF(OR(BT558&gt;0,BS558&gt;0),SeperatorSpecification,""),IF(BT558&gt;0,IFERROR(VLOOKUP(BT558,abbreviation!$A:$B,2,FALSE),""),IF(BS558&gt;0,IFERROR(VLOOKUP(BS558,abbreviation!$A:$B,2,FALSE),""),"")))</f>
        <v/>
      </c>
      <c r="DA558">
        <f>CONCATENATE(IF(BV558&gt;0,IFERROR(VLOOKUP(BV558,abbreviation!$A:$B,2,FALSE),""),""),IF(OR(BX558&gt;0,BW558&gt;0),SeperatorSpecification,""),IF(BX558&gt;0,IFERROR(VLOOKUP(BX558,abbreviation!$A:$B,2,FALSE),""),IF(BW558&gt;0,IFERROR(VLOOKUP(BW558,abbreviation!$A:$B,2,FALSE),""),"")))</f>
        <v/>
      </c>
      <c r="DB558">
        <f>IF(BN558&gt;0,(IF(ISTEXT(BN558),SeparatorBUDO,"")&amp;CY558&amp;IF(OR(ISNUMBER(BQ558),ISTEXT(BQ558)),"-"&amp;BQ558,))&amp;(IF(ISTEXT(BR558),"_",)&amp;CZ558&amp;IF(OR(ISNUMBER(BU558),ISTEXT(BU558)),"-"&amp;BU558,))&amp;(IF(ISTEXT(BV558),"_",)&amp;DA558&amp;IF(OR(ISNUMBER(BY558),ISTEXT(BY558)),"-"&amp;BY558,)),"")</f>
        <v/>
      </c>
      <c r="DC558">
        <f>IF(OR(X558&lt;&gt;"",AD558&lt;&gt;"",C558&lt;&gt;"",A558&lt;&gt;""),(CF558&amp;CM558&amp;CR558&amp;CX558&amp;DB558),"")</f>
        <v/>
      </c>
      <c r="DE558" s="40">
        <f>DC558</f>
        <v/>
      </c>
    </row>
    <row r="559">
      <c r="F559" s="41" t="n"/>
      <c r="J559" s="41" t="n"/>
      <c r="N559" s="41" t="n"/>
      <c r="R559" s="41" t="n"/>
      <c r="V559" s="41" t="n"/>
      <c r="AA559" s="7" t="n"/>
      <c r="AB559" s="41" t="n"/>
      <c r="AD559" s="6" t="n"/>
      <c r="AE559" s="8" t="n"/>
      <c r="AF559" s="7" t="n"/>
      <c r="AG559" s="7" t="n"/>
      <c r="AH559" s="41" t="n"/>
      <c r="AJ559" s="6" t="n"/>
      <c r="AK559" s="8" t="n"/>
      <c r="AL559" s="7" t="n"/>
      <c r="AM559" s="7" t="n"/>
      <c r="AN559" s="41" t="n"/>
      <c r="AR559" s="7" t="n"/>
      <c r="AX559" s="42" t="n"/>
      <c r="BB559" s="7" t="n"/>
      <c r="BC559" s="8" t="n"/>
      <c r="BH559" s="42" t="n"/>
      <c r="BQ559" s="41" t="n"/>
      <c r="BU559" s="41" t="n"/>
      <c r="BY559" s="41" t="n"/>
      <c r="CA559">
        <f>CONCATENATE(IF(C559&gt;0,IFERROR(VLOOKUP(C559,abbreviation!$A:$B,2,FALSE),""),""),IF(OR(E559&gt;0,D559&gt;0),SeperatorSpecification,""),IF(E559&gt;0,IFERROR(VLOOKUP(E559,abbreviation!$A:$B,2,FALSE),""),IF(D559&gt;0,IFERROR(VLOOKUP(D559,abbreviation!$A:$B,2,FALSE),""),"")))</f>
        <v/>
      </c>
      <c r="CB559">
        <f>CONCATENATE(IF(G559&gt;0,IFERROR(VLOOKUP(G559,abbreviation!$A:$B,2,FALSE),""),""),IF(OR(I559&gt;0,H559&gt;0),SeperatorSpecification,""),IF(I559&gt;0,IFERROR(VLOOKUP(I559,abbreviation!$A:$B,2,FALSE),""),IF(H559&gt;0,IFERROR(VLOOKUP(H559,abbreviation!$A:$B,2,FALSE),""),"")))</f>
        <v/>
      </c>
      <c r="CC559">
        <f>CONCATENATE(IF(K559&gt;0,IFERROR(VLOOKUP(K559,abbreviation!$A:$B,2,FALSE),""),""),IF(OR(M559&gt;0,L559&gt;0),SeperatorSpecification,""),IF(M559&gt;0,IFERROR(VLOOKUP(M559,abbreviation!$A:$B,2,FALSE),""),IF(L559&gt;0,IFERROR(VLOOKUP(L559,abbreviation!$A:$B,2,FALSE),""),"")))</f>
        <v/>
      </c>
      <c r="CD559">
        <f>CONCATENATE(IF(O559&gt;0,IFERROR(VLOOKUP(O559,abbreviation!$A:$B,2,FALSE),""),""),IF(OR(Q559&gt;0,P559&gt;0),SeperatorSpecification,""),IF(Q559&gt;0,IFERROR(VLOOKUP(Q559,abbreviation!$A:$B,2,FALSE),""),IF(P559&gt;0,IFERROR(VLOOKUP(P559,abbreviation!$A:$B,2,FALSE),""),"")))</f>
        <v/>
      </c>
      <c r="CE559">
        <f>CONCATENATE(IF(S559&gt;0,IFERROR(VLOOKUP(S559,abbreviation!$A:$B,2,FALSE),""),""),IF(OR(U559&gt;0,T559&gt;0),SeperatorSpecification,""),IF(U559&gt;0,IFERROR(VLOOKUP(U559,abbreviation!$A:$B,2,FALSE),""),IF(T559&gt;0,IFERROR(VLOOKUP(T559,abbreviation!$A:$B,2,FALSE),""),"")))</f>
        <v/>
      </c>
      <c r="CF559">
        <f>IF(CA559&gt;0,(CA559&amp;IF(OR(ISNUMBER(F559),ISTEXT(F559)),"-"&amp;F559,))&amp;(IF(ISTEXT(G559),"_",)&amp;CB559&amp;IF(OR(ISNUMBER(J559),ISTEXT(J559)),"-"&amp;J559,))&amp;(IF(ISTEXT(K559),"_",)&amp;CC559&amp;IF(OR(ISNUMBER(N559),ISTEXT(N559)),"-"&amp;N559,))&amp;(IF(ISTEXT(O559),"_",)&amp;CD559&amp;IF(OR(ISNUMBER(R559),ISTEXT(R559)),"-"&amp;R559,))&amp;(IF(ISTEXT(S559),"_",)&amp;CE559&amp;IF(OR(ISNUMBER(V559),ISTEXT(V559)),"-"&amp;V559,)&amp;IF(AND(ISTEXT(CA559),CA559&lt;&gt;""),SeparatorBUDO,)),"")</f>
        <v/>
      </c>
      <c r="CG559">
        <f>IF(X559&gt;0,IFERROR(VLOOKUP(X559,abbreviation!$A:$B,2,FALSE),""),"")</f>
        <v/>
      </c>
      <c r="CH559">
        <f>IF(Z559&gt;0,IFERROR(VLOOKUP(Z559,abbreviation!$A:$B,2,FALSE),""),"")</f>
        <v/>
      </c>
      <c r="CI559">
        <f>IF(AD559&gt;0,IFERROR(VLOOKUP(AD559,abbreviation!$A:$B,2,FALSE),""),"")</f>
        <v/>
      </c>
      <c r="CJ559">
        <f>IF(AF559&gt;0,IFERROR(VLOOKUP(AF559,abbreviation!$A:$B,2,FALSE),""),"")</f>
        <v/>
      </c>
      <c r="CK559">
        <f>IF(AJ559&gt;0,IFERROR(VLOOKUP(AJ559,abbreviation!$A:$B,2,FALSE),""),"")</f>
        <v/>
      </c>
      <c r="CL559">
        <f>IF(AL559&gt;0,IFERROR(VLOOKUP(AL559,abbreviation!$A:$B,2,FALSE),""),"")</f>
        <v/>
      </c>
      <c r="CM559">
        <f>IF(CG559&gt;0,(CG559&amp;IF(ISTEXT(Z559),SeperatorSpecification&amp;CH559,)&amp;IF(OR(ISTEXT(AB559),ISNUMBER(AB559)),"-"&amp;AB559,))&amp;("_"&amp;CI559&amp;IF(ISTEXT(AF559),SeperatorSpecification&amp;CJ559,)&amp;IF(OR(ISTEXT(AH559),ISNUMBER(AH559)),"-"&amp;AH559,))&amp;("_"&amp;CK559&amp;IF(ISTEXT(AL559),SeperatorSpecification&amp;CL559,)&amp;IF(OR(ISTEXT(AN559),ISNUMBER(AN559)),"-"&amp;AN559,)),"")</f>
        <v/>
      </c>
      <c r="CN559">
        <f>IF(AP559&gt;0,IFERROR(VLOOKUP(AP559,abbreviation!$A:$B,2,FALSE),""),"")</f>
        <v/>
      </c>
      <c r="CO559">
        <f>IF(AR559&gt;0,IFERROR(VLOOKUP(AR559,abbreviation!$A:$B,2,FALSE),""),"")</f>
        <v/>
      </c>
      <c r="CP559">
        <f>IF(AT559&gt;0,IFERROR(VLOOKUP(AT559,abbreviation!$A:$B,2,FALSE),""),"")</f>
        <v/>
      </c>
      <c r="CQ559">
        <f>IF(AV559&gt;0,IFERROR(VLOOKUP(AV559,abbreviation!$A:$B,2,FALSE),""),"")</f>
        <v/>
      </c>
      <c r="CR559">
        <f>"_"&amp;CN559&amp;IF(ISTEXT(AR559),SeperatorSpecification&amp;CO559,)&amp;IF(ISTEXT(AT559),SeperatorSpecification&amp;CP559,)&amp;IF(ISTEXT(AV559),SeperatorSpecification&amp;CQ559,)&amp;IF(OR(ISTEXT(AX559),ISNUMBER(AX559)),"-"&amp;AX559,)</f>
        <v/>
      </c>
      <c r="CS559">
        <f>IF(AZ559&gt;0,IFERROR(VLOOKUP(AZ559,abbreviation!$A:$B,2,FALSE),""),"")</f>
        <v/>
      </c>
      <c r="CT559">
        <f>IF(BB559&gt;0,IFERROR(VLOOKUP(BB559,abbreviation!$A:$B,2,FALSE),""),"")</f>
        <v/>
      </c>
      <c r="CU559">
        <f>IF(BD559&gt;0,IFERROR(VLOOKUP(BD559,abbreviation!$A:$B,2,FALSE),""),"")</f>
        <v/>
      </c>
      <c r="CV559">
        <f>IF(BF559&gt;0,IFERROR(VLOOKUP(BF559,abbreviation!$A:$B,2,FALSE),""),"")</f>
        <v/>
      </c>
      <c r="CW559">
        <f>IF(BJ559&gt;0,IFERROR(VLOOKUP(BJ559,abbreviation!$A:$B,2,FALSE),""),"")</f>
        <v/>
      </c>
      <c r="CX559">
        <f>"_"&amp;CS559&amp;IF(ISTEXT(BB559),SeperatorSpecification&amp;CT559,"")&amp;IF(ISTEXT(BD559),SeperatorSpecification&amp;CU559,"")&amp;IF(ISTEXT(BF559),SeperatorSpecification&amp;CV559,"")&amp;IF(ISTEXT(BH559),SeperatorSpecification&amp;BH559,"")&amp;"_"&amp;CW559&amp;IF(OR(ISNUMBER(BL559),ISTEXT(BL559)),"-"&amp;BL559,)</f>
        <v/>
      </c>
      <c r="CY559">
        <f>CONCATENATE(IF(BN559&gt;0,IFERROR(VLOOKUP(BN559,abbreviation!$A:$B,2,FALSE),""),""),IF(OR(BP559&gt;0,BO559&gt;0),SeperatorSpecification,""),IF(BP559&gt;0,IFERROR(VLOOKUP(BP559,abbreviation!$A:$B,2,FALSE),""),IF(BO559&gt;0,IFERROR(VLOOKUP(BO559,abbreviation!$A:$B,2,FALSE),""),"")))</f>
        <v/>
      </c>
      <c r="CZ559">
        <f>CONCATENATE(IF(BR559&gt;0,IFERROR(VLOOKUP(BR559,abbreviation!$A:$B,2,FALSE),""),""),IF(OR(BT559&gt;0,BS559&gt;0),SeperatorSpecification,""),IF(BT559&gt;0,IFERROR(VLOOKUP(BT559,abbreviation!$A:$B,2,FALSE),""),IF(BS559&gt;0,IFERROR(VLOOKUP(BS559,abbreviation!$A:$B,2,FALSE),""),"")))</f>
        <v/>
      </c>
      <c r="DA559">
        <f>CONCATENATE(IF(BV559&gt;0,IFERROR(VLOOKUP(BV559,abbreviation!$A:$B,2,FALSE),""),""),IF(OR(BX559&gt;0,BW559&gt;0),SeperatorSpecification,""),IF(BX559&gt;0,IFERROR(VLOOKUP(BX559,abbreviation!$A:$B,2,FALSE),""),IF(BW559&gt;0,IFERROR(VLOOKUP(BW559,abbreviation!$A:$B,2,FALSE),""),"")))</f>
        <v/>
      </c>
      <c r="DB559">
        <f>IF(BN559&gt;0,(IF(ISTEXT(BN559),SeparatorBUDO,"")&amp;CY559&amp;IF(OR(ISNUMBER(BQ559),ISTEXT(BQ559)),"-"&amp;BQ559,))&amp;(IF(ISTEXT(BR559),"_",)&amp;CZ559&amp;IF(OR(ISNUMBER(BU559),ISTEXT(BU559)),"-"&amp;BU559,))&amp;(IF(ISTEXT(BV559),"_",)&amp;DA559&amp;IF(OR(ISNUMBER(BY559),ISTEXT(BY559)),"-"&amp;BY559,)),"")</f>
        <v/>
      </c>
      <c r="DC559">
        <f>IF(OR(X559&lt;&gt;"",AD559&lt;&gt;"",C559&lt;&gt;"",A559&lt;&gt;""),(CF559&amp;CM559&amp;CR559&amp;CX559&amp;DB559),"")</f>
        <v/>
      </c>
      <c r="DE559" s="40">
        <f>DC559</f>
        <v/>
      </c>
    </row>
    <row r="560">
      <c r="F560" s="41" t="n"/>
      <c r="J560" s="41" t="n"/>
      <c r="N560" s="41" t="n"/>
      <c r="R560" s="41" t="n"/>
      <c r="V560" s="41" t="n"/>
      <c r="AA560" s="7" t="n"/>
      <c r="AB560" s="41" t="n"/>
      <c r="AD560" s="6" t="n"/>
      <c r="AE560" s="8" t="n"/>
      <c r="AF560" s="7" t="n"/>
      <c r="AG560" s="7" t="n"/>
      <c r="AH560" s="41" t="n"/>
      <c r="AJ560" s="6" t="n"/>
      <c r="AK560" s="8" t="n"/>
      <c r="AL560" s="7" t="n"/>
      <c r="AM560" s="7" t="n"/>
      <c r="AN560" s="41" t="n"/>
      <c r="AR560" s="7" t="n"/>
      <c r="AX560" s="42" t="n"/>
      <c r="BB560" s="7" t="n"/>
      <c r="BC560" s="8" t="n"/>
      <c r="BH560" s="42" t="n"/>
      <c r="BQ560" s="41" t="n"/>
      <c r="BU560" s="41" t="n"/>
      <c r="BY560" s="41" t="n"/>
      <c r="CA560">
        <f>CONCATENATE(IF(C560&gt;0,IFERROR(VLOOKUP(C560,abbreviation!$A:$B,2,FALSE),""),""),IF(OR(E560&gt;0,D560&gt;0),SeperatorSpecification,""),IF(E560&gt;0,IFERROR(VLOOKUP(E560,abbreviation!$A:$B,2,FALSE),""),IF(D560&gt;0,IFERROR(VLOOKUP(D560,abbreviation!$A:$B,2,FALSE),""),"")))</f>
        <v/>
      </c>
      <c r="CB560">
        <f>CONCATENATE(IF(G560&gt;0,IFERROR(VLOOKUP(G560,abbreviation!$A:$B,2,FALSE),""),""),IF(OR(I560&gt;0,H560&gt;0),SeperatorSpecification,""),IF(I560&gt;0,IFERROR(VLOOKUP(I560,abbreviation!$A:$B,2,FALSE),""),IF(H560&gt;0,IFERROR(VLOOKUP(H560,abbreviation!$A:$B,2,FALSE),""),"")))</f>
        <v/>
      </c>
      <c r="CC560">
        <f>CONCATENATE(IF(K560&gt;0,IFERROR(VLOOKUP(K560,abbreviation!$A:$B,2,FALSE),""),""),IF(OR(M560&gt;0,L560&gt;0),SeperatorSpecification,""),IF(M560&gt;0,IFERROR(VLOOKUP(M560,abbreviation!$A:$B,2,FALSE),""),IF(L560&gt;0,IFERROR(VLOOKUP(L560,abbreviation!$A:$B,2,FALSE),""),"")))</f>
        <v/>
      </c>
      <c r="CD560">
        <f>CONCATENATE(IF(O560&gt;0,IFERROR(VLOOKUP(O560,abbreviation!$A:$B,2,FALSE),""),""),IF(OR(Q560&gt;0,P560&gt;0),SeperatorSpecification,""),IF(Q560&gt;0,IFERROR(VLOOKUP(Q560,abbreviation!$A:$B,2,FALSE),""),IF(P560&gt;0,IFERROR(VLOOKUP(P560,abbreviation!$A:$B,2,FALSE),""),"")))</f>
        <v/>
      </c>
      <c r="CE560">
        <f>CONCATENATE(IF(S560&gt;0,IFERROR(VLOOKUP(S560,abbreviation!$A:$B,2,FALSE),""),""),IF(OR(U560&gt;0,T560&gt;0),SeperatorSpecification,""),IF(U560&gt;0,IFERROR(VLOOKUP(U560,abbreviation!$A:$B,2,FALSE),""),IF(T560&gt;0,IFERROR(VLOOKUP(T560,abbreviation!$A:$B,2,FALSE),""),"")))</f>
        <v/>
      </c>
      <c r="CF560">
        <f>IF(CA560&gt;0,(CA560&amp;IF(OR(ISNUMBER(F560),ISTEXT(F560)),"-"&amp;F560,))&amp;(IF(ISTEXT(G560),"_",)&amp;CB560&amp;IF(OR(ISNUMBER(J560),ISTEXT(J560)),"-"&amp;J560,))&amp;(IF(ISTEXT(K560),"_",)&amp;CC560&amp;IF(OR(ISNUMBER(N560),ISTEXT(N560)),"-"&amp;N560,))&amp;(IF(ISTEXT(O560),"_",)&amp;CD560&amp;IF(OR(ISNUMBER(R560),ISTEXT(R560)),"-"&amp;R560,))&amp;(IF(ISTEXT(S560),"_",)&amp;CE560&amp;IF(OR(ISNUMBER(V560),ISTEXT(V560)),"-"&amp;V560,)&amp;IF(AND(ISTEXT(CA560),CA560&lt;&gt;""),SeparatorBUDO,)),"")</f>
        <v/>
      </c>
      <c r="CG560">
        <f>IF(X560&gt;0,IFERROR(VLOOKUP(X560,abbreviation!$A:$B,2,FALSE),""),"")</f>
        <v/>
      </c>
      <c r="CH560">
        <f>IF(Z560&gt;0,IFERROR(VLOOKUP(Z560,abbreviation!$A:$B,2,FALSE),""),"")</f>
        <v/>
      </c>
      <c r="CI560">
        <f>IF(AD560&gt;0,IFERROR(VLOOKUP(AD560,abbreviation!$A:$B,2,FALSE),""),"")</f>
        <v/>
      </c>
      <c r="CJ560">
        <f>IF(AF560&gt;0,IFERROR(VLOOKUP(AF560,abbreviation!$A:$B,2,FALSE),""),"")</f>
        <v/>
      </c>
      <c r="CK560">
        <f>IF(AJ560&gt;0,IFERROR(VLOOKUP(AJ560,abbreviation!$A:$B,2,FALSE),""),"")</f>
        <v/>
      </c>
      <c r="CL560">
        <f>IF(AL560&gt;0,IFERROR(VLOOKUP(AL560,abbreviation!$A:$B,2,FALSE),""),"")</f>
        <v/>
      </c>
      <c r="CM560">
        <f>IF(CG560&gt;0,(CG560&amp;IF(ISTEXT(Z560),SeperatorSpecification&amp;CH560,)&amp;IF(OR(ISTEXT(AB560),ISNUMBER(AB560)),"-"&amp;AB560,))&amp;("_"&amp;CI560&amp;IF(ISTEXT(AF560),SeperatorSpecification&amp;CJ560,)&amp;IF(OR(ISTEXT(AH560),ISNUMBER(AH560)),"-"&amp;AH560,))&amp;("_"&amp;CK560&amp;IF(ISTEXT(AL560),SeperatorSpecification&amp;CL560,)&amp;IF(OR(ISTEXT(AN560),ISNUMBER(AN560)),"-"&amp;AN560,)),"")</f>
        <v/>
      </c>
      <c r="CN560">
        <f>IF(AP560&gt;0,IFERROR(VLOOKUP(AP560,abbreviation!$A:$B,2,FALSE),""),"")</f>
        <v/>
      </c>
      <c r="CO560">
        <f>IF(AR560&gt;0,IFERROR(VLOOKUP(AR560,abbreviation!$A:$B,2,FALSE),""),"")</f>
        <v/>
      </c>
      <c r="CP560">
        <f>IF(AT560&gt;0,IFERROR(VLOOKUP(AT560,abbreviation!$A:$B,2,FALSE),""),"")</f>
        <v/>
      </c>
      <c r="CQ560">
        <f>IF(AV560&gt;0,IFERROR(VLOOKUP(AV560,abbreviation!$A:$B,2,FALSE),""),"")</f>
        <v/>
      </c>
      <c r="CR560">
        <f>"_"&amp;CN560&amp;IF(ISTEXT(AR560),SeperatorSpecification&amp;CO560,)&amp;IF(ISTEXT(AT560),SeperatorSpecification&amp;CP560,)&amp;IF(ISTEXT(AV560),SeperatorSpecification&amp;CQ560,)&amp;IF(OR(ISTEXT(AX560),ISNUMBER(AX560)),"-"&amp;AX560,)</f>
        <v/>
      </c>
      <c r="CS560">
        <f>IF(AZ560&gt;0,IFERROR(VLOOKUP(AZ560,abbreviation!$A:$B,2,FALSE),""),"")</f>
        <v/>
      </c>
      <c r="CT560">
        <f>IF(BB560&gt;0,IFERROR(VLOOKUP(BB560,abbreviation!$A:$B,2,FALSE),""),"")</f>
        <v/>
      </c>
      <c r="CU560">
        <f>IF(BD560&gt;0,IFERROR(VLOOKUP(BD560,abbreviation!$A:$B,2,FALSE),""),"")</f>
        <v/>
      </c>
      <c r="CV560">
        <f>IF(BF560&gt;0,IFERROR(VLOOKUP(BF560,abbreviation!$A:$B,2,FALSE),""),"")</f>
        <v/>
      </c>
      <c r="CW560">
        <f>IF(BJ560&gt;0,IFERROR(VLOOKUP(BJ560,abbreviation!$A:$B,2,FALSE),""),"")</f>
        <v/>
      </c>
      <c r="CX560">
        <f>"_"&amp;CS560&amp;IF(ISTEXT(BB560),SeperatorSpecification&amp;CT560,"")&amp;IF(ISTEXT(BD560),SeperatorSpecification&amp;CU560,"")&amp;IF(ISTEXT(BF560),SeperatorSpecification&amp;CV560,"")&amp;IF(ISTEXT(BH560),SeperatorSpecification&amp;BH560,"")&amp;"_"&amp;CW560&amp;IF(OR(ISNUMBER(BL560),ISTEXT(BL560)),"-"&amp;BL560,)</f>
        <v/>
      </c>
      <c r="CY560">
        <f>CONCATENATE(IF(BN560&gt;0,IFERROR(VLOOKUP(BN560,abbreviation!$A:$B,2,FALSE),""),""),IF(OR(BP560&gt;0,BO560&gt;0),SeperatorSpecification,""),IF(BP560&gt;0,IFERROR(VLOOKUP(BP560,abbreviation!$A:$B,2,FALSE),""),IF(BO560&gt;0,IFERROR(VLOOKUP(BO560,abbreviation!$A:$B,2,FALSE),""),"")))</f>
        <v/>
      </c>
      <c r="CZ560">
        <f>CONCATENATE(IF(BR560&gt;0,IFERROR(VLOOKUP(BR560,abbreviation!$A:$B,2,FALSE),""),""),IF(OR(BT560&gt;0,BS560&gt;0),SeperatorSpecification,""),IF(BT560&gt;0,IFERROR(VLOOKUP(BT560,abbreviation!$A:$B,2,FALSE),""),IF(BS560&gt;0,IFERROR(VLOOKUP(BS560,abbreviation!$A:$B,2,FALSE),""),"")))</f>
        <v/>
      </c>
      <c r="DA560">
        <f>CONCATENATE(IF(BV560&gt;0,IFERROR(VLOOKUP(BV560,abbreviation!$A:$B,2,FALSE),""),""),IF(OR(BX560&gt;0,BW560&gt;0),SeperatorSpecification,""),IF(BX560&gt;0,IFERROR(VLOOKUP(BX560,abbreviation!$A:$B,2,FALSE),""),IF(BW560&gt;0,IFERROR(VLOOKUP(BW560,abbreviation!$A:$B,2,FALSE),""),"")))</f>
        <v/>
      </c>
      <c r="DB560">
        <f>IF(BN560&gt;0,(IF(ISTEXT(BN560),SeparatorBUDO,"")&amp;CY560&amp;IF(OR(ISNUMBER(BQ560),ISTEXT(BQ560)),"-"&amp;BQ560,))&amp;(IF(ISTEXT(BR560),"_",)&amp;CZ560&amp;IF(OR(ISNUMBER(BU560),ISTEXT(BU560)),"-"&amp;BU560,))&amp;(IF(ISTEXT(BV560),"_",)&amp;DA560&amp;IF(OR(ISNUMBER(BY560),ISTEXT(BY560)),"-"&amp;BY560,)),"")</f>
        <v/>
      </c>
      <c r="DC560">
        <f>IF(OR(X560&lt;&gt;"",AD560&lt;&gt;"",C560&lt;&gt;"",A560&lt;&gt;""),(CF560&amp;CM560&amp;CR560&amp;CX560&amp;DB560),"")</f>
        <v/>
      </c>
      <c r="DE560" s="40">
        <f>DC560</f>
        <v/>
      </c>
    </row>
    <row r="561">
      <c r="F561" s="41" t="n"/>
      <c r="J561" s="41" t="n"/>
      <c r="N561" s="41" t="n"/>
      <c r="R561" s="41" t="n"/>
      <c r="V561" s="41" t="n"/>
      <c r="AA561" s="7" t="n"/>
      <c r="AB561" s="41" t="n"/>
      <c r="AD561" s="6" t="n"/>
      <c r="AE561" s="8" t="n"/>
      <c r="AF561" s="7" t="n"/>
      <c r="AG561" s="7" t="n"/>
      <c r="AH561" s="41" t="n"/>
      <c r="AJ561" s="6" t="n"/>
      <c r="AK561" s="8" t="n"/>
      <c r="AL561" s="7" t="n"/>
      <c r="AM561" s="7" t="n"/>
      <c r="AN561" s="41" t="n"/>
      <c r="AR561" s="7" t="n"/>
      <c r="AX561" s="42" t="n"/>
      <c r="BB561" s="7" t="n"/>
      <c r="BC561" s="8" t="n"/>
      <c r="BH561" s="42" t="n"/>
      <c r="BQ561" s="41" t="n"/>
      <c r="BU561" s="41" t="n"/>
      <c r="BY561" s="41" t="n"/>
      <c r="CA561">
        <f>CONCATENATE(IF(C561&gt;0,IFERROR(VLOOKUP(C561,abbreviation!$A:$B,2,FALSE),""),""),IF(OR(E561&gt;0,D561&gt;0),SeperatorSpecification,""),IF(E561&gt;0,IFERROR(VLOOKUP(E561,abbreviation!$A:$B,2,FALSE),""),IF(D561&gt;0,IFERROR(VLOOKUP(D561,abbreviation!$A:$B,2,FALSE),""),"")))</f>
        <v/>
      </c>
      <c r="CB561">
        <f>CONCATENATE(IF(G561&gt;0,IFERROR(VLOOKUP(G561,abbreviation!$A:$B,2,FALSE),""),""),IF(OR(I561&gt;0,H561&gt;0),SeperatorSpecification,""),IF(I561&gt;0,IFERROR(VLOOKUP(I561,abbreviation!$A:$B,2,FALSE),""),IF(H561&gt;0,IFERROR(VLOOKUP(H561,abbreviation!$A:$B,2,FALSE),""),"")))</f>
        <v/>
      </c>
      <c r="CC561">
        <f>CONCATENATE(IF(K561&gt;0,IFERROR(VLOOKUP(K561,abbreviation!$A:$B,2,FALSE),""),""),IF(OR(M561&gt;0,L561&gt;0),SeperatorSpecification,""),IF(M561&gt;0,IFERROR(VLOOKUP(M561,abbreviation!$A:$B,2,FALSE),""),IF(L561&gt;0,IFERROR(VLOOKUP(L561,abbreviation!$A:$B,2,FALSE),""),"")))</f>
        <v/>
      </c>
      <c r="CD561">
        <f>CONCATENATE(IF(O561&gt;0,IFERROR(VLOOKUP(O561,abbreviation!$A:$B,2,FALSE),""),""),IF(OR(Q561&gt;0,P561&gt;0),SeperatorSpecification,""),IF(Q561&gt;0,IFERROR(VLOOKUP(Q561,abbreviation!$A:$B,2,FALSE),""),IF(P561&gt;0,IFERROR(VLOOKUP(P561,abbreviation!$A:$B,2,FALSE),""),"")))</f>
        <v/>
      </c>
      <c r="CE561">
        <f>CONCATENATE(IF(S561&gt;0,IFERROR(VLOOKUP(S561,abbreviation!$A:$B,2,FALSE),""),""),IF(OR(U561&gt;0,T561&gt;0),SeperatorSpecification,""),IF(U561&gt;0,IFERROR(VLOOKUP(U561,abbreviation!$A:$B,2,FALSE),""),IF(T561&gt;0,IFERROR(VLOOKUP(T561,abbreviation!$A:$B,2,FALSE),""),"")))</f>
        <v/>
      </c>
      <c r="CF561">
        <f>IF(CA561&gt;0,(CA561&amp;IF(OR(ISNUMBER(F561),ISTEXT(F561)),"-"&amp;F561,))&amp;(IF(ISTEXT(G561),"_",)&amp;CB561&amp;IF(OR(ISNUMBER(J561),ISTEXT(J561)),"-"&amp;J561,))&amp;(IF(ISTEXT(K561),"_",)&amp;CC561&amp;IF(OR(ISNUMBER(N561),ISTEXT(N561)),"-"&amp;N561,))&amp;(IF(ISTEXT(O561),"_",)&amp;CD561&amp;IF(OR(ISNUMBER(R561),ISTEXT(R561)),"-"&amp;R561,))&amp;(IF(ISTEXT(S561),"_",)&amp;CE561&amp;IF(OR(ISNUMBER(V561),ISTEXT(V561)),"-"&amp;V561,)&amp;IF(AND(ISTEXT(CA561),CA561&lt;&gt;""),SeparatorBUDO,)),"")</f>
        <v/>
      </c>
      <c r="CG561">
        <f>IF(X561&gt;0,IFERROR(VLOOKUP(X561,abbreviation!$A:$B,2,FALSE),""),"")</f>
        <v/>
      </c>
      <c r="CH561">
        <f>IF(Z561&gt;0,IFERROR(VLOOKUP(Z561,abbreviation!$A:$B,2,FALSE),""),"")</f>
        <v/>
      </c>
      <c r="CI561">
        <f>IF(AD561&gt;0,IFERROR(VLOOKUP(AD561,abbreviation!$A:$B,2,FALSE),""),"")</f>
        <v/>
      </c>
      <c r="CJ561">
        <f>IF(AF561&gt;0,IFERROR(VLOOKUP(AF561,abbreviation!$A:$B,2,FALSE),""),"")</f>
        <v/>
      </c>
      <c r="CK561">
        <f>IF(AJ561&gt;0,IFERROR(VLOOKUP(AJ561,abbreviation!$A:$B,2,FALSE),""),"")</f>
        <v/>
      </c>
      <c r="CL561">
        <f>IF(AL561&gt;0,IFERROR(VLOOKUP(AL561,abbreviation!$A:$B,2,FALSE),""),"")</f>
        <v/>
      </c>
      <c r="CM561">
        <f>IF(CG561&gt;0,(CG561&amp;IF(ISTEXT(Z561),SeperatorSpecification&amp;CH561,)&amp;IF(OR(ISTEXT(AB561),ISNUMBER(AB561)),"-"&amp;AB561,))&amp;("_"&amp;CI561&amp;IF(ISTEXT(AF561),SeperatorSpecification&amp;CJ561,)&amp;IF(OR(ISTEXT(AH561),ISNUMBER(AH561)),"-"&amp;AH561,))&amp;("_"&amp;CK561&amp;IF(ISTEXT(AL561),SeperatorSpecification&amp;CL561,)&amp;IF(OR(ISTEXT(AN561),ISNUMBER(AN561)),"-"&amp;AN561,)),"")</f>
        <v/>
      </c>
      <c r="CN561">
        <f>IF(AP561&gt;0,IFERROR(VLOOKUP(AP561,abbreviation!$A:$B,2,FALSE),""),"")</f>
        <v/>
      </c>
      <c r="CO561">
        <f>IF(AR561&gt;0,IFERROR(VLOOKUP(AR561,abbreviation!$A:$B,2,FALSE),""),"")</f>
        <v/>
      </c>
      <c r="CP561">
        <f>IF(AT561&gt;0,IFERROR(VLOOKUP(AT561,abbreviation!$A:$B,2,FALSE),""),"")</f>
        <v/>
      </c>
      <c r="CQ561">
        <f>IF(AV561&gt;0,IFERROR(VLOOKUP(AV561,abbreviation!$A:$B,2,FALSE),""),"")</f>
        <v/>
      </c>
      <c r="CR561">
        <f>"_"&amp;CN561&amp;IF(ISTEXT(AR561),SeperatorSpecification&amp;CO561,)&amp;IF(ISTEXT(AT561),SeperatorSpecification&amp;CP561,)&amp;IF(ISTEXT(AV561),SeperatorSpecification&amp;CQ561,)&amp;IF(OR(ISTEXT(AX561),ISNUMBER(AX561)),"-"&amp;AX561,)</f>
        <v/>
      </c>
      <c r="CS561">
        <f>IF(AZ561&gt;0,IFERROR(VLOOKUP(AZ561,abbreviation!$A:$B,2,FALSE),""),"")</f>
        <v/>
      </c>
      <c r="CT561">
        <f>IF(BB561&gt;0,IFERROR(VLOOKUP(BB561,abbreviation!$A:$B,2,FALSE),""),"")</f>
        <v/>
      </c>
      <c r="CU561">
        <f>IF(BD561&gt;0,IFERROR(VLOOKUP(BD561,abbreviation!$A:$B,2,FALSE),""),"")</f>
        <v/>
      </c>
      <c r="CV561">
        <f>IF(BF561&gt;0,IFERROR(VLOOKUP(BF561,abbreviation!$A:$B,2,FALSE),""),"")</f>
        <v/>
      </c>
      <c r="CW561">
        <f>IF(BJ561&gt;0,IFERROR(VLOOKUP(BJ561,abbreviation!$A:$B,2,FALSE),""),"")</f>
        <v/>
      </c>
      <c r="CX561">
        <f>"_"&amp;CS561&amp;IF(ISTEXT(BB561),SeperatorSpecification&amp;CT561,"")&amp;IF(ISTEXT(BD561),SeperatorSpecification&amp;CU561,"")&amp;IF(ISTEXT(BF561),SeperatorSpecification&amp;CV561,"")&amp;IF(ISTEXT(BH561),SeperatorSpecification&amp;BH561,"")&amp;"_"&amp;CW561&amp;IF(OR(ISNUMBER(BL561),ISTEXT(BL561)),"-"&amp;BL561,)</f>
        <v/>
      </c>
      <c r="CY561">
        <f>CONCATENATE(IF(BN561&gt;0,IFERROR(VLOOKUP(BN561,abbreviation!$A:$B,2,FALSE),""),""),IF(OR(BP561&gt;0,BO561&gt;0),SeperatorSpecification,""),IF(BP561&gt;0,IFERROR(VLOOKUP(BP561,abbreviation!$A:$B,2,FALSE),""),IF(BO561&gt;0,IFERROR(VLOOKUP(BO561,abbreviation!$A:$B,2,FALSE),""),"")))</f>
        <v/>
      </c>
      <c r="CZ561">
        <f>CONCATENATE(IF(BR561&gt;0,IFERROR(VLOOKUP(BR561,abbreviation!$A:$B,2,FALSE),""),""),IF(OR(BT561&gt;0,BS561&gt;0),SeperatorSpecification,""),IF(BT561&gt;0,IFERROR(VLOOKUP(BT561,abbreviation!$A:$B,2,FALSE),""),IF(BS561&gt;0,IFERROR(VLOOKUP(BS561,abbreviation!$A:$B,2,FALSE),""),"")))</f>
        <v/>
      </c>
      <c r="DA561">
        <f>CONCATENATE(IF(BV561&gt;0,IFERROR(VLOOKUP(BV561,abbreviation!$A:$B,2,FALSE),""),""),IF(OR(BX561&gt;0,BW561&gt;0),SeperatorSpecification,""),IF(BX561&gt;0,IFERROR(VLOOKUP(BX561,abbreviation!$A:$B,2,FALSE),""),IF(BW561&gt;0,IFERROR(VLOOKUP(BW561,abbreviation!$A:$B,2,FALSE),""),"")))</f>
        <v/>
      </c>
      <c r="DB561">
        <f>IF(BN561&gt;0,(IF(ISTEXT(BN561),SeparatorBUDO,"")&amp;CY561&amp;IF(OR(ISNUMBER(BQ561),ISTEXT(BQ561)),"-"&amp;BQ561,))&amp;(IF(ISTEXT(BR561),"_",)&amp;CZ561&amp;IF(OR(ISNUMBER(BU561),ISTEXT(BU561)),"-"&amp;BU561,))&amp;(IF(ISTEXT(BV561),"_",)&amp;DA561&amp;IF(OR(ISNUMBER(BY561),ISTEXT(BY561)),"-"&amp;BY561,)),"")</f>
        <v/>
      </c>
      <c r="DC561">
        <f>IF(OR(X561&lt;&gt;"",AD561&lt;&gt;"",C561&lt;&gt;"",A561&lt;&gt;""),(CF561&amp;CM561&amp;CR561&amp;CX561&amp;DB561),"")</f>
        <v/>
      </c>
      <c r="DE561" s="40">
        <f>DC561</f>
        <v/>
      </c>
    </row>
    <row r="562">
      <c r="F562" s="41" t="n"/>
      <c r="J562" s="41" t="n"/>
      <c r="N562" s="41" t="n"/>
      <c r="R562" s="41" t="n"/>
      <c r="V562" s="41" t="n"/>
      <c r="AA562" s="7" t="n"/>
      <c r="AB562" s="41" t="n"/>
      <c r="AD562" s="6" t="n"/>
      <c r="AE562" s="8" t="n"/>
      <c r="AF562" s="7" t="n"/>
      <c r="AG562" s="7" t="n"/>
      <c r="AH562" s="41" t="n"/>
      <c r="AJ562" s="6" t="n"/>
      <c r="AK562" s="8" t="n"/>
      <c r="AL562" s="7" t="n"/>
      <c r="AM562" s="7" t="n"/>
      <c r="AN562" s="41" t="n"/>
      <c r="AR562" s="7" t="n"/>
      <c r="AX562" s="42" t="n"/>
      <c r="BB562" s="7" t="n"/>
      <c r="BC562" s="8" t="n"/>
      <c r="BH562" s="42" t="n"/>
      <c r="BQ562" s="41" t="n"/>
      <c r="BU562" s="41" t="n"/>
      <c r="BY562" s="41" t="n"/>
      <c r="CA562">
        <f>CONCATENATE(IF(C562&gt;0,IFERROR(VLOOKUP(C562,abbreviation!$A:$B,2,FALSE),""),""),IF(OR(E562&gt;0,D562&gt;0),SeperatorSpecification,""),IF(E562&gt;0,IFERROR(VLOOKUP(E562,abbreviation!$A:$B,2,FALSE),""),IF(D562&gt;0,IFERROR(VLOOKUP(D562,abbreviation!$A:$B,2,FALSE),""),"")))</f>
        <v/>
      </c>
      <c r="CB562">
        <f>CONCATENATE(IF(G562&gt;0,IFERROR(VLOOKUP(G562,abbreviation!$A:$B,2,FALSE),""),""),IF(OR(I562&gt;0,H562&gt;0),SeperatorSpecification,""),IF(I562&gt;0,IFERROR(VLOOKUP(I562,abbreviation!$A:$B,2,FALSE),""),IF(H562&gt;0,IFERROR(VLOOKUP(H562,abbreviation!$A:$B,2,FALSE),""),"")))</f>
        <v/>
      </c>
      <c r="CC562">
        <f>CONCATENATE(IF(K562&gt;0,IFERROR(VLOOKUP(K562,abbreviation!$A:$B,2,FALSE),""),""),IF(OR(M562&gt;0,L562&gt;0),SeperatorSpecification,""),IF(M562&gt;0,IFERROR(VLOOKUP(M562,abbreviation!$A:$B,2,FALSE),""),IF(L562&gt;0,IFERROR(VLOOKUP(L562,abbreviation!$A:$B,2,FALSE),""),"")))</f>
        <v/>
      </c>
      <c r="CD562">
        <f>CONCATENATE(IF(O562&gt;0,IFERROR(VLOOKUP(O562,abbreviation!$A:$B,2,FALSE),""),""),IF(OR(Q562&gt;0,P562&gt;0),SeperatorSpecification,""),IF(Q562&gt;0,IFERROR(VLOOKUP(Q562,abbreviation!$A:$B,2,FALSE),""),IF(P562&gt;0,IFERROR(VLOOKUP(P562,abbreviation!$A:$B,2,FALSE),""),"")))</f>
        <v/>
      </c>
      <c r="CE562">
        <f>CONCATENATE(IF(S562&gt;0,IFERROR(VLOOKUP(S562,abbreviation!$A:$B,2,FALSE),""),""),IF(OR(U562&gt;0,T562&gt;0),SeperatorSpecification,""),IF(U562&gt;0,IFERROR(VLOOKUP(U562,abbreviation!$A:$B,2,FALSE),""),IF(T562&gt;0,IFERROR(VLOOKUP(T562,abbreviation!$A:$B,2,FALSE),""),"")))</f>
        <v/>
      </c>
      <c r="CF562">
        <f>IF(CA562&gt;0,(CA562&amp;IF(OR(ISNUMBER(F562),ISTEXT(F562)),"-"&amp;F562,))&amp;(IF(ISTEXT(G562),"_",)&amp;CB562&amp;IF(OR(ISNUMBER(J562),ISTEXT(J562)),"-"&amp;J562,))&amp;(IF(ISTEXT(K562),"_",)&amp;CC562&amp;IF(OR(ISNUMBER(N562),ISTEXT(N562)),"-"&amp;N562,))&amp;(IF(ISTEXT(O562),"_",)&amp;CD562&amp;IF(OR(ISNUMBER(R562),ISTEXT(R562)),"-"&amp;R562,))&amp;(IF(ISTEXT(S562),"_",)&amp;CE562&amp;IF(OR(ISNUMBER(V562),ISTEXT(V562)),"-"&amp;V562,)&amp;IF(AND(ISTEXT(CA562),CA562&lt;&gt;""),SeparatorBUDO,)),"")</f>
        <v/>
      </c>
      <c r="CG562">
        <f>IF(X562&gt;0,IFERROR(VLOOKUP(X562,abbreviation!$A:$B,2,FALSE),""),"")</f>
        <v/>
      </c>
      <c r="CH562">
        <f>IF(Z562&gt;0,IFERROR(VLOOKUP(Z562,abbreviation!$A:$B,2,FALSE),""),"")</f>
        <v/>
      </c>
      <c r="CI562">
        <f>IF(AD562&gt;0,IFERROR(VLOOKUP(AD562,abbreviation!$A:$B,2,FALSE),""),"")</f>
        <v/>
      </c>
      <c r="CJ562">
        <f>IF(AF562&gt;0,IFERROR(VLOOKUP(AF562,abbreviation!$A:$B,2,FALSE),""),"")</f>
        <v/>
      </c>
      <c r="CK562">
        <f>IF(AJ562&gt;0,IFERROR(VLOOKUP(AJ562,abbreviation!$A:$B,2,FALSE),""),"")</f>
        <v/>
      </c>
      <c r="CL562">
        <f>IF(AL562&gt;0,IFERROR(VLOOKUP(AL562,abbreviation!$A:$B,2,FALSE),""),"")</f>
        <v/>
      </c>
      <c r="CM562">
        <f>IF(CG562&gt;0,(CG562&amp;IF(ISTEXT(Z562),SeperatorSpecification&amp;CH562,)&amp;IF(OR(ISTEXT(AB562),ISNUMBER(AB562)),"-"&amp;AB562,))&amp;("_"&amp;CI562&amp;IF(ISTEXT(AF562),SeperatorSpecification&amp;CJ562,)&amp;IF(OR(ISTEXT(AH562),ISNUMBER(AH562)),"-"&amp;AH562,))&amp;("_"&amp;CK562&amp;IF(ISTEXT(AL562),SeperatorSpecification&amp;CL562,)&amp;IF(OR(ISTEXT(AN562),ISNUMBER(AN562)),"-"&amp;AN562,)),"")</f>
        <v/>
      </c>
      <c r="CN562">
        <f>IF(AP562&gt;0,IFERROR(VLOOKUP(AP562,abbreviation!$A:$B,2,FALSE),""),"")</f>
        <v/>
      </c>
      <c r="CO562">
        <f>IF(AR562&gt;0,IFERROR(VLOOKUP(AR562,abbreviation!$A:$B,2,FALSE),""),"")</f>
        <v/>
      </c>
      <c r="CP562">
        <f>IF(AT562&gt;0,IFERROR(VLOOKUP(AT562,abbreviation!$A:$B,2,FALSE),""),"")</f>
        <v/>
      </c>
      <c r="CQ562">
        <f>IF(AV562&gt;0,IFERROR(VLOOKUP(AV562,abbreviation!$A:$B,2,FALSE),""),"")</f>
        <v/>
      </c>
      <c r="CR562">
        <f>"_"&amp;CN562&amp;IF(ISTEXT(AR562),SeperatorSpecification&amp;CO562,)&amp;IF(ISTEXT(AT562),SeperatorSpecification&amp;CP562,)&amp;IF(ISTEXT(AV562),SeperatorSpecification&amp;CQ562,)&amp;IF(OR(ISTEXT(AX562),ISNUMBER(AX562)),"-"&amp;AX562,)</f>
        <v/>
      </c>
      <c r="CS562">
        <f>IF(AZ562&gt;0,IFERROR(VLOOKUP(AZ562,abbreviation!$A:$B,2,FALSE),""),"")</f>
        <v/>
      </c>
      <c r="CT562">
        <f>IF(BB562&gt;0,IFERROR(VLOOKUP(BB562,abbreviation!$A:$B,2,FALSE),""),"")</f>
        <v/>
      </c>
      <c r="CU562">
        <f>IF(BD562&gt;0,IFERROR(VLOOKUP(BD562,abbreviation!$A:$B,2,FALSE),""),"")</f>
        <v/>
      </c>
      <c r="CV562">
        <f>IF(BF562&gt;0,IFERROR(VLOOKUP(BF562,abbreviation!$A:$B,2,FALSE),""),"")</f>
        <v/>
      </c>
      <c r="CW562">
        <f>IF(BJ562&gt;0,IFERROR(VLOOKUP(BJ562,abbreviation!$A:$B,2,FALSE),""),"")</f>
        <v/>
      </c>
      <c r="CX562">
        <f>"_"&amp;CS562&amp;IF(ISTEXT(BB562),SeperatorSpecification&amp;CT562,"")&amp;IF(ISTEXT(BD562),SeperatorSpecification&amp;CU562,"")&amp;IF(ISTEXT(BF562),SeperatorSpecification&amp;CV562,"")&amp;IF(ISTEXT(BH562),SeperatorSpecification&amp;BH562,"")&amp;"_"&amp;CW562&amp;IF(OR(ISNUMBER(BL562),ISTEXT(BL562)),"-"&amp;BL562,)</f>
        <v/>
      </c>
      <c r="CY562">
        <f>CONCATENATE(IF(BN562&gt;0,IFERROR(VLOOKUP(BN562,abbreviation!$A:$B,2,FALSE),""),""),IF(OR(BP562&gt;0,BO562&gt;0),SeperatorSpecification,""),IF(BP562&gt;0,IFERROR(VLOOKUP(BP562,abbreviation!$A:$B,2,FALSE),""),IF(BO562&gt;0,IFERROR(VLOOKUP(BO562,abbreviation!$A:$B,2,FALSE),""),"")))</f>
        <v/>
      </c>
      <c r="CZ562">
        <f>CONCATENATE(IF(BR562&gt;0,IFERROR(VLOOKUP(BR562,abbreviation!$A:$B,2,FALSE),""),""),IF(OR(BT562&gt;0,BS562&gt;0),SeperatorSpecification,""),IF(BT562&gt;0,IFERROR(VLOOKUP(BT562,abbreviation!$A:$B,2,FALSE),""),IF(BS562&gt;0,IFERROR(VLOOKUP(BS562,abbreviation!$A:$B,2,FALSE),""),"")))</f>
        <v/>
      </c>
      <c r="DA562">
        <f>CONCATENATE(IF(BV562&gt;0,IFERROR(VLOOKUP(BV562,abbreviation!$A:$B,2,FALSE),""),""),IF(OR(BX562&gt;0,BW562&gt;0),SeperatorSpecification,""),IF(BX562&gt;0,IFERROR(VLOOKUP(BX562,abbreviation!$A:$B,2,FALSE),""),IF(BW562&gt;0,IFERROR(VLOOKUP(BW562,abbreviation!$A:$B,2,FALSE),""),"")))</f>
        <v/>
      </c>
      <c r="DB562">
        <f>IF(BN562&gt;0,(IF(ISTEXT(BN562),SeparatorBUDO,"")&amp;CY562&amp;IF(OR(ISNUMBER(BQ562),ISTEXT(BQ562)),"-"&amp;BQ562,))&amp;(IF(ISTEXT(BR562),"_",)&amp;CZ562&amp;IF(OR(ISNUMBER(BU562),ISTEXT(BU562)),"-"&amp;BU562,))&amp;(IF(ISTEXT(BV562),"_",)&amp;DA562&amp;IF(OR(ISNUMBER(BY562),ISTEXT(BY562)),"-"&amp;BY562,)),"")</f>
        <v/>
      </c>
      <c r="DC562">
        <f>IF(OR(X562&lt;&gt;"",AD562&lt;&gt;"",C562&lt;&gt;"",A562&lt;&gt;""),(CF562&amp;CM562&amp;CR562&amp;CX562&amp;DB562),"")</f>
        <v/>
      </c>
      <c r="DE562" s="40">
        <f>DC562</f>
        <v/>
      </c>
    </row>
    <row r="563">
      <c r="F563" s="41" t="n"/>
      <c r="J563" s="41" t="n"/>
      <c r="N563" s="41" t="n"/>
      <c r="R563" s="41" t="n"/>
      <c r="V563" s="41" t="n"/>
      <c r="AA563" s="7" t="n"/>
      <c r="AB563" s="41" t="n"/>
      <c r="AD563" s="6" t="n"/>
      <c r="AE563" s="8" t="n"/>
      <c r="AF563" s="7" t="n"/>
      <c r="AG563" s="7" t="n"/>
      <c r="AH563" s="41" t="n"/>
      <c r="AJ563" s="6" t="n"/>
      <c r="AK563" s="8" t="n"/>
      <c r="AL563" s="7" t="n"/>
      <c r="AM563" s="7" t="n"/>
      <c r="AN563" s="41" t="n"/>
      <c r="AR563" s="7" t="n"/>
      <c r="AX563" s="42" t="n"/>
      <c r="BB563" s="7" t="n"/>
      <c r="BC563" s="8" t="n"/>
      <c r="BH563" s="42" t="n"/>
      <c r="BQ563" s="41" t="n"/>
      <c r="BU563" s="41" t="n"/>
      <c r="BY563" s="41" t="n"/>
      <c r="CA563">
        <f>CONCATENATE(IF(C563&gt;0,IFERROR(VLOOKUP(C563,abbreviation!$A:$B,2,FALSE),""),""),IF(OR(E563&gt;0,D563&gt;0),SeperatorSpecification,""),IF(E563&gt;0,IFERROR(VLOOKUP(E563,abbreviation!$A:$B,2,FALSE),""),IF(D563&gt;0,IFERROR(VLOOKUP(D563,abbreviation!$A:$B,2,FALSE),""),"")))</f>
        <v/>
      </c>
      <c r="CB563">
        <f>CONCATENATE(IF(G563&gt;0,IFERROR(VLOOKUP(G563,abbreviation!$A:$B,2,FALSE),""),""),IF(OR(I563&gt;0,H563&gt;0),SeperatorSpecification,""),IF(I563&gt;0,IFERROR(VLOOKUP(I563,abbreviation!$A:$B,2,FALSE),""),IF(H563&gt;0,IFERROR(VLOOKUP(H563,abbreviation!$A:$B,2,FALSE),""),"")))</f>
        <v/>
      </c>
      <c r="CC563">
        <f>CONCATENATE(IF(K563&gt;0,IFERROR(VLOOKUP(K563,abbreviation!$A:$B,2,FALSE),""),""),IF(OR(M563&gt;0,L563&gt;0),SeperatorSpecification,""),IF(M563&gt;0,IFERROR(VLOOKUP(M563,abbreviation!$A:$B,2,FALSE),""),IF(L563&gt;0,IFERROR(VLOOKUP(L563,abbreviation!$A:$B,2,FALSE),""),"")))</f>
        <v/>
      </c>
      <c r="CD563">
        <f>CONCATENATE(IF(O563&gt;0,IFERROR(VLOOKUP(O563,abbreviation!$A:$B,2,FALSE),""),""),IF(OR(Q563&gt;0,P563&gt;0),SeperatorSpecification,""),IF(Q563&gt;0,IFERROR(VLOOKUP(Q563,abbreviation!$A:$B,2,FALSE),""),IF(P563&gt;0,IFERROR(VLOOKUP(P563,abbreviation!$A:$B,2,FALSE),""),"")))</f>
        <v/>
      </c>
      <c r="CE563">
        <f>CONCATENATE(IF(S563&gt;0,IFERROR(VLOOKUP(S563,abbreviation!$A:$B,2,FALSE),""),""),IF(OR(U563&gt;0,T563&gt;0),SeperatorSpecification,""),IF(U563&gt;0,IFERROR(VLOOKUP(U563,abbreviation!$A:$B,2,FALSE),""),IF(T563&gt;0,IFERROR(VLOOKUP(T563,abbreviation!$A:$B,2,FALSE),""),"")))</f>
        <v/>
      </c>
      <c r="CF563">
        <f>IF(CA563&gt;0,(CA563&amp;IF(OR(ISNUMBER(F563),ISTEXT(F563)),"-"&amp;F563,))&amp;(IF(ISTEXT(G563),"_",)&amp;CB563&amp;IF(OR(ISNUMBER(J563),ISTEXT(J563)),"-"&amp;J563,))&amp;(IF(ISTEXT(K563),"_",)&amp;CC563&amp;IF(OR(ISNUMBER(N563),ISTEXT(N563)),"-"&amp;N563,))&amp;(IF(ISTEXT(O563),"_",)&amp;CD563&amp;IF(OR(ISNUMBER(R563),ISTEXT(R563)),"-"&amp;R563,))&amp;(IF(ISTEXT(S563),"_",)&amp;CE563&amp;IF(OR(ISNUMBER(V563),ISTEXT(V563)),"-"&amp;V563,)&amp;IF(AND(ISTEXT(CA563),CA563&lt;&gt;""),SeparatorBUDO,)),"")</f>
        <v/>
      </c>
      <c r="CG563">
        <f>IF(X563&gt;0,IFERROR(VLOOKUP(X563,abbreviation!$A:$B,2,FALSE),""),"")</f>
        <v/>
      </c>
      <c r="CH563">
        <f>IF(Z563&gt;0,IFERROR(VLOOKUP(Z563,abbreviation!$A:$B,2,FALSE),""),"")</f>
        <v/>
      </c>
      <c r="CI563">
        <f>IF(AD563&gt;0,IFERROR(VLOOKUP(AD563,abbreviation!$A:$B,2,FALSE),""),"")</f>
        <v/>
      </c>
      <c r="CJ563">
        <f>IF(AF563&gt;0,IFERROR(VLOOKUP(AF563,abbreviation!$A:$B,2,FALSE),""),"")</f>
        <v/>
      </c>
      <c r="CK563">
        <f>IF(AJ563&gt;0,IFERROR(VLOOKUP(AJ563,abbreviation!$A:$B,2,FALSE),""),"")</f>
        <v/>
      </c>
      <c r="CL563">
        <f>IF(AL563&gt;0,IFERROR(VLOOKUP(AL563,abbreviation!$A:$B,2,FALSE),""),"")</f>
        <v/>
      </c>
      <c r="CM563">
        <f>IF(CG563&gt;0,(CG563&amp;IF(ISTEXT(Z563),SeperatorSpecification&amp;CH563,)&amp;IF(OR(ISTEXT(AB563),ISNUMBER(AB563)),"-"&amp;AB563,))&amp;("_"&amp;CI563&amp;IF(ISTEXT(AF563),SeperatorSpecification&amp;CJ563,)&amp;IF(OR(ISTEXT(AH563),ISNUMBER(AH563)),"-"&amp;AH563,))&amp;("_"&amp;CK563&amp;IF(ISTEXT(AL563),SeperatorSpecification&amp;CL563,)&amp;IF(OR(ISTEXT(AN563),ISNUMBER(AN563)),"-"&amp;AN563,)),"")</f>
        <v/>
      </c>
      <c r="CN563">
        <f>IF(AP563&gt;0,IFERROR(VLOOKUP(AP563,abbreviation!$A:$B,2,FALSE),""),"")</f>
        <v/>
      </c>
      <c r="CO563">
        <f>IF(AR563&gt;0,IFERROR(VLOOKUP(AR563,abbreviation!$A:$B,2,FALSE),""),"")</f>
        <v/>
      </c>
      <c r="CP563">
        <f>IF(AT563&gt;0,IFERROR(VLOOKUP(AT563,abbreviation!$A:$B,2,FALSE),""),"")</f>
        <v/>
      </c>
      <c r="CQ563">
        <f>IF(AV563&gt;0,IFERROR(VLOOKUP(AV563,abbreviation!$A:$B,2,FALSE),""),"")</f>
        <v/>
      </c>
      <c r="CR563">
        <f>"_"&amp;CN563&amp;IF(ISTEXT(AR563),SeperatorSpecification&amp;CO563,)&amp;IF(ISTEXT(AT563),SeperatorSpecification&amp;CP563,)&amp;IF(ISTEXT(AV563),SeperatorSpecification&amp;CQ563,)&amp;IF(OR(ISTEXT(AX563),ISNUMBER(AX563)),"-"&amp;AX563,)</f>
        <v/>
      </c>
      <c r="CS563">
        <f>IF(AZ563&gt;0,IFERROR(VLOOKUP(AZ563,abbreviation!$A:$B,2,FALSE),""),"")</f>
        <v/>
      </c>
      <c r="CT563">
        <f>IF(BB563&gt;0,IFERROR(VLOOKUP(BB563,abbreviation!$A:$B,2,FALSE),""),"")</f>
        <v/>
      </c>
      <c r="CU563">
        <f>IF(BD563&gt;0,IFERROR(VLOOKUP(BD563,abbreviation!$A:$B,2,FALSE),""),"")</f>
        <v/>
      </c>
      <c r="CV563">
        <f>IF(BF563&gt;0,IFERROR(VLOOKUP(BF563,abbreviation!$A:$B,2,FALSE),""),"")</f>
        <v/>
      </c>
      <c r="CW563">
        <f>IF(BJ563&gt;0,IFERROR(VLOOKUP(BJ563,abbreviation!$A:$B,2,FALSE),""),"")</f>
        <v/>
      </c>
      <c r="CX563">
        <f>"_"&amp;CS563&amp;IF(ISTEXT(BB563),SeperatorSpecification&amp;CT563,"")&amp;IF(ISTEXT(BD563),SeperatorSpecification&amp;CU563,"")&amp;IF(ISTEXT(BF563),SeperatorSpecification&amp;CV563,"")&amp;IF(ISTEXT(BH563),SeperatorSpecification&amp;BH563,"")&amp;"_"&amp;CW563&amp;IF(OR(ISNUMBER(BL563),ISTEXT(BL563)),"-"&amp;BL563,)</f>
        <v/>
      </c>
      <c r="CY563">
        <f>CONCATENATE(IF(BN563&gt;0,IFERROR(VLOOKUP(BN563,abbreviation!$A:$B,2,FALSE),""),""),IF(OR(BP563&gt;0,BO563&gt;0),SeperatorSpecification,""),IF(BP563&gt;0,IFERROR(VLOOKUP(BP563,abbreviation!$A:$B,2,FALSE),""),IF(BO563&gt;0,IFERROR(VLOOKUP(BO563,abbreviation!$A:$B,2,FALSE),""),"")))</f>
        <v/>
      </c>
      <c r="CZ563">
        <f>CONCATENATE(IF(BR563&gt;0,IFERROR(VLOOKUP(BR563,abbreviation!$A:$B,2,FALSE),""),""),IF(OR(BT563&gt;0,BS563&gt;0),SeperatorSpecification,""),IF(BT563&gt;0,IFERROR(VLOOKUP(BT563,abbreviation!$A:$B,2,FALSE),""),IF(BS563&gt;0,IFERROR(VLOOKUP(BS563,abbreviation!$A:$B,2,FALSE),""),"")))</f>
        <v/>
      </c>
      <c r="DA563">
        <f>CONCATENATE(IF(BV563&gt;0,IFERROR(VLOOKUP(BV563,abbreviation!$A:$B,2,FALSE),""),""),IF(OR(BX563&gt;0,BW563&gt;0),SeperatorSpecification,""),IF(BX563&gt;0,IFERROR(VLOOKUP(BX563,abbreviation!$A:$B,2,FALSE),""),IF(BW563&gt;0,IFERROR(VLOOKUP(BW563,abbreviation!$A:$B,2,FALSE),""),"")))</f>
        <v/>
      </c>
      <c r="DB563">
        <f>IF(BN563&gt;0,(IF(ISTEXT(BN563),SeparatorBUDO,"")&amp;CY563&amp;IF(OR(ISNUMBER(BQ563),ISTEXT(BQ563)),"-"&amp;BQ563,))&amp;(IF(ISTEXT(BR563),"_",)&amp;CZ563&amp;IF(OR(ISNUMBER(BU563),ISTEXT(BU563)),"-"&amp;BU563,))&amp;(IF(ISTEXT(BV563),"_",)&amp;DA563&amp;IF(OR(ISNUMBER(BY563),ISTEXT(BY563)),"-"&amp;BY563,)),"")</f>
        <v/>
      </c>
      <c r="DC563">
        <f>IF(OR(X563&lt;&gt;"",AD563&lt;&gt;"",C563&lt;&gt;"",A563&lt;&gt;""),(CF563&amp;CM563&amp;CR563&amp;CX563&amp;DB563),"")</f>
        <v/>
      </c>
      <c r="DE563" s="40">
        <f>DC563</f>
        <v/>
      </c>
    </row>
    <row r="564">
      <c r="F564" s="41" t="n"/>
      <c r="J564" s="41" t="n"/>
      <c r="N564" s="41" t="n"/>
      <c r="R564" s="41" t="n"/>
      <c r="V564" s="41" t="n"/>
      <c r="AA564" s="7" t="n"/>
      <c r="AB564" s="41" t="n"/>
      <c r="AD564" s="6" t="n"/>
      <c r="AE564" s="8" t="n"/>
      <c r="AF564" s="7" t="n"/>
      <c r="AG564" s="7" t="n"/>
      <c r="AH564" s="41" t="n"/>
      <c r="AJ564" s="6" t="n"/>
      <c r="AK564" s="8" t="n"/>
      <c r="AL564" s="7" t="n"/>
      <c r="AM564" s="7" t="n"/>
      <c r="AN564" s="41" t="n"/>
      <c r="AR564" s="7" t="n"/>
      <c r="AX564" s="42" t="n"/>
      <c r="BB564" s="7" t="n"/>
      <c r="BC564" s="8" t="n"/>
      <c r="BH564" s="42" t="n"/>
      <c r="BQ564" s="41" t="n"/>
      <c r="BU564" s="41" t="n"/>
      <c r="BY564" s="41" t="n"/>
      <c r="CA564">
        <f>CONCATENATE(IF(C564&gt;0,IFERROR(VLOOKUP(C564,abbreviation!$A:$B,2,FALSE),""),""),IF(OR(E564&gt;0,D564&gt;0),SeperatorSpecification,""),IF(E564&gt;0,IFERROR(VLOOKUP(E564,abbreviation!$A:$B,2,FALSE),""),IF(D564&gt;0,IFERROR(VLOOKUP(D564,abbreviation!$A:$B,2,FALSE),""),"")))</f>
        <v/>
      </c>
      <c r="CB564">
        <f>CONCATENATE(IF(G564&gt;0,IFERROR(VLOOKUP(G564,abbreviation!$A:$B,2,FALSE),""),""),IF(OR(I564&gt;0,H564&gt;0),SeperatorSpecification,""),IF(I564&gt;0,IFERROR(VLOOKUP(I564,abbreviation!$A:$B,2,FALSE),""),IF(H564&gt;0,IFERROR(VLOOKUP(H564,abbreviation!$A:$B,2,FALSE),""),"")))</f>
        <v/>
      </c>
      <c r="CC564">
        <f>CONCATENATE(IF(K564&gt;0,IFERROR(VLOOKUP(K564,abbreviation!$A:$B,2,FALSE),""),""),IF(OR(M564&gt;0,L564&gt;0),SeperatorSpecification,""),IF(M564&gt;0,IFERROR(VLOOKUP(M564,abbreviation!$A:$B,2,FALSE),""),IF(L564&gt;0,IFERROR(VLOOKUP(L564,abbreviation!$A:$B,2,FALSE),""),"")))</f>
        <v/>
      </c>
      <c r="CD564">
        <f>CONCATENATE(IF(O564&gt;0,IFERROR(VLOOKUP(O564,abbreviation!$A:$B,2,FALSE),""),""),IF(OR(Q564&gt;0,P564&gt;0),SeperatorSpecification,""),IF(Q564&gt;0,IFERROR(VLOOKUP(Q564,abbreviation!$A:$B,2,FALSE),""),IF(P564&gt;0,IFERROR(VLOOKUP(P564,abbreviation!$A:$B,2,FALSE),""),"")))</f>
        <v/>
      </c>
      <c r="CE564">
        <f>CONCATENATE(IF(S564&gt;0,IFERROR(VLOOKUP(S564,abbreviation!$A:$B,2,FALSE),""),""),IF(OR(U564&gt;0,T564&gt;0),SeperatorSpecification,""),IF(U564&gt;0,IFERROR(VLOOKUP(U564,abbreviation!$A:$B,2,FALSE),""),IF(T564&gt;0,IFERROR(VLOOKUP(T564,abbreviation!$A:$B,2,FALSE),""),"")))</f>
        <v/>
      </c>
      <c r="CF564">
        <f>IF(CA564&gt;0,(CA564&amp;IF(OR(ISNUMBER(F564),ISTEXT(F564)),"-"&amp;F564,))&amp;(IF(ISTEXT(G564),"_",)&amp;CB564&amp;IF(OR(ISNUMBER(J564),ISTEXT(J564)),"-"&amp;J564,))&amp;(IF(ISTEXT(K564),"_",)&amp;CC564&amp;IF(OR(ISNUMBER(N564),ISTEXT(N564)),"-"&amp;N564,))&amp;(IF(ISTEXT(O564),"_",)&amp;CD564&amp;IF(OR(ISNUMBER(R564),ISTEXT(R564)),"-"&amp;R564,))&amp;(IF(ISTEXT(S564),"_",)&amp;CE564&amp;IF(OR(ISNUMBER(V564),ISTEXT(V564)),"-"&amp;V564,)&amp;IF(AND(ISTEXT(CA564),CA564&lt;&gt;""),SeparatorBUDO,)),"")</f>
        <v/>
      </c>
      <c r="CG564">
        <f>IF(X564&gt;0,IFERROR(VLOOKUP(X564,abbreviation!$A:$B,2,FALSE),""),"")</f>
        <v/>
      </c>
      <c r="CH564">
        <f>IF(Z564&gt;0,IFERROR(VLOOKUP(Z564,abbreviation!$A:$B,2,FALSE),""),"")</f>
        <v/>
      </c>
      <c r="CI564">
        <f>IF(AD564&gt;0,IFERROR(VLOOKUP(AD564,abbreviation!$A:$B,2,FALSE),""),"")</f>
        <v/>
      </c>
      <c r="CJ564">
        <f>IF(AF564&gt;0,IFERROR(VLOOKUP(AF564,abbreviation!$A:$B,2,FALSE),""),"")</f>
        <v/>
      </c>
      <c r="CK564">
        <f>IF(AJ564&gt;0,IFERROR(VLOOKUP(AJ564,abbreviation!$A:$B,2,FALSE),""),"")</f>
        <v/>
      </c>
      <c r="CL564">
        <f>IF(AL564&gt;0,IFERROR(VLOOKUP(AL564,abbreviation!$A:$B,2,FALSE),""),"")</f>
        <v/>
      </c>
      <c r="CM564">
        <f>IF(CG564&gt;0,(CG564&amp;IF(ISTEXT(Z564),SeperatorSpecification&amp;CH564,)&amp;IF(OR(ISTEXT(AB564),ISNUMBER(AB564)),"-"&amp;AB564,))&amp;("_"&amp;CI564&amp;IF(ISTEXT(AF564),SeperatorSpecification&amp;CJ564,)&amp;IF(OR(ISTEXT(AH564),ISNUMBER(AH564)),"-"&amp;AH564,))&amp;("_"&amp;CK564&amp;IF(ISTEXT(AL564),SeperatorSpecification&amp;CL564,)&amp;IF(OR(ISTEXT(AN564),ISNUMBER(AN564)),"-"&amp;AN564,)),"")</f>
        <v/>
      </c>
      <c r="CN564">
        <f>IF(AP564&gt;0,IFERROR(VLOOKUP(AP564,abbreviation!$A:$B,2,FALSE),""),"")</f>
        <v/>
      </c>
      <c r="CO564">
        <f>IF(AR564&gt;0,IFERROR(VLOOKUP(AR564,abbreviation!$A:$B,2,FALSE),""),"")</f>
        <v/>
      </c>
      <c r="CP564">
        <f>IF(AT564&gt;0,IFERROR(VLOOKUP(AT564,abbreviation!$A:$B,2,FALSE),""),"")</f>
        <v/>
      </c>
      <c r="CQ564">
        <f>IF(AV564&gt;0,IFERROR(VLOOKUP(AV564,abbreviation!$A:$B,2,FALSE),""),"")</f>
        <v/>
      </c>
      <c r="CR564">
        <f>"_"&amp;CN564&amp;IF(ISTEXT(AR564),SeperatorSpecification&amp;CO564,)&amp;IF(ISTEXT(AT564),SeperatorSpecification&amp;CP564,)&amp;IF(ISTEXT(AV564),SeperatorSpecification&amp;CQ564,)&amp;IF(OR(ISTEXT(AX564),ISNUMBER(AX564)),"-"&amp;AX564,)</f>
        <v/>
      </c>
      <c r="CS564">
        <f>IF(AZ564&gt;0,IFERROR(VLOOKUP(AZ564,abbreviation!$A:$B,2,FALSE),""),"")</f>
        <v/>
      </c>
      <c r="CT564">
        <f>IF(BB564&gt;0,IFERROR(VLOOKUP(BB564,abbreviation!$A:$B,2,FALSE),""),"")</f>
        <v/>
      </c>
      <c r="CU564">
        <f>IF(BD564&gt;0,IFERROR(VLOOKUP(BD564,abbreviation!$A:$B,2,FALSE),""),"")</f>
        <v/>
      </c>
      <c r="CV564">
        <f>IF(BF564&gt;0,IFERROR(VLOOKUP(BF564,abbreviation!$A:$B,2,FALSE),""),"")</f>
        <v/>
      </c>
      <c r="CW564">
        <f>IF(BJ564&gt;0,IFERROR(VLOOKUP(BJ564,abbreviation!$A:$B,2,FALSE),""),"")</f>
        <v/>
      </c>
      <c r="CX564">
        <f>"_"&amp;CS564&amp;IF(ISTEXT(BB564),SeperatorSpecification&amp;CT564,"")&amp;IF(ISTEXT(BD564),SeperatorSpecification&amp;CU564,"")&amp;IF(ISTEXT(BF564),SeperatorSpecification&amp;CV564,"")&amp;IF(ISTEXT(BH564),SeperatorSpecification&amp;BH564,"")&amp;"_"&amp;CW564&amp;IF(OR(ISNUMBER(BL564),ISTEXT(BL564)),"-"&amp;BL564,)</f>
        <v/>
      </c>
      <c r="CY564">
        <f>CONCATENATE(IF(BN564&gt;0,IFERROR(VLOOKUP(BN564,abbreviation!$A:$B,2,FALSE),""),""),IF(OR(BP564&gt;0,BO564&gt;0),SeperatorSpecification,""),IF(BP564&gt;0,IFERROR(VLOOKUP(BP564,abbreviation!$A:$B,2,FALSE),""),IF(BO564&gt;0,IFERROR(VLOOKUP(BO564,abbreviation!$A:$B,2,FALSE),""),"")))</f>
        <v/>
      </c>
      <c r="CZ564">
        <f>CONCATENATE(IF(BR564&gt;0,IFERROR(VLOOKUP(BR564,abbreviation!$A:$B,2,FALSE),""),""),IF(OR(BT564&gt;0,BS564&gt;0),SeperatorSpecification,""),IF(BT564&gt;0,IFERROR(VLOOKUP(BT564,abbreviation!$A:$B,2,FALSE),""),IF(BS564&gt;0,IFERROR(VLOOKUP(BS564,abbreviation!$A:$B,2,FALSE),""),"")))</f>
        <v/>
      </c>
      <c r="DA564">
        <f>CONCATENATE(IF(BV564&gt;0,IFERROR(VLOOKUP(BV564,abbreviation!$A:$B,2,FALSE),""),""),IF(OR(BX564&gt;0,BW564&gt;0),SeperatorSpecification,""),IF(BX564&gt;0,IFERROR(VLOOKUP(BX564,abbreviation!$A:$B,2,FALSE),""),IF(BW564&gt;0,IFERROR(VLOOKUP(BW564,abbreviation!$A:$B,2,FALSE),""),"")))</f>
        <v/>
      </c>
      <c r="DB564">
        <f>IF(BN564&gt;0,(IF(ISTEXT(BN564),SeparatorBUDO,"")&amp;CY564&amp;IF(OR(ISNUMBER(BQ564),ISTEXT(BQ564)),"-"&amp;BQ564,))&amp;(IF(ISTEXT(BR564),"_",)&amp;CZ564&amp;IF(OR(ISNUMBER(BU564),ISTEXT(BU564)),"-"&amp;BU564,))&amp;(IF(ISTEXT(BV564),"_",)&amp;DA564&amp;IF(OR(ISNUMBER(BY564),ISTEXT(BY564)),"-"&amp;BY564,)),"")</f>
        <v/>
      </c>
      <c r="DC564">
        <f>IF(OR(X564&lt;&gt;"",AD564&lt;&gt;"",C564&lt;&gt;"",A564&lt;&gt;""),(CF564&amp;CM564&amp;CR564&amp;CX564&amp;DB564),"")</f>
        <v/>
      </c>
      <c r="DE564" s="40">
        <f>DC564</f>
        <v/>
      </c>
    </row>
    <row r="565">
      <c r="F565" s="41" t="n"/>
      <c r="J565" s="41" t="n"/>
      <c r="N565" s="41" t="n"/>
      <c r="R565" s="41" t="n"/>
      <c r="V565" s="41" t="n"/>
      <c r="AA565" s="7" t="n"/>
      <c r="AB565" s="41" t="n"/>
      <c r="AD565" s="6" t="n"/>
      <c r="AE565" s="8" t="n"/>
      <c r="AF565" s="7" t="n"/>
      <c r="AG565" s="7" t="n"/>
      <c r="AH565" s="41" t="n"/>
      <c r="AJ565" s="6" t="n"/>
      <c r="AK565" s="8" t="n"/>
      <c r="AL565" s="7" t="n"/>
      <c r="AM565" s="7" t="n"/>
      <c r="AN565" s="41" t="n"/>
      <c r="AR565" s="7" t="n"/>
      <c r="AX565" s="42" t="n"/>
      <c r="BB565" s="7" t="n"/>
      <c r="BC565" s="8" t="n"/>
      <c r="BH565" s="42" t="n"/>
      <c r="BQ565" s="41" t="n"/>
      <c r="BU565" s="41" t="n"/>
      <c r="BY565" s="41" t="n"/>
      <c r="CA565">
        <f>CONCATENATE(IF(C565&gt;0,IFERROR(VLOOKUP(C565,abbreviation!$A:$B,2,FALSE),""),""),IF(OR(E565&gt;0,D565&gt;0),SeperatorSpecification,""),IF(E565&gt;0,IFERROR(VLOOKUP(E565,abbreviation!$A:$B,2,FALSE),""),IF(D565&gt;0,IFERROR(VLOOKUP(D565,abbreviation!$A:$B,2,FALSE),""),"")))</f>
        <v/>
      </c>
      <c r="CB565">
        <f>CONCATENATE(IF(G565&gt;0,IFERROR(VLOOKUP(G565,abbreviation!$A:$B,2,FALSE),""),""),IF(OR(I565&gt;0,H565&gt;0),SeperatorSpecification,""),IF(I565&gt;0,IFERROR(VLOOKUP(I565,abbreviation!$A:$B,2,FALSE),""),IF(H565&gt;0,IFERROR(VLOOKUP(H565,abbreviation!$A:$B,2,FALSE),""),"")))</f>
        <v/>
      </c>
      <c r="CC565">
        <f>CONCATENATE(IF(K565&gt;0,IFERROR(VLOOKUP(K565,abbreviation!$A:$B,2,FALSE),""),""),IF(OR(M565&gt;0,L565&gt;0),SeperatorSpecification,""),IF(M565&gt;0,IFERROR(VLOOKUP(M565,abbreviation!$A:$B,2,FALSE),""),IF(L565&gt;0,IFERROR(VLOOKUP(L565,abbreviation!$A:$B,2,FALSE),""),"")))</f>
        <v/>
      </c>
      <c r="CD565">
        <f>CONCATENATE(IF(O565&gt;0,IFERROR(VLOOKUP(O565,abbreviation!$A:$B,2,FALSE),""),""),IF(OR(Q565&gt;0,P565&gt;0),SeperatorSpecification,""),IF(Q565&gt;0,IFERROR(VLOOKUP(Q565,abbreviation!$A:$B,2,FALSE),""),IF(P565&gt;0,IFERROR(VLOOKUP(P565,abbreviation!$A:$B,2,FALSE),""),"")))</f>
        <v/>
      </c>
      <c r="CE565">
        <f>CONCATENATE(IF(S565&gt;0,IFERROR(VLOOKUP(S565,abbreviation!$A:$B,2,FALSE),""),""),IF(OR(U565&gt;0,T565&gt;0),SeperatorSpecification,""),IF(U565&gt;0,IFERROR(VLOOKUP(U565,abbreviation!$A:$B,2,FALSE),""),IF(T565&gt;0,IFERROR(VLOOKUP(T565,abbreviation!$A:$B,2,FALSE),""),"")))</f>
        <v/>
      </c>
      <c r="CF565">
        <f>IF(CA565&gt;0,(CA565&amp;IF(OR(ISNUMBER(F565),ISTEXT(F565)),"-"&amp;F565,))&amp;(IF(ISTEXT(G565),"_",)&amp;CB565&amp;IF(OR(ISNUMBER(J565),ISTEXT(J565)),"-"&amp;J565,))&amp;(IF(ISTEXT(K565),"_",)&amp;CC565&amp;IF(OR(ISNUMBER(N565),ISTEXT(N565)),"-"&amp;N565,))&amp;(IF(ISTEXT(O565),"_",)&amp;CD565&amp;IF(OR(ISNUMBER(R565),ISTEXT(R565)),"-"&amp;R565,))&amp;(IF(ISTEXT(S565),"_",)&amp;CE565&amp;IF(OR(ISNUMBER(V565),ISTEXT(V565)),"-"&amp;V565,)&amp;IF(AND(ISTEXT(CA565),CA565&lt;&gt;""),SeparatorBUDO,)),"")</f>
        <v/>
      </c>
      <c r="CG565">
        <f>IF(X565&gt;0,IFERROR(VLOOKUP(X565,abbreviation!$A:$B,2,FALSE),""),"")</f>
        <v/>
      </c>
      <c r="CH565">
        <f>IF(Z565&gt;0,IFERROR(VLOOKUP(Z565,abbreviation!$A:$B,2,FALSE),""),"")</f>
        <v/>
      </c>
      <c r="CI565">
        <f>IF(AD565&gt;0,IFERROR(VLOOKUP(AD565,abbreviation!$A:$B,2,FALSE),""),"")</f>
        <v/>
      </c>
      <c r="CJ565">
        <f>IF(AF565&gt;0,IFERROR(VLOOKUP(AF565,abbreviation!$A:$B,2,FALSE),""),"")</f>
        <v/>
      </c>
      <c r="CK565">
        <f>IF(AJ565&gt;0,IFERROR(VLOOKUP(AJ565,abbreviation!$A:$B,2,FALSE),""),"")</f>
        <v/>
      </c>
      <c r="CL565">
        <f>IF(AL565&gt;0,IFERROR(VLOOKUP(AL565,abbreviation!$A:$B,2,FALSE),""),"")</f>
        <v/>
      </c>
      <c r="CM565">
        <f>IF(CG565&gt;0,(CG565&amp;IF(ISTEXT(Z565),SeperatorSpecification&amp;CH565,)&amp;IF(OR(ISTEXT(AB565),ISNUMBER(AB565)),"-"&amp;AB565,))&amp;("_"&amp;CI565&amp;IF(ISTEXT(AF565),SeperatorSpecification&amp;CJ565,)&amp;IF(OR(ISTEXT(AH565),ISNUMBER(AH565)),"-"&amp;AH565,))&amp;("_"&amp;CK565&amp;IF(ISTEXT(AL565),SeperatorSpecification&amp;CL565,)&amp;IF(OR(ISTEXT(AN565),ISNUMBER(AN565)),"-"&amp;AN565,)),"")</f>
        <v/>
      </c>
      <c r="CN565">
        <f>IF(AP565&gt;0,IFERROR(VLOOKUP(AP565,abbreviation!$A:$B,2,FALSE),""),"")</f>
        <v/>
      </c>
      <c r="CO565">
        <f>IF(AR565&gt;0,IFERROR(VLOOKUP(AR565,abbreviation!$A:$B,2,FALSE),""),"")</f>
        <v/>
      </c>
      <c r="CP565">
        <f>IF(AT565&gt;0,IFERROR(VLOOKUP(AT565,abbreviation!$A:$B,2,FALSE),""),"")</f>
        <v/>
      </c>
      <c r="CQ565">
        <f>IF(AV565&gt;0,IFERROR(VLOOKUP(AV565,abbreviation!$A:$B,2,FALSE),""),"")</f>
        <v/>
      </c>
      <c r="CR565">
        <f>"_"&amp;CN565&amp;IF(ISTEXT(AR565),SeperatorSpecification&amp;CO565,)&amp;IF(ISTEXT(AT565),SeperatorSpecification&amp;CP565,)&amp;IF(ISTEXT(AV565),SeperatorSpecification&amp;CQ565,)&amp;IF(OR(ISTEXT(AX565),ISNUMBER(AX565)),"-"&amp;AX565,)</f>
        <v/>
      </c>
      <c r="CS565">
        <f>IF(AZ565&gt;0,IFERROR(VLOOKUP(AZ565,abbreviation!$A:$B,2,FALSE),""),"")</f>
        <v/>
      </c>
      <c r="CT565">
        <f>IF(BB565&gt;0,IFERROR(VLOOKUP(BB565,abbreviation!$A:$B,2,FALSE),""),"")</f>
        <v/>
      </c>
      <c r="CU565">
        <f>IF(BD565&gt;0,IFERROR(VLOOKUP(BD565,abbreviation!$A:$B,2,FALSE),""),"")</f>
        <v/>
      </c>
      <c r="CV565">
        <f>IF(BF565&gt;0,IFERROR(VLOOKUP(BF565,abbreviation!$A:$B,2,FALSE),""),"")</f>
        <v/>
      </c>
      <c r="CW565">
        <f>IF(BJ565&gt;0,IFERROR(VLOOKUP(BJ565,abbreviation!$A:$B,2,FALSE),""),"")</f>
        <v/>
      </c>
      <c r="CX565">
        <f>"_"&amp;CS565&amp;IF(ISTEXT(BB565),SeperatorSpecification&amp;CT565,"")&amp;IF(ISTEXT(BD565),SeperatorSpecification&amp;CU565,"")&amp;IF(ISTEXT(BF565),SeperatorSpecification&amp;CV565,"")&amp;IF(ISTEXT(BH565),SeperatorSpecification&amp;BH565,"")&amp;"_"&amp;CW565&amp;IF(OR(ISNUMBER(BL565),ISTEXT(BL565)),"-"&amp;BL565,)</f>
        <v/>
      </c>
      <c r="CY565">
        <f>CONCATENATE(IF(BN565&gt;0,IFERROR(VLOOKUP(BN565,abbreviation!$A:$B,2,FALSE),""),""),IF(OR(BP565&gt;0,BO565&gt;0),SeperatorSpecification,""),IF(BP565&gt;0,IFERROR(VLOOKUP(BP565,abbreviation!$A:$B,2,FALSE),""),IF(BO565&gt;0,IFERROR(VLOOKUP(BO565,abbreviation!$A:$B,2,FALSE),""),"")))</f>
        <v/>
      </c>
      <c r="CZ565">
        <f>CONCATENATE(IF(BR565&gt;0,IFERROR(VLOOKUP(BR565,abbreviation!$A:$B,2,FALSE),""),""),IF(OR(BT565&gt;0,BS565&gt;0),SeperatorSpecification,""),IF(BT565&gt;0,IFERROR(VLOOKUP(BT565,abbreviation!$A:$B,2,FALSE),""),IF(BS565&gt;0,IFERROR(VLOOKUP(BS565,abbreviation!$A:$B,2,FALSE),""),"")))</f>
        <v/>
      </c>
      <c r="DA565">
        <f>CONCATENATE(IF(BV565&gt;0,IFERROR(VLOOKUP(BV565,abbreviation!$A:$B,2,FALSE),""),""),IF(OR(BX565&gt;0,BW565&gt;0),SeperatorSpecification,""),IF(BX565&gt;0,IFERROR(VLOOKUP(BX565,abbreviation!$A:$B,2,FALSE),""),IF(BW565&gt;0,IFERROR(VLOOKUP(BW565,abbreviation!$A:$B,2,FALSE),""),"")))</f>
        <v/>
      </c>
      <c r="DB565">
        <f>IF(BN565&gt;0,(IF(ISTEXT(BN565),SeparatorBUDO,"")&amp;CY565&amp;IF(OR(ISNUMBER(BQ565),ISTEXT(BQ565)),"-"&amp;BQ565,))&amp;(IF(ISTEXT(BR565),"_",)&amp;CZ565&amp;IF(OR(ISNUMBER(BU565),ISTEXT(BU565)),"-"&amp;BU565,))&amp;(IF(ISTEXT(BV565),"_",)&amp;DA565&amp;IF(OR(ISNUMBER(BY565),ISTEXT(BY565)),"-"&amp;BY565,)),"")</f>
        <v/>
      </c>
      <c r="DC565">
        <f>IF(OR(X565&lt;&gt;"",AD565&lt;&gt;"",C565&lt;&gt;"",A565&lt;&gt;""),(CF565&amp;CM565&amp;CR565&amp;CX565&amp;DB565),"")</f>
        <v/>
      </c>
      <c r="DE565" s="40">
        <f>DC565</f>
        <v/>
      </c>
    </row>
    <row r="566">
      <c r="F566" s="41" t="n"/>
      <c r="J566" s="41" t="n"/>
      <c r="N566" s="41" t="n"/>
      <c r="R566" s="41" t="n"/>
      <c r="V566" s="41" t="n"/>
      <c r="AA566" s="7" t="n"/>
      <c r="AB566" s="41" t="n"/>
      <c r="AD566" s="6" t="n"/>
      <c r="AE566" s="8" t="n"/>
      <c r="AF566" s="7" t="n"/>
      <c r="AG566" s="7" t="n"/>
      <c r="AH566" s="41" t="n"/>
      <c r="AJ566" s="6" t="n"/>
      <c r="AK566" s="8" t="n"/>
      <c r="AL566" s="7" t="n"/>
      <c r="AM566" s="7" t="n"/>
      <c r="AN566" s="41" t="n"/>
      <c r="AR566" s="7" t="n"/>
      <c r="AX566" s="42" t="n"/>
      <c r="BB566" s="7" t="n"/>
      <c r="BC566" s="8" t="n"/>
      <c r="BH566" s="42" t="n"/>
      <c r="BQ566" s="41" t="n"/>
      <c r="BU566" s="41" t="n"/>
      <c r="BY566" s="41" t="n"/>
      <c r="CA566">
        <f>CONCATENATE(IF(C566&gt;0,IFERROR(VLOOKUP(C566,abbreviation!$A:$B,2,FALSE),""),""),IF(OR(E566&gt;0,D566&gt;0),SeperatorSpecification,""),IF(E566&gt;0,IFERROR(VLOOKUP(E566,abbreviation!$A:$B,2,FALSE),""),IF(D566&gt;0,IFERROR(VLOOKUP(D566,abbreviation!$A:$B,2,FALSE),""),"")))</f>
        <v/>
      </c>
      <c r="CB566">
        <f>CONCATENATE(IF(G566&gt;0,IFERROR(VLOOKUP(G566,abbreviation!$A:$B,2,FALSE),""),""),IF(OR(I566&gt;0,H566&gt;0),SeperatorSpecification,""),IF(I566&gt;0,IFERROR(VLOOKUP(I566,abbreviation!$A:$B,2,FALSE),""),IF(H566&gt;0,IFERROR(VLOOKUP(H566,abbreviation!$A:$B,2,FALSE),""),"")))</f>
        <v/>
      </c>
      <c r="CC566">
        <f>CONCATENATE(IF(K566&gt;0,IFERROR(VLOOKUP(K566,abbreviation!$A:$B,2,FALSE),""),""),IF(OR(M566&gt;0,L566&gt;0),SeperatorSpecification,""),IF(M566&gt;0,IFERROR(VLOOKUP(M566,abbreviation!$A:$B,2,FALSE),""),IF(L566&gt;0,IFERROR(VLOOKUP(L566,abbreviation!$A:$B,2,FALSE),""),"")))</f>
        <v/>
      </c>
      <c r="CD566">
        <f>CONCATENATE(IF(O566&gt;0,IFERROR(VLOOKUP(O566,abbreviation!$A:$B,2,FALSE),""),""),IF(OR(Q566&gt;0,P566&gt;0),SeperatorSpecification,""),IF(Q566&gt;0,IFERROR(VLOOKUP(Q566,abbreviation!$A:$B,2,FALSE),""),IF(P566&gt;0,IFERROR(VLOOKUP(P566,abbreviation!$A:$B,2,FALSE),""),"")))</f>
        <v/>
      </c>
      <c r="CE566">
        <f>CONCATENATE(IF(S566&gt;0,IFERROR(VLOOKUP(S566,abbreviation!$A:$B,2,FALSE),""),""),IF(OR(U566&gt;0,T566&gt;0),SeperatorSpecification,""),IF(U566&gt;0,IFERROR(VLOOKUP(U566,abbreviation!$A:$B,2,FALSE),""),IF(T566&gt;0,IFERROR(VLOOKUP(T566,abbreviation!$A:$B,2,FALSE),""),"")))</f>
        <v/>
      </c>
      <c r="CF566">
        <f>IF(CA566&gt;0,(CA566&amp;IF(OR(ISNUMBER(F566),ISTEXT(F566)),"-"&amp;F566,))&amp;(IF(ISTEXT(G566),"_",)&amp;CB566&amp;IF(OR(ISNUMBER(J566),ISTEXT(J566)),"-"&amp;J566,))&amp;(IF(ISTEXT(K566),"_",)&amp;CC566&amp;IF(OR(ISNUMBER(N566),ISTEXT(N566)),"-"&amp;N566,))&amp;(IF(ISTEXT(O566),"_",)&amp;CD566&amp;IF(OR(ISNUMBER(R566),ISTEXT(R566)),"-"&amp;R566,))&amp;(IF(ISTEXT(S566),"_",)&amp;CE566&amp;IF(OR(ISNUMBER(V566),ISTEXT(V566)),"-"&amp;V566,)&amp;IF(AND(ISTEXT(CA566),CA566&lt;&gt;""),SeparatorBUDO,)),"")</f>
        <v/>
      </c>
      <c r="CG566">
        <f>IF(X566&gt;0,IFERROR(VLOOKUP(X566,abbreviation!$A:$B,2,FALSE),""),"")</f>
        <v/>
      </c>
      <c r="CH566">
        <f>IF(Z566&gt;0,IFERROR(VLOOKUP(Z566,abbreviation!$A:$B,2,FALSE),""),"")</f>
        <v/>
      </c>
      <c r="CI566">
        <f>IF(AD566&gt;0,IFERROR(VLOOKUP(AD566,abbreviation!$A:$B,2,FALSE),""),"")</f>
        <v/>
      </c>
      <c r="CJ566">
        <f>IF(AF566&gt;0,IFERROR(VLOOKUP(AF566,abbreviation!$A:$B,2,FALSE),""),"")</f>
        <v/>
      </c>
      <c r="CK566">
        <f>IF(AJ566&gt;0,IFERROR(VLOOKUP(AJ566,abbreviation!$A:$B,2,FALSE),""),"")</f>
        <v/>
      </c>
      <c r="CL566">
        <f>IF(AL566&gt;0,IFERROR(VLOOKUP(AL566,abbreviation!$A:$B,2,FALSE),""),"")</f>
        <v/>
      </c>
      <c r="CM566">
        <f>IF(CG566&gt;0,(CG566&amp;IF(ISTEXT(Z566),SeperatorSpecification&amp;CH566,)&amp;IF(OR(ISTEXT(AB566),ISNUMBER(AB566)),"-"&amp;AB566,))&amp;("_"&amp;CI566&amp;IF(ISTEXT(AF566),SeperatorSpecification&amp;CJ566,)&amp;IF(OR(ISTEXT(AH566),ISNUMBER(AH566)),"-"&amp;AH566,))&amp;("_"&amp;CK566&amp;IF(ISTEXT(AL566),SeperatorSpecification&amp;CL566,)&amp;IF(OR(ISTEXT(AN566),ISNUMBER(AN566)),"-"&amp;AN566,)),"")</f>
        <v/>
      </c>
      <c r="CN566">
        <f>IF(AP566&gt;0,IFERROR(VLOOKUP(AP566,abbreviation!$A:$B,2,FALSE),""),"")</f>
        <v/>
      </c>
      <c r="CO566">
        <f>IF(AR566&gt;0,IFERROR(VLOOKUP(AR566,abbreviation!$A:$B,2,FALSE),""),"")</f>
        <v/>
      </c>
      <c r="CP566">
        <f>IF(AT566&gt;0,IFERROR(VLOOKUP(AT566,abbreviation!$A:$B,2,FALSE),""),"")</f>
        <v/>
      </c>
      <c r="CQ566">
        <f>IF(AV566&gt;0,IFERROR(VLOOKUP(AV566,abbreviation!$A:$B,2,FALSE),""),"")</f>
        <v/>
      </c>
      <c r="CR566">
        <f>"_"&amp;CN566&amp;IF(ISTEXT(AR566),SeperatorSpecification&amp;CO566,)&amp;IF(ISTEXT(AT566),SeperatorSpecification&amp;CP566,)&amp;IF(ISTEXT(AV566),SeperatorSpecification&amp;CQ566,)&amp;IF(OR(ISTEXT(AX566),ISNUMBER(AX566)),"-"&amp;AX566,)</f>
        <v/>
      </c>
      <c r="CS566">
        <f>IF(AZ566&gt;0,IFERROR(VLOOKUP(AZ566,abbreviation!$A:$B,2,FALSE),""),"")</f>
        <v/>
      </c>
      <c r="CT566">
        <f>IF(BB566&gt;0,IFERROR(VLOOKUP(BB566,abbreviation!$A:$B,2,FALSE),""),"")</f>
        <v/>
      </c>
      <c r="CU566">
        <f>IF(BD566&gt;0,IFERROR(VLOOKUP(BD566,abbreviation!$A:$B,2,FALSE),""),"")</f>
        <v/>
      </c>
      <c r="CV566">
        <f>IF(BF566&gt;0,IFERROR(VLOOKUP(BF566,abbreviation!$A:$B,2,FALSE),""),"")</f>
        <v/>
      </c>
      <c r="CW566">
        <f>IF(BJ566&gt;0,IFERROR(VLOOKUP(BJ566,abbreviation!$A:$B,2,FALSE),""),"")</f>
        <v/>
      </c>
      <c r="CX566">
        <f>"_"&amp;CS566&amp;IF(ISTEXT(BB566),SeperatorSpecification&amp;CT566,"")&amp;IF(ISTEXT(BD566),SeperatorSpecification&amp;CU566,"")&amp;IF(ISTEXT(BF566),SeperatorSpecification&amp;CV566,"")&amp;IF(ISTEXT(BH566),SeperatorSpecification&amp;BH566,"")&amp;"_"&amp;CW566&amp;IF(OR(ISNUMBER(BL566),ISTEXT(BL566)),"-"&amp;BL566,)</f>
        <v/>
      </c>
      <c r="CY566">
        <f>CONCATENATE(IF(BN566&gt;0,IFERROR(VLOOKUP(BN566,abbreviation!$A:$B,2,FALSE),""),""),IF(OR(BP566&gt;0,BO566&gt;0),SeperatorSpecification,""),IF(BP566&gt;0,IFERROR(VLOOKUP(BP566,abbreviation!$A:$B,2,FALSE),""),IF(BO566&gt;0,IFERROR(VLOOKUP(BO566,abbreviation!$A:$B,2,FALSE),""),"")))</f>
        <v/>
      </c>
      <c r="CZ566">
        <f>CONCATENATE(IF(BR566&gt;0,IFERROR(VLOOKUP(BR566,abbreviation!$A:$B,2,FALSE),""),""),IF(OR(BT566&gt;0,BS566&gt;0),SeperatorSpecification,""),IF(BT566&gt;0,IFERROR(VLOOKUP(BT566,abbreviation!$A:$B,2,FALSE),""),IF(BS566&gt;0,IFERROR(VLOOKUP(BS566,abbreviation!$A:$B,2,FALSE),""),"")))</f>
        <v/>
      </c>
      <c r="DA566">
        <f>CONCATENATE(IF(BV566&gt;0,IFERROR(VLOOKUP(BV566,abbreviation!$A:$B,2,FALSE),""),""),IF(OR(BX566&gt;0,BW566&gt;0),SeperatorSpecification,""),IF(BX566&gt;0,IFERROR(VLOOKUP(BX566,abbreviation!$A:$B,2,FALSE),""),IF(BW566&gt;0,IFERROR(VLOOKUP(BW566,abbreviation!$A:$B,2,FALSE),""),"")))</f>
        <v/>
      </c>
      <c r="DB566">
        <f>IF(BN566&gt;0,(IF(ISTEXT(BN566),SeparatorBUDO,"")&amp;CY566&amp;IF(OR(ISNUMBER(BQ566),ISTEXT(BQ566)),"-"&amp;BQ566,))&amp;(IF(ISTEXT(BR566),"_",)&amp;CZ566&amp;IF(OR(ISNUMBER(BU566),ISTEXT(BU566)),"-"&amp;BU566,))&amp;(IF(ISTEXT(BV566),"_",)&amp;DA566&amp;IF(OR(ISNUMBER(BY566),ISTEXT(BY566)),"-"&amp;BY566,)),"")</f>
        <v/>
      </c>
      <c r="DC566">
        <f>IF(OR(X566&lt;&gt;"",AD566&lt;&gt;"",C566&lt;&gt;"",A566&lt;&gt;""),(CF566&amp;CM566&amp;CR566&amp;CX566&amp;DB566),"")</f>
        <v/>
      </c>
      <c r="DE566" s="40">
        <f>DC566</f>
        <v/>
      </c>
    </row>
    <row r="567">
      <c r="F567" s="41" t="n"/>
      <c r="J567" s="41" t="n"/>
      <c r="N567" s="41" t="n"/>
      <c r="R567" s="41" t="n"/>
      <c r="V567" s="41" t="n"/>
      <c r="AA567" s="7" t="n"/>
      <c r="AB567" s="41" t="n"/>
      <c r="AD567" s="6" t="n"/>
      <c r="AE567" s="8" t="n"/>
      <c r="AF567" s="7" t="n"/>
      <c r="AG567" s="7" t="n"/>
      <c r="AH567" s="41" t="n"/>
      <c r="AJ567" s="6" t="n"/>
      <c r="AK567" s="8" t="n"/>
      <c r="AL567" s="7" t="n"/>
      <c r="AM567" s="7" t="n"/>
      <c r="AN567" s="41" t="n"/>
      <c r="AR567" s="7" t="n"/>
      <c r="AX567" s="42" t="n"/>
      <c r="BB567" s="7" t="n"/>
      <c r="BC567" s="8" t="n"/>
      <c r="BH567" s="42" t="n"/>
      <c r="BQ567" s="41" t="n"/>
      <c r="BU567" s="41" t="n"/>
      <c r="BY567" s="41" t="n"/>
      <c r="CA567">
        <f>CONCATENATE(IF(C567&gt;0,IFERROR(VLOOKUP(C567,abbreviation!$A:$B,2,FALSE),""),""),IF(OR(E567&gt;0,D567&gt;0),SeperatorSpecification,""),IF(E567&gt;0,IFERROR(VLOOKUP(E567,abbreviation!$A:$B,2,FALSE),""),IF(D567&gt;0,IFERROR(VLOOKUP(D567,abbreviation!$A:$B,2,FALSE),""),"")))</f>
        <v/>
      </c>
      <c r="CB567">
        <f>CONCATENATE(IF(G567&gt;0,IFERROR(VLOOKUP(G567,abbreviation!$A:$B,2,FALSE),""),""),IF(OR(I567&gt;0,H567&gt;0),SeperatorSpecification,""),IF(I567&gt;0,IFERROR(VLOOKUP(I567,abbreviation!$A:$B,2,FALSE),""),IF(H567&gt;0,IFERROR(VLOOKUP(H567,abbreviation!$A:$B,2,FALSE),""),"")))</f>
        <v/>
      </c>
      <c r="CC567">
        <f>CONCATENATE(IF(K567&gt;0,IFERROR(VLOOKUP(K567,abbreviation!$A:$B,2,FALSE),""),""),IF(OR(M567&gt;0,L567&gt;0),SeperatorSpecification,""),IF(M567&gt;0,IFERROR(VLOOKUP(M567,abbreviation!$A:$B,2,FALSE),""),IF(L567&gt;0,IFERROR(VLOOKUP(L567,abbreviation!$A:$B,2,FALSE),""),"")))</f>
        <v/>
      </c>
      <c r="CD567">
        <f>CONCATENATE(IF(O567&gt;0,IFERROR(VLOOKUP(O567,abbreviation!$A:$B,2,FALSE),""),""),IF(OR(Q567&gt;0,P567&gt;0),SeperatorSpecification,""),IF(Q567&gt;0,IFERROR(VLOOKUP(Q567,abbreviation!$A:$B,2,FALSE),""),IF(P567&gt;0,IFERROR(VLOOKUP(P567,abbreviation!$A:$B,2,FALSE),""),"")))</f>
        <v/>
      </c>
      <c r="CE567">
        <f>CONCATENATE(IF(S567&gt;0,IFERROR(VLOOKUP(S567,abbreviation!$A:$B,2,FALSE),""),""),IF(OR(U567&gt;0,T567&gt;0),SeperatorSpecification,""),IF(U567&gt;0,IFERROR(VLOOKUP(U567,abbreviation!$A:$B,2,FALSE),""),IF(T567&gt;0,IFERROR(VLOOKUP(T567,abbreviation!$A:$B,2,FALSE),""),"")))</f>
        <v/>
      </c>
      <c r="CF567">
        <f>IF(CA567&gt;0,(CA567&amp;IF(OR(ISNUMBER(F567),ISTEXT(F567)),"-"&amp;F567,))&amp;(IF(ISTEXT(G567),"_",)&amp;CB567&amp;IF(OR(ISNUMBER(J567),ISTEXT(J567)),"-"&amp;J567,))&amp;(IF(ISTEXT(K567),"_",)&amp;CC567&amp;IF(OR(ISNUMBER(N567),ISTEXT(N567)),"-"&amp;N567,))&amp;(IF(ISTEXT(O567),"_",)&amp;CD567&amp;IF(OR(ISNUMBER(R567),ISTEXT(R567)),"-"&amp;R567,))&amp;(IF(ISTEXT(S567),"_",)&amp;CE567&amp;IF(OR(ISNUMBER(V567),ISTEXT(V567)),"-"&amp;V567,)&amp;IF(AND(ISTEXT(CA567),CA567&lt;&gt;""),SeparatorBUDO,)),"")</f>
        <v/>
      </c>
      <c r="CG567">
        <f>IF(X567&gt;0,IFERROR(VLOOKUP(X567,abbreviation!$A:$B,2,FALSE),""),"")</f>
        <v/>
      </c>
      <c r="CH567">
        <f>IF(Z567&gt;0,IFERROR(VLOOKUP(Z567,abbreviation!$A:$B,2,FALSE),""),"")</f>
        <v/>
      </c>
      <c r="CI567">
        <f>IF(AD567&gt;0,IFERROR(VLOOKUP(AD567,abbreviation!$A:$B,2,FALSE),""),"")</f>
        <v/>
      </c>
      <c r="CJ567">
        <f>IF(AF567&gt;0,IFERROR(VLOOKUP(AF567,abbreviation!$A:$B,2,FALSE),""),"")</f>
        <v/>
      </c>
      <c r="CK567">
        <f>IF(AJ567&gt;0,IFERROR(VLOOKUP(AJ567,abbreviation!$A:$B,2,FALSE),""),"")</f>
        <v/>
      </c>
      <c r="CL567">
        <f>IF(AL567&gt;0,IFERROR(VLOOKUP(AL567,abbreviation!$A:$B,2,FALSE),""),"")</f>
        <v/>
      </c>
      <c r="CM567">
        <f>IF(CG567&gt;0,(CG567&amp;IF(ISTEXT(Z567),SeperatorSpecification&amp;CH567,)&amp;IF(OR(ISTEXT(AB567),ISNUMBER(AB567)),"-"&amp;AB567,))&amp;("_"&amp;CI567&amp;IF(ISTEXT(AF567),SeperatorSpecification&amp;CJ567,)&amp;IF(OR(ISTEXT(AH567),ISNUMBER(AH567)),"-"&amp;AH567,))&amp;("_"&amp;CK567&amp;IF(ISTEXT(AL567),SeperatorSpecification&amp;CL567,)&amp;IF(OR(ISTEXT(AN567),ISNUMBER(AN567)),"-"&amp;AN567,)),"")</f>
        <v/>
      </c>
      <c r="CN567">
        <f>IF(AP567&gt;0,IFERROR(VLOOKUP(AP567,abbreviation!$A:$B,2,FALSE),""),"")</f>
        <v/>
      </c>
      <c r="CO567">
        <f>IF(AR567&gt;0,IFERROR(VLOOKUP(AR567,abbreviation!$A:$B,2,FALSE),""),"")</f>
        <v/>
      </c>
      <c r="CP567">
        <f>IF(AT567&gt;0,IFERROR(VLOOKUP(AT567,abbreviation!$A:$B,2,FALSE),""),"")</f>
        <v/>
      </c>
      <c r="CQ567">
        <f>IF(AV567&gt;0,IFERROR(VLOOKUP(AV567,abbreviation!$A:$B,2,FALSE),""),"")</f>
        <v/>
      </c>
      <c r="CR567">
        <f>"_"&amp;CN567&amp;IF(ISTEXT(AR567),SeperatorSpecification&amp;CO567,)&amp;IF(ISTEXT(AT567),SeperatorSpecification&amp;CP567,)&amp;IF(ISTEXT(AV567),SeperatorSpecification&amp;CQ567,)&amp;IF(OR(ISTEXT(AX567),ISNUMBER(AX567)),"-"&amp;AX567,)</f>
        <v/>
      </c>
      <c r="CS567">
        <f>IF(AZ567&gt;0,IFERROR(VLOOKUP(AZ567,abbreviation!$A:$B,2,FALSE),""),"")</f>
        <v/>
      </c>
      <c r="CT567">
        <f>IF(BB567&gt;0,IFERROR(VLOOKUP(BB567,abbreviation!$A:$B,2,FALSE),""),"")</f>
        <v/>
      </c>
      <c r="CU567">
        <f>IF(BD567&gt;0,IFERROR(VLOOKUP(BD567,abbreviation!$A:$B,2,FALSE),""),"")</f>
        <v/>
      </c>
      <c r="CV567">
        <f>IF(BF567&gt;0,IFERROR(VLOOKUP(BF567,abbreviation!$A:$B,2,FALSE),""),"")</f>
        <v/>
      </c>
      <c r="CW567">
        <f>IF(BJ567&gt;0,IFERROR(VLOOKUP(BJ567,abbreviation!$A:$B,2,FALSE),""),"")</f>
        <v/>
      </c>
      <c r="CX567">
        <f>"_"&amp;CS567&amp;IF(ISTEXT(BB567),SeperatorSpecification&amp;CT567,"")&amp;IF(ISTEXT(BD567),SeperatorSpecification&amp;CU567,"")&amp;IF(ISTEXT(BF567),SeperatorSpecification&amp;CV567,"")&amp;IF(ISTEXT(BH567),SeperatorSpecification&amp;BH567,"")&amp;"_"&amp;CW567&amp;IF(OR(ISNUMBER(BL567),ISTEXT(BL567)),"-"&amp;BL567,)</f>
        <v/>
      </c>
      <c r="CY567">
        <f>CONCATENATE(IF(BN567&gt;0,IFERROR(VLOOKUP(BN567,abbreviation!$A:$B,2,FALSE),""),""),IF(OR(BP567&gt;0,BO567&gt;0),SeperatorSpecification,""),IF(BP567&gt;0,IFERROR(VLOOKUP(BP567,abbreviation!$A:$B,2,FALSE),""),IF(BO567&gt;0,IFERROR(VLOOKUP(BO567,abbreviation!$A:$B,2,FALSE),""),"")))</f>
        <v/>
      </c>
      <c r="CZ567">
        <f>CONCATENATE(IF(BR567&gt;0,IFERROR(VLOOKUP(BR567,abbreviation!$A:$B,2,FALSE),""),""),IF(OR(BT567&gt;0,BS567&gt;0),SeperatorSpecification,""),IF(BT567&gt;0,IFERROR(VLOOKUP(BT567,abbreviation!$A:$B,2,FALSE),""),IF(BS567&gt;0,IFERROR(VLOOKUP(BS567,abbreviation!$A:$B,2,FALSE),""),"")))</f>
        <v/>
      </c>
      <c r="DA567">
        <f>CONCATENATE(IF(BV567&gt;0,IFERROR(VLOOKUP(BV567,abbreviation!$A:$B,2,FALSE),""),""),IF(OR(BX567&gt;0,BW567&gt;0),SeperatorSpecification,""),IF(BX567&gt;0,IFERROR(VLOOKUP(BX567,abbreviation!$A:$B,2,FALSE),""),IF(BW567&gt;0,IFERROR(VLOOKUP(BW567,abbreviation!$A:$B,2,FALSE),""),"")))</f>
        <v/>
      </c>
      <c r="DB567">
        <f>IF(BN567&gt;0,(IF(ISTEXT(BN567),SeparatorBUDO,"")&amp;CY567&amp;IF(OR(ISNUMBER(BQ567),ISTEXT(BQ567)),"-"&amp;BQ567,))&amp;(IF(ISTEXT(BR567),"_",)&amp;CZ567&amp;IF(OR(ISNUMBER(BU567),ISTEXT(BU567)),"-"&amp;BU567,))&amp;(IF(ISTEXT(BV567),"_",)&amp;DA567&amp;IF(OR(ISNUMBER(BY567),ISTEXT(BY567)),"-"&amp;BY567,)),"")</f>
        <v/>
      </c>
      <c r="DC567">
        <f>IF(OR(X567&lt;&gt;"",AD567&lt;&gt;"",C567&lt;&gt;"",A567&lt;&gt;""),(CF567&amp;CM567&amp;CR567&amp;CX567&amp;DB567),"")</f>
        <v/>
      </c>
      <c r="DE567" s="40">
        <f>DC567</f>
        <v/>
      </c>
    </row>
    <row r="568">
      <c r="F568" s="41" t="n"/>
      <c r="J568" s="41" t="n"/>
      <c r="N568" s="41" t="n"/>
      <c r="R568" s="41" t="n"/>
      <c r="V568" s="41" t="n"/>
      <c r="AA568" s="7" t="n"/>
      <c r="AB568" s="41" t="n"/>
      <c r="AD568" s="6" t="n"/>
      <c r="AE568" s="8" t="n"/>
      <c r="AF568" s="7" t="n"/>
      <c r="AG568" s="7" t="n"/>
      <c r="AH568" s="41" t="n"/>
      <c r="AJ568" s="6" t="n"/>
      <c r="AK568" s="8" t="n"/>
      <c r="AL568" s="7" t="n"/>
      <c r="AM568" s="7" t="n"/>
      <c r="AN568" s="41" t="n"/>
      <c r="AR568" s="7" t="n"/>
      <c r="AX568" s="42" t="n"/>
      <c r="BB568" s="7" t="n"/>
      <c r="BC568" s="8" t="n"/>
      <c r="BH568" s="42" t="n"/>
      <c r="BQ568" s="41" t="n"/>
      <c r="BU568" s="41" t="n"/>
      <c r="BY568" s="41" t="n"/>
      <c r="CA568">
        <f>CONCATENATE(IF(C568&gt;0,IFERROR(VLOOKUP(C568,abbreviation!$A:$B,2,FALSE),""),""),IF(OR(E568&gt;0,D568&gt;0),SeperatorSpecification,""),IF(E568&gt;0,IFERROR(VLOOKUP(E568,abbreviation!$A:$B,2,FALSE),""),IF(D568&gt;0,IFERROR(VLOOKUP(D568,abbreviation!$A:$B,2,FALSE),""),"")))</f>
        <v/>
      </c>
      <c r="CB568">
        <f>CONCATENATE(IF(G568&gt;0,IFERROR(VLOOKUP(G568,abbreviation!$A:$B,2,FALSE),""),""),IF(OR(I568&gt;0,H568&gt;0),SeperatorSpecification,""),IF(I568&gt;0,IFERROR(VLOOKUP(I568,abbreviation!$A:$B,2,FALSE),""),IF(H568&gt;0,IFERROR(VLOOKUP(H568,abbreviation!$A:$B,2,FALSE),""),"")))</f>
        <v/>
      </c>
      <c r="CC568">
        <f>CONCATENATE(IF(K568&gt;0,IFERROR(VLOOKUP(K568,abbreviation!$A:$B,2,FALSE),""),""),IF(OR(M568&gt;0,L568&gt;0),SeperatorSpecification,""),IF(M568&gt;0,IFERROR(VLOOKUP(M568,abbreviation!$A:$B,2,FALSE),""),IF(L568&gt;0,IFERROR(VLOOKUP(L568,abbreviation!$A:$B,2,FALSE),""),"")))</f>
        <v/>
      </c>
      <c r="CD568">
        <f>CONCATENATE(IF(O568&gt;0,IFERROR(VLOOKUP(O568,abbreviation!$A:$B,2,FALSE),""),""),IF(OR(Q568&gt;0,P568&gt;0),SeperatorSpecification,""),IF(Q568&gt;0,IFERROR(VLOOKUP(Q568,abbreviation!$A:$B,2,FALSE),""),IF(P568&gt;0,IFERROR(VLOOKUP(P568,abbreviation!$A:$B,2,FALSE),""),"")))</f>
        <v/>
      </c>
      <c r="CE568">
        <f>CONCATENATE(IF(S568&gt;0,IFERROR(VLOOKUP(S568,abbreviation!$A:$B,2,FALSE),""),""),IF(OR(U568&gt;0,T568&gt;0),SeperatorSpecification,""),IF(U568&gt;0,IFERROR(VLOOKUP(U568,abbreviation!$A:$B,2,FALSE),""),IF(T568&gt;0,IFERROR(VLOOKUP(T568,abbreviation!$A:$B,2,FALSE),""),"")))</f>
        <v/>
      </c>
      <c r="CF568">
        <f>IF(CA568&gt;0,(CA568&amp;IF(OR(ISNUMBER(F568),ISTEXT(F568)),"-"&amp;F568,))&amp;(IF(ISTEXT(G568),"_",)&amp;CB568&amp;IF(OR(ISNUMBER(J568),ISTEXT(J568)),"-"&amp;J568,))&amp;(IF(ISTEXT(K568),"_",)&amp;CC568&amp;IF(OR(ISNUMBER(N568),ISTEXT(N568)),"-"&amp;N568,))&amp;(IF(ISTEXT(O568),"_",)&amp;CD568&amp;IF(OR(ISNUMBER(R568),ISTEXT(R568)),"-"&amp;R568,))&amp;(IF(ISTEXT(S568),"_",)&amp;CE568&amp;IF(OR(ISNUMBER(V568),ISTEXT(V568)),"-"&amp;V568,)&amp;IF(AND(ISTEXT(CA568),CA568&lt;&gt;""),SeparatorBUDO,)),"")</f>
        <v/>
      </c>
      <c r="CG568">
        <f>IF(X568&gt;0,IFERROR(VLOOKUP(X568,abbreviation!$A:$B,2,FALSE),""),"")</f>
        <v/>
      </c>
      <c r="CH568">
        <f>IF(Z568&gt;0,IFERROR(VLOOKUP(Z568,abbreviation!$A:$B,2,FALSE),""),"")</f>
        <v/>
      </c>
      <c r="CI568">
        <f>IF(AD568&gt;0,IFERROR(VLOOKUP(AD568,abbreviation!$A:$B,2,FALSE),""),"")</f>
        <v/>
      </c>
      <c r="CJ568">
        <f>IF(AF568&gt;0,IFERROR(VLOOKUP(AF568,abbreviation!$A:$B,2,FALSE),""),"")</f>
        <v/>
      </c>
      <c r="CK568">
        <f>IF(AJ568&gt;0,IFERROR(VLOOKUP(AJ568,abbreviation!$A:$B,2,FALSE),""),"")</f>
        <v/>
      </c>
      <c r="CL568">
        <f>IF(AL568&gt;0,IFERROR(VLOOKUP(AL568,abbreviation!$A:$B,2,FALSE),""),"")</f>
        <v/>
      </c>
      <c r="CM568">
        <f>IF(CG568&gt;0,(CG568&amp;IF(ISTEXT(Z568),SeperatorSpecification&amp;CH568,)&amp;IF(OR(ISTEXT(AB568),ISNUMBER(AB568)),"-"&amp;AB568,))&amp;("_"&amp;CI568&amp;IF(ISTEXT(AF568),SeperatorSpecification&amp;CJ568,)&amp;IF(OR(ISTEXT(AH568),ISNUMBER(AH568)),"-"&amp;AH568,))&amp;("_"&amp;CK568&amp;IF(ISTEXT(AL568),SeperatorSpecification&amp;CL568,)&amp;IF(OR(ISTEXT(AN568),ISNUMBER(AN568)),"-"&amp;AN568,)),"")</f>
        <v/>
      </c>
      <c r="CN568">
        <f>IF(AP568&gt;0,IFERROR(VLOOKUP(AP568,abbreviation!$A:$B,2,FALSE),""),"")</f>
        <v/>
      </c>
      <c r="CO568">
        <f>IF(AR568&gt;0,IFERROR(VLOOKUP(AR568,abbreviation!$A:$B,2,FALSE),""),"")</f>
        <v/>
      </c>
      <c r="CP568">
        <f>IF(AT568&gt;0,IFERROR(VLOOKUP(AT568,abbreviation!$A:$B,2,FALSE),""),"")</f>
        <v/>
      </c>
      <c r="CQ568">
        <f>IF(AV568&gt;0,IFERROR(VLOOKUP(AV568,abbreviation!$A:$B,2,FALSE),""),"")</f>
        <v/>
      </c>
      <c r="CR568">
        <f>"_"&amp;CN568&amp;IF(ISTEXT(AR568),SeperatorSpecification&amp;CO568,)&amp;IF(ISTEXT(AT568),SeperatorSpecification&amp;CP568,)&amp;IF(ISTEXT(AV568),SeperatorSpecification&amp;CQ568,)&amp;IF(OR(ISTEXT(AX568),ISNUMBER(AX568)),"-"&amp;AX568,)</f>
        <v/>
      </c>
      <c r="CS568">
        <f>IF(AZ568&gt;0,IFERROR(VLOOKUP(AZ568,abbreviation!$A:$B,2,FALSE),""),"")</f>
        <v/>
      </c>
      <c r="CT568">
        <f>IF(BB568&gt;0,IFERROR(VLOOKUP(BB568,abbreviation!$A:$B,2,FALSE),""),"")</f>
        <v/>
      </c>
      <c r="CU568">
        <f>IF(BD568&gt;0,IFERROR(VLOOKUP(BD568,abbreviation!$A:$B,2,FALSE),""),"")</f>
        <v/>
      </c>
      <c r="CV568">
        <f>IF(BF568&gt;0,IFERROR(VLOOKUP(BF568,abbreviation!$A:$B,2,FALSE),""),"")</f>
        <v/>
      </c>
      <c r="CW568">
        <f>IF(BJ568&gt;0,IFERROR(VLOOKUP(BJ568,abbreviation!$A:$B,2,FALSE),""),"")</f>
        <v/>
      </c>
      <c r="CX568">
        <f>"_"&amp;CS568&amp;IF(ISTEXT(BB568),SeperatorSpecification&amp;CT568,"")&amp;IF(ISTEXT(BD568),SeperatorSpecification&amp;CU568,"")&amp;IF(ISTEXT(BF568),SeperatorSpecification&amp;CV568,"")&amp;IF(ISTEXT(BH568),SeperatorSpecification&amp;BH568,"")&amp;"_"&amp;CW568&amp;IF(OR(ISNUMBER(BL568),ISTEXT(BL568)),"-"&amp;BL568,)</f>
        <v/>
      </c>
      <c r="CY568">
        <f>CONCATENATE(IF(BN568&gt;0,IFERROR(VLOOKUP(BN568,abbreviation!$A:$B,2,FALSE),""),""),IF(OR(BP568&gt;0,BO568&gt;0),SeperatorSpecification,""),IF(BP568&gt;0,IFERROR(VLOOKUP(BP568,abbreviation!$A:$B,2,FALSE),""),IF(BO568&gt;0,IFERROR(VLOOKUP(BO568,abbreviation!$A:$B,2,FALSE),""),"")))</f>
        <v/>
      </c>
      <c r="CZ568">
        <f>CONCATENATE(IF(BR568&gt;0,IFERROR(VLOOKUP(BR568,abbreviation!$A:$B,2,FALSE),""),""),IF(OR(BT568&gt;0,BS568&gt;0),SeperatorSpecification,""),IF(BT568&gt;0,IFERROR(VLOOKUP(BT568,abbreviation!$A:$B,2,FALSE),""),IF(BS568&gt;0,IFERROR(VLOOKUP(BS568,abbreviation!$A:$B,2,FALSE),""),"")))</f>
        <v/>
      </c>
      <c r="DA568">
        <f>CONCATENATE(IF(BV568&gt;0,IFERROR(VLOOKUP(BV568,abbreviation!$A:$B,2,FALSE),""),""),IF(OR(BX568&gt;0,BW568&gt;0),SeperatorSpecification,""),IF(BX568&gt;0,IFERROR(VLOOKUP(BX568,abbreviation!$A:$B,2,FALSE),""),IF(BW568&gt;0,IFERROR(VLOOKUP(BW568,abbreviation!$A:$B,2,FALSE),""),"")))</f>
        <v/>
      </c>
      <c r="DB568">
        <f>IF(BN568&gt;0,(IF(ISTEXT(BN568),SeparatorBUDO,"")&amp;CY568&amp;IF(OR(ISNUMBER(BQ568),ISTEXT(BQ568)),"-"&amp;BQ568,))&amp;(IF(ISTEXT(BR568),"_",)&amp;CZ568&amp;IF(OR(ISNUMBER(BU568),ISTEXT(BU568)),"-"&amp;BU568,))&amp;(IF(ISTEXT(BV568),"_",)&amp;DA568&amp;IF(OR(ISNUMBER(BY568),ISTEXT(BY568)),"-"&amp;BY568,)),"")</f>
        <v/>
      </c>
      <c r="DC568">
        <f>IF(OR(X568&lt;&gt;"",AD568&lt;&gt;"",C568&lt;&gt;"",A568&lt;&gt;""),(CF568&amp;CM568&amp;CR568&amp;CX568&amp;DB568),"")</f>
        <v/>
      </c>
      <c r="DE568" s="40">
        <f>DC568</f>
        <v/>
      </c>
    </row>
    <row r="569">
      <c r="F569" s="41" t="n"/>
      <c r="J569" s="41" t="n"/>
      <c r="N569" s="41" t="n"/>
      <c r="R569" s="41" t="n"/>
      <c r="V569" s="41" t="n"/>
      <c r="AA569" s="7" t="n"/>
      <c r="AB569" s="41" t="n"/>
      <c r="AD569" s="6" t="n"/>
      <c r="AE569" s="8" t="n"/>
      <c r="AF569" s="7" t="n"/>
      <c r="AG569" s="7" t="n"/>
      <c r="AH569" s="41" t="n"/>
      <c r="AJ569" s="6" t="n"/>
      <c r="AK569" s="8" t="n"/>
      <c r="AL569" s="7" t="n"/>
      <c r="AM569" s="7" t="n"/>
      <c r="AN569" s="41" t="n"/>
      <c r="AR569" s="7" t="n"/>
      <c r="AX569" s="42" t="n"/>
      <c r="BB569" s="7" t="n"/>
      <c r="BC569" s="8" t="n"/>
      <c r="BH569" s="42" t="n"/>
      <c r="BQ569" s="41" t="n"/>
      <c r="BU569" s="41" t="n"/>
      <c r="BY569" s="41" t="n"/>
      <c r="CA569">
        <f>CONCATENATE(IF(C569&gt;0,IFERROR(VLOOKUP(C569,abbreviation!$A:$B,2,FALSE),""),""),IF(OR(E569&gt;0,D569&gt;0),SeperatorSpecification,""),IF(E569&gt;0,IFERROR(VLOOKUP(E569,abbreviation!$A:$B,2,FALSE),""),IF(D569&gt;0,IFERROR(VLOOKUP(D569,abbreviation!$A:$B,2,FALSE),""),"")))</f>
        <v/>
      </c>
      <c r="CB569">
        <f>CONCATENATE(IF(G569&gt;0,IFERROR(VLOOKUP(G569,abbreviation!$A:$B,2,FALSE),""),""),IF(OR(I569&gt;0,H569&gt;0),SeperatorSpecification,""),IF(I569&gt;0,IFERROR(VLOOKUP(I569,abbreviation!$A:$B,2,FALSE),""),IF(H569&gt;0,IFERROR(VLOOKUP(H569,abbreviation!$A:$B,2,FALSE),""),"")))</f>
        <v/>
      </c>
      <c r="CC569">
        <f>CONCATENATE(IF(K569&gt;0,IFERROR(VLOOKUP(K569,abbreviation!$A:$B,2,FALSE),""),""),IF(OR(M569&gt;0,L569&gt;0),SeperatorSpecification,""),IF(M569&gt;0,IFERROR(VLOOKUP(M569,abbreviation!$A:$B,2,FALSE),""),IF(L569&gt;0,IFERROR(VLOOKUP(L569,abbreviation!$A:$B,2,FALSE),""),"")))</f>
        <v/>
      </c>
      <c r="CD569">
        <f>CONCATENATE(IF(O569&gt;0,IFERROR(VLOOKUP(O569,abbreviation!$A:$B,2,FALSE),""),""),IF(OR(Q569&gt;0,P569&gt;0),SeperatorSpecification,""),IF(Q569&gt;0,IFERROR(VLOOKUP(Q569,abbreviation!$A:$B,2,FALSE),""),IF(P569&gt;0,IFERROR(VLOOKUP(P569,abbreviation!$A:$B,2,FALSE),""),"")))</f>
        <v/>
      </c>
      <c r="CE569">
        <f>CONCATENATE(IF(S569&gt;0,IFERROR(VLOOKUP(S569,abbreviation!$A:$B,2,FALSE),""),""),IF(OR(U569&gt;0,T569&gt;0),SeperatorSpecification,""),IF(U569&gt;0,IFERROR(VLOOKUP(U569,abbreviation!$A:$B,2,FALSE),""),IF(T569&gt;0,IFERROR(VLOOKUP(T569,abbreviation!$A:$B,2,FALSE),""),"")))</f>
        <v/>
      </c>
      <c r="CF569">
        <f>IF(CA569&gt;0,(CA569&amp;IF(OR(ISNUMBER(F569),ISTEXT(F569)),"-"&amp;F569,))&amp;(IF(ISTEXT(G569),"_",)&amp;CB569&amp;IF(OR(ISNUMBER(J569),ISTEXT(J569)),"-"&amp;J569,))&amp;(IF(ISTEXT(K569),"_",)&amp;CC569&amp;IF(OR(ISNUMBER(N569),ISTEXT(N569)),"-"&amp;N569,))&amp;(IF(ISTEXT(O569),"_",)&amp;CD569&amp;IF(OR(ISNUMBER(R569),ISTEXT(R569)),"-"&amp;R569,))&amp;(IF(ISTEXT(S569),"_",)&amp;CE569&amp;IF(OR(ISNUMBER(V569),ISTEXT(V569)),"-"&amp;V569,)&amp;IF(AND(ISTEXT(CA569),CA569&lt;&gt;""),SeparatorBUDO,)),"")</f>
        <v/>
      </c>
      <c r="CG569">
        <f>IF(X569&gt;0,IFERROR(VLOOKUP(X569,abbreviation!$A:$B,2,FALSE),""),"")</f>
        <v/>
      </c>
      <c r="CH569">
        <f>IF(Z569&gt;0,IFERROR(VLOOKUP(Z569,abbreviation!$A:$B,2,FALSE),""),"")</f>
        <v/>
      </c>
      <c r="CI569">
        <f>IF(AD569&gt;0,IFERROR(VLOOKUP(AD569,abbreviation!$A:$B,2,FALSE),""),"")</f>
        <v/>
      </c>
      <c r="CJ569">
        <f>IF(AF569&gt;0,IFERROR(VLOOKUP(AF569,abbreviation!$A:$B,2,FALSE),""),"")</f>
        <v/>
      </c>
      <c r="CK569">
        <f>IF(AJ569&gt;0,IFERROR(VLOOKUP(AJ569,abbreviation!$A:$B,2,FALSE),""),"")</f>
        <v/>
      </c>
      <c r="CL569">
        <f>IF(AL569&gt;0,IFERROR(VLOOKUP(AL569,abbreviation!$A:$B,2,FALSE),""),"")</f>
        <v/>
      </c>
      <c r="CM569">
        <f>IF(CG569&gt;0,(CG569&amp;IF(ISTEXT(Z569),SeperatorSpecification&amp;CH569,)&amp;IF(OR(ISTEXT(AB569),ISNUMBER(AB569)),"-"&amp;AB569,))&amp;("_"&amp;CI569&amp;IF(ISTEXT(AF569),SeperatorSpecification&amp;CJ569,)&amp;IF(OR(ISTEXT(AH569),ISNUMBER(AH569)),"-"&amp;AH569,))&amp;("_"&amp;CK569&amp;IF(ISTEXT(AL569),SeperatorSpecification&amp;CL569,)&amp;IF(OR(ISTEXT(AN569),ISNUMBER(AN569)),"-"&amp;AN569,)),"")</f>
        <v/>
      </c>
      <c r="CN569">
        <f>IF(AP569&gt;0,IFERROR(VLOOKUP(AP569,abbreviation!$A:$B,2,FALSE),""),"")</f>
        <v/>
      </c>
      <c r="CO569">
        <f>IF(AR569&gt;0,IFERROR(VLOOKUP(AR569,abbreviation!$A:$B,2,FALSE),""),"")</f>
        <v/>
      </c>
      <c r="CP569">
        <f>IF(AT569&gt;0,IFERROR(VLOOKUP(AT569,abbreviation!$A:$B,2,FALSE),""),"")</f>
        <v/>
      </c>
      <c r="CQ569">
        <f>IF(AV569&gt;0,IFERROR(VLOOKUP(AV569,abbreviation!$A:$B,2,FALSE),""),"")</f>
        <v/>
      </c>
      <c r="CR569">
        <f>"_"&amp;CN569&amp;IF(ISTEXT(AR569),SeperatorSpecification&amp;CO569,)&amp;IF(ISTEXT(AT569),SeperatorSpecification&amp;CP569,)&amp;IF(ISTEXT(AV569),SeperatorSpecification&amp;CQ569,)&amp;IF(OR(ISTEXT(AX569),ISNUMBER(AX569)),"-"&amp;AX569,)</f>
        <v/>
      </c>
      <c r="CS569">
        <f>IF(AZ569&gt;0,IFERROR(VLOOKUP(AZ569,abbreviation!$A:$B,2,FALSE),""),"")</f>
        <v/>
      </c>
      <c r="CT569">
        <f>IF(BB569&gt;0,IFERROR(VLOOKUP(BB569,abbreviation!$A:$B,2,FALSE),""),"")</f>
        <v/>
      </c>
      <c r="CU569">
        <f>IF(BD569&gt;0,IFERROR(VLOOKUP(BD569,abbreviation!$A:$B,2,FALSE),""),"")</f>
        <v/>
      </c>
      <c r="CV569">
        <f>IF(BF569&gt;0,IFERROR(VLOOKUP(BF569,abbreviation!$A:$B,2,FALSE),""),"")</f>
        <v/>
      </c>
      <c r="CW569">
        <f>IF(BJ569&gt;0,IFERROR(VLOOKUP(BJ569,abbreviation!$A:$B,2,FALSE),""),"")</f>
        <v/>
      </c>
      <c r="CX569">
        <f>"_"&amp;CS569&amp;IF(ISTEXT(BB569),SeperatorSpecification&amp;CT569,"")&amp;IF(ISTEXT(BD569),SeperatorSpecification&amp;CU569,"")&amp;IF(ISTEXT(BF569),SeperatorSpecification&amp;CV569,"")&amp;IF(ISTEXT(BH569),SeperatorSpecification&amp;BH569,"")&amp;"_"&amp;CW569&amp;IF(OR(ISNUMBER(BL569),ISTEXT(BL569)),"-"&amp;BL569,)</f>
        <v/>
      </c>
      <c r="CY569">
        <f>CONCATENATE(IF(BN569&gt;0,IFERROR(VLOOKUP(BN569,abbreviation!$A:$B,2,FALSE),""),""),IF(OR(BP569&gt;0,BO569&gt;0),SeperatorSpecification,""),IF(BP569&gt;0,IFERROR(VLOOKUP(BP569,abbreviation!$A:$B,2,FALSE),""),IF(BO569&gt;0,IFERROR(VLOOKUP(BO569,abbreviation!$A:$B,2,FALSE),""),"")))</f>
        <v/>
      </c>
      <c r="CZ569">
        <f>CONCATENATE(IF(BR569&gt;0,IFERROR(VLOOKUP(BR569,abbreviation!$A:$B,2,FALSE),""),""),IF(OR(BT569&gt;0,BS569&gt;0),SeperatorSpecification,""),IF(BT569&gt;0,IFERROR(VLOOKUP(BT569,abbreviation!$A:$B,2,FALSE),""),IF(BS569&gt;0,IFERROR(VLOOKUP(BS569,abbreviation!$A:$B,2,FALSE),""),"")))</f>
        <v/>
      </c>
      <c r="DA569">
        <f>CONCATENATE(IF(BV569&gt;0,IFERROR(VLOOKUP(BV569,abbreviation!$A:$B,2,FALSE),""),""),IF(OR(BX569&gt;0,BW569&gt;0),SeperatorSpecification,""),IF(BX569&gt;0,IFERROR(VLOOKUP(BX569,abbreviation!$A:$B,2,FALSE),""),IF(BW569&gt;0,IFERROR(VLOOKUP(BW569,abbreviation!$A:$B,2,FALSE),""),"")))</f>
        <v/>
      </c>
      <c r="DB569">
        <f>IF(BN569&gt;0,(IF(ISTEXT(BN569),SeparatorBUDO,"")&amp;CY569&amp;IF(OR(ISNUMBER(BQ569),ISTEXT(BQ569)),"-"&amp;BQ569,))&amp;(IF(ISTEXT(BR569),"_",)&amp;CZ569&amp;IF(OR(ISNUMBER(BU569),ISTEXT(BU569)),"-"&amp;BU569,))&amp;(IF(ISTEXT(BV569),"_",)&amp;DA569&amp;IF(OR(ISNUMBER(BY569),ISTEXT(BY569)),"-"&amp;BY569,)),"")</f>
        <v/>
      </c>
      <c r="DC569">
        <f>IF(OR(X569&lt;&gt;"",AD569&lt;&gt;"",C569&lt;&gt;"",A569&lt;&gt;""),(CF569&amp;CM569&amp;CR569&amp;CX569&amp;DB569),"")</f>
        <v/>
      </c>
      <c r="DE569" s="40">
        <f>DC569</f>
        <v/>
      </c>
    </row>
    <row r="570">
      <c r="F570" s="41" t="n"/>
      <c r="J570" s="41" t="n"/>
      <c r="N570" s="41" t="n"/>
      <c r="R570" s="41" t="n"/>
      <c r="V570" s="41" t="n"/>
      <c r="AA570" s="7" t="n"/>
      <c r="AB570" s="41" t="n"/>
      <c r="AD570" s="6" t="n"/>
      <c r="AE570" s="8" t="n"/>
      <c r="AF570" s="7" t="n"/>
      <c r="AG570" s="7" t="n"/>
      <c r="AH570" s="41" t="n"/>
      <c r="AJ570" s="6" t="n"/>
      <c r="AK570" s="8" t="n"/>
      <c r="AL570" s="7" t="n"/>
      <c r="AM570" s="7" t="n"/>
      <c r="AN570" s="41" t="n"/>
      <c r="AR570" s="7" t="n"/>
      <c r="AX570" s="42" t="n"/>
      <c r="BB570" s="7" t="n"/>
      <c r="BC570" s="8" t="n"/>
      <c r="BH570" s="42" t="n"/>
      <c r="BQ570" s="41" t="n"/>
      <c r="BU570" s="41" t="n"/>
      <c r="BY570" s="41" t="n"/>
      <c r="CA570">
        <f>CONCATENATE(IF(C570&gt;0,IFERROR(VLOOKUP(C570,abbreviation!$A:$B,2,FALSE),""),""),IF(OR(E570&gt;0,D570&gt;0),SeperatorSpecification,""),IF(E570&gt;0,IFERROR(VLOOKUP(E570,abbreviation!$A:$B,2,FALSE),""),IF(D570&gt;0,IFERROR(VLOOKUP(D570,abbreviation!$A:$B,2,FALSE),""),"")))</f>
        <v/>
      </c>
      <c r="CB570">
        <f>CONCATENATE(IF(G570&gt;0,IFERROR(VLOOKUP(G570,abbreviation!$A:$B,2,FALSE),""),""),IF(OR(I570&gt;0,H570&gt;0),SeperatorSpecification,""),IF(I570&gt;0,IFERROR(VLOOKUP(I570,abbreviation!$A:$B,2,FALSE),""),IF(H570&gt;0,IFERROR(VLOOKUP(H570,abbreviation!$A:$B,2,FALSE),""),"")))</f>
        <v/>
      </c>
      <c r="CC570">
        <f>CONCATENATE(IF(K570&gt;0,IFERROR(VLOOKUP(K570,abbreviation!$A:$B,2,FALSE),""),""),IF(OR(M570&gt;0,L570&gt;0),SeperatorSpecification,""),IF(M570&gt;0,IFERROR(VLOOKUP(M570,abbreviation!$A:$B,2,FALSE),""),IF(L570&gt;0,IFERROR(VLOOKUP(L570,abbreviation!$A:$B,2,FALSE),""),"")))</f>
        <v/>
      </c>
      <c r="CD570">
        <f>CONCATENATE(IF(O570&gt;0,IFERROR(VLOOKUP(O570,abbreviation!$A:$B,2,FALSE),""),""),IF(OR(Q570&gt;0,P570&gt;0),SeperatorSpecification,""),IF(Q570&gt;0,IFERROR(VLOOKUP(Q570,abbreviation!$A:$B,2,FALSE),""),IF(P570&gt;0,IFERROR(VLOOKUP(P570,abbreviation!$A:$B,2,FALSE),""),"")))</f>
        <v/>
      </c>
      <c r="CE570">
        <f>CONCATENATE(IF(S570&gt;0,IFERROR(VLOOKUP(S570,abbreviation!$A:$B,2,FALSE),""),""),IF(OR(U570&gt;0,T570&gt;0),SeperatorSpecification,""),IF(U570&gt;0,IFERROR(VLOOKUP(U570,abbreviation!$A:$B,2,FALSE),""),IF(T570&gt;0,IFERROR(VLOOKUP(T570,abbreviation!$A:$B,2,FALSE),""),"")))</f>
        <v/>
      </c>
      <c r="CF570">
        <f>IF(CA570&gt;0,(CA570&amp;IF(OR(ISNUMBER(F570),ISTEXT(F570)),"-"&amp;F570,))&amp;(IF(ISTEXT(G570),"_",)&amp;CB570&amp;IF(OR(ISNUMBER(J570),ISTEXT(J570)),"-"&amp;J570,))&amp;(IF(ISTEXT(K570),"_",)&amp;CC570&amp;IF(OR(ISNUMBER(N570),ISTEXT(N570)),"-"&amp;N570,))&amp;(IF(ISTEXT(O570),"_",)&amp;CD570&amp;IF(OR(ISNUMBER(R570),ISTEXT(R570)),"-"&amp;R570,))&amp;(IF(ISTEXT(S570),"_",)&amp;CE570&amp;IF(OR(ISNUMBER(V570),ISTEXT(V570)),"-"&amp;V570,)&amp;IF(AND(ISTEXT(CA570),CA570&lt;&gt;""),SeparatorBUDO,)),"")</f>
        <v/>
      </c>
      <c r="CG570">
        <f>IF(X570&gt;0,IFERROR(VLOOKUP(X570,abbreviation!$A:$B,2,FALSE),""),"")</f>
        <v/>
      </c>
      <c r="CH570">
        <f>IF(Z570&gt;0,IFERROR(VLOOKUP(Z570,abbreviation!$A:$B,2,FALSE),""),"")</f>
        <v/>
      </c>
      <c r="CI570">
        <f>IF(AD570&gt;0,IFERROR(VLOOKUP(AD570,abbreviation!$A:$B,2,FALSE),""),"")</f>
        <v/>
      </c>
      <c r="CJ570">
        <f>IF(AF570&gt;0,IFERROR(VLOOKUP(AF570,abbreviation!$A:$B,2,FALSE),""),"")</f>
        <v/>
      </c>
      <c r="CK570">
        <f>IF(AJ570&gt;0,IFERROR(VLOOKUP(AJ570,abbreviation!$A:$B,2,FALSE),""),"")</f>
        <v/>
      </c>
      <c r="CL570">
        <f>IF(AL570&gt;0,IFERROR(VLOOKUP(AL570,abbreviation!$A:$B,2,FALSE),""),"")</f>
        <v/>
      </c>
      <c r="CM570">
        <f>IF(CG570&gt;0,(CG570&amp;IF(ISTEXT(Z570),SeperatorSpecification&amp;CH570,)&amp;IF(OR(ISTEXT(AB570),ISNUMBER(AB570)),"-"&amp;AB570,))&amp;("_"&amp;CI570&amp;IF(ISTEXT(AF570),SeperatorSpecification&amp;CJ570,)&amp;IF(OR(ISTEXT(AH570),ISNUMBER(AH570)),"-"&amp;AH570,))&amp;("_"&amp;CK570&amp;IF(ISTEXT(AL570),SeperatorSpecification&amp;CL570,)&amp;IF(OR(ISTEXT(AN570),ISNUMBER(AN570)),"-"&amp;AN570,)),"")</f>
        <v/>
      </c>
      <c r="CN570">
        <f>IF(AP570&gt;0,IFERROR(VLOOKUP(AP570,abbreviation!$A:$B,2,FALSE),""),"")</f>
        <v/>
      </c>
      <c r="CO570">
        <f>IF(AR570&gt;0,IFERROR(VLOOKUP(AR570,abbreviation!$A:$B,2,FALSE),""),"")</f>
        <v/>
      </c>
      <c r="CP570">
        <f>IF(AT570&gt;0,IFERROR(VLOOKUP(AT570,abbreviation!$A:$B,2,FALSE),""),"")</f>
        <v/>
      </c>
      <c r="CQ570">
        <f>IF(AV570&gt;0,IFERROR(VLOOKUP(AV570,abbreviation!$A:$B,2,FALSE),""),"")</f>
        <v/>
      </c>
      <c r="CR570">
        <f>"_"&amp;CN570&amp;IF(ISTEXT(AR570),SeperatorSpecification&amp;CO570,)&amp;IF(ISTEXT(AT570),SeperatorSpecification&amp;CP570,)&amp;IF(ISTEXT(AV570),SeperatorSpecification&amp;CQ570,)&amp;IF(OR(ISTEXT(AX570),ISNUMBER(AX570)),"-"&amp;AX570,)</f>
        <v/>
      </c>
      <c r="CS570">
        <f>IF(AZ570&gt;0,IFERROR(VLOOKUP(AZ570,abbreviation!$A:$B,2,FALSE),""),"")</f>
        <v/>
      </c>
      <c r="CT570">
        <f>IF(BB570&gt;0,IFERROR(VLOOKUP(BB570,abbreviation!$A:$B,2,FALSE),""),"")</f>
        <v/>
      </c>
      <c r="CU570">
        <f>IF(BD570&gt;0,IFERROR(VLOOKUP(BD570,abbreviation!$A:$B,2,FALSE),""),"")</f>
        <v/>
      </c>
      <c r="CV570">
        <f>IF(BF570&gt;0,IFERROR(VLOOKUP(BF570,abbreviation!$A:$B,2,FALSE),""),"")</f>
        <v/>
      </c>
      <c r="CW570">
        <f>IF(BJ570&gt;0,IFERROR(VLOOKUP(BJ570,abbreviation!$A:$B,2,FALSE),""),"")</f>
        <v/>
      </c>
      <c r="CX570">
        <f>"_"&amp;CS570&amp;IF(ISTEXT(BB570),SeperatorSpecification&amp;CT570,"")&amp;IF(ISTEXT(BD570),SeperatorSpecification&amp;CU570,"")&amp;IF(ISTEXT(BF570),SeperatorSpecification&amp;CV570,"")&amp;IF(ISTEXT(BH570),SeperatorSpecification&amp;BH570,"")&amp;"_"&amp;CW570&amp;IF(OR(ISNUMBER(BL570),ISTEXT(BL570)),"-"&amp;BL570,)</f>
        <v/>
      </c>
      <c r="CY570">
        <f>CONCATENATE(IF(BN570&gt;0,IFERROR(VLOOKUP(BN570,abbreviation!$A:$B,2,FALSE),""),""),IF(OR(BP570&gt;0,BO570&gt;0),SeperatorSpecification,""),IF(BP570&gt;0,IFERROR(VLOOKUP(BP570,abbreviation!$A:$B,2,FALSE),""),IF(BO570&gt;0,IFERROR(VLOOKUP(BO570,abbreviation!$A:$B,2,FALSE),""),"")))</f>
        <v/>
      </c>
      <c r="CZ570">
        <f>CONCATENATE(IF(BR570&gt;0,IFERROR(VLOOKUP(BR570,abbreviation!$A:$B,2,FALSE),""),""),IF(OR(BT570&gt;0,BS570&gt;0),SeperatorSpecification,""),IF(BT570&gt;0,IFERROR(VLOOKUP(BT570,abbreviation!$A:$B,2,FALSE),""),IF(BS570&gt;0,IFERROR(VLOOKUP(BS570,abbreviation!$A:$B,2,FALSE),""),"")))</f>
        <v/>
      </c>
      <c r="DA570">
        <f>CONCATENATE(IF(BV570&gt;0,IFERROR(VLOOKUP(BV570,abbreviation!$A:$B,2,FALSE),""),""),IF(OR(BX570&gt;0,BW570&gt;0),SeperatorSpecification,""),IF(BX570&gt;0,IFERROR(VLOOKUP(BX570,abbreviation!$A:$B,2,FALSE),""),IF(BW570&gt;0,IFERROR(VLOOKUP(BW570,abbreviation!$A:$B,2,FALSE),""),"")))</f>
        <v/>
      </c>
      <c r="DB570">
        <f>IF(BN570&gt;0,(IF(ISTEXT(BN570),SeparatorBUDO,"")&amp;CY570&amp;IF(OR(ISNUMBER(BQ570),ISTEXT(BQ570)),"-"&amp;BQ570,))&amp;(IF(ISTEXT(BR570),"_",)&amp;CZ570&amp;IF(OR(ISNUMBER(BU570),ISTEXT(BU570)),"-"&amp;BU570,))&amp;(IF(ISTEXT(BV570),"_",)&amp;DA570&amp;IF(OR(ISNUMBER(BY570),ISTEXT(BY570)),"-"&amp;BY570,)),"")</f>
        <v/>
      </c>
      <c r="DC570">
        <f>IF(OR(X570&lt;&gt;"",AD570&lt;&gt;"",C570&lt;&gt;"",A570&lt;&gt;""),(CF570&amp;CM570&amp;CR570&amp;CX570&amp;DB570),"")</f>
        <v/>
      </c>
      <c r="DE570" s="40">
        <f>DC570</f>
        <v/>
      </c>
    </row>
    <row r="571">
      <c r="F571" s="41" t="n"/>
      <c r="J571" s="41" t="n"/>
      <c r="N571" s="41" t="n"/>
      <c r="R571" s="41" t="n"/>
      <c r="V571" s="41" t="n"/>
      <c r="AA571" s="7" t="n"/>
      <c r="AB571" s="41" t="n"/>
      <c r="AD571" s="6" t="n"/>
      <c r="AE571" s="8" t="n"/>
      <c r="AF571" s="7" t="n"/>
      <c r="AG571" s="7" t="n"/>
      <c r="AH571" s="41" t="n"/>
      <c r="AJ571" s="6" t="n"/>
      <c r="AK571" s="8" t="n"/>
      <c r="AL571" s="7" t="n"/>
      <c r="AM571" s="7" t="n"/>
      <c r="AN571" s="41" t="n"/>
      <c r="AR571" s="7" t="n"/>
      <c r="AX571" s="42" t="n"/>
      <c r="BB571" s="7" t="n"/>
      <c r="BC571" s="8" t="n"/>
      <c r="BH571" s="42" t="n"/>
      <c r="BQ571" s="41" t="n"/>
      <c r="BU571" s="41" t="n"/>
      <c r="BY571" s="41" t="n"/>
      <c r="CA571">
        <f>CONCATENATE(IF(C571&gt;0,IFERROR(VLOOKUP(C571,abbreviation!$A:$B,2,FALSE),""),""),IF(OR(E571&gt;0,D571&gt;0),SeperatorSpecification,""),IF(E571&gt;0,IFERROR(VLOOKUP(E571,abbreviation!$A:$B,2,FALSE),""),IF(D571&gt;0,IFERROR(VLOOKUP(D571,abbreviation!$A:$B,2,FALSE),""),"")))</f>
        <v/>
      </c>
      <c r="CB571">
        <f>CONCATENATE(IF(G571&gt;0,IFERROR(VLOOKUP(G571,abbreviation!$A:$B,2,FALSE),""),""),IF(OR(I571&gt;0,H571&gt;0),SeperatorSpecification,""),IF(I571&gt;0,IFERROR(VLOOKUP(I571,abbreviation!$A:$B,2,FALSE),""),IF(H571&gt;0,IFERROR(VLOOKUP(H571,abbreviation!$A:$B,2,FALSE),""),"")))</f>
        <v/>
      </c>
      <c r="CC571">
        <f>CONCATENATE(IF(K571&gt;0,IFERROR(VLOOKUP(K571,abbreviation!$A:$B,2,FALSE),""),""),IF(OR(M571&gt;0,L571&gt;0),SeperatorSpecification,""),IF(M571&gt;0,IFERROR(VLOOKUP(M571,abbreviation!$A:$B,2,FALSE),""),IF(L571&gt;0,IFERROR(VLOOKUP(L571,abbreviation!$A:$B,2,FALSE),""),"")))</f>
        <v/>
      </c>
      <c r="CD571">
        <f>CONCATENATE(IF(O571&gt;0,IFERROR(VLOOKUP(O571,abbreviation!$A:$B,2,FALSE),""),""),IF(OR(Q571&gt;0,P571&gt;0),SeperatorSpecification,""),IF(Q571&gt;0,IFERROR(VLOOKUP(Q571,abbreviation!$A:$B,2,FALSE),""),IF(P571&gt;0,IFERROR(VLOOKUP(P571,abbreviation!$A:$B,2,FALSE),""),"")))</f>
        <v/>
      </c>
      <c r="CE571">
        <f>CONCATENATE(IF(S571&gt;0,IFERROR(VLOOKUP(S571,abbreviation!$A:$B,2,FALSE),""),""),IF(OR(U571&gt;0,T571&gt;0),SeperatorSpecification,""),IF(U571&gt;0,IFERROR(VLOOKUP(U571,abbreviation!$A:$B,2,FALSE),""),IF(T571&gt;0,IFERROR(VLOOKUP(T571,abbreviation!$A:$B,2,FALSE),""),"")))</f>
        <v/>
      </c>
      <c r="CF571">
        <f>IF(CA571&gt;0,(CA571&amp;IF(OR(ISNUMBER(F571),ISTEXT(F571)),"-"&amp;F571,))&amp;(IF(ISTEXT(G571),"_",)&amp;CB571&amp;IF(OR(ISNUMBER(J571),ISTEXT(J571)),"-"&amp;J571,))&amp;(IF(ISTEXT(K571),"_",)&amp;CC571&amp;IF(OR(ISNUMBER(N571),ISTEXT(N571)),"-"&amp;N571,))&amp;(IF(ISTEXT(O571),"_",)&amp;CD571&amp;IF(OR(ISNUMBER(R571),ISTEXT(R571)),"-"&amp;R571,))&amp;(IF(ISTEXT(S571),"_",)&amp;CE571&amp;IF(OR(ISNUMBER(V571),ISTEXT(V571)),"-"&amp;V571,)&amp;IF(AND(ISTEXT(CA571),CA571&lt;&gt;""),SeparatorBUDO,)),"")</f>
        <v/>
      </c>
      <c r="CG571">
        <f>IF(X571&gt;0,IFERROR(VLOOKUP(X571,abbreviation!$A:$B,2,FALSE),""),"")</f>
        <v/>
      </c>
      <c r="CH571">
        <f>IF(Z571&gt;0,IFERROR(VLOOKUP(Z571,abbreviation!$A:$B,2,FALSE),""),"")</f>
        <v/>
      </c>
      <c r="CI571">
        <f>IF(AD571&gt;0,IFERROR(VLOOKUP(AD571,abbreviation!$A:$B,2,FALSE),""),"")</f>
        <v/>
      </c>
      <c r="CJ571">
        <f>IF(AF571&gt;0,IFERROR(VLOOKUP(AF571,abbreviation!$A:$B,2,FALSE),""),"")</f>
        <v/>
      </c>
      <c r="CK571">
        <f>IF(AJ571&gt;0,IFERROR(VLOOKUP(AJ571,abbreviation!$A:$B,2,FALSE),""),"")</f>
        <v/>
      </c>
      <c r="CL571">
        <f>IF(AL571&gt;0,IFERROR(VLOOKUP(AL571,abbreviation!$A:$B,2,FALSE),""),"")</f>
        <v/>
      </c>
      <c r="CM571">
        <f>IF(CG571&gt;0,(CG571&amp;IF(ISTEXT(Z571),SeperatorSpecification&amp;CH571,)&amp;IF(OR(ISTEXT(AB571),ISNUMBER(AB571)),"-"&amp;AB571,))&amp;("_"&amp;CI571&amp;IF(ISTEXT(AF571),SeperatorSpecification&amp;CJ571,)&amp;IF(OR(ISTEXT(AH571),ISNUMBER(AH571)),"-"&amp;AH571,))&amp;("_"&amp;CK571&amp;IF(ISTEXT(AL571),SeperatorSpecification&amp;CL571,)&amp;IF(OR(ISTEXT(AN571),ISNUMBER(AN571)),"-"&amp;AN571,)),"")</f>
        <v/>
      </c>
      <c r="CN571">
        <f>IF(AP571&gt;0,IFERROR(VLOOKUP(AP571,abbreviation!$A:$B,2,FALSE),""),"")</f>
        <v/>
      </c>
      <c r="CO571">
        <f>IF(AR571&gt;0,IFERROR(VLOOKUP(AR571,abbreviation!$A:$B,2,FALSE),""),"")</f>
        <v/>
      </c>
      <c r="CP571">
        <f>IF(AT571&gt;0,IFERROR(VLOOKUP(AT571,abbreviation!$A:$B,2,FALSE),""),"")</f>
        <v/>
      </c>
      <c r="CQ571">
        <f>IF(AV571&gt;0,IFERROR(VLOOKUP(AV571,abbreviation!$A:$B,2,FALSE),""),"")</f>
        <v/>
      </c>
      <c r="CR571">
        <f>"_"&amp;CN571&amp;IF(ISTEXT(AR571),SeperatorSpecification&amp;CO571,)&amp;IF(ISTEXT(AT571),SeperatorSpecification&amp;CP571,)&amp;IF(ISTEXT(AV571),SeperatorSpecification&amp;CQ571,)&amp;IF(OR(ISTEXT(AX571),ISNUMBER(AX571)),"-"&amp;AX571,)</f>
        <v/>
      </c>
      <c r="CS571">
        <f>IF(AZ571&gt;0,IFERROR(VLOOKUP(AZ571,abbreviation!$A:$B,2,FALSE),""),"")</f>
        <v/>
      </c>
      <c r="CT571">
        <f>IF(BB571&gt;0,IFERROR(VLOOKUP(BB571,abbreviation!$A:$B,2,FALSE),""),"")</f>
        <v/>
      </c>
      <c r="CU571">
        <f>IF(BD571&gt;0,IFERROR(VLOOKUP(BD571,abbreviation!$A:$B,2,FALSE),""),"")</f>
        <v/>
      </c>
      <c r="CV571">
        <f>IF(BF571&gt;0,IFERROR(VLOOKUP(BF571,abbreviation!$A:$B,2,FALSE),""),"")</f>
        <v/>
      </c>
      <c r="CW571">
        <f>IF(BJ571&gt;0,IFERROR(VLOOKUP(BJ571,abbreviation!$A:$B,2,FALSE),""),"")</f>
        <v/>
      </c>
      <c r="CX571">
        <f>"_"&amp;CS571&amp;IF(ISTEXT(BB571),SeperatorSpecification&amp;CT571,"")&amp;IF(ISTEXT(BD571),SeperatorSpecification&amp;CU571,"")&amp;IF(ISTEXT(BF571),SeperatorSpecification&amp;CV571,"")&amp;IF(ISTEXT(BH571),SeperatorSpecification&amp;BH571,"")&amp;"_"&amp;CW571&amp;IF(OR(ISNUMBER(BL571),ISTEXT(BL571)),"-"&amp;BL571,)</f>
        <v/>
      </c>
      <c r="CY571">
        <f>CONCATENATE(IF(BN571&gt;0,IFERROR(VLOOKUP(BN571,abbreviation!$A:$B,2,FALSE),""),""),IF(OR(BP571&gt;0,BO571&gt;0),SeperatorSpecification,""),IF(BP571&gt;0,IFERROR(VLOOKUP(BP571,abbreviation!$A:$B,2,FALSE),""),IF(BO571&gt;0,IFERROR(VLOOKUP(BO571,abbreviation!$A:$B,2,FALSE),""),"")))</f>
        <v/>
      </c>
      <c r="CZ571">
        <f>CONCATENATE(IF(BR571&gt;0,IFERROR(VLOOKUP(BR571,abbreviation!$A:$B,2,FALSE),""),""),IF(OR(BT571&gt;0,BS571&gt;0),SeperatorSpecification,""),IF(BT571&gt;0,IFERROR(VLOOKUP(BT571,abbreviation!$A:$B,2,FALSE),""),IF(BS571&gt;0,IFERROR(VLOOKUP(BS571,abbreviation!$A:$B,2,FALSE),""),"")))</f>
        <v/>
      </c>
      <c r="DA571">
        <f>CONCATENATE(IF(BV571&gt;0,IFERROR(VLOOKUP(BV571,abbreviation!$A:$B,2,FALSE),""),""),IF(OR(BX571&gt;0,BW571&gt;0),SeperatorSpecification,""),IF(BX571&gt;0,IFERROR(VLOOKUP(BX571,abbreviation!$A:$B,2,FALSE),""),IF(BW571&gt;0,IFERROR(VLOOKUP(BW571,abbreviation!$A:$B,2,FALSE),""),"")))</f>
        <v/>
      </c>
      <c r="DB571">
        <f>IF(BN571&gt;0,(IF(ISTEXT(BN571),SeparatorBUDO,"")&amp;CY571&amp;IF(OR(ISNUMBER(BQ571),ISTEXT(BQ571)),"-"&amp;BQ571,))&amp;(IF(ISTEXT(BR571),"_",)&amp;CZ571&amp;IF(OR(ISNUMBER(BU571),ISTEXT(BU571)),"-"&amp;BU571,))&amp;(IF(ISTEXT(BV571),"_",)&amp;DA571&amp;IF(OR(ISNUMBER(BY571),ISTEXT(BY571)),"-"&amp;BY571,)),"")</f>
        <v/>
      </c>
      <c r="DC571">
        <f>IF(OR(X571&lt;&gt;"",AD571&lt;&gt;"",C571&lt;&gt;"",A571&lt;&gt;""),(CF571&amp;CM571&amp;CR571&amp;CX571&amp;DB571),"")</f>
        <v/>
      </c>
      <c r="DE571" s="40">
        <f>DC571</f>
        <v/>
      </c>
    </row>
    <row r="572">
      <c r="F572" s="41" t="n"/>
      <c r="J572" s="41" t="n"/>
      <c r="N572" s="41" t="n"/>
      <c r="R572" s="41" t="n"/>
      <c r="V572" s="41" t="n"/>
      <c r="AA572" s="7" t="n"/>
      <c r="AB572" s="41" t="n"/>
      <c r="AD572" s="6" t="n"/>
      <c r="AE572" s="8" t="n"/>
      <c r="AF572" s="7" t="n"/>
      <c r="AG572" s="7" t="n"/>
      <c r="AH572" s="41" t="n"/>
      <c r="AJ572" s="6" t="n"/>
      <c r="AK572" s="8" t="n"/>
      <c r="AL572" s="7" t="n"/>
      <c r="AM572" s="7" t="n"/>
      <c r="AN572" s="41" t="n"/>
      <c r="AR572" s="7" t="n"/>
      <c r="AX572" s="42" t="n"/>
      <c r="BB572" s="7" t="n"/>
      <c r="BC572" s="8" t="n"/>
      <c r="BH572" s="42" t="n"/>
      <c r="BQ572" s="41" t="n"/>
      <c r="BU572" s="41" t="n"/>
      <c r="BY572" s="41" t="n"/>
      <c r="CA572">
        <f>CONCATENATE(IF(C572&gt;0,IFERROR(VLOOKUP(C572,abbreviation!$A:$B,2,FALSE),""),""),IF(OR(E572&gt;0,D572&gt;0),SeperatorSpecification,""),IF(E572&gt;0,IFERROR(VLOOKUP(E572,abbreviation!$A:$B,2,FALSE),""),IF(D572&gt;0,IFERROR(VLOOKUP(D572,abbreviation!$A:$B,2,FALSE),""),"")))</f>
        <v/>
      </c>
      <c r="CB572">
        <f>CONCATENATE(IF(G572&gt;0,IFERROR(VLOOKUP(G572,abbreviation!$A:$B,2,FALSE),""),""),IF(OR(I572&gt;0,H572&gt;0),SeperatorSpecification,""),IF(I572&gt;0,IFERROR(VLOOKUP(I572,abbreviation!$A:$B,2,FALSE),""),IF(H572&gt;0,IFERROR(VLOOKUP(H572,abbreviation!$A:$B,2,FALSE),""),"")))</f>
        <v/>
      </c>
      <c r="CC572">
        <f>CONCATENATE(IF(K572&gt;0,IFERROR(VLOOKUP(K572,abbreviation!$A:$B,2,FALSE),""),""),IF(OR(M572&gt;0,L572&gt;0),SeperatorSpecification,""),IF(M572&gt;0,IFERROR(VLOOKUP(M572,abbreviation!$A:$B,2,FALSE),""),IF(L572&gt;0,IFERROR(VLOOKUP(L572,abbreviation!$A:$B,2,FALSE),""),"")))</f>
        <v/>
      </c>
      <c r="CD572">
        <f>CONCATENATE(IF(O572&gt;0,IFERROR(VLOOKUP(O572,abbreviation!$A:$B,2,FALSE),""),""),IF(OR(Q572&gt;0,P572&gt;0),SeperatorSpecification,""),IF(Q572&gt;0,IFERROR(VLOOKUP(Q572,abbreviation!$A:$B,2,FALSE),""),IF(P572&gt;0,IFERROR(VLOOKUP(P572,abbreviation!$A:$B,2,FALSE),""),"")))</f>
        <v/>
      </c>
      <c r="CE572">
        <f>CONCATENATE(IF(S572&gt;0,IFERROR(VLOOKUP(S572,abbreviation!$A:$B,2,FALSE),""),""),IF(OR(U572&gt;0,T572&gt;0),SeperatorSpecification,""),IF(U572&gt;0,IFERROR(VLOOKUP(U572,abbreviation!$A:$B,2,FALSE),""),IF(T572&gt;0,IFERROR(VLOOKUP(T572,abbreviation!$A:$B,2,FALSE),""),"")))</f>
        <v/>
      </c>
      <c r="CF572">
        <f>IF(CA572&gt;0,(CA572&amp;IF(OR(ISNUMBER(F572),ISTEXT(F572)),"-"&amp;F572,))&amp;(IF(ISTEXT(G572),"_",)&amp;CB572&amp;IF(OR(ISNUMBER(J572),ISTEXT(J572)),"-"&amp;J572,))&amp;(IF(ISTEXT(K572),"_",)&amp;CC572&amp;IF(OR(ISNUMBER(N572),ISTEXT(N572)),"-"&amp;N572,))&amp;(IF(ISTEXT(O572),"_",)&amp;CD572&amp;IF(OR(ISNUMBER(R572),ISTEXT(R572)),"-"&amp;R572,))&amp;(IF(ISTEXT(S572),"_",)&amp;CE572&amp;IF(OR(ISNUMBER(V572),ISTEXT(V572)),"-"&amp;V572,)&amp;IF(AND(ISTEXT(CA572),CA572&lt;&gt;""),SeparatorBUDO,)),"")</f>
        <v/>
      </c>
      <c r="CG572">
        <f>IF(X572&gt;0,IFERROR(VLOOKUP(X572,abbreviation!$A:$B,2,FALSE),""),"")</f>
        <v/>
      </c>
      <c r="CH572">
        <f>IF(Z572&gt;0,IFERROR(VLOOKUP(Z572,abbreviation!$A:$B,2,FALSE),""),"")</f>
        <v/>
      </c>
      <c r="CI572">
        <f>IF(AD572&gt;0,IFERROR(VLOOKUP(AD572,abbreviation!$A:$B,2,FALSE),""),"")</f>
        <v/>
      </c>
      <c r="CJ572">
        <f>IF(AF572&gt;0,IFERROR(VLOOKUP(AF572,abbreviation!$A:$B,2,FALSE),""),"")</f>
        <v/>
      </c>
      <c r="CK572">
        <f>IF(AJ572&gt;0,IFERROR(VLOOKUP(AJ572,abbreviation!$A:$B,2,FALSE),""),"")</f>
        <v/>
      </c>
      <c r="CL572">
        <f>IF(AL572&gt;0,IFERROR(VLOOKUP(AL572,abbreviation!$A:$B,2,FALSE),""),"")</f>
        <v/>
      </c>
      <c r="CM572">
        <f>IF(CG572&gt;0,(CG572&amp;IF(ISTEXT(Z572),SeperatorSpecification&amp;CH572,)&amp;IF(OR(ISTEXT(AB572),ISNUMBER(AB572)),"-"&amp;AB572,))&amp;("_"&amp;CI572&amp;IF(ISTEXT(AF572),SeperatorSpecification&amp;CJ572,)&amp;IF(OR(ISTEXT(AH572),ISNUMBER(AH572)),"-"&amp;AH572,))&amp;("_"&amp;CK572&amp;IF(ISTEXT(AL572),SeperatorSpecification&amp;CL572,)&amp;IF(OR(ISTEXT(AN572),ISNUMBER(AN572)),"-"&amp;AN572,)),"")</f>
        <v/>
      </c>
      <c r="CN572">
        <f>IF(AP572&gt;0,IFERROR(VLOOKUP(AP572,abbreviation!$A:$B,2,FALSE),""),"")</f>
        <v/>
      </c>
      <c r="CO572">
        <f>IF(AR572&gt;0,IFERROR(VLOOKUP(AR572,abbreviation!$A:$B,2,FALSE),""),"")</f>
        <v/>
      </c>
      <c r="CP572">
        <f>IF(AT572&gt;0,IFERROR(VLOOKUP(AT572,abbreviation!$A:$B,2,FALSE),""),"")</f>
        <v/>
      </c>
      <c r="CQ572">
        <f>IF(AV572&gt;0,IFERROR(VLOOKUP(AV572,abbreviation!$A:$B,2,FALSE),""),"")</f>
        <v/>
      </c>
      <c r="CR572">
        <f>"_"&amp;CN572&amp;IF(ISTEXT(AR572),SeperatorSpecification&amp;CO572,)&amp;IF(ISTEXT(AT572),SeperatorSpecification&amp;CP572,)&amp;IF(ISTEXT(AV572),SeperatorSpecification&amp;CQ572,)&amp;IF(OR(ISTEXT(AX572),ISNUMBER(AX572)),"-"&amp;AX572,)</f>
        <v/>
      </c>
      <c r="CS572">
        <f>IF(AZ572&gt;0,IFERROR(VLOOKUP(AZ572,abbreviation!$A:$B,2,FALSE),""),"")</f>
        <v/>
      </c>
      <c r="CT572">
        <f>IF(BB572&gt;0,IFERROR(VLOOKUP(BB572,abbreviation!$A:$B,2,FALSE),""),"")</f>
        <v/>
      </c>
      <c r="CU572">
        <f>IF(BD572&gt;0,IFERROR(VLOOKUP(BD572,abbreviation!$A:$B,2,FALSE),""),"")</f>
        <v/>
      </c>
      <c r="CV572">
        <f>IF(BF572&gt;0,IFERROR(VLOOKUP(BF572,abbreviation!$A:$B,2,FALSE),""),"")</f>
        <v/>
      </c>
      <c r="CW572">
        <f>IF(BJ572&gt;0,IFERROR(VLOOKUP(BJ572,abbreviation!$A:$B,2,FALSE),""),"")</f>
        <v/>
      </c>
      <c r="CX572">
        <f>"_"&amp;CS572&amp;IF(ISTEXT(BB572),SeperatorSpecification&amp;CT572,"")&amp;IF(ISTEXT(BD572),SeperatorSpecification&amp;CU572,"")&amp;IF(ISTEXT(BF572),SeperatorSpecification&amp;CV572,"")&amp;IF(ISTEXT(BH572),SeperatorSpecification&amp;BH572,"")&amp;"_"&amp;CW572&amp;IF(OR(ISNUMBER(BL572),ISTEXT(BL572)),"-"&amp;BL572,)</f>
        <v/>
      </c>
      <c r="CY572">
        <f>CONCATENATE(IF(BN572&gt;0,IFERROR(VLOOKUP(BN572,abbreviation!$A:$B,2,FALSE),""),""),IF(OR(BP572&gt;0,BO572&gt;0),SeperatorSpecification,""),IF(BP572&gt;0,IFERROR(VLOOKUP(BP572,abbreviation!$A:$B,2,FALSE),""),IF(BO572&gt;0,IFERROR(VLOOKUP(BO572,abbreviation!$A:$B,2,FALSE),""),"")))</f>
        <v/>
      </c>
      <c r="CZ572">
        <f>CONCATENATE(IF(BR572&gt;0,IFERROR(VLOOKUP(BR572,abbreviation!$A:$B,2,FALSE),""),""),IF(OR(BT572&gt;0,BS572&gt;0),SeperatorSpecification,""),IF(BT572&gt;0,IFERROR(VLOOKUP(BT572,abbreviation!$A:$B,2,FALSE),""),IF(BS572&gt;0,IFERROR(VLOOKUP(BS572,abbreviation!$A:$B,2,FALSE),""),"")))</f>
        <v/>
      </c>
      <c r="DA572">
        <f>CONCATENATE(IF(BV572&gt;0,IFERROR(VLOOKUP(BV572,abbreviation!$A:$B,2,FALSE),""),""),IF(OR(BX572&gt;0,BW572&gt;0),SeperatorSpecification,""),IF(BX572&gt;0,IFERROR(VLOOKUP(BX572,abbreviation!$A:$B,2,FALSE),""),IF(BW572&gt;0,IFERROR(VLOOKUP(BW572,abbreviation!$A:$B,2,FALSE),""),"")))</f>
        <v/>
      </c>
      <c r="DB572">
        <f>IF(BN572&gt;0,(IF(ISTEXT(BN572),SeparatorBUDO,"")&amp;CY572&amp;IF(OR(ISNUMBER(BQ572),ISTEXT(BQ572)),"-"&amp;BQ572,))&amp;(IF(ISTEXT(BR572),"_",)&amp;CZ572&amp;IF(OR(ISNUMBER(BU572),ISTEXT(BU572)),"-"&amp;BU572,))&amp;(IF(ISTEXT(BV572),"_",)&amp;DA572&amp;IF(OR(ISNUMBER(BY572),ISTEXT(BY572)),"-"&amp;BY572,)),"")</f>
        <v/>
      </c>
      <c r="DC572">
        <f>IF(OR(X572&lt;&gt;"",AD572&lt;&gt;"",C572&lt;&gt;"",A572&lt;&gt;""),(CF572&amp;CM572&amp;CR572&amp;CX572&amp;DB572),"")</f>
        <v/>
      </c>
      <c r="DE572" s="40">
        <f>DC572</f>
        <v/>
      </c>
    </row>
    <row r="573">
      <c r="F573" s="41" t="n"/>
      <c r="J573" s="41" t="n"/>
      <c r="N573" s="41" t="n"/>
      <c r="R573" s="41" t="n"/>
      <c r="V573" s="41" t="n"/>
      <c r="AA573" s="7" t="n"/>
      <c r="AB573" s="41" t="n"/>
      <c r="AD573" s="6" t="n"/>
      <c r="AE573" s="8" t="n"/>
      <c r="AF573" s="7" t="n"/>
      <c r="AG573" s="7" t="n"/>
      <c r="AH573" s="41" t="n"/>
      <c r="AJ573" s="6" t="n"/>
      <c r="AK573" s="8" t="n"/>
      <c r="AL573" s="7" t="n"/>
      <c r="AM573" s="7" t="n"/>
      <c r="AN573" s="41" t="n"/>
      <c r="AR573" s="7" t="n"/>
      <c r="AX573" s="42" t="n"/>
      <c r="BB573" s="7" t="n"/>
      <c r="BC573" s="8" t="n"/>
      <c r="BH573" s="42" t="n"/>
      <c r="BQ573" s="41" t="n"/>
      <c r="BU573" s="41" t="n"/>
      <c r="BY573" s="41" t="n"/>
      <c r="CA573">
        <f>CONCATENATE(IF(C573&gt;0,IFERROR(VLOOKUP(C573,abbreviation!$A:$B,2,FALSE),""),""),IF(OR(E573&gt;0,D573&gt;0),SeperatorSpecification,""),IF(E573&gt;0,IFERROR(VLOOKUP(E573,abbreviation!$A:$B,2,FALSE),""),IF(D573&gt;0,IFERROR(VLOOKUP(D573,abbreviation!$A:$B,2,FALSE),""),"")))</f>
        <v/>
      </c>
      <c r="CB573">
        <f>CONCATENATE(IF(G573&gt;0,IFERROR(VLOOKUP(G573,abbreviation!$A:$B,2,FALSE),""),""),IF(OR(I573&gt;0,H573&gt;0),SeperatorSpecification,""),IF(I573&gt;0,IFERROR(VLOOKUP(I573,abbreviation!$A:$B,2,FALSE),""),IF(H573&gt;0,IFERROR(VLOOKUP(H573,abbreviation!$A:$B,2,FALSE),""),"")))</f>
        <v/>
      </c>
      <c r="CC573">
        <f>CONCATENATE(IF(K573&gt;0,IFERROR(VLOOKUP(K573,abbreviation!$A:$B,2,FALSE),""),""),IF(OR(M573&gt;0,L573&gt;0),SeperatorSpecification,""),IF(M573&gt;0,IFERROR(VLOOKUP(M573,abbreviation!$A:$B,2,FALSE),""),IF(L573&gt;0,IFERROR(VLOOKUP(L573,abbreviation!$A:$B,2,FALSE),""),"")))</f>
        <v/>
      </c>
      <c r="CD573">
        <f>CONCATENATE(IF(O573&gt;0,IFERROR(VLOOKUP(O573,abbreviation!$A:$B,2,FALSE),""),""),IF(OR(Q573&gt;0,P573&gt;0),SeperatorSpecification,""),IF(Q573&gt;0,IFERROR(VLOOKUP(Q573,abbreviation!$A:$B,2,FALSE),""),IF(P573&gt;0,IFERROR(VLOOKUP(P573,abbreviation!$A:$B,2,FALSE),""),"")))</f>
        <v/>
      </c>
      <c r="CE573">
        <f>CONCATENATE(IF(S573&gt;0,IFERROR(VLOOKUP(S573,abbreviation!$A:$B,2,FALSE),""),""),IF(OR(U573&gt;0,T573&gt;0),SeperatorSpecification,""),IF(U573&gt;0,IFERROR(VLOOKUP(U573,abbreviation!$A:$B,2,FALSE),""),IF(T573&gt;0,IFERROR(VLOOKUP(T573,abbreviation!$A:$B,2,FALSE),""),"")))</f>
        <v/>
      </c>
      <c r="CF573">
        <f>IF(CA573&gt;0,(CA573&amp;IF(OR(ISNUMBER(F573),ISTEXT(F573)),"-"&amp;F573,))&amp;(IF(ISTEXT(G573),"_",)&amp;CB573&amp;IF(OR(ISNUMBER(J573),ISTEXT(J573)),"-"&amp;J573,))&amp;(IF(ISTEXT(K573),"_",)&amp;CC573&amp;IF(OR(ISNUMBER(N573),ISTEXT(N573)),"-"&amp;N573,))&amp;(IF(ISTEXT(O573),"_",)&amp;CD573&amp;IF(OR(ISNUMBER(R573),ISTEXT(R573)),"-"&amp;R573,))&amp;(IF(ISTEXT(S573),"_",)&amp;CE573&amp;IF(OR(ISNUMBER(V573),ISTEXT(V573)),"-"&amp;V573,)&amp;IF(AND(ISTEXT(CA573),CA573&lt;&gt;""),SeparatorBUDO,)),"")</f>
        <v/>
      </c>
      <c r="CG573">
        <f>IF(X573&gt;0,IFERROR(VLOOKUP(X573,abbreviation!$A:$B,2,FALSE),""),"")</f>
        <v/>
      </c>
      <c r="CH573">
        <f>IF(Z573&gt;0,IFERROR(VLOOKUP(Z573,abbreviation!$A:$B,2,FALSE),""),"")</f>
        <v/>
      </c>
      <c r="CI573">
        <f>IF(AD573&gt;0,IFERROR(VLOOKUP(AD573,abbreviation!$A:$B,2,FALSE),""),"")</f>
        <v/>
      </c>
      <c r="CJ573">
        <f>IF(AF573&gt;0,IFERROR(VLOOKUP(AF573,abbreviation!$A:$B,2,FALSE),""),"")</f>
        <v/>
      </c>
      <c r="CK573">
        <f>IF(AJ573&gt;0,IFERROR(VLOOKUP(AJ573,abbreviation!$A:$B,2,FALSE),""),"")</f>
        <v/>
      </c>
      <c r="CL573">
        <f>IF(AL573&gt;0,IFERROR(VLOOKUP(AL573,abbreviation!$A:$B,2,FALSE),""),"")</f>
        <v/>
      </c>
      <c r="CM573">
        <f>IF(CG573&gt;0,(CG573&amp;IF(ISTEXT(Z573),SeperatorSpecification&amp;CH573,)&amp;IF(OR(ISTEXT(AB573),ISNUMBER(AB573)),"-"&amp;AB573,))&amp;("_"&amp;CI573&amp;IF(ISTEXT(AF573),SeperatorSpecification&amp;CJ573,)&amp;IF(OR(ISTEXT(AH573),ISNUMBER(AH573)),"-"&amp;AH573,))&amp;("_"&amp;CK573&amp;IF(ISTEXT(AL573),SeperatorSpecification&amp;CL573,)&amp;IF(OR(ISTEXT(AN573),ISNUMBER(AN573)),"-"&amp;AN573,)),"")</f>
        <v/>
      </c>
      <c r="CN573">
        <f>IF(AP573&gt;0,IFERROR(VLOOKUP(AP573,abbreviation!$A:$B,2,FALSE),""),"")</f>
        <v/>
      </c>
      <c r="CO573">
        <f>IF(AR573&gt;0,IFERROR(VLOOKUP(AR573,abbreviation!$A:$B,2,FALSE),""),"")</f>
        <v/>
      </c>
      <c r="CP573">
        <f>IF(AT573&gt;0,IFERROR(VLOOKUP(AT573,abbreviation!$A:$B,2,FALSE),""),"")</f>
        <v/>
      </c>
      <c r="CQ573">
        <f>IF(AV573&gt;0,IFERROR(VLOOKUP(AV573,abbreviation!$A:$B,2,FALSE),""),"")</f>
        <v/>
      </c>
      <c r="CR573">
        <f>"_"&amp;CN573&amp;IF(ISTEXT(AR573),SeperatorSpecification&amp;CO573,)&amp;IF(ISTEXT(AT573),SeperatorSpecification&amp;CP573,)&amp;IF(ISTEXT(AV573),SeperatorSpecification&amp;CQ573,)&amp;IF(OR(ISTEXT(AX573),ISNUMBER(AX573)),"-"&amp;AX573,)</f>
        <v/>
      </c>
      <c r="CS573">
        <f>IF(AZ573&gt;0,IFERROR(VLOOKUP(AZ573,abbreviation!$A:$B,2,FALSE),""),"")</f>
        <v/>
      </c>
      <c r="CT573">
        <f>IF(BB573&gt;0,IFERROR(VLOOKUP(BB573,abbreviation!$A:$B,2,FALSE),""),"")</f>
        <v/>
      </c>
      <c r="CU573">
        <f>IF(BD573&gt;0,IFERROR(VLOOKUP(BD573,abbreviation!$A:$B,2,FALSE),""),"")</f>
        <v/>
      </c>
      <c r="CV573">
        <f>IF(BF573&gt;0,IFERROR(VLOOKUP(BF573,abbreviation!$A:$B,2,FALSE),""),"")</f>
        <v/>
      </c>
      <c r="CW573">
        <f>IF(BJ573&gt;0,IFERROR(VLOOKUP(BJ573,abbreviation!$A:$B,2,FALSE),""),"")</f>
        <v/>
      </c>
      <c r="CX573">
        <f>"_"&amp;CS573&amp;IF(ISTEXT(BB573),SeperatorSpecification&amp;CT573,"")&amp;IF(ISTEXT(BD573),SeperatorSpecification&amp;CU573,"")&amp;IF(ISTEXT(BF573),SeperatorSpecification&amp;CV573,"")&amp;IF(ISTEXT(BH573),SeperatorSpecification&amp;BH573,"")&amp;"_"&amp;CW573&amp;IF(OR(ISNUMBER(BL573),ISTEXT(BL573)),"-"&amp;BL573,)</f>
        <v/>
      </c>
      <c r="CY573">
        <f>CONCATENATE(IF(BN573&gt;0,IFERROR(VLOOKUP(BN573,abbreviation!$A:$B,2,FALSE),""),""),IF(OR(BP573&gt;0,BO573&gt;0),SeperatorSpecification,""),IF(BP573&gt;0,IFERROR(VLOOKUP(BP573,abbreviation!$A:$B,2,FALSE),""),IF(BO573&gt;0,IFERROR(VLOOKUP(BO573,abbreviation!$A:$B,2,FALSE),""),"")))</f>
        <v/>
      </c>
      <c r="CZ573">
        <f>CONCATENATE(IF(BR573&gt;0,IFERROR(VLOOKUP(BR573,abbreviation!$A:$B,2,FALSE),""),""),IF(OR(BT573&gt;0,BS573&gt;0),SeperatorSpecification,""),IF(BT573&gt;0,IFERROR(VLOOKUP(BT573,abbreviation!$A:$B,2,FALSE),""),IF(BS573&gt;0,IFERROR(VLOOKUP(BS573,abbreviation!$A:$B,2,FALSE),""),"")))</f>
        <v/>
      </c>
      <c r="DA573">
        <f>CONCATENATE(IF(BV573&gt;0,IFERROR(VLOOKUP(BV573,abbreviation!$A:$B,2,FALSE),""),""),IF(OR(BX573&gt;0,BW573&gt;0),SeperatorSpecification,""),IF(BX573&gt;0,IFERROR(VLOOKUP(BX573,abbreviation!$A:$B,2,FALSE),""),IF(BW573&gt;0,IFERROR(VLOOKUP(BW573,abbreviation!$A:$B,2,FALSE),""),"")))</f>
        <v/>
      </c>
      <c r="DB573">
        <f>IF(BN573&gt;0,(IF(ISTEXT(BN573),SeparatorBUDO,"")&amp;CY573&amp;IF(OR(ISNUMBER(BQ573),ISTEXT(BQ573)),"-"&amp;BQ573,))&amp;(IF(ISTEXT(BR573),"_",)&amp;CZ573&amp;IF(OR(ISNUMBER(BU573),ISTEXT(BU573)),"-"&amp;BU573,))&amp;(IF(ISTEXT(BV573),"_",)&amp;DA573&amp;IF(OR(ISNUMBER(BY573),ISTEXT(BY573)),"-"&amp;BY573,)),"")</f>
        <v/>
      </c>
      <c r="DC573">
        <f>IF(OR(X573&lt;&gt;"",AD573&lt;&gt;"",C573&lt;&gt;"",A573&lt;&gt;""),(CF573&amp;CM573&amp;CR573&amp;CX573&amp;DB573),"")</f>
        <v/>
      </c>
      <c r="DE573" s="40">
        <f>DC573</f>
        <v/>
      </c>
    </row>
    <row r="574">
      <c r="F574" s="41" t="n"/>
      <c r="J574" s="41" t="n"/>
      <c r="N574" s="41" t="n"/>
      <c r="R574" s="41" t="n"/>
      <c r="V574" s="41" t="n"/>
      <c r="AA574" s="7" t="n"/>
      <c r="AB574" s="41" t="n"/>
      <c r="AD574" s="6" t="n"/>
      <c r="AE574" s="8" t="n"/>
      <c r="AF574" s="7" t="n"/>
      <c r="AG574" s="7" t="n"/>
      <c r="AH574" s="41" t="n"/>
      <c r="AJ574" s="6" t="n"/>
      <c r="AK574" s="8" t="n"/>
      <c r="AL574" s="7" t="n"/>
      <c r="AM574" s="7" t="n"/>
      <c r="AN574" s="41" t="n"/>
      <c r="AR574" s="7" t="n"/>
      <c r="AX574" s="42" t="n"/>
      <c r="BB574" s="7" t="n"/>
      <c r="BC574" s="8" t="n"/>
      <c r="BH574" s="42" t="n"/>
      <c r="BQ574" s="41" t="n"/>
      <c r="BU574" s="41" t="n"/>
      <c r="BY574" s="41" t="n"/>
      <c r="CA574">
        <f>CONCATENATE(IF(C574&gt;0,IFERROR(VLOOKUP(C574,abbreviation!$A:$B,2,FALSE),""),""),IF(OR(E574&gt;0,D574&gt;0),SeperatorSpecification,""),IF(E574&gt;0,IFERROR(VLOOKUP(E574,abbreviation!$A:$B,2,FALSE),""),IF(D574&gt;0,IFERROR(VLOOKUP(D574,abbreviation!$A:$B,2,FALSE),""),"")))</f>
        <v/>
      </c>
      <c r="CB574">
        <f>CONCATENATE(IF(G574&gt;0,IFERROR(VLOOKUP(G574,abbreviation!$A:$B,2,FALSE),""),""),IF(OR(I574&gt;0,H574&gt;0),SeperatorSpecification,""),IF(I574&gt;0,IFERROR(VLOOKUP(I574,abbreviation!$A:$B,2,FALSE),""),IF(H574&gt;0,IFERROR(VLOOKUP(H574,abbreviation!$A:$B,2,FALSE),""),"")))</f>
        <v/>
      </c>
      <c r="CC574">
        <f>CONCATENATE(IF(K574&gt;0,IFERROR(VLOOKUP(K574,abbreviation!$A:$B,2,FALSE),""),""),IF(OR(M574&gt;0,L574&gt;0),SeperatorSpecification,""),IF(M574&gt;0,IFERROR(VLOOKUP(M574,abbreviation!$A:$B,2,FALSE),""),IF(L574&gt;0,IFERROR(VLOOKUP(L574,abbreviation!$A:$B,2,FALSE),""),"")))</f>
        <v/>
      </c>
      <c r="CD574">
        <f>CONCATENATE(IF(O574&gt;0,IFERROR(VLOOKUP(O574,abbreviation!$A:$B,2,FALSE),""),""),IF(OR(Q574&gt;0,P574&gt;0),SeperatorSpecification,""),IF(Q574&gt;0,IFERROR(VLOOKUP(Q574,abbreviation!$A:$B,2,FALSE),""),IF(P574&gt;0,IFERROR(VLOOKUP(P574,abbreviation!$A:$B,2,FALSE),""),"")))</f>
        <v/>
      </c>
      <c r="CE574">
        <f>CONCATENATE(IF(S574&gt;0,IFERROR(VLOOKUP(S574,abbreviation!$A:$B,2,FALSE),""),""),IF(OR(U574&gt;0,T574&gt;0),SeperatorSpecification,""),IF(U574&gt;0,IFERROR(VLOOKUP(U574,abbreviation!$A:$B,2,FALSE),""),IF(T574&gt;0,IFERROR(VLOOKUP(T574,abbreviation!$A:$B,2,FALSE),""),"")))</f>
        <v/>
      </c>
      <c r="CF574">
        <f>IF(CA574&gt;0,(CA574&amp;IF(OR(ISNUMBER(F574),ISTEXT(F574)),"-"&amp;F574,))&amp;(IF(ISTEXT(G574),"_",)&amp;CB574&amp;IF(OR(ISNUMBER(J574),ISTEXT(J574)),"-"&amp;J574,))&amp;(IF(ISTEXT(K574),"_",)&amp;CC574&amp;IF(OR(ISNUMBER(N574),ISTEXT(N574)),"-"&amp;N574,))&amp;(IF(ISTEXT(O574),"_",)&amp;CD574&amp;IF(OR(ISNUMBER(R574),ISTEXT(R574)),"-"&amp;R574,))&amp;(IF(ISTEXT(S574),"_",)&amp;CE574&amp;IF(OR(ISNUMBER(V574),ISTEXT(V574)),"-"&amp;V574,)&amp;IF(AND(ISTEXT(CA574),CA574&lt;&gt;""),SeparatorBUDO,)),"")</f>
        <v/>
      </c>
      <c r="CG574">
        <f>IF(X574&gt;0,IFERROR(VLOOKUP(X574,abbreviation!$A:$B,2,FALSE),""),"")</f>
        <v/>
      </c>
      <c r="CH574">
        <f>IF(Z574&gt;0,IFERROR(VLOOKUP(Z574,abbreviation!$A:$B,2,FALSE),""),"")</f>
        <v/>
      </c>
      <c r="CI574">
        <f>IF(AD574&gt;0,IFERROR(VLOOKUP(AD574,abbreviation!$A:$B,2,FALSE),""),"")</f>
        <v/>
      </c>
      <c r="CJ574">
        <f>IF(AF574&gt;0,IFERROR(VLOOKUP(AF574,abbreviation!$A:$B,2,FALSE),""),"")</f>
        <v/>
      </c>
      <c r="CK574">
        <f>IF(AJ574&gt;0,IFERROR(VLOOKUP(AJ574,abbreviation!$A:$B,2,FALSE),""),"")</f>
        <v/>
      </c>
      <c r="CL574">
        <f>IF(AL574&gt;0,IFERROR(VLOOKUP(AL574,abbreviation!$A:$B,2,FALSE),""),"")</f>
        <v/>
      </c>
      <c r="CM574">
        <f>IF(CG574&gt;0,(CG574&amp;IF(ISTEXT(Z574),SeperatorSpecification&amp;CH574,)&amp;IF(OR(ISTEXT(AB574),ISNUMBER(AB574)),"-"&amp;AB574,))&amp;("_"&amp;CI574&amp;IF(ISTEXT(AF574),SeperatorSpecification&amp;CJ574,)&amp;IF(OR(ISTEXT(AH574),ISNUMBER(AH574)),"-"&amp;AH574,))&amp;("_"&amp;CK574&amp;IF(ISTEXT(AL574),SeperatorSpecification&amp;CL574,)&amp;IF(OR(ISTEXT(AN574),ISNUMBER(AN574)),"-"&amp;AN574,)),"")</f>
        <v/>
      </c>
      <c r="CN574">
        <f>IF(AP574&gt;0,IFERROR(VLOOKUP(AP574,abbreviation!$A:$B,2,FALSE),""),"")</f>
        <v/>
      </c>
      <c r="CO574">
        <f>IF(AR574&gt;0,IFERROR(VLOOKUP(AR574,abbreviation!$A:$B,2,FALSE),""),"")</f>
        <v/>
      </c>
      <c r="CP574">
        <f>IF(AT574&gt;0,IFERROR(VLOOKUP(AT574,abbreviation!$A:$B,2,FALSE),""),"")</f>
        <v/>
      </c>
      <c r="CQ574">
        <f>IF(AV574&gt;0,IFERROR(VLOOKUP(AV574,abbreviation!$A:$B,2,FALSE),""),"")</f>
        <v/>
      </c>
      <c r="CR574">
        <f>"_"&amp;CN574&amp;IF(ISTEXT(AR574),SeperatorSpecification&amp;CO574,)&amp;IF(ISTEXT(AT574),SeperatorSpecification&amp;CP574,)&amp;IF(ISTEXT(AV574),SeperatorSpecification&amp;CQ574,)&amp;IF(OR(ISTEXT(AX574),ISNUMBER(AX574)),"-"&amp;AX574,)</f>
        <v/>
      </c>
      <c r="CS574">
        <f>IF(AZ574&gt;0,IFERROR(VLOOKUP(AZ574,abbreviation!$A:$B,2,FALSE),""),"")</f>
        <v/>
      </c>
      <c r="CT574">
        <f>IF(BB574&gt;0,IFERROR(VLOOKUP(BB574,abbreviation!$A:$B,2,FALSE),""),"")</f>
        <v/>
      </c>
      <c r="CU574">
        <f>IF(BD574&gt;0,IFERROR(VLOOKUP(BD574,abbreviation!$A:$B,2,FALSE),""),"")</f>
        <v/>
      </c>
      <c r="CV574">
        <f>IF(BF574&gt;0,IFERROR(VLOOKUP(BF574,abbreviation!$A:$B,2,FALSE),""),"")</f>
        <v/>
      </c>
      <c r="CW574">
        <f>IF(BJ574&gt;0,IFERROR(VLOOKUP(BJ574,abbreviation!$A:$B,2,FALSE),""),"")</f>
        <v/>
      </c>
      <c r="CX574">
        <f>"_"&amp;CS574&amp;IF(ISTEXT(BB574),SeperatorSpecification&amp;CT574,"")&amp;IF(ISTEXT(BD574),SeperatorSpecification&amp;CU574,"")&amp;IF(ISTEXT(BF574),SeperatorSpecification&amp;CV574,"")&amp;IF(ISTEXT(BH574),SeperatorSpecification&amp;BH574,"")&amp;"_"&amp;CW574&amp;IF(OR(ISNUMBER(BL574),ISTEXT(BL574)),"-"&amp;BL574,)</f>
        <v/>
      </c>
      <c r="CY574">
        <f>CONCATENATE(IF(BN574&gt;0,IFERROR(VLOOKUP(BN574,abbreviation!$A:$B,2,FALSE),""),""),IF(OR(BP574&gt;0,BO574&gt;0),SeperatorSpecification,""),IF(BP574&gt;0,IFERROR(VLOOKUP(BP574,abbreviation!$A:$B,2,FALSE),""),IF(BO574&gt;0,IFERROR(VLOOKUP(BO574,abbreviation!$A:$B,2,FALSE),""),"")))</f>
        <v/>
      </c>
      <c r="CZ574">
        <f>CONCATENATE(IF(BR574&gt;0,IFERROR(VLOOKUP(BR574,abbreviation!$A:$B,2,FALSE),""),""),IF(OR(BT574&gt;0,BS574&gt;0),SeperatorSpecification,""),IF(BT574&gt;0,IFERROR(VLOOKUP(BT574,abbreviation!$A:$B,2,FALSE),""),IF(BS574&gt;0,IFERROR(VLOOKUP(BS574,abbreviation!$A:$B,2,FALSE),""),"")))</f>
        <v/>
      </c>
      <c r="DA574">
        <f>CONCATENATE(IF(BV574&gt;0,IFERROR(VLOOKUP(BV574,abbreviation!$A:$B,2,FALSE),""),""),IF(OR(BX574&gt;0,BW574&gt;0),SeperatorSpecification,""),IF(BX574&gt;0,IFERROR(VLOOKUP(BX574,abbreviation!$A:$B,2,FALSE),""),IF(BW574&gt;0,IFERROR(VLOOKUP(BW574,abbreviation!$A:$B,2,FALSE),""),"")))</f>
        <v/>
      </c>
      <c r="DB574">
        <f>IF(BN574&gt;0,(IF(ISTEXT(BN574),SeparatorBUDO,"")&amp;CY574&amp;IF(OR(ISNUMBER(BQ574),ISTEXT(BQ574)),"-"&amp;BQ574,))&amp;(IF(ISTEXT(BR574),"_",)&amp;CZ574&amp;IF(OR(ISNUMBER(BU574),ISTEXT(BU574)),"-"&amp;BU574,))&amp;(IF(ISTEXT(BV574),"_",)&amp;DA574&amp;IF(OR(ISNUMBER(BY574),ISTEXT(BY574)),"-"&amp;BY574,)),"")</f>
        <v/>
      </c>
      <c r="DC574">
        <f>IF(OR(X574&lt;&gt;"",AD574&lt;&gt;"",C574&lt;&gt;"",A574&lt;&gt;""),(CF574&amp;CM574&amp;CR574&amp;CX574&amp;DB574),"")</f>
        <v/>
      </c>
      <c r="DE574" s="40">
        <f>DC574</f>
        <v/>
      </c>
    </row>
    <row r="575">
      <c r="F575" s="41" t="n"/>
      <c r="J575" s="41" t="n"/>
      <c r="N575" s="41" t="n"/>
      <c r="R575" s="41" t="n"/>
      <c r="V575" s="41" t="n"/>
      <c r="AA575" s="7" t="n"/>
      <c r="AB575" s="41" t="n"/>
      <c r="AD575" s="6" t="n"/>
      <c r="AE575" s="8" t="n"/>
      <c r="AF575" s="7" t="n"/>
      <c r="AG575" s="7" t="n"/>
      <c r="AH575" s="41" t="n"/>
      <c r="AJ575" s="6" t="n"/>
      <c r="AK575" s="8" t="n"/>
      <c r="AL575" s="7" t="n"/>
      <c r="AM575" s="7" t="n"/>
      <c r="AN575" s="41" t="n"/>
      <c r="AR575" s="7" t="n"/>
      <c r="AX575" s="42" t="n"/>
      <c r="BB575" s="7" t="n"/>
      <c r="BC575" s="8" t="n"/>
      <c r="BH575" s="42" t="n"/>
      <c r="BQ575" s="41" t="n"/>
      <c r="BU575" s="41" t="n"/>
      <c r="BY575" s="41" t="n"/>
      <c r="CA575">
        <f>CONCATENATE(IF(C575&gt;0,IFERROR(VLOOKUP(C575,abbreviation!$A:$B,2,FALSE),""),""),IF(OR(E575&gt;0,D575&gt;0),SeperatorSpecification,""),IF(E575&gt;0,IFERROR(VLOOKUP(E575,abbreviation!$A:$B,2,FALSE),""),IF(D575&gt;0,IFERROR(VLOOKUP(D575,abbreviation!$A:$B,2,FALSE),""),"")))</f>
        <v/>
      </c>
      <c r="CB575">
        <f>CONCATENATE(IF(G575&gt;0,IFERROR(VLOOKUP(G575,abbreviation!$A:$B,2,FALSE),""),""),IF(OR(I575&gt;0,H575&gt;0),SeperatorSpecification,""),IF(I575&gt;0,IFERROR(VLOOKUP(I575,abbreviation!$A:$B,2,FALSE),""),IF(H575&gt;0,IFERROR(VLOOKUP(H575,abbreviation!$A:$B,2,FALSE),""),"")))</f>
        <v/>
      </c>
      <c r="CC575">
        <f>CONCATENATE(IF(K575&gt;0,IFERROR(VLOOKUP(K575,abbreviation!$A:$B,2,FALSE),""),""),IF(OR(M575&gt;0,L575&gt;0),SeperatorSpecification,""),IF(M575&gt;0,IFERROR(VLOOKUP(M575,abbreviation!$A:$B,2,FALSE),""),IF(L575&gt;0,IFERROR(VLOOKUP(L575,abbreviation!$A:$B,2,FALSE),""),"")))</f>
        <v/>
      </c>
      <c r="CD575">
        <f>CONCATENATE(IF(O575&gt;0,IFERROR(VLOOKUP(O575,abbreviation!$A:$B,2,FALSE),""),""),IF(OR(Q575&gt;0,P575&gt;0),SeperatorSpecification,""),IF(Q575&gt;0,IFERROR(VLOOKUP(Q575,abbreviation!$A:$B,2,FALSE),""),IF(P575&gt;0,IFERROR(VLOOKUP(P575,abbreviation!$A:$B,2,FALSE),""),"")))</f>
        <v/>
      </c>
      <c r="CE575">
        <f>CONCATENATE(IF(S575&gt;0,IFERROR(VLOOKUP(S575,abbreviation!$A:$B,2,FALSE),""),""),IF(OR(U575&gt;0,T575&gt;0),SeperatorSpecification,""),IF(U575&gt;0,IFERROR(VLOOKUP(U575,abbreviation!$A:$B,2,FALSE),""),IF(T575&gt;0,IFERROR(VLOOKUP(T575,abbreviation!$A:$B,2,FALSE),""),"")))</f>
        <v/>
      </c>
      <c r="CF575">
        <f>IF(CA575&gt;0,(CA575&amp;IF(OR(ISNUMBER(F575),ISTEXT(F575)),"-"&amp;F575,))&amp;(IF(ISTEXT(G575),"_",)&amp;CB575&amp;IF(OR(ISNUMBER(J575),ISTEXT(J575)),"-"&amp;J575,))&amp;(IF(ISTEXT(K575),"_",)&amp;CC575&amp;IF(OR(ISNUMBER(N575),ISTEXT(N575)),"-"&amp;N575,))&amp;(IF(ISTEXT(O575),"_",)&amp;CD575&amp;IF(OR(ISNUMBER(R575),ISTEXT(R575)),"-"&amp;R575,))&amp;(IF(ISTEXT(S575),"_",)&amp;CE575&amp;IF(OR(ISNUMBER(V575),ISTEXT(V575)),"-"&amp;V575,)&amp;IF(AND(ISTEXT(CA575),CA575&lt;&gt;""),SeparatorBUDO,)),"")</f>
        <v/>
      </c>
      <c r="CG575">
        <f>IF(X575&gt;0,IFERROR(VLOOKUP(X575,abbreviation!$A:$B,2,FALSE),""),"")</f>
        <v/>
      </c>
      <c r="CH575">
        <f>IF(Z575&gt;0,IFERROR(VLOOKUP(Z575,abbreviation!$A:$B,2,FALSE),""),"")</f>
        <v/>
      </c>
      <c r="CI575">
        <f>IF(AD575&gt;0,IFERROR(VLOOKUP(AD575,abbreviation!$A:$B,2,FALSE),""),"")</f>
        <v/>
      </c>
      <c r="CJ575">
        <f>IF(AF575&gt;0,IFERROR(VLOOKUP(AF575,abbreviation!$A:$B,2,FALSE),""),"")</f>
        <v/>
      </c>
      <c r="CK575">
        <f>IF(AJ575&gt;0,IFERROR(VLOOKUP(AJ575,abbreviation!$A:$B,2,FALSE),""),"")</f>
        <v/>
      </c>
      <c r="CL575">
        <f>IF(AL575&gt;0,IFERROR(VLOOKUP(AL575,abbreviation!$A:$B,2,FALSE),""),"")</f>
        <v/>
      </c>
      <c r="CM575">
        <f>IF(CG575&gt;0,(CG575&amp;IF(ISTEXT(Z575),SeperatorSpecification&amp;CH575,)&amp;IF(OR(ISTEXT(AB575),ISNUMBER(AB575)),"-"&amp;AB575,))&amp;("_"&amp;CI575&amp;IF(ISTEXT(AF575),SeperatorSpecification&amp;CJ575,)&amp;IF(OR(ISTEXT(AH575),ISNUMBER(AH575)),"-"&amp;AH575,))&amp;("_"&amp;CK575&amp;IF(ISTEXT(AL575),SeperatorSpecification&amp;CL575,)&amp;IF(OR(ISTEXT(AN575),ISNUMBER(AN575)),"-"&amp;AN575,)),"")</f>
        <v/>
      </c>
      <c r="CN575">
        <f>IF(AP575&gt;0,IFERROR(VLOOKUP(AP575,abbreviation!$A:$B,2,FALSE),""),"")</f>
        <v/>
      </c>
      <c r="CO575">
        <f>IF(AR575&gt;0,IFERROR(VLOOKUP(AR575,abbreviation!$A:$B,2,FALSE),""),"")</f>
        <v/>
      </c>
      <c r="CP575">
        <f>IF(AT575&gt;0,IFERROR(VLOOKUP(AT575,abbreviation!$A:$B,2,FALSE),""),"")</f>
        <v/>
      </c>
      <c r="CQ575">
        <f>IF(AV575&gt;0,IFERROR(VLOOKUP(AV575,abbreviation!$A:$B,2,FALSE),""),"")</f>
        <v/>
      </c>
      <c r="CR575">
        <f>"_"&amp;CN575&amp;IF(ISTEXT(AR575),SeperatorSpecification&amp;CO575,)&amp;IF(ISTEXT(AT575),SeperatorSpecification&amp;CP575,)&amp;IF(ISTEXT(AV575),SeperatorSpecification&amp;CQ575,)&amp;IF(OR(ISTEXT(AX575),ISNUMBER(AX575)),"-"&amp;AX575,)</f>
        <v/>
      </c>
      <c r="CS575">
        <f>IF(AZ575&gt;0,IFERROR(VLOOKUP(AZ575,abbreviation!$A:$B,2,FALSE),""),"")</f>
        <v/>
      </c>
      <c r="CT575">
        <f>IF(BB575&gt;0,IFERROR(VLOOKUP(BB575,abbreviation!$A:$B,2,FALSE),""),"")</f>
        <v/>
      </c>
      <c r="CU575">
        <f>IF(BD575&gt;0,IFERROR(VLOOKUP(BD575,abbreviation!$A:$B,2,FALSE),""),"")</f>
        <v/>
      </c>
      <c r="CV575">
        <f>IF(BF575&gt;0,IFERROR(VLOOKUP(BF575,abbreviation!$A:$B,2,FALSE),""),"")</f>
        <v/>
      </c>
      <c r="CW575">
        <f>IF(BJ575&gt;0,IFERROR(VLOOKUP(BJ575,abbreviation!$A:$B,2,FALSE),""),"")</f>
        <v/>
      </c>
      <c r="CX575">
        <f>"_"&amp;CS575&amp;IF(ISTEXT(BB575),SeperatorSpecification&amp;CT575,"")&amp;IF(ISTEXT(BD575),SeperatorSpecification&amp;CU575,"")&amp;IF(ISTEXT(BF575),SeperatorSpecification&amp;CV575,"")&amp;IF(ISTEXT(BH575),SeperatorSpecification&amp;BH575,"")&amp;"_"&amp;CW575&amp;IF(OR(ISNUMBER(BL575),ISTEXT(BL575)),"-"&amp;BL575,)</f>
        <v/>
      </c>
      <c r="CY575">
        <f>CONCATENATE(IF(BN575&gt;0,IFERROR(VLOOKUP(BN575,abbreviation!$A:$B,2,FALSE),""),""),IF(OR(BP575&gt;0,BO575&gt;0),SeperatorSpecification,""),IF(BP575&gt;0,IFERROR(VLOOKUP(BP575,abbreviation!$A:$B,2,FALSE),""),IF(BO575&gt;0,IFERROR(VLOOKUP(BO575,abbreviation!$A:$B,2,FALSE),""),"")))</f>
        <v/>
      </c>
      <c r="CZ575">
        <f>CONCATENATE(IF(BR575&gt;0,IFERROR(VLOOKUP(BR575,abbreviation!$A:$B,2,FALSE),""),""),IF(OR(BT575&gt;0,BS575&gt;0),SeperatorSpecification,""),IF(BT575&gt;0,IFERROR(VLOOKUP(BT575,abbreviation!$A:$B,2,FALSE),""),IF(BS575&gt;0,IFERROR(VLOOKUP(BS575,abbreviation!$A:$B,2,FALSE),""),"")))</f>
        <v/>
      </c>
      <c r="DA575">
        <f>CONCATENATE(IF(BV575&gt;0,IFERROR(VLOOKUP(BV575,abbreviation!$A:$B,2,FALSE),""),""),IF(OR(BX575&gt;0,BW575&gt;0),SeperatorSpecification,""),IF(BX575&gt;0,IFERROR(VLOOKUP(BX575,abbreviation!$A:$B,2,FALSE),""),IF(BW575&gt;0,IFERROR(VLOOKUP(BW575,abbreviation!$A:$B,2,FALSE),""),"")))</f>
        <v/>
      </c>
      <c r="DB575">
        <f>IF(BN575&gt;0,(IF(ISTEXT(BN575),SeparatorBUDO,"")&amp;CY575&amp;IF(OR(ISNUMBER(BQ575),ISTEXT(BQ575)),"-"&amp;BQ575,))&amp;(IF(ISTEXT(BR575),"_",)&amp;CZ575&amp;IF(OR(ISNUMBER(BU575),ISTEXT(BU575)),"-"&amp;BU575,))&amp;(IF(ISTEXT(BV575),"_",)&amp;DA575&amp;IF(OR(ISNUMBER(BY575),ISTEXT(BY575)),"-"&amp;BY575,)),"")</f>
        <v/>
      </c>
      <c r="DC575">
        <f>IF(OR(X575&lt;&gt;"",AD575&lt;&gt;"",C575&lt;&gt;"",A575&lt;&gt;""),(CF575&amp;CM575&amp;CR575&amp;CX575&amp;DB575),"")</f>
        <v/>
      </c>
      <c r="DE575" s="40">
        <f>DC575</f>
        <v/>
      </c>
    </row>
    <row r="576">
      <c r="F576" s="41" t="n"/>
      <c r="J576" s="41" t="n"/>
      <c r="N576" s="41" t="n"/>
      <c r="R576" s="41" t="n"/>
      <c r="V576" s="41" t="n"/>
      <c r="AA576" s="7" t="n"/>
      <c r="AB576" s="41" t="n"/>
      <c r="AD576" s="6" t="n"/>
      <c r="AE576" s="8" t="n"/>
      <c r="AF576" s="7" t="n"/>
      <c r="AG576" s="7" t="n"/>
      <c r="AH576" s="41" t="n"/>
      <c r="AJ576" s="6" t="n"/>
      <c r="AK576" s="8" t="n"/>
      <c r="AL576" s="7" t="n"/>
      <c r="AM576" s="7" t="n"/>
      <c r="AN576" s="41" t="n"/>
      <c r="AR576" s="7" t="n"/>
      <c r="AX576" s="42" t="n"/>
      <c r="BB576" s="7" t="n"/>
      <c r="BC576" s="8" t="n"/>
      <c r="BH576" s="42" t="n"/>
      <c r="BQ576" s="41" t="n"/>
      <c r="BU576" s="41" t="n"/>
      <c r="BY576" s="41" t="n"/>
      <c r="CA576">
        <f>CONCATENATE(IF(C576&gt;0,IFERROR(VLOOKUP(C576,abbreviation!$A:$B,2,FALSE),""),""),IF(OR(E576&gt;0,D576&gt;0),SeperatorSpecification,""),IF(E576&gt;0,IFERROR(VLOOKUP(E576,abbreviation!$A:$B,2,FALSE),""),IF(D576&gt;0,IFERROR(VLOOKUP(D576,abbreviation!$A:$B,2,FALSE),""),"")))</f>
        <v/>
      </c>
      <c r="CB576">
        <f>CONCATENATE(IF(G576&gt;0,IFERROR(VLOOKUP(G576,abbreviation!$A:$B,2,FALSE),""),""),IF(OR(I576&gt;0,H576&gt;0),SeperatorSpecification,""),IF(I576&gt;0,IFERROR(VLOOKUP(I576,abbreviation!$A:$B,2,FALSE),""),IF(H576&gt;0,IFERROR(VLOOKUP(H576,abbreviation!$A:$B,2,FALSE),""),"")))</f>
        <v/>
      </c>
      <c r="CC576">
        <f>CONCATENATE(IF(K576&gt;0,IFERROR(VLOOKUP(K576,abbreviation!$A:$B,2,FALSE),""),""),IF(OR(M576&gt;0,L576&gt;0),SeperatorSpecification,""),IF(M576&gt;0,IFERROR(VLOOKUP(M576,abbreviation!$A:$B,2,FALSE),""),IF(L576&gt;0,IFERROR(VLOOKUP(L576,abbreviation!$A:$B,2,FALSE),""),"")))</f>
        <v/>
      </c>
      <c r="CD576">
        <f>CONCATENATE(IF(O576&gt;0,IFERROR(VLOOKUP(O576,abbreviation!$A:$B,2,FALSE),""),""),IF(OR(Q576&gt;0,P576&gt;0),SeperatorSpecification,""),IF(Q576&gt;0,IFERROR(VLOOKUP(Q576,abbreviation!$A:$B,2,FALSE),""),IF(P576&gt;0,IFERROR(VLOOKUP(P576,abbreviation!$A:$B,2,FALSE),""),"")))</f>
        <v/>
      </c>
      <c r="CE576">
        <f>CONCATENATE(IF(S576&gt;0,IFERROR(VLOOKUP(S576,abbreviation!$A:$B,2,FALSE),""),""),IF(OR(U576&gt;0,T576&gt;0),SeperatorSpecification,""),IF(U576&gt;0,IFERROR(VLOOKUP(U576,abbreviation!$A:$B,2,FALSE),""),IF(T576&gt;0,IFERROR(VLOOKUP(T576,abbreviation!$A:$B,2,FALSE),""),"")))</f>
        <v/>
      </c>
      <c r="CF576">
        <f>IF(CA576&gt;0,(CA576&amp;IF(OR(ISNUMBER(F576),ISTEXT(F576)),"-"&amp;F576,))&amp;(IF(ISTEXT(G576),"_",)&amp;CB576&amp;IF(OR(ISNUMBER(J576),ISTEXT(J576)),"-"&amp;J576,))&amp;(IF(ISTEXT(K576),"_",)&amp;CC576&amp;IF(OR(ISNUMBER(N576),ISTEXT(N576)),"-"&amp;N576,))&amp;(IF(ISTEXT(O576),"_",)&amp;CD576&amp;IF(OR(ISNUMBER(R576),ISTEXT(R576)),"-"&amp;R576,))&amp;(IF(ISTEXT(S576),"_",)&amp;CE576&amp;IF(OR(ISNUMBER(V576),ISTEXT(V576)),"-"&amp;V576,)&amp;IF(AND(ISTEXT(CA576),CA576&lt;&gt;""),SeparatorBUDO,)),"")</f>
        <v/>
      </c>
      <c r="CG576">
        <f>IF(X576&gt;0,IFERROR(VLOOKUP(X576,abbreviation!$A:$B,2,FALSE),""),"")</f>
        <v/>
      </c>
      <c r="CH576">
        <f>IF(Z576&gt;0,IFERROR(VLOOKUP(Z576,abbreviation!$A:$B,2,FALSE),""),"")</f>
        <v/>
      </c>
      <c r="CI576">
        <f>IF(AD576&gt;0,IFERROR(VLOOKUP(AD576,abbreviation!$A:$B,2,FALSE),""),"")</f>
        <v/>
      </c>
      <c r="CJ576">
        <f>IF(AF576&gt;0,IFERROR(VLOOKUP(AF576,abbreviation!$A:$B,2,FALSE),""),"")</f>
        <v/>
      </c>
      <c r="CK576">
        <f>IF(AJ576&gt;0,IFERROR(VLOOKUP(AJ576,abbreviation!$A:$B,2,FALSE),""),"")</f>
        <v/>
      </c>
      <c r="CL576">
        <f>IF(AL576&gt;0,IFERROR(VLOOKUP(AL576,abbreviation!$A:$B,2,FALSE),""),"")</f>
        <v/>
      </c>
      <c r="CM576">
        <f>IF(CG576&gt;0,(CG576&amp;IF(ISTEXT(Z576),SeperatorSpecification&amp;CH576,)&amp;IF(OR(ISTEXT(AB576),ISNUMBER(AB576)),"-"&amp;AB576,))&amp;("_"&amp;CI576&amp;IF(ISTEXT(AF576),SeperatorSpecification&amp;CJ576,)&amp;IF(OR(ISTEXT(AH576),ISNUMBER(AH576)),"-"&amp;AH576,))&amp;("_"&amp;CK576&amp;IF(ISTEXT(AL576),SeperatorSpecification&amp;CL576,)&amp;IF(OR(ISTEXT(AN576),ISNUMBER(AN576)),"-"&amp;AN576,)),"")</f>
        <v/>
      </c>
      <c r="CN576">
        <f>IF(AP576&gt;0,IFERROR(VLOOKUP(AP576,abbreviation!$A:$B,2,FALSE),""),"")</f>
        <v/>
      </c>
      <c r="CO576">
        <f>IF(AR576&gt;0,IFERROR(VLOOKUP(AR576,abbreviation!$A:$B,2,FALSE),""),"")</f>
        <v/>
      </c>
      <c r="CP576">
        <f>IF(AT576&gt;0,IFERROR(VLOOKUP(AT576,abbreviation!$A:$B,2,FALSE),""),"")</f>
        <v/>
      </c>
      <c r="CQ576">
        <f>IF(AV576&gt;0,IFERROR(VLOOKUP(AV576,abbreviation!$A:$B,2,FALSE),""),"")</f>
        <v/>
      </c>
      <c r="CR576">
        <f>"_"&amp;CN576&amp;IF(ISTEXT(AR576),SeperatorSpecification&amp;CO576,)&amp;IF(ISTEXT(AT576),SeperatorSpecification&amp;CP576,)&amp;IF(ISTEXT(AV576),SeperatorSpecification&amp;CQ576,)&amp;IF(OR(ISTEXT(AX576),ISNUMBER(AX576)),"-"&amp;AX576,)</f>
        <v/>
      </c>
      <c r="CS576">
        <f>IF(AZ576&gt;0,IFERROR(VLOOKUP(AZ576,abbreviation!$A:$B,2,FALSE),""),"")</f>
        <v/>
      </c>
      <c r="CT576">
        <f>IF(BB576&gt;0,IFERROR(VLOOKUP(BB576,abbreviation!$A:$B,2,FALSE),""),"")</f>
        <v/>
      </c>
      <c r="CU576">
        <f>IF(BD576&gt;0,IFERROR(VLOOKUP(BD576,abbreviation!$A:$B,2,FALSE),""),"")</f>
        <v/>
      </c>
      <c r="CV576">
        <f>IF(BF576&gt;0,IFERROR(VLOOKUP(BF576,abbreviation!$A:$B,2,FALSE),""),"")</f>
        <v/>
      </c>
      <c r="CW576">
        <f>IF(BJ576&gt;0,IFERROR(VLOOKUP(BJ576,abbreviation!$A:$B,2,FALSE),""),"")</f>
        <v/>
      </c>
      <c r="CX576">
        <f>"_"&amp;CS576&amp;IF(ISTEXT(BB576),SeperatorSpecification&amp;CT576,"")&amp;IF(ISTEXT(BD576),SeperatorSpecification&amp;CU576,"")&amp;IF(ISTEXT(BF576),SeperatorSpecification&amp;CV576,"")&amp;IF(ISTEXT(BH576),SeperatorSpecification&amp;BH576,"")&amp;"_"&amp;CW576&amp;IF(OR(ISNUMBER(BL576),ISTEXT(BL576)),"-"&amp;BL576,)</f>
        <v/>
      </c>
      <c r="CY576">
        <f>CONCATENATE(IF(BN576&gt;0,IFERROR(VLOOKUP(BN576,abbreviation!$A:$B,2,FALSE),""),""),IF(OR(BP576&gt;0,BO576&gt;0),SeperatorSpecification,""),IF(BP576&gt;0,IFERROR(VLOOKUP(BP576,abbreviation!$A:$B,2,FALSE),""),IF(BO576&gt;0,IFERROR(VLOOKUP(BO576,abbreviation!$A:$B,2,FALSE),""),"")))</f>
        <v/>
      </c>
      <c r="CZ576">
        <f>CONCATENATE(IF(BR576&gt;0,IFERROR(VLOOKUP(BR576,abbreviation!$A:$B,2,FALSE),""),""),IF(OR(BT576&gt;0,BS576&gt;0),SeperatorSpecification,""),IF(BT576&gt;0,IFERROR(VLOOKUP(BT576,abbreviation!$A:$B,2,FALSE),""),IF(BS576&gt;0,IFERROR(VLOOKUP(BS576,abbreviation!$A:$B,2,FALSE),""),"")))</f>
        <v/>
      </c>
      <c r="DA576">
        <f>CONCATENATE(IF(BV576&gt;0,IFERROR(VLOOKUP(BV576,abbreviation!$A:$B,2,FALSE),""),""),IF(OR(BX576&gt;0,BW576&gt;0),SeperatorSpecification,""),IF(BX576&gt;0,IFERROR(VLOOKUP(BX576,abbreviation!$A:$B,2,FALSE),""),IF(BW576&gt;0,IFERROR(VLOOKUP(BW576,abbreviation!$A:$B,2,FALSE),""),"")))</f>
        <v/>
      </c>
      <c r="DB576">
        <f>IF(BN576&gt;0,(IF(ISTEXT(BN576),SeparatorBUDO,"")&amp;CY576&amp;IF(OR(ISNUMBER(BQ576),ISTEXT(BQ576)),"-"&amp;BQ576,))&amp;(IF(ISTEXT(BR576),"_",)&amp;CZ576&amp;IF(OR(ISNUMBER(BU576),ISTEXT(BU576)),"-"&amp;BU576,))&amp;(IF(ISTEXT(BV576),"_",)&amp;DA576&amp;IF(OR(ISNUMBER(BY576),ISTEXT(BY576)),"-"&amp;BY576,)),"")</f>
        <v/>
      </c>
      <c r="DC576">
        <f>IF(OR(X576&lt;&gt;"",AD576&lt;&gt;"",C576&lt;&gt;"",A576&lt;&gt;""),(CF576&amp;CM576&amp;CR576&amp;CX576&amp;DB576),"")</f>
        <v/>
      </c>
      <c r="DE576" s="40">
        <f>DC576</f>
        <v/>
      </c>
    </row>
    <row r="577">
      <c r="F577" s="41" t="n"/>
      <c r="J577" s="41" t="n"/>
      <c r="N577" s="41" t="n"/>
      <c r="R577" s="41" t="n"/>
      <c r="V577" s="41" t="n"/>
      <c r="AA577" s="7" t="n"/>
      <c r="AB577" s="41" t="n"/>
      <c r="AD577" s="6" t="n"/>
      <c r="AE577" s="8" t="n"/>
      <c r="AF577" s="7" t="n"/>
      <c r="AG577" s="7" t="n"/>
      <c r="AH577" s="41" t="n"/>
      <c r="AJ577" s="6" t="n"/>
      <c r="AK577" s="8" t="n"/>
      <c r="AL577" s="7" t="n"/>
      <c r="AM577" s="7" t="n"/>
      <c r="AN577" s="41" t="n"/>
      <c r="AR577" s="7" t="n"/>
      <c r="AX577" s="42" t="n"/>
      <c r="BB577" s="7" t="n"/>
      <c r="BC577" s="8" t="n"/>
      <c r="BH577" s="42" t="n"/>
      <c r="BQ577" s="41" t="n"/>
      <c r="BU577" s="41" t="n"/>
      <c r="BY577" s="41" t="n"/>
      <c r="CA577">
        <f>CONCATENATE(IF(C577&gt;0,IFERROR(VLOOKUP(C577,abbreviation!$A:$B,2,FALSE),""),""),IF(OR(E577&gt;0,D577&gt;0),SeperatorSpecification,""),IF(E577&gt;0,IFERROR(VLOOKUP(E577,abbreviation!$A:$B,2,FALSE),""),IF(D577&gt;0,IFERROR(VLOOKUP(D577,abbreviation!$A:$B,2,FALSE),""),"")))</f>
        <v/>
      </c>
      <c r="CB577">
        <f>CONCATENATE(IF(G577&gt;0,IFERROR(VLOOKUP(G577,abbreviation!$A:$B,2,FALSE),""),""),IF(OR(I577&gt;0,H577&gt;0),SeperatorSpecification,""),IF(I577&gt;0,IFERROR(VLOOKUP(I577,abbreviation!$A:$B,2,FALSE),""),IF(H577&gt;0,IFERROR(VLOOKUP(H577,abbreviation!$A:$B,2,FALSE),""),"")))</f>
        <v/>
      </c>
      <c r="CC577">
        <f>CONCATENATE(IF(K577&gt;0,IFERROR(VLOOKUP(K577,abbreviation!$A:$B,2,FALSE),""),""),IF(OR(M577&gt;0,L577&gt;0),SeperatorSpecification,""),IF(M577&gt;0,IFERROR(VLOOKUP(M577,abbreviation!$A:$B,2,FALSE),""),IF(L577&gt;0,IFERROR(VLOOKUP(L577,abbreviation!$A:$B,2,FALSE),""),"")))</f>
        <v/>
      </c>
      <c r="CD577">
        <f>CONCATENATE(IF(O577&gt;0,IFERROR(VLOOKUP(O577,abbreviation!$A:$B,2,FALSE),""),""),IF(OR(Q577&gt;0,P577&gt;0),SeperatorSpecification,""),IF(Q577&gt;0,IFERROR(VLOOKUP(Q577,abbreviation!$A:$B,2,FALSE),""),IF(P577&gt;0,IFERROR(VLOOKUP(P577,abbreviation!$A:$B,2,FALSE),""),"")))</f>
        <v/>
      </c>
      <c r="CE577">
        <f>CONCATENATE(IF(S577&gt;0,IFERROR(VLOOKUP(S577,abbreviation!$A:$B,2,FALSE),""),""),IF(OR(U577&gt;0,T577&gt;0),SeperatorSpecification,""),IF(U577&gt;0,IFERROR(VLOOKUP(U577,abbreviation!$A:$B,2,FALSE),""),IF(T577&gt;0,IFERROR(VLOOKUP(T577,abbreviation!$A:$B,2,FALSE),""),"")))</f>
        <v/>
      </c>
      <c r="CF577">
        <f>IF(CA577&gt;0,(CA577&amp;IF(OR(ISNUMBER(F577),ISTEXT(F577)),"-"&amp;F577,))&amp;(IF(ISTEXT(G577),"_",)&amp;CB577&amp;IF(OR(ISNUMBER(J577),ISTEXT(J577)),"-"&amp;J577,))&amp;(IF(ISTEXT(K577),"_",)&amp;CC577&amp;IF(OR(ISNUMBER(N577),ISTEXT(N577)),"-"&amp;N577,))&amp;(IF(ISTEXT(O577),"_",)&amp;CD577&amp;IF(OR(ISNUMBER(R577),ISTEXT(R577)),"-"&amp;R577,))&amp;(IF(ISTEXT(S577),"_",)&amp;CE577&amp;IF(OR(ISNUMBER(V577),ISTEXT(V577)),"-"&amp;V577,)&amp;IF(AND(ISTEXT(CA577),CA577&lt;&gt;""),SeparatorBUDO,)),"")</f>
        <v/>
      </c>
      <c r="CG577">
        <f>IF(X577&gt;0,IFERROR(VLOOKUP(X577,abbreviation!$A:$B,2,FALSE),""),"")</f>
        <v/>
      </c>
      <c r="CH577">
        <f>IF(Z577&gt;0,IFERROR(VLOOKUP(Z577,abbreviation!$A:$B,2,FALSE),""),"")</f>
        <v/>
      </c>
      <c r="CI577">
        <f>IF(AD577&gt;0,IFERROR(VLOOKUP(AD577,abbreviation!$A:$B,2,FALSE),""),"")</f>
        <v/>
      </c>
      <c r="CJ577">
        <f>IF(AF577&gt;0,IFERROR(VLOOKUP(AF577,abbreviation!$A:$B,2,FALSE),""),"")</f>
        <v/>
      </c>
      <c r="CK577">
        <f>IF(AJ577&gt;0,IFERROR(VLOOKUP(AJ577,abbreviation!$A:$B,2,FALSE),""),"")</f>
        <v/>
      </c>
      <c r="CL577">
        <f>IF(AL577&gt;0,IFERROR(VLOOKUP(AL577,abbreviation!$A:$B,2,FALSE),""),"")</f>
        <v/>
      </c>
      <c r="CM577">
        <f>IF(CG577&gt;0,(CG577&amp;IF(ISTEXT(Z577),SeperatorSpecification&amp;CH577,)&amp;IF(OR(ISTEXT(AB577),ISNUMBER(AB577)),"-"&amp;AB577,))&amp;("_"&amp;CI577&amp;IF(ISTEXT(AF577),SeperatorSpecification&amp;CJ577,)&amp;IF(OR(ISTEXT(AH577),ISNUMBER(AH577)),"-"&amp;AH577,))&amp;("_"&amp;CK577&amp;IF(ISTEXT(AL577),SeperatorSpecification&amp;CL577,)&amp;IF(OR(ISTEXT(AN577),ISNUMBER(AN577)),"-"&amp;AN577,)),"")</f>
        <v/>
      </c>
      <c r="CN577">
        <f>IF(AP577&gt;0,IFERROR(VLOOKUP(AP577,abbreviation!$A:$B,2,FALSE),""),"")</f>
        <v/>
      </c>
      <c r="CO577">
        <f>IF(AR577&gt;0,IFERROR(VLOOKUP(AR577,abbreviation!$A:$B,2,FALSE),""),"")</f>
        <v/>
      </c>
      <c r="CP577">
        <f>IF(AT577&gt;0,IFERROR(VLOOKUP(AT577,abbreviation!$A:$B,2,FALSE),""),"")</f>
        <v/>
      </c>
      <c r="CQ577">
        <f>IF(AV577&gt;0,IFERROR(VLOOKUP(AV577,abbreviation!$A:$B,2,FALSE),""),"")</f>
        <v/>
      </c>
      <c r="CR577">
        <f>"_"&amp;CN577&amp;IF(ISTEXT(AR577),SeperatorSpecification&amp;CO577,)&amp;IF(ISTEXT(AT577),SeperatorSpecification&amp;CP577,)&amp;IF(ISTEXT(AV577),SeperatorSpecification&amp;CQ577,)&amp;IF(OR(ISTEXT(AX577),ISNUMBER(AX577)),"-"&amp;AX577,)</f>
        <v/>
      </c>
      <c r="CS577">
        <f>IF(AZ577&gt;0,IFERROR(VLOOKUP(AZ577,abbreviation!$A:$B,2,FALSE),""),"")</f>
        <v/>
      </c>
      <c r="CT577">
        <f>IF(BB577&gt;0,IFERROR(VLOOKUP(BB577,abbreviation!$A:$B,2,FALSE),""),"")</f>
        <v/>
      </c>
      <c r="CU577">
        <f>IF(BD577&gt;0,IFERROR(VLOOKUP(BD577,abbreviation!$A:$B,2,FALSE),""),"")</f>
        <v/>
      </c>
      <c r="CV577">
        <f>IF(BF577&gt;0,IFERROR(VLOOKUP(BF577,abbreviation!$A:$B,2,FALSE),""),"")</f>
        <v/>
      </c>
      <c r="CW577">
        <f>IF(BJ577&gt;0,IFERROR(VLOOKUP(BJ577,abbreviation!$A:$B,2,FALSE),""),"")</f>
        <v/>
      </c>
      <c r="CX577">
        <f>"_"&amp;CS577&amp;IF(ISTEXT(BB577),SeperatorSpecification&amp;CT577,"")&amp;IF(ISTEXT(BD577),SeperatorSpecification&amp;CU577,"")&amp;IF(ISTEXT(BF577),SeperatorSpecification&amp;CV577,"")&amp;IF(ISTEXT(BH577),SeperatorSpecification&amp;BH577,"")&amp;"_"&amp;CW577&amp;IF(OR(ISNUMBER(BL577),ISTEXT(BL577)),"-"&amp;BL577,)</f>
        <v/>
      </c>
      <c r="CY577">
        <f>CONCATENATE(IF(BN577&gt;0,IFERROR(VLOOKUP(BN577,abbreviation!$A:$B,2,FALSE),""),""),IF(OR(BP577&gt;0,BO577&gt;0),SeperatorSpecification,""),IF(BP577&gt;0,IFERROR(VLOOKUP(BP577,abbreviation!$A:$B,2,FALSE),""),IF(BO577&gt;0,IFERROR(VLOOKUP(BO577,abbreviation!$A:$B,2,FALSE),""),"")))</f>
        <v/>
      </c>
      <c r="CZ577">
        <f>CONCATENATE(IF(BR577&gt;0,IFERROR(VLOOKUP(BR577,abbreviation!$A:$B,2,FALSE),""),""),IF(OR(BT577&gt;0,BS577&gt;0),SeperatorSpecification,""),IF(BT577&gt;0,IFERROR(VLOOKUP(BT577,abbreviation!$A:$B,2,FALSE),""),IF(BS577&gt;0,IFERROR(VLOOKUP(BS577,abbreviation!$A:$B,2,FALSE),""),"")))</f>
        <v/>
      </c>
      <c r="DA577">
        <f>CONCATENATE(IF(BV577&gt;0,IFERROR(VLOOKUP(BV577,abbreviation!$A:$B,2,FALSE),""),""),IF(OR(BX577&gt;0,BW577&gt;0),SeperatorSpecification,""),IF(BX577&gt;0,IFERROR(VLOOKUP(BX577,abbreviation!$A:$B,2,FALSE),""),IF(BW577&gt;0,IFERROR(VLOOKUP(BW577,abbreviation!$A:$B,2,FALSE),""),"")))</f>
        <v/>
      </c>
      <c r="DB577">
        <f>IF(BN577&gt;0,(IF(ISTEXT(BN577),SeparatorBUDO,"")&amp;CY577&amp;IF(OR(ISNUMBER(BQ577),ISTEXT(BQ577)),"-"&amp;BQ577,))&amp;(IF(ISTEXT(BR577),"_",)&amp;CZ577&amp;IF(OR(ISNUMBER(BU577),ISTEXT(BU577)),"-"&amp;BU577,))&amp;(IF(ISTEXT(BV577),"_",)&amp;DA577&amp;IF(OR(ISNUMBER(BY577),ISTEXT(BY577)),"-"&amp;BY577,)),"")</f>
        <v/>
      </c>
      <c r="DC577">
        <f>IF(OR(X577&lt;&gt;"",AD577&lt;&gt;"",C577&lt;&gt;"",A577&lt;&gt;""),(CF577&amp;CM577&amp;CR577&amp;CX577&amp;DB577),"")</f>
        <v/>
      </c>
      <c r="DE577" s="40">
        <f>DC577</f>
        <v/>
      </c>
    </row>
    <row r="578">
      <c r="F578" s="41" t="n"/>
      <c r="J578" s="41" t="n"/>
      <c r="N578" s="41" t="n"/>
      <c r="R578" s="41" t="n"/>
      <c r="V578" s="41" t="n"/>
      <c r="AA578" s="7" t="n"/>
      <c r="AB578" s="41" t="n"/>
      <c r="AD578" s="6" t="n"/>
      <c r="AE578" s="8" t="n"/>
      <c r="AF578" s="7" t="n"/>
      <c r="AG578" s="7" t="n"/>
      <c r="AH578" s="41" t="n"/>
      <c r="AJ578" s="6" t="n"/>
      <c r="AK578" s="8" t="n"/>
      <c r="AL578" s="7" t="n"/>
      <c r="AM578" s="7" t="n"/>
      <c r="AN578" s="41" t="n"/>
      <c r="AR578" s="7" t="n"/>
      <c r="AX578" s="42" t="n"/>
      <c r="BB578" s="7" t="n"/>
      <c r="BC578" s="8" t="n"/>
      <c r="BH578" s="42" t="n"/>
      <c r="BQ578" s="41" t="n"/>
      <c r="BU578" s="41" t="n"/>
      <c r="BY578" s="41" t="n"/>
      <c r="CA578">
        <f>CONCATENATE(IF(C578&gt;0,IFERROR(VLOOKUP(C578,abbreviation!$A:$B,2,FALSE),""),""),IF(OR(E578&gt;0,D578&gt;0),SeperatorSpecification,""),IF(E578&gt;0,IFERROR(VLOOKUP(E578,abbreviation!$A:$B,2,FALSE),""),IF(D578&gt;0,IFERROR(VLOOKUP(D578,abbreviation!$A:$B,2,FALSE),""),"")))</f>
        <v/>
      </c>
      <c r="CB578">
        <f>CONCATENATE(IF(G578&gt;0,IFERROR(VLOOKUP(G578,abbreviation!$A:$B,2,FALSE),""),""),IF(OR(I578&gt;0,H578&gt;0),SeperatorSpecification,""),IF(I578&gt;0,IFERROR(VLOOKUP(I578,abbreviation!$A:$B,2,FALSE),""),IF(H578&gt;0,IFERROR(VLOOKUP(H578,abbreviation!$A:$B,2,FALSE),""),"")))</f>
        <v/>
      </c>
      <c r="CC578">
        <f>CONCATENATE(IF(K578&gt;0,IFERROR(VLOOKUP(K578,abbreviation!$A:$B,2,FALSE),""),""),IF(OR(M578&gt;0,L578&gt;0),SeperatorSpecification,""),IF(M578&gt;0,IFERROR(VLOOKUP(M578,abbreviation!$A:$B,2,FALSE),""),IF(L578&gt;0,IFERROR(VLOOKUP(L578,abbreviation!$A:$B,2,FALSE),""),"")))</f>
        <v/>
      </c>
      <c r="CD578">
        <f>CONCATENATE(IF(O578&gt;0,IFERROR(VLOOKUP(O578,abbreviation!$A:$B,2,FALSE),""),""),IF(OR(Q578&gt;0,P578&gt;0),SeperatorSpecification,""),IF(Q578&gt;0,IFERROR(VLOOKUP(Q578,abbreviation!$A:$B,2,FALSE),""),IF(P578&gt;0,IFERROR(VLOOKUP(P578,abbreviation!$A:$B,2,FALSE),""),"")))</f>
        <v/>
      </c>
      <c r="CE578">
        <f>CONCATENATE(IF(S578&gt;0,IFERROR(VLOOKUP(S578,abbreviation!$A:$B,2,FALSE),""),""),IF(OR(U578&gt;0,T578&gt;0),SeperatorSpecification,""),IF(U578&gt;0,IFERROR(VLOOKUP(U578,abbreviation!$A:$B,2,FALSE),""),IF(T578&gt;0,IFERROR(VLOOKUP(T578,abbreviation!$A:$B,2,FALSE),""),"")))</f>
        <v/>
      </c>
      <c r="CF578">
        <f>IF(CA578&gt;0,(CA578&amp;IF(OR(ISNUMBER(F578),ISTEXT(F578)),"-"&amp;F578,))&amp;(IF(ISTEXT(G578),"_",)&amp;CB578&amp;IF(OR(ISNUMBER(J578),ISTEXT(J578)),"-"&amp;J578,))&amp;(IF(ISTEXT(K578),"_",)&amp;CC578&amp;IF(OR(ISNUMBER(N578),ISTEXT(N578)),"-"&amp;N578,))&amp;(IF(ISTEXT(O578),"_",)&amp;CD578&amp;IF(OR(ISNUMBER(R578),ISTEXT(R578)),"-"&amp;R578,))&amp;(IF(ISTEXT(S578),"_",)&amp;CE578&amp;IF(OR(ISNUMBER(V578),ISTEXT(V578)),"-"&amp;V578,)&amp;IF(AND(ISTEXT(CA578),CA578&lt;&gt;""),SeparatorBUDO,)),"")</f>
        <v/>
      </c>
      <c r="CG578">
        <f>IF(X578&gt;0,IFERROR(VLOOKUP(X578,abbreviation!$A:$B,2,FALSE),""),"")</f>
        <v/>
      </c>
      <c r="CH578">
        <f>IF(Z578&gt;0,IFERROR(VLOOKUP(Z578,abbreviation!$A:$B,2,FALSE),""),"")</f>
        <v/>
      </c>
      <c r="CI578">
        <f>IF(AD578&gt;0,IFERROR(VLOOKUP(AD578,abbreviation!$A:$B,2,FALSE),""),"")</f>
        <v/>
      </c>
      <c r="CJ578">
        <f>IF(AF578&gt;0,IFERROR(VLOOKUP(AF578,abbreviation!$A:$B,2,FALSE),""),"")</f>
        <v/>
      </c>
      <c r="CK578">
        <f>IF(AJ578&gt;0,IFERROR(VLOOKUP(AJ578,abbreviation!$A:$B,2,FALSE),""),"")</f>
        <v/>
      </c>
      <c r="CL578">
        <f>IF(AL578&gt;0,IFERROR(VLOOKUP(AL578,abbreviation!$A:$B,2,FALSE),""),"")</f>
        <v/>
      </c>
      <c r="CM578">
        <f>IF(CG578&gt;0,(CG578&amp;IF(ISTEXT(Z578),SeperatorSpecification&amp;CH578,)&amp;IF(OR(ISTEXT(AB578),ISNUMBER(AB578)),"-"&amp;AB578,))&amp;("_"&amp;CI578&amp;IF(ISTEXT(AF578),SeperatorSpecification&amp;CJ578,)&amp;IF(OR(ISTEXT(AH578),ISNUMBER(AH578)),"-"&amp;AH578,))&amp;("_"&amp;CK578&amp;IF(ISTEXT(AL578),SeperatorSpecification&amp;CL578,)&amp;IF(OR(ISTEXT(AN578),ISNUMBER(AN578)),"-"&amp;AN578,)),"")</f>
        <v/>
      </c>
      <c r="CN578">
        <f>IF(AP578&gt;0,IFERROR(VLOOKUP(AP578,abbreviation!$A:$B,2,FALSE),""),"")</f>
        <v/>
      </c>
      <c r="CO578">
        <f>IF(AR578&gt;0,IFERROR(VLOOKUP(AR578,abbreviation!$A:$B,2,FALSE),""),"")</f>
        <v/>
      </c>
      <c r="CP578">
        <f>IF(AT578&gt;0,IFERROR(VLOOKUP(AT578,abbreviation!$A:$B,2,FALSE),""),"")</f>
        <v/>
      </c>
      <c r="CQ578">
        <f>IF(AV578&gt;0,IFERROR(VLOOKUP(AV578,abbreviation!$A:$B,2,FALSE),""),"")</f>
        <v/>
      </c>
      <c r="CR578">
        <f>"_"&amp;CN578&amp;IF(ISTEXT(AR578),SeperatorSpecification&amp;CO578,)&amp;IF(ISTEXT(AT578),SeperatorSpecification&amp;CP578,)&amp;IF(ISTEXT(AV578),SeperatorSpecification&amp;CQ578,)&amp;IF(OR(ISTEXT(AX578),ISNUMBER(AX578)),"-"&amp;AX578,)</f>
        <v/>
      </c>
      <c r="CS578">
        <f>IF(AZ578&gt;0,IFERROR(VLOOKUP(AZ578,abbreviation!$A:$B,2,FALSE),""),"")</f>
        <v/>
      </c>
      <c r="CT578">
        <f>IF(BB578&gt;0,IFERROR(VLOOKUP(BB578,abbreviation!$A:$B,2,FALSE),""),"")</f>
        <v/>
      </c>
      <c r="CU578">
        <f>IF(BD578&gt;0,IFERROR(VLOOKUP(BD578,abbreviation!$A:$B,2,FALSE),""),"")</f>
        <v/>
      </c>
      <c r="CV578">
        <f>IF(BF578&gt;0,IFERROR(VLOOKUP(BF578,abbreviation!$A:$B,2,FALSE),""),"")</f>
        <v/>
      </c>
      <c r="CW578">
        <f>IF(BJ578&gt;0,IFERROR(VLOOKUP(BJ578,abbreviation!$A:$B,2,FALSE),""),"")</f>
        <v/>
      </c>
      <c r="CX578">
        <f>"_"&amp;CS578&amp;IF(ISTEXT(BB578),SeperatorSpecification&amp;CT578,"")&amp;IF(ISTEXT(BD578),SeperatorSpecification&amp;CU578,"")&amp;IF(ISTEXT(BF578),SeperatorSpecification&amp;CV578,"")&amp;IF(ISTEXT(BH578),SeperatorSpecification&amp;BH578,"")&amp;"_"&amp;CW578&amp;IF(OR(ISNUMBER(BL578),ISTEXT(BL578)),"-"&amp;BL578,)</f>
        <v/>
      </c>
      <c r="CY578">
        <f>CONCATENATE(IF(BN578&gt;0,IFERROR(VLOOKUP(BN578,abbreviation!$A:$B,2,FALSE),""),""),IF(OR(BP578&gt;0,BO578&gt;0),SeperatorSpecification,""),IF(BP578&gt;0,IFERROR(VLOOKUP(BP578,abbreviation!$A:$B,2,FALSE),""),IF(BO578&gt;0,IFERROR(VLOOKUP(BO578,abbreviation!$A:$B,2,FALSE),""),"")))</f>
        <v/>
      </c>
      <c r="CZ578">
        <f>CONCATENATE(IF(BR578&gt;0,IFERROR(VLOOKUP(BR578,abbreviation!$A:$B,2,FALSE),""),""),IF(OR(BT578&gt;0,BS578&gt;0),SeperatorSpecification,""),IF(BT578&gt;0,IFERROR(VLOOKUP(BT578,abbreviation!$A:$B,2,FALSE),""),IF(BS578&gt;0,IFERROR(VLOOKUP(BS578,abbreviation!$A:$B,2,FALSE),""),"")))</f>
        <v/>
      </c>
      <c r="DA578">
        <f>CONCATENATE(IF(BV578&gt;0,IFERROR(VLOOKUP(BV578,abbreviation!$A:$B,2,FALSE),""),""),IF(OR(BX578&gt;0,BW578&gt;0),SeperatorSpecification,""),IF(BX578&gt;0,IFERROR(VLOOKUP(BX578,abbreviation!$A:$B,2,FALSE),""),IF(BW578&gt;0,IFERROR(VLOOKUP(BW578,abbreviation!$A:$B,2,FALSE),""),"")))</f>
        <v/>
      </c>
      <c r="DB578">
        <f>IF(BN578&gt;0,(IF(ISTEXT(BN578),SeparatorBUDO,"")&amp;CY578&amp;IF(OR(ISNUMBER(BQ578),ISTEXT(BQ578)),"-"&amp;BQ578,))&amp;(IF(ISTEXT(BR578),"_",)&amp;CZ578&amp;IF(OR(ISNUMBER(BU578),ISTEXT(BU578)),"-"&amp;BU578,))&amp;(IF(ISTEXT(BV578),"_",)&amp;DA578&amp;IF(OR(ISNUMBER(BY578),ISTEXT(BY578)),"-"&amp;BY578,)),"")</f>
        <v/>
      </c>
      <c r="DC578">
        <f>IF(OR(X578&lt;&gt;"",AD578&lt;&gt;"",C578&lt;&gt;"",A578&lt;&gt;""),(CF578&amp;CM578&amp;CR578&amp;CX578&amp;DB578),"")</f>
        <v/>
      </c>
      <c r="DE578" s="40">
        <f>DC578</f>
        <v/>
      </c>
    </row>
    <row r="579">
      <c r="F579" s="41" t="n"/>
      <c r="J579" s="41" t="n"/>
      <c r="N579" s="41" t="n"/>
      <c r="R579" s="41" t="n"/>
      <c r="V579" s="41" t="n"/>
      <c r="AA579" s="7" t="n"/>
      <c r="AB579" s="41" t="n"/>
      <c r="AD579" s="6" t="n"/>
      <c r="AE579" s="8" t="n"/>
      <c r="AF579" s="7" t="n"/>
      <c r="AG579" s="7" t="n"/>
      <c r="AH579" s="41" t="n"/>
      <c r="AJ579" s="6" t="n"/>
      <c r="AK579" s="8" t="n"/>
      <c r="AL579" s="7" t="n"/>
      <c r="AM579" s="7" t="n"/>
      <c r="AN579" s="41" t="n"/>
      <c r="AR579" s="7" t="n"/>
      <c r="AX579" s="42" t="n"/>
      <c r="BB579" s="7" t="n"/>
      <c r="BC579" s="8" t="n"/>
      <c r="BH579" s="42" t="n"/>
      <c r="BQ579" s="41" t="n"/>
      <c r="BU579" s="41" t="n"/>
      <c r="BY579" s="41" t="n"/>
      <c r="CA579">
        <f>CONCATENATE(IF(C579&gt;0,IFERROR(VLOOKUP(C579,abbreviation!$A:$B,2,FALSE),""),""),IF(OR(E579&gt;0,D579&gt;0),SeperatorSpecification,""),IF(E579&gt;0,IFERROR(VLOOKUP(E579,abbreviation!$A:$B,2,FALSE),""),IF(D579&gt;0,IFERROR(VLOOKUP(D579,abbreviation!$A:$B,2,FALSE),""),"")))</f>
        <v/>
      </c>
      <c r="CB579">
        <f>CONCATENATE(IF(G579&gt;0,IFERROR(VLOOKUP(G579,abbreviation!$A:$B,2,FALSE),""),""),IF(OR(I579&gt;0,H579&gt;0),SeperatorSpecification,""),IF(I579&gt;0,IFERROR(VLOOKUP(I579,abbreviation!$A:$B,2,FALSE),""),IF(H579&gt;0,IFERROR(VLOOKUP(H579,abbreviation!$A:$B,2,FALSE),""),"")))</f>
        <v/>
      </c>
      <c r="CC579">
        <f>CONCATENATE(IF(K579&gt;0,IFERROR(VLOOKUP(K579,abbreviation!$A:$B,2,FALSE),""),""),IF(OR(M579&gt;0,L579&gt;0),SeperatorSpecification,""),IF(M579&gt;0,IFERROR(VLOOKUP(M579,abbreviation!$A:$B,2,FALSE),""),IF(L579&gt;0,IFERROR(VLOOKUP(L579,abbreviation!$A:$B,2,FALSE),""),"")))</f>
        <v/>
      </c>
      <c r="CD579">
        <f>CONCATENATE(IF(O579&gt;0,IFERROR(VLOOKUP(O579,abbreviation!$A:$B,2,FALSE),""),""),IF(OR(Q579&gt;0,P579&gt;0),SeperatorSpecification,""),IF(Q579&gt;0,IFERROR(VLOOKUP(Q579,abbreviation!$A:$B,2,FALSE),""),IF(P579&gt;0,IFERROR(VLOOKUP(P579,abbreviation!$A:$B,2,FALSE),""),"")))</f>
        <v/>
      </c>
      <c r="CE579">
        <f>CONCATENATE(IF(S579&gt;0,IFERROR(VLOOKUP(S579,abbreviation!$A:$B,2,FALSE),""),""),IF(OR(U579&gt;0,T579&gt;0),SeperatorSpecification,""),IF(U579&gt;0,IFERROR(VLOOKUP(U579,abbreviation!$A:$B,2,FALSE),""),IF(T579&gt;0,IFERROR(VLOOKUP(T579,abbreviation!$A:$B,2,FALSE),""),"")))</f>
        <v/>
      </c>
      <c r="CF579">
        <f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>
        <f>IF(X579&gt;0,IFERROR(VLOOKUP(X579,abbreviation!$A:$B,2,FALSE),""),"")</f>
        <v/>
      </c>
      <c r="CH579">
        <f>IF(Z579&gt;0,IFERROR(VLOOKUP(Z579,abbreviation!$A:$B,2,FALSE),""),"")</f>
        <v/>
      </c>
      <c r="CI579">
        <f>IF(AD579&gt;0,IFERROR(VLOOKUP(AD579,abbreviation!$A:$B,2,FALSE),""),"")</f>
        <v/>
      </c>
      <c r="CJ579">
        <f>IF(AF579&gt;0,IFERROR(VLOOKUP(AF579,abbreviation!$A:$B,2,FALSE),""),"")</f>
        <v/>
      </c>
      <c r="CK579">
        <f>IF(AJ579&gt;0,IFERROR(VLOOKUP(AJ579,abbreviation!$A:$B,2,FALSE),""),"")</f>
        <v/>
      </c>
      <c r="CL579">
        <f>IF(AL579&gt;0,IFERROR(VLOOKUP(AL579,abbreviation!$A:$B,2,FALSE),""),"")</f>
        <v/>
      </c>
      <c r="CM579">
        <f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/>
      </c>
      <c r="CN579">
        <f>IF(AP579&gt;0,IFERROR(VLOOKUP(AP579,abbreviation!$A:$B,2,FALSE),""),"")</f>
        <v/>
      </c>
      <c r="CO579">
        <f>IF(AR579&gt;0,IFERROR(VLOOKUP(AR579,abbreviation!$A:$B,2,FALSE),""),"")</f>
        <v/>
      </c>
      <c r="CP579">
        <f>IF(AT579&gt;0,IFERROR(VLOOKUP(AT579,abbreviation!$A:$B,2,FALSE),""),"")</f>
        <v/>
      </c>
      <c r="CQ579">
        <f>IF(AV579&gt;0,IFERROR(VLOOKUP(AV579,abbreviation!$A:$B,2,FALSE),""),"")</f>
        <v/>
      </c>
      <c r="CR579">
        <f>"_"&amp;CN579&amp;IF(ISTEXT(AR579),SeperatorSpecification&amp;CO579,)&amp;IF(ISTEXT(AT579),SeperatorSpecification&amp;CP579,)&amp;IF(ISTEXT(AV579),SeperatorSpecification&amp;CQ579,)&amp;IF(OR(ISTEXT(AX579),ISNUMBER(AX579)),"-"&amp;AX579,)</f>
        <v/>
      </c>
      <c r="CS579">
        <f>IF(AZ579&gt;0,IFERROR(VLOOKUP(AZ579,abbreviation!$A:$B,2,FALSE),""),"")</f>
        <v/>
      </c>
      <c r="CT579">
        <f>IF(BB579&gt;0,IFERROR(VLOOKUP(BB579,abbreviation!$A:$B,2,FALSE),""),"")</f>
        <v/>
      </c>
      <c r="CU579">
        <f>IF(BD579&gt;0,IFERROR(VLOOKUP(BD579,abbreviation!$A:$B,2,FALSE),""),"")</f>
        <v/>
      </c>
      <c r="CV579">
        <f>IF(BF579&gt;0,IFERROR(VLOOKUP(BF579,abbreviation!$A:$B,2,FALSE),""),"")</f>
        <v/>
      </c>
      <c r="CW579">
        <f>IF(BJ579&gt;0,IFERROR(VLOOKUP(BJ579,abbreviation!$A:$B,2,FALSE),""),"")</f>
        <v/>
      </c>
      <c r="CX579">
        <f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/>
      </c>
      <c r="CY579">
        <f>CONCATENATE(IF(BN579&gt;0,IFERROR(VLOOKUP(BN579,abbreviation!$A:$B,2,FALSE),""),""),IF(OR(BP579&gt;0,BO579&gt;0),SeperatorSpecification,""),IF(BP579&gt;0,IFERROR(VLOOKUP(BP579,abbreviation!$A:$B,2,FALSE),""),IF(BO579&gt;0,IFERROR(VLOOKUP(BO579,abbreviation!$A:$B,2,FALSE),""),"")))</f>
        <v/>
      </c>
      <c r="CZ579">
        <f>CONCATENATE(IF(BR579&gt;0,IFERROR(VLOOKUP(BR579,abbreviation!$A:$B,2,FALSE),""),""),IF(OR(BT579&gt;0,BS579&gt;0),SeperatorSpecification,""),IF(BT579&gt;0,IFERROR(VLOOKUP(BT579,abbreviation!$A:$B,2,FALSE),""),IF(BS579&gt;0,IFERROR(VLOOKUP(BS579,abbreviation!$A:$B,2,FALSE),""),"")))</f>
        <v/>
      </c>
      <c r="DA579">
        <f>CONCATENATE(IF(BV579&gt;0,IFERROR(VLOOKUP(BV579,abbreviation!$A:$B,2,FALSE),""),""),IF(OR(BX579&gt;0,BW579&gt;0),SeperatorSpecification,""),IF(BX579&gt;0,IFERROR(VLOOKUP(BX579,abbreviation!$A:$B,2,FALSE),""),IF(BW579&gt;0,IFERROR(VLOOKUP(BW579,abbreviation!$A:$B,2,FALSE),""),"")))</f>
        <v/>
      </c>
      <c r="DB579">
        <f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>
        <f>IF(OR(X579&lt;&gt;"",AD579&lt;&gt;"",C579&lt;&gt;"",A579&lt;&gt;""),(CF579&amp;CM579&amp;CR579&amp;CX579&amp;DB579),"")</f>
        <v/>
      </c>
      <c r="DE579" s="40">
        <f>DC579</f>
        <v/>
      </c>
    </row>
    <row r="580">
      <c r="F580" s="41" t="n"/>
      <c r="J580" s="41" t="n"/>
      <c r="N580" s="41" t="n"/>
      <c r="R580" s="41" t="n"/>
      <c r="V580" s="41" t="n"/>
      <c r="AA580" s="7" t="n"/>
      <c r="AB580" s="41" t="n"/>
      <c r="AD580" s="6" t="n"/>
      <c r="AE580" s="8" t="n"/>
      <c r="AF580" s="7" t="n"/>
      <c r="AG580" s="7" t="n"/>
      <c r="AH580" s="41" t="n"/>
      <c r="AJ580" s="6" t="n"/>
      <c r="AK580" s="8" t="n"/>
      <c r="AL580" s="7" t="n"/>
      <c r="AM580" s="7" t="n"/>
      <c r="AN580" s="41" t="n"/>
      <c r="AR580" s="7" t="n"/>
      <c r="AX580" s="42" t="n"/>
      <c r="BB580" s="7" t="n"/>
      <c r="BC580" s="8" t="n"/>
      <c r="BH580" s="42" t="n"/>
      <c r="BQ580" s="41" t="n"/>
      <c r="BU580" s="41" t="n"/>
      <c r="BY580" s="41" t="n"/>
      <c r="CA580">
        <f>CONCATENATE(IF(C580&gt;0,IFERROR(VLOOKUP(C580,abbreviation!$A:$B,2,FALSE),""),""),IF(OR(E580&gt;0,D580&gt;0),SeperatorSpecification,""),IF(E580&gt;0,IFERROR(VLOOKUP(E580,abbreviation!$A:$B,2,FALSE),""),IF(D580&gt;0,IFERROR(VLOOKUP(D580,abbreviation!$A:$B,2,FALSE),""),"")))</f>
        <v/>
      </c>
      <c r="CB580">
        <f>CONCATENATE(IF(G580&gt;0,IFERROR(VLOOKUP(G580,abbreviation!$A:$B,2,FALSE),""),""),IF(OR(I580&gt;0,H580&gt;0),SeperatorSpecification,""),IF(I580&gt;0,IFERROR(VLOOKUP(I580,abbreviation!$A:$B,2,FALSE),""),IF(H580&gt;0,IFERROR(VLOOKUP(H580,abbreviation!$A:$B,2,FALSE),""),"")))</f>
        <v/>
      </c>
      <c r="CC580">
        <f>CONCATENATE(IF(K580&gt;0,IFERROR(VLOOKUP(K580,abbreviation!$A:$B,2,FALSE),""),""),IF(OR(M580&gt;0,L580&gt;0),SeperatorSpecification,""),IF(M580&gt;0,IFERROR(VLOOKUP(M580,abbreviation!$A:$B,2,FALSE),""),IF(L580&gt;0,IFERROR(VLOOKUP(L580,abbreviation!$A:$B,2,FALSE),""),"")))</f>
        <v/>
      </c>
      <c r="CD580">
        <f>CONCATENATE(IF(O580&gt;0,IFERROR(VLOOKUP(O580,abbreviation!$A:$B,2,FALSE),""),""),IF(OR(Q580&gt;0,P580&gt;0),SeperatorSpecification,""),IF(Q580&gt;0,IFERROR(VLOOKUP(Q580,abbreviation!$A:$B,2,FALSE),""),IF(P580&gt;0,IFERROR(VLOOKUP(P580,abbreviation!$A:$B,2,FALSE),""),"")))</f>
        <v/>
      </c>
      <c r="CE580">
        <f>CONCATENATE(IF(S580&gt;0,IFERROR(VLOOKUP(S580,abbreviation!$A:$B,2,FALSE),""),""),IF(OR(U580&gt;0,T580&gt;0),SeperatorSpecification,""),IF(U580&gt;0,IFERROR(VLOOKUP(U580,abbreviation!$A:$B,2,FALSE),""),IF(T580&gt;0,IFERROR(VLOOKUP(T580,abbreviation!$A:$B,2,FALSE),""),"")))</f>
        <v/>
      </c>
      <c r="CF580">
        <f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>
        <f>IF(X580&gt;0,IFERROR(VLOOKUP(X580,abbreviation!$A:$B,2,FALSE),""),"")</f>
        <v/>
      </c>
      <c r="CH580">
        <f>IF(Z580&gt;0,IFERROR(VLOOKUP(Z580,abbreviation!$A:$B,2,FALSE),""),"")</f>
        <v/>
      </c>
      <c r="CI580">
        <f>IF(AD580&gt;0,IFERROR(VLOOKUP(AD580,abbreviation!$A:$B,2,FALSE),""),"")</f>
        <v/>
      </c>
      <c r="CJ580">
        <f>IF(AF580&gt;0,IFERROR(VLOOKUP(AF580,abbreviation!$A:$B,2,FALSE),""),"")</f>
        <v/>
      </c>
      <c r="CK580">
        <f>IF(AJ580&gt;0,IFERROR(VLOOKUP(AJ580,abbreviation!$A:$B,2,FALSE),""),"")</f>
        <v/>
      </c>
      <c r="CL580">
        <f>IF(AL580&gt;0,IFERROR(VLOOKUP(AL580,abbreviation!$A:$B,2,FALSE),""),"")</f>
        <v/>
      </c>
      <c r="CM580">
        <f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/>
      </c>
      <c r="CN580">
        <f>IF(AP580&gt;0,IFERROR(VLOOKUP(AP580,abbreviation!$A:$B,2,FALSE),""),"")</f>
        <v/>
      </c>
      <c r="CO580">
        <f>IF(AR580&gt;0,IFERROR(VLOOKUP(AR580,abbreviation!$A:$B,2,FALSE),""),"")</f>
        <v/>
      </c>
      <c r="CP580">
        <f>IF(AT580&gt;0,IFERROR(VLOOKUP(AT580,abbreviation!$A:$B,2,FALSE),""),"")</f>
        <v/>
      </c>
      <c r="CQ580">
        <f>IF(AV580&gt;0,IFERROR(VLOOKUP(AV580,abbreviation!$A:$B,2,FALSE),""),"")</f>
        <v/>
      </c>
      <c r="CR580">
        <f>"_"&amp;CN580&amp;IF(ISTEXT(AR580),SeperatorSpecification&amp;CO580,)&amp;IF(ISTEXT(AT580),SeperatorSpecification&amp;CP580,)&amp;IF(ISTEXT(AV580),SeperatorSpecification&amp;CQ580,)&amp;IF(OR(ISTEXT(AX580),ISNUMBER(AX580)),"-"&amp;AX580,)</f>
        <v/>
      </c>
      <c r="CS580">
        <f>IF(AZ580&gt;0,IFERROR(VLOOKUP(AZ580,abbreviation!$A:$B,2,FALSE),""),"")</f>
        <v/>
      </c>
      <c r="CT580">
        <f>IF(BB580&gt;0,IFERROR(VLOOKUP(BB580,abbreviation!$A:$B,2,FALSE),""),"")</f>
        <v/>
      </c>
      <c r="CU580">
        <f>IF(BD580&gt;0,IFERROR(VLOOKUP(BD580,abbreviation!$A:$B,2,FALSE),""),"")</f>
        <v/>
      </c>
      <c r="CV580">
        <f>IF(BF580&gt;0,IFERROR(VLOOKUP(BF580,abbreviation!$A:$B,2,FALSE),""),"")</f>
        <v/>
      </c>
      <c r="CW580">
        <f>IF(BJ580&gt;0,IFERROR(VLOOKUP(BJ580,abbreviation!$A:$B,2,FALSE),""),"")</f>
        <v/>
      </c>
      <c r="CX580">
        <f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/>
      </c>
      <c r="CY580">
        <f>CONCATENATE(IF(BN580&gt;0,IFERROR(VLOOKUP(BN580,abbreviation!$A:$B,2,FALSE),""),""),IF(OR(BP580&gt;0,BO580&gt;0),SeperatorSpecification,""),IF(BP580&gt;0,IFERROR(VLOOKUP(BP580,abbreviation!$A:$B,2,FALSE),""),IF(BO580&gt;0,IFERROR(VLOOKUP(BO580,abbreviation!$A:$B,2,FALSE),""),"")))</f>
        <v/>
      </c>
      <c r="CZ580">
        <f>CONCATENATE(IF(BR580&gt;0,IFERROR(VLOOKUP(BR580,abbreviation!$A:$B,2,FALSE),""),""),IF(OR(BT580&gt;0,BS580&gt;0),SeperatorSpecification,""),IF(BT580&gt;0,IFERROR(VLOOKUP(BT580,abbreviation!$A:$B,2,FALSE),""),IF(BS580&gt;0,IFERROR(VLOOKUP(BS580,abbreviation!$A:$B,2,FALSE),""),"")))</f>
        <v/>
      </c>
      <c r="DA580">
        <f>CONCATENATE(IF(BV580&gt;0,IFERROR(VLOOKUP(BV580,abbreviation!$A:$B,2,FALSE),""),""),IF(OR(BX580&gt;0,BW580&gt;0),SeperatorSpecification,""),IF(BX580&gt;0,IFERROR(VLOOKUP(BX580,abbreviation!$A:$B,2,FALSE),""),IF(BW580&gt;0,IFERROR(VLOOKUP(BW580,abbreviation!$A:$B,2,FALSE),""),"")))</f>
        <v/>
      </c>
      <c r="DB580">
        <f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>
        <f>IF(OR(X580&lt;&gt;"",AD580&lt;&gt;"",C580&lt;&gt;"",A580&lt;&gt;""),(CF580&amp;CM580&amp;CR580&amp;CX580&amp;DB580),"")</f>
        <v/>
      </c>
      <c r="DE580" s="40">
        <f>DC580</f>
        <v/>
      </c>
    </row>
    <row r="581">
      <c r="F581" s="41" t="n"/>
      <c r="J581" s="41" t="n"/>
      <c r="N581" s="41" t="n"/>
      <c r="R581" s="41" t="n"/>
      <c r="V581" s="41" t="n"/>
      <c r="AA581" s="7" t="n"/>
      <c r="AB581" s="41" t="n"/>
      <c r="AD581" s="6" t="n"/>
      <c r="AE581" s="8" t="n"/>
      <c r="AF581" s="7" t="n"/>
      <c r="AG581" s="7" t="n"/>
      <c r="AH581" s="41" t="n"/>
      <c r="AJ581" s="6" t="n"/>
      <c r="AK581" s="8" t="n"/>
      <c r="AL581" s="7" t="n"/>
      <c r="AM581" s="7" t="n"/>
      <c r="AN581" s="41" t="n"/>
      <c r="AR581" s="7" t="n"/>
      <c r="AX581" s="42" t="n"/>
      <c r="BB581" s="7" t="n"/>
      <c r="BC581" s="8" t="n"/>
      <c r="BH581" s="42" t="n"/>
      <c r="BQ581" s="41" t="n"/>
      <c r="BU581" s="41" t="n"/>
      <c r="BY581" s="41" t="n"/>
      <c r="CA581">
        <f>CONCATENATE(IF(C581&gt;0,IFERROR(VLOOKUP(C581,abbreviation!$A:$B,2,FALSE),""),""),IF(OR(E581&gt;0,D581&gt;0),SeperatorSpecification,""),IF(E581&gt;0,IFERROR(VLOOKUP(E581,abbreviation!$A:$B,2,FALSE),""),IF(D581&gt;0,IFERROR(VLOOKUP(D581,abbreviation!$A:$B,2,FALSE),""),"")))</f>
        <v/>
      </c>
      <c r="CB581">
        <f>CONCATENATE(IF(G581&gt;0,IFERROR(VLOOKUP(G581,abbreviation!$A:$B,2,FALSE),""),""),IF(OR(I581&gt;0,H581&gt;0),SeperatorSpecification,""),IF(I581&gt;0,IFERROR(VLOOKUP(I581,abbreviation!$A:$B,2,FALSE),""),IF(H581&gt;0,IFERROR(VLOOKUP(H581,abbreviation!$A:$B,2,FALSE),""),"")))</f>
        <v/>
      </c>
      <c r="CC581">
        <f>CONCATENATE(IF(K581&gt;0,IFERROR(VLOOKUP(K581,abbreviation!$A:$B,2,FALSE),""),""),IF(OR(M581&gt;0,L581&gt;0),SeperatorSpecification,""),IF(M581&gt;0,IFERROR(VLOOKUP(M581,abbreviation!$A:$B,2,FALSE),""),IF(L581&gt;0,IFERROR(VLOOKUP(L581,abbreviation!$A:$B,2,FALSE),""),"")))</f>
        <v/>
      </c>
      <c r="CD581">
        <f>CONCATENATE(IF(O581&gt;0,IFERROR(VLOOKUP(O581,abbreviation!$A:$B,2,FALSE),""),""),IF(OR(Q581&gt;0,P581&gt;0),SeperatorSpecification,""),IF(Q581&gt;0,IFERROR(VLOOKUP(Q581,abbreviation!$A:$B,2,FALSE),""),IF(P581&gt;0,IFERROR(VLOOKUP(P581,abbreviation!$A:$B,2,FALSE),""),"")))</f>
        <v/>
      </c>
      <c r="CE581">
        <f>CONCATENATE(IF(S581&gt;0,IFERROR(VLOOKUP(S581,abbreviation!$A:$B,2,FALSE),""),""),IF(OR(U581&gt;0,T581&gt;0),SeperatorSpecification,""),IF(U581&gt;0,IFERROR(VLOOKUP(U581,abbreviation!$A:$B,2,FALSE),""),IF(T581&gt;0,IFERROR(VLOOKUP(T581,abbreviation!$A:$B,2,FALSE),""),"")))</f>
        <v/>
      </c>
      <c r="CF581">
        <f>IF(CA581&gt;0,(CA581&amp;IF(OR(ISNUMBER(F581),ISTEXT(F581)),"-"&amp;F581,))&amp;(IF(ISTEXT(G581),"_",)&amp;CB581&amp;IF(OR(ISNUMBER(J581),ISTEXT(J581)),"-"&amp;J581,))&amp;(IF(ISTEXT(K581),"_",)&amp;CC581&amp;IF(OR(ISNUMBER(N581),ISTEXT(N581)),"-"&amp;N581,))&amp;(IF(ISTEXT(O581),"_",)&amp;CD581&amp;IF(OR(ISNUMBER(R581),ISTEXT(R581)),"-"&amp;R581,))&amp;(IF(ISTEXT(S581),"_",)&amp;CE581&amp;IF(OR(ISNUMBER(V581),ISTEXT(V581)),"-"&amp;V581,)&amp;IF(AND(ISTEXT(CA581),CA581&lt;&gt;""),SeparatorBUDO,)),"")</f>
        <v/>
      </c>
      <c r="CG581">
        <f>IF(X581&gt;0,IFERROR(VLOOKUP(X581,abbreviation!$A:$B,2,FALSE),""),"")</f>
        <v/>
      </c>
      <c r="CH581">
        <f>IF(Z581&gt;0,IFERROR(VLOOKUP(Z581,abbreviation!$A:$B,2,FALSE),""),"")</f>
        <v/>
      </c>
      <c r="CI581">
        <f>IF(AD581&gt;0,IFERROR(VLOOKUP(AD581,abbreviation!$A:$B,2,FALSE),""),"")</f>
        <v/>
      </c>
      <c r="CJ581">
        <f>IF(AF581&gt;0,IFERROR(VLOOKUP(AF581,abbreviation!$A:$B,2,FALSE),""),"")</f>
        <v/>
      </c>
      <c r="CK581">
        <f>IF(AJ581&gt;0,IFERROR(VLOOKUP(AJ581,abbreviation!$A:$B,2,FALSE),""),"")</f>
        <v/>
      </c>
      <c r="CL581">
        <f>IF(AL581&gt;0,IFERROR(VLOOKUP(AL581,abbreviation!$A:$B,2,FALSE),""),"")</f>
        <v/>
      </c>
      <c r="CM581">
        <f>IF(CG581&gt;0,(CG581&amp;IF(ISTEXT(Z581),SeperatorSpecification&amp;CH581,)&amp;IF(OR(ISTEXT(AB581),ISNUMBER(AB581)),"-"&amp;AB581,))&amp;("_"&amp;CI581&amp;IF(ISTEXT(AF581),SeperatorSpecification&amp;CJ581,)&amp;IF(OR(ISTEXT(AH581),ISNUMBER(AH581)),"-"&amp;AH581,))&amp;("_"&amp;CK581&amp;IF(ISTEXT(AL581),SeperatorSpecification&amp;CL581,)&amp;IF(OR(ISTEXT(AN581),ISNUMBER(AN581)),"-"&amp;AN581,)),"")</f>
        <v/>
      </c>
      <c r="CN581">
        <f>IF(AP581&gt;0,IFERROR(VLOOKUP(AP581,abbreviation!$A:$B,2,FALSE),""),"")</f>
        <v/>
      </c>
      <c r="CO581">
        <f>IF(AR581&gt;0,IFERROR(VLOOKUP(AR581,abbreviation!$A:$B,2,FALSE),""),"")</f>
        <v/>
      </c>
      <c r="CP581">
        <f>IF(AT581&gt;0,IFERROR(VLOOKUP(AT581,abbreviation!$A:$B,2,FALSE),""),"")</f>
        <v/>
      </c>
      <c r="CQ581">
        <f>IF(AV581&gt;0,IFERROR(VLOOKUP(AV581,abbreviation!$A:$B,2,FALSE),""),"")</f>
        <v/>
      </c>
      <c r="CR581">
        <f>"_"&amp;CN581&amp;IF(ISTEXT(AR581),SeperatorSpecification&amp;CO581,)&amp;IF(ISTEXT(AT581),SeperatorSpecification&amp;CP581,)&amp;IF(ISTEXT(AV581),SeperatorSpecification&amp;CQ581,)&amp;IF(OR(ISTEXT(AX581),ISNUMBER(AX581)),"-"&amp;AX581,)</f>
        <v/>
      </c>
      <c r="CS581">
        <f>IF(AZ581&gt;0,IFERROR(VLOOKUP(AZ581,abbreviation!$A:$B,2,FALSE),""),"")</f>
        <v/>
      </c>
      <c r="CT581">
        <f>IF(BB581&gt;0,IFERROR(VLOOKUP(BB581,abbreviation!$A:$B,2,FALSE),""),"")</f>
        <v/>
      </c>
      <c r="CU581">
        <f>IF(BD581&gt;0,IFERROR(VLOOKUP(BD581,abbreviation!$A:$B,2,FALSE),""),"")</f>
        <v/>
      </c>
      <c r="CV581">
        <f>IF(BF581&gt;0,IFERROR(VLOOKUP(BF581,abbreviation!$A:$B,2,FALSE),""),"")</f>
        <v/>
      </c>
      <c r="CW581">
        <f>IF(BJ581&gt;0,IFERROR(VLOOKUP(BJ581,abbreviation!$A:$B,2,FALSE),""),"")</f>
        <v/>
      </c>
      <c r="CX581">
        <f>"_"&amp;CS581&amp;IF(ISTEXT(BB581),SeperatorSpecification&amp;CT581,"")&amp;IF(ISTEXT(BD581),SeperatorSpecification&amp;CU581,"")&amp;IF(ISTEXT(BF581),SeperatorSpecification&amp;CV581,"")&amp;IF(ISTEXT(BH581),SeperatorSpecification&amp;BH581,"")&amp;"_"&amp;CW581&amp;IF(OR(ISNUMBER(BL581),ISTEXT(BL581)),"-"&amp;BL581,)</f>
        <v/>
      </c>
      <c r="CY581">
        <f>CONCATENATE(IF(BN581&gt;0,IFERROR(VLOOKUP(BN581,abbreviation!$A:$B,2,FALSE),""),""),IF(OR(BP581&gt;0,BO581&gt;0),SeperatorSpecification,""),IF(BP581&gt;0,IFERROR(VLOOKUP(BP581,abbreviation!$A:$B,2,FALSE),""),IF(BO581&gt;0,IFERROR(VLOOKUP(BO581,abbreviation!$A:$B,2,FALSE),""),"")))</f>
        <v/>
      </c>
      <c r="CZ581">
        <f>CONCATENATE(IF(BR581&gt;0,IFERROR(VLOOKUP(BR581,abbreviation!$A:$B,2,FALSE),""),""),IF(OR(BT581&gt;0,BS581&gt;0),SeperatorSpecification,""),IF(BT581&gt;0,IFERROR(VLOOKUP(BT581,abbreviation!$A:$B,2,FALSE),""),IF(BS581&gt;0,IFERROR(VLOOKUP(BS581,abbreviation!$A:$B,2,FALSE),""),"")))</f>
        <v/>
      </c>
      <c r="DA581">
        <f>CONCATENATE(IF(BV581&gt;0,IFERROR(VLOOKUP(BV581,abbreviation!$A:$B,2,FALSE),""),""),IF(OR(BX581&gt;0,BW581&gt;0),SeperatorSpecification,""),IF(BX581&gt;0,IFERROR(VLOOKUP(BX581,abbreviation!$A:$B,2,FALSE),""),IF(BW581&gt;0,IFERROR(VLOOKUP(BW581,abbreviation!$A:$B,2,FALSE),""),"")))</f>
        <v/>
      </c>
      <c r="DB581">
        <f>IF(BN581&gt;0,(IF(ISTEXT(BN581),SeparatorBUDO,"")&amp;CY581&amp;IF(OR(ISNUMBER(BQ581),ISTEXT(BQ581)),"-"&amp;BQ581,))&amp;(IF(ISTEXT(BR581),"_",)&amp;CZ581&amp;IF(OR(ISNUMBER(BU581),ISTEXT(BU581)),"-"&amp;BU581,))&amp;(IF(ISTEXT(BV581),"_",)&amp;DA581&amp;IF(OR(ISNUMBER(BY581),ISTEXT(BY581)),"-"&amp;BY581,)),"")</f>
        <v/>
      </c>
      <c r="DC581">
        <f>IF(OR(X581&lt;&gt;"",AD581&lt;&gt;"",C581&lt;&gt;"",A581&lt;&gt;""),(CF581&amp;CM581&amp;CR581&amp;CX581&amp;DB581),"")</f>
        <v/>
      </c>
      <c r="DE581" s="40">
        <f>DC581</f>
        <v/>
      </c>
    </row>
    <row r="582">
      <c r="F582" s="41" t="n"/>
      <c r="J582" s="41" t="n"/>
      <c r="N582" s="41" t="n"/>
      <c r="R582" s="41" t="n"/>
      <c r="V582" s="41" t="n"/>
      <c r="AA582" s="7" t="n"/>
      <c r="AB582" s="41" t="n"/>
      <c r="AD582" s="6" t="n"/>
      <c r="AE582" s="8" t="n"/>
      <c r="AF582" s="7" t="n"/>
      <c r="AG582" s="7" t="n"/>
      <c r="AH582" s="41" t="n"/>
      <c r="AJ582" s="6" t="n"/>
      <c r="AK582" s="8" t="n"/>
      <c r="AL582" s="7" t="n"/>
      <c r="AM582" s="7" t="n"/>
      <c r="AN582" s="41" t="n"/>
      <c r="AR582" s="7" t="n"/>
      <c r="AX582" s="42" t="n"/>
      <c r="BB582" s="7" t="n"/>
      <c r="BC582" s="8" t="n"/>
      <c r="BH582" s="42" t="n"/>
      <c r="BQ582" s="41" t="n"/>
      <c r="BU582" s="41" t="n"/>
      <c r="BY582" s="41" t="n"/>
      <c r="CA582">
        <f>CONCATENATE(IF(C582&gt;0,IFERROR(VLOOKUP(C582,abbreviation!$A:$B,2,FALSE),""),""),IF(OR(E582&gt;0,D582&gt;0),SeperatorSpecification,""),IF(E582&gt;0,IFERROR(VLOOKUP(E582,abbreviation!$A:$B,2,FALSE),""),IF(D582&gt;0,IFERROR(VLOOKUP(D582,abbreviation!$A:$B,2,FALSE),""),"")))</f>
        <v/>
      </c>
      <c r="CB582">
        <f>CONCATENATE(IF(G582&gt;0,IFERROR(VLOOKUP(G582,abbreviation!$A:$B,2,FALSE),""),""),IF(OR(I582&gt;0,H582&gt;0),SeperatorSpecification,""),IF(I582&gt;0,IFERROR(VLOOKUP(I582,abbreviation!$A:$B,2,FALSE),""),IF(H582&gt;0,IFERROR(VLOOKUP(H582,abbreviation!$A:$B,2,FALSE),""),"")))</f>
        <v/>
      </c>
      <c r="CC582">
        <f>CONCATENATE(IF(K582&gt;0,IFERROR(VLOOKUP(K582,abbreviation!$A:$B,2,FALSE),""),""),IF(OR(M582&gt;0,L582&gt;0),SeperatorSpecification,""),IF(M582&gt;0,IFERROR(VLOOKUP(M582,abbreviation!$A:$B,2,FALSE),""),IF(L582&gt;0,IFERROR(VLOOKUP(L582,abbreviation!$A:$B,2,FALSE),""),"")))</f>
        <v/>
      </c>
      <c r="CD582">
        <f>CONCATENATE(IF(O582&gt;0,IFERROR(VLOOKUP(O582,abbreviation!$A:$B,2,FALSE),""),""),IF(OR(Q582&gt;0,P582&gt;0),SeperatorSpecification,""),IF(Q582&gt;0,IFERROR(VLOOKUP(Q582,abbreviation!$A:$B,2,FALSE),""),IF(P582&gt;0,IFERROR(VLOOKUP(P582,abbreviation!$A:$B,2,FALSE),""),"")))</f>
        <v/>
      </c>
      <c r="CE582">
        <f>CONCATENATE(IF(S582&gt;0,IFERROR(VLOOKUP(S582,abbreviation!$A:$B,2,FALSE),""),""),IF(OR(U582&gt;0,T582&gt;0),SeperatorSpecification,""),IF(U582&gt;0,IFERROR(VLOOKUP(U582,abbreviation!$A:$B,2,FALSE),""),IF(T582&gt;0,IFERROR(VLOOKUP(T582,abbreviation!$A:$B,2,FALSE),""),"")))</f>
        <v/>
      </c>
      <c r="CF582">
        <f>IF(CA582&gt;0,(CA582&amp;IF(OR(ISNUMBER(F582),ISTEXT(F582)),"-"&amp;F582,))&amp;(IF(ISTEXT(G582),"_",)&amp;CB582&amp;IF(OR(ISNUMBER(J582),ISTEXT(J582)),"-"&amp;J582,))&amp;(IF(ISTEXT(K582),"_",)&amp;CC582&amp;IF(OR(ISNUMBER(N582),ISTEXT(N582)),"-"&amp;N582,))&amp;(IF(ISTEXT(O582),"_",)&amp;CD582&amp;IF(OR(ISNUMBER(R582),ISTEXT(R582)),"-"&amp;R582,))&amp;(IF(ISTEXT(S582),"_",)&amp;CE582&amp;IF(OR(ISNUMBER(V582),ISTEXT(V582)),"-"&amp;V582,)&amp;IF(AND(ISTEXT(CA582),CA582&lt;&gt;""),SeparatorBUDO,)),"")</f>
        <v/>
      </c>
      <c r="CG582">
        <f>IF(X582&gt;0,IFERROR(VLOOKUP(X582,abbreviation!$A:$B,2,FALSE),""),"")</f>
        <v/>
      </c>
      <c r="CH582">
        <f>IF(Z582&gt;0,IFERROR(VLOOKUP(Z582,abbreviation!$A:$B,2,FALSE),""),"")</f>
        <v/>
      </c>
      <c r="CI582">
        <f>IF(AD582&gt;0,IFERROR(VLOOKUP(AD582,abbreviation!$A:$B,2,FALSE),""),"")</f>
        <v/>
      </c>
      <c r="CJ582">
        <f>IF(AF582&gt;0,IFERROR(VLOOKUP(AF582,abbreviation!$A:$B,2,FALSE),""),"")</f>
        <v/>
      </c>
      <c r="CK582">
        <f>IF(AJ582&gt;0,IFERROR(VLOOKUP(AJ582,abbreviation!$A:$B,2,FALSE),""),"")</f>
        <v/>
      </c>
      <c r="CL582">
        <f>IF(AL582&gt;0,IFERROR(VLOOKUP(AL582,abbreviation!$A:$B,2,FALSE),""),"")</f>
        <v/>
      </c>
      <c r="CM582">
        <f>IF(CG582&gt;0,(CG582&amp;IF(ISTEXT(Z582),SeperatorSpecification&amp;CH582,)&amp;IF(OR(ISTEXT(AB582),ISNUMBER(AB582)),"-"&amp;AB582,))&amp;("_"&amp;CI582&amp;IF(ISTEXT(AF582),SeperatorSpecification&amp;CJ582,)&amp;IF(OR(ISTEXT(AH582),ISNUMBER(AH582)),"-"&amp;AH582,))&amp;("_"&amp;CK582&amp;IF(ISTEXT(AL582),SeperatorSpecification&amp;CL582,)&amp;IF(OR(ISTEXT(AN582),ISNUMBER(AN582)),"-"&amp;AN582,)),"")</f>
        <v/>
      </c>
      <c r="CN582">
        <f>IF(AP582&gt;0,IFERROR(VLOOKUP(AP582,abbreviation!$A:$B,2,FALSE),""),"")</f>
        <v/>
      </c>
      <c r="CO582">
        <f>IF(AR582&gt;0,IFERROR(VLOOKUP(AR582,abbreviation!$A:$B,2,FALSE),""),"")</f>
        <v/>
      </c>
      <c r="CP582">
        <f>IF(AT582&gt;0,IFERROR(VLOOKUP(AT582,abbreviation!$A:$B,2,FALSE),""),"")</f>
        <v/>
      </c>
      <c r="CQ582">
        <f>IF(AV582&gt;0,IFERROR(VLOOKUP(AV582,abbreviation!$A:$B,2,FALSE),""),"")</f>
        <v/>
      </c>
      <c r="CR582">
        <f>"_"&amp;CN582&amp;IF(ISTEXT(AR582),SeperatorSpecification&amp;CO582,)&amp;IF(ISTEXT(AT582),SeperatorSpecification&amp;CP582,)&amp;IF(ISTEXT(AV582),SeperatorSpecification&amp;CQ582,)&amp;IF(OR(ISTEXT(AX582),ISNUMBER(AX582)),"-"&amp;AX582,)</f>
        <v/>
      </c>
      <c r="CS582">
        <f>IF(AZ582&gt;0,IFERROR(VLOOKUP(AZ582,abbreviation!$A:$B,2,FALSE),""),"")</f>
        <v/>
      </c>
      <c r="CT582">
        <f>IF(BB582&gt;0,IFERROR(VLOOKUP(BB582,abbreviation!$A:$B,2,FALSE),""),"")</f>
        <v/>
      </c>
      <c r="CU582">
        <f>IF(BD582&gt;0,IFERROR(VLOOKUP(BD582,abbreviation!$A:$B,2,FALSE),""),"")</f>
        <v/>
      </c>
      <c r="CV582">
        <f>IF(BF582&gt;0,IFERROR(VLOOKUP(BF582,abbreviation!$A:$B,2,FALSE),""),"")</f>
        <v/>
      </c>
      <c r="CW582">
        <f>IF(BJ582&gt;0,IFERROR(VLOOKUP(BJ582,abbreviation!$A:$B,2,FALSE),""),"")</f>
        <v/>
      </c>
      <c r="CX582">
        <f>"_"&amp;CS582&amp;IF(ISTEXT(BB582),SeperatorSpecification&amp;CT582,"")&amp;IF(ISTEXT(BD582),SeperatorSpecification&amp;CU582,"")&amp;IF(ISTEXT(BF582),SeperatorSpecification&amp;CV582,"")&amp;IF(ISTEXT(BH582),SeperatorSpecification&amp;BH582,"")&amp;"_"&amp;CW582&amp;IF(OR(ISNUMBER(BL582),ISTEXT(BL582)),"-"&amp;BL582,)</f>
        <v/>
      </c>
      <c r="CY582">
        <f>CONCATENATE(IF(BN582&gt;0,IFERROR(VLOOKUP(BN582,abbreviation!$A:$B,2,FALSE),""),""),IF(OR(BP582&gt;0,BO582&gt;0),SeperatorSpecification,""),IF(BP582&gt;0,IFERROR(VLOOKUP(BP582,abbreviation!$A:$B,2,FALSE),""),IF(BO582&gt;0,IFERROR(VLOOKUP(BO582,abbreviation!$A:$B,2,FALSE),""),"")))</f>
        <v/>
      </c>
      <c r="CZ582">
        <f>CONCATENATE(IF(BR582&gt;0,IFERROR(VLOOKUP(BR582,abbreviation!$A:$B,2,FALSE),""),""),IF(OR(BT582&gt;0,BS582&gt;0),SeperatorSpecification,""),IF(BT582&gt;0,IFERROR(VLOOKUP(BT582,abbreviation!$A:$B,2,FALSE),""),IF(BS582&gt;0,IFERROR(VLOOKUP(BS582,abbreviation!$A:$B,2,FALSE),""),"")))</f>
        <v/>
      </c>
      <c r="DA582">
        <f>CONCATENATE(IF(BV582&gt;0,IFERROR(VLOOKUP(BV582,abbreviation!$A:$B,2,FALSE),""),""),IF(OR(BX582&gt;0,BW582&gt;0),SeperatorSpecification,""),IF(BX582&gt;0,IFERROR(VLOOKUP(BX582,abbreviation!$A:$B,2,FALSE),""),IF(BW582&gt;0,IFERROR(VLOOKUP(BW582,abbreviation!$A:$B,2,FALSE),""),"")))</f>
        <v/>
      </c>
      <c r="DB582">
        <f>IF(BN582&gt;0,(IF(ISTEXT(BN582),SeparatorBUDO,"")&amp;CY582&amp;IF(OR(ISNUMBER(BQ582),ISTEXT(BQ582)),"-"&amp;BQ582,))&amp;(IF(ISTEXT(BR582),"_",)&amp;CZ582&amp;IF(OR(ISNUMBER(BU582),ISTEXT(BU582)),"-"&amp;BU582,))&amp;(IF(ISTEXT(BV582),"_",)&amp;DA582&amp;IF(OR(ISNUMBER(BY582),ISTEXT(BY582)),"-"&amp;BY582,)),"")</f>
        <v/>
      </c>
      <c r="DC582">
        <f>IF(OR(X582&lt;&gt;"",AD582&lt;&gt;"",C582&lt;&gt;"",A582&lt;&gt;""),(CF582&amp;CM582&amp;CR582&amp;CX582&amp;DB582),"")</f>
        <v/>
      </c>
      <c r="DE582" s="40">
        <f>DC582</f>
        <v/>
      </c>
    </row>
    <row r="583">
      <c r="F583" s="41" t="n"/>
      <c r="J583" s="41" t="n"/>
      <c r="N583" s="41" t="n"/>
      <c r="R583" s="41" t="n"/>
      <c r="V583" s="41" t="n"/>
      <c r="AA583" s="7" t="n"/>
      <c r="AB583" s="41" t="n"/>
      <c r="AD583" s="6" t="n"/>
      <c r="AE583" s="8" t="n"/>
      <c r="AF583" s="7" t="n"/>
      <c r="AG583" s="7" t="n"/>
      <c r="AH583" s="41" t="n"/>
      <c r="AJ583" s="6" t="n"/>
      <c r="AK583" s="8" t="n"/>
      <c r="AL583" s="7" t="n"/>
      <c r="AM583" s="7" t="n"/>
      <c r="AN583" s="41" t="n"/>
      <c r="AR583" s="7" t="n"/>
      <c r="AX583" s="42" t="n"/>
      <c r="BB583" s="7" t="n"/>
      <c r="BC583" s="8" t="n"/>
      <c r="BH583" s="42" t="n"/>
      <c r="BQ583" s="41" t="n"/>
      <c r="BU583" s="41" t="n"/>
      <c r="BY583" s="41" t="n"/>
      <c r="CA583">
        <f>CONCATENATE(IF(C583&gt;0,IFERROR(VLOOKUP(C583,abbreviation!$A:$B,2,FALSE),""),""),IF(OR(E583&gt;0,D583&gt;0),SeperatorSpecification,""),IF(E583&gt;0,IFERROR(VLOOKUP(E583,abbreviation!$A:$B,2,FALSE),""),IF(D583&gt;0,IFERROR(VLOOKUP(D583,abbreviation!$A:$B,2,FALSE),""),"")))</f>
        <v/>
      </c>
      <c r="CB583">
        <f>CONCATENATE(IF(G583&gt;0,IFERROR(VLOOKUP(G583,abbreviation!$A:$B,2,FALSE),""),""),IF(OR(I583&gt;0,H583&gt;0),SeperatorSpecification,""),IF(I583&gt;0,IFERROR(VLOOKUP(I583,abbreviation!$A:$B,2,FALSE),""),IF(H583&gt;0,IFERROR(VLOOKUP(H583,abbreviation!$A:$B,2,FALSE),""),"")))</f>
        <v/>
      </c>
      <c r="CC583">
        <f>CONCATENATE(IF(K583&gt;0,IFERROR(VLOOKUP(K583,abbreviation!$A:$B,2,FALSE),""),""),IF(OR(M583&gt;0,L583&gt;0),SeperatorSpecification,""),IF(M583&gt;0,IFERROR(VLOOKUP(M583,abbreviation!$A:$B,2,FALSE),""),IF(L583&gt;0,IFERROR(VLOOKUP(L583,abbreviation!$A:$B,2,FALSE),""),"")))</f>
        <v/>
      </c>
      <c r="CD583">
        <f>CONCATENATE(IF(O583&gt;0,IFERROR(VLOOKUP(O583,abbreviation!$A:$B,2,FALSE),""),""),IF(OR(Q583&gt;0,P583&gt;0),SeperatorSpecification,""),IF(Q583&gt;0,IFERROR(VLOOKUP(Q583,abbreviation!$A:$B,2,FALSE),""),IF(P583&gt;0,IFERROR(VLOOKUP(P583,abbreviation!$A:$B,2,FALSE),""),"")))</f>
        <v/>
      </c>
      <c r="CE583">
        <f>CONCATENATE(IF(S583&gt;0,IFERROR(VLOOKUP(S583,abbreviation!$A:$B,2,FALSE),""),""),IF(OR(U583&gt;0,T583&gt;0),SeperatorSpecification,""),IF(U583&gt;0,IFERROR(VLOOKUP(U583,abbreviation!$A:$B,2,FALSE),""),IF(T583&gt;0,IFERROR(VLOOKUP(T583,abbreviation!$A:$B,2,FALSE),""),"")))</f>
        <v/>
      </c>
      <c r="CF583">
        <f>IF(CA583&gt;0,(CA583&amp;IF(OR(ISNUMBER(F583),ISTEXT(F583)),"-"&amp;F583,))&amp;(IF(ISTEXT(G583),"_",)&amp;CB583&amp;IF(OR(ISNUMBER(J583),ISTEXT(J583)),"-"&amp;J583,))&amp;(IF(ISTEXT(K583),"_",)&amp;CC583&amp;IF(OR(ISNUMBER(N583),ISTEXT(N583)),"-"&amp;N583,))&amp;(IF(ISTEXT(O583),"_",)&amp;CD583&amp;IF(OR(ISNUMBER(R583),ISTEXT(R583)),"-"&amp;R583,))&amp;(IF(ISTEXT(S583),"_",)&amp;CE583&amp;IF(OR(ISNUMBER(V583),ISTEXT(V583)),"-"&amp;V583,)&amp;IF(AND(ISTEXT(CA583),CA583&lt;&gt;""),SeparatorBUDO,)),"")</f>
        <v/>
      </c>
      <c r="CG583">
        <f>IF(X583&gt;0,IFERROR(VLOOKUP(X583,abbreviation!$A:$B,2,FALSE),""),"")</f>
        <v/>
      </c>
      <c r="CH583">
        <f>IF(Z583&gt;0,IFERROR(VLOOKUP(Z583,abbreviation!$A:$B,2,FALSE),""),"")</f>
        <v/>
      </c>
      <c r="CI583">
        <f>IF(AD583&gt;0,IFERROR(VLOOKUP(AD583,abbreviation!$A:$B,2,FALSE),""),"")</f>
        <v/>
      </c>
      <c r="CJ583">
        <f>IF(AF583&gt;0,IFERROR(VLOOKUP(AF583,abbreviation!$A:$B,2,FALSE),""),"")</f>
        <v/>
      </c>
      <c r="CK583">
        <f>IF(AJ583&gt;0,IFERROR(VLOOKUP(AJ583,abbreviation!$A:$B,2,FALSE),""),"")</f>
        <v/>
      </c>
      <c r="CL583">
        <f>IF(AL583&gt;0,IFERROR(VLOOKUP(AL583,abbreviation!$A:$B,2,FALSE),""),"")</f>
        <v/>
      </c>
      <c r="CM583">
        <f>IF(CG583&gt;0,(CG583&amp;IF(ISTEXT(Z583),SeperatorSpecification&amp;CH583,)&amp;IF(OR(ISTEXT(AB583),ISNUMBER(AB583)),"-"&amp;AB583,))&amp;("_"&amp;CI583&amp;IF(ISTEXT(AF583),SeperatorSpecification&amp;CJ583,)&amp;IF(OR(ISTEXT(AH583),ISNUMBER(AH583)),"-"&amp;AH583,))&amp;("_"&amp;CK583&amp;IF(ISTEXT(AL583),SeperatorSpecification&amp;CL583,)&amp;IF(OR(ISTEXT(AN583),ISNUMBER(AN583)),"-"&amp;AN583,)),"")</f>
        <v/>
      </c>
      <c r="CN583">
        <f>IF(AP583&gt;0,IFERROR(VLOOKUP(AP583,abbreviation!$A:$B,2,FALSE),""),"")</f>
        <v/>
      </c>
      <c r="CO583">
        <f>IF(AR583&gt;0,IFERROR(VLOOKUP(AR583,abbreviation!$A:$B,2,FALSE),""),"")</f>
        <v/>
      </c>
      <c r="CP583">
        <f>IF(AT583&gt;0,IFERROR(VLOOKUP(AT583,abbreviation!$A:$B,2,FALSE),""),"")</f>
        <v/>
      </c>
      <c r="CQ583">
        <f>IF(AV583&gt;0,IFERROR(VLOOKUP(AV583,abbreviation!$A:$B,2,FALSE),""),"")</f>
        <v/>
      </c>
      <c r="CR583">
        <f>"_"&amp;CN583&amp;IF(ISTEXT(AR583),SeperatorSpecification&amp;CO583,)&amp;IF(ISTEXT(AT583),SeperatorSpecification&amp;CP583,)&amp;IF(ISTEXT(AV583),SeperatorSpecification&amp;CQ583,)&amp;IF(OR(ISTEXT(AX583),ISNUMBER(AX583)),"-"&amp;AX583,)</f>
        <v/>
      </c>
      <c r="CS583">
        <f>IF(AZ583&gt;0,IFERROR(VLOOKUP(AZ583,abbreviation!$A:$B,2,FALSE),""),"")</f>
        <v/>
      </c>
      <c r="CT583">
        <f>IF(BB583&gt;0,IFERROR(VLOOKUP(BB583,abbreviation!$A:$B,2,FALSE),""),"")</f>
        <v/>
      </c>
      <c r="CU583">
        <f>IF(BD583&gt;0,IFERROR(VLOOKUP(BD583,abbreviation!$A:$B,2,FALSE),""),"")</f>
        <v/>
      </c>
      <c r="CV583">
        <f>IF(BF583&gt;0,IFERROR(VLOOKUP(BF583,abbreviation!$A:$B,2,FALSE),""),"")</f>
        <v/>
      </c>
      <c r="CW583">
        <f>IF(BJ583&gt;0,IFERROR(VLOOKUP(BJ583,abbreviation!$A:$B,2,FALSE),""),"")</f>
        <v/>
      </c>
      <c r="CX583">
        <f>"_"&amp;CS583&amp;IF(ISTEXT(BB583),SeperatorSpecification&amp;CT583,"")&amp;IF(ISTEXT(BD583),SeperatorSpecification&amp;CU583,"")&amp;IF(ISTEXT(BF583),SeperatorSpecification&amp;CV583,"")&amp;IF(ISTEXT(BH583),SeperatorSpecification&amp;BH583,"")&amp;"_"&amp;CW583&amp;IF(OR(ISNUMBER(BL583),ISTEXT(BL583)),"-"&amp;BL583,)</f>
        <v/>
      </c>
      <c r="CY583">
        <f>CONCATENATE(IF(BN583&gt;0,IFERROR(VLOOKUP(BN583,abbreviation!$A:$B,2,FALSE),""),""),IF(OR(BP583&gt;0,BO583&gt;0),SeperatorSpecification,""),IF(BP583&gt;0,IFERROR(VLOOKUP(BP583,abbreviation!$A:$B,2,FALSE),""),IF(BO583&gt;0,IFERROR(VLOOKUP(BO583,abbreviation!$A:$B,2,FALSE),""),"")))</f>
        <v/>
      </c>
      <c r="CZ583">
        <f>CONCATENATE(IF(BR583&gt;0,IFERROR(VLOOKUP(BR583,abbreviation!$A:$B,2,FALSE),""),""),IF(OR(BT583&gt;0,BS583&gt;0),SeperatorSpecification,""),IF(BT583&gt;0,IFERROR(VLOOKUP(BT583,abbreviation!$A:$B,2,FALSE),""),IF(BS583&gt;0,IFERROR(VLOOKUP(BS583,abbreviation!$A:$B,2,FALSE),""),"")))</f>
        <v/>
      </c>
      <c r="DA583">
        <f>CONCATENATE(IF(BV583&gt;0,IFERROR(VLOOKUP(BV583,abbreviation!$A:$B,2,FALSE),""),""),IF(OR(BX583&gt;0,BW583&gt;0),SeperatorSpecification,""),IF(BX583&gt;0,IFERROR(VLOOKUP(BX583,abbreviation!$A:$B,2,FALSE),""),IF(BW583&gt;0,IFERROR(VLOOKUP(BW583,abbreviation!$A:$B,2,FALSE),""),"")))</f>
        <v/>
      </c>
      <c r="DB583">
        <f>IF(BN583&gt;0,(IF(ISTEXT(BN583),SeparatorBUDO,"")&amp;CY583&amp;IF(OR(ISNUMBER(BQ583),ISTEXT(BQ583)),"-"&amp;BQ583,))&amp;(IF(ISTEXT(BR583),"_",)&amp;CZ583&amp;IF(OR(ISNUMBER(BU583),ISTEXT(BU583)),"-"&amp;BU583,))&amp;(IF(ISTEXT(BV583),"_",)&amp;DA583&amp;IF(OR(ISNUMBER(BY583),ISTEXT(BY583)),"-"&amp;BY583,)),"")</f>
        <v/>
      </c>
      <c r="DC583">
        <f>IF(OR(X583&lt;&gt;"",AD583&lt;&gt;"",C583&lt;&gt;"",A583&lt;&gt;""),(CF583&amp;CM583&amp;CR583&amp;CX583&amp;DB583),"")</f>
        <v/>
      </c>
      <c r="DE583" s="40">
        <f>DC583</f>
        <v/>
      </c>
    </row>
    <row r="584">
      <c r="F584" s="41" t="n"/>
      <c r="J584" s="41" t="n"/>
      <c r="N584" s="41" t="n"/>
      <c r="R584" s="41" t="n"/>
      <c r="V584" s="41" t="n"/>
      <c r="AA584" s="7" t="n"/>
      <c r="AB584" s="41" t="n"/>
      <c r="AD584" s="6" t="n"/>
      <c r="AE584" s="8" t="n"/>
      <c r="AF584" s="7" t="n"/>
      <c r="AG584" s="7" t="n"/>
      <c r="AH584" s="41" t="n"/>
      <c r="AJ584" s="6" t="n"/>
      <c r="AK584" s="8" t="n"/>
      <c r="AL584" s="7" t="n"/>
      <c r="AM584" s="7" t="n"/>
      <c r="AN584" s="41" t="n"/>
      <c r="AR584" s="7" t="n"/>
      <c r="AX584" s="42" t="n"/>
      <c r="BB584" s="7" t="n"/>
      <c r="BC584" s="8" t="n"/>
      <c r="BH584" s="42" t="n"/>
      <c r="BQ584" s="41" t="n"/>
      <c r="BU584" s="41" t="n"/>
      <c r="BY584" s="41" t="n"/>
      <c r="CA584">
        <f>CONCATENATE(IF(C584&gt;0,IFERROR(VLOOKUP(C584,abbreviation!$A:$B,2,FALSE),""),""),IF(OR(E584&gt;0,D584&gt;0),SeperatorSpecification,""),IF(E584&gt;0,IFERROR(VLOOKUP(E584,abbreviation!$A:$B,2,FALSE),""),IF(D584&gt;0,IFERROR(VLOOKUP(D584,abbreviation!$A:$B,2,FALSE),""),"")))</f>
        <v/>
      </c>
      <c r="CB584">
        <f>CONCATENATE(IF(G584&gt;0,IFERROR(VLOOKUP(G584,abbreviation!$A:$B,2,FALSE),""),""),IF(OR(I584&gt;0,H584&gt;0),SeperatorSpecification,""),IF(I584&gt;0,IFERROR(VLOOKUP(I584,abbreviation!$A:$B,2,FALSE),""),IF(H584&gt;0,IFERROR(VLOOKUP(H584,abbreviation!$A:$B,2,FALSE),""),"")))</f>
        <v/>
      </c>
      <c r="CC584">
        <f>CONCATENATE(IF(K584&gt;0,IFERROR(VLOOKUP(K584,abbreviation!$A:$B,2,FALSE),""),""),IF(OR(M584&gt;0,L584&gt;0),SeperatorSpecification,""),IF(M584&gt;0,IFERROR(VLOOKUP(M584,abbreviation!$A:$B,2,FALSE),""),IF(L584&gt;0,IFERROR(VLOOKUP(L584,abbreviation!$A:$B,2,FALSE),""),"")))</f>
        <v/>
      </c>
      <c r="CD584">
        <f>CONCATENATE(IF(O584&gt;0,IFERROR(VLOOKUP(O584,abbreviation!$A:$B,2,FALSE),""),""),IF(OR(Q584&gt;0,P584&gt;0),SeperatorSpecification,""),IF(Q584&gt;0,IFERROR(VLOOKUP(Q584,abbreviation!$A:$B,2,FALSE),""),IF(P584&gt;0,IFERROR(VLOOKUP(P584,abbreviation!$A:$B,2,FALSE),""),"")))</f>
        <v/>
      </c>
      <c r="CE584">
        <f>CONCATENATE(IF(S584&gt;0,IFERROR(VLOOKUP(S584,abbreviation!$A:$B,2,FALSE),""),""),IF(OR(U584&gt;0,T584&gt;0),SeperatorSpecification,""),IF(U584&gt;0,IFERROR(VLOOKUP(U584,abbreviation!$A:$B,2,FALSE),""),IF(T584&gt;0,IFERROR(VLOOKUP(T584,abbreviation!$A:$B,2,FALSE),""),"")))</f>
        <v/>
      </c>
      <c r="CF584">
        <f>IF(CA584&gt;0,(CA584&amp;IF(OR(ISNUMBER(F584),ISTEXT(F584)),"-"&amp;F584,))&amp;(IF(ISTEXT(G584),"_",)&amp;CB584&amp;IF(OR(ISNUMBER(J584),ISTEXT(J584)),"-"&amp;J584,))&amp;(IF(ISTEXT(K584),"_",)&amp;CC584&amp;IF(OR(ISNUMBER(N584),ISTEXT(N584)),"-"&amp;N584,))&amp;(IF(ISTEXT(O584),"_",)&amp;CD584&amp;IF(OR(ISNUMBER(R584),ISTEXT(R584)),"-"&amp;R584,))&amp;(IF(ISTEXT(S584),"_",)&amp;CE584&amp;IF(OR(ISNUMBER(V584),ISTEXT(V584)),"-"&amp;V584,)&amp;IF(AND(ISTEXT(CA584),CA584&lt;&gt;""),SeparatorBUDO,)),"")</f>
        <v/>
      </c>
      <c r="CG584">
        <f>IF(X584&gt;0,IFERROR(VLOOKUP(X584,abbreviation!$A:$B,2,FALSE),""),"")</f>
        <v/>
      </c>
      <c r="CH584">
        <f>IF(Z584&gt;0,IFERROR(VLOOKUP(Z584,abbreviation!$A:$B,2,FALSE),""),"")</f>
        <v/>
      </c>
      <c r="CI584">
        <f>IF(AD584&gt;0,IFERROR(VLOOKUP(AD584,abbreviation!$A:$B,2,FALSE),""),"")</f>
        <v/>
      </c>
      <c r="CJ584">
        <f>IF(AF584&gt;0,IFERROR(VLOOKUP(AF584,abbreviation!$A:$B,2,FALSE),""),"")</f>
        <v/>
      </c>
      <c r="CK584">
        <f>IF(AJ584&gt;0,IFERROR(VLOOKUP(AJ584,abbreviation!$A:$B,2,FALSE),""),"")</f>
        <v/>
      </c>
      <c r="CL584">
        <f>IF(AL584&gt;0,IFERROR(VLOOKUP(AL584,abbreviation!$A:$B,2,FALSE),""),"")</f>
        <v/>
      </c>
      <c r="CM584">
        <f>IF(CG584&gt;0,(CG584&amp;IF(ISTEXT(Z584),SeperatorSpecification&amp;CH584,)&amp;IF(OR(ISTEXT(AB584),ISNUMBER(AB584)),"-"&amp;AB584,))&amp;("_"&amp;CI584&amp;IF(ISTEXT(AF584),SeperatorSpecification&amp;CJ584,)&amp;IF(OR(ISTEXT(AH584),ISNUMBER(AH584)),"-"&amp;AH584,))&amp;("_"&amp;CK584&amp;IF(ISTEXT(AL584),SeperatorSpecification&amp;CL584,)&amp;IF(OR(ISTEXT(AN584),ISNUMBER(AN584)),"-"&amp;AN584,)),"")</f>
        <v/>
      </c>
      <c r="CN584">
        <f>IF(AP584&gt;0,IFERROR(VLOOKUP(AP584,abbreviation!$A:$B,2,FALSE),""),"")</f>
        <v/>
      </c>
      <c r="CO584">
        <f>IF(AR584&gt;0,IFERROR(VLOOKUP(AR584,abbreviation!$A:$B,2,FALSE),""),"")</f>
        <v/>
      </c>
      <c r="CP584">
        <f>IF(AT584&gt;0,IFERROR(VLOOKUP(AT584,abbreviation!$A:$B,2,FALSE),""),"")</f>
        <v/>
      </c>
      <c r="CQ584">
        <f>IF(AV584&gt;0,IFERROR(VLOOKUP(AV584,abbreviation!$A:$B,2,FALSE),""),"")</f>
        <v/>
      </c>
      <c r="CR584">
        <f>"_"&amp;CN584&amp;IF(ISTEXT(AR584),SeperatorSpecification&amp;CO584,)&amp;IF(ISTEXT(AT584),SeperatorSpecification&amp;CP584,)&amp;IF(ISTEXT(AV584),SeperatorSpecification&amp;CQ584,)&amp;IF(OR(ISTEXT(AX584),ISNUMBER(AX584)),"-"&amp;AX584,)</f>
        <v/>
      </c>
      <c r="CS584">
        <f>IF(AZ584&gt;0,IFERROR(VLOOKUP(AZ584,abbreviation!$A:$B,2,FALSE),""),"")</f>
        <v/>
      </c>
      <c r="CT584">
        <f>IF(BB584&gt;0,IFERROR(VLOOKUP(BB584,abbreviation!$A:$B,2,FALSE),""),"")</f>
        <v/>
      </c>
      <c r="CU584">
        <f>IF(BD584&gt;0,IFERROR(VLOOKUP(BD584,abbreviation!$A:$B,2,FALSE),""),"")</f>
        <v/>
      </c>
      <c r="CV584">
        <f>IF(BF584&gt;0,IFERROR(VLOOKUP(BF584,abbreviation!$A:$B,2,FALSE),""),"")</f>
        <v/>
      </c>
      <c r="CW584">
        <f>IF(BJ584&gt;0,IFERROR(VLOOKUP(BJ584,abbreviation!$A:$B,2,FALSE),""),"")</f>
        <v/>
      </c>
      <c r="CX584">
        <f>"_"&amp;CS584&amp;IF(ISTEXT(BB584),SeperatorSpecification&amp;CT584,"")&amp;IF(ISTEXT(BD584),SeperatorSpecification&amp;CU584,"")&amp;IF(ISTEXT(BF584),SeperatorSpecification&amp;CV584,"")&amp;IF(ISTEXT(BH584),SeperatorSpecification&amp;BH584,"")&amp;"_"&amp;CW584&amp;IF(OR(ISNUMBER(BL584),ISTEXT(BL584)),"-"&amp;BL584,)</f>
        <v/>
      </c>
      <c r="CY584">
        <f>CONCATENATE(IF(BN584&gt;0,IFERROR(VLOOKUP(BN584,abbreviation!$A:$B,2,FALSE),""),""),IF(OR(BP584&gt;0,BO584&gt;0),SeperatorSpecification,""),IF(BP584&gt;0,IFERROR(VLOOKUP(BP584,abbreviation!$A:$B,2,FALSE),""),IF(BO584&gt;0,IFERROR(VLOOKUP(BO584,abbreviation!$A:$B,2,FALSE),""),"")))</f>
        <v/>
      </c>
      <c r="CZ584">
        <f>CONCATENATE(IF(BR584&gt;0,IFERROR(VLOOKUP(BR584,abbreviation!$A:$B,2,FALSE),""),""),IF(OR(BT584&gt;0,BS584&gt;0),SeperatorSpecification,""),IF(BT584&gt;0,IFERROR(VLOOKUP(BT584,abbreviation!$A:$B,2,FALSE),""),IF(BS584&gt;0,IFERROR(VLOOKUP(BS584,abbreviation!$A:$B,2,FALSE),""),"")))</f>
        <v/>
      </c>
      <c r="DA584">
        <f>CONCATENATE(IF(BV584&gt;0,IFERROR(VLOOKUP(BV584,abbreviation!$A:$B,2,FALSE),""),""),IF(OR(BX584&gt;0,BW584&gt;0),SeperatorSpecification,""),IF(BX584&gt;0,IFERROR(VLOOKUP(BX584,abbreviation!$A:$B,2,FALSE),""),IF(BW584&gt;0,IFERROR(VLOOKUP(BW584,abbreviation!$A:$B,2,FALSE),""),"")))</f>
        <v/>
      </c>
      <c r="DB584">
        <f>IF(BN584&gt;0,(IF(ISTEXT(BN584),SeparatorBUDO,"")&amp;CY584&amp;IF(OR(ISNUMBER(BQ584),ISTEXT(BQ584)),"-"&amp;BQ584,))&amp;(IF(ISTEXT(BR584),"_",)&amp;CZ584&amp;IF(OR(ISNUMBER(BU584),ISTEXT(BU584)),"-"&amp;BU584,))&amp;(IF(ISTEXT(BV584),"_",)&amp;DA584&amp;IF(OR(ISNUMBER(BY584),ISTEXT(BY584)),"-"&amp;BY584,)),"")</f>
        <v/>
      </c>
      <c r="DC584">
        <f>IF(OR(X584&lt;&gt;"",AD584&lt;&gt;"",C584&lt;&gt;"",A584&lt;&gt;""),(CF584&amp;CM584&amp;CR584&amp;CX584&amp;DB584),"")</f>
        <v/>
      </c>
      <c r="DE584" s="40">
        <f>DC584</f>
        <v/>
      </c>
    </row>
    <row r="585">
      <c r="F585" s="41" t="n"/>
      <c r="J585" s="41" t="n"/>
      <c r="N585" s="41" t="n"/>
      <c r="R585" s="41" t="n"/>
      <c r="V585" s="41" t="n"/>
      <c r="AA585" s="7" t="n"/>
      <c r="AB585" s="41" t="n"/>
      <c r="AD585" s="6" t="n"/>
      <c r="AE585" s="8" t="n"/>
      <c r="AF585" s="7" t="n"/>
      <c r="AG585" s="7" t="n"/>
      <c r="AH585" s="41" t="n"/>
      <c r="AJ585" s="6" t="n"/>
      <c r="AK585" s="8" t="n"/>
      <c r="AL585" s="7" t="n"/>
      <c r="AM585" s="7" t="n"/>
      <c r="AN585" s="41" t="n"/>
      <c r="AR585" s="7" t="n"/>
      <c r="AX585" s="42" t="n"/>
      <c r="BB585" s="7" t="n"/>
      <c r="BC585" s="8" t="n"/>
      <c r="BH585" s="42" t="n"/>
      <c r="BQ585" s="41" t="n"/>
      <c r="BU585" s="41" t="n"/>
      <c r="BY585" s="41" t="n"/>
      <c r="CA585">
        <f>CONCATENATE(IF(C585&gt;0,IFERROR(VLOOKUP(C585,abbreviation!$A:$B,2,FALSE),""),""),IF(OR(E585&gt;0,D585&gt;0),SeperatorSpecification,""),IF(E585&gt;0,IFERROR(VLOOKUP(E585,abbreviation!$A:$B,2,FALSE),""),IF(D585&gt;0,IFERROR(VLOOKUP(D585,abbreviation!$A:$B,2,FALSE),""),"")))</f>
        <v/>
      </c>
      <c r="CB585">
        <f>CONCATENATE(IF(G585&gt;0,IFERROR(VLOOKUP(G585,abbreviation!$A:$B,2,FALSE),""),""),IF(OR(I585&gt;0,H585&gt;0),SeperatorSpecification,""),IF(I585&gt;0,IFERROR(VLOOKUP(I585,abbreviation!$A:$B,2,FALSE),""),IF(H585&gt;0,IFERROR(VLOOKUP(H585,abbreviation!$A:$B,2,FALSE),""),"")))</f>
        <v/>
      </c>
      <c r="CC585">
        <f>CONCATENATE(IF(K585&gt;0,IFERROR(VLOOKUP(K585,abbreviation!$A:$B,2,FALSE),""),""),IF(OR(M585&gt;0,L585&gt;0),SeperatorSpecification,""),IF(M585&gt;0,IFERROR(VLOOKUP(M585,abbreviation!$A:$B,2,FALSE),""),IF(L585&gt;0,IFERROR(VLOOKUP(L585,abbreviation!$A:$B,2,FALSE),""),"")))</f>
        <v/>
      </c>
      <c r="CD585">
        <f>CONCATENATE(IF(O585&gt;0,IFERROR(VLOOKUP(O585,abbreviation!$A:$B,2,FALSE),""),""),IF(OR(Q585&gt;0,P585&gt;0),SeperatorSpecification,""),IF(Q585&gt;0,IFERROR(VLOOKUP(Q585,abbreviation!$A:$B,2,FALSE),""),IF(P585&gt;0,IFERROR(VLOOKUP(P585,abbreviation!$A:$B,2,FALSE),""),"")))</f>
        <v/>
      </c>
      <c r="CE585">
        <f>CONCATENATE(IF(S585&gt;0,IFERROR(VLOOKUP(S585,abbreviation!$A:$B,2,FALSE),""),""),IF(OR(U585&gt;0,T585&gt;0),SeperatorSpecification,""),IF(U585&gt;0,IFERROR(VLOOKUP(U585,abbreviation!$A:$B,2,FALSE),""),IF(T585&gt;0,IFERROR(VLOOKUP(T585,abbreviation!$A:$B,2,FALSE),""),"")))</f>
        <v/>
      </c>
      <c r="CF585">
        <f>IF(CA585&gt;0,(CA585&amp;IF(OR(ISNUMBER(F585),ISTEXT(F585)),"-"&amp;F585,))&amp;(IF(ISTEXT(G585),"_",)&amp;CB585&amp;IF(OR(ISNUMBER(J585),ISTEXT(J585)),"-"&amp;J585,))&amp;(IF(ISTEXT(K585),"_",)&amp;CC585&amp;IF(OR(ISNUMBER(N585),ISTEXT(N585)),"-"&amp;N585,))&amp;(IF(ISTEXT(O585),"_",)&amp;CD585&amp;IF(OR(ISNUMBER(R585),ISTEXT(R585)),"-"&amp;R585,))&amp;(IF(ISTEXT(S585),"_",)&amp;CE585&amp;IF(OR(ISNUMBER(V585),ISTEXT(V585)),"-"&amp;V585,)&amp;IF(AND(ISTEXT(CA585),CA585&lt;&gt;""),SeparatorBUDO,)),"")</f>
        <v/>
      </c>
      <c r="CG585">
        <f>IF(X585&gt;0,IFERROR(VLOOKUP(X585,abbreviation!$A:$B,2,FALSE),""),"")</f>
        <v/>
      </c>
      <c r="CH585">
        <f>IF(Z585&gt;0,IFERROR(VLOOKUP(Z585,abbreviation!$A:$B,2,FALSE),""),"")</f>
        <v/>
      </c>
      <c r="CI585">
        <f>IF(AD585&gt;0,IFERROR(VLOOKUP(AD585,abbreviation!$A:$B,2,FALSE),""),"")</f>
        <v/>
      </c>
      <c r="CJ585">
        <f>IF(AF585&gt;0,IFERROR(VLOOKUP(AF585,abbreviation!$A:$B,2,FALSE),""),"")</f>
        <v/>
      </c>
      <c r="CK585">
        <f>IF(AJ585&gt;0,IFERROR(VLOOKUP(AJ585,abbreviation!$A:$B,2,FALSE),""),"")</f>
        <v/>
      </c>
      <c r="CL585">
        <f>IF(AL585&gt;0,IFERROR(VLOOKUP(AL585,abbreviation!$A:$B,2,FALSE),""),"")</f>
        <v/>
      </c>
      <c r="CM585">
        <f>IF(CG585&gt;0,(CG585&amp;IF(ISTEXT(Z585),SeperatorSpecification&amp;CH585,)&amp;IF(OR(ISTEXT(AB585),ISNUMBER(AB585)),"-"&amp;AB585,))&amp;("_"&amp;CI585&amp;IF(ISTEXT(AF585),SeperatorSpecification&amp;CJ585,)&amp;IF(OR(ISTEXT(AH585),ISNUMBER(AH585)),"-"&amp;AH585,))&amp;("_"&amp;CK585&amp;IF(ISTEXT(AL585),SeperatorSpecification&amp;CL585,)&amp;IF(OR(ISTEXT(AN585),ISNUMBER(AN585)),"-"&amp;AN585,)),"")</f>
        <v/>
      </c>
      <c r="CN585">
        <f>IF(AP585&gt;0,IFERROR(VLOOKUP(AP585,abbreviation!$A:$B,2,FALSE),""),"")</f>
        <v/>
      </c>
      <c r="CO585">
        <f>IF(AR585&gt;0,IFERROR(VLOOKUP(AR585,abbreviation!$A:$B,2,FALSE),""),"")</f>
        <v/>
      </c>
      <c r="CP585">
        <f>IF(AT585&gt;0,IFERROR(VLOOKUP(AT585,abbreviation!$A:$B,2,FALSE),""),"")</f>
        <v/>
      </c>
      <c r="CQ585">
        <f>IF(AV585&gt;0,IFERROR(VLOOKUP(AV585,abbreviation!$A:$B,2,FALSE),""),"")</f>
        <v/>
      </c>
      <c r="CR585">
        <f>"_"&amp;CN585&amp;IF(ISTEXT(AR585),SeperatorSpecification&amp;CO585,)&amp;IF(ISTEXT(AT585),SeperatorSpecification&amp;CP585,)&amp;IF(ISTEXT(AV585),SeperatorSpecification&amp;CQ585,)&amp;IF(OR(ISTEXT(AX585),ISNUMBER(AX585)),"-"&amp;AX585,)</f>
        <v/>
      </c>
      <c r="CS585">
        <f>IF(AZ585&gt;0,IFERROR(VLOOKUP(AZ585,abbreviation!$A:$B,2,FALSE),""),"")</f>
        <v/>
      </c>
      <c r="CT585">
        <f>IF(BB585&gt;0,IFERROR(VLOOKUP(BB585,abbreviation!$A:$B,2,FALSE),""),"")</f>
        <v/>
      </c>
      <c r="CU585">
        <f>IF(BD585&gt;0,IFERROR(VLOOKUP(BD585,abbreviation!$A:$B,2,FALSE),""),"")</f>
        <v/>
      </c>
      <c r="CV585">
        <f>IF(BF585&gt;0,IFERROR(VLOOKUP(BF585,abbreviation!$A:$B,2,FALSE),""),"")</f>
        <v/>
      </c>
      <c r="CW585">
        <f>IF(BJ585&gt;0,IFERROR(VLOOKUP(BJ585,abbreviation!$A:$B,2,FALSE),""),"")</f>
        <v/>
      </c>
      <c r="CX585">
        <f>"_"&amp;CS585&amp;IF(ISTEXT(BB585),SeperatorSpecification&amp;CT585,"")&amp;IF(ISTEXT(BD585),SeperatorSpecification&amp;CU585,"")&amp;IF(ISTEXT(BF585),SeperatorSpecification&amp;CV585,"")&amp;IF(ISTEXT(BH585),SeperatorSpecification&amp;BH585,"")&amp;"_"&amp;CW585&amp;IF(OR(ISNUMBER(BL585),ISTEXT(BL585)),"-"&amp;BL585,)</f>
        <v/>
      </c>
      <c r="CY585">
        <f>CONCATENATE(IF(BN585&gt;0,IFERROR(VLOOKUP(BN585,abbreviation!$A:$B,2,FALSE),""),""),IF(OR(BP585&gt;0,BO585&gt;0),SeperatorSpecification,""),IF(BP585&gt;0,IFERROR(VLOOKUP(BP585,abbreviation!$A:$B,2,FALSE),""),IF(BO585&gt;0,IFERROR(VLOOKUP(BO585,abbreviation!$A:$B,2,FALSE),""),"")))</f>
        <v/>
      </c>
      <c r="CZ585">
        <f>CONCATENATE(IF(BR585&gt;0,IFERROR(VLOOKUP(BR585,abbreviation!$A:$B,2,FALSE),""),""),IF(OR(BT585&gt;0,BS585&gt;0),SeperatorSpecification,""),IF(BT585&gt;0,IFERROR(VLOOKUP(BT585,abbreviation!$A:$B,2,FALSE),""),IF(BS585&gt;0,IFERROR(VLOOKUP(BS585,abbreviation!$A:$B,2,FALSE),""),"")))</f>
        <v/>
      </c>
      <c r="DA585">
        <f>CONCATENATE(IF(BV585&gt;0,IFERROR(VLOOKUP(BV585,abbreviation!$A:$B,2,FALSE),""),""),IF(OR(BX585&gt;0,BW585&gt;0),SeperatorSpecification,""),IF(BX585&gt;0,IFERROR(VLOOKUP(BX585,abbreviation!$A:$B,2,FALSE),""),IF(BW585&gt;0,IFERROR(VLOOKUP(BW585,abbreviation!$A:$B,2,FALSE),""),"")))</f>
        <v/>
      </c>
      <c r="DB585">
        <f>IF(BN585&gt;0,(IF(ISTEXT(BN585),SeparatorBUDO,"")&amp;CY585&amp;IF(OR(ISNUMBER(BQ585),ISTEXT(BQ585)),"-"&amp;BQ585,))&amp;(IF(ISTEXT(BR585),"_",)&amp;CZ585&amp;IF(OR(ISNUMBER(BU585),ISTEXT(BU585)),"-"&amp;BU585,))&amp;(IF(ISTEXT(BV585),"_",)&amp;DA585&amp;IF(OR(ISNUMBER(BY585),ISTEXT(BY585)),"-"&amp;BY585,)),"")</f>
        <v/>
      </c>
      <c r="DC585">
        <f>IF(OR(X585&lt;&gt;"",AD585&lt;&gt;"",C585&lt;&gt;"",A585&lt;&gt;""),(CF585&amp;CM585&amp;CR585&amp;CX585&amp;DB585),"")</f>
        <v/>
      </c>
      <c r="DE585" s="40">
        <f>DC585</f>
        <v/>
      </c>
    </row>
    <row r="586">
      <c r="F586" s="41" t="n"/>
      <c r="J586" s="41" t="n"/>
      <c r="N586" s="41" t="n"/>
      <c r="R586" s="41" t="n"/>
      <c r="V586" s="41" t="n"/>
      <c r="AA586" s="7" t="n"/>
      <c r="AB586" s="41" t="n"/>
      <c r="AD586" s="6" t="n"/>
      <c r="AE586" s="8" t="n"/>
      <c r="AF586" s="7" t="n"/>
      <c r="AG586" s="7" t="n"/>
      <c r="AH586" s="41" t="n"/>
      <c r="AJ586" s="6" t="n"/>
      <c r="AK586" s="8" t="n"/>
      <c r="AL586" s="7" t="n"/>
      <c r="AM586" s="7" t="n"/>
      <c r="AN586" s="41" t="n"/>
      <c r="AR586" s="7" t="n"/>
      <c r="AX586" s="42" t="n"/>
      <c r="BB586" s="7" t="n"/>
      <c r="BC586" s="8" t="n"/>
      <c r="BH586" s="42" t="n"/>
      <c r="BQ586" s="41" t="n"/>
      <c r="BU586" s="41" t="n"/>
      <c r="BY586" s="41" t="n"/>
      <c r="CA586">
        <f>CONCATENATE(IF(C586&gt;0,IFERROR(VLOOKUP(C586,abbreviation!$A:$B,2,FALSE),""),""),IF(OR(E586&gt;0,D586&gt;0),SeperatorSpecification,""),IF(E586&gt;0,IFERROR(VLOOKUP(E586,abbreviation!$A:$B,2,FALSE),""),IF(D586&gt;0,IFERROR(VLOOKUP(D586,abbreviation!$A:$B,2,FALSE),""),"")))</f>
        <v/>
      </c>
      <c r="CB586">
        <f>CONCATENATE(IF(G586&gt;0,IFERROR(VLOOKUP(G586,abbreviation!$A:$B,2,FALSE),""),""),IF(OR(I586&gt;0,H586&gt;0),SeperatorSpecification,""),IF(I586&gt;0,IFERROR(VLOOKUP(I586,abbreviation!$A:$B,2,FALSE),""),IF(H586&gt;0,IFERROR(VLOOKUP(H586,abbreviation!$A:$B,2,FALSE),""),"")))</f>
        <v/>
      </c>
      <c r="CC586">
        <f>CONCATENATE(IF(K586&gt;0,IFERROR(VLOOKUP(K586,abbreviation!$A:$B,2,FALSE),""),""),IF(OR(M586&gt;0,L586&gt;0),SeperatorSpecification,""),IF(M586&gt;0,IFERROR(VLOOKUP(M586,abbreviation!$A:$B,2,FALSE),""),IF(L586&gt;0,IFERROR(VLOOKUP(L586,abbreviation!$A:$B,2,FALSE),""),"")))</f>
        <v/>
      </c>
      <c r="CD586">
        <f>CONCATENATE(IF(O586&gt;0,IFERROR(VLOOKUP(O586,abbreviation!$A:$B,2,FALSE),""),""),IF(OR(Q586&gt;0,P586&gt;0),SeperatorSpecification,""),IF(Q586&gt;0,IFERROR(VLOOKUP(Q586,abbreviation!$A:$B,2,FALSE),""),IF(P586&gt;0,IFERROR(VLOOKUP(P586,abbreviation!$A:$B,2,FALSE),""),"")))</f>
        <v/>
      </c>
      <c r="CE586">
        <f>CONCATENATE(IF(S586&gt;0,IFERROR(VLOOKUP(S586,abbreviation!$A:$B,2,FALSE),""),""),IF(OR(U586&gt;0,T586&gt;0),SeperatorSpecification,""),IF(U586&gt;0,IFERROR(VLOOKUP(U586,abbreviation!$A:$B,2,FALSE),""),IF(T586&gt;0,IFERROR(VLOOKUP(T586,abbreviation!$A:$B,2,FALSE),""),"")))</f>
        <v/>
      </c>
      <c r="CF586">
        <f>IF(CA586&gt;0,(CA586&amp;IF(OR(ISNUMBER(F586),ISTEXT(F586)),"-"&amp;F586,))&amp;(IF(ISTEXT(G586),"_",)&amp;CB586&amp;IF(OR(ISNUMBER(J586),ISTEXT(J586)),"-"&amp;J586,))&amp;(IF(ISTEXT(K586),"_",)&amp;CC586&amp;IF(OR(ISNUMBER(N586),ISTEXT(N586)),"-"&amp;N586,))&amp;(IF(ISTEXT(O586),"_",)&amp;CD586&amp;IF(OR(ISNUMBER(R586),ISTEXT(R586)),"-"&amp;R586,))&amp;(IF(ISTEXT(S586),"_",)&amp;CE586&amp;IF(OR(ISNUMBER(V586),ISTEXT(V586)),"-"&amp;V586,)&amp;IF(AND(ISTEXT(CA586),CA586&lt;&gt;""),SeparatorBUDO,)),"")</f>
        <v/>
      </c>
      <c r="CG586">
        <f>IF(X586&gt;0,IFERROR(VLOOKUP(X586,abbreviation!$A:$B,2,FALSE),""),"")</f>
        <v/>
      </c>
      <c r="CH586">
        <f>IF(Z586&gt;0,IFERROR(VLOOKUP(Z586,abbreviation!$A:$B,2,FALSE),""),"")</f>
        <v/>
      </c>
      <c r="CI586">
        <f>IF(AD586&gt;0,IFERROR(VLOOKUP(AD586,abbreviation!$A:$B,2,FALSE),""),"")</f>
        <v/>
      </c>
      <c r="CJ586">
        <f>IF(AF586&gt;0,IFERROR(VLOOKUP(AF586,abbreviation!$A:$B,2,FALSE),""),"")</f>
        <v/>
      </c>
      <c r="CK586">
        <f>IF(AJ586&gt;0,IFERROR(VLOOKUP(AJ586,abbreviation!$A:$B,2,FALSE),""),"")</f>
        <v/>
      </c>
      <c r="CL586">
        <f>IF(AL586&gt;0,IFERROR(VLOOKUP(AL586,abbreviation!$A:$B,2,FALSE),""),"")</f>
        <v/>
      </c>
      <c r="CM586">
        <f>IF(CG586&gt;0,(CG586&amp;IF(ISTEXT(Z586),SeperatorSpecification&amp;CH586,)&amp;IF(OR(ISTEXT(AB586),ISNUMBER(AB586)),"-"&amp;AB586,))&amp;("_"&amp;CI586&amp;IF(ISTEXT(AF586),SeperatorSpecification&amp;CJ586,)&amp;IF(OR(ISTEXT(AH586),ISNUMBER(AH586)),"-"&amp;AH586,))&amp;("_"&amp;CK586&amp;IF(ISTEXT(AL586),SeperatorSpecification&amp;CL586,)&amp;IF(OR(ISTEXT(AN586),ISNUMBER(AN586)),"-"&amp;AN586,)),"")</f>
        <v/>
      </c>
      <c r="CN586">
        <f>IF(AP586&gt;0,IFERROR(VLOOKUP(AP586,abbreviation!$A:$B,2,FALSE),""),"")</f>
        <v/>
      </c>
      <c r="CO586">
        <f>IF(AR586&gt;0,IFERROR(VLOOKUP(AR586,abbreviation!$A:$B,2,FALSE),""),"")</f>
        <v/>
      </c>
      <c r="CP586">
        <f>IF(AT586&gt;0,IFERROR(VLOOKUP(AT586,abbreviation!$A:$B,2,FALSE),""),"")</f>
        <v/>
      </c>
      <c r="CQ586">
        <f>IF(AV586&gt;0,IFERROR(VLOOKUP(AV586,abbreviation!$A:$B,2,FALSE),""),"")</f>
        <v/>
      </c>
      <c r="CR586">
        <f>"_"&amp;CN586&amp;IF(ISTEXT(AR586),SeperatorSpecification&amp;CO586,)&amp;IF(ISTEXT(AT586),SeperatorSpecification&amp;CP586,)&amp;IF(ISTEXT(AV586),SeperatorSpecification&amp;CQ586,)&amp;IF(OR(ISTEXT(AX586),ISNUMBER(AX586)),"-"&amp;AX586,)</f>
        <v/>
      </c>
      <c r="CS586">
        <f>IF(AZ586&gt;0,IFERROR(VLOOKUP(AZ586,abbreviation!$A:$B,2,FALSE),""),"")</f>
        <v/>
      </c>
      <c r="CT586">
        <f>IF(BB586&gt;0,IFERROR(VLOOKUP(BB586,abbreviation!$A:$B,2,FALSE),""),"")</f>
        <v/>
      </c>
      <c r="CU586">
        <f>IF(BD586&gt;0,IFERROR(VLOOKUP(BD586,abbreviation!$A:$B,2,FALSE),""),"")</f>
        <v/>
      </c>
      <c r="CV586">
        <f>IF(BF586&gt;0,IFERROR(VLOOKUP(BF586,abbreviation!$A:$B,2,FALSE),""),"")</f>
        <v/>
      </c>
      <c r="CW586">
        <f>IF(BJ586&gt;0,IFERROR(VLOOKUP(BJ586,abbreviation!$A:$B,2,FALSE),""),"")</f>
        <v/>
      </c>
      <c r="CX586">
        <f>"_"&amp;CS586&amp;IF(ISTEXT(BB586),SeperatorSpecification&amp;CT586,"")&amp;IF(ISTEXT(BD586),SeperatorSpecification&amp;CU586,"")&amp;IF(ISTEXT(BF586),SeperatorSpecification&amp;CV586,"")&amp;IF(ISTEXT(BH586),SeperatorSpecification&amp;BH586,"")&amp;"_"&amp;CW586&amp;IF(OR(ISNUMBER(BL586),ISTEXT(BL586)),"-"&amp;BL586,)</f>
        <v/>
      </c>
      <c r="CY586">
        <f>CONCATENATE(IF(BN586&gt;0,IFERROR(VLOOKUP(BN586,abbreviation!$A:$B,2,FALSE),""),""),IF(OR(BP586&gt;0,BO586&gt;0),SeperatorSpecification,""),IF(BP586&gt;0,IFERROR(VLOOKUP(BP586,abbreviation!$A:$B,2,FALSE),""),IF(BO586&gt;0,IFERROR(VLOOKUP(BO586,abbreviation!$A:$B,2,FALSE),""),"")))</f>
        <v/>
      </c>
      <c r="CZ586">
        <f>CONCATENATE(IF(BR586&gt;0,IFERROR(VLOOKUP(BR586,abbreviation!$A:$B,2,FALSE),""),""),IF(OR(BT586&gt;0,BS586&gt;0),SeperatorSpecification,""),IF(BT586&gt;0,IFERROR(VLOOKUP(BT586,abbreviation!$A:$B,2,FALSE),""),IF(BS586&gt;0,IFERROR(VLOOKUP(BS586,abbreviation!$A:$B,2,FALSE),""),"")))</f>
        <v/>
      </c>
      <c r="DA586">
        <f>CONCATENATE(IF(BV586&gt;0,IFERROR(VLOOKUP(BV586,abbreviation!$A:$B,2,FALSE),""),""),IF(OR(BX586&gt;0,BW586&gt;0),SeperatorSpecification,""),IF(BX586&gt;0,IFERROR(VLOOKUP(BX586,abbreviation!$A:$B,2,FALSE),""),IF(BW586&gt;0,IFERROR(VLOOKUP(BW586,abbreviation!$A:$B,2,FALSE),""),"")))</f>
        <v/>
      </c>
      <c r="DB586">
        <f>IF(BN586&gt;0,(IF(ISTEXT(BN586),SeparatorBUDO,"")&amp;CY586&amp;IF(OR(ISNUMBER(BQ586),ISTEXT(BQ586)),"-"&amp;BQ586,))&amp;(IF(ISTEXT(BR586),"_",)&amp;CZ586&amp;IF(OR(ISNUMBER(BU586),ISTEXT(BU586)),"-"&amp;BU586,))&amp;(IF(ISTEXT(BV586),"_",)&amp;DA586&amp;IF(OR(ISNUMBER(BY586),ISTEXT(BY586)),"-"&amp;BY586,)),"")</f>
        <v/>
      </c>
      <c r="DC586">
        <f>IF(OR(X586&lt;&gt;"",AD586&lt;&gt;"",C586&lt;&gt;"",A586&lt;&gt;""),(CF586&amp;CM586&amp;CR586&amp;CX586&amp;DB586),"")</f>
        <v/>
      </c>
      <c r="DE586" s="40">
        <f>DC586</f>
        <v/>
      </c>
    </row>
    <row r="587">
      <c r="F587" s="41" t="n"/>
      <c r="J587" s="41" t="n"/>
      <c r="N587" s="41" t="n"/>
      <c r="R587" s="41" t="n"/>
      <c r="V587" s="41" t="n"/>
      <c r="AA587" s="7" t="n"/>
      <c r="AB587" s="41" t="n"/>
      <c r="AD587" s="6" t="n"/>
      <c r="AE587" s="8" t="n"/>
      <c r="AF587" s="7" t="n"/>
      <c r="AG587" s="7" t="n"/>
      <c r="AH587" s="41" t="n"/>
      <c r="AJ587" s="6" t="n"/>
      <c r="AK587" s="8" t="n"/>
      <c r="AL587" s="7" t="n"/>
      <c r="AM587" s="7" t="n"/>
      <c r="AN587" s="41" t="n"/>
      <c r="AR587" s="7" t="n"/>
      <c r="AX587" s="42" t="n"/>
      <c r="BB587" s="7" t="n"/>
      <c r="BC587" s="8" t="n"/>
      <c r="BH587" s="42" t="n"/>
      <c r="BQ587" s="41" t="n"/>
      <c r="BU587" s="41" t="n"/>
      <c r="BY587" s="41" t="n"/>
      <c r="CA587">
        <f>CONCATENATE(IF(C587&gt;0,IFERROR(VLOOKUP(C587,abbreviation!$A:$B,2,FALSE),""),""),IF(OR(E587&gt;0,D587&gt;0),SeperatorSpecification,""),IF(E587&gt;0,IFERROR(VLOOKUP(E587,abbreviation!$A:$B,2,FALSE),""),IF(D587&gt;0,IFERROR(VLOOKUP(D587,abbreviation!$A:$B,2,FALSE),""),"")))</f>
        <v/>
      </c>
      <c r="CB587">
        <f>CONCATENATE(IF(G587&gt;0,IFERROR(VLOOKUP(G587,abbreviation!$A:$B,2,FALSE),""),""),IF(OR(I587&gt;0,H587&gt;0),SeperatorSpecification,""),IF(I587&gt;0,IFERROR(VLOOKUP(I587,abbreviation!$A:$B,2,FALSE),""),IF(H587&gt;0,IFERROR(VLOOKUP(H587,abbreviation!$A:$B,2,FALSE),""),"")))</f>
        <v/>
      </c>
      <c r="CC587">
        <f>CONCATENATE(IF(K587&gt;0,IFERROR(VLOOKUP(K587,abbreviation!$A:$B,2,FALSE),""),""),IF(OR(M587&gt;0,L587&gt;0),SeperatorSpecification,""),IF(M587&gt;0,IFERROR(VLOOKUP(M587,abbreviation!$A:$B,2,FALSE),""),IF(L587&gt;0,IFERROR(VLOOKUP(L587,abbreviation!$A:$B,2,FALSE),""),"")))</f>
        <v/>
      </c>
      <c r="CD587">
        <f>CONCATENATE(IF(O587&gt;0,IFERROR(VLOOKUP(O587,abbreviation!$A:$B,2,FALSE),""),""),IF(OR(Q587&gt;0,P587&gt;0),SeperatorSpecification,""),IF(Q587&gt;0,IFERROR(VLOOKUP(Q587,abbreviation!$A:$B,2,FALSE),""),IF(P587&gt;0,IFERROR(VLOOKUP(P587,abbreviation!$A:$B,2,FALSE),""),"")))</f>
        <v/>
      </c>
      <c r="CE587">
        <f>CONCATENATE(IF(S587&gt;0,IFERROR(VLOOKUP(S587,abbreviation!$A:$B,2,FALSE),""),""),IF(OR(U587&gt;0,T587&gt;0),SeperatorSpecification,""),IF(U587&gt;0,IFERROR(VLOOKUP(U587,abbreviation!$A:$B,2,FALSE),""),IF(T587&gt;0,IFERROR(VLOOKUP(T587,abbreviation!$A:$B,2,FALSE),""),"")))</f>
        <v/>
      </c>
      <c r="CF587">
        <f>IF(CA587&gt;0,(CA587&amp;IF(OR(ISNUMBER(F587),ISTEXT(F587)),"-"&amp;F587,))&amp;(IF(ISTEXT(G587),"_",)&amp;CB587&amp;IF(OR(ISNUMBER(J587),ISTEXT(J587)),"-"&amp;J587,))&amp;(IF(ISTEXT(K587),"_",)&amp;CC587&amp;IF(OR(ISNUMBER(N587),ISTEXT(N587)),"-"&amp;N587,))&amp;(IF(ISTEXT(O587),"_",)&amp;CD587&amp;IF(OR(ISNUMBER(R587),ISTEXT(R587)),"-"&amp;R587,))&amp;(IF(ISTEXT(S587),"_",)&amp;CE587&amp;IF(OR(ISNUMBER(V587),ISTEXT(V587)),"-"&amp;V587,)&amp;IF(AND(ISTEXT(CA587),CA587&lt;&gt;""),SeparatorBUDO,)),"")</f>
        <v/>
      </c>
      <c r="CG587">
        <f>IF(X587&gt;0,IFERROR(VLOOKUP(X587,abbreviation!$A:$B,2,FALSE),""),"")</f>
        <v/>
      </c>
      <c r="CH587">
        <f>IF(Z587&gt;0,IFERROR(VLOOKUP(Z587,abbreviation!$A:$B,2,FALSE),""),"")</f>
        <v/>
      </c>
      <c r="CI587">
        <f>IF(AD587&gt;0,IFERROR(VLOOKUP(AD587,abbreviation!$A:$B,2,FALSE),""),"")</f>
        <v/>
      </c>
      <c r="CJ587">
        <f>IF(AF587&gt;0,IFERROR(VLOOKUP(AF587,abbreviation!$A:$B,2,FALSE),""),"")</f>
        <v/>
      </c>
      <c r="CK587">
        <f>IF(AJ587&gt;0,IFERROR(VLOOKUP(AJ587,abbreviation!$A:$B,2,FALSE),""),"")</f>
        <v/>
      </c>
      <c r="CL587">
        <f>IF(AL587&gt;0,IFERROR(VLOOKUP(AL587,abbreviation!$A:$B,2,FALSE),""),"")</f>
        <v/>
      </c>
      <c r="CM587">
        <f>IF(CG587&gt;0,(CG587&amp;IF(ISTEXT(Z587),SeperatorSpecification&amp;CH587,)&amp;IF(OR(ISTEXT(AB587),ISNUMBER(AB587)),"-"&amp;AB587,))&amp;("_"&amp;CI587&amp;IF(ISTEXT(AF587),SeperatorSpecification&amp;CJ587,)&amp;IF(OR(ISTEXT(AH587),ISNUMBER(AH587)),"-"&amp;AH587,))&amp;("_"&amp;CK587&amp;IF(ISTEXT(AL587),SeperatorSpecification&amp;CL587,)&amp;IF(OR(ISTEXT(AN587),ISNUMBER(AN587)),"-"&amp;AN587,)),"")</f>
        <v/>
      </c>
      <c r="CN587">
        <f>IF(AP587&gt;0,IFERROR(VLOOKUP(AP587,abbreviation!$A:$B,2,FALSE),""),"")</f>
        <v/>
      </c>
      <c r="CO587">
        <f>IF(AR587&gt;0,IFERROR(VLOOKUP(AR587,abbreviation!$A:$B,2,FALSE),""),"")</f>
        <v/>
      </c>
      <c r="CP587">
        <f>IF(AT587&gt;0,IFERROR(VLOOKUP(AT587,abbreviation!$A:$B,2,FALSE),""),"")</f>
        <v/>
      </c>
      <c r="CQ587">
        <f>IF(AV587&gt;0,IFERROR(VLOOKUP(AV587,abbreviation!$A:$B,2,FALSE),""),"")</f>
        <v/>
      </c>
      <c r="CR587">
        <f>"_"&amp;CN587&amp;IF(ISTEXT(AR587),SeperatorSpecification&amp;CO587,)&amp;IF(ISTEXT(AT587),SeperatorSpecification&amp;CP587,)&amp;IF(ISTEXT(AV587),SeperatorSpecification&amp;CQ587,)&amp;IF(OR(ISTEXT(AX587),ISNUMBER(AX587)),"-"&amp;AX587,)</f>
        <v/>
      </c>
      <c r="CS587">
        <f>IF(AZ587&gt;0,IFERROR(VLOOKUP(AZ587,abbreviation!$A:$B,2,FALSE),""),"")</f>
        <v/>
      </c>
      <c r="CT587">
        <f>IF(BB587&gt;0,IFERROR(VLOOKUP(BB587,abbreviation!$A:$B,2,FALSE),""),"")</f>
        <v/>
      </c>
      <c r="CU587">
        <f>IF(BD587&gt;0,IFERROR(VLOOKUP(BD587,abbreviation!$A:$B,2,FALSE),""),"")</f>
        <v/>
      </c>
      <c r="CV587">
        <f>IF(BF587&gt;0,IFERROR(VLOOKUP(BF587,abbreviation!$A:$B,2,FALSE),""),"")</f>
        <v/>
      </c>
      <c r="CW587">
        <f>IF(BJ587&gt;0,IFERROR(VLOOKUP(BJ587,abbreviation!$A:$B,2,FALSE),""),"")</f>
        <v/>
      </c>
      <c r="CX587">
        <f>"_"&amp;CS587&amp;IF(ISTEXT(BB587),SeperatorSpecification&amp;CT587,"")&amp;IF(ISTEXT(BD587),SeperatorSpecification&amp;CU587,"")&amp;IF(ISTEXT(BF587),SeperatorSpecification&amp;CV587,"")&amp;IF(ISTEXT(BH587),SeperatorSpecification&amp;BH587,"")&amp;"_"&amp;CW587&amp;IF(OR(ISNUMBER(BL587),ISTEXT(BL587)),"-"&amp;BL587,)</f>
        <v/>
      </c>
      <c r="CY587">
        <f>CONCATENATE(IF(BN587&gt;0,IFERROR(VLOOKUP(BN587,abbreviation!$A:$B,2,FALSE),""),""),IF(OR(BP587&gt;0,BO587&gt;0),SeperatorSpecification,""),IF(BP587&gt;0,IFERROR(VLOOKUP(BP587,abbreviation!$A:$B,2,FALSE),""),IF(BO587&gt;0,IFERROR(VLOOKUP(BO587,abbreviation!$A:$B,2,FALSE),""),"")))</f>
        <v/>
      </c>
      <c r="CZ587">
        <f>CONCATENATE(IF(BR587&gt;0,IFERROR(VLOOKUP(BR587,abbreviation!$A:$B,2,FALSE),""),""),IF(OR(BT587&gt;0,BS587&gt;0),SeperatorSpecification,""),IF(BT587&gt;0,IFERROR(VLOOKUP(BT587,abbreviation!$A:$B,2,FALSE),""),IF(BS587&gt;0,IFERROR(VLOOKUP(BS587,abbreviation!$A:$B,2,FALSE),""),"")))</f>
        <v/>
      </c>
      <c r="DA587">
        <f>CONCATENATE(IF(BV587&gt;0,IFERROR(VLOOKUP(BV587,abbreviation!$A:$B,2,FALSE),""),""),IF(OR(BX587&gt;0,BW587&gt;0),SeperatorSpecification,""),IF(BX587&gt;0,IFERROR(VLOOKUP(BX587,abbreviation!$A:$B,2,FALSE),""),IF(BW587&gt;0,IFERROR(VLOOKUP(BW587,abbreviation!$A:$B,2,FALSE),""),"")))</f>
        <v/>
      </c>
      <c r="DB587">
        <f>IF(BN587&gt;0,(IF(ISTEXT(BN587),SeparatorBUDO,"")&amp;CY587&amp;IF(OR(ISNUMBER(BQ587),ISTEXT(BQ587)),"-"&amp;BQ587,))&amp;(IF(ISTEXT(BR587),"_",)&amp;CZ587&amp;IF(OR(ISNUMBER(BU587),ISTEXT(BU587)),"-"&amp;BU587,))&amp;(IF(ISTEXT(BV587),"_",)&amp;DA587&amp;IF(OR(ISNUMBER(BY587),ISTEXT(BY587)),"-"&amp;BY587,)),"")</f>
        <v/>
      </c>
      <c r="DC587">
        <f>IF(OR(X587&lt;&gt;"",AD587&lt;&gt;"",C587&lt;&gt;"",A587&lt;&gt;""),(CF587&amp;CM587&amp;CR587&amp;CX587&amp;DB587),"")</f>
        <v/>
      </c>
      <c r="DE587" s="40">
        <f>DC587</f>
        <v/>
      </c>
    </row>
    <row r="588">
      <c r="F588" s="41" t="n"/>
      <c r="J588" s="41" t="n"/>
      <c r="N588" s="41" t="n"/>
      <c r="R588" s="41" t="n"/>
      <c r="V588" s="41" t="n"/>
      <c r="AA588" s="7" t="n"/>
      <c r="AB588" s="41" t="n"/>
      <c r="AD588" s="6" t="n"/>
      <c r="AE588" s="8" t="n"/>
      <c r="AF588" s="7" t="n"/>
      <c r="AG588" s="7" t="n"/>
      <c r="AH588" s="41" t="n"/>
      <c r="AJ588" s="6" t="n"/>
      <c r="AK588" s="8" t="n"/>
      <c r="AL588" s="7" t="n"/>
      <c r="AM588" s="7" t="n"/>
      <c r="AN588" s="41" t="n"/>
      <c r="AR588" s="7" t="n"/>
      <c r="AX588" s="42" t="n"/>
      <c r="BB588" s="7" t="n"/>
      <c r="BC588" s="8" t="n"/>
      <c r="BH588" s="42" t="n"/>
      <c r="BQ588" s="41" t="n"/>
      <c r="BU588" s="41" t="n"/>
      <c r="BY588" s="41" t="n"/>
      <c r="CA588">
        <f>CONCATENATE(IF(C588&gt;0,IFERROR(VLOOKUP(C588,abbreviation!$A:$B,2,FALSE),""),""),IF(OR(E588&gt;0,D588&gt;0),SeperatorSpecification,""),IF(E588&gt;0,IFERROR(VLOOKUP(E588,abbreviation!$A:$B,2,FALSE),""),IF(D588&gt;0,IFERROR(VLOOKUP(D588,abbreviation!$A:$B,2,FALSE),""),"")))</f>
        <v/>
      </c>
      <c r="CB588">
        <f>CONCATENATE(IF(G588&gt;0,IFERROR(VLOOKUP(G588,abbreviation!$A:$B,2,FALSE),""),""),IF(OR(I588&gt;0,H588&gt;0),SeperatorSpecification,""),IF(I588&gt;0,IFERROR(VLOOKUP(I588,abbreviation!$A:$B,2,FALSE),""),IF(H588&gt;0,IFERROR(VLOOKUP(H588,abbreviation!$A:$B,2,FALSE),""),"")))</f>
        <v/>
      </c>
      <c r="CC588">
        <f>CONCATENATE(IF(K588&gt;0,IFERROR(VLOOKUP(K588,abbreviation!$A:$B,2,FALSE),""),""),IF(OR(M588&gt;0,L588&gt;0),SeperatorSpecification,""),IF(M588&gt;0,IFERROR(VLOOKUP(M588,abbreviation!$A:$B,2,FALSE),""),IF(L588&gt;0,IFERROR(VLOOKUP(L588,abbreviation!$A:$B,2,FALSE),""),"")))</f>
        <v/>
      </c>
      <c r="CD588">
        <f>CONCATENATE(IF(O588&gt;0,IFERROR(VLOOKUP(O588,abbreviation!$A:$B,2,FALSE),""),""),IF(OR(Q588&gt;0,P588&gt;0),SeperatorSpecification,""),IF(Q588&gt;0,IFERROR(VLOOKUP(Q588,abbreviation!$A:$B,2,FALSE),""),IF(P588&gt;0,IFERROR(VLOOKUP(P588,abbreviation!$A:$B,2,FALSE),""),"")))</f>
        <v/>
      </c>
      <c r="CE588">
        <f>CONCATENATE(IF(S588&gt;0,IFERROR(VLOOKUP(S588,abbreviation!$A:$B,2,FALSE),""),""),IF(OR(U588&gt;0,T588&gt;0),SeperatorSpecification,""),IF(U588&gt;0,IFERROR(VLOOKUP(U588,abbreviation!$A:$B,2,FALSE),""),IF(T588&gt;0,IFERROR(VLOOKUP(T588,abbreviation!$A:$B,2,FALSE),""),"")))</f>
        <v/>
      </c>
      <c r="CF588">
        <f>IF(CA588&gt;0,(CA588&amp;IF(OR(ISNUMBER(F588),ISTEXT(F588)),"-"&amp;F588,))&amp;(IF(ISTEXT(G588),"_",)&amp;CB588&amp;IF(OR(ISNUMBER(J588),ISTEXT(J588)),"-"&amp;J588,))&amp;(IF(ISTEXT(K588),"_",)&amp;CC588&amp;IF(OR(ISNUMBER(N588),ISTEXT(N588)),"-"&amp;N588,))&amp;(IF(ISTEXT(O588),"_",)&amp;CD588&amp;IF(OR(ISNUMBER(R588),ISTEXT(R588)),"-"&amp;R588,))&amp;(IF(ISTEXT(S588),"_",)&amp;CE588&amp;IF(OR(ISNUMBER(V588),ISTEXT(V588)),"-"&amp;V588,)&amp;IF(AND(ISTEXT(CA588),CA588&lt;&gt;""),SeparatorBUDO,)),"")</f>
        <v/>
      </c>
      <c r="CG588">
        <f>IF(X588&gt;0,IFERROR(VLOOKUP(X588,abbreviation!$A:$B,2,FALSE),""),"")</f>
        <v/>
      </c>
      <c r="CH588">
        <f>IF(Z588&gt;0,IFERROR(VLOOKUP(Z588,abbreviation!$A:$B,2,FALSE),""),"")</f>
        <v/>
      </c>
      <c r="CI588">
        <f>IF(AD588&gt;0,IFERROR(VLOOKUP(AD588,abbreviation!$A:$B,2,FALSE),""),"")</f>
        <v/>
      </c>
      <c r="CJ588">
        <f>IF(AF588&gt;0,IFERROR(VLOOKUP(AF588,abbreviation!$A:$B,2,FALSE),""),"")</f>
        <v/>
      </c>
      <c r="CK588">
        <f>IF(AJ588&gt;0,IFERROR(VLOOKUP(AJ588,abbreviation!$A:$B,2,FALSE),""),"")</f>
        <v/>
      </c>
      <c r="CL588">
        <f>IF(AL588&gt;0,IFERROR(VLOOKUP(AL588,abbreviation!$A:$B,2,FALSE),""),"")</f>
        <v/>
      </c>
      <c r="CM588">
        <f>IF(CG588&gt;0,(CG588&amp;IF(ISTEXT(Z588),SeperatorSpecification&amp;CH588,)&amp;IF(OR(ISTEXT(AB588),ISNUMBER(AB588)),"-"&amp;AB588,))&amp;("_"&amp;CI588&amp;IF(ISTEXT(AF588),SeperatorSpecification&amp;CJ588,)&amp;IF(OR(ISTEXT(AH588),ISNUMBER(AH588)),"-"&amp;AH588,))&amp;("_"&amp;CK588&amp;IF(ISTEXT(AL588),SeperatorSpecification&amp;CL588,)&amp;IF(OR(ISTEXT(AN588),ISNUMBER(AN588)),"-"&amp;AN588,)),"")</f>
        <v/>
      </c>
      <c r="CN588">
        <f>IF(AP588&gt;0,IFERROR(VLOOKUP(AP588,abbreviation!$A:$B,2,FALSE),""),"")</f>
        <v/>
      </c>
      <c r="CO588">
        <f>IF(AR588&gt;0,IFERROR(VLOOKUP(AR588,abbreviation!$A:$B,2,FALSE),""),"")</f>
        <v/>
      </c>
      <c r="CP588">
        <f>IF(AT588&gt;0,IFERROR(VLOOKUP(AT588,abbreviation!$A:$B,2,FALSE),""),"")</f>
        <v/>
      </c>
      <c r="CQ588">
        <f>IF(AV588&gt;0,IFERROR(VLOOKUP(AV588,abbreviation!$A:$B,2,FALSE),""),"")</f>
        <v/>
      </c>
      <c r="CR588">
        <f>"_"&amp;CN588&amp;IF(ISTEXT(AR588),SeperatorSpecification&amp;CO588,)&amp;IF(ISTEXT(AT588),SeperatorSpecification&amp;CP588,)&amp;IF(ISTEXT(AV588),SeperatorSpecification&amp;CQ588,)&amp;IF(OR(ISTEXT(AX588),ISNUMBER(AX588)),"-"&amp;AX588,)</f>
        <v/>
      </c>
      <c r="CS588">
        <f>IF(AZ588&gt;0,IFERROR(VLOOKUP(AZ588,abbreviation!$A:$B,2,FALSE),""),"")</f>
        <v/>
      </c>
      <c r="CT588">
        <f>IF(BB588&gt;0,IFERROR(VLOOKUP(BB588,abbreviation!$A:$B,2,FALSE),""),"")</f>
        <v/>
      </c>
      <c r="CU588">
        <f>IF(BD588&gt;0,IFERROR(VLOOKUP(BD588,abbreviation!$A:$B,2,FALSE),""),"")</f>
        <v/>
      </c>
      <c r="CV588">
        <f>IF(BF588&gt;0,IFERROR(VLOOKUP(BF588,abbreviation!$A:$B,2,FALSE),""),"")</f>
        <v/>
      </c>
      <c r="CW588">
        <f>IF(BJ588&gt;0,IFERROR(VLOOKUP(BJ588,abbreviation!$A:$B,2,FALSE),""),"")</f>
        <v/>
      </c>
      <c r="CX588">
        <f>"_"&amp;CS588&amp;IF(ISTEXT(BB588),SeperatorSpecification&amp;CT588,"")&amp;IF(ISTEXT(BD588),SeperatorSpecification&amp;CU588,"")&amp;IF(ISTEXT(BF588),SeperatorSpecification&amp;CV588,"")&amp;IF(ISTEXT(BH588),SeperatorSpecification&amp;BH588,"")&amp;"_"&amp;CW588&amp;IF(OR(ISNUMBER(BL588),ISTEXT(BL588)),"-"&amp;BL588,)</f>
        <v/>
      </c>
      <c r="CY588">
        <f>CONCATENATE(IF(BN588&gt;0,IFERROR(VLOOKUP(BN588,abbreviation!$A:$B,2,FALSE),""),""),IF(OR(BP588&gt;0,BO588&gt;0),SeperatorSpecification,""),IF(BP588&gt;0,IFERROR(VLOOKUP(BP588,abbreviation!$A:$B,2,FALSE),""),IF(BO588&gt;0,IFERROR(VLOOKUP(BO588,abbreviation!$A:$B,2,FALSE),""),"")))</f>
        <v/>
      </c>
      <c r="CZ588">
        <f>CONCATENATE(IF(BR588&gt;0,IFERROR(VLOOKUP(BR588,abbreviation!$A:$B,2,FALSE),""),""),IF(OR(BT588&gt;0,BS588&gt;0),SeperatorSpecification,""),IF(BT588&gt;0,IFERROR(VLOOKUP(BT588,abbreviation!$A:$B,2,FALSE),""),IF(BS588&gt;0,IFERROR(VLOOKUP(BS588,abbreviation!$A:$B,2,FALSE),""),"")))</f>
        <v/>
      </c>
      <c r="DA588">
        <f>CONCATENATE(IF(BV588&gt;0,IFERROR(VLOOKUP(BV588,abbreviation!$A:$B,2,FALSE),""),""),IF(OR(BX588&gt;0,BW588&gt;0),SeperatorSpecification,""),IF(BX588&gt;0,IFERROR(VLOOKUP(BX588,abbreviation!$A:$B,2,FALSE),""),IF(BW588&gt;0,IFERROR(VLOOKUP(BW588,abbreviation!$A:$B,2,FALSE),""),"")))</f>
        <v/>
      </c>
      <c r="DB588">
        <f>IF(BN588&gt;0,(IF(ISTEXT(BN588),SeparatorBUDO,"")&amp;CY588&amp;IF(OR(ISNUMBER(BQ588),ISTEXT(BQ588)),"-"&amp;BQ588,))&amp;(IF(ISTEXT(BR588),"_",)&amp;CZ588&amp;IF(OR(ISNUMBER(BU588),ISTEXT(BU588)),"-"&amp;BU588,))&amp;(IF(ISTEXT(BV588),"_",)&amp;DA588&amp;IF(OR(ISNUMBER(BY588),ISTEXT(BY588)),"-"&amp;BY588,)),"")</f>
        <v/>
      </c>
      <c r="DC588">
        <f>IF(OR(X588&lt;&gt;"",AD588&lt;&gt;"",C588&lt;&gt;"",A588&lt;&gt;""),(CF588&amp;CM588&amp;CR588&amp;CX588&amp;DB588),"")</f>
        <v/>
      </c>
      <c r="DE588" s="40">
        <f>DC588</f>
        <v/>
      </c>
    </row>
    <row r="589">
      <c r="F589" s="41" t="n"/>
      <c r="J589" s="41" t="n"/>
      <c r="N589" s="41" t="n"/>
      <c r="R589" s="41" t="n"/>
      <c r="V589" s="41" t="n"/>
      <c r="AA589" s="7" t="n"/>
      <c r="AB589" s="41" t="n"/>
      <c r="AD589" s="6" t="n"/>
      <c r="AE589" s="8" t="n"/>
      <c r="AF589" s="7" t="n"/>
      <c r="AG589" s="7" t="n"/>
      <c r="AH589" s="41" t="n"/>
      <c r="AJ589" s="6" t="n"/>
      <c r="AK589" s="8" t="n"/>
      <c r="AL589" s="7" t="n"/>
      <c r="AM589" s="7" t="n"/>
      <c r="AN589" s="41" t="n"/>
      <c r="AR589" s="7" t="n"/>
      <c r="AX589" s="42" t="n"/>
      <c r="BB589" s="7" t="n"/>
      <c r="BC589" s="8" t="n"/>
      <c r="BH589" s="42" t="n"/>
      <c r="BQ589" s="41" t="n"/>
      <c r="BU589" s="41" t="n"/>
      <c r="BY589" s="41" t="n"/>
      <c r="CA589">
        <f>CONCATENATE(IF(C589&gt;0,IFERROR(VLOOKUP(C589,abbreviation!$A:$B,2,FALSE),""),""),IF(OR(E589&gt;0,D589&gt;0),SeperatorSpecification,""),IF(E589&gt;0,IFERROR(VLOOKUP(E589,abbreviation!$A:$B,2,FALSE),""),IF(D589&gt;0,IFERROR(VLOOKUP(D589,abbreviation!$A:$B,2,FALSE),""),"")))</f>
        <v/>
      </c>
      <c r="CB589">
        <f>CONCATENATE(IF(G589&gt;0,IFERROR(VLOOKUP(G589,abbreviation!$A:$B,2,FALSE),""),""),IF(OR(I589&gt;0,H589&gt;0),SeperatorSpecification,""),IF(I589&gt;0,IFERROR(VLOOKUP(I589,abbreviation!$A:$B,2,FALSE),""),IF(H589&gt;0,IFERROR(VLOOKUP(H589,abbreviation!$A:$B,2,FALSE),""),"")))</f>
        <v/>
      </c>
      <c r="CC589">
        <f>CONCATENATE(IF(K589&gt;0,IFERROR(VLOOKUP(K589,abbreviation!$A:$B,2,FALSE),""),""),IF(OR(M589&gt;0,L589&gt;0),SeperatorSpecification,""),IF(M589&gt;0,IFERROR(VLOOKUP(M589,abbreviation!$A:$B,2,FALSE),""),IF(L589&gt;0,IFERROR(VLOOKUP(L589,abbreviation!$A:$B,2,FALSE),""),"")))</f>
        <v/>
      </c>
      <c r="CD589">
        <f>CONCATENATE(IF(O589&gt;0,IFERROR(VLOOKUP(O589,abbreviation!$A:$B,2,FALSE),""),""),IF(OR(Q589&gt;0,P589&gt;0),SeperatorSpecification,""),IF(Q589&gt;0,IFERROR(VLOOKUP(Q589,abbreviation!$A:$B,2,FALSE),""),IF(P589&gt;0,IFERROR(VLOOKUP(P589,abbreviation!$A:$B,2,FALSE),""),"")))</f>
        <v/>
      </c>
      <c r="CE589">
        <f>CONCATENATE(IF(S589&gt;0,IFERROR(VLOOKUP(S589,abbreviation!$A:$B,2,FALSE),""),""),IF(OR(U589&gt;0,T589&gt;0),SeperatorSpecification,""),IF(U589&gt;0,IFERROR(VLOOKUP(U589,abbreviation!$A:$B,2,FALSE),""),IF(T589&gt;0,IFERROR(VLOOKUP(T589,abbreviation!$A:$B,2,FALSE),""),"")))</f>
        <v/>
      </c>
      <c r="CF589">
        <f>IF(CA589&gt;0,(CA589&amp;IF(OR(ISNUMBER(F589),ISTEXT(F589)),"-"&amp;F589,))&amp;(IF(ISTEXT(G589),"_",)&amp;CB589&amp;IF(OR(ISNUMBER(J589),ISTEXT(J589)),"-"&amp;J589,))&amp;(IF(ISTEXT(K589),"_",)&amp;CC589&amp;IF(OR(ISNUMBER(N589),ISTEXT(N589)),"-"&amp;N589,))&amp;(IF(ISTEXT(O589),"_",)&amp;CD589&amp;IF(OR(ISNUMBER(R589),ISTEXT(R589)),"-"&amp;R589,))&amp;(IF(ISTEXT(S589),"_",)&amp;CE589&amp;IF(OR(ISNUMBER(V589),ISTEXT(V589)),"-"&amp;V589,)&amp;IF(AND(ISTEXT(CA589),CA589&lt;&gt;""),SeparatorBUDO,)),"")</f>
        <v/>
      </c>
      <c r="CG589">
        <f>IF(X589&gt;0,IFERROR(VLOOKUP(X589,abbreviation!$A:$B,2,FALSE),""),"")</f>
        <v/>
      </c>
      <c r="CH589">
        <f>IF(Z589&gt;0,IFERROR(VLOOKUP(Z589,abbreviation!$A:$B,2,FALSE),""),"")</f>
        <v/>
      </c>
      <c r="CI589">
        <f>IF(AD589&gt;0,IFERROR(VLOOKUP(AD589,abbreviation!$A:$B,2,FALSE),""),"")</f>
        <v/>
      </c>
      <c r="CJ589">
        <f>IF(AF589&gt;0,IFERROR(VLOOKUP(AF589,abbreviation!$A:$B,2,FALSE),""),"")</f>
        <v/>
      </c>
      <c r="CK589">
        <f>IF(AJ589&gt;0,IFERROR(VLOOKUP(AJ589,abbreviation!$A:$B,2,FALSE),""),"")</f>
        <v/>
      </c>
      <c r="CL589">
        <f>IF(AL589&gt;0,IFERROR(VLOOKUP(AL589,abbreviation!$A:$B,2,FALSE),""),"")</f>
        <v/>
      </c>
      <c r="CM589">
        <f>IF(CG589&gt;0,(CG589&amp;IF(ISTEXT(Z589),SeperatorSpecification&amp;CH589,)&amp;IF(OR(ISTEXT(AB589),ISNUMBER(AB589)),"-"&amp;AB589,))&amp;("_"&amp;CI589&amp;IF(ISTEXT(AF589),SeperatorSpecification&amp;CJ589,)&amp;IF(OR(ISTEXT(AH589),ISNUMBER(AH589)),"-"&amp;AH589,))&amp;("_"&amp;CK589&amp;IF(ISTEXT(AL589),SeperatorSpecification&amp;CL589,)&amp;IF(OR(ISTEXT(AN589),ISNUMBER(AN589)),"-"&amp;AN589,)),"")</f>
        <v/>
      </c>
      <c r="CN589">
        <f>IF(AP589&gt;0,IFERROR(VLOOKUP(AP589,abbreviation!$A:$B,2,FALSE),""),"")</f>
        <v/>
      </c>
      <c r="CO589">
        <f>IF(AR589&gt;0,IFERROR(VLOOKUP(AR589,abbreviation!$A:$B,2,FALSE),""),"")</f>
        <v/>
      </c>
      <c r="CP589">
        <f>IF(AT589&gt;0,IFERROR(VLOOKUP(AT589,abbreviation!$A:$B,2,FALSE),""),"")</f>
        <v/>
      </c>
      <c r="CQ589">
        <f>IF(AV589&gt;0,IFERROR(VLOOKUP(AV589,abbreviation!$A:$B,2,FALSE),""),"")</f>
        <v/>
      </c>
      <c r="CR589">
        <f>"_"&amp;CN589&amp;IF(ISTEXT(AR589),SeperatorSpecification&amp;CO589,)&amp;IF(ISTEXT(AT589),SeperatorSpecification&amp;CP589,)&amp;IF(ISTEXT(AV589),SeperatorSpecification&amp;CQ589,)&amp;IF(OR(ISTEXT(AX589),ISNUMBER(AX589)),"-"&amp;AX589,)</f>
        <v/>
      </c>
      <c r="CS589">
        <f>IF(AZ589&gt;0,IFERROR(VLOOKUP(AZ589,abbreviation!$A:$B,2,FALSE),""),"")</f>
        <v/>
      </c>
      <c r="CT589">
        <f>IF(BB589&gt;0,IFERROR(VLOOKUP(BB589,abbreviation!$A:$B,2,FALSE),""),"")</f>
        <v/>
      </c>
      <c r="CU589">
        <f>IF(BD589&gt;0,IFERROR(VLOOKUP(BD589,abbreviation!$A:$B,2,FALSE),""),"")</f>
        <v/>
      </c>
      <c r="CV589">
        <f>IF(BF589&gt;0,IFERROR(VLOOKUP(BF589,abbreviation!$A:$B,2,FALSE),""),"")</f>
        <v/>
      </c>
      <c r="CW589">
        <f>IF(BJ589&gt;0,IFERROR(VLOOKUP(BJ589,abbreviation!$A:$B,2,FALSE),""),"")</f>
        <v/>
      </c>
      <c r="CX589">
        <f>"_"&amp;CS589&amp;IF(ISTEXT(BB589),SeperatorSpecification&amp;CT589,"")&amp;IF(ISTEXT(BD589),SeperatorSpecification&amp;CU589,"")&amp;IF(ISTEXT(BF589),SeperatorSpecification&amp;CV589,"")&amp;IF(ISTEXT(BH589),SeperatorSpecification&amp;BH589,"")&amp;"_"&amp;CW589&amp;IF(OR(ISNUMBER(BL589),ISTEXT(BL589)),"-"&amp;BL589,)</f>
        <v/>
      </c>
      <c r="CY589">
        <f>CONCATENATE(IF(BN589&gt;0,IFERROR(VLOOKUP(BN589,abbreviation!$A:$B,2,FALSE),""),""),IF(OR(BP589&gt;0,BO589&gt;0),SeperatorSpecification,""),IF(BP589&gt;0,IFERROR(VLOOKUP(BP589,abbreviation!$A:$B,2,FALSE),""),IF(BO589&gt;0,IFERROR(VLOOKUP(BO589,abbreviation!$A:$B,2,FALSE),""),"")))</f>
        <v/>
      </c>
      <c r="CZ589">
        <f>CONCATENATE(IF(BR589&gt;0,IFERROR(VLOOKUP(BR589,abbreviation!$A:$B,2,FALSE),""),""),IF(OR(BT589&gt;0,BS589&gt;0),SeperatorSpecification,""),IF(BT589&gt;0,IFERROR(VLOOKUP(BT589,abbreviation!$A:$B,2,FALSE),""),IF(BS589&gt;0,IFERROR(VLOOKUP(BS589,abbreviation!$A:$B,2,FALSE),""),"")))</f>
        <v/>
      </c>
      <c r="DA589">
        <f>CONCATENATE(IF(BV589&gt;0,IFERROR(VLOOKUP(BV589,abbreviation!$A:$B,2,FALSE),""),""),IF(OR(BX589&gt;0,BW589&gt;0),SeperatorSpecification,""),IF(BX589&gt;0,IFERROR(VLOOKUP(BX589,abbreviation!$A:$B,2,FALSE),""),IF(BW589&gt;0,IFERROR(VLOOKUP(BW589,abbreviation!$A:$B,2,FALSE),""),"")))</f>
        <v/>
      </c>
      <c r="DB589">
        <f>IF(BN589&gt;0,(IF(ISTEXT(BN589),SeparatorBUDO,"")&amp;CY589&amp;IF(OR(ISNUMBER(BQ589),ISTEXT(BQ589)),"-"&amp;BQ589,))&amp;(IF(ISTEXT(BR589),"_",)&amp;CZ589&amp;IF(OR(ISNUMBER(BU589),ISTEXT(BU589)),"-"&amp;BU589,))&amp;(IF(ISTEXT(BV589),"_",)&amp;DA589&amp;IF(OR(ISNUMBER(BY589),ISTEXT(BY589)),"-"&amp;BY589,)),"")</f>
        <v/>
      </c>
      <c r="DC589">
        <f>IF(OR(X589&lt;&gt;"",AD589&lt;&gt;"",C589&lt;&gt;"",A589&lt;&gt;""),(CF589&amp;CM589&amp;CR589&amp;CX589&amp;DB589),"")</f>
        <v/>
      </c>
      <c r="DE589" s="40">
        <f>DC589</f>
        <v/>
      </c>
    </row>
    <row r="590">
      <c r="F590" s="41" t="n"/>
      <c r="J590" s="41" t="n"/>
      <c r="N590" s="41" t="n"/>
      <c r="R590" s="41" t="n"/>
      <c r="V590" s="41" t="n"/>
      <c r="AA590" s="7" t="n"/>
      <c r="AB590" s="41" t="n"/>
      <c r="AD590" s="6" t="n"/>
      <c r="AE590" s="8" t="n"/>
      <c r="AF590" s="7" t="n"/>
      <c r="AG590" s="7" t="n"/>
      <c r="AH590" s="41" t="n"/>
      <c r="AJ590" s="6" t="n"/>
      <c r="AK590" s="8" t="n"/>
      <c r="AL590" s="7" t="n"/>
      <c r="AM590" s="7" t="n"/>
      <c r="AN590" s="41" t="n"/>
      <c r="AR590" s="7" t="n"/>
      <c r="AX590" s="42" t="n"/>
      <c r="BB590" s="7" t="n"/>
      <c r="BC590" s="8" t="n"/>
      <c r="BH590" s="42" t="n"/>
      <c r="BQ590" s="41" t="n"/>
      <c r="BU590" s="41" t="n"/>
      <c r="BY590" s="41" t="n"/>
      <c r="CA590">
        <f>CONCATENATE(IF(C590&gt;0,IFERROR(VLOOKUP(C590,abbreviation!$A:$B,2,FALSE),""),""),IF(OR(E590&gt;0,D590&gt;0),SeperatorSpecification,""),IF(E590&gt;0,IFERROR(VLOOKUP(E590,abbreviation!$A:$B,2,FALSE),""),IF(D590&gt;0,IFERROR(VLOOKUP(D590,abbreviation!$A:$B,2,FALSE),""),"")))</f>
        <v/>
      </c>
      <c r="CB590">
        <f>CONCATENATE(IF(G590&gt;0,IFERROR(VLOOKUP(G590,abbreviation!$A:$B,2,FALSE),""),""),IF(OR(I590&gt;0,H590&gt;0),SeperatorSpecification,""),IF(I590&gt;0,IFERROR(VLOOKUP(I590,abbreviation!$A:$B,2,FALSE),""),IF(H590&gt;0,IFERROR(VLOOKUP(H590,abbreviation!$A:$B,2,FALSE),""),"")))</f>
        <v/>
      </c>
      <c r="CC590">
        <f>CONCATENATE(IF(K590&gt;0,IFERROR(VLOOKUP(K590,abbreviation!$A:$B,2,FALSE),""),""),IF(OR(M590&gt;0,L590&gt;0),SeperatorSpecification,""),IF(M590&gt;0,IFERROR(VLOOKUP(M590,abbreviation!$A:$B,2,FALSE),""),IF(L590&gt;0,IFERROR(VLOOKUP(L590,abbreviation!$A:$B,2,FALSE),""),"")))</f>
        <v/>
      </c>
      <c r="CD590">
        <f>CONCATENATE(IF(O590&gt;0,IFERROR(VLOOKUP(O590,abbreviation!$A:$B,2,FALSE),""),""),IF(OR(Q590&gt;0,P590&gt;0),SeperatorSpecification,""),IF(Q590&gt;0,IFERROR(VLOOKUP(Q590,abbreviation!$A:$B,2,FALSE),""),IF(P590&gt;0,IFERROR(VLOOKUP(P590,abbreviation!$A:$B,2,FALSE),""),"")))</f>
        <v/>
      </c>
      <c r="CE590">
        <f>CONCATENATE(IF(S590&gt;0,IFERROR(VLOOKUP(S590,abbreviation!$A:$B,2,FALSE),""),""),IF(OR(U590&gt;0,T590&gt;0),SeperatorSpecification,""),IF(U590&gt;0,IFERROR(VLOOKUP(U590,abbreviation!$A:$B,2,FALSE),""),IF(T590&gt;0,IFERROR(VLOOKUP(T590,abbreviation!$A:$B,2,FALSE),""),"")))</f>
        <v/>
      </c>
      <c r="CF590">
        <f>IF(CA590&gt;0,(CA590&amp;IF(OR(ISNUMBER(F590),ISTEXT(F590)),"-"&amp;F590,))&amp;(IF(ISTEXT(G590),"_",)&amp;CB590&amp;IF(OR(ISNUMBER(J590),ISTEXT(J590)),"-"&amp;J590,))&amp;(IF(ISTEXT(K590),"_",)&amp;CC590&amp;IF(OR(ISNUMBER(N590),ISTEXT(N590)),"-"&amp;N590,))&amp;(IF(ISTEXT(O590),"_",)&amp;CD590&amp;IF(OR(ISNUMBER(R590),ISTEXT(R590)),"-"&amp;R590,))&amp;(IF(ISTEXT(S590),"_",)&amp;CE590&amp;IF(OR(ISNUMBER(V590),ISTEXT(V590)),"-"&amp;V590,)&amp;IF(AND(ISTEXT(CA590),CA590&lt;&gt;""),SeparatorBUDO,)),"")</f>
        <v/>
      </c>
      <c r="CG590">
        <f>IF(X590&gt;0,IFERROR(VLOOKUP(X590,abbreviation!$A:$B,2,FALSE),""),"")</f>
        <v/>
      </c>
      <c r="CH590">
        <f>IF(Z590&gt;0,IFERROR(VLOOKUP(Z590,abbreviation!$A:$B,2,FALSE),""),"")</f>
        <v/>
      </c>
      <c r="CI590">
        <f>IF(AD590&gt;0,IFERROR(VLOOKUP(AD590,abbreviation!$A:$B,2,FALSE),""),"")</f>
        <v/>
      </c>
      <c r="CJ590">
        <f>IF(AF590&gt;0,IFERROR(VLOOKUP(AF590,abbreviation!$A:$B,2,FALSE),""),"")</f>
        <v/>
      </c>
      <c r="CK590">
        <f>IF(AJ590&gt;0,IFERROR(VLOOKUP(AJ590,abbreviation!$A:$B,2,FALSE),""),"")</f>
        <v/>
      </c>
      <c r="CL590">
        <f>IF(AL590&gt;0,IFERROR(VLOOKUP(AL590,abbreviation!$A:$B,2,FALSE),""),"")</f>
        <v/>
      </c>
      <c r="CM590">
        <f>IF(CG590&gt;0,(CG590&amp;IF(ISTEXT(Z590),SeperatorSpecification&amp;CH590,)&amp;IF(OR(ISTEXT(AB590),ISNUMBER(AB590)),"-"&amp;AB590,))&amp;("_"&amp;CI590&amp;IF(ISTEXT(AF590),SeperatorSpecification&amp;CJ590,)&amp;IF(OR(ISTEXT(AH590),ISNUMBER(AH590)),"-"&amp;AH590,))&amp;("_"&amp;CK590&amp;IF(ISTEXT(AL590),SeperatorSpecification&amp;CL590,)&amp;IF(OR(ISTEXT(AN590),ISNUMBER(AN590)),"-"&amp;AN590,)),"")</f>
        <v/>
      </c>
      <c r="CN590">
        <f>IF(AP590&gt;0,IFERROR(VLOOKUP(AP590,abbreviation!$A:$B,2,FALSE),""),"")</f>
        <v/>
      </c>
      <c r="CO590">
        <f>IF(AR590&gt;0,IFERROR(VLOOKUP(AR590,abbreviation!$A:$B,2,FALSE),""),"")</f>
        <v/>
      </c>
      <c r="CP590">
        <f>IF(AT590&gt;0,IFERROR(VLOOKUP(AT590,abbreviation!$A:$B,2,FALSE),""),"")</f>
        <v/>
      </c>
      <c r="CQ590">
        <f>IF(AV590&gt;0,IFERROR(VLOOKUP(AV590,abbreviation!$A:$B,2,FALSE),""),"")</f>
        <v/>
      </c>
      <c r="CR590">
        <f>"_"&amp;CN590&amp;IF(ISTEXT(AR590),SeperatorSpecification&amp;CO590,)&amp;IF(ISTEXT(AT590),SeperatorSpecification&amp;CP590,)&amp;IF(ISTEXT(AV590),SeperatorSpecification&amp;CQ590,)&amp;IF(OR(ISTEXT(AX590),ISNUMBER(AX590)),"-"&amp;AX590,)</f>
        <v/>
      </c>
      <c r="CS590">
        <f>IF(AZ590&gt;0,IFERROR(VLOOKUP(AZ590,abbreviation!$A:$B,2,FALSE),""),"")</f>
        <v/>
      </c>
      <c r="CT590">
        <f>IF(BB590&gt;0,IFERROR(VLOOKUP(BB590,abbreviation!$A:$B,2,FALSE),""),"")</f>
        <v/>
      </c>
      <c r="CU590">
        <f>IF(BD590&gt;0,IFERROR(VLOOKUP(BD590,abbreviation!$A:$B,2,FALSE),""),"")</f>
        <v/>
      </c>
      <c r="CV590">
        <f>IF(BF590&gt;0,IFERROR(VLOOKUP(BF590,abbreviation!$A:$B,2,FALSE),""),"")</f>
        <v/>
      </c>
      <c r="CW590">
        <f>IF(BJ590&gt;0,IFERROR(VLOOKUP(BJ590,abbreviation!$A:$B,2,FALSE),""),"")</f>
        <v/>
      </c>
      <c r="CX590">
        <f>"_"&amp;CS590&amp;IF(ISTEXT(BB590),SeperatorSpecification&amp;CT590,"")&amp;IF(ISTEXT(BD590),SeperatorSpecification&amp;CU590,"")&amp;IF(ISTEXT(BF590),SeperatorSpecification&amp;CV590,"")&amp;IF(ISTEXT(BH590),SeperatorSpecification&amp;BH590,"")&amp;"_"&amp;CW590&amp;IF(OR(ISNUMBER(BL590),ISTEXT(BL590)),"-"&amp;BL590,)</f>
        <v/>
      </c>
      <c r="CY590">
        <f>CONCATENATE(IF(BN590&gt;0,IFERROR(VLOOKUP(BN590,abbreviation!$A:$B,2,FALSE),""),""),IF(OR(BP590&gt;0,BO590&gt;0),SeperatorSpecification,""),IF(BP590&gt;0,IFERROR(VLOOKUP(BP590,abbreviation!$A:$B,2,FALSE),""),IF(BO590&gt;0,IFERROR(VLOOKUP(BO590,abbreviation!$A:$B,2,FALSE),""),"")))</f>
        <v/>
      </c>
      <c r="CZ590">
        <f>CONCATENATE(IF(BR590&gt;0,IFERROR(VLOOKUP(BR590,abbreviation!$A:$B,2,FALSE),""),""),IF(OR(BT590&gt;0,BS590&gt;0),SeperatorSpecification,""),IF(BT590&gt;0,IFERROR(VLOOKUP(BT590,abbreviation!$A:$B,2,FALSE),""),IF(BS590&gt;0,IFERROR(VLOOKUP(BS590,abbreviation!$A:$B,2,FALSE),""),"")))</f>
        <v/>
      </c>
      <c r="DA590">
        <f>CONCATENATE(IF(BV590&gt;0,IFERROR(VLOOKUP(BV590,abbreviation!$A:$B,2,FALSE),""),""),IF(OR(BX590&gt;0,BW590&gt;0),SeperatorSpecification,""),IF(BX590&gt;0,IFERROR(VLOOKUP(BX590,abbreviation!$A:$B,2,FALSE),""),IF(BW590&gt;0,IFERROR(VLOOKUP(BW590,abbreviation!$A:$B,2,FALSE),""),"")))</f>
        <v/>
      </c>
      <c r="DB590">
        <f>IF(BN590&gt;0,(IF(ISTEXT(BN590),SeparatorBUDO,"")&amp;CY590&amp;IF(OR(ISNUMBER(BQ590),ISTEXT(BQ590)),"-"&amp;BQ590,))&amp;(IF(ISTEXT(BR590),"_",)&amp;CZ590&amp;IF(OR(ISNUMBER(BU590),ISTEXT(BU590)),"-"&amp;BU590,))&amp;(IF(ISTEXT(BV590),"_",)&amp;DA590&amp;IF(OR(ISNUMBER(BY590),ISTEXT(BY590)),"-"&amp;BY590,)),"")</f>
        <v/>
      </c>
      <c r="DC590">
        <f>IF(OR(X590&lt;&gt;"",AD590&lt;&gt;"",C590&lt;&gt;"",A590&lt;&gt;""),(CF590&amp;CM590&amp;CR590&amp;CX590&amp;DB590),"")</f>
        <v/>
      </c>
      <c r="DE590" s="40">
        <f>DC590</f>
        <v/>
      </c>
    </row>
    <row r="591">
      <c r="F591" s="41" t="n"/>
      <c r="J591" s="41" t="n"/>
      <c r="N591" s="41" t="n"/>
      <c r="R591" s="41" t="n"/>
      <c r="V591" s="41" t="n"/>
      <c r="AA591" s="7" t="n"/>
      <c r="AB591" s="41" t="n"/>
      <c r="AD591" s="6" t="n"/>
      <c r="AE591" s="8" t="n"/>
      <c r="AF591" s="7" t="n"/>
      <c r="AG591" s="7" t="n"/>
      <c r="AH591" s="41" t="n"/>
      <c r="AJ591" s="6" t="n"/>
      <c r="AK591" s="8" t="n"/>
      <c r="AL591" s="7" t="n"/>
      <c r="AM591" s="7" t="n"/>
      <c r="AN591" s="41" t="n"/>
      <c r="AR591" s="7" t="n"/>
      <c r="AX591" s="42" t="n"/>
      <c r="BB591" s="7" t="n"/>
      <c r="BC591" s="8" t="n"/>
      <c r="BH591" s="42" t="n"/>
      <c r="BQ591" s="41" t="n"/>
      <c r="BU591" s="41" t="n"/>
      <c r="BY591" s="41" t="n"/>
      <c r="CA591">
        <f>CONCATENATE(IF(C591&gt;0,IFERROR(VLOOKUP(C591,abbreviation!$A:$B,2,FALSE),""),""),IF(OR(E591&gt;0,D591&gt;0),SeperatorSpecification,""),IF(E591&gt;0,IFERROR(VLOOKUP(E591,abbreviation!$A:$B,2,FALSE),""),IF(D591&gt;0,IFERROR(VLOOKUP(D591,abbreviation!$A:$B,2,FALSE),""),"")))</f>
        <v/>
      </c>
      <c r="CB591">
        <f>CONCATENATE(IF(G591&gt;0,IFERROR(VLOOKUP(G591,abbreviation!$A:$B,2,FALSE),""),""),IF(OR(I591&gt;0,H591&gt;0),SeperatorSpecification,""),IF(I591&gt;0,IFERROR(VLOOKUP(I591,abbreviation!$A:$B,2,FALSE),""),IF(H591&gt;0,IFERROR(VLOOKUP(H591,abbreviation!$A:$B,2,FALSE),""),"")))</f>
        <v/>
      </c>
      <c r="CC591">
        <f>CONCATENATE(IF(K591&gt;0,IFERROR(VLOOKUP(K591,abbreviation!$A:$B,2,FALSE),""),""),IF(OR(M591&gt;0,L591&gt;0),SeperatorSpecification,""),IF(M591&gt;0,IFERROR(VLOOKUP(M591,abbreviation!$A:$B,2,FALSE),""),IF(L591&gt;0,IFERROR(VLOOKUP(L591,abbreviation!$A:$B,2,FALSE),""),"")))</f>
        <v/>
      </c>
      <c r="CD591">
        <f>CONCATENATE(IF(O591&gt;0,IFERROR(VLOOKUP(O591,abbreviation!$A:$B,2,FALSE),""),""),IF(OR(Q591&gt;0,P591&gt;0),SeperatorSpecification,""),IF(Q591&gt;0,IFERROR(VLOOKUP(Q591,abbreviation!$A:$B,2,FALSE),""),IF(P591&gt;0,IFERROR(VLOOKUP(P591,abbreviation!$A:$B,2,FALSE),""),"")))</f>
        <v/>
      </c>
      <c r="CE591">
        <f>CONCATENATE(IF(S591&gt;0,IFERROR(VLOOKUP(S591,abbreviation!$A:$B,2,FALSE),""),""),IF(OR(U591&gt;0,T591&gt;0),SeperatorSpecification,""),IF(U591&gt;0,IFERROR(VLOOKUP(U591,abbreviation!$A:$B,2,FALSE),""),IF(T591&gt;0,IFERROR(VLOOKUP(T591,abbreviation!$A:$B,2,FALSE),""),"")))</f>
        <v/>
      </c>
      <c r="CF591">
        <f>IF(CA591&gt;0,(CA591&amp;IF(OR(ISNUMBER(F591),ISTEXT(F591)),"-"&amp;F591,))&amp;(IF(ISTEXT(G591),"_",)&amp;CB591&amp;IF(OR(ISNUMBER(J591),ISTEXT(J591)),"-"&amp;J591,))&amp;(IF(ISTEXT(K591),"_",)&amp;CC591&amp;IF(OR(ISNUMBER(N591),ISTEXT(N591)),"-"&amp;N591,))&amp;(IF(ISTEXT(O591),"_",)&amp;CD591&amp;IF(OR(ISNUMBER(R591),ISTEXT(R591)),"-"&amp;R591,))&amp;(IF(ISTEXT(S591),"_",)&amp;CE591&amp;IF(OR(ISNUMBER(V591),ISTEXT(V591)),"-"&amp;V591,)&amp;IF(AND(ISTEXT(CA591),CA591&lt;&gt;""),SeparatorBUDO,)),"")</f>
        <v/>
      </c>
      <c r="CG591">
        <f>IF(X591&gt;0,IFERROR(VLOOKUP(X591,abbreviation!$A:$B,2,FALSE),""),"")</f>
        <v/>
      </c>
      <c r="CH591">
        <f>IF(Z591&gt;0,IFERROR(VLOOKUP(Z591,abbreviation!$A:$B,2,FALSE),""),"")</f>
        <v/>
      </c>
      <c r="CI591">
        <f>IF(AD591&gt;0,IFERROR(VLOOKUP(AD591,abbreviation!$A:$B,2,FALSE),""),"")</f>
        <v/>
      </c>
      <c r="CJ591">
        <f>IF(AF591&gt;0,IFERROR(VLOOKUP(AF591,abbreviation!$A:$B,2,FALSE),""),"")</f>
        <v/>
      </c>
      <c r="CK591">
        <f>IF(AJ591&gt;0,IFERROR(VLOOKUP(AJ591,abbreviation!$A:$B,2,FALSE),""),"")</f>
        <v/>
      </c>
      <c r="CL591">
        <f>IF(AL591&gt;0,IFERROR(VLOOKUP(AL591,abbreviation!$A:$B,2,FALSE),""),"")</f>
        <v/>
      </c>
      <c r="CM591">
        <f>IF(CG591&gt;0,(CG591&amp;IF(ISTEXT(Z591),SeperatorSpecification&amp;CH591,)&amp;IF(OR(ISTEXT(AB591),ISNUMBER(AB591)),"-"&amp;AB591,))&amp;("_"&amp;CI591&amp;IF(ISTEXT(AF591),SeperatorSpecification&amp;CJ591,)&amp;IF(OR(ISTEXT(AH591),ISNUMBER(AH591)),"-"&amp;AH591,))&amp;("_"&amp;CK591&amp;IF(ISTEXT(AL591),SeperatorSpecification&amp;CL591,)&amp;IF(OR(ISTEXT(AN591),ISNUMBER(AN591)),"-"&amp;AN591,)),"")</f>
        <v/>
      </c>
      <c r="CN591">
        <f>IF(AP591&gt;0,IFERROR(VLOOKUP(AP591,abbreviation!$A:$B,2,FALSE),""),"")</f>
        <v/>
      </c>
      <c r="CO591">
        <f>IF(AR591&gt;0,IFERROR(VLOOKUP(AR591,abbreviation!$A:$B,2,FALSE),""),"")</f>
        <v/>
      </c>
      <c r="CP591">
        <f>IF(AT591&gt;0,IFERROR(VLOOKUP(AT591,abbreviation!$A:$B,2,FALSE),""),"")</f>
        <v/>
      </c>
      <c r="CQ591">
        <f>IF(AV591&gt;0,IFERROR(VLOOKUP(AV591,abbreviation!$A:$B,2,FALSE),""),"")</f>
        <v/>
      </c>
      <c r="CR591">
        <f>"_"&amp;CN591&amp;IF(ISTEXT(AR591),SeperatorSpecification&amp;CO591,)&amp;IF(ISTEXT(AT591),SeperatorSpecification&amp;CP591,)&amp;IF(ISTEXT(AV591),SeperatorSpecification&amp;CQ591,)&amp;IF(OR(ISTEXT(AX591),ISNUMBER(AX591)),"-"&amp;AX591,)</f>
        <v/>
      </c>
      <c r="CS591">
        <f>IF(AZ591&gt;0,IFERROR(VLOOKUP(AZ591,abbreviation!$A:$B,2,FALSE),""),"")</f>
        <v/>
      </c>
      <c r="CT591">
        <f>IF(BB591&gt;0,IFERROR(VLOOKUP(BB591,abbreviation!$A:$B,2,FALSE),""),"")</f>
        <v/>
      </c>
      <c r="CU591">
        <f>IF(BD591&gt;0,IFERROR(VLOOKUP(BD591,abbreviation!$A:$B,2,FALSE),""),"")</f>
        <v/>
      </c>
      <c r="CV591">
        <f>IF(BF591&gt;0,IFERROR(VLOOKUP(BF591,abbreviation!$A:$B,2,FALSE),""),"")</f>
        <v/>
      </c>
      <c r="CW591">
        <f>IF(BJ591&gt;0,IFERROR(VLOOKUP(BJ591,abbreviation!$A:$B,2,FALSE),""),"")</f>
        <v/>
      </c>
      <c r="CX591">
        <f>"_"&amp;CS591&amp;IF(ISTEXT(BB591),SeperatorSpecification&amp;CT591,"")&amp;IF(ISTEXT(BD591),SeperatorSpecification&amp;CU591,"")&amp;IF(ISTEXT(BF591),SeperatorSpecification&amp;CV591,"")&amp;IF(ISTEXT(BH591),SeperatorSpecification&amp;BH591,"")&amp;"_"&amp;CW591&amp;IF(OR(ISNUMBER(BL591),ISTEXT(BL591)),"-"&amp;BL591,)</f>
        <v/>
      </c>
      <c r="CY591">
        <f>CONCATENATE(IF(BN591&gt;0,IFERROR(VLOOKUP(BN591,abbreviation!$A:$B,2,FALSE),""),""),IF(OR(BP591&gt;0,BO591&gt;0),SeperatorSpecification,""),IF(BP591&gt;0,IFERROR(VLOOKUP(BP591,abbreviation!$A:$B,2,FALSE),""),IF(BO591&gt;0,IFERROR(VLOOKUP(BO591,abbreviation!$A:$B,2,FALSE),""),"")))</f>
        <v/>
      </c>
      <c r="CZ591">
        <f>CONCATENATE(IF(BR591&gt;0,IFERROR(VLOOKUP(BR591,abbreviation!$A:$B,2,FALSE),""),""),IF(OR(BT591&gt;0,BS591&gt;0),SeperatorSpecification,""),IF(BT591&gt;0,IFERROR(VLOOKUP(BT591,abbreviation!$A:$B,2,FALSE),""),IF(BS591&gt;0,IFERROR(VLOOKUP(BS591,abbreviation!$A:$B,2,FALSE),""),"")))</f>
        <v/>
      </c>
      <c r="DA591">
        <f>CONCATENATE(IF(BV591&gt;0,IFERROR(VLOOKUP(BV591,abbreviation!$A:$B,2,FALSE),""),""),IF(OR(BX591&gt;0,BW591&gt;0),SeperatorSpecification,""),IF(BX591&gt;0,IFERROR(VLOOKUP(BX591,abbreviation!$A:$B,2,FALSE),""),IF(BW591&gt;0,IFERROR(VLOOKUP(BW591,abbreviation!$A:$B,2,FALSE),""),"")))</f>
        <v/>
      </c>
      <c r="DB591">
        <f>IF(BN591&gt;0,(IF(ISTEXT(BN591),SeparatorBUDO,"")&amp;CY591&amp;IF(OR(ISNUMBER(BQ591),ISTEXT(BQ591)),"-"&amp;BQ591,))&amp;(IF(ISTEXT(BR591),"_",)&amp;CZ591&amp;IF(OR(ISNUMBER(BU591),ISTEXT(BU591)),"-"&amp;BU591,))&amp;(IF(ISTEXT(BV591),"_",)&amp;DA591&amp;IF(OR(ISNUMBER(BY591),ISTEXT(BY591)),"-"&amp;BY591,)),"")</f>
        <v/>
      </c>
      <c r="DC591">
        <f>IF(OR(X591&lt;&gt;"",AD591&lt;&gt;"",C591&lt;&gt;"",A591&lt;&gt;""),(CF591&amp;CM591&amp;CR591&amp;CX591&amp;DB591),"")</f>
        <v/>
      </c>
      <c r="DE591" s="40">
        <f>DC591</f>
        <v/>
      </c>
    </row>
    <row r="592">
      <c r="F592" s="41" t="n"/>
      <c r="J592" s="41" t="n"/>
      <c r="N592" s="41" t="n"/>
      <c r="R592" s="41" t="n"/>
      <c r="V592" s="41" t="n"/>
      <c r="AA592" s="7" t="n"/>
      <c r="AB592" s="41" t="n"/>
      <c r="AD592" s="6" t="n"/>
      <c r="AE592" s="8" t="n"/>
      <c r="AF592" s="7" t="n"/>
      <c r="AG592" s="7" t="n"/>
      <c r="AH592" s="41" t="n"/>
      <c r="AJ592" s="6" t="n"/>
      <c r="AK592" s="8" t="n"/>
      <c r="AL592" s="7" t="n"/>
      <c r="AM592" s="7" t="n"/>
      <c r="AN592" s="41" t="n"/>
      <c r="AR592" s="7" t="n"/>
      <c r="AX592" s="42" t="n"/>
      <c r="BB592" s="7" t="n"/>
      <c r="BC592" s="8" t="n"/>
      <c r="BH592" s="42" t="n"/>
      <c r="BQ592" s="41" t="n"/>
      <c r="BU592" s="41" t="n"/>
      <c r="BY592" s="41" t="n"/>
      <c r="CA592">
        <f>CONCATENATE(IF(C592&gt;0,IFERROR(VLOOKUP(C592,abbreviation!$A:$B,2,FALSE),""),""),IF(OR(E592&gt;0,D592&gt;0),SeperatorSpecification,""),IF(E592&gt;0,IFERROR(VLOOKUP(E592,abbreviation!$A:$B,2,FALSE),""),IF(D592&gt;0,IFERROR(VLOOKUP(D592,abbreviation!$A:$B,2,FALSE),""),"")))</f>
        <v/>
      </c>
      <c r="CB592">
        <f>CONCATENATE(IF(G592&gt;0,IFERROR(VLOOKUP(G592,abbreviation!$A:$B,2,FALSE),""),""),IF(OR(I592&gt;0,H592&gt;0),SeperatorSpecification,""),IF(I592&gt;0,IFERROR(VLOOKUP(I592,abbreviation!$A:$B,2,FALSE),""),IF(H592&gt;0,IFERROR(VLOOKUP(H592,abbreviation!$A:$B,2,FALSE),""),"")))</f>
        <v/>
      </c>
      <c r="CC592">
        <f>CONCATENATE(IF(K592&gt;0,IFERROR(VLOOKUP(K592,abbreviation!$A:$B,2,FALSE),""),""),IF(OR(M592&gt;0,L592&gt;0),SeperatorSpecification,""),IF(M592&gt;0,IFERROR(VLOOKUP(M592,abbreviation!$A:$B,2,FALSE),""),IF(L592&gt;0,IFERROR(VLOOKUP(L592,abbreviation!$A:$B,2,FALSE),""),"")))</f>
        <v/>
      </c>
      <c r="CD592">
        <f>CONCATENATE(IF(O592&gt;0,IFERROR(VLOOKUP(O592,abbreviation!$A:$B,2,FALSE),""),""),IF(OR(Q592&gt;0,P592&gt;0),SeperatorSpecification,""),IF(Q592&gt;0,IFERROR(VLOOKUP(Q592,abbreviation!$A:$B,2,FALSE),""),IF(P592&gt;0,IFERROR(VLOOKUP(P592,abbreviation!$A:$B,2,FALSE),""),"")))</f>
        <v/>
      </c>
      <c r="CE592">
        <f>CONCATENATE(IF(S592&gt;0,IFERROR(VLOOKUP(S592,abbreviation!$A:$B,2,FALSE),""),""),IF(OR(U592&gt;0,T592&gt;0),SeperatorSpecification,""),IF(U592&gt;0,IFERROR(VLOOKUP(U592,abbreviation!$A:$B,2,FALSE),""),IF(T592&gt;0,IFERROR(VLOOKUP(T592,abbreviation!$A:$B,2,FALSE),""),"")))</f>
        <v/>
      </c>
      <c r="CF592">
        <f>IF(CA592&gt;0,(CA592&amp;IF(OR(ISNUMBER(F592),ISTEXT(F592)),"-"&amp;F592,))&amp;(IF(ISTEXT(G592),"_",)&amp;CB592&amp;IF(OR(ISNUMBER(J592),ISTEXT(J592)),"-"&amp;J592,))&amp;(IF(ISTEXT(K592),"_",)&amp;CC592&amp;IF(OR(ISNUMBER(N592),ISTEXT(N592)),"-"&amp;N592,))&amp;(IF(ISTEXT(O592),"_",)&amp;CD592&amp;IF(OR(ISNUMBER(R592),ISTEXT(R592)),"-"&amp;R592,))&amp;(IF(ISTEXT(S592),"_",)&amp;CE592&amp;IF(OR(ISNUMBER(V592),ISTEXT(V592)),"-"&amp;V592,)&amp;IF(AND(ISTEXT(CA592),CA592&lt;&gt;""),SeparatorBUDO,)),"")</f>
        <v/>
      </c>
      <c r="CG592">
        <f>IF(X592&gt;0,IFERROR(VLOOKUP(X592,abbreviation!$A:$B,2,FALSE),""),"")</f>
        <v/>
      </c>
      <c r="CH592">
        <f>IF(Z592&gt;0,IFERROR(VLOOKUP(Z592,abbreviation!$A:$B,2,FALSE),""),"")</f>
        <v/>
      </c>
      <c r="CI592">
        <f>IF(AD592&gt;0,IFERROR(VLOOKUP(AD592,abbreviation!$A:$B,2,FALSE),""),"")</f>
        <v/>
      </c>
      <c r="CJ592">
        <f>IF(AF592&gt;0,IFERROR(VLOOKUP(AF592,abbreviation!$A:$B,2,FALSE),""),"")</f>
        <v/>
      </c>
      <c r="CK592">
        <f>IF(AJ592&gt;0,IFERROR(VLOOKUP(AJ592,abbreviation!$A:$B,2,FALSE),""),"")</f>
        <v/>
      </c>
      <c r="CL592">
        <f>IF(AL592&gt;0,IFERROR(VLOOKUP(AL592,abbreviation!$A:$B,2,FALSE),""),"")</f>
        <v/>
      </c>
      <c r="CM592">
        <f>IF(CG592&gt;0,(CG592&amp;IF(ISTEXT(Z592),SeperatorSpecification&amp;CH592,)&amp;IF(OR(ISTEXT(AB592),ISNUMBER(AB592)),"-"&amp;AB592,))&amp;("_"&amp;CI592&amp;IF(ISTEXT(AF592),SeperatorSpecification&amp;CJ592,)&amp;IF(OR(ISTEXT(AH592),ISNUMBER(AH592)),"-"&amp;AH592,))&amp;("_"&amp;CK592&amp;IF(ISTEXT(AL592),SeperatorSpecification&amp;CL592,)&amp;IF(OR(ISTEXT(AN592),ISNUMBER(AN592)),"-"&amp;AN592,)),"")</f>
        <v/>
      </c>
      <c r="CN592">
        <f>IF(AP592&gt;0,IFERROR(VLOOKUP(AP592,abbreviation!$A:$B,2,FALSE),""),"")</f>
        <v/>
      </c>
      <c r="CO592">
        <f>IF(AR592&gt;0,IFERROR(VLOOKUP(AR592,abbreviation!$A:$B,2,FALSE),""),"")</f>
        <v/>
      </c>
      <c r="CP592">
        <f>IF(AT592&gt;0,IFERROR(VLOOKUP(AT592,abbreviation!$A:$B,2,FALSE),""),"")</f>
        <v/>
      </c>
      <c r="CQ592">
        <f>IF(AV592&gt;0,IFERROR(VLOOKUP(AV592,abbreviation!$A:$B,2,FALSE),""),"")</f>
        <v/>
      </c>
      <c r="CR592">
        <f>"_"&amp;CN592&amp;IF(ISTEXT(AR592),SeperatorSpecification&amp;CO592,)&amp;IF(ISTEXT(AT592),SeperatorSpecification&amp;CP592,)&amp;IF(ISTEXT(AV592),SeperatorSpecification&amp;CQ592,)&amp;IF(OR(ISTEXT(AX592),ISNUMBER(AX592)),"-"&amp;AX592,)</f>
        <v/>
      </c>
      <c r="CS592">
        <f>IF(AZ592&gt;0,IFERROR(VLOOKUP(AZ592,abbreviation!$A:$B,2,FALSE),""),"")</f>
        <v/>
      </c>
      <c r="CT592">
        <f>IF(BB592&gt;0,IFERROR(VLOOKUP(BB592,abbreviation!$A:$B,2,FALSE),""),"")</f>
        <v/>
      </c>
      <c r="CU592">
        <f>IF(BD592&gt;0,IFERROR(VLOOKUP(BD592,abbreviation!$A:$B,2,FALSE),""),"")</f>
        <v/>
      </c>
      <c r="CV592">
        <f>IF(BF592&gt;0,IFERROR(VLOOKUP(BF592,abbreviation!$A:$B,2,FALSE),""),"")</f>
        <v/>
      </c>
      <c r="CW592">
        <f>IF(BJ592&gt;0,IFERROR(VLOOKUP(BJ592,abbreviation!$A:$B,2,FALSE),""),"")</f>
        <v/>
      </c>
      <c r="CX592">
        <f>"_"&amp;CS592&amp;IF(ISTEXT(BB592),SeperatorSpecification&amp;CT592,"")&amp;IF(ISTEXT(BD592),SeperatorSpecification&amp;CU592,"")&amp;IF(ISTEXT(BF592),SeperatorSpecification&amp;CV592,"")&amp;IF(ISTEXT(BH592),SeperatorSpecification&amp;BH592,"")&amp;"_"&amp;CW592&amp;IF(OR(ISNUMBER(BL592),ISTEXT(BL592)),"-"&amp;BL592,)</f>
        <v/>
      </c>
      <c r="CY592">
        <f>CONCATENATE(IF(BN592&gt;0,IFERROR(VLOOKUP(BN592,abbreviation!$A:$B,2,FALSE),""),""),IF(OR(BP592&gt;0,BO592&gt;0),SeperatorSpecification,""),IF(BP592&gt;0,IFERROR(VLOOKUP(BP592,abbreviation!$A:$B,2,FALSE),""),IF(BO592&gt;0,IFERROR(VLOOKUP(BO592,abbreviation!$A:$B,2,FALSE),""),"")))</f>
        <v/>
      </c>
      <c r="CZ592">
        <f>CONCATENATE(IF(BR592&gt;0,IFERROR(VLOOKUP(BR592,abbreviation!$A:$B,2,FALSE),""),""),IF(OR(BT592&gt;0,BS592&gt;0),SeperatorSpecification,""),IF(BT592&gt;0,IFERROR(VLOOKUP(BT592,abbreviation!$A:$B,2,FALSE),""),IF(BS592&gt;0,IFERROR(VLOOKUP(BS592,abbreviation!$A:$B,2,FALSE),""),"")))</f>
        <v/>
      </c>
      <c r="DA592">
        <f>CONCATENATE(IF(BV592&gt;0,IFERROR(VLOOKUP(BV592,abbreviation!$A:$B,2,FALSE),""),""),IF(OR(BX592&gt;0,BW592&gt;0),SeperatorSpecification,""),IF(BX592&gt;0,IFERROR(VLOOKUP(BX592,abbreviation!$A:$B,2,FALSE),""),IF(BW592&gt;0,IFERROR(VLOOKUP(BW592,abbreviation!$A:$B,2,FALSE),""),"")))</f>
        <v/>
      </c>
      <c r="DB592">
        <f>IF(BN592&gt;0,(IF(ISTEXT(BN592),SeparatorBUDO,"")&amp;CY592&amp;IF(OR(ISNUMBER(BQ592),ISTEXT(BQ592)),"-"&amp;BQ592,))&amp;(IF(ISTEXT(BR592),"_",)&amp;CZ592&amp;IF(OR(ISNUMBER(BU592),ISTEXT(BU592)),"-"&amp;BU592,))&amp;(IF(ISTEXT(BV592),"_",)&amp;DA592&amp;IF(OR(ISNUMBER(BY592),ISTEXT(BY592)),"-"&amp;BY592,)),"")</f>
        <v/>
      </c>
      <c r="DC592">
        <f>IF(OR(X592&lt;&gt;"",AD592&lt;&gt;"",C592&lt;&gt;"",A592&lt;&gt;""),(CF592&amp;CM592&amp;CR592&amp;CX592&amp;DB592),"")</f>
        <v/>
      </c>
      <c r="DE592" s="40">
        <f>DC592</f>
        <v/>
      </c>
    </row>
    <row r="593">
      <c r="F593" s="41" t="n"/>
      <c r="J593" s="41" t="n"/>
      <c r="N593" s="41" t="n"/>
      <c r="R593" s="41" t="n"/>
      <c r="V593" s="41" t="n"/>
      <c r="AA593" s="7" t="n"/>
      <c r="AB593" s="41" t="n"/>
      <c r="AD593" s="6" t="n"/>
      <c r="AE593" s="8" t="n"/>
      <c r="AF593" s="7" t="n"/>
      <c r="AG593" s="7" t="n"/>
      <c r="AH593" s="41" t="n"/>
      <c r="AJ593" s="6" t="n"/>
      <c r="AK593" s="8" t="n"/>
      <c r="AL593" s="7" t="n"/>
      <c r="AM593" s="7" t="n"/>
      <c r="AN593" s="41" t="n"/>
      <c r="AR593" s="7" t="n"/>
      <c r="AX593" s="42" t="n"/>
      <c r="BB593" s="7" t="n"/>
      <c r="BC593" s="8" t="n"/>
      <c r="BH593" s="42" t="n"/>
      <c r="BQ593" s="41" t="n"/>
      <c r="BU593" s="41" t="n"/>
      <c r="BY593" s="41" t="n"/>
      <c r="CA593">
        <f>CONCATENATE(IF(C593&gt;0,IFERROR(VLOOKUP(C593,abbreviation!$A:$B,2,FALSE),""),""),IF(OR(E593&gt;0,D593&gt;0),SeperatorSpecification,""),IF(E593&gt;0,IFERROR(VLOOKUP(E593,abbreviation!$A:$B,2,FALSE),""),IF(D593&gt;0,IFERROR(VLOOKUP(D593,abbreviation!$A:$B,2,FALSE),""),"")))</f>
        <v/>
      </c>
      <c r="CB593">
        <f>CONCATENATE(IF(G593&gt;0,IFERROR(VLOOKUP(G593,abbreviation!$A:$B,2,FALSE),""),""),IF(OR(I593&gt;0,H593&gt;0),SeperatorSpecification,""),IF(I593&gt;0,IFERROR(VLOOKUP(I593,abbreviation!$A:$B,2,FALSE),""),IF(H593&gt;0,IFERROR(VLOOKUP(H593,abbreviation!$A:$B,2,FALSE),""),"")))</f>
        <v/>
      </c>
      <c r="CC593">
        <f>CONCATENATE(IF(K593&gt;0,IFERROR(VLOOKUP(K593,abbreviation!$A:$B,2,FALSE),""),""),IF(OR(M593&gt;0,L593&gt;0),SeperatorSpecification,""),IF(M593&gt;0,IFERROR(VLOOKUP(M593,abbreviation!$A:$B,2,FALSE),""),IF(L593&gt;0,IFERROR(VLOOKUP(L593,abbreviation!$A:$B,2,FALSE),""),"")))</f>
        <v/>
      </c>
      <c r="CD593">
        <f>CONCATENATE(IF(O593&gt;0,IFERROR(VLOOKUP(O593,abbreviation!$A:$B,2,FALSE),""),""),IF(OR(Q593&gt;0,P593&gt;0),SeperatorSpecification,""),IF(Q593&gt;0,IFERROR(VLOOKUP(Q593,abbreviation!$A:$B,2,FALSE),""),IF(P593&gt;0,IFERROR(VLOOKUP(P593,abbreviation!$A:$B,2,FALSE),""),"")))</f>
        <v/>
      </c>
      <c r="CE593">
        <f>CONCATENATE(IF(S593&gt;0,IFERROR(VLOOKUP(S593,abbreviation!$A:$B,2,FALSE),""),""),IF(OR(U593&gt;0,T593&gt;0),SeperatorSpecification,""),IF(U593&gt;0,IFERROR(VLOOKUP(U593,abbreviation!$A:$B,2,FALSE),""),IF(T593&gt;0,IFERROR(VLOOKUP(T593,abbreviation!$A:$B,2,FALSE),""),"")))</f>
        <v/>
      </c>
      <c r="CF593">
        <f>IF(CA593&gt;0,(CA593&amp;IF(OR(ISNUMBER(F593),ISTEXT(F593)),"-"&amp;F593,))&amp;(IF(ISTEXT(G593),"_",)&amp;CB593&amp;IF(OR(ISNUMBER(J593),ISTEXT(J593)),"-"&amp;J593,))&amp;(IF(ISTEXT(K593),"_",)&amp;CC593&amp;IF(OR(ISNUMBER(N593),ISTEXT(N593)),"-"&amp;N593,))&amp;(IF(ISTEXT(O593),"_",)&amp;CD593&amp;IF(OR(ISNUMBER(R593),ISTEXT(R593)),"-"&amp;R593,))&amp;(IF(ISTEXT(S593),"_",)&amp;CE593&amp;IF(OR(ISNUMBER(V593),ISTEXT(V593)),"-"&amp;V593,)&amp;IF(AND(ISTEXT(CA593),CA593&lt;&gt;""),SeparatorBUDO,)),"")</f>
        <v/>
      </c>
      <c r="CG593">
        <f>IF(X593&gt;0,IFERROR(VLOOKUP(X593,abbreviation!$A:$B,2,FALSE),""),"")</f>
        <v/>
      </c>
      <c r="CH593">
        <f>IF(Z593&gt;0,IFERROR(VLOOKUP(Z593,abbreviation!$A:$B,2,FALSE),""),"")</f>
        <v/>
      </c>
      <c r="CI593">
        <f>IF(AD593&gt;0,IFERROR(VLOOKUP(AD593,abbreviation!$A:$B,2,FALSE),""),"")</f>
        <v/>
      </c>
      <c r="CJ593">
        <f>IF(AF593&gt;0,IFERROR(VLOOKUP(AF593,abbreviation!$A:$B,2,FALSE),""),"")</f>
        <v/>
      </c>
      <c r="CK593">
        <f>IF(AJ593&gt;0,IFERROR(VLOOKUP(AJ593,abbreviation!$A:$B,2,FALSE),""),"")</f>
        <v/>
      </c>
      <c r="CL593">
        <f>IF(AL593&gt;0,IFERROR(VLOOKUP(AL593,abbreviation!$A:$B,2,FALSE),""),"")</f>
        <v/>
      </c>
      <c r="CM593">
        <f>IF(CG593&gt;0,(CG593&amp;IF(ISTEXT(Z593),SeperatorSpecification&amp;CH593,)&amp;IF(OR(ISTEXT(AB593),ISNUMBER(AB593)),"-"&amp;AB593,))&amp;("_"&amp;CI593&amp;IF(ISTEXT(AF593),SeperatorSpecification&amp;CJ593,)&amp;IF(OR(ISTEXT(AH593),ISNUMBER(AH593)),"-"&amp;AH593,))&amp;("_"&amp;CK593&amp;IF(ISTEXT(AL593),SeperatorSpecification&amp;CL593,)&amp;IF(OR(ISTEXT(AN593),ISNUMBER(AN593)),"-"&amp;AN593,)),"")</f>
        <v/>
      </c>
      <c r="CN593">
        <f>IF(AP593&gt;0,IFERROR(VLOOKUP(AP593,abbreviation!$A:$B,2,FALSE),""),"")</f>
        <v/>
      </c>
      <c r="CO593">
        <f>IF(AR593&gt;0,IFERROR(VLOOKUP(AR593,abbreviation!$A:$B,2,FALSE),""),"")</f>
        <v/>
      </c>
      <c r="CP593">
        <f>IF(AT593&gt;0,IFERROR(VLOOKUP(AT593,abbreviation!$A:$B,2,FALSE),""),"")</f>
        <v/>
      </c>
      <c r="CQ593">
        <f>IF(AV593&gt;0,IFERROR(VLOOKUP(AV593,abbreviation!$A:$B,2,FALSE),""),"")</f>
        <v/>
      </c>
      <c r="CR593">
        <f>"_"&amp;CN593&amp;IF(ISTEXT(AR593),SeperatorSpecification&amp;CO593,)&amp;IF(ISTEXT(AT593),SeperatorSpecification&amp;CP593,)&amp;IF(ISTEXT(AV593),SeperatorSpecification&amp;CQ593,)&amp;IF(OR(ISTEXT(AX593),ISNUMBER(AX593)),"-"&amp;AX593,)</f>
        <v/>
      </c>
      <c r="CS593">
        <f>IF(AZ593&gt;0,IFERROR(VLOOKUP(AZ593,abbreviation!$A:$B,2,FALSE),""),"")</f>
        <v/>
      </c>
      <c r="CT593">
        <f>IF(BB593&gt;0,IFERROR(VLOOKUP(BB593,abbreviation!$A:$B,2,FALSE),""),"")</f>
        <v/>
      </c>
      <c r="CU593">
        <f>IF(BD593&gt;0,IFERROR(VLOOKUP(BD593,abbreviation!$A:$B,2,FALSE),""),"")</f>
        <v/>
      </c>
      <c r="CV593">
        <f>IF(BF593&gt;0,IFERROR(VLOOKUP(BF593,abbreviation!$A:$B,2,FALSE),""),"")</f>
        <v/>
      </c>
      <c r="CW593">
        <f>IF(BJ593&gt;0,IFERROR(VLOOKUP(BJ593,abbreviation!$A:$B,2,FALSE),""),"")</f>
        <v/>
      </c>
      <c r="CX593">
        <f>"_"&amp;CS593&amp;IF(ISTEXT(BB593),SeperatorSpecification&amp;CT593,"")&amp;IF(ISTEXT(BD593),SeperatorSpecification&amp;CU593,"")&amp;IF(ISTEXT(BF593),SeperatorSpecification&amp;CV593,"")&amp;IF(ISTEXT(BH593),SeperatorSpecification&amp;BH593,"")&amp;"_"&amp;CW593&amp;IF(OR(ISNUMBER(BL593),ISTEXT(BL593)),"-"&amp;BL593,)</f>
        <v/>
      </c>
      <c r="CY593">
        <f>CONCATENATE(IF(BN593&gt;0,IFERROR(VLOOKUP(BN593,abbreviation!$A:$B,2,FALSE),""),""),IF(OR(BP593&gt;0,BO593&gt;0),SeperatorSpecification,""),IF(BP593&gt;0,IFERROR(VLOOKUP(BP593,abbreviation!$A:$B,2,FALSE),""),IF(BO593&gt;0,IFERROR(VLOOKUP(BO593,abbreviation!$A:$B,2,FALSE),""),"")))</f>
        <v/>
      </c>
      <c r="CZ593">
        <f>CONCATENATE(IF(BR593&gt;0,IFERROR(VLOOKUP(BR593,abbreviation!$A:$B,2,FALSE),""),""),IF(OR(BT593&gt;0,BS593&gt;0),SeperatorSpecification,""),IF(BT593&gt;0,IFERROR(VLOOKUP(BT593,abbreviation!$A:$B,2,FALSE),""),IF(BS593&gt;0,IFERROR(VLOOKUP(BS593,abbreviation!$A:$B,2,FALSE),""),"")))</f>
        <v/>
      </c>
      <c r="DA593">
        <f>CONCATENATE(IF(BV593&gt;0,IFERROR(VLOOKUP(BV593,abbreviation!$A:$B,2,FALSE),""),""),IF(OR(BX593&gt;0,BW593&gt;0),SeperatorSpecification,""),IF(BX593&gt;0,IFERROR(VLOOKUP(BX593,abbreviation!$A:$B,2,FALSE),""),IF(BW593&gt;0,IFERROR(VLOOKUP(BW593,abbreviation!$A:$B,2,FALSE),""),"")))</f>
        <v/>
      </c>
      <c r="DB593">
        <f>IF(BN593&gt;0,(IF(ISTEXT(BN593),SeparatorBUDO,"")&amp;CY593&amp;IF(OR(ISNUMBER(BQ593),ISTEXT(BQ593)),"-"&amp;BQ593,))&amp;(IF(ISTEXT(BR593),"_",)&amp;CZ593&amp;IF(OR(ISNUMBER(BU593),ISTEXT(BU593)),"-"&amp;BU593,))&amp;(IF(ISTEXT(BV593),"_",)&amp;DA593&amp;IF(OR(ISNUMBER(BY593),ISTEXT(BY593)),"-"&amp;BY593,)),"")</f>
        <v/>
      </c>
      <c r="DC593">
        <f>IF(OR(X593&lt;&gt;"",AD593&lt;&gt;"",C593&lt;&gt;"",A593&lt;&gt;""),(CF593&amp;CM593&amp;CR593&amp;CX593&amp;DB593),"")</f>
        <v/>
      </c>
      <c r="DE593" s="40">
        <f>DC593</f>
        <v/>
      </c>
    </row>
    <row r="594">
      <c r="F594" s="41" t="n"/>
      <c r="J594" s="41" t="n"/>
      <c r="N594" s="41" t="n"/>
      <c r="R594" s="41" t="n"/>
      <c r="V594" s="41" t="n"/>
      <c r="AA594" s="7" t="n"/>
      <c r="AB594" s="41" t="n"/>
      <c r="AD594" s="6" t="n"/>
      <c r="AE594" s="8" t="n"/>
      <c r="AF594" s="7" t="n"/>
      <c r="AG594" s="7" t="n"/>
      <c r="AH594" s="41" t="n"/>
      <c r="AJ594" s="6" t="n"/>
      <c r="AK594" s="8" t="n"/>
      <c r="AL594" s="7" t="n"/>
      <c r="AM594" s="7" t="n"/>
      <c r="AN594" s="41" t="n"/>
      <c r="AR594" s="7" t="n"/>
      <c r="AX594" s="42" t="n"/>
      <c r="BB594" s="7" t="n"/>
      <c r="BC594" s="8" t="n"/>
      <c r="BH594" s="42" t="n"/>
      <c r="BQ594" s="41" t="n"/>
      <c r="BU594" s="41" t="n"/>
      <c r="BY594" s="41" t="n"/>
      <c r="CA594">
        <f>CONCATENATE(IF(C594&gt;0,IFERROR(VLOOKUP(C594,abbreviation!$A:$B,2,FALSE),""),""),IF(OR(E594&gt;0,D594&gt;0),SeperatorSpecification,""),IF(E594&gt;0,IFERROR(VLOOKUP(E594,abbreviation!$A:$B,2,FALSE),""),IF(D594&gt;0,IFERROR(VLOOKUP(D594,abbreviation!$A:$B,2,FALSE),""),"")))</f>
        <v/>
      </c>
      <c r="CB594">
        <f>CONCATENATE(IF(G594&gt;0,IFERROR(VLOOKUP(G594,abbreviation!$A:$B,2,FALSE),""),""),IF(OR(I594&gt;0,H594&gt;0),SeperatorSpecification,""),IF(I594&gt;0,IFERROR(VLOOKUP(I594,abbreviation!$A:$B,2,FALSE),""),IF(H594&gt;0,IFERROR(VLOOKUP(H594,abbreviation!$A:$B,2,FALSE),""),"")))</f>
        <v/>
      </c>
      <c r="CC594">
        <f>CONCATENATE(IF(K594&gt;0,IFERROR(VLOOKUP(K594,abbreviation!$A:$B,2,FALSE),""),""),IF(OR(M594&gt;0,L594&gt;0),SeperatorSpecification,""),IF(M594&gt;0,IFERROR(VLOOKUP(M594,abbreviation!$A:$B,2,FALSE),""),IF(L594&gt;0,IFERROR(VLOOKUP(L594,abbreviation!$A:$B,2,FALSE),""),"")))</f>
        <v/>
      </c>
      <c r="CD594">
        <f>CONCATENATE(IF(O594&gt;0,IFERROR(VLOOKUP(O594,abbreviation!$A:$B,2,FALSE),""),""),IF(OR(Q594&gt;0,P594&gt;0),SeperatorSpecification,""),IF(Q594&gt;0,IFERROR(VLOOKUP(Q594,abbreviation!$A:$B,2,FALSE),""),IF(P594&gt;0,IFERROR(VLOOKUP(P594,abbreviation!$A:$B,2,FALSE),""),"")))</f>
        <v/>
      </c>
      <c r="CE594">
        <f>CONCATENATE(IF(S594&gt;0,IFERROR(VLOOKUP(S594,abbreviation!$A:$B,2,FALSE),""),""),IF(OR(U594&gt;0,T594&gt;0),SeperatorSpecification,""),IF(U594&gt;0,IFERROR(VLOOKUP(U594,abbreviation!$A:$B,2,FALSE),""),IF(T594&gt;0,IFERROR(VLOOKUP(T594,abbreviation!$A:$B,2,FALSE),""),"")))</f>
        <v/>
      </c>
      <c r="CF594">
        <f>IF(CA594&gt;0,(CA594&amp;IF(OR(ISNUMBER(F594),ISTEXT(F594)),"-"&amp;F594,))&amp;(IF(ISTEXT(G594),"_",)&amp;CB594&amp;IF(OR(ISNUMBER(J594),ISTEXT(J594)),"-"&amp;J594,))&amp;(IF(ISTEXT(K594),"_",)&amp;CC594&amp;IF(OR(ISNUMBER(N594),ISTEXT(N594)),"-"&amp;N594,))&amp;(IF(ISTEXT(O594),"_",)&amp;CD594&amp;IF(OR(ISNUMBER(R594),ISTEXT(R594)),"-"&amp;R594,))&amp;(IF(ISTEXT(S594),"_",)&amp;CE594&amp;IF(OR(ISNUMBER(V594),ISTEXT(V594)),"-"&amp;V594,)&amp;IF(AND(ISTEXT(CA594),CA594&lt;&gt;""),SeparatorBUDO,)),"")</f>
        <v/>
      </c>
      <c r="CG594">
        <f>IF(X594&gt;0,IFERROR(VLOOKUP(X594,abbreviation!$A:$B,2,FALSE),""),"")</f>
        <v/>
      </c>
      <c r="CH594">
        <f>IF(Z594&gt;0,IFERROR(VLOOKUP(Z594,abbreviation!$A:$B,2,FALSE),""),"")</f>
        <v/>
      </c>
      <c r="CI594">
        <f>IF(AD594&gt;0,IFERROR(VLOOKUP(AD594,abbreviation!$A:$B,2,FALSE),""),"")</f>
        <v/>
      </c>
      <c r="CJ594">
        <f>IF(AF594&gt;0,IFERROR(VLOOKUP(AF594,abbreviation!$A:$B,2,FALSE),""),"")</f>
        <v/>
      </c>
      <c r="CK594">
        <f>IF(AJ594&gt;0,IFERROR(VLOOKUP(AJ594,abbreviation!$A:$B,2,FALSE),""),"")</f>
        <v/>
      </c>
      <c r="CL594">
        <f>IF(AL594&gt;0,IFERROR(VLOOKUP(AL594,abbreviation!$A:$B,2,FALSE),""),"")</f>
        <v/>
      </c>
      <c r="CM594">
        <f>IF(CG594&gt;0,(CG594&amp;IF(ISTEXT(Z594),SeperatorSpecification&amp;CH594,)&amp;IF(OR(ISTEXT(AB594),ISNUMBER(AB594)),"-"&amp;AB594,))&amp;("_"&amp;CI594&amp;IF(ISTEXT(AF594),SeperatorSpecification&amp;CJ594,)&amp;IF(OR(ISTEXT(AH594),ISNUMBER(AH594)),"-"&amp;AH594,))&amp;("_"&amp;CK594&amp;IF(ISTEXT(AL594),SeperatorSpecification&amp;CL594,)&amp;IF(OR(ISTEXT(AN594),ISNUMBER(AN594)),"-"&amp;AN594,)),"")</f>
        <v/>
      </c>
      <c r="CN594">
        <f>IF(AP594&gt;0,IFERROR(VLOOKUP(AP594,abbreviation!$A:$B,2,FALSE),""),"")</f>
        <v/>
      </c>
      <c r="CO594">
        <f>IF(AR594&gt;0,IFERROR(VLOOKUP(AR594,abbreviation!$A:$B,2,FALSE),""),"")</f>
        <v/>
      </c>
      <c r="CP594">
        <f>IF(AT594&gt;0,IFERROR(VLOOKUP(AT594,abbreviation!$A:$B,2,FALSE),""),"")</f>
        <v/>
      </c>
      <c r="CQ594">
        <f>IF(AV594&gt;0,IFERROR(VLOOKUP(AV594,abbreviation!$A:$B,2,FALSE),""),"")</f>
        <v/>
      </c>
      <c r="CR594">
        <f>"_"&amp;CN594&amp;IF(ISTEXT(AR594),SeperatorSpecification&amp;CO594,)&amp;IF(ISTEXT(AT594),SeperatorSpecification&amp;CP594,)&amp;IF(ISTEXT(AV594),SeperatorSpecification&amp;CQ594,)&amp;IF(OR(ISTEXT(AX594),ISNUMBER(AX594)),"-"&amp;AX594,)</f>
        <v/>
      </c>
      <c r="CS594">
        <f>IF(AZ594&gt;0,IFERROR(VLOOKUP(AZ594,abbreviation!$A:$B,2,FALSE),""),"")</f>
        <v/>
      </c>
      <c r="CT594">
        <f>IF(BB594&gt;0,IFERROR(VLOOKUP(BB594,abbreviation!$A:$B,2,FALSE),""),"")</f>
        <v/>
      </c>
      <c r="CU594">
        <f>IF(BD594&gt;0,IFERROR(VLOOKUP(BD594,abbreviation!$A:$B,2,FALSE),""),"")</f>
        <v/>
      </c>
      <c r="CV594">
        <f>IF(BF594&gt;0,IFERROR(VLOOKUP(BF594,abbreviation!$A:$B,2,FALSE),""),"")</f>
        <v/>
      </c>
      <c r="CW594">
        <f>IF(BJ594&gt;0,IFERROR(VLOOKUP(BJ594,abbreviation!$A:$B,2,FALSE),""),"")</f>
        <v/>
      </c>
      <c r="CX594">
        <f>"_"&amp;CS594&amp;IF(ISTEXT(BB594),SeperatorSpecification&amp;CT594,"")&amp;IF(ISTEXT(BD594),SeperatorSpecification&amp;CU594,"")&amp;IF(ISTEXT(BF594),SeperatorSpecification&amp;CV594,"")&amp;IF(ISTEXT(BH594),SeperatorSpecification&amp;BH594,"")&amp;"_"&amp;CW594&amp;IF(OR(ISNUMBER(BL594),ISTEXT(BL594)),"-"&amp;BL594,)</f>
        <v/>
      </c>
      <c r="CY594">
        <f>CONCATENATE(IF(BN594&gt;0,IFERROR(VLOOKUP(BN594,abbreviation!$A:$B,2,FALSE),""),""),IF(OR(BP594&gt;0,BO594&gt;0),SeperatorSpecification,""),IF(BP594&gt;0,IFERROR(VLOOKUP(BP594,abbreviation!$A:$B,2,FALSE),""),IF(BO594&gt;0,IFERROR(VLOOKUP(BO594,abbreviation!$A:$B,2,FALSE),""),"")))</f>
        <v/>
      </c>
      <c r="CZ594">
        <f>CONCATENATE(IF(BR594&gt;0,IFERROR(VLOOKUP(BR594,abbreviation!$A:$B,2,FALSE),""),""),IF(OR(BT594&gt;0,BS594&gt;0),SeperatorSpecification,""),IF(BT594&gt;0,IFERROR(VLOOKUP(BT594,abbreviation!$A:$B,2,FALSE),""),IF(BS594&gt;0,IFERROR(VLOOKUP(BS594,abbreviation!$A:$B,2,FALSE),""),"")))</f>
        <v/>
      </c>
      <c r="DA594">
        <f>CONCATENATE(IF(BV594&gt;0,IFERROR(VLOOKUP(BV594,abbreviation!$A:$B,2,FALSE),""),""),IF(OR(BX594&gt;0,BW594&gt;0),SeperatorSpecification,""),IF(BX594&gt;0,IFERROR(VLOOKUP(BX594,abbreviation!$A:$B,2,FALSE),""),IF(BW594&gt;0,IFERROR(VLOOKUP(BW594,abbreviation!$A:$B,2,FALSE),""),"")))</f>
        <v/>
      </c>
      <c r="DB594">
        <f>IF(BN594&gt;0,(IF(ISTEXT(BN594),SeparatorBUDO,"")&amp;CY594&amp;IF(OR(ISNUMBER(BQ594),ISTEXT(BQ594)),"-"&amp;BQ594,))&amp;(IF(ISTEXT(BR594),"_",)&amp;CZ594&amp;IF(OR(ISNUMBER(BU594),ISTEXT(BU594)),"-"&amp;BU594,))&amp;(IF(ISTEXT(BV594),"_",)&amp;DA594&amp;IF(OR(ISNUMBER(BY594),ISTEXT(BY594)),"-"&amp;BY594,)),"")</f>
        <v/>
      </c>
      <c r="DC594">
        <f>IF(OR(X594&lt;&gt;"",AD594&lt;&gt;"",C594&lt;&gt;"",A594&lt;&gt;""),(CF594&amp;CM594&amp;CR594&amp;CX594&amp;DB594),"")</f>
        <v/>
      </c>
      <c r="DE594" s="40">
        <f>DC594</f>
        <v/>
      </c>
    </row>
    <row r="595">
      <c r="F595" s="41" t="n"/>
      <c r="J595" s="41" t="n"/>
      <c r="N595" s="41" t="n"/>
      <c r="R595" s="41" t="n"/>
      <c r="V595" s="41" t="n"/>
      <c r="AA595" s="7" t="n"/>
      <c r="AB595" s="41" t="n"/>
      <c r="AD595" s="6" t="n"/>
      <c r="AE595" s="8" t="n"/>
      <c r="AF595" s="7" t="n"/>
      <c r="AG595" s="7" t="n"/>
      <c r="AH595" s="41" t="n"/>
      <c r="AJ595" s="6" t="n"/>
      <c r="AK595" s="8" t="n"/>
      <c r="AL595" s="7" t="n"/>
      <c r="AM595" s="7" t="n"/>
      <c r="AN595" s="41" t="n"/>
      <c r="AR595" s="7" t="n"/>
      <c r="AX595" s="42" t="n"/>
      <c r="BB595" s="7" t="n"/>
      <c r="BC595" s="8" t="n"/>
      <c r="BH595" s="42" t="n"/>
      <c r="BQ595" s="41" t="n"/>
      <c r="BU595" s="41" t="n"/>
      <c r="BY595" s="41" t="n"/>
      <c r="CA595">
        <f>CONCATENATE(IF(C595&gt;0,IFERROR(VLOOKUP(C595,abbreviation!$A:$B,2,FALSE),""),""),IF(OR(E595&gt;0,D595&gt;0),SeperatorSpecification,""),IF(E595&gt;0,IFERROR(VLOOKUP(E595,abbreviation!$A:$B,2,FALSE),""),IF(D595&gt;0,IFERROR(VLOOKUP(D595,abbreviation!$A:$B,2,FALSE),""),"")))</f>
        <v/>
      </c>
      <c r="CB595">
        <f>CONCATENATE(IF(G595&gt;0,IFERROR(VLOOKUP(G595,abbreviation!$A:$B,2,FALSE),""),""),IF(OR(I595&gt;0,H595&gt;0),SeperatorSpecification,""),IF(I595&gt;0,IFERROR(VLOOKUP(I595,abbreviation!$A:$B,2,FALSE),""),IF(H595&gt;0,IFERROR(VLOOKUP(H595,abbreviation!$A:$B,2,FALSE),""),"")))</f>
        <v/>
      </c>
      <c r="CC595">
        <f>CONCATENATE(IF(K595&gt;0,IFERROR(VLOOKUP(K595,abbreviation!$A:$B,2,FALSE),""),""),IF(OR(M595&gt;0,L595&gt;0),SeperatorSpecification,""),IF(M595&gt;0,IFERROR(VLOOKUP(M595,abbreviation!$A:$B,2,FALSE),""),IF(L595&gt;0,IFERROR(VLOOKUP(L595,abbreviation!$A:$B,2,FALSE),""),"")))</f>
        <v/>
      </c>
      <c r="CD595">
        <f>CONCATENATE(IF(O595&gt;0,IFERROR(VLOOKUP(O595,abbreviation!$A:$B,2,FALSE),""),""),IF(OR(Q595&gt;0,P595&gt;0),SeperatorSpecification,""),IF(Q595&gt;0,IFERROR(VLOOKUP(Q595,abbreviation!$A:$B,2,FALSE),""),IF(P595&gt;0,IFERROR(VLOOKUP(P595,abbreviation!$A:$B,2,FALSE),""),"")))</f>
        <v/>
      </c>
      <c r="CE595">
        <f>CONCATENATE(IF(S595&gt;0,IFERROR(VLOOKUP(S595,abbreviation!$A:$B,2,FALSE),""),""),IF(OR(U595&gt;0,T595&gt;0),SeperatorSpecification,""),IF(U595&gt;0,IFERROR(VLOOKUP(U595,abbreviation!$A:$B,2,FALSE),""),IF(T595&gt;0,IFERROR(VLOOKUP(T595,abbreviation!$A:$B,2,FALSE),""),"")))</f>
        <v/>
      </c>
      <c r="CF595">
        <f>IF(CA595&gt;0,(CA595&amp;IF(OR(ISNUMBER(F595),ISTEXT(F595)),"-"&amp;F595,))&amp;(IF(ISTEXT(G595),"_",)&amp;CB595&amp;IF(OR(ISNUMBER(J595),ISTEXT(J595)),"-"&amp;J595,))&amp;(IF(ISTEXT(K595),"_",)&amp;CC595&amp;IF(OR(ISNUMBER(N595),ISTEXT(N595)),"-"&amp;N595,))&amp;(IF(ISTEXT(O595),"_",)&amp;CD595&amp;IF(OR(ISNUMBER(R595),ISTEXT(R595)),"-"&amp;R595,))&amp;(IF(ISTEXT(S595),"_",)&amp;CE595&amp;IF(OR(ISNUMBER(V595),ISTEXT(V595)),"-"&amp;V595,)&amp;IF(AND(ISTEXT(CA595),CA595&lt;&gt;""),SeparatorBUDO,)),"")</f>
        <v/>
      </c>
      <c r="CG595">
        <f>IF(X595&gt;0,IFERROR(VLOOKUP(X595,abbreviation!$A:$B,2,FALSE),""),"")</f>
        <v/>
      </c>
      <c r="CH595">
        <f>IF(Z595&gt;0,IFERROR(VLOOKUP(Z595,abbreviation!$A:$B,2,FALSE),""),"")</f>
        <v/>
      </c>
      <c r="CI595">
        <f>IF(AD595&gt;0,IFERROR(VLOOKUP(AD595,abbreviation!$A:$B,2,FALSE),""),"")</f>
        <v/>
      </c>
      <c r="CJ595">
        <f>IF(AF595&gt;0,IFERROR(VLOOKUP(AF595,abbreviation!$A:$B,2,FALSE),""),"")</f>
        <v/>
      </c>
      <c r="CK595">
        <f>IF(AJ595&gt;0,IFERROR(VLOOKUP(AJ595,abbreviation!$A:$B,2,FALSE),""),"")</f>
        <v/>
      </c>
      <c r="CL595">
        <f>IF(AL595&gt;0,IFERROR(VLOOKUP(AL595,abbreviation!$A:$B,2,FALSE),""),"")</f>
        <v/>
      </c>
      <c r="CM595">
        <f>IF(CG595&gt;0,(CG595&amp;IF(ISTEXT(Z595),SeperatorSpecification&amp;CH595,)&amp;IF(OR(ISTEXT(AB595),ISNUMBER(AB595)),"-"&amp;AB595,))&amp;("_"&amp;CI595&amp;IF(ISTEXT(AF595),SeperatorSpecification&amp;CJ595,)&amp;IF(OR(ISTEXT(AH595),ISNUMBER(AH595)),"-"&amp;AH595,))&amp;("_"&amp;CK595&amp;IF(ISTEXT(AL595),SeperatorSpecification&amp;CL595,)&amp;IF(OR(ISTEXT(AN595),ISNUMBER(AN595)),"-"&amp;AN595,)),"")</f>
        <v/>
      </c>
      <c r="CN595">
        <f>IF(AP595&gt;0,IFERROR(VLOOKUP(AP595,abbreviation!$A:$B,2,FALSE),""),"")</f>
        <v/>
      </c>
      <c r="CO595">
        <f>IF(AR595&gt;0,IFERROR(VLOOKUP(AR595,abbreviation!$A:$B,2,FALSE),""),"")</f>
        <v/>
      </c>
      <c r="CP595">
        <f>IF(AT595&gt;0,IFERROR(VLOOKUP(AT595,abbreviation!$A:$B,2,FALSE),""),"")</f>
        <v/>
      </c>
      <c r="CQ595">
        <f>IF(AV595&gt;0,IFERROR(VLOOKUP(AV595,abbreviation!$A:$B,2,FALSE),""),"")</f>
        <v/>
      </c>
      <c r="CR595">
        <f>"_"&amp;CN595&amp;IF(ISTEXT(AR595),SeperatorSpecification&amp;CO595,)&amp;IF(ISTEXT(AT595),SeperatorSpecification&amp;CP595,)&amp;IF(ISTEXT(AV595),SeperatorSpecification&amp;CQ595,)&amp;IF(OR(ISTEXT(AX595),ISNUMBER(AX595)),"-"&amp;AX595,)</f>
        <v/>
      </c>
      <c r="CS595">
        <f>IF(AZ595&gt;0,IFERROR(VLOOKUP(AZ595,abbreviation!$A:$B,2,FALSE),""),"")</f>
        <v/>
      </c>
      <c r="CT595">
        <f>IF(BB595&gt;0,IFERROR(VLOOKUP(BB595,abbreviation!$A:$B,2,FALSE),""),"")</f>
        <v/>
      </c>
      <c r="CU595">
        <f>IF(BD595&gt;0,IFERROR(VLOOKUP(BD595,abbreviation!$A:$B,2,FALSE),""),"")</f>
        <v/>
      </c>
      <c r="CV595">
        <f>IF(BF595&gt;0,IFERROR(VLOOKUP(BF595,abbreviation!$A:$B,2,FALSE),""),"")</f>
        <v/>
      </c>
      <c r="CW595">
        <f>IF(BJ595&gt;0,IFERROR(VLOOKUP(BJ595,abbreviation!$A:$B,2,FALSE),""),"")</f>
        <v/>
      </c>
      <c r="CX595">
        <f>"_"&amp;CS595&amp;IF(ISTEXT(BB595),SeperatorSpecification&amp;CT595,"")&amp;IF(ISTEXT(BD595),SeperatorSpecification&amp;CU595,"")&amp;IF(ISTEXT(BF595),SeperatorSpecification&amp;CV595,"")&amp;IF(ISTEXT(BH595),SeperatorSpecification&amp;BH595,"")&amp;"_"&amp;CW595&amp;IF(OR(ISNUMBER(BL595),ISTEXT(BL595)),"-"&amp;BL595,)</f>
        <v/>
      </c>
      <c r="CY595">
        <f>CONCATENATE(IF(BN595&gt;0,IFERROR(VLOOKUP(BN595,abbreviation!$A:$B,2,FALSE),""),""),IF(OR(BP595&gt;0,BO595&gt;0),SeperatorSpecification,""),IF(BP595&gt;0,IFERROR(VLOOKUP(BP595,abbreviation!$A:$B,2,FALSE),""),IF(BO595&gt;0,IFERROR(VLOOKUP(BO595,abbreviation!$A:$B,2,FALSE),""),"")))</f>
        <v/>
      </c>
      <c r="CZ595">
        <f>CONCATENATE(IF(BR595&gt;0,IFERROR(VLOOKUP(BR595,abbreviation!$A:$B,2,FALSE),""),""),IF(OR(BT595&gt;0,BS595&gt;0),SeperatorSpecification,""),IF(BT595&gt;0,IFERROR(VLOOKUP(BT595,abbreviation!$A:$B,2,FALSE),""),IF(BS595&gt;0,IFERROR(VLOOKUP(BS595,abbreviation!$A:$B,2,FALSE),""),"")))</f>
        <v/>
      </c>
      <c r="DA595">
        <f>CONCATENATE(IF(BV595&gt;0,IFERROR(VLOOKUP(BV595,abbreviation!$A:$B,2,FALSE),""),""),IF(OR(BX595&gt;0,BW595&gt;0),SeperatorSpecification,""),IF(BX595&gt;0,IFERROR(VLOOKUP(BX595,abbreviation!$A:$B,2,FALSE),""),IF(BW595&gt;0,IFERROR(VLOOKUP(BW595,abbreviation!$A:$B,2,FALSE),""),"")))</f>
        <v/>
      </c>
      <c r="DB595">
        <f>IF(BN595&gt;0,(IF(ISTEXT(BN595),SeparatorBUDO,"")&amp;CY595&amp;IF(OR(ISNUMBER(BQ595),ISTEXT(BQ595)),"-"&amp;BQ595,))&amp;(IF(ISTEXT(BR595),"_",)&amp;CZ595&amp;IF(OR(ISNUMBER(BU595),ISTEXT(BU595)),"-"&amp;BU595,))&amp;(IF(ISTEXT(BV595),"_",)&amp;DA595&amp;IF(OR(ISNUMBER(BY595),ISTEXT(BY595)),"-"&amp;BY595,)),"")</f>
        <v/>
      </c>
      <c r="DC595">
        <f>IF(OR(X595&lt;&gt;"",AD595&lt;&gt;"",C595&lt;&gt;"",A595&lt;&gt;""),(CF595&amp;CM595&amp;CR595&amp;CX595&amp;DB595),"")</f>
        <v/>
      </c>
      <c r="DE595" s="40">
        <f>DC595</f>
        <v/>
      </c>
    </row>
    <row r="596">
      <c r="F596" s="41" t="n"/>
      <c r="J596" s="41" t="n"/>
      <c r="N596" s="41" t="n"/>
      <c r="R596" s="41" t="n"/>
      <c r="V596" s="41" t="n"/>
      <c r="AA596" s="7" t="n"/>
      <c r="AB596" s="41" t="n"/>
      <c r="AD596" s="6" t="n"/>
      <c r="AE596" s="8" t="n"/>
      <c r="AF596" s="7" t="n"/>
      <c r="AG596" s="7" t="n"/>
      <c r="AH596" s="41" t="n"/>
      <c r="AJ596" s="6" t="n"/>
      <c r="AK596" s="8" t="n"/>
      <c r="AL596" s="7" t="n"/>
      <c r="AM596" s="7" t="n"/>
      <c r="AN596" s="41" t="n"/>
      <c r="AR596" s="7" t="n"/>
      <c r="AX596" s="42" t="n"/>
      <c r="BB596" s="7" t="n"/>
      <c r="BC596" s="8" t="n"/>
      <c r="BH596" s="42" t="n"/>
      <c r="BQ596" s="41" t="n"/>
      <c r="BU596" s="41" t="n"/>
      <c r="BY596" s="41" t="n"/>
      <c r="CA596">
        <f>CONCATENATE(IF(C596&gt;0,IFERROR(VLOOKUP(C596,abbreviation!$A:$B,2,FALSE),""),""),IF(OR(E596&gt;0,D596&gt;0),SeperatorSpecification,""),IF(E596&gt;0,IFERROR(VLOOKUP(E596,abbreviation!$A:$B,2,FALSE),""),IF(D596&gt;0,IFERROR(VLOOKUP(D596,abbreviation!$A:$B,2,FALSE),""),"")))</f>
        <v/>
      </c>
      <c r="CB596">
        <f>CONCATENATE(IF(G596&gt;0,IFERROR(VLOOKUP(G596,abbreviation!$A:$B,2,FALSE),""),""),IF(OR(I596&gt;0,H596&gt;0),SeperatorSpecification,""),IF(I596&gt;0,IFERROR(VLOOKUP(I596,abbreviation!$A:$B,2,FALSE),""),IF(H596&gt;0,IFERROR(VLOOKUP(H596,abbreviation!$A:$B,2,FALSE),""),"")))</f>
        <v/>
      </c>
      <c r="CC596">
        <f>CONCATENATE(IF(K596&gt;0,IFERROR(VLOOKUP(K596,abbreviation!$A:$B,2,FALSE),""),""),IF(OR(M596&gt;0,L596&gt;0),SeperatorSpecification,""),IF(M596&gt;0,IFERROR(VLOOKUP(M596,abbreviation!$A:$B,2,FALSE),""),IF(L596&gt;0,IFERROR(VLOOKUP(L596,abbreviation!$A:$B,2,FALSE),""),"")))</f>
        <v/>
      </c>
      <c r="CD596">
        <f>CONCATENATE(IF(O596&gt;0,IFERROR(VLOOKUP(O596,abbreviation!$A:$B,2,FALSE),""),""),IF(OR(Q596&gt;0,P596&gt;0),SeperatorSpecification,""),IF(Q596&gt;0,IFERROR(VLOOKUP(Q596,abbreviation!$A:$B,2,FALSE),""),IF(P596&gt;0,IFERROR(VLOOKUP(P596,abbreviation!$A:$B,2,FALSE),""),"")))</f>
        <v/>
      </c>
      <c r="CE596">
        <f>CONCATENATE(IF(S596&gt;0,IFERROR(VLOOKUP(S596,abbreviation!$A:$B,2,FALSE),""),""),IF(OR(U596&gt;0,T596&gt;0),SeperatorSpecification,""),IF(U596&gt;0,IFERROR(VLOOKUP(U596,abbreviation!$A:$B,2,FALSE),""),IF(T596&gt;0,IFERROR(VLOOKUP(T596,abbreviation!$A:$B,2,FALSE),""),"")))</f>
        <v/>
      </c>
      <c r="CF596">
        <f>IF(CA596&gt;0,(CA596&amp;IF(OR(ISNUMBER(F596),ISTEXT(F596)),"-"&amp;F596,))&amp;(IF(ISTEXT(G596),"_",)&amp;CB596&amp;IF(OR(ISNUMBER(J596),ISTEXT(J596)),"-"&amp;J596,))&amp;(IF(ISTEXT(K596),"_",)&amp;CC596&amp;IF(OR(ISNUMBER(N596),ISTEXT(N596)),"-"&amp;N596,))&amp;(IF(ISTEXT(O596),"_",)&amp;CD596&amp;IF(OR(ISNUMBER(R596),ISTEXT(R596)),"-"&amp;R596,))&amp;(IF(ISTEXT(S596),"_",)&amp;CE596&amp;IF(OR(ISNUMBER(V596),ISTEXT(V596)),"-"&amp;V596,)&amp;IF(AND(ISTEXT(CA596),CA596&lt;&gt;""),SeparatorBUDO,)),"")</f>
        <v/>
      </c>
      <c r="CG596">
        <f>IF(X596&gt;0,IFERROR(VLOOKUP(X596,abbreviation!$A:$B,2,FALSE),""),"")</f>
        <v/>
      </c>
      <c r="CH596">
        <f>IF(Z596&gt;0,IFERROR(VLOOKUP(Z596,abbreviation!$A:$B,2,FALSE),""),"")</f>
        <v/>
      </c>
      <c r="CI596">
        <f>IF(AD596&gt;0,IFERROR(VLOOKUP(AD596,abbreviation!$A:$B,2,FALSE),""),"")</f>
        <v/>
      </c>
      <c r="CJ596">
        <f>IF(AF596&gt;0,IFERROR(VLOOKUP(AF596,abbreviation!$A:$B,2,FALSE),""),"")</f>
        <v/>
      </c>
      <c r="CK596">
        <f>IF(AJ596&gt;0,IFERROR(VLOOKUP(AJ596,abbreviation!$A:$B,2,FALSE),""),"")</f>
        <v/>
      </c>
      <c r="CL596">
        <f>IF(AL596&gt;0,IFERROR(VLOOKUP(AL596,abbreviation!$A:$B,2,FALSE),""),"")</f>
        <v/>
      </c>
      <c r="CM596">
        <f>IF(CG596&gt;0,(CG596&amp;IF(ISTEXT(Z596),SeperatorSpecification&amp;CH596,)&amp;IF(OR(ISTEXT(AB596),ISNUMBER(AB596)),"-"&amp;AB596,))&amp;("_"&amp;CI596&amp;IF(ISTEXT(AF596),SeperatorSpecification&amp;CJ596,)&amp;IF(OR(ISTEXT(AH596),ISNUMBER(AH596)),"-"&amp;AH596,))&amp;("_"&amp;CK596&amp;IF(ISTEXT(AL596),SeperatorSpecification&amp;CL596,)&amp;IF(OR(ISTEXT(AN596),ISNUMBER(AN596)),"-"&amp;AN596,)),"")</f>
        <v/>
      </c>
      <c r="CN596">
        <f>IF(AP596&gt;0,IFERROR(VLOOKUP(AP596,abbreviation!$A:$B,2,FALSE),""),"")</f>
        <v/>
      </c>
      <c r="CO596">
        <f>IF(AR596&gt;0,IFERROR(VLOOKUP(AR596,abbreviation!$A:$B,2,FALSE),""),"")</f>
        <v/>
      </c>
      <c r="CP596">
        <f>IF(AT596&gt;0,IFERROR(VLOOKUP(AT596,abbreviation!$A:$B,2,FALSE),""),"")</f>
        <v/>
      </c>
      <c r="CQ596">
        <f>IF(AV596&gt;0,IFERROR(VLOOKUP(AV596,abbreviation!$A:$B,2,FALSE),""),"")</f>
        <v/>
      </c>
      <c r="CR596">
        <f>"_"&amp;CN596&amp;IF(ISTEXT(AR596),SeperatorSpecification&amp;CO596,)&amp;IF(ISTEXT(AT596),SeperatorSpecification&amp;CP596,)&amp;IF(ISTEXT(AV596),SeperatorSpecification&amp;CQ596,)&amp;IF(OR(ISTEXT(AX596),ISNUMBER(AX596)),"-"&amp;AX596,)</f>
        <v/>
      </c>
      <c r="CS596">
        <f>IF(AZ596&gt;0,IFERROR(VLOOKUP(AZ596,abbreviation!$A:$B,2,FALSE),""),"")</f>
        <v/>
      </c>
      <c r="CT596">
        <f>IF(BB596&gt;0,IFERROR(VLOOKUP(BB596,abbreviation!$A:$B,2,FALSE),""),"")</f>
        <v/>
      </c>
      <c r="CU596">
        <f>IF(BD596&gt;0,IFERROR(VLOOKUP(BD596,abbreviation!$A:$B,2,FALSE),""),"")</f>
        <v/>
      </c>
      <c r="CV596">
        <f>IF(BF596&gt;0,IFERROR(VLOOKUP(BF596,abbreviation!$A:$B,2,FALSE),""),"")</f>
        <v/>
      </c>
      <c r="CW596">
        <f>IF(BJ596&gt;0,IFERROR(VLOOKUP(BJ596,abbreviation!$A:$B,2,FALSE),""),"")</f>
        <v/>
      </c>
      <c r="CX596">
        <f>"_"&amp;CS596&amp;IF(ISTEXT(BB596),SeperatorSpecification&amp;CT596,"")&amp;IF(ISTEXT(BD596),SeperatorSpecification&amp;CU596,"")&amp;IF(ISTEXT(BF596),SeperatorSpecification&amp;CV596,"")&amp;IF(ISTEXT(BH596),SeperatorSpecification&amp;BH596,"")&amp;"_"&amp;CW596&amp;IF(OR(ISNUMBER(BL596),ISTEXT(BL596)),"-"&amp;BL596,)</f>
        <v/>
      </c>
      <c r="CY596">
        <f>CONCATENATE(IF(BN596&gt;0,IFERROR(VLOOKUP(BN596,abbreviation!$A:$B,2,FALSE),""),""),IF(OR(BP596&gt;0,BO596&gt;0),SeperatorSpecification,""),IF(BP596&gt;0,IFERROR(VLOOKUP(BP596,abbreviation!$A:$B,2,FALSE),""),IF(BO596&gt;0,IFERROR(VLOOKUP(BO596,abbreviation!$A:$B,2,FALSE),""),"")))</f>
        <v/>
      </c>
      <c r="CZ596">
        <f>CONCATENATE(IF(BR596&gt;0,IFERROR(VLOOKUP(BR596,abbreviation!$A:$B,2,FALSE),""),""),IF(OR(BT596&gt;0,BS596&gt;0),SeperatorSpecification,""),IF(BT596&gt;0,IFERROR(VLOOKUP(BT596,abbreviation!$A:$B,2,FALSE),""),IF(BS596&gt;0,IFERROR(VLOOKUP(BS596,abbreviation!$A:$B,2,FALSE),""),"")))</f>
        <v/>
      </c>
      <c r="DA596">
        <f>CONCATENATE(IF(BV596&gt;0,IFERROR(VLOOKUP(BV596,abbreviation!$A:$B,2,FALSE),""),""),IF(OR(BX596&gt;0,BW596&gt;0),SeperatorSpecification,""),IF(BX596&gt;0,IFERROR(VLOOKUP(BX596,abbreviation!$A:$B,2,FALSE),""),IF(BW596&gt;0,IFERROR(VLOOKUP(BW596,abbreviation!$A:$B,2,FALSE),""),"")))</f>
        <v/>
      </c>
      <c r="DB596">
        <f>IF(BN596&gt;0,(IF(ISTEXT(BN596),SeparatorBUDO,"")&amp;CY596&amp;IF(OR(ISNUMBER(BQ596),ISTEXT(BQ596)),"-"&amp;BQ596,))&amp;(IF(ISTEXT(BR596),"_",)&amp;CZ596&amp;IF(OR(ISNUMBER(BU596),ISTEXT(BU596)),"-"&amp;BU596,))&amp;(IF(ISTEXT(BV596),"_",)&amp;DA596&amp;IF(OR(ISNUMBER(BY596),ISTEXT(BY596)),"-"&amp;BY596,)),"")</f>
        <v/>
      </c>
      <c r="DC596">
        <f>IF(OR(X596&lt;&gt;"",AD596&lt;&gt;"",C596&lt;&gt;"",A596&lt;&gt;""),(CF596&amp;CM596&amp;CR596&amp;CX596&amp;DB596),"")</f>
        <v/>
      </c>
      <c r="DE596" s="40">
        <f>DC596</f>
        <v/>
      </c>
    </row>
    <row r="597">
      <c r="F597" s="41" t="n"/>
      <c r="J597" s="41" t="n"/>
      <c r="N597" s="41" t="n"/>
      <c r="R597" s="41" t="n"/>
      <c r="V597" s="41" t="n"/>
      <c r="AA597" s="7" t="n"/>
      <c r="AB597" s="41" t="n"/>
      <c r="AD597" s="6" t="n"/>
      <c r="AE597" s="8" t="n"/>
      <c r="AF597" s="7" t="n"/>
      <c r="AG597" s="7" t="n"/>
      <c r="AH597" s="41" t="n"/>
      <c r="AJ597" s="6" t="n"/>
      <c r="AK597" s="8" t="n"/>
      <c r="AL597" s="7" t="n"/>
      <c r="AM597" s="7" t="n"/>
      <c r="AN597" s="41" t="n"/>
      <c r="AR597" s="7" t="n"/>
      <c r="AX597" s="42" t="n"/>
      <c r="BB597" s="7" t="n"/>
      <c r="BC597" s="8" t="n"/>
      <c r="BH597" s="42" t="n"/>
      <c r="BQ597" s="41" t="n"/>
      <c r="BU597" s="41" t="n"/>
      <c r="BY597" s="41" t="n"/>
      <c r="CA597">
        <f>CONCATENATE(IF(C597&gt;0,IFERROR(VLOOKUP(C597,abbreviation!$A:$B,2,FALSE),""),""),IF(OR(E597&gt;0,D597&gt;0),SeperatorSpecification,""),IF(E597&gt;0,IFERROR(VLOOKUP(E597,abbreviation!$A:$B,2,FALSE),""),IF(D597&gt;0,IFERROR(VLOOKUP(D597,abbreviation!$A:$B,2,FALSE),""),"")))</f>
        <v/>
      </c>
      <c r="CB597">
        <f>CONCATENATE(IF(G597&gt;0,IFERROR(VLOOKUP(G597,abbreviation!$A:$B,2,FALSE),""),""),IF(OR(I597&gt;0,H597&gt;0),SeperatorSpecification,""),IF(I597&gt;0,IFERROR(VLOOKUP(I597,abbreviation!$A:$B,2,FALSE),""),IF(H597&gt;0,IFERROR(VLOOKUP(H597,abbreviation!$A:$B,2,FALSE),""),"")))</f>
        <v/>
      </c>
      <c r="CC597">
        <f>CONCATENATE(IF(K597&gt;0,IFERROR(VLOOKUP(K597,abbreviation!$A:$B,2,FALSE),""),""),IF(OR(M597&gt;0,L597&gt;0),SeperatorSpecification,""),IF(M597&gt;0,IFERROR(VLOOKUP(M597,abbreviation!$A:$B,2,FALSE),""),IF(L597&gt;0,IFERROR(VLOOKUP(L597,abbreviation!$A:$B,2,FALSE),""),"")))</f>
        <v/>
      </c>
      <c r="CD597">
        <f>CONCATENATE(IF(O597&gt;0,IFERROR(VLOOKUP(O597,abbreviation!$A:$B,2,FALSE),""),""),IF(OR(Q597&gt;0,P597&gt;0),SeperatorSpecification,""),IF(Q597&gt;0,IFERROR(VLOOKUP(Q597,abbreviation!$A:$B,2,FALSE),""),IF(P597&gt;0,IFERROR(VLOOKUP(P597,abbreviation!$A:$B,2,FALSE),""),"")))</f>
        <v/>
      </c>
      <c r="CE597">
        <f>CONCATENATE(IF(S597&gt;0,IFERROR(VLOOKUP(S597,abbreviation!$A:$B,2,FALSE),""),""),IF(OR(U597&gt;0,T597&gt;0),SeperatorSpecification,""),IF(U597&gt;0,IFERROR(VLOOKUP(U597,abbreviation!$A:$B,2,FALSE),""),IF(T597&gt;0,IFERROR(VLOOKUP(T597,abbreviation!$A:$B,2,FALSE),""),"")))</f>
        <v/>
      </c>
      <c r="CF597">
        <f>IF(CA597&gt;0,(CA597&amp;IF(OR(ISNUMBER(F597),ISTEXT(F597)),"-"&amp;F597,))&amp;(IF(ISTEXT(G597),"_",)&amp;CB597&amp;IF(OR(ISNUMBER(J597),ISTEXT(J597)),"-"&amp;J597,))&amp;(IF(ISTEXT(K597),"_",)&amp;CC597&amp;IF(OR(ISNUMBER(N597),ISTEXT(N597)),"-"&amp;N597,))&amp;(IF(ISTEXT(O597),"_",)&amp;CD597&amp;IF(OR(ISNUMBER(R597),ISTEXT(R597)),"-"&amp;R597,))&amp;(IF(ISTEXT(S597),"_",)&amp;CE597&amp;IF(OR(ISNUMBER(V597),ISTEXT(V597)),"-"&amp;V597,)&amp;IF(AND(ISTEXT(CA597),CA597&lt;&gt;""),SeparatorBUDO,)),"")</f>
        <v/>
      </c>
      <c r="CG597">
        <f>IF(X597&gt;0,IFERROR(VLOOKUP(X597,abbreviation!$A:$B,2,FALSE),""),"")</f>
        <v/>
      </c>
      <c r="CH597">
        <f>IF(Z597&gt;0,IFERROR(VLOOKUP(Z597,abbreviation!$A:$B,2,FALSE),""),"")</f>
        <v/>
      </c>
      <c r="CI597">
        <f>IF(AD597&gt;0,IFERROR(VLOOKUP(AD597,abbreviation!$A:$B,2,FALSE),""),"")</f>
        <v/>
      </c>
      <c r="CJ597">
        <f>IF(AF597&gt;0,IFERROR(VLOOKUP(AF597,abbreviation!$A:$B,2,FALSE),""),"")</f>
        <v/>
      </c>
      <c r="CK597">
        <f>IF(AJ597&gt;0,IFERROR(VLOOKUP(AJ597,abbreviation!$A:$B,2,FALSE),""),"")</f>
        <v/>
      </c>
      <c r="CL597">
        <f>IF(AL597&gt;0,IFERROR(VLOOKUP(AL597,abbreviation!$A:$B,2,FALSE),""),"")</f>
        <v/>
      </c>
      <c r="CM597">
        <f>IF(CG597&gt;0,(CG597&amp;IF(ISTEXT(Z597),SeperatorSpecification&amp;CH597,)&amp;IF(OR(ISTEXT(AB597),ISNUMBER(AB597)),"-"&amp;AB597,))&amp;("_"&amp;CI597&amp;IF(ISTEXT(AF597),SeperatorSpecification&amp;CJ597,)&amp;IF(OR(ISTEXT(AH597),ISNUMBER(AH597)),"-"&amp;AH597,))&amp;("_"&amp;CK597&amp;IF(ISTEXT(AL597),SeperatorSpecification&amp;CL597,)&amp;IF(OR(ISTEXT(AN597),ISNUMBER(AN597)),"-"&amp;AN597,)),"")</f>
        <v/>
      </c>
      <c r="CN597">
        <f>IF(AP597&gt;0,IFERROR(VLOOKUP(AP597,abbreviation!$A:$B,2,FALSE),""),"")</f>
        <v/>
      </c>
      <c r="CO597">
        <f>IF(AR597&gt;0,IFERROR(VLOOKUP(AR597,abbreviation!$A:$B,2,FALSE),""),"")</f>
        <v/>
      </c>
      <c r="CP597">
        <f>IF(AT597&gt;0,IFERROR(VLOOKUP(AT597,abbreviation!$A:$B,2,FALSE),""),"")</f>
        <v/>
      </c>
      <c r="CQ597">
        <f>IF(AV597&gt;0,IFERROR(VLOOKUP(AV597,abbreviation!$A:$B,2,FALSE),""),"")</f>
        <v/>
      </c>
      <c r="CR597">
        <f>"_"&amp;CN597&amp;IF(ISTEXT(AR597),SeperatorSpecification&amp;CO597,)&amp;IF(ISTEXT(AT597),SeperatorSpecification&amp;CP597,)&amp;IF(ISTEXT(AV597),SeperatorSpecification&amp;CQ597,)&amp;IF(OR(ISTEXT(AX597),ISNUMBER(AX597)),"-"&amp;AX597,)</f>
        <v/>
      </c>
      <c r="CS597">
        <f>IF(AZ597&gt;0,IFERROR(VLOOKUP(AZ597,abbreviation!$A:$B,2,FALSE),""),"")</f>
        <v/>
      </c>
      <c r="CT597">
        <f>IF(BB597&gt;0,IFERROR(VLOOKUP(BB597,abbreviation!$A:$B,2,FALSE),""),"")</f>
        <v/>
      </c>
      <c r="CU597">
        <f>IF(BD597&gt;0,IFERROR(VLOOKUP(BD597,abbreviation!$A:$B,2,FALSE),""),"")</f>
        <v/>
      </c>
      <c r="CV597">
        <f>IF(BF597&gt;0,IFERROR(VLOOKUP(BF597,abbreviation!$A:$B,2,FALSE),""),"")</f>
        <v/>
      </c>
      <c r="CW597">
        <f>IF(BJ597&gt;0,IFERROR(VLOOKUP(BJ597,abbreviation!$A:$B,2,FALSE),""),"")</f>
        <v/>
      </c>
      <c r="CX597">
        <f>"_"&amp;CS597&amp;IF(ISTEXT(BB597),SeperatorSpecification&amp;CT597,"")&amp;IF(ISTEXT(BD597),SeperatorSpecification&amp;CU597,"")&amp;IF(ISTEXT(BF597),SeperatorSpecification&amp;CV597,"")&amp;IF(ISTEXT(BH597),SeperatorSpecification&amp;BH597,"")&amp;"_"&amp;CW597&amp;IF(OR(ISNUMBER(BL597),ISTEXT(BL597)),"-"&amp;BL597,)</f>
        <v/>
      </c>
      <c r="CY597">
        <f>CONCATENATE(IF(BN597&gt;0,IFERROR(VLOOKUP(BN597,abbreviation!$A:$B,2,FALSE),""),""),IF(OR(BP597&gt;0,BO597&gt;0),SeperatorSpecification,""),IF(BP597&gt;0,IFERROR(VLOOKUP(BP597,abbreviation!$A:$B,2,FALSE),""),IF(BO597&gt;0,IFERROR(VLOOKUP(BO597,abbreviation!$A:$B,2,FALSE),""),"")))</f>
        <v/>
      </c>
      <c r="CZ597">
        <f>CONCATENATE(IF(BR597&gt;0,IFERROR(VLOOKUP(BR597,abbreviation!$A:$B,2,FALSE),""),""),IF(OR(BT597&gt;0,BS597&gt;0),SeperatorSpecification,""),IF(BT597&gt;0,IFERROR(VLOOKUP(BT597,abbreviation!$A:$B,2,FALSE),""),IF(BS597&gt;0,IFERROR(VLOOKUP(BS597,abbreviation!$A:$B,2,FALSE),""),"")))</f>
        <v/>
      </c>
      <c r="DA597">
        <f>CONCATENATE(IF(BV597&gt;0,IFERROR(VLOOKUP(BV597,abbreviation!$A:$B,2,FALSE),""),""),IF(OR(BX597&gt;0,BW597&gt;0),SeperatorSpecification,""),IF(BX597&gt;0,IFERROR(VLOOKUP(BX597,abbreviation!$A:$B,2,FALSE),""),IF(BW597&gt;0,IFERROR(VLOOKUP(BW597,abbreviation!$A:$B,2,FALSE),""),"")))</f>
        <v/>
      </c>
      <c r="DB597">
        <f>IF(BN597&gt;0,(IF(ISTEXT(BN597),SeparatorBUDO,"")&amp;CY597&amp;IF(OR(ISNUMBER(BQ597),ISTEXT(BQ597)),"-"&amp;BQ597,))&amp;(IF(ISTEXT(BR597),"_",)&amp;CZ597&amp;IF(OR(ISNUMBER(BU597),ISTEXT(BU597)),"-"&amp;BU597,))&amp;(IF(ISTEXT(BV597),"_",)&amp;DA597&amp;IF(OR(ISNUMBER(BY597),ISTEXT(BY597)),"-"&amp;BY597,)),"")</f>
        <v/>
      </c>
      <c r="DC597">
        <f>IF(OR(X597&lt;&gt;"",AD597&lt;&gt;"",C597&lt;&gt;"",A597&lt;&gt;""),(CF597&amp;CM597&amp;CR597&amp;CX597&amp;DB597),"")</f>
        <v/>
      </c>
      <c r="DE597" s="40">
        <f>DC597</f>
        <v/>
      </c>
    </row>
    <row r="598">
      <c r="F598" s="41" t="n"/>
      <c r="J598" s="41" t="n"/>
      <c r="N598" s="41" t="n"/>
      <c r="R598" s="41" t="n"/>
      <c r="V598" s="41" t="n"/>
      <c r="AA598" s="7" t="n"/>
      <c r="AB598" s="41" t="n"/>
      <c r="AD598" s="6" t="n"/>
      <c r="AE598" s="8" t="n"/>
      <c r="AF598" s="7" t="n"/>
      <c r="AG598" s="7" t="n"/>
      <c r="AH598" s="41" t="n"/>
      <c r="AJ598" s="6" t="n"/>
      <c r="AK598" s="8" t="n"/>
      <c r="AL598" s="7" t="n"/>
      <c r="AM598" s="7" t="n"/>
      <c r="AN598" s="41" t="n"/>
      <c r="AR598" s="7" t="n"/>
      <c r="AX598" s="42" t="n"/>
      <c r="BB598" s="7" t="n"/>
      <c r="BC598" s="8" t="n"/>
      <c r="BH598" s="42" t="n"/>
      <c r="BQ598" s="41" t="n"/>
      <c r="BU598" s="41" t="n"/>
      <c r="BY598" s="41" t="n"/>
      <c r="CA598">
        <f>CONCATENATE(IF(C598&gt;0,IFERROR(VLOOKUP(C598,abbreviation!$A:$B,2,FALSE),""),""),IF(OR(E598&gt;0,D598&gt;0),SeperatorSpecification,""),IF(E598&gt;0,IFERROR(VLOOKUP(E598,abbreviation!$A:$B,2,FALSE),""),IF(D598&gt;0,IFERROR(VLOOKUP(D598,abbreviation!$A:$B,2,FALSE),""),"")))</f>
        <v/>
      </c>
      <c r="CB598">
        <f>CONCATENATE(IF(G598&gt;0,IFERROR(VLOOKUP(G598,abbreviation!$A:$B,2,FALSE),""),""),IF(OR(I598&gt;0,H598&gt;0),SeperatorSpecification,""),IF(I598&gt;0,IFERROR(VLOOKUP(I598,abbreviation!$A:$B,2,FALSE),""),IF(H598&gt;0,IFERROR(VLOOKUP(H598,abbreviation!$A:$B,2,FALSE),""),"")))</f>
        <v/>
      </c>
      <c r="CC598">
        <f>CONCATENATE(IF(K598&gt;0,IFERROR(VLOOKUP(K598,abbreviation!$A:$B,2,FALSE),""),""),IF(OR(M598&gt;0,L598&gt;0),SeperatorSpecification,""),IF(M598&gt;0,IFERROR(VLOOKUP(M598,abbreviation!$A:$B,2,FALSE),""),IF(L598&gt;0,IFERROR(VLOOKUP(L598,abbreviation!$A:$B,2,FALSE),""),"")))</f>
        <v/>
      </c>
      <c r="CD598">
        <f>CONCATENATE(IF(O598&gt;0,IFERROR(VLOOKUP(O598,abbreviation!$A:$B,2,FALSE),""),""),IF(OR(Q598&gt;0,P598&gt;0),SeperatorSpecification,""),IF(Q598&gt;0,IFERROR(VLOOKUP(Q598,abbreviation!$A:$B,2,FALSE),""),IF(P598&gt;0,IFERROR(VLOOKUP(P598,abbreviation!$A:$B,2,FALSE),""),"")))</f>
        <v/>
      </c>
      <c r="CE598">
        <f>CONCATENATE(IF(S598&gt;0,IFERROR(VLOOKUP(S598,abbreviation!$A:$B,2,FALSE),""),""),IF(OR(U598&gt;0,T598&gt;0),SeperatorSpecification,""),IF(U598&gt;0,IFERROR(VLOOKUP(U598,abbreviation!$A:$B,2,FALSE),""),IF(T598&gt;0,IFERROR(VLOOKUP(T598,abbreviation!$A:$B,2,FALSE),""),"")))</f>
        <v/>
      </c>
      <c r="CF598">
        <f>IF(CA598&gt;0,(CA598&amp;IF(OR(ISNUMBER(F598),ISTEXT(F598)),"-"&amp;F598,))&amp;(IF(ISTEXT(G598),"_",)&amp;CB598&amp;IF(OR(ISNUMBER(J598),ISTEXT(J598)),"-"&amp;J598,))&amp;(IF(ISTEXT(K598),"_",)&amp;CC598&amp;IF(OR(ISNUMBER(N598),ISTEXT(N598)),"-"&amp;N598,))&amp;(IF(ISTEXT(O598),"_",)&amp;CD598&amp;IF(OR(ISNUMBER(R598),ISTEXT(R598)),"-"&amp;R598,))&amp;(IF(ISTEXT(S598),"_",)&amp;CE598&amp;IF(OR(ISNUMBER(V598),ISTEXT(V598)),"-"&amp;V598,)&amp;IF(AND(ISTEXT(CA598),CA598&lt;&gt;""),SeparatorBUDO,)),"")</f>
        <v/>
      </c>
      <c r="CG598">
        <f>IF(X598&gt;0,IFERROR(VLOOKUP(X598,abbreviation!$A:$B,2,FALSE),""),"")</f>
        <v/>
      </c>
      <c r="CH598">
        <f>IF(Z598&gt;0,IFERROR(VLOOKUP(Z598,abbreviation!$A:$B,2,FALSE),""),"")</f>
        <v/>
      </c>
      <c r="CI598">
        <f>IF(AD598&gt;0,IFERROR(VLOOKUP(AD598,abbreviation!$A:$B,2,FALSE),""),"")</f>
        <v/>
      </c>
      <c r="CJ598">
        <f>IF(AF598&gt;0,IFERROR(VLOOKUP(AF598,abbreviation!$A:$B,2,FALSE),""),"")</f>
        <v/>
      </c>
      <c r="CK598">
        <f>IF(AJ598&gt;0,IFERROR(VLOOKUP(AJ598,abbreviation!$A:$B,2,FALSE),""),"")</f>
        <v/>
      </c>
      <c r="CL598">
        <f>IF(AL598&gt;0,IFERROR(VLOOKUP(AL598,abbreviation!$A:$B,2,FALSE),""),"")</f>
        <v/>
      </c>
      <c r="CM598">
        <f>IF(CG598&gt;0,(CG598&amp;IF(ISTEXT(Z598),SeperatorSpecification&amp;CH598,)&amp;IF(OR(ISTEXT(AB598),ISNUMBER(AB598)),"-"&amp;AB598,))&amp;("_"&amp;CI598&amp;IF(ISTEXT(AF598),SeperatorSpecification&amp;CJ598,)&amp;IF(OR(ISTEXT(AH598),ISNUMBER(AH598)),"-"&amp;AH598,))&amp;("_"&amp;CK598&amp;IF(ISTEXT(AL598),SeperatorSpecification&amp;CL598,)&amp;IF(OR(ISTEXT(AN598),ISNUMBER(AN598)),"-"&amp;AN598,)),"")</f>
        <v/>
      </c>
      <c r="CN598">
        <f>IF(AP598&gt;0,IFERROR(VLOOKUP(AP598,abbreviation!$A:$B,2,FALSE),""),"")</f>
        <v/>
      </c>
      <c r="CO598">
        <f>IF(AR598&gt;0,IFERROR(VLOOKUP(AR598,abbreviation!$A:$B,2,FALSE),""),"")</f>
        <v/>
      </c>
      <c r="CP598">
        <f>IF(AT598&gt;0,IFERROR(VLOOKUP(AT598,abbreviation!$A:$B,2,FALSE),""),"")</f>
        <v/>
      </c>
      <c r="CQ598">
        <f>IF(AV598&gt;0,IFERROR(VLOOKUP(AV598,abbreviation!$A:$B,2,FALSE),""),"")</f>
        <v/>
      </c>
      <c r="CR598">
        <f>"_"&amp;CN598&amp;IF(ISTEXT(AR598),SeperatorSpecification&amp;CO598,)&amp;IF(ISTEXT(AT598),SeperatorSpecification&amp;CP598,)&amp;IF(ISTEXT(AV598),SeperatorSpecification&amp;CQ598,)&amp;IF(OR(ISTEXT(AX598),ISNUMBER(AX598)),"-"&amp;AX598,)</f>
        <v/>
      </c>
      <c r="CS598">
        <f>IF(AZ598&gt;0,IFERROR(VLOOKUP(AZ598,abbreviation!$A:$B,2,FALSE),""),"")</f>
        <v/>
      </c>
      <c r="CT598">
        <f>IF(BB598&gt;0,IFERROR(VLOOKUP(BB598,abbreviation!$A:$B,2,FALSE),""),"")</f>
        <v/>
      </c>
      <c r="CU598">
        <f>IF(BD598&gt;0,IFERROR(VLOOKUP(BD598,abbreviation!$A:$B,2,FALSE),""),"")</f>
        <v/>
      </c>
      <c r="CV598">
        <f>IF(BF598&gt;0,IFERROR(VLOOKUP(BF598,abbreviation!$A:$B,2,FALSE),""),"")</f>
        <v/>
      </c>
      <c r="CW598">
        <f>IF(BJ598&gt;0,IFERROR(VLOOKUP(BJ598,abbreviation!$A:$B,2,FALSE),""),"")</f>
        <v/>
      </c>
      <c r="CX598">
        <f>"_"&amp;CS598&amp;IF(ISTEXT(BB598),SeperatorSpecification&amp;CT598,"")&amp;IF(ISTEXT(BD598),SeperatorSpecification&amp;CU598,"")&amp;IF(ISTEXT(BF598),SeperatorSpecification&amp;CV598,"")&amp;IF(ISTEXT(BH598),SeperatorSpecification&amp;BH598,"")&amp;"_"&amp;CW598&amp;IF(OR(ISNUMBER(BL598),ISTEXT(BL598)),"-"&amp;BL598,)</f>
        <v/>
      </c>
      <c r="CY598">
        <f>CONCATENATE(IF(BN598&gt;0,IFERROR(VLOOKUP(BN598,abbreviation!$A:$B,2,FALSE),""),""),IF(OR(BP598&gt;0,BO598&gt;0),SeperatorSpecification,""),IF(BP598&gt;0,IFERROR(VLOOKUP(BP598,abbreviation!$A:$B,2,FALSE),""),IF(BO598&gt;0,IFERROR(VLOOKUP(BO598,abbreviation!$A:$B,2,FALSE),""),"")))</f>
        <v/>
      </c>
      <c r="CZ598">
        <f>CONCATENATE(IF(BR598&gt;0,IFERROR(VLOOKUP(BR598,abbreviation!$A:$B,2,FALSE),""),""),IF(OR(BT598&gt;0,BS598&gt;0),SeperatorSpecification,""),IF(BT598&gt;0,IFERROR(VLOOKUP(BT598,abbreviation!$A:$B,2,FALSE),""),IF(BS598&gt;0,IFERROR(VLOOKUP(BS598,abbreviation!$A:$B,2,FALSE),""),"")))</f>
        <v/>
      </c>
      <c r="DA598">
        <f>CONCATENATE(IF(BV598&gt;0,IFERROR(VLOOKUP(BV598,abbreviation!$A:$B,2,FALSE),""),""),IF(OR(BX598&gt;0,BW598&gt;0),SeperatorSpecification,""),IF(BX598&gt;0,IFERROR(VLOOKUP(BX598,abbreviation!$A:$B,2,FALSE),""),IF(BW598&gt;0,IFERROR(VLOOKUP(BW598,abbreviation!$A:$B,2,FALSE),""),"")))</f>
        <v/>
      </c>
      <c r="DB598">
        <f>IF(BN598&gt;0,(IF(ISTEXT(BN598),SeparatorBUDO,"")&amp;CY598&amp;IF(OR(ISNUMBER(BQ598),ISTEXT(BQ598)),"-"&amp;BQ598,))&amp;(IF(ISTEXT(BR598),"_",)&amp;CZ598&amp;IF(OR(ISNUMBER(BU598),ISTEXT(BU598)),"-"&amp;BU598,))&amp;(IF(ISTEXT(BV598),"_",)&amp;DA598&amp;IF(OR(ISNUMBER(BY598),ISTEXT(BY598)),"-"&amp;BY598,)),"")</f>
        <v/>
      </c>
      <c r="DC598">
        <f>IF(OR(X598&lt;&gt;"",AD598&lt;&gt;"",C598&lt;&gt;"",A598&lt;&gt;""),(CF598&amp;CM598&amp;CR598&amp;CX598&amp;DB598),"")</f>
        <v/>
      </c>
      <c r="DE598" s="40">
        <f>DC598</f>
        <v/>
      </c>
    </row>
    <row r="599">
      <c r="F599" s="41" t="n"/>
      <c r="J599" s="41" t="n"/>
      <c r="N599" s="41" t="n"/>
      <c r="R599" s="41" t="n"/>
      <c r="V599" s="41" t="n"/>
      <c r="AA599" s="7" t="n"/>
      <c r="AB599" s="41" t="n"/>
      <c r="AD599" s="6" t="n"/>
      <c r="AE599" s="8" t="n"/>
      <c r="AF599" s="7" t="n"/>
      <c r="AG599" s="7" t="n"/>
      <c r="AH599" s="41" t="n"/>
      <c r="AJ599" s="6" t="n"/>
      <c r="AK599" s="8" t="n"/>
      <c r="AL599" s="7" t="n"/>
      <c r="AM599" s="7" t="n"/>
      <c r="AN599" s="41" t="n"/>
      <c r="AR599" s="7" t="n"/>
      <c r="AX599" s="42" t="n"/>
      <c r="BB599" s="7" t="n"/>
      <c r="BC599" s="8" t="n"/>
      <c r="BH599" s="42" t="n"/>
      <c r="BQ599" s="41" t="n"/>
      <c r="BU599" s="41" t="n"/>
      <c r="BY599" s="41" t="n"/>
      <c r="CA599">
        <f>CONCATENATE(IF(C599&gt;0,IFERROR(VLOOKUP(C599,abbreviation!$A:$B,2,FALSE),""),""),IF(OR(E599&gt;0,D599&gt;0),SeperatorSpecification,""),IF(E599&gt;0,IFERROR(VLOOKUP(E599,abbreviation!$A:$B,2,FALSE),""),IF(D599&gt;0,IFERROR(VLOOKUP(D599,abbreviation!$A:$B,2,FALSE),""),"")))</f>
        <v/>
      </c>
      <c r="CB599">
        <f>CONCATENATE(IF(G599&gt;0,IFERROR(VLOOKUP(G599,abbreviation!$A:$B,2,FALSE),""),""),IF(OR(I599&gt;0,H599&gt;0),SeperatorSpecification,""),IF(I599&gt;0,IFERROR(VLOOKUP(I599,abbreviation!$A:$B,2,FALSE),""),IF(H599&gt;0,IFERROR(VLOOKUP(H599,abbreviation!$A:$B,2,FALSE),""),"")))</f>
        <v/>
      </c>
      <c r="CC599">
        <f>CONCATENATE(IF(K599&gt;0,IFERROR(VLOOKUP(K599,abbreviation!$A:$B,2,FALSE),""),""),IF(OR(M599&gt;0,L599&gt;0),SeperatorSpecification,""),IF(M599&gt;0,IFERROR(VLOOKUP(M599,abbreviation!$A:$B,2,FALSE),""),IF(L599&gt;0,IFERROR(VLOOKUP(L599,abbreviation!$A:$B,2,FALSE),""),"")))</f>
        <v/>
      </c>
      <c r="CD599">
        <f>CONCATENATE(IF(O599&gt;0,IFERROR(VLOOKUP(O599,abbreviation!$A:$B,2,FALSE),""),""),IF(OR(Q599&gt;0,P599&gt;0),SeperatorSpecification,""),IF(Q599&gt;0,IFERROR(VLOOKUP(Q599,abbreviation!$A:$B,2,FALSE),""),IF(P599&gt;0,IFERROR(VLOOKUP(P599,abbreviation!$A:$B,2,FALSE),""),"")))</f>
        <v/>
      </c>
      <c r="CE599">
        <f>CONCATENATE(IF(S599&gt;0,IFERROR(VLOOKUP(S599,abbreviation!$A:$B,2,FALSE),""),""),IF(OR(U599&gt;0,T599&gt;0),SeperatorSpecification,""),IF(U599&gt;0,IFERROR(VLOOKUP(U599,abbreviation!$A:$B,2,FALSE),""),IF(T599&gt;0,IFERROR(VLOOKUP(T599,abbreviation!$A:$B,2,FALSE),""),"")))</f>
        <v/>
      </c>
      <c r="CF599">
        <f>IF(CA599&gt;0,(CA599&amp;IF(OR(ISNUMBER(F599),ISTEXT(F599)),"-"&amp;F599,))&amp;(IF(ISTEXT(G599),"_",)&amp;CB599&amp;IF(OR(ISNUMBER(J599),ISTEXT(J599)),"-"&amp;J599,))&amp;(IF(ISTEXT(K599),"_",)&amp;CC599&amp;IF(OR(ISNUMBER(N599),ISTEXT(N599)),"-"&amp;N599,))&amp;(IF(ISTEXT(O599),"_",)&amp;CD599&amp;IF(OR(ISNUMBER(R599),ISTEXT(R599)),"-"&amp;R599,))&amp;(IF(ISTEXT(S599),"_",)&amp;CE599&amp;IF(OR(ISNUMBER(V599),ISTEXT(V599)),"-"&amp;V599,)&amp;IF(AND(ISTEXT(CA599),CA599&lt;&gt;""),SeparatorBUDO,)),"")</f>
        <v/>
      </c>
      <c r="CG599">
        <f>IF(X599&gt;0,IFERROR(VLOOKUP(X599,abbreviation!$A:$B,2,FALSE),""),"")</f>
        <v/>
      </c>
      <c r="CH599">
        <f>IF(Z599&gt;0,IFERROR(VLOOKUP(Z599,abbreviation!$A:$B,2,FALSE),""),"")</f>
        <v/>
      </c>
      <c r="CI599">
        <f>IF(AD599&gt;0,IFERROR(VLOOKUP(AD599,abbreviation!$A:$B,2,FALSE),""),"")</f>
        <v/>
      </c>
      <c r="CJ599">
        <f>IF(AF599&gt;0,IFERROR(VLOOKUP(AF599,abbreviation!$A:$B,2,FALSE),""),"")</f>
        <v/>
      </c>
      <c r="CK599">
        <f>IF(AJ599&gt;0,IFERROR(VLOOKUP(AJ599,abbreviation!$A:$B,2,FALSE),""),"")</f>
        <v/>
      </c>
      <c r="CL599">
        <f>IF(AL599&gt;0,IFERROR(VLOOKUP(AL599,abbreviation!$A:$B,2,FALSE),""),"")</f>
        <v/>
      </c>
      <c r="CM599">
        <f>IF(CG599&gt;0,(CG599&amp;IF(ISTEXT(Z599),SeperatorSpecification&amp;CH599,)&amp;IF(OR(ISTEXT(AB599),ISNUMBER(AB599)),"-"&amp;AB599,))&amp;("_"&amp;CI599&amp;IF(ISTEXT(AF599),SeperatorSpecification&amp;CJ599,)&amp;IF(OR(ISTEXT(AH599),ISNUMBER(AH599)),"-"&amp;AH599,))&amp;("_"&amp;CK599&amp;IF(ISTEXT(AL599),SeperatorSpecification&amp;CL599,)&amp;IF(OR(ISTEXT(AN599),ISNUMBER(AN599)),"-"&amp;AN599,)),"")</f>
        <v/>
      </c>
      <c r="CN599">
        <f>IF(AP599&gt;0,IFERROR(VLOOKUP(AP599,abbreviation!$A:$B,2,FALSE),""),"")</f>
        <v/>
      </c>
      <c r="CO599">
        <f>IF(AR599&gt;0,IFERROR(VLOOKUP(AR599,abbreviation!$A:$B,2,FALSE),""),"")</f>
        <v/>
      </c>
      <c r="CP599">
        <f>IF(AT599&gt;0,IFERROR(VLOOKUP(AT599,abbreviation!$A:$B,2,FALSE),""),"")</f>
        <v/>
      </c>
      <c r="CQ599">
        <f>IF(AV599&gt;0,IFERROR(VLOOKUP(AV599,abbreviation!$A:$B,2,FALSE),""),"")</f>
        <v/>
      </c>
      <c r="CR599">
        <f>"_"&amp;CN599&amp;IF(ISTEXT(AR599),SeperatorSpecification&amp;CO599,)&amp;IF(ISTEXT(AT599),SeperatorSpecification&amp;CP599,)&amp;IF(ISTEXT(AV599),SeperatorSpecification&amp;CQ599,)&amp;IF(OR(ISTEXT(AX599),ISNUMBER(AX599)),"-"&amp;AX599,)</f>
        <v/>
      </c>
      <c r="CS599">
        <f>IF(AZ599&gt;0,IFERROR(VLOOKUP(AZ599,abbreviation!$A:$B,2,FALSE),""),"")</f>
        <v/>
      </c>
      <c r="CT599">
        <f>IF(BB599&gt;0,IFERROR(VLOOKUP(BB599,abbreviation!$A:$B,2,FALSE),""),"")</f>
        <v/>
      </c>
      <c r="CU599">
        <f>IF(BD599&gt;0,IFERROR(VLOOKUP(BD599,abbreviation!$A:$B,2,FALSE),""),"")</f>
        <v/>
      </c>
      <c r="CV599">
        <f>IF(BF599&gt;0,IFERROR(VLOOKUP(BF599,abbreviation!$A:$B,2,FALSE),""),"")</f>
        <v/>
      </c>
      <c r="CW599">
        <f>IF(BJ599&gt;0,IFERROR(VLOOKUP(BJ599,abbreviation!$A:$B,2,FALSE),""),"")</f>
        <v/>
      </c>
      <c r="CX599">
        <f>"_"&amp;CS599&amp;IF(ISTEXT(BB599),SeperatorSpecification&amp;CT599,"")&amp;IF(ISTEXT(BD599),SeperatorSpecification&amp;CU599,"")&amp;IF(ISTEXT(BF599),SeperatorSpecification&amp;CV599,"")&amp;IF(ISTEXT(BH599),SeperatorSpecification&amp;BH599,"")&amp;"_"&amp;CW599&amp;IF(OR(ISNUMBER(BL599),ISTEXT(BL599)),"-"&amp;BL599,)</f>
        <v/>
      </c>
      <c r="CY599">
        <f>CONCATENATE(IF(BN599&gt;0,IFERROR(VLOOKUP(BN599,abbreviation!$A:$B,2,FALSE),""),""),IF(OR(BP599&gt;0,BO599&gt;0),SeperatorSpecification,""),IF(BP599&gt;0,IFERROR(VLOOKUP(BP599,abbreviation!$A:$B,2,FALSE),""),IF(BO599&gt;0,IFERROR(VLOOKUP(BO599,abbreviation!$A:$B,2,FALSE),""),"")))</f>
        <v/>
      </c>
      <c r="CZ599">
        <f>CONCATENATE(IF(BR599&gt;0,IFERROR(VLOOKUP(BR599,abbreviation!$A:$B,2,FALSE),""),""),IF(OR(BT599&gt;0,BS599&gt;0),SeperatorSpecification,""),IF(BT599&gt;0,IFERROR(VLOOKUP(BT599,abbreviation!$A:$B,2,FALSE),""),IF(BS599&gt;0,IFERROR(VLOOKUP(BS599,abbreviation!$A:$B,2,FALSE),""),"")))</f>
        <v/>
      </c>
      <c r="DA599">
        <f>CONCATENATE(IF(BV599&gt;0,IFERROR(VLOOKUP(BV599,abbreviation!$A:$B,2,FALSE),""),""),IF(OR(BX599&gt;0,BW599&gt;0),SeperatorSpecification,""),IF(BX599&gt;0,IFERROR(VLOOKUP(BX599,abbreviation!$A:$B,2,FALSE),""),IF(BW599&gt;0,IFERROR(VLOOKUP(BW599,abbreviation!$A:$B,2,FALSE),""),"")))</f>
        <v/>
      </c>
      <c r="DB599">
        <f>IF(BN599&gt;0,(IF(ISTEXT(BN599),SeparatorBUDO,"")&amp;CY599&amp;IF(OR(ISNUMBER(BQ599),ISTEXT(BQ599)),"-"&amp;BQ599,))&amp;(IF(ISTEXT(BR599),"_",)&amp;CZ599&amp;IF(OR(ISNUMBER(BU599),ISTEXT(BU599)),"-"&amp;BU599,))&amp;(IF(ISTEXT(BV599),"_",)&amp;DA599&amp;IF(OR(ISNUMBER(BY599),ISTEXT(BY599)),"-"&amp;BY599,)),"")</f>
        <v/>
      </c>
      <c r="DC599">
        <f>IF(OR(X599&lt;&gt;"",AD599&lt;&gt;"",C599&lt;&gt;"",A599&lt;&gt;""),(CF599&amp;CM599&amp;CR599&amp;CX599&amp;DB599),"")</f>
        <v/>
      </c>
      <c r="DE599" s="40">
        <f>DC599</f>
        <v/>
      </c>
    </row>
    <row r="600">
      <c r="F600" s="41" t="n"/>
      <c r="J600" s="41" t="n"/>
      <c r="N600" s="41" t="n"/>
      <c r="R600" s="41" t="n"/>
      <c r="V600" s="41" t="n"/>
      <c r="AA600" s="7" t="n"/>
      <c r="AB600" s="41" t="n"/>
      <c r="AD600" s="6" t="n"/>
      <c r="AE600" s="8" t="n"/>
      <c r="AF600" s="7" t="n"/>
      <c r="AG600" s="7" t="n"/>
      <c r="AH600" s="41" t="n"/>
      <c r="AJ600" s="6" t="n"/>
      <c r="AK600" s="8" t="n"/>
      <c r="AL600" s="7" t="n"/>
      <c r="AM600" s="7" t="n"/>
      <c r="AN600" s="41" t="n"/>
      <c r="AR600" s="7" t="n"/>
      <c r="AX600" s="42" t="n"/>
      <c r="BB600" s="7" t="n"/>
      <c r="BC600" s="8" t="n"/>
      <c r="BH600" s="42" t="n"/>
      <c r="BQ600" s="41" t="n"/>
      <c r="BU600" s="41" t="n"/>
      <c r="BY600" s="41" t="n"/>
      <c r="CA600">
        <f>CONCATENATE(IF(C600&gt;0,IFERROR(VLOOKUP(C600,abbreviation!$A:$B,2,FALSE),""),""),IF(OR(E600&gt;0,D600&gt;0),SeperatorSpecification,""),IF(E600&gt;0,IFERROR(VLOOKUP(E600,abbreviation!$A:$B,2,FALSE),""),IF(D600&gt;0,IFERROR(VLOOKUP(D600,abbreviation!$A:$B,2,FALSE),""),"")))</f>
        <v/>
      </c>
      <c r="CB600">
        <f>CONCATENATE(IF(G600&gt;0,IFERROR(VLOOKUP(G600,abbreviation!$A:$B,2,FALSE),""),""),IF(OR(I600&gt;0,H600&gt;0),SeperatorSpecification,""),IF(I600&gt;0,IFERROR(VLOOKUP(I600,abbreviation!$A:$B,2,FALSE),""),IF(H600&gt;0,IFERROR(VLOOKUP(H600,abbreviation!$A:$B,2,FALSE),""),"")))</f>
        <v/>
      </c>
      <c r="CC600">
        <f>CONCATENATE(IF(K600&gt;0,IFERROR(VLOOKUP(K600,abbreviation!$A:$B,2,FALSE),""),""),IF(OR(M600&gt;0,L600&gt;0),SeperatorSpecification,""),IF(M600&gt;0,IFERROR(VLOOKUP(M600,abbreviation!$A:$B,2,FALSE),""),IF(L600&gt;0,IFERROR(VLOOKUP(L600,abbreviation!$A:$B,2,FALSE),""),"")))</f>
        <v/>
      </c>
      <c r="CD600">
        <f>CONCATENATE(IF(O600&gt;0,IFERROR(VLOOKUP(O600,abbreviation!$A:$B,2,FALSE),""),""),IF(OR(Q600&gt;0,P600&gt;0),SeperatorSpecification,""),IF(Q600&gt;0,IFERROR(VLOOKUP(Q600,abbreviation!$A:$B,2,FALSE),""),IF(P600&gt;0,IFERROR(VLOOKUP(P600,abbreviation!$A:$B,2,FALSE),""),"")))</f>
        <v/>
      </c>
      <c r="CE600">
        <f>CONCATENATE(IF(S600&gt;0,IFERROR(VLOOKUP(S600,abbreviation!$A:$B,2,FALSE),""),""),IF(OR(U600&gt;0,T600&gt;0),SeperatorSpecification,""),IF(U600&gt;0,IFERROR(VLOOKUP(U600,abbreviation!$A:$B,2,FALSE),""),IF(T600&gt;0,IFERROR(VLOOKUP(T600,abbreviation!$A:$B,2,FALSE),""),"")))</f>
        <v/>
      </c>
      <c r="CF600">
        <f>IF(CA600&gt;0,(CA600&amp;IF(OR(ISNUMBER(F600),ISTEXT(F600)),"-"&amp;F600,))&amp;(IF(ISTEXT(G600),"_",)&amp;CB600&amp;IF(OR(ISNUMBER(J600),ISTEXT(J600)),"-"&amp;J600,))&amp;(IF(ISTEXT(K600),"_",)&amp;CC600&amp;IF(OR(ISNUMBER(N600),ISTEXT(N600)),"-"&amp;N600,))&amp;(IF(ISTEXT(O600),"_",)&amp;CD600&amp;IF(OR(ISNUMBER(R600),ISTEXT(R600)),"-"&amp;R600,))&amp;(IF(ISTEXT(S600),"_",)&amp;CE600&amp;IF(OR(ISNUMBER(V600),ISTEXT(V600)),"-"&amp;V600,)&amp;IF(AND(ISTEXT(CA600),CA600&lt;&gt;""),SeparatorBUDO,)),"")</f>
        <v/>
      </c>
      <c r="CG600">
        <f>IF(X600&gt;0,IFERROR(VLOOKUP(X600,abbreviation!$A:$B,2,FALSE),""),"")</f>
        <v/>
      </c>
      <c r="CH600">
        <f>IF(Z600&gt;0,IFERROR(VLOOKUP(Z600,abbreviation!$A:$B,2,FALSE),""),"")</f>
        <v/>
      </c>
      <c r="CI600">
        <f>IF(AD600&gt;0,IFERROR(VLOOKUP(AD600,abbreviation!$A:$B,2,FALSE),""),"")</f>
        <v/>
      </c>
      <c r="CJ600">
        <f>IF(AF600&gt;0,IFERROR(VLOOKUP(AF600,abbreviation!$A:$B,2,FALSE),""),"")</f>
        <v/>
      </c>
      <c r="CK600">
        <f>IF(AJ600&gt;0,IFERROR(VLOOKUP(AJ600,abbreviation!$A:$B,2,FALSE),""),"")</f>
        <v/>
      </c>
      <c r="CL600">
        <f>IF(AL600&gt;0,IFERROR(VLOOKUP(AL600,abbreviation!$A:$B,2,FALSE),""),"")</f>
        <v/>
      </c>
      <c r="CM600">
        <f>IF(CG600&gt;0,(CG600&amp;IF(ISTEXT(Z600),SeperatorSpecification&amp;CH600,)&amp;IF(OR(ISTEXT(AB600),ISNUMBER(AB600)),"-"&amp;AB600,))&amp;("_"&amp;CI600&amp;IF(ISTEXT(AF600),SeperatorSpecification&amp;CJ600,)&amp;IF(OR(ISTEXT(AH600),ISNUMBER(AH600)),"-"&amp;AH600,))&amp;("_"&amp;CK600&amp;IF(ISTEXT(AL600),SeperatorSpecification&amp;CL600,)&amp;IF(OR(ISTEXT(AN600),ISNUMBER(AN600)),"-"&amp;AN600,)),"")</f>
        <v/>
      </c>
      <c r="CN600">
        <f>IF(AP600&gt;0,IFERROR(VLOOKUP(AP600,abbreviation!$A:$B,2,FALSE),""),"")</f>
        <v/>
      </c>
      <c r="CO600">
        <f>IF(AR600&gt;0,IFERROR(VLOOKUP(AR600,abbreviation!$A:$B,2,FALSE),""),"")</f>
        <v/>
      </c>
      <c r="CP600">
        <f>IF(AT600&gt;0,IFERROR(VLOOKUP(AT600,abbreviation!$A:$B,2,FALSE),""),"")</f>
        <v/>
      </c>
      <c r="CQ600">
        <f>IF(AV600&gt;0,IFERROR(VLOOKUP(AV600,abbreviation!$A:$B,2,FALSE),""),"")</f>
        <v/>
      </c>
      <c r="CR600">
        <f>"_"&amp;CN600&amp;IF(ISTEXT(AR600),SeperatorSpecification&amp;CO600,)&amp;IF(ISTEXT(AT600),SeperatorSpecification&amp;CP600,)&amp;IF(ISTEXT(AV600),SeperatorSpecification&amp;CQ600,)&amp;IF(OR(ISTEXT(AX600),ISNUMBER(AX600)),"-"&amp;AX600,)</f>
        <v/>
      </c>
      <c r="CS600">
        <f>IF(AZ600&gt;0,IFERROR(VLOOKUP(AZ600,abbreviation!$A:$B,2,FALSE),""),"")</f>
        <v/>
      </c>
      <c r="CT600">
        <f>IF(BB600&gt;0,IFERROR(VLOOKUP(BB600,abbreviation!$A:$B,2,FALSE),""),"")</f>
        <v/>
      </c>
      <c r="CU600">
        <f>IF(BD600&gt;0,IFERROR(VLOOKUP(BD600,abbreviation!$A:$B,2,FALSE),""),"")</f>
        <v/>
      </c>
      <c r="CV600">
        <f>IF(BF600&gt;0,IFERROR(VLOOKUP(BF600,abbreviation!$A:$B,2,FALSE),""),"")</f>
        <v/>
      </c>
      <c r="CW600">
        <f>IF(BJ600&gt;0,IFERROR(VLOOKUP(BJ600,abbreviation!$A:$B,2,FALSE),""),"")</f>
        <v/>
      </c>
      <c r="CX600">
        <f>"_"&amp;CS600&amp;IF(ISTEXT(BB600),SeperatorSpecification&amp;CT600,"")&amp;IF(ISTEXT(BD600),SeperatorSpecification&amp;CU600,"")&amp;IF(ISTEXT(BF600),SeperatorSpecification&amp;CV600,"")&amp;IF(ISTEXT(BH600),SeperatorSpecification&amp;BH600,"")&amp;"_"&amp;CW600&amp;IF(OR(ISNUMBER(BL600),ISTEXT(BL600)),"-"&amp;BL600,)</f>
        <v/>
      </c>
      <c r="CY600">
        <f>CONCATENATE(IF(BN600&gt;0,IFERROR(VLOOKUP(BN600,abbreviation!$A:$B,2,FALSE),""),""),IF(OR(BP600&gt;0,BO600&gt;0),SeperatorSpecification,""),IF(BP600&gt;0,IFERROR(VLOOKUP(BP600,abbreviation!$A:$B,2,FALSE),""),IF(BO600&gt;0,IFERROR(VLOOKUP(BO600,abbreviation!$A:$B,2,FALSE),""),"")))</f>
        <v/>
      </c>
      <c r="CZ600">
        <f>CONCATENATE(IF(BR600&gt;0,IFERROR(VLOOKUP(BR600,abbreviation!$A:$B,2,FALSE),""),""),IF(OR(BT600&gt;0,BS600&gt;0),SeperatorSpecification,""),IF(BT600&gt;0,IFERROR(VLOOKUP(BT600,abbreviation!$A:$B,2,FALSE),""),IF(BS600&gt;0,IFERROR(VLOOKUP(BS600,abbreviation!$A:$B,2,FALSE),""),"")))</f>
        <v/>
      </c>
      <c r="DA600">
        <f>CONCATENATE(IF(BV600&gt;0,IFERROR(VLOOKUP(BV600,abbreviation!$A:$B,2,FALSE),""),""),IF(OR(BX600&gt;0,BW600&gt;0),SeperatorSpecification,""),IF(BX600&gt;0,IFERROR(VLOOKUP(BX600,abbreviation!$A:$B,2,FALSE),""),IF(BW600&gt;0,IFERROR(VLOOKUP(BW600,abbreviation!$A:$B,2,FALSE),""),"")))</f>
        <v/>
      </c>
      <c r="DB600">
        <f>IF(BN600&gt;0,(IF(ISTEXT(BN600),SeparatorBUDO,"")&amp;CY600&amp;IF(OR(ISNUMBER(BQ600),ISTEXT(BQ600)),"-"&amp;BQ600,))&amp;(IF(ISTEXT(BR600),"_",)&amp;CZ600&amp;IF(OR(ISNUMBER(BU600),ISTEXT(BU600)),"-"&amp;BU600,))&amp;(IF(ISTEXT(BV600),"_",)&amp;DA600&amp;IF(OR(ISNUMBER(BY600),ISTEXT(BY600)),"-"&amp;BY600,)),"")</f>
        <v/>
      </c>
      <c r="DC600">
        <f>IF(OR(X600&lt;&gt;"",AD600&lt;&gt;"",C600&lt;&gt;"",A600&lt;&gt;""),(CF600&amp;CM600&amp;CR600&amp;CX600&amp;DB600),"")</f>
        <v/>
      </c>
      <c r="DE600" s="40">
        <f>DC600</f>
        <v/>
      </c>
    </row>
    <row r="601">
      <c r="F601" s="41" t="n"/>
      <c r="J601" s="41" t="n"/>
      <c r="N601" s="41" t="n"/>
      <c r="R601" s="41" t="n"/>
      <c r="V601" s="41" t="n"/>
      <c r="AA601" s="7" t="n"/>
      <c r="AB601" s="41" t="n"/>
      <c r="AD601" s="6" t="n"/>
      <c r="AE601" s="8" t="n"/>
      <c r="AF601" s="7" t="n"/>
      <c r="AG601" s="7" t="n"/>
      <c r="AH601" s="41" t="n"/>
      <c r="AJ601" s="6" t="n"/>
      <c r="AK601" s="8" t="n"/>
      <c r="AL601" s="7" t="n"/>
      <c r="AM601" s="7" t="n"/>
      <c r="AN601" s="41" t="n"/>
      <c r="AR601" s="7" t="n"/>
      <c r="AX601" s="42" t="n"/>
      <c r="BB601" s="7" t="n"/>
      <c r="BC601" s="8" t="n"/>
      <c r="BH601" s="42" t="n"/>
      <c r="BQ601" s="41" t="n"/>
      <c r="BU601" s="41" t="n"/>
      <c r="BY601" s="41" t="n"/>
      <c r="CA601">
        <f>CONCATENATE(IF(C601&gt;0,IFERROR(VLOOKUP(C601,abbreviation!$A:$B,2,FALSE),""),""),IF(OR(E601&gt;0,D601&gt;0),SeperatorSpecification,""),IF(E601&gt;0,IFERROR(VLOOKUP(E601,abbreviation!$A:$B,2,FALSE),""),IF(D601&gt;0,IFERROR(VLOOKUP(D601,abbreviation!$A:$B,2,FALSE),""),"")))</f>
        <v/>
      </c>
      <c r="CB601">
        <f>CONCATENATE(IF(G601&gt;0,IFERROR(VLOOKUP(G601,abbreviation!$A:$B,2,FALSE),""),""),IF(OR(I601&gt;0,H601&gt;0),SeperatorSpecification,""),IF(I601&gt;0,IFERROR(VLOOKUP(I601,abbreviation!$A:$B,2,FALSE),""),IF(H601&gt;0,IFERROR(VLOOKUP(H601,abbreviation!$A:$B,2,FALSE),""),"")))</f>
        <v/>
      </c>
      <c r="CC601">
        <f>CONCATENATE(IF(K601&gt;0,IFERROR(VLOOKUP(K601,abbreviation!$A:$B,2,FALSE),""),""),IF(OR(M601&gt;0,L601&gt;0),SeperatorSpecification,""),IF(M601&gt;0,IFERROR(VLOOKUP(M601,abbreviation!$A:$B,2,FALSE),""),IF(L601&gt;0,IFERROR(VLOOKUP(L601,abbreviation!$A:$B,2,FALSE),""),"")))</f>
        <v/>
      </c>
      <c r="CD601">
        <f>CONCATENATE(IF(O601&gt;0,IFERROR(VLOOKUP(O601,abbreviation!$A:$B,2,FALSE),""),""),IF(OR(Q601&gt;0,P601&gt;0),SeperatorSpecification,""),IF(Q601&gt;0,IFERROR(VLOOKUP(Q601,abbreviation!$A:$B,2,FALSE),""),IF(P601&gt;0,IFERROR(VLOOKUP(P601,abbreviation!$A:$B,2,FALSE),""),"")))</f>
        <v/>
      </c>
      <c r="CE601">
        <f>CONCATENATE(IF(S601&gt;0,IFERROR(VLOOKUP(S601,abbreviation!$A:$B,2,FALSE),""),""),IF(OR(U601&gt;0,T601&gt;0),SeperatorSpecification,""),IF(U601&gt;0,IFERROR(VLOOKUP(U601,abbreviation!$A:$B,2,FALSE),""),IF(T601&gt;0,IFERROR(VLOOKUP(T601,abbreviation!$A:$B,2,FALSE),""),"")))</f>
        <v/>
      </c>
      <c r="CF601">
        <f>IF(CA601&gt;0,(CA601&amp;IF(OR(ISNUMBER(F601),ISTEXT(F601)),"-"&amp;F601,))&amp;(IF(ISTEXT(G601),"_",)&amp;CB601&amp;IF(OR(ISNUMBER(J601),ISTEXT(J601)),"-"&amp;J601,))&amp;(IF(ISTEXT(K601),"_",)&amp;CC601&amp;IF(OR(ISNUMBER(N601),ISTEXT(N601)),"-"&amp;N601,))&amp;(IF(ISTEXT(O601),"_",)&amp;CD601&amp;IF(OR(ISNUMBER(R601),ISTEXT(R601)),"-"&amp;R601,))&amp;(IF(ISTEXT(S601),"_",)&amp;CE601&amp;IF(OR(ISNUMBER(V601),ISTEXT(V601)),"-"&amp;V601,)&amp;IF(AND(ISTEXT(CA601),CA601&lt;&gt;""),SeparatorBUDO,)),"")</f>
        <v/>
      </c>
      <c r="CG601">
        <f>IF(X601&gt;0,IFERROR(VLOOKUP(X601,abbreviation!$A:$B,2,FALSE),""),"")</f>
        <v/>
      </c>
      <c r="CH601">
        <f>IF(Z601&gt;0,IFERROR(VLOOKUP(Z601,abbreviation!$A:$B,2,FALSE),""),"")</f>
        <v/>
      </c>
      <c r="CI601">
        <f>IF(AD601&gt;0,IFERROR(VLOOKUP(AD601,abbreviation!$A:$B,2,FALSE),""),"")</f>
        <v/>
      </c>
      <c r="CJ601">
        <f>IF(AF601&gt;0,IFERROR(VLOOKUP(AF601,abbreviation!$A:$B,2,FALSE),""),"")</f>
        <v/>
      </c>
      <c r="CK601">
        <f>IF(AJ601&gt;0,IFERROR(VLOOKUP(AJ601,abbreviation!$A:$B,2,FALSE),""),"")</f>
        <v/>
      </c>
      <c r="CL601">
        <f>IF(AL601&gt;0,IFERROR(VLOOKUP(AL601,abbreviation!$A:$B,2,FALSE),""),"")</f>
        <v/>
      </c>
      <c r="CM601">
        <f>IF(CG601&gt;0,(CG601&amp;IF(ISTEXT(Z601),SeperatorSpecification&amp;CH601,)&amp;IF(OR(ISTEXT(AB601),ISNUMBER(AB601)),"-"&amp;AB601,))&amp;("_"&amp;CI601&amp;IF(ISTEXT(AF601),SeperatorSpecification&amp;CJ601,)&amp;IF(OR(ISTEXT(AH601),ISNUMBER(AH601)),"-"&amp;AH601,))&amp;("_"&amp;CK601&amp;IF(ISTEXT(AL601),SeperatorSpecification&amp;CL601,)&amp;IF(OR(ISTEXT(AN601),ISNUMBER(AN601)),"-"&amp;AN601,)),"")</f>
        <v/>
      </c>
      <c r="CN601">
        <f>IF(AP601&gt;0,IFERROR(VLOOKUP(AP601,abbreviation!$A:$B,2,FALSE),""),"")</f>
        <v/>
      </c>
      <c r="CO601">
        <f>IF(AR601&gt;0,IFERROR(VLOOKUP(AR601,abbreviation!$A:$B,2,FALSE),""),"")</f>
        <v/>
      </c>
      <c r="CP601">
        <f>IF(AT601&gt;0,IFERROR(VLOOKUP(AT601,abbreviation!$A:$B,2,FALSE),""),"")</f>
        <v/>
      </c>
      <c r="CQ601">
        <f>IF(AV601&gt;0,IFERROR(VLOOKUP(AV601,abbreviation!$A:$B,2,FALSE),""),"")</f>
        <v/>
      </c>
      <c r="CR601">
        <f>"_"&amp;CN601&amp;IF(ISTEXT(AR601),SeperatorSpecification&amp;CO601,)&amp;IF(ISTEXT(AT601),SeperatorSpecification&amp;CP601,)&amp;IF(ISTEXT(AV601),SeperatorSpecification&amp;CQ601,)&amp;IF(OR(ISTEXT(AX601),ISNUMBER(AX601)),"-"&amp;AX601,)</f>
        <v/>
      </c>
      <c r="CS601">
        <f>IF(AZ601&gt;0,IFERROR(VLOOKUP(AZ601,abbreviation!$A:$B,2,FALSE),""),"")</f>
        <v/>
      </c>
      <c r="CT601">
        <f>IF(BB601&gt;0,IFERROR(VLOOKUP(BB601,abbreviation!$A:$B,2,FALSE),""),"")</f>
        <v/>
      </c>
      <c r="CU601">
        <f>IF(BD601&gt;0,IFERROR(VLOOKUP(BD601,abbreviation!$A:$B,2,FALSE),""),"")</f>
        <v/>
      </c>
      <c r="CV601">
        <f>IF(BF601&gt;0,IFERROR(VLOOKUP(BF601,abbreviation!$A:$B,2,FALSE),""),"")</f>
        <v/>
      </c>
      <c r="CW601">
        <f>IF(BJ601&gt;0,IFERROR(VLOOKUP(BJ601,abbreviation!$A:$B,2,FALSE),""),"")</f>
        <v/>
      </c>
      <c r="CX601">
        <f>"_"&amp;CS601&amp;IF(ISTEXT(BB601),SeperatorSpecification&amp;CT601,"")&amp;IF(ISTEXT(BD601),SeperatorSpecification&amp;CU601,"")&amp;IF(ISTEXT(BF601),SeperatorSpecification&amp;CV601,"")&amp;IF(ISTEXT(BH601),SeperatorSpecification&amp;BH601,"")&amp;"_"&amp;CW601&amp;IF(OR(ISNUMBER(BL601),ISTEXT(BL601)),"-"&amp;BL601,)</f>
        <v/>
      </c>
      <c r="CY601">
        <f>CONCATENATE(IF(BN601&gt;0,IFERROR(VLOOKUP(BN601,abbreviation!$A:$B,2,FALSE),""),""),IF(OR(BP601&gt;0,BO601&gt;0),SeperatorSpecification,""),IF(BP601&gt;0,IFERROR(VLOOKUP(BP601,abbreviation!$A:$B,2,FALSE),""),IF(BO601&gt;0,IFERROR(VLOOKUP(BO601,abbreviation!$A:$B,2,FALSE),""),"")))</f>
        <v/>
      </c>
      <c r="CZ601">
        <f>CONCATENATE(IF(BR601&gt;0,IFERROR(VLOOKUP(BR601,abbreviation!$A:$B,2,FALSE),""),""),IF(OR(BT601&gt;0,BS601&gt;0),SeperatorSpecification,""),IF(BT601&gt;0,IFERROR(VLOOKUP(BT601,abbreviation!$A:$B,2,FALSE),""),IF(BS601&gt;0,IFERROR(VLOOKUP(BS601,abbreviation!$A:$B,2,FALSE),""),"")))</f>
        <v/>
      </c>
      <c r="DA601">
        <f>CONCATENATE(IF(BV601&gt;0,IFERROR(VLOOKUP(BV601,abbreviation!$A:$B,2,FALSE),""),""),IF(OR(BX601&gt;0,BW601&gt;0),SeperatorSpecification,""),IF(BX601&gt;0,IFERROR(VLOOKUP(BX601,abbreviation!$A:$B,2,FALSE),""),IF(BW601&gt;0,IFERROR(VLOOKUP(BW601,abbreviation!$A:$B,2,FALSE),""),"")))</f>
        <v/>
      </c>
      <c r="DB601">
        <f>IF(BN601&gt;0,(IF(ISTEXT(BN601),SeparatorBUDO,"")&amp;CY601&amp;IF(OR(ISNUMBER(BQ601),ISTEXT(BQ601)),"-"&amp;BQ601,))&amp;(IF(ISTEXT(BR601),"_",)&amp;CZ601&amp;IF(OR(ISNUMBER(BU601),ISTEXT(BU601)),"-"&amp;BU601,))&amp;(IF(ISTEXT(BV601),"_",)&amp;DA601&amp;IF(OR(ISNUMBER(BY601),ISTEXT(BY601)),"-"&amp;BY601,)),"")</f>
        <v/>
      </c>
      <c r="DC601">
        <f>IF(OR(X601&lt;&gt;"",AD601&lt;&gt;"",C601&lt;&gt;"",A601&lt;&gt;""),(CF601&amp;CM601&amp;CR601&amp;CX601&amp;DB601),"")</f>
        <v/>
      </c>
      <c r="DE601" s="40">
        <f>DC601</f>
        <v/>
      </c>
    </row>
    <row r="602">
      <c r="F602" s="41" t="n"/>
      <c r="J602" s="41" t="n"/>
      <c r="N602" s="41" t="n"/>
      <c r="R602" s="41" t="n"/>
      <c r="V602" s="41" t="n"/>
      <c r="AA602" s="7" t="n"/>
      <c r="AB602" s="41" t="n"/>
      <c r="AD602" s="6" t="n"/>
      <c r="AE602" s="8" t="n"/>
      <c r="AF602" s="7" t="n"/>
      <c r="AG602" s="7" t="n"/>
      <c r="AH602" s="41" t="n"/>
      <c r="AJ602" s="6" t="n"/>
      <c r="AK602" s="8" t="n"/>
      <c r="AL602" s="7" t="n"/>
      <c r="AM602" s="7" t="n"/>
      <c r="AN602" s="41" t="n"/>
      <c r="AR602" s="7" t="n"/>
      <c r="AX602" s="42" t="n"/>
      <c r="BB602" s="7" t="n"/>
      <c r="BC602" s="8" t="n"/>
      <c r="BH602" s="42" t="n"/>
      <c r="BQ602" s="41" t="n"/>
      <c r="BU602" s="41" t="n"/>
      <c r="BY602" s="41" t="n"/>
      <c r="CA602">
        <f>CONCATENATE(IF(C602&gt;0,IFERROR(VLOOKUP(C602,abbreviation!$A:$B,2,FALSE),""),""),IF(OR(E602&gt;0,D602&gt;0),SeperatorSpecification,""),IF(E602&gt;0,IFERROR(VLOOKUP(E602,abbreviation!$A:$B,2,FALSE),""),IF(D602&gt;0,IFERROR(VLOOKUP(D602,abbreviation!$A:$B,2,FALSE),""),"")))</f>
        <v/>
      </c>
      <c r="CB602">
        <f>CONCATENATE(IF(G602&gt;0,IFERROR(VLOOKUP(G602,abbreviation!$A:$B,2,FALSE),""),""),IF(OR(I602&gt;0,H602&gt;0),SeperatorSpecification,""),IF(I602&gt;0,IFERROR(VLOOKUP(I602,abbreviation!$A:$B,2,FALSE),""),IF(H602&gt;0,IFERROR(VLOOKUP(H602,abbreviation!$A:$B,2,FALSE),""),"")))</f>
        <v/>
      </c>
      <c r="CC602">
        <f>CONCATENATE(IF(K602&gt;0,IFERROR(VLOOKUP(K602,abbreviation!$A:$B,2,FALSE),""),""),IF(OR(M602&gt;0,L602&gt;0),SeperatorSpecification,""),IF(M602&gt;0,IFERROR(VLOOKUP(M602,abbreviation!$A:$B,2,FALSE),""),IF(L602&gt;0,IFERROR(VLOOKUP(L602,abbreviation!$A:$B,2,FALSE),""),"")))</f>
        <v/>
      </c>
      <c r="CD602">
        <f>CONCATENATE(IF(O602&gt;0,IFERROR(VLOOKUP(O602,abbreviation!$A:$B,2,FALSE),""),""),IF(OR(Q602&gt;0,P602&gt;0),SeperatorSpecification,""),IF(Q602&gt;0,IFERROR(VLOOKUP(Q602,abbreviation!$A:$B,2,FALSE),""),IF(P602&gt;0,IFERROR(VLOOKUP(P602,abbreviation!$A:$B,2,FALSE),""),"")))</f>
        <v/>
      </c>
      <c r="CE602">
        <f>CONCATENATE(IF(S602&gt;0,IFERROR(VLOOKUP(S602,abbreviation!$A:$B,2,FALSE),""),""),IF(OR(U602&gt;0,T602&gt;0),SeperatorSpecification,""),IF(U602&gt;0,IFERROR(VLOOKUP(U602,abbreviation!$A:$B,2,FALSE),""),IF(T602&gt;0,IFERROR(VLOOKUP(T602,abbreviation!$A:$B,2,FALSE),""),"")))</f>
        <v/>
      </c>
      <c r="CF602">
        <f>IF(CA602&gt;0,(CA602&amp;IF(OR(ISNUMBER(F602),ISTEXT(F602)),"-"&amp;F602,))&amp;(IF(ISTEXT(G602),"_",)&amp;CB602&amp;IF(OR(ISNUMBER(J602),ISTEXT(J602)),"-"&amp;J602,))&amp;(IF(ISTEXT(K602),"_",)&amp;CC602&amp;IF(OR(ISNUMBER(N602),ISTEXT(N602)),"-"&amp;N602,))&amp;(IF(ISTEXT(O602),"_",)&amp;CD602&amp;IF(OR(ISNUMBER(R602),ISTEXT(R602)),"-"&amp;R602,))&amp;(IF(ISTEXT(S602),"_",)&amp;CE602&amp;IF(OR(ISNUMBER(V602),ISTEXT(V602)),"-"&amp;V602,)&amp;IF(AND(ISTEXT(CA602),CA602&lt;&gt;""),SeparatorBUDO,)),"")</f>
        <v/>
      </c>
      <c r="CG602">
        <f>IF(X602&gt;0,IFERROR(VLOOKUP(X602,abbreviation!$A:$B,2,FALSE),""),"")</f>
        <v/>
      </c>
      <c r="CH602">
        <f>IF(Z602&gt;0,IFERROR(VLOOKUP(Z602,abbreviation!$A:$B,2,FALSE),""),"")</f>
        <v/>
      </c>
      <c r="CI602">
        <f>IF(AD602&gt;0,IFERROR(VLOOKUP(AD602,abbreviation!$A:$B,2,FALSE),""),"")</f>
        <v/>
      </c>
      <c r="CJ602">
        <f>IF(AF602&gt;0,IFERROR(VLOOKUP(AF602,abbreviation!$A:$B,2,FALSE),""),"")</f>
        <v/>
      </c>
      <c r="CK602">
        <f>IF(AJ602&gt;0,IFERROR(VLOOKUP(AJ602,abbreviation!$A:$B,2,FALSE),""),"")</f>
        <v/>
      </c>
      <c r="CL602">
        <f>IF(AL602&gt;0,IFERROR(VLOOKUP(AL602,abbreviation!$A:$B,2,FALSE),""),"")</f>
        <v/>
      </c>
      <c r="CM602">
        <f>IF(CG602&gt;0,(CG602&amp;IF(ISTEXT(Z602),SeperatorSpecification&amp;CH602,)&amp;IF(OR(ISTEXT(AB602),ISNUMBER(AB602)),"-"&amp;AB602,))&amp;("_"&amp;CI602&amp;IF(ISTEXT(AF602),SeperatorSpecification&amp;CJ602,)&amp;IF(OR(ISTEXT(AH602),ISNUMBER(AH602)),"-"&amp;AH602,))&amp;("_"&amp;CK602&amp;IF(ISTEXT(AL602),SeperatorSpecification&amp;CL602,)&amp;IF(OR(ISTEXT(AN602),ISNUMBER(AN602)),"-"&amp;AN602,)),"")</f>
        <v/>
      </c>
      <c r="CN602">
        <f>IF(AP602&gt;0,IFERROR(VLOOKUP(AP602,abbreviation!$A:$B,2,FALSE),""),"")</f>
        <v/>
      </c>
      <c r="CO602">
        <f>IF(AR602&gt;0,IFERROR(VLOOKUP(AR602,abbreviation!$A:$B,2,FALSE),""),"")</f>
        <v/>
      </c>
      <c r="CP602">
        <f>IF(AT602&gt;0,IFERROR(VLOOKUP(AT602,abbreviation!$A:$B,2,FALSE),""),"")</f>
        <v/>
      </c>
      <c r="CQ602">
        <f>IF(AV602&gt;0,IFERROR(VLOOKUP(AV602,abbreviation!$A:$B,2,FALSE),""),"")</f>
        <v/>
      </c>
      <c r="CR602">
        <f>"_"&amp;CN602&amp;IF(ISTEXT(AR602),SeperatorSpecification&amp;CO602,)&amp;IF(ISTEXT(AT602),SeperatorSpecification&amp;CP602,)&amp;IF(ISTEXT(AV602),SeperatorSpecification&amp;CQ602,)&amp;IF(OR(ISTEXT(AX602),ISNUMBER(AX602)),"-"&amp;AX602,)</f>
        <v/>
      </c>
      <c r="CS602">
        <f>IF(AZ602&gt;0,IFERROR(VLOOKUP(AZ602,abbreviation!$A:$B,2,FALSE),""),"")</f>
        <v/>
      </c>
      <c r="CT602">
        <f>IF(BB602&gt;0,IFERROR(VLOOKUP(BB602,abbreviation!$A:$B,2,FALSE),""),"")</f>
        <v/>
      </c>
      <c r="CU602">
        <f>IF(BD602&gt;0,IFERROR(VLOOKUP(BD602,abbreviation!$A:$B,2,FALSE),""),"")</f>
        <v/>
      </c>
      <c r="CV602">
        <f>IF(BF602&gt;0,IFERROR(VLOOKUP(BF602,abbreviation!$A:$B,2,FALSE),""),"")</f>
        <v/>
      </c>
      <c r="CW602">
        <f>IF(BJ602&gt;0,IFERROR(VLOOKUP(BJ602,abbreviation!$A:$B,2,FALSE),""),"")</f>
        <v/>
      </c>
      <c r="CX602">
        <f>"_"&amp;CS602&amp;IF(ISTEXT(BB602),SeperatorSpecification&amp;CT602,"")&amp;IF(ISTEXT(BD602),SeperatorSpecification&amp;CU602,"")&amp;IF(ISTEXT(BF602),SeperatorSpecification&amp;CV602,"")&amp;IF(ISTEXT(BH602),SeperatorSpecification&amp;BH602,"")&amp;"_"&amp;CW602&amp;IF(OR(ISNUMBER(BL602),ISTEXT(BL602)),"-"&amp;BL602,)</f>
        <v/>
      </c>
      <c r="CY602">
        <f>CONCATENATE(IF(BN602&gt;0,IFERROR(VLOOKUP(BN602,abbreviation!$A:$B,2,FALSE),""),""),IF(OR(BP602&gt;0,BO602&gt;0),SeperatorSpecification,""),IF(BP602&gt;0,IFERROR(VLOOKUP(BP602,abbreviation!$A:$B,2,FALSE),""),IF(BO602&gt;0,IFERROR(VLOOKUP(BO602,abbreviation!$A:$B,2,FALSE),""),"")))</f>
        <v/>
      </c>
      <c r="CZ602">
        <f>CONCATENATE(IF(BR602&gt;0,IFERROR(VLOOKUP(BR602,abbreviation!$A:$B,2,FALSE),""),""),IF(OR(BT602&gt;0,BS602&gt;0),SeperatorSpecification,""),IF(BT602&gt;0,IFERROR(VLOOKUP(BT602,abbreviation!$A:$B,2,FALSE),""),IF(BS602&gt;0,IFERROR(VLOOKUP(BS602,abbreviation!$A:$B,2,FALSE),""),"")))</f>
        <v/>
      </c>
      <c r="DA602">
        <f>CONCATENATE(IF(BV602&gt;0,IFERROR(VLOOKUP(BV602,abbreviation!$A:$B,2,FALSE),""),""),IF(OR(BX602&gt;0,BW602&gt;0),SeperatorSpecification,""),IF(BX602&gt;0,IFERROR(VLOOKUP(BX602,abbreviation!$A:$B,2,FALSE),""),IF(BW602&gt;0,IFERROR(VLOOKUP(BW602,abbreviation!$A:$B,2,FALSE),""),"")))</f>
        <v/>
      </c>
      <c r="DB602">
        <f>IF(BN602&gt;0,(IF(ISTEXT(BN602),SeparatorBUDO,"")&amp;CY602&amp;IF(OR(ISNUMBER(BQ602),ISTEXT(BQ602)),"-"&amp;BQ602,))&amp;(IF(ISTEXT(BR602),"_",)&amp;CZ602&amp;IF(OR(ISNUMBER(BU602),ISTEXT(BU602)),"-"&amp;BU602,))&amp;(IF(ISTEXT(BV602),"_",)&amp;DA602&amp;IF(OR(ISNUMBER(BY602),ISTEXT(BY602)),"-"&amp;BY602,)),"")</f>
        <v/>
      </c>
      <c r="DC602">
        <f>IF(OR(X602&lt;&gt;"",AD602&lt;&gt;"",C602&lt;&gt;"",A602&lt;&gt;""),(CF602&amp;CM602&amp;CR602&amp;CX602&amp;DB602),"")</f>
        <v/>
      </c>
      <c r="DE602" s="40">
        <f>DC602</f>
        <v/>
      </c>
    </row>
    <row r="603">
      <c r="F603" s="41" t="n"/>
      <c r="J603" s="41" t="n"/>
      <c r="N603" s="41" t="n"/>
      <c r="R603" s="41" t="n"/>
      <c r="V603" s="41" t="n"/>
      <c r="AA603" s="7" t="n"/>
      <c r="AB603" s="41" t="n"/>
      <c r="AD603" s="6" t="n"/>
      <c r="AE603" s="8" t="n"/>
      <c r="AF603" s="7" t="n"/>
      <c r="AG603" s="7" t="n"/>
      <c r="AH603" s="41" t="n"/>
      <c r="AJ603" s="6" t="n"/>
      <c r="AK603" s="8" t="n"/>
      <c r="AL603" s="7" t="n"/>
      <c r="AM603" s="7" t="n"/>
      <c r="AN603" s="41" t="n"/>
      <c r="AR603" s="7" t="n"/>
      <c r="AX603" s="42" t="n"/>
      <c r="BB603" s="7" t="n"/>
      <c r="BC603" s="8" t="n"/>
      <c r="BH603" s="42" t="n"/>
      <c r="BQ603" s="41" t="n"/>
      <c r="BU603" s="41" t="n"/>
      <c r="BY603" s="41" t="n"/>
      <c r="CA603">
        <f>CONCATENATE(IF(C603&gt;0,IFERROR(VLOOKUP(C603,abbreviation!$A:$B,2,FALSE),""),""),IF(OR(E603&gt;0,D603&gt;0),SeperatorSpecification,""),IF(E603&gt;0,IFERROR(VLOOKUP(E603,abbreviation!$A:$B,2,FALSE),""),IF(D603&gt;0,IFERROR(VLOOKUP(D603,abbreviation!$A:$B,2,FALSE),""),"")))</f>
        <v/>
      </c>
      <c r="CB603">
        <f>CONCATENATE(IF(G603&gt;0,IFERROR(VLOOKUP(G603,abbreviation!$A:$B,2,FALSE),""),""),IF(OR(I603&gt;0,H603&gt;0),SeperatorSpecification,""),IF(I603&gt;0,IFERROR(VLOOKUP(I603,abbreviation!$A:$B,2,FALSE),""),IF(H603&gt;0,IFERROR(VLOOKUP(H603,abbreviation!$A:$B,2,FALSE),""),"")))</f>
        <v/>
      </c>
      <c r="CC603">
        <f>CONCATENATE(IF(K603&gt;0,IFERROR(VLOOKUP(K603,abbreviation!$A:$B,2,FALSE),""),""),IF(OR(M603&gt;0,L603&gt;0),SeperatorSpecification,""),IF(M603&gt;0,IFERROR(VLOOKUP(M603,abbreviation!$A:$B,2,FALSE),""),IF(L603&gt;0,IFERROR(VLOOKUP(L603,abbreviation!$A:$B,2,FALSE),""),"")))</f>
        <v/>
      </c>
      <c r="CD603">
        <f>CONCATENATE(IF(O603&gt;0,IFERROR(VLOOKUP(O603,abbreviation!$A:$B,2,FALSE),""),""),IF(OR(Q603&gt;0,P603&gt;0),SeperatorSpecification,""),IF(Q603&gt;0,IFERROR(VLOOKUP(Q603,abbreviation!$A:$B,2,FALSE),""),IF(P603&gt;0,IFERROR(VLOOKUP(P603,abbreviation!$A:$B,2,FALSE),""),"")))</f>
        <v/>
      </c>
      <c r="CE603">
        <f>CONCATENATE(IF(S603&gt;0,IFERROR(VLOOKUP(S603,abbreviation!$A:$B,2,FALSE),""),""),IF(OR(U603&gt;0,T603&gt;0),SeperatorSpecification,""),IF(U603&gt;0,IFERROR(VLOOKUP(U603,abbreviation!$A:$B,2,FALSE),""),IF(T603&gt;0,IFERROR(VLOOKUP(T603,abbreviation!$A:$B,2,FALSE),""),"")))</f>
        <v/>
      </c>
      <c r="CF603">
        <f>IF(CA603&gt;0,(CA603&amp;IF(OR(ISNUMBER(F603),ISTEXT(F603)),"-"&amp;F603,))&amp;(IF(ISTEXT(G603),"_",)&amp;CB603&amp;IF(OR(ISNUMBER(J603),ISTEXT(J603)),"-"&amp;J603,))&amp;(IF(ISTEXT(K603),"_",)&amp;CC603&amp;IF(OR(ISNUMBER(N603),ISTEXT(N603)),"-"&amp;N603,))&amp;(IF(ISTEXT(O603),"_",)&amp;CD603&amp;IF(OR(ISNUMBER(R603),ISTEXT(R603)),"-"&amp;R603,))&amp;(IF(ISTEXT(S603),"_",)&amp;CE603&amp;IF(OR(ISNUMBER(V603),ISTEXT(V603)),"-"&amp;V603,)&amp;IF(AND(ISTEXT(CA603),CA603&lt;&gt;""),SeparatorBUDO,)),"")</f>
        <v/>
      </c>
      <c r="CG603">
        <f>IF(X603&gt;0,IFERROR(VLOOKUP(X603,abbreviation!$A:$B,2,FALSE),""),"")</f>
        <v/>
      </c>
      <c r="CH603">
        <f>IF(Z603&gt;0,IFERROR(VLOOKUP(Z603,abbreviation!$A:$B,2,FALSE),""),"")</f>
        <v/>
      </c>
      <c r="CI603">
        <f>IF(AD603&gt;0,IFERROR(VLOOKUP(AD603,abbreviation!$A:$B,2,FALSE),""),"")</f>
        <v/>
      </c>
      <c r="CJ603">
        <f>IF(AF603&gt;0,IFERROR(VLOOKUP(AF603,abbreviation!$A:$B,2,FALSE),""),"")</f>
        <v/>
      </c>
      <c r="CK603">
        <f>IF(AJ603&gt;0,IFERROR(VLOOKUP(AJ603,abbreviation!$A:$B,2,FALSE),""),"")</f>
        <v/>
      </c>
      <c r="CL603">
        <f>IF(AL603&gt;0,IFERROR(VLOOKUP(AL603,abbreviation!$A:$B,2,FALSE),""),"")</f>
        <v/>
      </c>
      <c r="CM603">
        <f>IF(CG603&gt;0,(CG603&amp;IF(ISTEXT(Z603),SeperatorSpecification&amp;CH603,)&amp;IF(OR(ISTEXT(AB603),ISNUMBER(AB603)),"-"&amp;AB603,))&amp;("_"&amp;CI603&amp;IF(ISTEXT(AF603),SeperatorSpecification&amp;CJ603,)&amp;IF(OR(ISTEXT(AH603),ISNUMBER(AH603)),"-"&amp;AH603,))&amp;("_"&amp;CK603&amp;IF(ISTEXT(AL603),SeperatorSpecification&amp;CL603,)&amp;IF(OR(ISTEXT(AN603),ISNUMBER(AN603)),"-"&amp;AN603,)),"")</f>
        <v/>
      </c>
      <c r="CN603">
        <f>IF(AP603&gt;0,IFERROR(VLOOKUP(AP603,abbreviation!$A:$B,2,FALSE),""),"")</f>
        <v/>
      </c>
      <c r="CO603">
        <f>IF(AR603&gt;0,IFERROR(VLOOKUP(AR603,abbreviation!$A:$B,2,FALSE),""),"")</f>
        <v/>
      </c>
      <c r="CP603">
        <f>IF(AT603&gt;0,IFERROR(VLOOKUP(AT603,abbreviation!$A:$B,2,FALSE),""),"")</f>
        <v/>
      </c>
      <c r="CQ603">
        <f>IF(AV603&gt;0,IFERROR(VLOOKUP(AV603,abbreviation!$A:$B,2,FALSE),""),"")</f>
        <v/>
      </c>
      <c r="CR603">
        <f>"_"&amp;CN603&amp;IF(ISTEXT(AR603),SeperatorSpecification&amp;CO603,)&amp;IF(ISTEXT(AT603),SeperatorSpecification&amp;CP603,)&amp;IF(ISTEXT(AV603),SeperatorSpecification&amp;CQ603,)&amp;IF(OR(ISTEXT(AX603),ISNUMBER(AX603)),"-"&amp;AX603,)</f>
        <v/>
      </c>
      <c r="CS603">
        <f>IF(AZ603&gt;0,IFERROR(VLOOKUP(AZ603,abbreviation!$A:$B,2,FALSE),""),"")</f>
        <v/>
      </c>
      <c r="CT603">
        <f>IF(BB603&gt;0,IFERROR(VLOOKUP(BB603,abbreviation!$A:$B,2,FALSE),""),"")</f>
        <v/>
      </c>
      <c r="CU603">
        <f>IF(BD603&gt;0,IFERROR(VLOOKUP(BD603,abbreviation!$A:$B,2,FALSE),""),"")</f>
        <v/>
      </c>
      <c r="CV603">
        <f>IF(BF603&gt;0,IFERROR(VLOOKUP(BF603,abbreviation!$A:$B,2,FALSE),""),"")</f>
        <v/>
      </c>
      <c r="CW603">
        <f>IF(BJ603&gt;0,IFERROR(VLOOKUP(BJ603,abbreviation!$A:$B,2,FALSE),""),"")</f>
        <v/>
      </c>
      <c r="CX603">
        <f>"_"&amp;CS603&amp;IF(ISTEXT(BB603),SeperatorSpecification&amp;CT603,"")&amp;IF(ISTEXT(BD603),SeperatorSpecification&amp;CU603,"")&amp;IF(ISTEXT(BF603),SeperatorSpecification&amp;CV603,"")&amp;IF(ISTEXT(BH603),SeperatorSpecification&amp;BH603,"")&amp;"_"&amp;CW603&amp;IF(OR(ISNUMBER(BL603),ISTEXT(BL603)),"-"&amp;BL603,)</f>
        <v/>
      </c>
      <c r="CY603">
        <f>CONCATENATE(IF(BN603&gt;0,IFERROR(VLOOKUP(BN603,abbreviation!$A:$B,2,FALSE),""),""),IF(OR(BP603&gt;0,BO603&gt;0),SeperatorSpecification,""),IF(BP603&gt;0,IFERROR(VLOOKUP(BP603,abbreviation!$A:$B,2,FALSE),""),IF(BO603&gt;0,IFERROR(VLOOKUP(BO603,abbreviation!$A:$B,2,FALSE),""),"")))</f>
        <v/>
      </c>
      <c r="CZ603">
        <f>CONCATENATE(IF(BR603&gt;0,IFERROR(VLOOKUP(BR603,abbreviation!$A:$B,2,FALSE),""),""),IF(OR(BT603&gt;0,BS603&gt;0),SeperatorSpecification,""),IF(BT603&gt;0,IFERROR(VLOOKUP(BT603,abbreviation!$A:$B,2,FALSE),""),IF(BS603&gt;0,IFERROR(VLOOKUP(BS603,abbreviation!$A:$B,2,FALSE),""),"")))</f>
        <v/>
      </c>
      <c r="DA603">
        <f>CONCATENATE(IF(BV603&gt;0,IFERROR(VLOOKUP(BV603,abbreviation!$A:$B,2,FALSE),""),""),IF(OR(BX603&gt;0,BW603&gt;0),SeperatorSpecification,""),IF(BX603&gt;0,IFERROR(VLOOKUP(BX603,abbreviation!$A:$B,2,FALSE),""),IF(BW603&gt;0,IFERROR(VLOOKUP(BW603,abbreviation!$A:$B,2,FALSE),""),"")))</f>
        <v/>
      </c>
      <c r="DB603">
        <f>IF(BN603&gt;0,(IF(ISTEXT(BN603),SeparatorBUDO,"")&amp;CY603&amp;IF(OR(ISNUMBER(BQ603),ISTEXT(BQ603)),"-"&amp;BQ603,))&amp;(IF(ISTEXT(BR603),"_",)&amp;CZ603&amp;IF(OR(ISNUMBER(BU603),ISTEXT(BU603)),"-"&amp;BU603,))&amp;(IF(ISTEXT(BV603),"_",)&amp;DA603&amp;IF(OR(ISNUMBER(BY603),ISTEXT(BY603)),"-"&amp;BY603,)),"")</f>
        <v/>
      </c>
      <c r="DC603">
        <f>IF(OR(X603&lt;&gt;"",AD603&lt;&gt;"",C603&lt;&gt;"",A603&lt;&gt;""),(CF603&amp;CM603&amp;CR603&amp;CX603&amp;DB603),"")</f>
        <v/>
      </c>
      <c r="DE603" s="40">
        <f>DC603</f>
        <v/>
      </c>
    </row>
    <row r="604">
      <c r="F604" s="41" t="n"/>
      <c r="J604" s="41" t="n"/>
      <c r="N604" s="41" t="n"/>
      <c r="R604" s="41" t="n"/>
      <c r="V604" s="41" t="n"/>
      <c r="AA604" s="7" t="n"/>
      <c r="AB604" s="41" t="n"/>
      <c r="AD604" s="6" t="n"/>
      <c r="AE604" s="8" t="n"/>
      <c r="AF604" s="7" t="n"/>
      <c r="AG604" s="7" t="n"/>
      <c r="AH604" s="41" t="n"/>
      <c r="AJ604" s="6" t="n"/>
      <c r="AK604" s="8" t="n"/>
      <c r="AL604" s="7" t="n"/>
      <c r="AM604" s="7" t="n"/>
      <c r="AN604" s="41" t="n"/>
      <c r="AR604" s="7" t="n"/>
      <c r="AX604" s="42" t="n"/>
      <c r="BB604" s="7" t="n"/>
      <c r="BC604" s="8" t="n"/>
      <c r="BH604" s="42" t="n"/>
      <c r="BQ604" s="41" t="n"/>
      <c r="BU604" s="41" t="n"/>
      <c r="BY604" s="41" t="n"/>
      <c r="CA604">
        <f>CONCATENATE(IF(C604&gt;0,IFERROR(VLOOKUP(C604,abbreviation!$A:$B,2,FALSE),""),""),IF(OR(E604&gt;0,D604&gt;0),SeperatorSpecification,""),IF(E604&gt;0,IFERROR(VLOOKUP(E604,abbreviation!$A:$B,2,FALSE),""),IF(D604&gt;0,IFERROR(VLOOKUP(D604,abbreviation!$A:$B,2,FALSE),""),"")))</f>
        <v/>
      </c>
      <c r="CB604">
        <f>CONCATENATE(IF(G604&gt;0,IFERROR(VLOOKUP(G604,abbreviation!$A:$B,2,FALSE),""),""),IF(OR(I604&gt;0,H604&gt;0),SeperatorSpecification,""),IF(I604&gt;0,IFERROR(VLOOKUP(I604,abbreviation!$A:$B,2,FALSE),""),IF(H604&gt;0,IFERROR(VLOOKUP(H604,abbreviation!$A:$B,2,FALSE),""),"")))</f>
        <v/>
      </c>
      <c r="CC604">
        <f>CONCATENATE(IF(K604&gt;0,IFERROR(VLOOKUP(K604,abbreviation!$A:$B,2,FALSE),""),""),IF(OR(M604&gt;0,L604&gt;0),SeperatorSpecification,""),IF(M604&gt;0,IFERROR(VLOOKUP(M604,abbreviation!$A:$B,2,FALSE),""),IF(L604&gt;0,IFERROR(VLOOKUP(L604,abbreviation!$A:$B,2,FALSE),""),"")))</f>
        <v/>
      </c>
      <c r="CD604">
        <f>CONCATENATE(IF(O604&gt;0,IFERROR(VLOOKUP(O604,abbreviation!$A:$B,2,FALSE),""),""),IF(OR(Q604&gt;0,P604&gt;0),SeperatorSpecification,""),IF(Q604&gt;0,IFERROR(VLOOKUP(Q604,abbreviation!$A:$B,2,FALSE),""),IF(P604&gt;0,IFERROR(VLOOKUP(P604,abbreviation!$A:$B,2,FALSE),""),"")))</f>
        <v/>
      </c>
      <c r="CE604">
        <f>CONCATENATE(IF(S604&gt;0,IFERROR(VLOOKUP(S604,abbreviation!$A:$B,2,FALSE),""),""),IF(OR(U604&gt;0,T604&gt;0),SeperatorSpecification,""),IF(U604&gt;0,IFERROR(VLOOKUP(U604,abbreviation!$A:$B,2,FALSE),""),IF(T604&gt;0,IFERROR(VLOOKUP(T604,abbreviation!$A:$B,2,FALSE),""),"")))</f>
        <v/>
      </c>
      <c r="CF604">
        <f>IF(CA604&gt;0,(CA604&amp;IF(OR(ISNUMBER(F604),ISTEXT(F604)),"-"&amp;F604,))&amp;(IF(ISTEXT(G604),"_",)&amp;CB604&amp;IF(OR(ISNUMBER(J604),ISTEXT(J604)),"-"&amp;J604,))&amp;(IF(ISTEXT(K604),"_",)&amp;CC604&amp;IF(OR(ISNUMBER(N604),ISTEXT(N604)),"-"&amp;N604,))&amp;(IF(ISTEXT(O604),"_",)&amp;CD604&amp;IF(OR(ISNUMBER(R604),ISTEXT(R604)),"-"&amp;R604,))&amp;(IF(ISTEXT(S604),"_",)&amp;CE604&amp;IF(OR(ISNUMBER(V604),ISTEXT(V604)),"-"&amp;V604,)&amp;IF(AND(ISTEXT(CA604),CA604&lt;&gt;""),SeparatorBUDO,)),"")</f>
        <v/>
      </c>
      <c r="CG604">
        <f>IF(X604&gt;0,IFERROR(VLOOKUP(X604,abbreviation!$A:$B,2,FALSE),""),"")</f>
        <v/>
      </c>
      <c r="CH604">
        <f>IF(Z604&gt;0,IFERROR(VLOOKUP(Z604,abbreviation!$A:$B,2,FALSE),""),"")</f>
        <v/>
      </c>
      <c r="CI604">
        <f>IF(AD604&gt;0,IFERROR(VLOOKUP(AD604,abbreviation!$A:$B,2,FALSE),""),"")</f>
        <v/>
      </c>
      <c r="CJ604">
        <f>IF(AF604&gt;0,IFERROR(VLOOKUP(AF604,abbreviation!$A:$B,2,FALSE),""),"")</f>
        <v/>
      </c>
      <c r="CK604">
        <f>IF(AJ604&gt;0,IFERROR(VLOOKUP(AJ604,abbreviation!$A:$B,2,FALSE),""),"")</f>
        <v/>
      </c>
      <c r="CL604">
        <f>IF(AL604&gt;0,IFERROR(VLOOKUP(AL604,abbreviation!$A:$B,2,FALSE),""),"")</f>
        <v/>
      </c>
      <c r="CM604">
        <f>IF(CG604&gt;0,(CG604&amp;IF(ISTEXT(Z604),SeperatorSpecification&amp;CH604,)&amp;IF(OR(ISTEXT(AB604),ISNUMBER(AB604)),"-"&amp;AB604,))&amp;("_"&amp;CI604&amp;IF(ISTEXT(AF604),SeperatorSpecification&amp;CJ604,)&amp;IF(OR(ISTEXT(AH604),ISNUMBER(AH604)),"-"&amp;AH604,))&amp;("_"&amp;CK604&amp;IF(ISTEXT(AL604),SeperatorSpecification&amp;CL604,)&amp;IF(OR(ISTEXT(AN604),ISNUMBER(AN604)),"-"&amp;AN604,)),"")</f>
        <v/>
      </c>
      <c r="CN604">
        <f>IF(AP604&gt;0,IFERROR(VLOOKUP(AP604,abbreviation!$A:$B,2,FALSE),""),"")</f>
        <v/>
      </c>
      <c r="CO604">
        <f>IF(AR604&gt;0,IFERROR(VLOOKUP(AR604,abbreviation!$A:$B,2,FALSE),""),"")</f>
        <v/>
      </c>
      <c r="CP604">
        <f>IF(AT604&gt;0,IFERROR(VLOOKUP(AT604,abbreviation!$A:$B,2,FALSE),""),"")</f>
        <v/>
      </c>
      <c r="CQ604">
        <f>IF(AV604&gt;0,IFERROR(VLOOKUP(AV604,abbreviation!$A:$B,2,FALSE),""),"")</f>
        <v/>
      </c>
      <c r="CR604">
        <f>"_"&amp;CN604&amp;IF(ISTEXT(AR604),SeperatorSpecification&amp;CO604,)&amp;IF(ISTEXT(AT604),SeperatorSpecification&amp;CP604,)&amp;IF(ISTEXT(AV604),SeperatorSpecification&amp;CQ604,)&amp;IF(OR(ISTEXT(AX604),ISNUMBER(AX604)),"-"&amp;AX604,)</f>
        <v/>
      </c>
      <c r="CS604">
        <f>IF(AZ604&gt;0,IFERROR(VLOOKUP(AZ604,abbreviation!$A:$B,2,FALSE),""),"")</f>
        <v/>
      </c>
      <c r="CT604">
        <f>IF(BB604&gt;0,IFERROR(VLOOKUP(BB604,abbreviation!$A:$B,2,FALSE),""),"")</f>
        <v/>
      </c>
      <c r="CU604">
        <f>IF(BD604&gt;0,IFERROR(VLOOKUP(BD604,abbreviation!$A:$B,2,FALSE),""),"")</f>
        <v/>
      </c>
      <c r="CV604">
        <f>IF(BF604&gt;0,IFERROR(VLOOKUP(BF604,abbreviation!$A:$B,2,FALSE),""),"")</f>
        <v/>
      </c>
      <c r="CW604">
        <f>IF(BJ604&gt;0,IFERROR(VLOOKUP(BJ604,abbreviation!$A:$B,2,FALSE),""),"")</f>
        <v/>
      </c>
      <c r="CX604">
        <f>"_"&amp;CS604&amp;IF(ISTEXT(BB604),SeperatorSpecification&amp;CT604,"")&amp;IF(ISTEXT(BD604),SeperatorSpecification&amp;CU604,"")&amp;IF(ISTEXT(BF604),SeperatorSpecification&amp;CV604,"")&amp;IF(ISTEXT(BH604),SeperatorSpecification&amp;BH604,"")&amp;"_"&amp;CW604&amp;IF(OR(ISNUMBER(BL604),ISTEXT(BL604)),"-"&amp;BL604,)</f>
        <v/>
      </c>
      <c r="CY604">
        <f>CONCATENATE(IF(BN604&gt;0,IFERROR(VLOOKUP(BN604,abbreviation!$A:$B,2,FALSE),""),""),IF(OR(BP604&gt;0,BO604&gt;0),SeperatorSpecification,""),IF(BP604&gt;0,IFERROR(VLOOKUP(BP604,abbreviation!$A:$B,2,FALSE),""),IF(BO604&gt;0,IFERROR(VLOOKUP(BO604,abbreviation!$A:$B,2,FALSE),""),"")))</f>
        <v/>
      </c>
      <c r="CZ604">
        <f>CONCATENATE(IF(BR604&gt;0,IFERROR(VLOOKUP(BR604,abbreviation!$A:$B,2,FALSE),""),""),IF(OR(BT604&gt;0,BS604&gt;0),SeperatorSpecification,""),IF(BT604&gt;0,IFERROR(VLOOKUP(BT604,abbreviation!$A:$B,2,FALSE),""),IF(BS604&gt;0,IFERROR(VLOOKUP(BS604,abbreviation!$A:$B,2,FALSE),""),"")))</f>
        <v/>
      </c>
      <c r="DA604">
        <f>CONCATENATE(IF(BV604&gt;0,IFERROR(VLOOKUP(BV604,abbreviation!$A:$B,2,FALSE),""),""),IF(OR(BX604&gt;0,BW604&gt;0),SeperatorSpecification,""),IF(BX604&gt;0,IFERROR(VLOOKUP(BX604,abbreviation!$A:$B,2,FALSE),""),IF(BW604&gt;0,IFERROR(VLOOKUP(BW604,abbreviation!$A:$B,2,FALSE),""),"")))</f>
        <v/>
      </c>
      <c r="DB604">
        <f>IF(BN604&gt;0,(IF(ISTEXT(BN604),SeparatorBUDO,"")&amp;CY604&amp;IF(OR(ISNUMBER(BQ604),ISTEXT(BQ604)),"-"&amp;BQ604,))&amp;(IF(ISTEXT(BR604),"_",)&amp;CZ604&amp;IF(OR(ISNUMBER(BU604),ISTEXT(BU604)),"-"&amp;BU604,))&amp;(IF(ISTEXT(BV604),"_",)&amp;DA604&amp;IF(OR(ISNUMBER(BY604),ISTEXT(BY604)),"-"&amp;BY604,)),"")</f>
        <v/>
      </c>
      <c r="DC604">
        <f>IF(OR(X604&lt;&gt;"",AD604&lt;&gt;"",C604&lt;&gt;"",A604&lt;&gt;""),(CF604&amp;CM604&amp;CR604&amp;CX604&amp;DB604),"")</f>
        <v/>
      </c>
      <c r="DE604" s="40">
        <f>DC604</f>
        <v/>
      </c>
    </row>
    <row r="605">
      <c r="F605" s="41" t="n"/>
      <c r="J605" s="41" t="n"/>
      <c r="N605" s="41" t="n"/>
      <c r="R605" s="41" t="n"/>
      <c r="V605" s="41" t="n"/>
      <c r="AA605" s="7" t="n"/>
      <c r="AB605" s="41" t="n"/>
      <c r="AD605" s="6" t="n"/>
      <c r="AE605" s="8" t="n"/>
      <c r="AF605" s="7" t="n"/>
      <c r="AG605" s="7" t="n"/>
      <c r="AH605" s="41" t="n"/>
      <c r="AJ605" s="6" t="n"/>
      <c r="AK605" s="8" t="n"/>
      <c r="AL605" s="7" t="n"/>
      <c r="AM605" s="7" t="n"/>
      <c r="AN605" s="41" t="n"/>
      <c r="AR605" s="7" t="n"/>
      <c r="AX605" s="42" t="n"/>
      <c r="BB605" s="7" t="n"/>
      <c r="BC605" s="8" t="n"/>
      <c r="BH605" s="42" t="n"/>
      <c r="BQ605" s="41" t="n"/>
      <c r="BU605" s="41" t="n"/>
      <c r="BY605" s="41" t="n"/>
      <c r="CA605">
        <f>CONCATENATE(IF(C605&gt;0,IFERROR(VLOOKUP(C605,abbreviation!$A:$B,2,FALSE),""),""),IF(OR(E605&gt;0,D605&gt;0),SeperatorSpecification,""),IF(E605&gt;0,IFERROR(VLOOKUP(E605,abbreviation!$A:$B,2,FALSE),""),IF(D605&gt;0,IFERROR(VLOOKUP(D605,abbreviation!$A:$B,2,FALSE),""),"")))</f>
        <v/>
      </c>
      <c r="CB605">
        <f>CONCATENATE(IF(G605&gt;0,IFERROR(VLOOKUP(G605,abbreviation!$A:$B,2,FALSE),""),""),IF(OR(I605&gt;0,H605&gt;0),SeperatorSpecification,""),IF(I605&gt;0,IFERROR(VLOOKUP(I605,abbreviation!$A:$B,2,FALSE),""),IF(H605&gt;0,IFERROR(VLOOKUP(H605,abbreviation!$A:$B,2,FALSE),""),"")))</f>
        <v/>
      </c>
      <c r="CC605">
        <f>CONCATENATE(IF(K605&gt;0,IFERROR(VLOOKUP(K605,abbreviation!$A:$B,2,FALSE),""),""),IF(OR(M605&gt;0,L605&gt;0),SeperatorSpecification,""),IF(M605&gt;0,IFERROR(VLOOKUP(M605,abbreviation!$A:$B,2,FALSE),""),IF(L605&gt;0,IFERROR(VLOOKUP(L605,abbreviation!$A:$B,2,FALSE),""),"")))</f>
        <v/>
      </c>
      <c r="CD605">
        <f>CONCATENATE(IF(O605&gt;0,IFERROR(VLOOKUP(O605,abbreviation!$A:$B,2,FALSE),""),""),IF(OR(Q605&gt;0,P605&gt;0),SeperatorSpecification,""),IF(Q605&gt;0,IFERROR(VLOOKUP(Q605,abbreviation!$A:$B,2,FALSE),""),IF(P605&gt;0,IFERROR(VLOOKUP(P605,abbreviation!$A:$B,2,FALSE),""),"")))</f>
        <v/>
      </c>
      <c r="CE605">
        <f>CONCATENATE(IF(S605&gt;0,IFERROR(VLOOKUP(S605,abbreviation!$A:$B,2,FALSE),""),""),IF(OR(U605&gt;0,T605&gt;0),SeperatorSpecification,""),IF(U605&gt;0,IFERROR(VLOOKUP(U605,abbreviation!$A:$B,2,FALSE),""),IF(T605&gt;0,IFERROR(VLOOKUP(T605,abbreviation!$A:$B,2,FALSE),""),"")))</f>
        <v/>
      </c>
      <c r="CF605">
        <f>IF(CA605&gt;0,(CA605&amp;IF(OR(ISNUMBER(F605),ISTEXT(F605)),"-"&amp;F605,))&amp;(IF(ISTEXT(G605),"_",)&amp;CB605&amp;IF(OR(ISNUMBER(J605),ISTEXT(J605)),"-"&amp;J605,))&amp;(IF(ISTEXT(K605),"_",)&amp;CC605&amp;IF(OR(ISNUMBER(N605),ISTEXT(N605)),"-"&amp;N605,))&amp;(IF(ISTEXT(O605),"_",)&amp;CD605&amp;IF(OR(ISNUMBER(R605),ISTEXT(R605)),"-"&amp;R605,))&amp;(IF(ISTEXT(S605),"_",)&amp;CE605&amp;IF(OR(ISNUMBER(V605),ISTEXT(V605)),"-"&amp;V605,)&amp;IF(AND(ISTEXT(CA605),CA605&lt;&gt;""),SeparatorBUDO,)),"")</f>
        <v/>
      </c>
      <c r="CG605">
        <f>IF(X605&gt;0,IFERROR(VLOOKUP(X605,abbreviation!$A:$B,2,FALSE),""),"")</f>
        <v/>
      </c>
      <c r="CH605">
        <f>IF(Z605&gt;0,IFERROR(VLOOKUP(Z605,abbreviation!$A:$B,2,FALSE),""),"")</f>
        <v/>
      </c>
      <c r="CI605">
        <f>IF(AD605&gt;0,IFERROR(VLOOKUP(AD605,abbreviation!$A:$B,2,FALSE),""),"")</f>
        <v/>
      </c>
      <c r="CJ605">
        <f>IF(AF605&gt;0,IFERROR(VLOOKUP(AF605,abbreviation!$A:$B,2,FALSE),""),"")</f>
        <v/>
      </c>
      <c r="CK605">
        <f>IF(AJ605&gt;0,IFERROR(VLOOKUP(AJ605,abbreviation!$A:$B,2,FALSE),""),"")</f>
        <v/>
      </c>
      <c r="CL605">
        <f>IF(AL605&gt;0,IFERROR(VLOOKUP(AL605,abbreviation!$A:$B,2,FALSE),""),"")</f>
        <v/>
      </c>
      <c r="CM605">
        <f>IF(CG605&gt;0,(CG605&amp;IF(ISTEXT(Z605),SeperatorSpecification&amp;CH605,)&amp;IF(OR(ISTEXT(AB605),ISNUMBER(AB605)),"-"&amp;AB605,))&amp;("_"&amp;CI605&amp;IF(ISTEXT(AF605),SeperatorSpecification&amp;CJ605,)&amp;IF(OR(ISTEXT(AH605),ISNUMBER(AH605)),"-"&amp;AH605,))&amp;("_"&amp;CK605&amp;IF(ISTEXT(AL605),SeperatorSpecification&amp;CL605,)&amp;IF(OR(ISTEXT(AN605),ISNUMBER(AN605)),"-"&amp;AN605,)),"")</f>
        <v/>
      </c>
      <c r="CN605">
        <f>IF(AP605&gt;0,IFERROR(VLOOKUP(AP605,abbreviation!$A:$B,2,FALSE),""),"")</f>
        <v/>
      </c>
      <c r="CO605">
        <f>IF(AR605&gt;0,IFERROR(VLOOKUP(AR605,abbreviation!$A:$B,2,FALSE),""),"")</f>
        <v/>
      </c>
      <c r="CP605">
        <f>IF(AT605&gt;0,IFERROR(VLOOKUP(AT605,abbreviation!$A:$B,2,FALSE),""),"")</f>
        <v/>
      </c>
      <c r="CQ605">
        <f>IF(AV605&gt;0,IFERROR(VLOOKUP(AV605,abbreviation!$A:$B,2,FALSE),""),"")</f>
        <v/>
      </c>
      <c r="CR605">
        <f>"_"&amp;CN605&amp;IF(ISTEXT(AR605),SeperatorSpecification&amp;CO605,)&amp;IF(ISTEXT(AT605),SeperatorSpecification&amp;CP605,)&amp;IF(ISTEXT(AV605),SeperatorSpecification&amp;CQ605,)&amp;IF(OR(ISTEXT(AX605),ISNUMBER(AX605)),"-"&amp;AX605,)</f>
        <v/>
      </c>
      <c r="CS605">
        <f>IF(AZ605&gt;0,IFERROR(VLOOKUP(AZ605,abbreviation!$A:$B,2,FALSE),""),"")</f>
        <v/>
      </c>
      <c r="CT605">
        <f>IF(BB605&gt;0,IFERROR(VLOOKUP(BB605,abbreviation!$A:$B,2,FALSE),""),"")</f>
        <v/>
      </c>
      <c r="CU605">
        <f>IF(BD605&gt;0,IFERROR(VLOOKUP(BD605,abbreviation!$A:$B,2,FALSE),""),"")</f>
        <v/>
      </c>
      <c r="CV605">
        <f>IF(BF605&gt;0,IFERROR(VLOOKUP(BF605,abbreviation!$A:$B,2,FALSE),""),"")</f>
        <v/>
      </c>
      <c r="CW605">
        <f>IF(BJ605&gt;0,IFERROR(VLOOKUP(BJ605,abbreviation!$A:$B,2,FALSE),""),"")</f>
        <v/>
      </c>
      <c r="CX605">
        <f>"_"&amp;CS605&amp;IF(ISTEXT(BB605),SeperatorSpecification&amp;CT605,"")&amp;IF(ISTEXT(BD605),SeperatorSpecification&amp;CU605,"")&amp;IF(ISTEXT(BF605),SeperatorSpecification&amp;CV605,"")&amp;IF(ISTEXT(BH605),SeperatorSpecification&amp;BH605,"")&amp;"_"&amp;CW605&amp;IF(OR(ISNUMBER(BL605),ISTEXT(BL605)),"-"&amp;BL605,)</f>
        <v/>
      </c>
      <c r="CY605">
        <f>CONCATENATE(IF(BN605&gt;0,IFERROR(VLOOKUP(BN605,abbreviation!$A:$B,2,FALSE),""),""),IF(OR(BP605&gt;0,BO605&gt;0),SeperatorSpecification,""),IF(BP605&gt;0,IFERROR(VLOOKUP(BP605,abbreviation!$A:$B,2,FALSE),""),IF(BO605&gt;0,IFERROR(VLOOKUP(BO605,abbreviation!$A:$B,2,FALSE),""),"")))</f>
        <v/>
      </c>
      <c r="CZ605">
        <f>CONCATENATE(IF(BR605&gt;0,IFERROR(VLOOKUP(BR605,abbreviation!$A:$B,2,FALSE),""),""),IF(OR(BT605&gt;0,BS605&gt;0),SeperatorSpecification,""),IF(BT605&gt;0,IFERROR(VLOOKUP(BT605,abbreviation!$A:$B,2,FALSE),""),IF(BS605&gt;0,IFERROR(VLOOKUP(BS605,abbreviation!$A:$B,2,FALSE),""),"")))</f>
        <v/>
      </c>
      <c r="DA605">
        <f>CONCATENATE(IF(BV605&gt;0,IFERROR(VLOOKUP(BV605,abbreviation!$A:$B,2,FALSE),""),""),IF(OR(BX605&gt;0,BW605&gt;0),SeperatorSpecification,""),IF(BX605&gt;0,IFERROR(VLOOKUP(BX605,abbreviation!$A:$B,2,FALSE),""),IF(BW605&gt;0,IFERROR(VLOOKUP(BW605,abbreviation!$A:$B,2,FALSE),""),"")))</f>
        <v/>
      </c>
      <c r="DB605">
        <f>IF(BN605&gt;0,(IF(ISTEXT(BN605),SeparatorBUDO,"")&amp;CY605&amp;IF(OR(ISNUMBER(BQ605),ISTEXT(BQ605)),"-"&amp;BQ605,))&amp;(IF(ISTEXT(BR605),"_",)&amp;CZ605&amp;IF(OR(ISNUMBER(BU605),ISTEXT(BU605)),"-"&amp;BU605,))&amp;(IF(ISTEXT(BV605),"_",)&amp;DA605&amp;IF(OR(ISNUMBER(BY605),ISTEXT(BY605)),"-"&amp;BY605,)),"")</f>
        <v/>
      </c>
      <c r="DC605">
        <f>IF(OR(X605&lt;&gt;"",AD605&lt;&gt;"",C605&lt;&gt;"",A605&lt;&gt;""),(CF605&amp;CM605&amp;CR605&amp;CX605&amp;DB605),"")</f>
        <v/>
      </c>
      <c r="DE605" s="40">
        <f>DC605</f>
        <v/>
      </c>
    </row>
    <row r="606">
      <c r="F606" s="41" t="n"/>
      <c r="J606" s="41" t="n"/>
      <c r="N606" s="41" t="n"/>
      <c r="R606" s="41" t="n"/>
      <c r="V606" s="41" t="n"/>
      <c r="AA606" s="7" t="n"/>
      <c r="AB606" s="41" t="n"/>
      <c r="AD606" s="6" t="n"/>
      <c r="AE606" s="8" t="n"/>
      <c r="AF606" s="7" t="n"/>
      <c r="AG606" s="7" t="n"/>
      <c r="AH606" s="41" t="n"/>
      <c r="AJ606" s="6" t="n"/>
      <c r="AK606" s="8" t="n"/>
      <c r="AL606" s="7" t="n"/>
      <c r="AM606" s="7" t="n"/>
      <c r="AN606" s="41" t="n"/>
      <c r="AR606" s="7" t="n"/>
      <c r="AX606" s="42" t="n"/>
      <c r="BB606" s="7" t="n"/>
      <c r="BC606" s="8" t="n"/>
      <c r="BH606" s="42" t="n"/>
      <c r="BQ606" s="41" t="n"/>
      <c r="BU606" s="41" t="n"/>
      <c r="BY606" s="41" t="n"/>
      <c r="CA606">
        <f>CONCATENATE(IF(C606&gt;0,IFERROR(VLOOKUP(C606,abbreviation!$A:$B,2,FALSE),""),""),IF(OR(E606&gt;0,D606&gt;0),SeperatorSpecification,""),IF(E606&gt;0,IFERROR(VLOOKUP(E606,abbreviation!$A:$B,2,FALSE),""),IF(D606&gt;0,IFERROR(VLOOKUP(D606,abbreviation!$A:$B,2,FALSE),""),"")))</f>
        <v/>
      </c>
      <c r="CB606">
        <f>CONCATENATE(IF(G606&gt;0,IFERROR(VLOOKUP(G606,abbreviation!$A:$B,2,FALSE),""),""),IF(OR(I606&gt;0,H606&gt;0),SeperatorSpecification,""),IF(I606&gt;0,IFERROR(VLOOKUP(I606,abbreviation!$A:$B,2,FALSE),""),IF(H606&gt;0,IFERROR(VLOOKUP(H606,abbreviation!$A:$B,2,FALSE),""),"")))</f>
        <v/>
      </c>
      <c r="CC606">
        <f>CONCATENATE(IF(K606&gt;0,IFERROR(VLOOKUP(K606,abbreviation!$A:$B,2,FALSE),""),""),IF(OR(M606&gt;0,L606&gt;0),SeperatorSpecification,""),IF(M606&gt;0,IFERROR(VLOOKUP(M606,abbreviation!$A:$B,2,FALSE),""),IF(L606&gt;0,IFERROR(VLOOKUP(L606,abbreviation!$A:$B,2,FALSE),""),"")))</f>
        <v/>
      </c>
      <c r="CD606">
        <f>CONCATENATE(IF(O606&gt;0,IFERROR(VLOOKUP(O606,abbreviation!$A:$B,2,FALSE),""),""),IF(OR(Q606&gt;0,P606&gt;0),SeperatorSpecification,""),IF(Q606&gt;0,IFERROR(VLOOKUP(Q606,abbreviation!$A:$B,2,FALSE),""),IF(P606&gt;0,IFERROR(VLOOKUP(P606,abbreviation!$A:$B,2,FALSE),""),"")))</f>
        <v/>
      </c>
      <c r="CE606">
        <f>CONCATENATE(IF(S606&gt;0,IFERROR(VLOOKUP(S606,abbreviation!$A:$B,2,FALSE),""),""),IF(OR(U606&gt;0,T606&gt;0),SeperatorSpecification,""),IF(U606&gt;0,IFERROR(VLOOKUP(U606,abbreviation!$A:$B,2,FALSE),""),IF(T606&gt;0,IFERROR(VLOOKUP(T606,abbreviation!$A:$B,2,FALSE),""),"")))</f>
        <v/>
      </c>
      <c r="CF606">
        <f>IF(CA606&gt;0,(CA606&amp;IF(OR(ISNUMBER(F606),ISTEXT(F606)),"-"&amp;F606,))&amp;(IF(ISTEXT(G606),"_",)&amp;CB606&amp;IF(OR(ISNUMBER(J606),ISTEXT(J606)),"-"&amp;J606,))&amp;(IF(ISTEXT(K606),"_",)&amp;CC606&amp;IF(OR(ISNUMBER(N606),ISTEXT(N606)),"-"&amp;N606,))&amp;(IF(ISTEXT(O606),"_",)&amp;CD606&amp;IF(OR(ISNUMBER(R606),ISTEXT(R606)),"-"&amp;R606,))&amp;(IF(ISTEXT(S606),"_",)&amp;CE606&amp;IF(OR(ISNUMBER(V606),ISTEXT(V606)),"-"&amp;V606,)&amp;IF(AND(ISTEXT(CA606),CA606&lt;&gt;""),SeparatorBUDO,)),"")</f>
        <v/>
      </c>
      <c r="CG606">
        <f>IF(X606&gt;0,IFERROR(VLOOKUP(X606,abbreviation!$A:$B,2,FALSE),""),"")</f>
        <v/>
      </c>
      <c r="CH606">
        <f>IF(Z606&gt;0,IFERROR(VLOOKUP(Z606,abbreviation!$A:$B,2,FALSE),""),"")</f>
        <v/>
      </c>
      <c r="CI606">
        <f>IF(AD606&gt;0,IFERROR(VLOOKUP(AD606,abbreviation!$A:$B,2,FALSE),""),"")</f>
        <v/>
      </c>
      <c r="CJ606">
        <f>IF(AF606&gt;0,IFERROR(VLOOKUP(AF606,abbreviation!$A:$B,2,FALSE),""),"")</f>
        <v/>
      </c>
      <c r="CK606">
        <f>IF(AJ606&gt;0,IFERROR(VLOOKUP(AJ606,abbreviation!$A:$B,2,FALSE),""),"")</f>
        <v/>
      </c>
      <c r="CL606">
        <f>IF(AL606&gt;0,IFERROR(VLOOKUP(AL606,abbreviation!$A:$B,2,FALSE),""),"")</f>
        <v/>
      </c>
      <c r="CM606">
        <f>IF(CG606&gt;0,(CG606&amp;IF(ISTEXT(Z606),SeperatorSpecification&amp;CH606,)&amp;IF(OR(ISTEXT(AB606),ISNUMBER(AB606)),"-"&amp;AB606,))&amp;("_"&amp;CI606&amp;IF(ISTEXT(AF606),SeperatorSpecification&amp;CJ606,)&amp;IF(OR(ISTEXT(AH606),ISNUMBER(AH606)),"-"&amp;AH606,))&amp;("_"&amp;CK606&amp;IF(ISTEXT(AL606),SeperatorSpecification&amp;CL606,)&amp;IF(OR(ISTEXT(AN606),ISNUMBER(AN606)),"-"&amp;AN606,)),"")</f>
        <v/>
      </c>
      <c r="CN606">
        <f>IF(AP606&gt;0,IFERROR(VLOOKUP(AP606,abbreviation!$A:$B,2,FALSE),""),"")</f>
        <v/>
      </c>
      <c r="CO606">
        <f>IF(AR606&gt;0,IFERROR(VLOOKUP(AR606,abbreviation!$A:$B,2,FALSE),""),"")</f>
        <v/>
      </c>
      <c r="CP606">
        <f>IF(AT606&gt;0,IFERROR(VLOOKUP(AT606,abbreviation!$A:$B,2,FALSE),""),"")</f>
        <v/>
      </c>
      <c r="CQ606">
        <f>IF(AV606&gt;0,IFERROR(VLOOKUP(AV606,abbreviation!$A:$B,2,FALSE),""),"")</f>
        <v/>
      </c>
      <c r="CR606">
        <f>"_"&amp;CN606&amp;IF(ISTEXT(AR606),SeperatorSpecification&amp;CO606,)&amp;IF(ISTEXT(AT606),SeperatorSpecification&amp;CP606,)&amp;IF(ISTEXT(AV606),SeperatorSpecification&amp;CQ606,)&amp;IF(OR(ISTEXT(AX606),ISNUMBER(AX606)),"-"&amp;AX606,)</f>
        <v/>
      </c>
      <c r="CS606">
        <f>IF(AZ606&gt;0,IFERROR(VLOOKUP(AZ606,abbreviation!$A:$B,2,FALSE),""),"")</f>
        <v/>
      </c>
      <c r="CT606">
        <f>IF(BB606&gt;0,IFERROR(VLOOKUP(BB606,abbreviation!$A:$B,2,FALSE),""),"")</f>
        <v/>
      </c>
      <c r="CU606">
        <f>IF(BD606&gt;0,IFERROR(VLOOKUP(BD606,abbreviation!$A:$B,2,FALSE),""),"")</f>
        <v/>
      </c>
      <c r="CV606">
        <f>IF(BF606&gt;0,IFERROR(VLOOKUP(BF606,abbreviation!$A:$B,2,FALSE),""),"")</f>
        <v/>
      </c>
      <c r="CW606">
        <f>IF(BJ606&gt;0,IFERROR(VLOOKUP(BJ606,abbreviation!$A:$B,2,FALSE),""),"")</f>
        <v/>
      </c>
      <c r="CX606">
        <f>"_"&amp;CS606&amp;IF(ISTEXT(BB606),SeperatorSpecification&amp;CT606,"")&amp;IF(ISTEXT(BD606),SeperatorSpecification&amp;CU606,"")&amp;IF(ISTEXT(BF606),SeperatorSpecification&amp;CV606,"")&amp;IF(ISTEXT(BH606),SeperatorSpecification&amp;BH606,"")&amp;"_"&amp;CW606&amp;IF(OR(ISNUMBER(BL606),ISTEXT(BL606)),"-"&amp;BL606,)</f>
        <v/>
      </c>
      <c r="CY606">
        <f>CONCATENATE(IF(BN606&gt;0,IFERROR(VLOOKUP(BN606,abbreviation!$A:$B,2,FALSE),""),""),IF(OR(BP606&gt;0,BO606&gt;0),SeperatorSpecification,""),IF(BP606&gt;0,IFERROR(VLOOKUP(BP606,abbreviation!$A:$B,2,FALSE),""),IF(BO606&gt;0,IFERROR(VLOOKUP(BO606,abbreviation!$A:$B,2,FALSE),""),"")))</f>
        <v/>
      </c>
      <c r="CZ606">
        <f>CONCATENATE(IF(BR606&gt;0,IFERROR(VLOOKUP(BR606,abbreviation!$A:$B,2,FALSE),""),""),IF(OR(BT606&gt;0,BS606&gt;0),SeperatorSpecification,""),IF(BT606&gt;0,IFERROR(VLOOKUP(BT606,abbreviation!$A:$B,2,FALSE),""),IF(BS606&gt;0,IFERROR(VLOOKUP(BS606,abbreviation!$A:$B,2,FALSE),""),"")))</f>
        <v/>
      </c>
      <c r="DA606">
        <f>CONCATENATE(IF(BV606&gt;0,IFERROR(VLOOKUP(BV606,abbreviation!$A:$B,2,FALSE),""),""),IF(OR(BX606&gt;0,BW606&gt;0),SeperatorSpecification,""),IF(BX606&gt;0,IFERROR(VLOOKUP(BX606,abbreviation!$A:$B,2,FALSE),""),IF(BW606&gt;0,IFERROR(VLOOKUP(BW606,abbreviation!$A:$B,2,FALSE),""),"")))</f>
        <v/>
      </c>
      <c r="DB606">
        <f>IF(BN606&gt;0,(IF(ISTEXT(BN606),SeparatorBUDO,"")&amp;CY606&amp;IF(OR(ISNUMBER(BQ606),ISTEXT(BQ606)),"-"&amp;BQ606,))&amp;(IF(ISTEXT(BR606),"_",)&amp;CZ606&amp;IF(OR(ISNUMBER(BU606),ISTEXT(BU606)),"-"&amp;BU606,))&amp;(IF(ISTEXT(BV606),"_",)&amp;DA606&amp;IF(OR(ISNUMBER(BY606),ISTEXT(BY606)),"-"&amp;BY606,)),"")</f>
        <v/>
      </c>
      <c r="DC606">
        <f>IF(OR(X606&lt;&gt;"",AD606&lt;&gt;"",C606&lt;&gt;"",A606&lt;&gt;""),(CF606&amp;CM606&amp;CR606&amp;CX606&amp;DB606),"")</f>
        <v/>
      </c>
      <c r="DE606" s="40">
        <f>DC606</f>
        <v/>
      </c>
    </row>
    <row r="607">
      <c r="F607" s="41" t="n"/>
      <c r="J607" s="41" t="n"/>
      <c r="N607" s="41" t="n"/>
      <c r="R607" s="41" t="n"/>
      <c r="V607" s="41" t="n"/>
      <c r="AA607" s="7" t="n"/>
      <c r="AB607" s="41" t="n"/>
      <c r="AD607" s="6" t="n"/>
      <c r="AE607" s="8" t="n"/>
      <c r="AF607" s="7" t="n"/>
      <c r="AG607" s="7" t="n"/>
      <c r="AH607" s="41" t="n"/>
      <c r="AJ607" s="6" t="n"/>
      <c r="AK607" s="8" t="n"/>
      <c r="AL607" s="7" t="n"/>
      <c r="AM607" s="7" t="n"/>
      <c r="AN607" s="41" t="n"/>
      <c r="AR607" s="7" t="n"/>
      <c r="AX607" s="42" t="n"/>
      <c r="BB607" s="7" t="n"/>
      <c r="BC607" s="8" t="n"/>
      <c r="BH607" s="42" t="n"/>
      <c r="BQ607" s="41" t="n"/>
      <c r="BU607" s="41" t="n"/>
      <c r="BY607" s="41" t="n"/>
      <c r="CA607">
        <f>CONCATENATE(IF(C607&gt;0,IFERROR(VLOOKUP(C607,abbreviation!$A:$B,2,FALSE),""),""),IF(OR(E607&gt;0,D607&gt;0),SeperatorSpecification,""),IF(E607&gt;0,IFERROR(VLOOKUP(E607,abbreviation!$A:$B,2,FALSE),""),IF(D607&gt;0,IFERROR(VLOOKUP(D607,abbreviation!$A:$B,2,FALSE),""),"")))</f>
        <v/>
      </c>
      <c r="CB607">
        <f>CONCATENATE(IF(G607&gt;0,IFERROR(VLOOKUP(G607,abbreviation!$A:$B,2,FALSE),""),""),IF(OR(I607&gt;0,H607&gt;0),SeperatorSpecification,""),IF(I607&gt;0,IFERROR(VLOOKUP(I607,abbreviation!$A:$B,2,FALSE),""),IF(H607&gt;0,IFERROR(VLOOKUP(H607,abbreviation!$A:$B,2,FALSE),""),"")))</f>
        <v/>
      </c>
      <c r="CC607">
        <f>CONCATENATE(IF(K607&gt;0,IFERROR(VLOOKUP(K607,abbreviation!$A:$B,2,FALSE),""),""),IF(OR(M607&gt;0,L607&gt;0),SeperatorSpecification,""),IF(M607&gt;0,IFERROR(VLOOKUP(M607,abbreviation!$A:$B,2,FALSE),""),IF(L607&gt;0,IFERROR(VLOOKUP(L607,abbreviation!$A:$B,2,FALSE),""),"")))</f>
        <v/>
      </c>
      <c r="CD607">
        <f>CONCATENATE(IF(O607&gt;0,IFERROR(VLOOKUP(O607,abbreviation!$A:$B,2,FALSE),""),""),IF(OR(Q607&gt;0,P607&gt;0),SeperatorSpecification,""),IF(Q607&gt;0,IFERROR(VLOOKUP(Q607,abbreviation!$A:$B,2,FALSE),""),IF(P607&gt;0,IFERROR(VLOOKUP(P607,abbreviation!$A:$B,2,FALSE),""),"")))</f>
        <v/>
      </c>
      <c r="CE607">
        <f>CONCATENATE(IF(S607&gt;0,IFERROR(VLOOKUP(S607,abbreviation!$A:$B,2,FALSE),""),""),IF(OR(U607&gt;0,T607&gt;0),SeperatorSpecification,""),IF(U607&gt;0,IFERROR(VLOOKUP(U607,abbreviation!$A:$B,2,FALSE),""),IF(T607&gt;0,IFERROR(VLOOKUP(T607,abbreviation!$A:$B,2,FALSE),""),"")))</f>
        <v/>
      </c>
      <c r="CF607">
        <f>IF(CA607&gt;0,(CA607&amp;IF(OR(ISNUMBER(F607),ISTEXT(F607)),"-"&amp;F607,))&amp;(IF(ISTEXT(G607),"_",)&amp;CB607&amp;IF(OR(ISNUMBER(J607),ISTEXT(J607)),"-"&amp;J607,))&amp;(IF(ISTEXT(K607),"_",)&amp;CC607&amp;IF(OR(ISNUMBER(N607),ISTEXT(N607)),"-"&amp;N607,))&amp;(IF(ISTEXT(O607),"_",)&amp;CD607&amp;IF(OR(ISNUMBER(R607),ISTEXT(R607)),"-"&amp;R607,))&amp;(IF(ISTEXT(S607),"_",)&amp;CE607&amp;IF(OR(ISNUMBER(V607),ISTEXT(V607)),"-"&amp;V607,)&amp;IF(AND(ISTEXT(CA607),CA607&lt;&gt;""),SeparatorBUDO,)),"")</f>
        <v/>
      </c>
      <c r="CG607">
        <f>IF(X607&gt;0,IFERROR(VLOOKUP(X607,abbreviation!$A:$B,2,FALSE),""),"")</f>
        <v/>
      </c>
      <c r="CH607">
        <f>IF(Z607&gt;0,IFERROR(VLOOKUP(Z607,abbreviation!$A:$B,2,FALSE),""),"")</f>
        <v/>
      </c>
      <c r="CI607">
        <f>IF(AD607&gt;0,IFERROR(VLOOKUP(AD607,abbreviation!$A:$B,2,FALSE),""),"")</f>
        <v/>
      </c>
      <c r="CJ607">
        <f>IF(AF607&gt;0,IFERROR(VLOOKUP(AF607,abbreviation!$A:$B,2,FALSE),""),"")</f>
        <v/>
      </c>
      <c r="CK607">
        <f>IF(AJ607&gt;0,IFERROR(VLOOKUP(AJ607,abbreviation!$A:$B,2,FALSE),""),"")</f>
        <v/>
      </c>
      <c r="CL607">
        <f>IF(AL607&gt;0,IFERROR(VLOOKUP(AL607,abbreviation!$A:$B,2,FALSE),""),"")</f>
        <v/>
      </c>
      <c r="CM607">
        <f>IF(CG607&gt;0,(CG607&amp;IF(ISTEXT(Z607),SeperatorSpecification&amp;CH607,)&amp;IF(OR(ISTEXT(AB607),ISNUMBER(AB607)),"-"&amp;AB607,))&amp;("_"&amp;CI607&amp;IF(ISTEXT(AF607),SeperatorSpecification&amp;CJ607,)&amp;IF(OR(ISTEXT(AH607),ISNUMBER(AH607)),"-"&amp;AH607,))&amp;("_"&amp;CK607&amp;IF(ISTEXT(AL607),SeperatorSpecification&amp;CL607,)&amp;IF(OR(ISTEXT(AN607),ISNUMBER(AN607)),"-"&amp;AN607,)),"")</f>
        <v/>
      </c>
      <c r="CN607">
        <f>IF(AP607&gt;0,IFERROR(VLOOKUP(AP607,abbreviation!$A:$B,2,FALSE),""),"")</f>
        <v/>
      </c>
      <c r="CO607">
        <f>IF(AR607&gt;0,IFERROR(VLOOKUP(AR607,abbreviation!$A:$B,2,FALSE),""),"")</f>
        <v/>
      </c>
      <c r="CP607">
        <f>IF(AT607&gt;0,IFERROR(VLOOKUP(AT607,abbreviation!$A:$B,2,FALSE),""),"")</f>
        <v/>
      </c>
      <c r="CQ607">
        <f>IF(AV607&gt;0,IFERROR(VLOOKUP(AV607,abbreviation!$A:$B,2,FALSE),""),"")</f>
        <v/>
      </c>
      <c r="CR607">
        <f>"_"&amp;CN607&amp;IF(ISTEXT(AR607),SeperatorSpecification&amp;CO607,)&amp;IF(ISTEXT(AT607),SeperatorSpecification&amp;CP607,)&amp;IF(ISTEXT(AV607),SeperatorSpecification&amp;CQ607,)&amp;IF(OR(ISTEXT(AX607),ISNUMBER(AX607)),"-"&amp;AX607,)</f>
        <v/>
      </c>
      <c r="CS607">
        <f>IF(AZ607&gt;0,IFERROR(VLOOKUP(AZ607,abbreviation!$A:$B,2,FALSE),""),"")</f>
        <v/>
      </c>
      <c r="CT607">
        <f>IF(BB607&gt;0,IFERROR(VLOOKUP(BB607,abbreviation!$A:$B,2,FALSE),""),"")</f>
        <v/>
      </c>
      <c r="CU607">
        <f>IF(BD607&gt;0,IFERROR(VLOOKUP(BD607,abbreviation!$A:$B,2,FALSE),""),"")</f>
        <v/>
      </c>
      <c r="CV607">
        <f>IF(BF607&gt;0,IFERROR(VLOOKUP(BF607,abbreviation!$A:$B,2,FALSE),""),"")</f>
        <v/>
      </c>
      <c r="CW607">
        <f>IF(BJ607&gt;0,IFERROR(VLOOKUP(BJ607,abbreviation!$A:$B,2,FALSE),""),"")</f>
        <v/>
      </c>
      <c r="CX607">
        <f>"_"&amp;CS607&amp;IF(ISTEXT(BB607),SeperatorSpecification&amp;CT607,"")&amp;IF(ISTEXT(BD607),SeperatorSpecification&amp;CU607,"")&amp;IF(ISTEXT(BF607),SeperatorSpecification&amp;CV607,"")&amp;IF(ISTEXT(BH607),SeperatorSpecification&amp;BH607,"")&amp;"_"&amp;CW607&amp;IF(OR(ISNUMBER(BL607),ISTEXT(BL607)),"-"&amp;BL607,)</f>
        <v/>
      </c>
      <c r="CY607">
        <f>CONCATENATE(IF(BN607&gt;0,IFERROR(VLOOKUP(BN607,abbreviation!$A:$B,2,FALSE),""),""),IF(OR(BP607&gt;0,BO607&gt;0),SeperatorSpecification,""),IF(BP607&gt;0,IFERROR(VLOOKUP(BP607,abbreviation!$A:$B,2,FALSE),""),IF(BO607&gt;0,IFERROR(VLOOKUP(BO607,abbreviation!$A:$B,2,FALSE),""),"")))</f>
        <v/>
      </c>
      <c r="CZ607">
        <f>CONCATENATE(IF(BR607&gt;0,IFERROR(VLOOKUP(BR607,abbreviation!$A:$B,2,FALSE),""),""),IF(OR(BT607&gt;0,BS607&gt;0),SeperatorSpecification,""),IF(BT607&gt;0,IFERROR(VLOOKUP(BT607,abbreviation!$A:$B,2,FALSE),""),IF(BS607&gt;0,IFERROR(VLOOKUP(BS607,abbreviation!$A:$B,2,FALSE),""),"")))</f>
        <v/>
      </c>
      <c r="DA607">
        <f>CONCATENATE(IF(BV607&gt;0,IFERROR(VLOOKUP(BV607,abbreviation!$A:$B,2,FALSE),""),""),IF(OR(BX607&gt;0,BW607&gt;0),SeperatorSpecification,""),IF(BX607&gt;0,IFERROR(VLOOKUP(BX607,abbreviation!$A:$B,2,FALSE),""),IF(BW607&gt;0,IFERROR(VLOOKUP(BW607,abbreviation!$A:$B,2,FALSE),""),"")))</f>
        <v/>
      </c>
      <c r="DB607">
        <f>IF(BN607&gt;0,(IF(ISTEXT(BN607),SeparatorBUDO,"")&amp;CY607&amp;IF(OR(ISNUMBER(BQ607),ISTEXT(BQ607)),"-"&amp;BQ607,))&amp;(IF(ISTEXT(BR607),"_",)&amp;CZ607&amp;IF(OR(ISNUMBER(BU607),ISTEXT(BU607)),"-"&amp;BU607,))&amp;(IF(ISTEXT(BV607),"_",)&amp;DA607&amp;IF(OR(ISNUMBER(BY607),ISTEXT(BY607)),"-"&amp;BY607,)),"")</f>
        <v/>
      </c>
      <c r="DC607">
        <f>IF(OR(X607&lt;&gt;"",AD607&lt;&gt;"",C607&lt;&gt;"",A607&lt;&gt;""),(CF607&amp;CM607&amp;CR607&amp;CX607&amp;DB607),"")</f>
        <v/>
      </c>
      <c r="DE607" s="40">
        <f>DC607</f>
        <v/>
      </c>
    </row>
    <row r="608">
      <c r="F608" s="41" t="n"/>
      <c r="J608" s="41" t="n"/>
      <c r="N608" s="41" t="n"/>
      <c r="R608" s="41" t="n"/>
      <c r="V608" s="41" t="n"/>
      <c r="AA608" s="7" t="n"/>
      <c r="AB608" s="41" t="n"/>
      <c r="AD608" s="6" t="n"/>
      <c r="AE608" s="8" t="n"/>
      <c r="AF608" s="7" t="n"/>
      <c r="AG608" s="7" t="n"/>
      <c r="AH608" s="41" t="n"/>
      <c r="AJ608" s="6" t="n"/>
      <c r="AK608" s="8" t="n"/>
      <c r="AL608" s="7" t="n"/>
      <c r="AM608" s="7" t="n"/>
      <c r="AN608" s="41" t="n"/>
      <c r="AR608" s="7" t="n"/>
      <c r="AX608" s="42" t="n"/>
      <c r="BB608" s="7" t="n"/>
      <c r="BC608" s="8" t="n"/>
      <c r="BH608" s="42" t="n"/>
      <c r="BQ608" s="41" t="n"/>
      <c r="BU608" s="41" t="n"/>
      <c r="BY608" s="41" t="n"/>
      <c r="CA608">
        <f>CONCATENATE(IF(C608&gt;0,IFERROR(VLOOKUP(C608,abbreviation!$A:$B,2,FALSE),""),""),IF(OR(E608&gt;0,D608&gt;0),SeperatorSpecification,""),IF(E608&gt;0,IFERROR(VLOOKUP(E608,abbreviation!$A:$B,2,FALSE),""),IF(D608&gt;0,IFERROR(VLOOKUP(D608,abbreviation!$A:$B,2,FALSE),""),"")))</f>
        <v/>
      </c>
      <c r="CB608">
        <f>CONCATENATE(IF(G608&gt;0,IFERROR(VLOOKUP(G608,abbreviation!$A:$B,2,FALSE),""),""),IF(OR(I608&gt;0,H608&gt;0),SeperatorSpecification,""),IF(I608&gt;0,IFERROR(VLOOKUP(I608,abbreviation!$A:$B,2,FALSE),""),IF(H608&gt;0,IFERROR(VLOOKUP(H608,abbreviation!$A:$B,2,FALSE),""),"")))</f>
        <v/>
      </c>
      <c r="CC608">
        <f>CONCATENATE(IF(K608&gt;0,IFERROR(VLOOKUP(K608,abbreviation!$A:$B,2,FALSE),""),""),IF(OR(M608&gt;0,L608&gt;0),SeperatorSpecification,""),IF(M608&gt;0,IFERROR(VLOOKUP(M608,abbreviation!$A:$B,2,FALSE),""),IF(L608&gt;0,IFERROR(VLOOKUP(L608,abbreviation!$A:$B,2,FALSE),""),"")))</f>
        <v/>
      </c>
      <c r="CD608">
        <f>CONCATENATE(IF(O608&gt;0,IFERROR(VLOOKUP(O608,abbreviation!$A:$B,2,FALSE),""),""),IF(OR(Q608&gt;0,P608&gt;0),SeperatorSpecification,""),IF(Q608&gt;0,IFERROR(VLOOKUP(Q608,abbreviation!$A:$B,2,FALSE),""),IF(P608&gt;0,IFERROR(VLOOKUP(P608,abbreviation!$A:$B,2,FALSE),""),"")))</f>
        <v/>
      </c>
      <c r="CE608">
        <f>CONCATENATE(IF(S608&gt;0,IFERROR(VLOOKUP(S608,abbreviation!$A:$B,2,FALSE),""),""),IF(OR(U608&gt;0,T608&gt;0),SeperatorSpecification,""),IF(U608&gt;0,IFERROR(VLOOKUP(U608,abbreviation!$A:$B,2,FALSE),""),IF(T608&gt;0,IFERROR(VLOOKUP(T608,abbreviation!$A:$B,2,FALSE),""),"")))</f>
        <v/>
      </c>
      <c r="CF608">
        <f>IF(CA608&gt;0,(CA608&amp;IF(OR(ISNUMBER(F608),ISTEXT(F608)),"-"&amp;F608,))&amp;(IF(ISTEXT(G608),"_",)&amp;CB608&amp;IF(OR(ISNUMBER(J608),ISTEXT(J608)),"-"&amp;J608,))&amp;(IF(ISTEXT(K608),"_",)&amp;CC608&amp;IF(OR(ISNUMBER(N608),ISTEXT(N608)),"-"&amp;N608,))&amp;(IF(ISTEXT(O608),"_",)&amp;CD608&amp;IF(OR(ISNUMBER(R608),ISTEXT(R608)),"-"&amp;R608,))&amp;(IF(ISTEXT(S608),"_",)&amp;CE608&amp;IF(OR(ISNUMBER(V608),ISTEXT(V608)),"-"&amp;V608,)&amp;IF(AND(ISTEXT(CA608),CA608&lt;&gt;""),SeparatorBUDO,)),"")</f>
        <v/>
      </c>
      <c r="CG608">
        <f>IF(X608&gt;0,IFERROR(VLOOKUP(X608,abbreviation!$A:$B,2,FALSE),""),"")</f>
        <v/>
      </c>
      <c r="CH608">
        <f>IF(Z608&gt;0,IFERROR(VLOOKUP(Z608,abbreviation!$A:$B,2,FALSE),""),"")</f>
        <v/>
      </c>
      <c r="CI608">
        <f>IF(AD608&gt;0,IFERROR(VLOOKUP(AD608,abbreviation!$A:$B,2,FALSE),""),"")</f>
        <v/>
      </c>
      <c r="CJ608">
        <f>IF(AF608&gt;0,IFERROR(VLOOKUP(AF608,abbreviation!$A:$B,2,FALSE),""),"")</f>
        <v/>
      </c>
      <c r="CK608">
        <f>IF(AJ608&gt;0,IFERROR(VLOOKUP(AJ608,abbreviation!$A:$B,2,FALSE),""),"")</f>
        <v/>
      </c>
      <c r="CL608">
        <f>IF(AL608&gt;0,IFERROR(VLOOKUP(AL608,abbreviation!$A:$B,2,FALSE),""),"")</f>
        <v/>
      </c>
      <c r="CM608">
        <f>IF(CG608&gt;0,(CG608&amp;IF(ISTEXT(Z608),SeperatorSpecification&amp;CH608,)&amp;IF(OR(ISTEXT(AB608),ISNUMBER(AB608)),"-"&amp;AB608,))&amp;("_"&amp;CI608&amp;IF(ISTEXT(AF608),SeperatorSpecification&amp;CJ608,)&amp;IF(OR(ISTEXT(AH608),ISNUMBER(AH608)),"-"&amp;AH608,))&amp;("_"&amp;CK608&amp;IF(ISTEXT(AL608),SeperatorSpecification&amp;CL608,)&amp;IF(OR(ISTEXT(AN608),ISNUMBER(AN608)),"-"&amp;AN608,)),"")</f>
        <v/>
      </c>
      <c r="CN608">
        <f>IF(AP608&gt;0,IFERROR(VLOOKUP(AP608,abbreviation!$A:$B,2,FALSE),""),"")</f>
        <v/>
      </c>
      <c r="CO608">
        <f>IF(AR608&gt;0,IFERROR(VLOOKUP(AR608,abbreviation!$A:$B,2,FALSE),""),"")</f>
        <v/>
      </c>
      <c r="CP608">
        <f>IF(AT608&gt;0,IFERROR(VLOOKUP(AT608,abbreviation!$A:$B,2,FALSE),""),"")</f>
        <v/>
      </c>
      <c r="CQ608">
        <f>IF(AV608&gt;0,IFERROR(VLOOKUP(AV608,abbreviation!$A:$B,2,FALSE),""),"")</f>
        <v/>
      </c>
      <c r="CR608">
        <f>"_"&amp;CN608&amp;IF(ISTEXT(AR608),SeperatorSpecification&amp;CO608,)&amp;IF(ISTEXT(AT608),SeperatorSpecification&amp;CP608,)&amp;IF(ISTEXT(AV608),SeperatorSpecification&amp;CQ608,)&amp;IF(OR(ISTEXT(AX608),ISNUMBER(AX608)),"-"&amp;AX608,)</f>
        <v/>
      </c>
      <c r="CS608">
        <f>IF(AZ608&gt;0,IFERROR(VLOOKUP(AZ608,abbreviation!$A:$B,2,FALSE),""),"")</f>
        <v/>
      </c>
      <c r="CT608">
        <f>IF(BB608&gt;0,IFERROR(VLOOKUP(BB608,abbreviation!$A:$B,2,FALSE),""),"")</f>
        <v/>
      </c>
      <c r="CU608">
        <f>IF(BD608&gt;0,IFERROR(VLOOKUP(BD608,abbreviation!$A:$B,2,FALSE),""),"")</f>
        <v/>
      </c>
      <c r="CV608">
        <f>IF(BF608&gt;0,IFERROR(VLOOKUP(BF608,abbreviation!$A:$B,2,FALSE),""),"")</f>
        <v/>
      </c>
      <c r="CW608">
        <f>IF(BJ608&gt;0,IFERROR(VLOOKUP(BJ608,abbreviation!$A:$B,2,FALSE),""),"")</f>
        <v/>
      </c>
      <c r="CX608">
        <f>"_"&amp;CS608&amp;IF(ISTEXT(BB608),SeperatorSpecification&amp;CT608,"")&amp;IF(ISTEXT(BD608),SeperatorSpecification&amp;CU608,"")&amp;IF(ISTEXT(BF608),SeperatorSpecification&amp;CV608,"")&amp;IF(ISTEXT(BH608),SeperatorSpecification&amp;BH608,"")&amp;"_"&amp;CW608&amp;IF(OR(ISNUMBER(BL608),ISTEXT(BL608)),"-"&amp;BL608,)</f>
        <v/>
      </c>
      <c r="CY608">
        <f>CONCATENATE(IF(BN608&gt;0,IFERROR(VLOOKUP(BN608,abbreviation!$A:$B,2,FALSE),""),""),IF(OR(BP608&gt;0,BO608&gt;0),SeperatorSpecification,""),IF(BP608&gt;0,IFERROR(VLOOKUP(BP608,abbreviation!$A:$B,2,FALSE),""),IF(BO608&gt;0,IFERROR(VLOOKUP(BO608,abbreviation!$A:$B,2,FALSE),""),"")))</f>
        <v/>
      </c>
      <c r="CZ608">
        <f>CONCATENATE(IF(BR608&gt;0,IFERROR(VLOOKUP(BR608,abbreviation!$A:$B,2,FALSE),""),""),IF(OR(BT608&gt;0,BS608&gt;0),SeperatorSpecification,""),IF(BT608&gt;0,IFERROR(VLOOKUP(BT608,abbreviation!$A:$B,2,FALSE),""),IF(BS608&gt;0,IFERROR(VLOOKUP(BS608,abbreviation!$A:$B,2,FALSE),""),"")))</f>
        <v/>
      </c>
      <c r="DA608">
        <f>CONCATENATE(IF(BV608&gt;0,IFERROR(VLOOKUP(BV608,abbreviation!$A:$B,2,FALSE),""),""),IF(OR(BX608&gt;0,BW608&gt;0),SeperatorSpecification,""),IF(BX608&gt;0,IFERROR(VLOOKUP(BX608,abbreviation!$A:$B,2,FALSE),""),IF(BW608&gt;0,IFERROR(VLOOKUP(BW608,abbreviation!$A:$B,2,FALSE),""),"")))</f>
        <v/>
      </c>
      <c r="DB608">
        <f>IF(BN608&gt;0,(IF(ISTEXT(BN608),SeparatorBUDO,"")&amp;CY608&amp;IF(OR(ISNUMBER(BQ608),ISTEXT(BQ608)),"-"&amp;BQ608,))&amp;(IF(ISTEXT(BR608),"_",)&amp;CZ608&amp;IF(OR(ISNUMBER(BU608),ISTEXT(BU608)),"-"&amp;BU608,))&amp;(IF(ISTEXT(BV608),"_",)&amp;DA608&amp;IF(OR(ISNUMBER(BY608),ISTEXT(BY608)),"-"&amp;BY608,)),"")</f>
        <v/>
      </c>
      <c r="DC608">
        <f>IF(OR(X608&lt;&gt;"",AD608&lt;&gt;"",C608&lt;&gt;"",A608&lt;&gt;""),(CF608&amp;CM608&amp;CR608&amp;CX608&amp;DB608),"")</f>
        <v/>
      </c>
      <c r="DE608" s="40">
        <f>DC608</f>
        <v/>
      </c>
    </row>
    <row r="609">
      <c r="F609" s="41" t="n"/>
      <c r="J609" s="41" t="n"/>
      <c r="N609" s="41" t="n"/>
      <c r="R609" s="41" t="n"/>
      <c r="V609" s="41" t="n"/>
      <c r="AA609" s="7" t="n"/>
      <c r="AB609" s="41" t="n"/>
      <c r="AD609" s="6" t="n"/>
      <c r="AE609" s="8" t="n"/>
      <c r="AF609" s="7" t="n"/>
      <c r="AG609" s="7" t="n"/>
      <c r="AH609" s="41" t="n"/>
      <c r="AJ609" s="6" t="n"/>
      <c r="AK609" s="8" t="n"/>
      <c r="AL609" s="7" t="n"/>
      <c r="AM609" s="7" t="n"/>
      <c r="AN609" s="41" t="n"/>
      <c r="AR609" s="7" t="n"/>
      <c r="AX609" s="42" t="n"/>
      <c r="BB609" s="7" t="n"/>
      <c r="BC609" s="8" t="n"/>
      <c r="BH609" s="42" t="n"/>
      <c r="BQ609" s="41" t="n"/>
      <c r="BU609" s="41" t="n"/>
      <c r="BY609" s="41" t="n"/>
      <c r="CA609">
        <f>CONCATENATE(IF(C609&gt;0,IFERROR(VLOOKUP(C609,abbreviation!$A:$B,2,FALSE),""),""),IF(OR(E609&gt;0,D609&gt;0),SeperatorSpecification,""),IF(E609&gt;0,IFERROR(VLOOKUP(E609,abbreviation!$A:$B,2,FALSE),""),IF(D609&gt;0,IFERROR(VLOOKUP(D609,abbreviation!$A:$B,2,FALSE),""),"")))</f>
        <v/>
      </c>
      <c r="CB609">
        <f>CONCATENATE(IF(G609&gt;0,IFERROR(VLOOKUP(G609,abbreviation!$A:$B,2,FALSE),""),""),IF(OR(I609&gt;0,H609&gt;0),SeperatorSpecification,""),IF(I609&gt;0,IFERROR(VLOOKUP(I609,abbreviation!$A:$B,2,FALSE),""),IF(H609&gt;0,IFERROR(VLOOKUP(H609,abbreviation!$A:$B,2,FALSE),""),"")))</f>
        <v/>
      </c>
      <c r="CC609">
        <f>CONCATENATE(IF(K609&gt;0,IFERROR(VLOOKUP(K609,abbreviation!$A:$B,2,FALSE),""),""),IF(OR(M609&gt;0,L609&gt;0),SeperatorSpecification,""),IF(M609&gt;0,IFERROR(VLOOKUP(M609,abbreviation!$A:$B,2,FALSE),""),IF(L609&gt;0,IFERROR(VLOOKUP(L609,abbreviation!$A:$B,2,FALSE),""),"")))</f>
        <v/>
      </c>
      <c r="CD609">
        <f>CONCATENATE(IF(O609&gt;0,IFERROR(VLOOKUP(O609,abbreviation!$A:$B,2,FALSE),""),""),IF(OR(Q609&gt;0,P609&gt;0),SeperatorSpecification,""),IF(Q609&gt;0,IFERROR(VLOOKUP(Q609,abbreviation!$A:$B,2,FALSE),""),IF(P609&gt;0,IFERROR(VLOOKUP(P609,abbreviation!$A:$B,2,FALSE),""),"")))</f>
        <v/>
      </c>
      <c r="CE609">
        <f>CONCATENATE(IF(S609&gt;0,IFERROR(VLOOKUP(S609,abbreviation!$A:$B,2,FALSE),""),""),IF(OR(U609&gt;0,T609&gt;0),SeperatorSpecification,""),IF(U609&gt;0,IFERROR(VLOOKUP(U609,abbreviation!$A:$B,2,FALSE),""),IF(T609&gt;0,IFERROR(VLOOKUP(T609,abbreviation!$A:$B,2,FALSE),""),"")))</f>
        <v/>
      </c>
      <c r="CF609">
        <f>IF(CA609&gt;0,(CA609&amp;IF(OR(ISNUMBER(F609),ISTEXT(F609)),"-"&amp;F609,))&amp;(IF(ISTEXT(G609),"_",)&amp;CB609&amp;IF(OR(ISNUMBER(J609),ISTEXT(J609)),"-"&amp;J609,))&amp;(IF(ISTEXT(K609),"_",)&amp;CC609&amp;IF(OR(ISNUMBER(N609),ISTEXT(N609)),"-"&amp;N609,))&amp;(IF(ISTEXT(O609),"_",)&amp;CD609&amp;IF(OR(ISNUMBER(R609),ISTEXT(R609)),"-"&amp;R609,))&amp;(IF(ISTEXT(S609),"_",)&amp;CE609&amp;IF(OR(ISNUMBER(V609),ISTEXT(V609)),"-"&amp;V609,)&amp;IF(AND(ISTEXT(CA609),CA609&lt;&gt;""),SeparatorBUDO,)),"")</f>
        <v/>
      </c>
      <c r="CG609">
        <f>IF(X609&gt;0,IFERROR(VLOOKUP(X609,abbreviation!$A:$B,2,FALSE),""),"")</f>
        <v/>
      </c>
      <c r="CH609">
        <f>IF(Z609&gt;0,IFERROR(VLOOKUP(Z609,abbreviation!$A:$B,2,FALSE),""),"")</f>
        <v/>
      </c>
      <c r="CI609">
        <f>IF(AD609&gt;0,IFERROR(VLOOKUP(AD609,abbreviation!$A:$B,2,FALSE),""),"")</f>
        <v/>
      </c>
      <c r="CJ609">
        <f>IF(AF609&gt;0,IFERROR(VLOOKUP(AF609,abbreviation!$A:$B,2,FALSE),""),"")</f>
        <v/>
      </c>
      <c r="CK609">
        <f>IF(AJ609&gt;0,IFERROR(VLOOKUP(AJ609,abbreviation!$A:$B,2,FALSE),""),"")</f>
        <v/>
      </c>
      <c r="CL609">
        <f>IF(AL609&gt;0,IFERROR(VLOOKUP(AL609,abbreviation!$A:$B,2,FALSE),""),"")</f>
        <v/>
      </c>
      <c r="CM609">
        <f>IF(CG609&gt;0,(CG609&amp;IF(ISTEXT(Z609),SeperatorSpecification&amp;CH609,)&amp;IF(OR(ISTEXT(AB609),ISNUMBER(AB609)),"-"&amp;AB609,))&amp;("_"&amp;CI609&amp;IF(ISTEXT(AF609),SeperatorSpecification&amp;CJ609,)&amp;IF(OR(ISTEXT(AH609),ISNUMBER(AH609)),"-"&amp;AH609,))&amp;("_"&amp;CK609&amp;IF(ISTEXT(AL609),SeperatorSpecification&amp;CL609,)&amp;IF(OR(ISTEXT(AN609),ISNUMBER(AN609)),"-"&amp;AN609,)),"")</f>
        <v/>
      </c>
      <c r="CN609">
        <f>IF(AP609&gt;0,IFERROR(VLOOKUP(AP609,abbreviation!$A:$B,2,FALSE),""),"")</f>
        <v/>
      </c>
      <c r="CO609">
        <f>IF(AR609&gt;0,IFERROR(VLOOKUP(AR609,abbreviation!$A:$B,2,FALSE),""),"")</f>
        <v/>
      </c>
      <c r="CP609">
        <f>IF(AT609&gt;0,IFERROR(VLOOKUP(AT609,abbreviation!$A:$B,2,FALSE),""),"")</f>
        <v/>
      </c>
      <c r="CQ609">
        <f>IF(AV609&gt;0,IFERROR(VLOOKUP(AV609,abbreviation!$A:$B,2,FALSE),""),"")</f>
        <v/>
      </c>
      <c r="CR609">
        <f>"_"&amp;CN609&amp;IF(ISTEXT(AR609),SeperatorSpecification&amp;CO609,)&amp;IF(ISTEXT(AT609),SeperatorSpecification&amp;CP609,)&amp;IF(ISTEXT(AV609),SeperatorSpecification&amp;CQ609,)&amp;IF(OR(ISTEXT(AX609),ISNUMBER(AX609)),"-"&amp;AX609,)</f>
        <v/>
      </c>
      <c r="CS609">
        <f>IF(AZ609&gt;0,IFERROR(VLOOKUP(AZ609,abbreviation!$A:$B,2,FALSE),""),"")</f>
        <v/>
      </c>
      <c r="CT609">
        <f>IF(BB609&gt;0,IFERROR(VLOOKUP(BB609,abbreviation!$A:$B,2,FALSE),""),"")</f>
        <v/>
      </c>
      <c r="CU609">
        <f>IF(BD609&gt;0,IFERROR(VLOOKUP(BD609,abbreviation!$A:$B,2,FALSE),""),"")</f>
        <v/>
      </c>
      <c r="CV609">
        <f>IF(BF609&gt;0,IFERROR(VLOOKUP(BF609,abbreviation!$A:$B,2,FALSE),""),"")</f>
        <v/>
      </c>
      <c r="CW609">
        <f>IF(BJ609&gt;0,IFERROR(VLOOKUP(BJ609,abbreviation!$A:$B,2,FALSE),""),"")</f>
        <v/>
      </c>
      <c r="CX609">
        <f>"_"&amp;CS609&amp;IF(ISTEXT(BB609),SeperatorSpecification&amp;CT609,"")&amp;IF(ISTEXT(BD609),SeperatorSpecification&amp;CU609,"")&amp;IF(ISTEXT(BF609),SeperatorSpecification&amp;CV609,"")&amp;IF(ISTEXT(BH609),SeperatorSpecification&amp;BH609,"")&amp;"_"&amp;CW609&amp;IF(OR(ISNUMBER(BL609),ISTEXT(BL609)),"-"&amp;BL609,)</f>
        <v/>
      </c>
      <c r="CY609">
        <f>CONCATENATE(IF(BN609&gt;0,IFERROR(VLOOKUP(BN609,abbreviation!$A:$B,2,FALSE),""),""),IF(OR(BP609&gt;0,BO609&gt;0),SeperatorSpecification,""),IF(BP609&gt;0,IFERROR(VLOOKUP(BP609,abbreviation!$A:$B,2,FALSE),""),IF(BO609&gt;0,IFERROR(VLOOKUP(BO609,abbreviation!$A:$B,2,FALSE),""),"")))</f>
        <v/>
      </c>
      <c r="CZ609">
        <f>CONCATENATE(IF(BR609&gt;0,IFERROR(VLOOKUP(BR609,abbreviation!$A:$B,2,FALSE),""),""),IF(OR(BT609&gt;0,BS609&gt;0),SeperatorSpecification,""),IF(BT609&gt;0,IFERROR(VLOOKUP(BT609,abbreviation!$A:$B,2,FALSE),""),IF(BS609&gt;0,IFERROR(VLOOKUP(BS609,abbreviation!$A:$B,2,FALSE),""),"")))</f>
        <v/>
      </c>
      <c r="DA609">
        <f>CONCATENATE(IF(BV609&gt;0,IFERROR(VLOOKUP(BV609,abbreviation!$A:$B,2,FALSE),""),""),IF(OR(BX609&gt;0,BW609&gt;0),SeperatorSpecification,""),IF(BX609&gt;0,IFERROR(VLOOKUP(BX609,abbreviation!$A:$B,2,FALSE),""),IF(BW609&gt;0,IFERROR(VLOOKUP(BW609,abbreviation!$A:$B,2,FALSE),""),"")))</f>
        <v/>
      </c>
      <c r="DB609">
        <f>IF(BN609&gt;0,(IF(ISTEXT(BN609),SeparatorBUDO,"")&amp;CY609&amp;IF(OR(ISNUMBER(BQ609),ISTEXT(BQ609)),"-"&amp;BQ609,))&amp;(IF(ISTEXT(BR609),"_",)&amp;CZ609&amp;IF(OR(ISNUMBER(BU609),ISTEXT(BU609)),"-"&amp;BU609,))&amp;(IF(ISTEXT(BV609),"_",)&amp;DA609&amp;IF(OR(ISNUMBER(BY609),ISTEXT(BY609)),"-"&amp;BY609,)),"")</f>
        <v/>
      </c>
      <c r="DC609">
        <f>IF(OR(X609&lt;&gt;"",AD609&lt;&gt;"",C609&lt;&gt;"",A609&lt;&gt;""),(CF609&amp;CM609&amp;CR609&amp;CX609&amp;DB609),"")</f>
        <v/>
      </c>
      <c r="DE609" s="40">
        <f>DC609</f>
        <v/>
      </c>
    </row>
    <row r="610">
      <c r="F610" s="41" t="n"/>
      <c r="J610" s="41" t="n"/>
      <c r="N610" s="41" t="n"/>
      <c r="R610" s="41" t="n"/>
      <c r="V610" s="41" t="n"/>
      <c r="AA610" s="7" t="n"/>
      <c r="AB610" s="41" t="n"/>
      <c r="AD610" s="6" t="n"/>
      <c r="AE610" s="8" t="n"/>
      <c r="AF610" s="7" t="n"/>
      <c r="AG610" s="7" t="n"/>
      <c r="AH610" s="41" t="n"/>
      <c r="AJ610" s="6" t="n"/>
      <c r="AK610" s="8" t="n"/>
      <c r="AL610" s="7" t="n"/>
      <c r="AM610" s="7" t="n"/>
      <c r="AN610" s="41" t="n"/>
      <c r="AR610" s="7" t="n"/>
      <c r="AX610" s="42" t="n"/>
      <c r="BB610" s="7" t="n"/>
      <c r="BC610" s="8" t="n"/>
      <c r="BH610" s="42" t="n"/>
      <c r="BQ610" s="41" t="n"/>
      <c r="BU610" s="41" t="n"/>
      <c r="BY610" s="41" t="n"/>
      <c r="CA610">
        <f>CONCATENATE(IF(C610&gt;0,IFERROR(VLOOKUP(C610,abbreviation!$A:$B,2,FALSE),""),""),IF(OR(E610&gt;0,D610&gt;0),SeperatorSpecification,""),IF(E610&gt;0,IFERROR(VLOOKUP(E610,abbreviation!$A:$B,2,FALSE),""),IF(D610&gt;0,IFERROR(VLOOKUP(D610,abbreviation!$A:$B,2,FALSE),""),"")))</f>
        <v/>
      </c>
      <c r="CB610">
        <f>CONCATENATE(IF(G610&gt;0,IFERROR(VLOOKUP(G610,abbreviation!$A:$B,2,FALSE),""),""),IF(OR(I610&gt;0,H610&gt;0),SeperatorSpecification,""),IF(I610&gt;0,IFERROR(VLOOKUP(I610,abbreviation!$A:$B,2,FALSE),""),IF(H610&gt;0,IFERROR(VLOOKUP(H610,abbreviation!$A:$B,2,FALSE),""),"")))</f>
        <v/>
      </c>
      <c r="CC610">
        <f>CONCATENATE(IF(K610&gt;0,IFERROR(VLOOKUP(K610,abbreviation!$A:$B,2,FALSE),""),""),IF(OR(M610&gt;0,L610&gt;0),SeperatorSpecification,""),IF(M610&gt;0,IFERROR(VLOOKUP(M610,abbreviation!$A:$B,2,FALSE),""),IF(L610&gt;0,IFERROR(VLOOKUP(L610,abbreviation!$A:$B,2,FALSE),""),"")))</f>
        <v/>
      </c>
      <c r="CD610">
        <f>CONCATENATE(IF(O610&gt;0,IFERROR(VLOOKUP(O610,abbreviation!$A:$B,2,FALSE),""),""),IF(OR(Q610&gt;0,P610&gt;0),SeperatorSpecification,""),IF(Q610&gt;0,IFERROR(VLOOKUP(Q610,abbreviation!$A:$B,2,FALSE),""),IF(P610&gt;0,IFERROR(VLOOKUP(P610,abbreviation!$A:$B,2,FALSE),""),"")))</f>
        <v/>
      </c>
      <c r="CE610">
        <f>CONCATENATE(IF(S610&gt;0,IFERROR(VLOOKUP(S610,abbreviation!$A:$B,2,FALSE),""),""),IF(OR(U610&gt;0,T610&gt;0),SeperatorSpecification,""),IF(U610&gt;0,IFERROR(VLOOKUP(U610,abbreviation!$A:$B,2,FALSE),""),IF(T610&gt;0,IFERROR(VLOOKUP(T610,abbreviation!$A:$B,2,FALSE),""),"")))</f>
        <v/>
      </c>
      <c r="CF610">
        <f>IF(CA610&gt;0,(CA610&amp;IF(OR(ISNUMBER(F610),ISTEXT(F610)),"-"&amp;F610,))&amp;(IF(ISTEXT(G610),"_",)&amp;CB610&amp;IF(OR(ISNUMBER(J610),ISTEXT(J610)),"-"&amp;J610,))&amp;(IF(ISTEXT(K610),"_",)&amp;CC610&amp;IF(OR(ISNUMBER(N610),ISTEXT(N610)),"-"&amp;N610,))&amp;(IF(ISTEXT(O610),"_",)&amp;CD610&amp;IF(OR(ISNUMBER(R610),ISTEXT(R610)),"-"&amp;R610,))&amp;(IF(ISTEXT(S610),"_",)&amp;CE610&amp;IF(OR(ISNUMBER(V610),ISTEXT(V610)),"-"&amp;V610,)&amp;IF(AND(ISTEXT(CA610),CA610&lt;&gt;""),SeparatorBUDO,)),"")</f>
        <v/>
      </c>
      <c r="CG610">
        <f>IF(X610&gt;0,IFERROR(VLOOKUP(X610,abbreviation!$A:$B,2,FALSE),""),"")</f>
        <v/>
      </c>
      <c r="CH610">
        <f>IF(Z610&gt;0,IFERROR(VLOOKUP(Z610,abbreviation!$A:$B,2,FALSE),""),"")</f>
        <v/>
      </c>
      <c r="CI610">
        <f>IF(AD610&gt;0,IFERROR(VLOOKUP(AD610,abbreviation!$A:$B,2,FALSE),""),"")</f>
        <v/>
      </c>
      <c r="CJ610">
        <f>IF(AF610&gt;0,IFERROR(VLOOKUP(AF610,abbreviation!$A:$B,2,FALSE),""),"")</f>
        <v/>
      </c>
      <c r="CK610">
        <f>IF(AJ610&gt;0,IFERROR(VLOOKUP(AJ610,abbreviation!$A:$B,2,FALSE),""),"")</f>
        <v/>
      </c>
      <c r="CL610">
        <f>IF(AL610&gt;0,IFERROR(VLOOKUP(AL610,abbreviation!$A:$B,2,FALSE),""),"")</f>
        <v/>
      </c>
      <c r="CM610">
        <f>IF(CG610&gt;0,(CG610&amp;IF(ISTEXT(Z610),SeperatorSpecification&amp;CH610,)&amp;IF(OR(ISTEXT(AB610),ISNUMBER(AB610)),"-"&amp;AB610,))&amp;("_"&amp;CI610&amp;IF(ISTEXT(AF610),SeperatorSpecification&amp;CJ610,)&amp;IF(OR(ISTEXT(AH610),ISNUMBER(AH610)),"-"&amp;AH610,))&amp;("_"&amp;CK610&amp;IF(ISTEXT(AL610),SeperatorSpecification&amp;CL610,)&amp;IF(OR(ISTEXT(AN610),ISNUMBER(AN610)),"-"&amp;AN610,)),"")</f>
        <v/>
      </c>
      <c r="CN610">
        <f>IF(AP610&gt;0,IFERROR(VLOOKUP(AP610,abbreviation!$A:$B,2,FALSE),""),"")</f>
        <v/>
      </c>
      <c r="CO610">
        <f>IF(AR610&gt;0,IFERROR(VLOOKUP(AR610,abbreviation!$A:$B,2,FALSE),""),"")</f>
        <v/>
      </c>
      <c r="CP610">
        <f>IF(AT610&gt;0,IFERROR(VLOOKUP(AT610,abbreviation!$A:$B,2,FALSE),""),"")</f>
        <v/>
      </c>
      <c r="CQ610">
        <f>IF(AV610&gt;0,IFERROR(VLOOKUP(AV610,abbreviation!$A:$B,2,FALSE),""),"")</f>
        <v/>
      </c>
      <c r="CR610">
        <f>"_"&amp;CN610&amp;IF(ISTEXT(AR610),SeperatorSpecification&amp;CO610,)&amp;IF(ISTEXT(AT610),SeperatorSpecification&amp;CP610,)&amp;IF(ISTEXT(AV610),SeperatorSpecification&amp;CQ610,)&amp;IF(OR(ISTEXT(AX610),ISNUMBER(AX610)),"-"&amp;AX610,)</f>
        <v/>
      </c>
      <c r="CS610">
        <f>IF(AZ610&gt;0,IFERROR(VLOOKUP(AZ610,abbreviation!$A:$B,2,FALSE),""),"")</f>
        <v/>
      </c>
      <c r="CT610">
        <f>IF(BB610&gt;0,IFERROR(VLOOKUP(BB610,abbreviation!$A:$B,2,FALSE),""),"")</f>
        <v/>
      </c>
      <c r="CU610">
        <f>IF(BD610&gt;0,IFERROR(VLOOKUP(BD610,abbreviation!$A:$B,2,FALSE),""),"")</f>
        <v/>
      </c>
      <c r="CV610">
        <f>IF(BF610&gt;0,IFERROR(VLOOKUP(BF610,abbreviation!$A:$B,2,FALSE),""),"")</f>
        <v/>
      </c>
      <c r="CW610">
        <f>IF(BJ610&gt;0,IFERROR(VLOOKUP(BJ610,abbreviation!$A:$B,2,FALSE),""),"")</f>
        <v/>
      </c>
      <c r="CX610">
        <f>"_"&amp;CS610&amp;IF(ISTEXT(BB610),SeperatorSpecification&amp;CT610,"")&amp;IF(ISTEXT(BD610),SeperatorSpecification&amp;CU610,"")&amp;IF(ISTEXT(BF610),SeperatorSpecification&amp;CV610,"")&amp;IF(ISTEXT(BH610),SeperatorSpecification&amp;BH610,"")&amp;"_"&amp;CW610&amp;IF(OR(ISNUMBER(BL610),ISTEXT(BL610)),"-"&amp;BL610,)</f>
        <v/>
      </c>
      <c r="CY610">
        <f>CONCATENATE(IF(BN610&gt;0,IFERROR(VLOOKUP(BN610,abbreviation!$A:$B,2,FALSE),""),""),IF(OR(BP610&gt;0,BO610&gt;0),SeperatorSpecification,""),IF(BP610&gt;0,IFERROR(VLOOKUP(BP610,abbreviation!$A:$B,2,FALSE),""),IF(BO610&gt;0,IFERROR(VLOOKUP(BO610,abbreviation!$A:$B,2,FALSE),""),"")))</f>
        <v/>
      </c>
      <c r="CZ610">
        <f>CONCATENATE(IF(BR610&gt;0,IFERROR(VLOOKUP(BR610,abbreviation!$A:$B,2,FALSE),""),""),IF(OR(BT610&gt;0,BS610&gt;0),SeperatorSpecification,""),IF(BT610&gt;0,IFERROR(VLOOKUP(BT610,abbreviation!$A:$B,2,FALSE),""),IF(BS610&gt;0,IFERROR(VLOOKUP(BS610,abbreviation!$A:$B,2,FALSE),""),"")))</f>
        <v/>
      </c>
      <c r="DA610">
        <f>CONCATENATE(IF(BV610&gt;0,IFERROR(VLOOKUP(BV610,abbreviation!$A:$B,2,FALSE),""),""),IF(OR(BX610&gt;0,BW610&gt;0),SeperatorSpecification,""),IF(BX610&gt;0,IFERROR(VLOOKUP(BX610,abbreviation!$A:$B,2,FALSE),""),IF(BW610&gt;0,IFERROR(VLOOKUP(BW610,abbreviation!$A:$B,2,FALSE),""),"")))</f>
        <v/>
      </c>
      <c r="DB610">
        <f>IF(BN610&gt;0,(IF(ISTEXT(BN610),SeparatorBUDO,"")&amp;CY610&amp;IF(OR(ISNUMBER(BQ610),ISTEXT(BQ610)),"-"&amp;BQ610,))&amp;(IF(ISTEXT(BR610),"_",)&amp;CZ610&amp;IF(OR(ISNUMBER(BU610),ISTEXT(BU610)),"-"&amp;BU610,))&amp;(IF(ISTEXT(BV610),"_",)&amp;DA610&amp;IF(OR(ISNUMBER(BY610),ISTEXT(BY610)),"-"&amp;BY610,)),"")</f>
        <v/>
      </c>
      <c r="DC610">
        <f>IF(OR(X610&lt;&gt;"",AD610&lt;&gt;"",C610&lt;&gt;"",A610&lt;&gt;""),(CF610&amp;CM610&amp;CR610&amp;CX610&amp;DB610),"")</f>
        <v/>
      </c>
      <c r="DE610" s="40">
        <f>DC610</f>
        <v/>
      </c>
    </row>
    <row r="611">
      <c r="F611" s="41" t="n"/>
      <c r="J611" s="41" t="n"/>
      <c r="N611" s="41" t="n"/>
      <c r="R611" s="41" t="n"/>
      <c r="V611" s="41" t="n"/>
      <c r="AA611" s="7" t="n"/>
      <c r="AB611" s="41" t="n"/>
      <c r="AD611" s="6" t="n"/>
      <c r="AE611" s="8" t="n"/>
      <c r="AF611" s="7" t="n"/>
      <c r="AG611" s="7" t="n"/>
      <c r="AH611" s="41" t="n"/>
      <c r="AJ611" s="6" t="n"/>
      <c r="AK611" s="8" t="n"/>
      <c r="AL611" s="7" t="n"/>
      <c r="AM611" s="7" t="n"/>
      <c r="AN611" s="41" t="n"/>
      <c r="AR611" s="7" t="n"/>
      <c r="AX611" s="42" t="n"/>
      <c r="BB611" s="7" t="n"/>
      <c r="BC611" s="8" t="n"/>
      <c r="BH611" s="42" t="n"/>
      <c r="BQ611" s="41" t="n"/>
      <c r="BU611" s="41" t="n"/>
      <c r="BY611" s="41" t="n"/>
      <c r="CA611">
        <f>CONCATENATE(IF(C611&gt;0,IFERROR(VLOOKUP(C611,abbreviation!$A:$B,2,FALSE),""),""),IF(OR(E611&gt;0,D611&gt;0),SeperatorSpecification,""),IF(E611&gt;0,IFERROR(VLOOKUP(E611,abbreviation!$A:$B,2,FALSE),""),IF(D611&gt;0,IFERROR(VLOOKUP(D611,abbreviation!$A:$B,2,FALSE),""),"")))</f>
        <v/>
      </c>
      <c r="CB611">
        <f>CONCATENATE(IF(G611&gt;0,IFERROR(VLOOKUP(G611,abbreviation!$A:$B,2,FALSE),""),""),IF(OR(I611&gt;0,H611&gt;0),SeperatorSpecification,""),IF(I611&gt;0,IFERROR(VLOOKUP(I611,abbreviation!$A:$B,2,FALSE),""),IF(H611&gt;0,IFERROR(VLOOKUP(H611,abbreviation!$A:$B,2,FALSE),""),"")))</f>
        <v/>
      </c>
      <c r="CC611">
        <f>CONCATENATE(IF(K611&gt;0,IFERROR(VLOOKUP(K611,abbreviation!$A:$B,2,FALSE),""),""),IF(OR(M611&gt;0,L611&gt;0),SeperatorSpecification,""),IF(M611&gt;0,IFERROR(VLOOKUP(M611,abbreviation!$A:$B,2,FALSE),""),IF(L611&gt;0,IFERROR(VLOOKUP(L611,abbreviation!$A:$B,2,FALSE),""),"")))</f>
        <v/>
      </c>
      <c r="CD611">
        <f>CONCATENATE(IF(O611&gt;0,IFERROR(VLOOKUP(O611,abbreviation!$A:$B,2,FALSE),""),""),IF(OR(Q611&gt;0,P611&gt;0),SeperatorSpecification,""),IF(Q611&gt;0,IFERROR(VLOOKUP(Q611,abbreviation!$A:$B,2,FALSE),""),IF(P611&gt;0,IFERROR(VLOOKUP(P611,abbreviation!$A:$B,2,FALSE),""),"")))</f>
        <v/>
      </c>
      <c r="CE611">
        <f>CONCATENATE(IF(S611&gt;0,IFERROR(VLOOKUP(S611,abbreviation!$A:$B,2,FALSE),""),""),IF(OR(U611&gt;0,T611&gt;0),SeperatorSpecification,""),IF(U611&gt;0,IFERROR(VLOOKUP(U611,abbreviation!$A:$B,2,FALSE),""),IF(T611&gt;0,IFERROR(VLOOKUP(T611,abbreviation!$A:$B,2,FALSE),""),"")))</f>
        <v/>
      </c>
      <c r="CF611">
        <f>IF(CA611&gt;0,(CA611&amp;IF(OR(ISNUMBER(F611),ISTEXT(F611)),"-"&amp;F611,))&amp;(IF(ISTEXT(G611),"_",)&amp;CB611&amp;IF(OR(ISNUMBER(J611),ISTEXT(J611)),"-"&amp;J611,))&amp;(IF(ISTEXT(K611),"_",)&amp;CC611&amp;IF(OR(ISNUMBER(N611),ISTEXT(N611)),"-"&amp;N611,))&amp;(IF(ISTEXT(O611),"_",)&amp;CD611&amp;IF(OR(ISNUMBER(R611),ISTEXT(R611)),"-"&amp;R611,))&amp;(IF(ISTEXT(S611),"_",)&amp;CE611&amp;IF(OR(ISNUMBER(V611),ISTEXT(V611)),"-"&amp;V611,)&amp;IF(AND(ISTEXT(CA611),CA611&lt;&gt;""),SeparatorBUDO,)),"")</f>
        <v/>
      </c>
      <c r="CG611">
        <f>IF(X611&gt;0,IFERROR(VLOOKUP(X611,abbreviation!$A:$B,2,FALSE),""),"")</f>
        <v/>
      </c>
      <c r="CH611">
        <f>IF(Z611&gt;0,IFERROR(VLOOKUP(Z611,abbreviation!$A:$B,2,FALSE),""),"")</f>
        <v/>
      </c>
      <c r="CI611">
        <f>IF(AD611&gt;0,IFERROR(VLOOKUP(AD611,abbreviation!$A:$B,2,FALSE),""),"")</f>
        <v/>
      </c>
      <c r="CJ611">
        <f>IF(AF611&gt;0,IFERROR(VLOOKUP(AF611,abbreviation!$A:$B,2,FALSE),""),"")</f>
        <v/>
      </c>
      <c r="CK611">
        <f>IF(AJ611&gt;0,IFERROR(VLOOKUP(AJ611,abbreviation!$A:$B,2,FALSE),""),"")</f>
        <v/>
      </c>
      <c r="CL611">
        <f>IF(AL611&gt;0,IFERROR(VLOOKUP(AL611,abbreviation!$A:$B,2,FALSE),""),"")</f>
        <v/>
      </c>
      <c r="CM611">
        <f>IF(CG611&gt;0,(CG611&amp;IF(ISTEXT(Z611),SeperatorSpecification&amp;CH611,)&amp;IF(OR(ISTEXT(AB611),ISNUMBER(AB611)),"-"&amp;AB611,))&amp;("_"&amp;CI611&amp;IF(ISTEXT(AF611),SeperatorSpecification&amp;CJ611,)&amp;IF(OR(ISTEXT(AH611),ISNUMBER(AH611)),"-"&amp;AH611,))&amp;("_"&amp;CK611&amp;IF(ISTEXT(AL611),SeperatorSpecification&amp;CL611,)&amp;IF(OR(ISTEXT(AN611),ISNUMBER(AN611)),"-"&amp;AN611,)),"")</f>
        <v/>
      </c>
      <c r="CN611">
        <f>IF(AP611&gt;0,IFERROR(VLOOKUP(AP611,abbreviation!$A:$B,2,FALSE),""),"")</f>
        <v/>
      </c>
      <c r="CO611">
        <f>IF(AR611&gt;0,IFERROR(VLOOKUP(AR611,abbreviation!$A:$B,2,FALSE),""),"")</f>
        <v/>
      </c>
      <c r="CP611">
        <f>IF(AT611&gt;0,IFERROR(VLOOKUP(AT611,abbreviation!$A:$B,2,FALSE),""),"")</f>
        <v/>
      </c>
      <c r="CQ611">
        <f>IF(AV611&gt;0,IFERROR(VLOOKUP(AV611,abbreviation!$A:$B,2,FALSE),""),"")</f>
        <v/>
      </c>
      <c r="CR611">
        <f>"_"&amp;CN611&amp;IF(ISTEXT(AR611),SeperatorSpecification&amp;CO611,)&amp;IF(ISTEXT(AT611),SeperatorSpecification&amp;CP611,)&amp;IF(ISTEXT(AV611),SeperatorSpecification&amp;CQ611,)&amp;IF(OR(ISTEXT(AX611),ISNUMBER(AX611)),"-"&amp;AX611,)</f>
        <v/>
      </c>
      <c r="CS611">
        <f>IF(AZ611&gt;0,IFERROR(VLOOKUP(AZ611,abbreviation!$A:$B,2,FALSE),""),"")</f>
        <v/>
      </c>
      <c r="CT611">
        <f>IF(BB611&gt;0,IFERROR(VLOOKUP(BB611,abbreviation!$A:$B,2,FALSE),""),"")</f>
        <v/>
      </c>
      <c r="CU611">
        <f>IF(BD611&gt;0,IFERROR(VLOOKUP(BD611,abbreviation!$A:$B,2,FALSE),""),"")</f>
        <v/>
      </c>
      <c r="CV611">
        <f>IF(BF611&gt;0,IFERROR(VLOOKUP(BF611,abbreviation!$A:$B,2,FALSE),""),"")</f>
        <v/>
      </c>
      <c r="CW611">
        <f>IF(BJ611&gt;0,IFERROR(VLOOKUP(BJ611,abbreviation!$A:$B,2,FALSE),""),"")</f>
        <v/>
      </c>
      <c r="CX611">
        <f>"_"&amp;CS611&amp;IF(ISTEXT(BB611),SeperatorSpecification&amp;CT611,"")&amp;IF(ISTEXT(BD611),SeperatorSpecification&amp;CU611,"")&amp;IF(ISTEXT(BF611),SeperatorSpecification&amp;CV611,"")&amp;IF(ISTEXT(BH611),SeperatorSpecification&amp;BH611,"")&amp;"_"&amp;CW611&amp;IF(OR(ISNUMBER(BL611),ISTEXT(BL611)),"-"&amp;BL611,)</f>
        <v/>
      </c>
      <c r="CY611">
        <f>CONCATENATE(IF(BN611&gt;0,IFERROR(VLOOKUP(BN611,abbreviation!$A:$B,2,FALSE),""),""),IF(OR(BP611&gt;0,BO611&gt;0),SeperatorSpecification,""),IF(BP611&gt;0,IFERROR(VLOOKUP(BP611,abbreviation!$A:$B,2,FALSE),""),IF(BO611&gt;0,IFERROR(VLOOKUP(BO611,abbreviation!$A:$B,2,FALSE),""),"")))</f>
        <v/>
      </c>
      <c r="CZ611">
        <f>CONCATENATE(IF(BR611&gt;0,IFERROR(VLOOKUP(BR611,abbreviation!$A:$B,2,FALSE),""),""),IF(OR(BT611&gt;0,BS611&gt;0),SeperatorSpecification,""),IF(BT611&gt;0,IFERROR(VLOOKUP(BT611,abbreviation!$A:$B,2,FALSE),""),IF(BS611&gt;0,IFERROR(VLOOKUP(BS611,abbreviation!$A:$B,2,FALSE),""),"")))</f>
        <v/>
      </c>
      <c r="DA611">
        <f>CONCATENATE(IF(BV611&gt;0,IFERROR(VLOOKUP(BV611,abbreviation!$A:$B,2,FALSE),""),""),IF(OR(BX611&gt;0,BW611&gt;0),SeperatorSpecification,""),IF(BX611&gt;0,IFERROR(VLOOKUP(BX611,abbreviation!$A:$B,2,FALSE),""),IF(BW611&gt;0,IFERROR(VLOOKUP(BW611,abbreviation!$A:$B,2,FALSE),""),"")))</f>
        <v/>
      </c>
      <c r="DB611">
        <f>IF(BN611&gt;0,(IF(ISTEXT(BN611),SeparatorBUDO,"")&amp;CY611&amp;IF(OR(ISNUMBER(BQ611),ISTEXT(BQ611)),"-"&amp;BQ611,))&amp;(IF(ISTEXT(BR611),"_",)&amp;CZ611&amp;IF(OR(ISNUMBER(BU611),ISTEXT(BU611)),"-"&amp;BU611,))&amp;(IF(ISTEXT(BV611),"_",)&amp;DA611&amp;IF(OR(ISNUMBER(BY611),ISTEXT(BY611)),"-"&amp;BY611,)),"")</f>
        <v/>
      </c>
      <c r="DC611">
        <f>IF(OR(X611&lt;&gt;"",AD611&lt;&gt;"",C611&lt;&gt;"",A611&lt;&gt;""),(CF611&amp;CM611&amp;CR611&amp;CX611&amp;DB611),"")</f>
        <v/>
      </c>
      <c r="DE611" s="40">
        <f>DC611</f>
        <v/>
      </c>
    </row>
    <row r="612">
      <c r="F612" s="41" t="n"/>
      <c r="J612" s="41" t="n"/>
      <c r="N612" s="41" t="n"/>
      <c r="R612" s="41" t="n"/>
      <c r="V612" s="41" t="n"/>
      <c r="AA612" s="7" t="n"/>
      <c r="AB612" s="41" t="n"/>
      <c r="AD612" s="6" t="n"/>
      <c r="AE612" s="8" t="n"/>
      <c r="AF612" s="7" t="n"/>
      <c r="AG612" s="7" t="n"/>
      <c r="AH612" s="41" t="n"/>
      <c r="AJ612" s="6" t="n"/>
      <c r="AK612" s="8" t="n"/>
      <c r="AL612" s="7" t="n"/>
      <c r="AM612" s="7" t="n"/>
      <c r="AN612" s="41" t="n"/>
      <c r="AR612" s="7" t="n"/>
      <c r="AX612" s="42" t="n"/>
      <c r="BB612" s="7" t="n"/>
      <c r="BC612" s="8" t="n"/>
      <c r="BH612" s="42" t="n"/>
      <c r="BQ612" s="41" t="n"/>
      <c r="BU612" s="41" t="n"/>
      <c r="BY612" s="41" t="n"/>
      <c r="CA612">
        <f>CONCATENATE(IF(C612&gt;0,IFERROR(VLOOKUP(C612,abbreviation!$A:$B,2,FALSE),""),""),IF(OR(E612&gt;0,D612&gt;0),SeperatorSpecification,""),IF(E612&gt;0,IFERROR(VLOOKUP(E612,abbreviation!$A:$B,2,FALSE),""),IF(D612&gt;0,IFERROR(VLOOKUP(D612,abbreviation!$A:$B,2,FALSE),""),"")))</f>
        <v/>
      </c>
      <c r="CB612">
        <f>CONCATENATE(IF(G612&gt;0,IFERROR(VLOOKUP(G612,abbreviation!$A:$B,2,FALSE),""),""),IF(OR(I612&gt;0,H612&gt;0),SeperatorSpecification,""),IF(I612&gt;0,IFERROR(VLOOKUP(I612,abbreviation!$A:$B,2,FALSE),""),IF(H612&gt;0,IFERROR(VLOOKUP(H612,abbreviation!$A:$B,2,FALSE),""),"")))</f>
        <v/>
      </c>
      <c r="CC612">
        <f>CONCATENATE(IF(K612&gt;0,IFERROR(VLOOKUP(K612,abbreviation!$A:$B,2,FALSE),""),""),IF(OR(M612&gt;0,L612&gt;0),SeperatorSpecification,""),IF(M612&gt;0,IFERROR(VLOOKUP(M612,abbreviation!$A:$B,2,FALSE),""),IF(L612&gt;0,IFERROR(VLOOKUP(L612,abbreviation!$A:$B,2,FALSE),""),"")))</f>
        <v/>
      </c>
      <c r="CD612">
        <f>CONCATENATE(IF(O612&gt;0,IFERROR(VLOOKUP(O612,abbreviation!$A:$B,2,FALSE),""),""),IF(OR(Q612&gt;0,P612&gt;0),SeperatorSpecification,""),IF(Q612&gt;0,IFERROR(VLOOKUP(Q612,abbreviation!$A:$B,2,FALSE),""),IF(P612&gt;0,IFERROR(VLOOKUP(P612,abbreviation!$A:$B,2,FALSE),""),"")))</f>
        <v/>
      </c>
      <c r="CE612">
        <f>CONCATENATE(IF(S612&gt;0,IFERROR(VLOOKUP(S612,abbreviation!$A:$B,2,FALSE),""),""),IF(OR(U612&gt;0,T612&gt;0),SeperatorSpecification,""),IF(U612&gt;0,IFERROR(VLOOKUP(U612,abbreviation!$A:$B,2,FALSE),""),IF(T612&gt;0,IFERROR(VLOOKUP(T612,abbreviation!$A:$B,2,FALSE),""),"")))</f>
        <v/>
      </c>
      <c r="CF612">
        <f>IF(CA612&gt;0,(CA612&amp;IF(OR(ISNUMBER(F612),ISTEXT(F612)),"-"&amp;F612,))&amp;(IF(ISTEXT(G612),"_",)&amp;CB612&amp;IF(OR(ISNUMBER(J612),ISTEXT(J612)),"-"&amp;J612,))&amp;(IF(ISTEXT(K612),"_",)&amp;CC612&amp;IF(OR(ISNUMBER(N612),ISTEXT(N612)),"-"&amp;N612,))&amp;(IF(ISTEXT(O612),"_",)&amp;CD612&amp;IF(OR(ISNUMBER(R612),ISTEXT(R612)),"-"&amp;R612,))&amp;(IF(ISTEXT(S612),"_",)&amp;CE612&amp;IF(OR(ISNUMBER(V612),ISTEXT(V612)),"-"&amp;V612,)&amp;IF(AND(ISTEXT(CA612),CA612&lt;&gt;""),SeparatorBUDO,)),"")</f>
        <v/>
      </c>
      <c r="CG612">
        <f>IF(X612&gt;0,IFERROR(VLOOKUP(X612,abbreviation!$A:$B,2,FALSE),""),"")</f>
        <v/>
      </c>
      <c r="CH612">
        <f>IF(Z612&gt;0,IFERROR(VLOOKUP(Z612,abbreviation!$A:$B,2,FALSE),""),"")</f>
        <v/>
      </c>
      <c r="CI612">
        <f>IF(AD612&gt;0,IFERROR(VLOOKUP(AD612,abbreviation!$A:$B,2,FALSE),""),"")</f>
        <v/>
      </c>
      <c r="CJ612">
        <f>IF(AF612&gt;0,IFERROR(VLOOKUP(AF612,abbreviation!$A:$B,2,FALSE),""),"")</f>
        <v/>
      </c>
      <c r="CK612">
        <f>IF(AJ612&gt;0,IFERROR(VLOOKUP(AJ612,abbreviation!$A:$B,2,FALSE),""),"")</f>
        <v/>
      </c>
      <c r="CL612">
        <f>IF(AL612&gt;0,IFERROR(VLOOKUP(AL612,abbreviation!$A:$B,2,FALSE),""),"")</f>
        <v/>
      </c>
      <c r="CM612">
        <f>IF(CG612&gt;0,(CG612&amp;IF(ISTEXT(Z612),SeperatorSpecification&amp;CH612,)&amp;IF(OR(ISTEXT(AB612),ISNUMBER(AB612)),"-"&amp;AB612,))&amp;("_"&amp;CI612&amp;IF(ISTEXT(AF612),SeperatorSpecification&amp;CJ612,)&amp;IF(OR(ISTEXT(AH612),ISNUMBER(AH612)),"-"&amp;AH612,))&amp;("_"&amp;CK612&amp;IF(ISTEXT(AL612),SeperatorSpecification&amp;CL612,)&amp;IF(OR(ISTEXT(AN612),ISNUMBER(AN612)),"-"&amp;AN612,)),"")</f>
        <v/>
      </c>
      <c r="CN612">
        <f>IF(AP612&gt;0,IFERROR(VLOOKUP(AP612,abbreviation!$A:$B,2,FALSE),""),"")</f>
        <v/>
      </c>
      <c r="CO612">
        <f>IF(AR612&gt;0,IFERROR(VLOOKUP(AR612,abbreviation!$A:$B,2,FALSE),""),"")</f>
        <v/>
      </c>
      <c r="CP612">
        <f>IF(AT612&gt;0,IFERROR(VLOOKUP(AT612,abbreviation!$A:$B,2,FALSE),""),"")</f>
        <v/>
      </c>
      <c r="CQ612">
        <f>IF(AV612&gt;0,IFERROR(VLOOKUP(AV612,abbreviation!$A:$B,2,FALSE),""),"")</f>
        <v/>
      </c>
      <c r="CR612">
        <f>"_"&amp;CN612&amp;IF(ISTEXT(AR612),SeperatorSpecification&amp;CO612,)&amp;IF(ISTEXT(AT612),SeperatorSpecification&amp;CP612,)&amp;IF(ISTEXT(AV612),SeperatorSpecification&amp;CQ612,)&amp;IF(OR(ISTEXT(AX612),ISNUMBER(AX612)),"-"&amp;AX612,)</f>
        <v/>
      </c>
      <c r="CS612">
        <f>IF(AZ612&gt;0,IFERROR(VLOOKUP(AZ612,abbreviation!$A:$B,2,FALSE),""),"")</f>
        <v/>
      </c>
      <c r="CT612">
        <f>IF(BB612&gt;0,IFERROR(VLOOKUP(BB612,abbreviation!$A:$B,2,FALSE),""),"")</f>
        <v/>
      </c>
      <c r="CU612">
        <f>IF(BD612&gt;0,IFERROR(VLOOKUP(BD612,abbreviation!$A:$B,2,FALSE),""),"")</f>
        <v/>
      </c>
      <c r="CV612">
        <f>IF(BF612&gt;0,IFERROR(VLOOKUP(BF612,abbreviation!$A:$B,2,FALSE),""),"")</f>
        <v/>
      </c>
      <c r="CW612">
        <f>IF(BJ612&gt;0,IFERROR(VLOOKUP(BJ612,abbreviation!$A:$B,2,FALSE),""),"")</f>
        <v/>
      </c>
      <c r="CX612">
        <f>"_"&amp;CS612&amp;IF(ISTEXT(BB612),SeperatorSpecification&amp;CT612,"")&amp;IF(ISTEXT(BD612),SeperatorSpecification&amp;CU612,"")&amp;IF(ISTEXT(BF612),SeperatorSpecification&amp;CV612,"")&amp;IF(ISTEXT(BH612),SeperatorSpecification&amp;BH612,"")&amp;"_"&amp;CW612&amp;IF(OR(ISNUMBER(BL612),ISTEXT(BL612)),"-"&amp;BL612,)</f>
        <v/>
      </c>
      <c r="CY612">
        <f>CONCATENATE(IF(BN612&gt;0,IFERROR(VLOOKUP(BN612,abbreviation!$A:$B,2,FALSE),""),""),IF(OR(BP612&gt;0,BO612&gt;0),SeperatorSpecification,""),IF(BP612&gt;0,IFERROR(VLOOKUP(BP612,abbreviation!$A:$B,2,FALSE),""),IF(BO612&gt;0,IFERROR(VLOOKUP(BO612,abbreviation!$A:$B,2,FALSE),""),"")))</f>
        <v/>
      </c>
      <c r="CZ612">
        <f>CONCATENATE(IF(BR612&gt;0,IFERROR(VLOOKUP(BR612,abbreviation!$A:$B,2,FALSE),""),""),IF(OR(BT612&gt;0,BS612&gt;0),SeperatorSpecification,""),IF(BT612&gt;0,IFERROR(VLOOKUP(BT612,abbreviation!$A:$B,2,FALSE),""),IF(BS612&gt;0,IFERROR(VLOOKUP(BS612,abbreviation!$A:$B,2,FALSE),""),"")))</f>
        <v/>
      </c>
      <c r="DA612">
        <f>CONCATENATE(IF(BV612&gt;0,IFERROR(VLOOKUP(BV612,abbreviation!$A:$B,2,FALSE),""),""),IF(OR(BX612&gt;0,BW612&gt;0),SeperatorSpecification,""),IF(BX612&gt;0,IFERROR(VLOOKUP(BX612,abbreviation!$A:$B,2,FALSE),""),IF(BW612&gt;0,IFERROR(VLOOKUP(BW612,abbreviation!$A:$B,2,FALSE),""),"")))</f>
        <v/>
      </c>
      <c r="DB612">
        <f>IF(BN612&gt;0,(IF(ISTEXT(BN612),SeparatorBUDO,"")&amp;CY612&amp;IF(OR(ISNUMBER(BQ612),ISTEXT(BQ612)),"-"&amp;BQ612,))&amp;(IF(ISTEXT(BR612),"_",)&amp;CZ612&amp;IF(OR(ISNUMBER(BU612),ISTEXT(BU612)),"-"&amp;BU612,))&amp;(IF(ISTEXT(BV612),"_",)&amp;DA612&amp;IF(OR(ISNUMBER(BY612),ISTEXT(BY612)),"-"&amp;BY612,)),"")</f>
        <v/>
      </c>
      <c r="DC612">
        <f>IF(OR(X612&lt;&gt;"",AD612&lt;&gt;"",C612&lt;&gt;"",A612&lt;&gt;""),(CF612&amp;CM612&amp;CR612&amp;CX612&amp;DB612),"")</f>
        <v/>
      </c>
      <c r="DE612" s="40">
        <f>DC612</f>
        <v/>
      </c>
    </row>
    <row r="613">
      <c r="F613" s="41" t="n"/>
      <c r="J613" s="41" t="n"/>
      <c r="N613" s="41" t="n"/>
      <c r="R613" s="41" t="n"/>
      <c r="V613" s="41" t="n"/>
      <c r="AA613" s="7" t="n"/>
      <c r="AB613" s="41" t="n"/>
      <c r="AD613" s="6" t="n"/>
      <c r="AE613" s="8" t="n"/>
      <c r="AF613" s="7" t="n"/>
      <c r="AG613" s="7" t="n"/>
      <c r="AH613" s="41" t="n"/>
      <c r="AJ613" s="6" t="n"/>
      <c r="AK613" s="8" t="n"/>
      <c r="AL613" s="7" t="n"/>
      <c r="AM613" s="7" t="n"/>
      <c r="AN613" s="41" t="n"/>
      <c r="AR613" s="7" t="n"/>
      <c r="AX613" s="42" t="n"/>
      <c r="BB613" s="7" t="n"/>
      <c r="BC613" s="8" t="n"/>
      <c r="BH613" s="42" t="n"/>
      <c r="BQ613" s="41" t="n"/>
      <c r="BU613" s="41" t="n"/>
      <c r="BY613" s="41" t="n"/>
      <c r="CA613">
        <f>CONCATENATE(IF(C613&gt;0,IFERROR(VLOOKUP(C613,abbreviation!$A:$B,2,FALSE),""),""),IF(OR(E613&gt;0,D613&gt;0),SeperatorSpecification,""),IF(E613&gt;0,IFERROR(VLOOKUP(E613,abbreviation!$A:$B,2,FALSE),""),IF(D613&gt;0,IFERROR(VLOOKUP(D613,abbreviation!$A:$B,2,FALSE),""),"")))</f>
        <v/>
      </c>
      <c r="CB613">
        <f>CONCATENATE(IF(G613&gt;0,IFERROR(VLOOKUP(G613,abbreviation!$A:$B,2,FALSE),""),""),IF(OR(I613&gt;0,H613&gt;0),SeperatorSpecification,""),IF(I613&gt;0,IFERROR(VLOOKUP(I613,abbreviation!$A:$B,2,FALSE),""),IF(H613&gt;0,IFERROR(VLOOKUP(H613,abbreviation!$A:$B,2,FALSE),""),"")))</f>
        <v/>
      </c>
      <c r="CC613">
        <f>CONCATENATE(IF(K613&gt;0,IFERROR(VLOOKUP(K613,abbreviation!$A:$B,2,FALSE),""),""),IF(OR(M613&gt;0,L613&gt;0),SeperatorSpecification,""),IF(M613&gt;0,IFERROR(VLOOKUP(M613,abbreviation!$A:$B,2,FALSE),""),IF(L613&gt;0,IFERROR(VLOOKUP(L613,abbreviation!$A:$B,2,FALSE),""),"")))</f>
        <v/>
      </c>
      <c r="CD613">
        <f>CONCATENATE(IF(O613&gt;0,IFERROR(VLOOKUP(O613,abbreviation!$A:$B,2,FALSE),""),""),IF(OR(Q613&gt;0,P613&gt;0),SeperatorSpecification,""),IF(Q613&gt;0,IFERROR(VLOOKUP(Q613,abbreviation!$A:$B,2,FALSE),""),IF(P613&gt;0,IFERROR(VLOOKUP(P613,abbreviation!$A:$B,2,FALSE),""),"")))</f>
        <v/>
      </c>
      <c r="CE613">
        <f>CONCATENATE(IF(S613&gt;0,IFERROR(VLOOKUP(S613,abbreviation!$A:$B,2,FALSE),""),""),IF(OR(U613&gt;0,T613&gt;0),SeperatorSpecification,""),IF(U613&gt;0,IFERROR(VLOOKUP(U613,abbreviation!$A:$B,2,FALSE),""),IF(T613&gt;0,IFERROR(VLOOKUP(T613,abbreviation!$A:$B,2,FALSE),""),"")))</f>
        <v/>
      </c>
      <c r="CF613">
        <f>IF(CA613&gt;0,(CA613&amp;IF(OR(ISNUMBER(F613),ISTEXT(F613)),"-"&amp;F613,))&amp;(IF(ISTEXT(G613),"_",)&amp;CB613&amp;IF(OR(ISNUMBER(J613),ISTEXT(J613)),"-"&amp;J613,))&amp;(IF(ISTEXT(K613),"_",)&amp;CC613&amp;IF(OR(ISNUMBER(N613),ISTEXT(N613)),"-"&amp;N613,))&amp;(IF(ISTEXT(O613),"_",)&amp;CD613&amp;IF(OR(ISNUMBER(R613),ISTEXT(R613)),"-"&amp;R613,))&amp;(IF(ISTEXT(S613),"_",)&amp;CE613&amp;IF(OR(ISNUMBER(V613),ISTEXT(V613)),"-"&amp;V613,)&amp;IF(AND(ISTEXT(CA613),CA613&lt;&gt;""),SeparatorBUDO,)),"")</f>
        <v/>
      </c>
      <c r="CG613">
        <f>IF(X613&gt;0,IFERROR(VLOOKUP(X613,abbreviation!$A:$B,2,FALSE),""),"")</f>
        <v/>
      </c>
      <c r="CH613">
        <f>IF(Z613&gt;0,IFERROR(VLOOKUP(Z613,abbreviation!$A:$B,2,FALSE),""),"")</f>
        <v/>
      </c>
      <c r="CI613">
        <f>IF(AD613&gt;0,IFERROR(VLOOKUP(AD613,abbreviation!$A:$B,2,FALSE),""),"")</f>
        <v/>
      </c>
      <c r="CJ613">
        <f>IF(AF613&gt;0,IFERROR(VLOOKUP(AF613,abbreviation!$A:$B,2,FALSE),""),"")</f>
        <v/>
      </c>
      <c r="CK613">
        <f>IF(AJ613&gt;0,IFERROR(VLOOKUP(AJ613,abbreviation!$A:$B,2,FALSE),""),"")</f>
        <v/>
      </c>
      <c r="CL613">
        <f>IF(AL613&gt;0,IFERROR(VLOOKUP(AL613,abbreviation!$A:$B,2,FALSE),""),"")</f>
        <v/>
      </c>
      <c r="CM613">
        <f>IF(CG613&gt;0,(CG613&amp;IF(ISTEXT(Z613),SeperatorSpecification&amp;CH613,)&amp;IF(OR(ISTEXT(AB613),ISNUMBER(AB613)),"-"&amp;AB613,))&amp;("_"&amp;CI613&amp;IF(ISTEXT(AF613),SeperatorSpecification&amp;CJ613,)&amp;IF(OR(ISTEXT(AH613),ISNUMBER(AH613)),"-"&amp;AH613,))&amp;("_"&amp;CK613&amp;IF(ISTEXT(AL613),SeperatorSpecification&amp;CL613,)&amp;IF(OR(ISTEXT(AN613),ISNUMBER(AN613)),"-"&amp;AN613,)),"")</f>
        <v/>
      </c>
      <c r="CN613">
        <f>IF(AP613&gt;0,IFERROR(VLOOKUP(AP613,abbreviation!$A:$B,2,FALSE),""),"")</f>
        <v/>
      </c>
      <c r="CO613">
        <f>IF(AR613&gt;0,IFERROR(VLOOKUP(AR613,abbreviation!$A:$B,2,FALSE),""),"")</f>
        <v/>
      </c>
      <c r="CP613">
        <f>IF(AT613&gt;0,IFERROR(VLOOKUP(AT613,abbreviation!$A:$B,2,FALSE),""),"")</f>
        <v/>
      </c>
      <c r="CQ613">
        <f>IF(AV613&gt;0,IFERROR(VLOOKUP(AV613,abbreviation!$A:$B,2,FALSE),""),"")</f>
        <v/>
      </c>
      <c r="CR613">
        <f>"_"&amp;CN613&amp;IF(ISTEXT(AR613),SeperatorSpecification&amp;CO613,)&amp;IF(ISTEXT(AT613),SeperatorSpecification&amp;CP613,)&amp;IF(ISTEXT(AV613),SeperatorSpecification&amp;CQ613,)&amp;IF(OR(ISTEXT(AX613),ISNUMBER(AX613)),"-"&amp;AX613,)</f>
        <v/>
      </c>
      <c r="CS613">
        <f>IF(AZ613&gt;0,IFERROR(VLOOKUP(AZ613,abbreviation!$A:$B,2,FALSE),""),"")</f>
        <v/>
      </c>
      <c r="CT613">
        <f>IF(BB613&gt;0,IFERROR(VLOOKUP(BB613,abbreviation!$A:$B,2,FALSE),""),"")</f>
        <v/>
      </c>
      <c r="CU613">
        <f>IF(BD613&gt;0,IFERROR(VLOOKUP(BD613,abbreviation!$A:$B,2,FALSE),""),"")</f>
        <v/>
      </c>
      <c r="CV613">
        <f>IF(BF613&gt;0,IFERROR(VLOOKUP(BF613,abbreviation!$A:$B,2,FALSE),""),"")</f>
        <v/>
      </c>
      <c r="CW613">
        <f>IF(BJ613&gt;0,IFERROR(VLOOKUP(BJ613,abbreviation!$A:$B,2,FALSE),""),"")</f>
        <v/>
      </c>
      <c r="CX613">
        <f>"_"&amp;CS613&amp;IF(ISTEXT(BB613),SeperatorSpecification&amp;CT613,"")&amp;IF(ISTEXT(BD613),SeperatorSpecification&amp;CU613,"")&amp;IF(ISTEXT(BF613),SeperatorSpecification&amp;CV613,"")&amp;IF(ISTEXT(BH613),SeperatorSpecification&amp;BH613,"")&amp;"_"&amp;CW613&amp;IF(OR(ISNUMBER(BL613),ISTEXT(BL613)),"-"&amp;BL613,)</f>
        <v/>
      </c>
      <c r="CY613">
        <f>CONCATENATE(IF(BN613&gt;0,IFERROR(VLOOKUP(BN613,abbreviation!$A:$B,2,FALSE),""),""),IF(OR(BP613&gt;0,BO613&gt;0),SeperatorSpecification,""),IF(BP613&gt;0,IFERROR(VLOOKUP(BP613,abbreviation!$A:$B,2,FALSE),""),IF(BO613&gt;0,IFERROR(VLOOKUP(BO613,abbreviation!$A:$B,2,FALSE),""),"")))</f>
        <v/>
      </c>
      <c r="CZ613">
        <f>CONCATENATE(IF(BR613&gt;0,IFERROR(VLOOKUP(BR613,abbreviation!$A:$B,2,FALSE),""),""),IF(OR(BT613&gt;0,BS613&gt;0),SeperatorSpecification,""),IF(BT613&gt;0,IFERROR(VLOOKUP(BT613,abbreviation!$A:$B,2,FALSE),""),IF(BS613&gt;0,IFERROR(VLOOKUP(BS613,abbreviation!$A:$B,2,FALSE),""),"")))</f>
        <v/>
      </c>
      <c r="DA613">
        <f>CONCATENATE(IF(BV613&gt;0,IFERROR(VLOOKUP(BV613,abbreviation!$A:$B,2,FALSE),""),""),IF(OR(BX613&gt;0,BW613&gt;0),SeperatorSpecification,""),IF(BX613&gt;0,IFERROR(VLOOKUP(BX613,abbreviation!$A:$B,2,FALSE),""),IF(BW613&gt;0,IFERROR(VLOOKUP(BW613,abbreviation!$A:$B,2,FALSE),""),"")))</f>
        <v/>
      </c>
      <c r="DB613">
        <f>IF(BN613&gt;0,(IF(ISTEXT(BN613),SeparatorBUDO,"")&amp;CY613&amp;IF(OR(ISNUMBER(BQ613),ISTEXT(BQ613)),"-"&amp;BQ613,))&amp;(IF(ISTEXT(BR613),"_",)&amp;CZ613&amp;IF(OR(ISNUMBER(BU613),ISTEXT(BU613)),"-"&amp;BU613,))&amp;(IF(ISTEXT(BV613),"_",)&amp;DA613&amp;IF(OR(ISNUMBER(BY613),ISTEXT(BY613)),"-"&amp;BY613,)),"")</f>
        <v/>
      </c>
      <c r="DC613">
        <f>IF(OR(X613&lt;&gt;"",AD613&lt;&gt;"",C613&lt;&gt;"",A613&lt;&gt;""),(CF613&amp;CM613&amp;CR613&amp;CX613&amp;DB613),"")</f>
        <v/>
      </c>
      <c r="DE613" s="40">
        <f>DC613</f>
        <v/>
      </c>
    </row>
    <row r="614">
      <c r="F614" s="41" t="n"/>
      <c r="J614" s="41" t="n"/>
      <c r="N614" s="41" t="n"/>
      <c r="R614" s="41" t="n"/>
      <c r="V614" s="41" t="n"/>
      <c r="AA614" s="7" t="n"/>
      <c r="AB614" s="41" t="n"/>
      <c r="AD614" s="6" t="n"/>
      <c r="AE614" s="8" t="n"/>
      <c r="AF614" s="7" t="n"/>
      <c r="AG614" s="7" t="n"/>
      <c r="AH614" s="41" t="n"/>
      <c r="AJ614" s="6" t="n"/>
      <c r="AK614" s="8" t="n"/>
      <c r="AL614" s="7" t="n"/>
      <c r="AM614" s="7" t="n"/>
      <c r="AN614" s="41" t="n"/>
      <c r="AR614" s="7" t="n"/>
      <c r="AX614" s="42" t="n"/>
      <c r="BB614" s="7" t="n"/>
      <c r="BC614" s="8" t="n"/>
      <c r="BH614" s="42" t="n"/>
      <c r="BQ614" s="41" t="n"/>
      <c r="BU614" s="41" t="n"/>
      <c r="BY614" s="41" t="n"/>
      <c r="CA614">
        <f>CONCATENATE(IF(C614&gt;0,IFERROR(VLOOKUP(C614,abbreviation!$A:$B,2,FALSE),""),""),IF(OR(E614&gt;0,D614&gt;0),SeperatorSpecification,""),IF(E614&gt;0,IFERROR(VLOOKUP(E614,abbreviation!$A:$B,2,FALSE),""),IF(D614&gt;0,IFERROR(VLOOKUP(D614,abbreviation!$A:$B,2,FALSE),""),"")))</f>
        <v/>
      </c>
      <c r="CB614">
        <f>CONCATENATE(IF(G614&gt;0,IFERROR(VLOOKUP(G614,abbreviation!$A:$B,2,FALSE),""),""),IF(OR(I614&gt;0,H614&gt;0),SeperatorSpecification,""),IF(I614&gt;0,IFERROR(VLOOKUP(I614,abbreviation!$A:$B,2,FALSE),""),IF(H614&gt;0,IFERROR(VLOOKUP(H614,abbreviation!$A:$B,2,FALSE),""),"")))</f>
        <v/>
      </c>
      <c r="CC614">
        <f>CONCATENATE(IF(K614&gt;0,IFERROR(VLOOKUP(K614,abbreviation!$A:$B,2,FALSE),""),""),IF(OR(M614&gt;0,L614&gt;0),SeperatorSpecification,""),IF(M614&gt;0,IFERROR(VLOOKUP(M614,abbreviation!$A:$B,2,FALSE),""),IF(L614&gt;0,IFERROR(VLOOKUP(L614,abbreviation!$A:$B,2,FALSE),""),"")))</f>
        <v/>
      </c>
      <c r="CD614">
        <f>CONCATENATE(IF(O614&gt;0,IFERROR(VLOOKUP(O614,abbreviation!$A:$B,2,FALSE),""),""),IF(OR(Q614&gt;0,P614&gt;0),SeperatorSpecification,""),IF(Q614&gt;0,IFERROR(VLOOKUP(Q614,abbreviation!$A:$B,2,FALSE),""),IF(P614&gt;0,IFERROR(VLOOKUP(P614,abbreviation!$A:$B,2,FALSE),""),"")))</f>
        <v/>
      </c>
      <c r="CE614">
        <f>CONCATENATE(IF(S614&gt;0,IFERROR(VLOOKUP(S614,abbreviation!$A:$B,2,FALSE),""),""),IF(OR(U614&gt;0,T614&gt;0),SeperatorSpecification,""),IF(U614&gt;0,IFERROR(VLOOKUP(U614,abbreviation!$A:$B,2,FALSE),""),IF(T614&gt;0,IFERROR(VLOOKUP(T614,abbreviation!$A:$B,2,FALSE),""),"")))</f>
        <v/>
      </c>
      <c r="CF614">
        <f>IF(CA614&gt;0,(CA614&amp;IF(OR(ISNUMBER(F614),ISTEXT(F614)),"-"&amp;F614,))&amp;(IF(ISTEXT(G614),"_",)&amp;CB614&amp;IF(OR(ISNUMBER(J614),ISTEXT(J614)),"-"&amp;J614,))&amp;(IF(ISTEXT(K614),"_",)&amp;CC614&amp;IF(OR(ISNUMBER(N614),ISTEXT(N614)),"-"&amp;N614,))&amp;(IF(ISTEXT(O614),"_",)&amp;CD614&amp;IF(OR(ISNUMBER(R614),ISTEXT(R614)),"-"&amp;R614,))&amp;(IF(ISTEXT(S614),"_",)&amp;CE614&amp;IF(OR(ISNUMBER(V614),ISTEXT(V614)),"-"&amp;V614,)&amp;IF(AND(ISTEXT(CA614),CA614&lt;&gt;""),SeparatorBUDO,)),"")</f>
        <v/>
      </c>
      <c r="CG614">
        <f>IF(X614&gt;0,IFERROR(VLOOKUP(X614,abbreviation!$A:$B,2,FALSE),""),"")</f>
        <v/>
      </c>
      <c r="CH614">
        <f>IF(Z614&gt;0,IFERROR(VLOOKUP(Z614,abbreviation!$A:$B,2,FALSE),""),"")</f>
        <v/>
      </c>
      <c r="CI614">
        <f>IF(AD614&gt;0,IFERROR(VLOOKUP(AD614,abbreviation!$A:$B,2,FALSE),""),"")</f>
        <v/>
      </c>
      <c r="CJ614">
        <f>IF(AF614&gt;0,IFERROR(VLOOKUP(AF614,abbreviation!$A:$B,2,FALSE),""),"")</f>
        <v/>
      </c>
      <c r="CK614">
        <f>IF(AJ614&gt;0,IFERROR(VLOOKUP(AJ614,abbreviation!$A:$B,2,FALSE),""),"")</f>
        <v/>
      </c>
      <c r="CL614">
        <f>IF(AL614&gt;0,IFERROR(VLOOKUP(AL614,abbreviation!$A:$B,2,FALSE),""),"")</f>
        <v/>
      </c>
      <c r="CM614">
        <f>IF(CG614&gt;0,(CG614&amp;IF(ISTEXT(Z614),SeperatorSpecification&amp;CH614,)&amp;IF(OR(ISTEXT(AB614),ISNUMBER(AB614)),"-"&amp;AB614,))&amp;("_"&amp;CI614&amp;IF(ISTEXT(AF614),SeperatorSpecification&amp;CJ614,)&amp;IF(OR(ISTEXT(AH614),ISNUMBER(AH614)),"-"&amp;AH614,))&amp;("_"&amp;CK614&amp;IF(ISTEXT(AL614),SeperatorSpecification&amp;CL614,)&amp;IF(OR(ISTEXT(AN614),ISNUMBER(AN614)),"-"&amp;AN614,)),"")</f>
        <v/>
      </c>
      <c r="CN614">
        <f>IF(AP614&gt;0,IFERROR(VLOOKUP(AP614,abbreviation!$A:$B,2,FALSE),""),"")</f>
        <v/>
      </c>
      <c r="CO614">
        <f>IF(AR614&gt;0,IFERROR(VLOOKUP(AR614,abbreviation!$A:$B,2,FALSE),""),"")</f>
        <v/>
      </c>
      <c r="CP614">
        <f>IF(AT614&gt;0,IFERROR(VLOOKUP(AT614,abbreviation!$A:$B,2,FALSE),""),"")</f>
        <v/>
      </c>
      <c r="CQ614">
        <f>IF(AV614&gt;0,IFERROR(VLOOKUP(AV614,abbreviation!$A:$B,2,FALSE),""),"")</f>
        <v/>
      </c>
      <c r="CR614">
        <f>"_"&amp;CN614&amp;IF(ISTEXT(AR614),SeperatorSpecification&amp;CO614,)&amp;IF(ISTEXT(AT614),SeperatorSpecification&amp;CP614,)&amp;IF(ISTEXT(AV614),SeperatorSpecification&amp;CQ614,)&amp;IF(OR(ISTEXT(AX614),ISNUMBER(AX614)),"-"&amp;AX614,)</f>
        <v/>
      </c>
      <c r="CS614">
        <f>IF(AZ614&gt;0,IFERROR(VLOOKUP(AZ614,abbreviation!$A:$B,2,FALSE),""),"")</f>
        <v/>
      </c>
      <c r="CT614">
        <f>IF(BB614&gt;0,IFERROR(VLOOKUP(BB614,abbreviation!$A:$B,2,FALSE),""),"")</f>
        <v/>
      </c>
      <c r="CU614">
        <f>IF(BD614&gt;0,IFERROR(VLOOKUP(BD614,abbreviation!$A:$B,2,FALSE),""),"")</f>
        <v/>
      </c>
      <c r="CV614">
        <f>IF(BF614&gt;0,IFERROR(VLOOKUP(BF614,abbreviation!$A:$B,2,FALSE),""),"")</f>
        <v/>
      </c>
      <c r="CW614">
        <f>IF(BJ614&gt;0,IFERROR(VLOOKUP(BJ614,abbreviation!$A:$B,2,FALSE),""),"")</f>
        <v/>
      </c>
      <c r="CX614">
        <f>"_"&amp;CS614&amp;IF(ISTEXT(BB614),SeperatorSpecification&amp;CT614,"")&amp;IF(ISTEXT(BD614),SeperatorSpecification&amp;CU614,"")&amp;IF(ISTEXT(BF614),SeperatorSpecification&amp;CV614,"")&amp;IF(ISTEXT(BH614),SeperatorSpecification&amp;BH614,"")&amp;"_"&amp;CW614&amp;IF(OR(ISNUMBER(BL614),ISTEXT(BL614)),"-"&amp;BL614,)</f>
        <v/>
      </c>
      <c r="CY614">
        <f>CONCATENATE(IF(BN614&gt;0,IFERROR(VLOOKUP(BN614,abbreviation!$A:$B,2,FALSE),""),""),IF(OR(BP614&gt;0,BO614&gt;0),SeperatorSpecification,""),IF(BP614&gt;0,IFERROR(VLOOKUP(BP614,abbreviation!$A:$B,2,FALSE),""),IF(BO614&gt;0,IFERROR(VLOOKUP(BO614,abbreviation!$A:$B,2,FALSE),""),"")))</f>
        <v/>
      </c>
      <c r="CZ614">
        <f>CONCATENATE(IF(BR614&gt;0,IFERROR(VLOOKUP(BR614,abbreviation!$A:$B,2,FALSE),""),""),IF(OR(BT614&gt;0,BS614&gt;0),SeperatorSpecification,""),IF(BT614&gt;0,IFERROR(VLOOKUP(BT614,abbreviation!$A:$B,2,FALSE),""),IF(BS614&gt;0,IFERROR(VLOOKUP(BS614,abbreviation!$A:$B,2,FALSE),""),"")))</f>
        <v/>
      </c>
      <c r="DA614">
        <f>CONCATENATE(IF(BV614&gt;0,IFERROR(VLOOKUP(BV614,abbreviation!$A:$B,2,FALSE),""),""),IF(OR(BX614&gt;0,BW614&gt;0),SeperatorSpecification,""),IF(BX614&gt;0,IFERROR(VLOOKUP(BX614,abbreviation!$A:$B,2,FALSE),""),IF(BW614&gt;0,IFERROR(VLOOKUP(BW614,abbreviation!$A:$B,2,FALSE),""),"")))</f>
        <v/>
      </c>
      <c r="DB614">
        <f>IF(BN614&gt;0,(IF(ISTEXT(BN614),SeparatorBUDO,"")&amp;CY614&amp;IF(OR(ISNUMBER(BQ614),ISTEXT(BQ614)),"-"&amp;BQ614,))&amp;(IF(ISTEXT(BR614),"_",)&amp;CZ614&amp;IF(OR(ISNUMBER(BU614),ISTEXT(BU614)),"-"&amp;BU614,))&amp;(IF(ISTEXT(BV614),"_",)&amp;DA614&amp;IF(OR(ISNUMBER(BY614),ISTEXT(BY614)),"-"&amp;BY614,)),"")</f>
        <v/>
      </c>
      <c r="DC614">
        <f>IF(OR(X614&lt;&gt;"",AD614&lt;&gt;"",C614&lt;&gt;"",A614&lt;&gt;""),(CF614&amp;CM614&amp;CR614&amp;CX614&amp;DB614),"")</f>
        <v/>
      </c>
      <c r="DE614" s="40">
        <f>DC614</f>
        <v/>
      </c>
    </row>
    <row r="615">
      <c r="F615" s="41" t="n"/>
      <c r="J615" s="41" t="n"/>
      <c r="N615" s="41" t="n"/>
      <c r="R615" s="41" t="n"/>
      <c r="V615" s="41" t="n"/>
      <c r="AA615" s="7" t="n"/>
      <c r="AB615" s="41" t="n"/>
      <c r="AD615" s="6" t="n"/>
      <c r="AE615" s="8" t="n"/>
      <c r="AF615" s="7" t="n"/>
      <c r="AG615" s="7" t="n"/>
      <c r="AH615" s="41" t="n"/>
      <c r="AJ615" s="6" t="n"/>
      <c r="AK615" s="8" t="n"/>
      <c r="AL615" s="7" t="n"/>
      <c r="AM615" s="7" t="n"/>
      <c r="AN615" s="41" t="n"/>
      <c r="AR615" s="7" t="n"/>
      <c r="AX615" s="42" t="n"/>
      <c r="BB615" s="7" t="n"/>
      <c r="BC615" s="8" t="n"/>
      <c r="BH615" s="42" t="n"/>
      <c r="BQ615" s="41" t="n"/>
      <c r="BU615" s="41" t="n"/>
      <c r="BY615" s="41" t="n"/>
      <c r="CA615">
        <f>CONCATENATE(IF(C615&gt;0,IFERROR(VLOOKUP(C615,abbreviation!$A:$B,2,FALSE),""),""),IF(OR(E615&gt;0,D615&gt;0),SeperatorSpecification,""),IF(E615&gt;0,IFERROR(VLOOKUP(E615,abbreviation!$A:$B,2,FALSE),""),IF(D615&gt;0,IFERROR(VLOOKUP(D615,abbreviation!$A:$B,2,FALSE),""),"")))</f>
        <v/>
      </c>
      <c r="CB615">
        <f>CONCATENATE(IF(G615&gt;0,IFERROR(VLOOKUP(G615,abbreviation!$A:$B,2,FALSE),""),""),IF(OR(I615&gt;0,H615&gt;0),SeperatorSpecification,""),IF(I615&gt;0,IFERROR(VLOOKUP(I615,abbreviation!$A:$B,2,FALSE),""),IF(H615&gt;0,IFERROR(VLOOKUP(H615,abbreviation!$A:$B,2,FALSE),""),"")))</f>
        <v/>
      </c>
      <c r="CC615">
        <f>CONCATENATE(IF(K615&gt;0,IFERROR(VLOOKUP(K615,abbreviation!$A:$B,2,FALSE),""),""),IF(OR(M615&gt;0,L615&gt;0),SeperatorSpecification,""),IF(M615&gt;0,IFERROR(VLOOKUP(M615,abbreviation!$A:$B,2,FALSE),""),IF(L615&gt;0,IFERROR(VLOOKUP(L615,abbreviation!$A:$B,2,FALSE),""),"")))</f>
        <v/>
      </c>
      <c r="CD615">
        <f>CONCATENATE(IF(O615&gt;0,IFERROR(VLOOKUP(O615,abbreviation!$A:$B,2,FALSE),""),""),IF(OR(Q615&gt;0,P615&gt;0),SeperatorSpecification,""),IF(Q615&gt;0,IFERROR(VLOOKUP(Q615,abbreviation!$A:$B,2,FALSE),""),IF(P615&gt;0,IFERROR(VLOOKUP(P615,abbreviation!$A:$B,2,FALSE),""),"")))</f>
        <v/>
      </c>
      <c r="CE615">
        <f>CONCATENATE(IF(S615&gt;0,IFERROR(VLOOKUP(S615,abbreviation!$A:$B,2,FALSE),""),""),IF(OR(U615&gt;0,T615&gt;0),SeperatorSpecification,""),IF(U615&gt;0,IFERROR(VLOOKUP(U615,abbreviation!$A:$B,2,FALSE),""),IF(T615&gt;0,IFERROR(VLOOKUP(T615,abbreviation!$A:$B,2,FALSE),""),"")))</f>
        <v/>
      </c>
      <c r="CF615">
        <f>IF(CA615&gt;0,(CA615&amp;IF(OR(ISNUMBER(F615),ISTEXT(F615)),"-"&amp;F615,))&amp;(IF(ISTEXT(G615),"_",)&amp;CB615&amp;IF(OR(ISNUMBER(J615),ISTEXT(J615)),"-"&amp;J615,))&amp;(IF(ISTEXT(K615),"_",)&amp;CC615&amp;IF(OR(ISNUMBER(N615),ISTEXT(N615)),"-"&amp;N615,))&amp;(IF(ISTEXT(O615),"_",)&amp;CD615&amp;IF(OR(ISNUMBER(R615),ISTEXT(R615)),"-"&amp;R615,))&amp;(IF(ISTEXT(S615),"_",)&amp;CE615&amp;IF(OR(ISNUMBER(V615),ISTEXT(V615)),"-"&amp;V615,)&amp;IF(AND(ISTEXT(CA615),CA615&lt;&gt;""),SeparatorBUDO,)),"")</f>
        <v/>
      </c>
      <c r="CG615">
        <f>IF(X615&gt;0,IFERROR(VLOOKUP(X615,abbreviation!$A:$B,2,FALSE),""),"")</f>
        <v/>
      </c>
      <c r="CH615">
        <f>IF(Z615&gt;0,IFERROR(VLOOKUP(Z615,abbreviation!$A:$B,2,FALSE),""),"")</f>
        <v/>
      </c>
      <c r="CI615">
        <f>IF(AD615&gt;0,IFERROR(VLOOKUP(AD615,abbreviation!$A:$B,2,FALSE),""),"")</f>
        <v/>
      </c>
      <c r="CJ615">
        <f>IF(AF615&gt;0,IFERROR(VLOOKUP(AF615,abbreviation!$A:$B,2,FALSE),""),"")</f>
        <v/>
      </c>
      <c r="CK615">
        <f>IF(AJ615&gt;0,IFERROR(VLOOKUP(AJ615,abbreviation!$A:$B,2,FALSE),""),"")</f>
        <v/>
      </c>
      <c r="CL615">
        <f>IF(AL615&gt;0,IFERROR(VLOOKUP(AL615,abbreviation!$A:$B,2,FALSE),""),"")</f>
        <v/>
      </c>
      <c r="CM615">
        <f>IF(CG615&gt;0,(CG615&amp;IF(ISTEXT(Z615),SeperatorSpecification&amp;CH615,)&amp;IF(OR(ISTEXT(AB615),ISNUMBER(AB615)),"-"&amp;AB615,))&amp;("_"&amp;CI615&amp;IF(ISTEXT(AF615),SeperatorSpecification&amp;CJ615,)&amp;IF(OR(ISTEXT(AH615),ISNUMBER(AH615)),"-"&amp;AH615,))&amp;("_"&amp;CK615&amp;IF(ISTEXT(AL615),SeperatorSpecification&amp;CL615,)&amp;IF(OR(ISTEXT(AN615),ISNUMBER(AN615)),"-"&amp;AN615,)),"")</f>
        <v/>
      </c>
      <c r="CN615">
        <f>IF(AP615&gt;0,IFERROR(VLOOKUP(AP615,abbreviation!$A:$B,2,FALSE),""),"")</f>
        <v/>
      </c>
      <c r="CO615">
        <f>IF(AR615&gt;0,IFERROR(VLOOKUP(AR615,abbreviation!$A:$B,2,FALSE),""),"")</f>
        <v/>
      </c>
      <c r="CP615">
        <f>IF(AT615&gt;0,IFERROR(VLOOKUP(AT615,abbreviation!$A:$B,2,FALSE),""),"")</f>
        <v/>
      </c>
      <c r="CQ615">
        <f>IF(AV615&gt;0,IFERROR(VLOOKUP(AV615,abbreviation!$A:$B,2,FALSE),""),"")</f>
        <v/>
      </c>
      <c r="CR615">
        <f>"_"&amp;CN615&amp;IF(ISTEXT(AR615),SeperatorSpecification&amp;CO615,)&amp;IF(ISTEXT(AT615),SeperatorSpecification&amp;CP615,)&amp;IF(ISTEXT(AV615),SeperatorSpecification&amp;CQ615,)&amp;IF(OR(ISTEXT(AX615),ISNUMBER(AX615)),"-"&amp;AX615,)</f>
        <v/>
      </c>
      <c r="CS615">
        <f>IF(AZ615&gt;0,IFERROR(VLOOKUP(AZ615,abbreviation!$A:$B,2,FALSE),""),"")</f>
        <v/>
      </c>
      <c r="CT615">
        <f>IF(BB615&gt;0,IFERROR(VLOOKUP(BB615,abbreviation!$A:$B,2,FALSE),""),"")</f>
        <v/>
      </c>
      <c r="CU615">
        <f>IF(BD615&gt;0,IFERROR(VLOOKUP(BD615,abbreviation!$A:$B,2,FALSE),""),"")</f>
        <v/>
      </c>
      <c r="CV615">
        <f>IF(BF615&gt;0,IFERROR(VLOOKUP(BF615,abbreviation!$A:$B,2,FALSE),""),"")</f>
        <v/>
      </c>
      <c r="CW615">
        <f>IF(BJ615&gt;0,IFERROR(VLOOKUP(BJ615,abbreviation!$A:$B,2,FALSE),""),"")</f>
        <v/>
      </c>
      <c r="CX615">
        <f>"_"&amp;CS615&amp;IF(ISTEXT(BB615),SeperatorSpecification&amp;CT615,"")&amp;IF(ISTEXT(BD615),SeperatorSpecification&amp;CU615,"")&amp;IF(ISTEXT(BF615),SeperatorSpecification&amp;CV615,"")&amp;IF(ISTEXT(BH615),SeperatorSpecification&amp;BH615,"")&amp;"_"&amp;CW615&amp;IF(OR(ISNUMBER(BL615),ISTEXT(BL615)),"-"&amp;BL615,)</f>
        <v/>
      </c>
      <c r="CY615">
        <f>CONCATENATE(IF(BN615&gt;0,IFERROR(VLOOKUP(BN615,abbreviation!$A:$B,2,FALSE),""),""),IF(OR(BP615&gt;0,BO615&gt;0),SeperatorSpecification,""),IF(BP615&gt;0,IFERROR(VLOOKUP(BP615,abbreviation!$A:$B,2,FALSE),""),IF(BO615&gt;0,IFERROR(VLOOKUP(BO615,abbreviation!$A:$B,2,FALSE),""),"")))</f>
        <v/>
      </c>
      <c r="CZ615">
        <f>CONCATENATE(IF(BR615&gt;0,IFERROR(VLOOKUP(BR615,abbreviation!$A:$B,2,FALSE),""),""),IF(OR(BT615&gt;0,BS615&gt;0),SeperatorSpecification,""),IF(BT615&gt;0,IFERROR(VLOOKUP(BT615,abbreviation!$A:$B,2,FALSE),""),IF(BS615&gt;0,IFERROR(VLOOKUP(BS615,abbreviation!$A:$B,2,FALSE),""),"")))</f>
        <v/>
      </c>
      <c r="DA615">
        <f>CONCATENATE(IF(BV615&gt;0,IFERROR(VLOOKUP(BV615,abbreviation!$A:$B,2,FALSE),""),""),IF(OR(BX615&gt;0,BW615&gt;0),SeperatorSpecification,""),IF(BX615&gt;0,IFERROR(VLOOKUP(BX615,abbreviation!$A:$B,2,FALSE),""),IF(BW615&gt;0,IFERROR(VLOOKUP(BW615,abbreviation!$A:$B,2,FALSE),""),"")))</f>
        <v/>
      </c>
      <c r="DB615">
        <f>IF(BN615&gt;0,(IF(ISTEXT(BN615),SeparatorBUDO,"")&amp;CY615&amp;IF(OR(ISNUMBER(BQ615),ISTEXT(BQ615)),"-"&amp;BQ615,))&amp;(IF(ISTEXT(BR615),"_",)&amp;CZ615&amp;IF(OR(ISNUMBER(BU615),ISTEXT(BU615)),"-"&amp;BU615,))&amp;(IF(ISTEXT(BV615),"_",)&amp;DA615&amp;IF(OR(ISNUMBER(BY615),ISTEXT(BY615)),"-"&amp;BY615,)),"")</f>
        <v/>
      </c>
      <c r="DC615">
        <f>IF(OR(X615&lt;&gt;"",AD615&lt;&gt;"",C615&lt;&gt;"",A615&lt;&gt;""),(CF615&amp;CM615&amp;CR615&amp;CX615&amp;DB615),"")</f>
        <v/>
      </c>
      <c r="DE615" s="40">
        <f>DC615</f>
        <v/>
      </c>
    </row>
    <row r="616">
      <c r="F616" s="41" t="n"/>
      <c r="J616" s="41" t="n"/>
      <c r="N616" s="41" t="n"/>
      <c r="R616" s="41" t="n"/>
      <c r="V616" s="41" t="n"/>
      <c r="AA616" s="7" t="n"/>
      <c r="AB616" s="41" t="n"/>
      <c r="AD616" s="6" t="n"/>
      <c r="AE616" s="8" t="n"/>
      <c r="AF616" s="7" t="n"/>
      <c r="AG616" s="7" t="n"/>
      <c r="AH616" s="41" t="n"/>
      <c r="AJ616" s="6" t="n"/>
      <c r="AK616" s="8" t="n"/>
      <c r="AL616" s="7" t="n"/>
      <c r="AM616" s="7" t="n"/>
      <c r="AN616" s="41" t="n"/>
      <c r="AR616" s="7" t="n"/>
      <c r="AX616" s="42" t="n"/>
      <c r="BB616" s="7" t="n"/>
      <c r="BC616" s="8" t="n"/>
      <c r="BH616" s="42" t="n"/>
      <c r="BQ616" s="41" t="n"/>
      <c r="BU616" s="41" t="n"/>
      <c r="BY616" s="41" t="n"/>
      <c r="CA616">
        <f>CONCATENATE(IF(C616&gt;0,IFERROR(VLOOKUP(C616,abbreviation!$A:$B,2,FALSE),""),""),IF(OR(E616&gt;0,D616&gt;0),SeperatorSpecification,""),IF(E616&gt;0,IFERROR(VLOOKUP(E616,abbreviation!$A:$B,2,FALSE),""),IF(D616&gt;0,IFERROR(VLOOKUP(D616,abbreviation!$A:$B,2,FALSE),""),"")))</f>
        <v/>
      </c>
      <c r="CB616">
        <f>CONCATENATE(IF(G616&gt;0,IFERROR(VLOOKUP(G616,abbreviation!$A:$B,2,FALSE),""),""),IF(OR(I616&gt;0,H616&gt;0),SeperatorSpecification,""),IF(I616&gt;0,IFERROR(VLOOKUP(I616,abbreviation!$A:$B,2,FALSE),""),IF(H616&gt;0,IFERROR(VLOOKUP(H616,abbreviation!$A:$B,2,FALSE),""),"")))</f>
        <v/>
      </c>
      <c r="CC616">
        <f>CONCATENATE(IF(K616&gt;0,IFERROR(VLOOKUP(K616,abbreviation!$A:$B,2,FALSE),""),""),IF(OR(M616&gt;0,L616&gt;0),SeperatorSpecification,""),IF(M616&gt;0,IFERROR(VLOOKUP(M616,abbreviation!$A:$B,2,FALSE),""),IF(L616&gt;0,IFERROR(VLOOKUP(L616,abbreviation!$A:$B,2,FALSE),""),"")))</f>
        <v/>
      </c>
      <c r="CD616">
        <f>CONCATENATE(IF(O616&gt;0,IFERROR(VLOOKUP(O616,abbreviation!$A:$B,2,FALSE),""),""),IF(OR(Q616&gt;0,P616&gt;0),SeperatorSpecification,""),IF(Q616&gt;0,IFERROR(VLOOKUP(Q616,abbreviation!$A:$B,2,FALSE),""),IF(P616&gt;0,IFERROR(VLOOKUP(P616,abbreviation!$A:$B,2,FALSE),""),"")))</f>
        <v/>
      </c>
      <c r="CE616">
        <f>CONCATENATE(IF(S616&gt;0,IFERROR(VLOOKUP(S616,abbreviation!$A:$B,2,FALSE),""),""),IF(OR(U616&gt;0,T616&gt;0),SeperatorSpecification,""),IF(U616&gt;0,IFERROR(VLOOKUP(U616,abbreviation!$A:$B,2,FALSE),""),IF(T616&gt;0,IFERROR(VLOOKUP(T616,abbreviation!$A:$B,2,FALSE),""),"")))</f>
        <v/>
      </c>
      <c r="CF616">
        <f>IF(CA616&gt;0,(CA616&amp;IF(OR(ISNUMBER(F616),ISTEXT(F616)),"-"&amp;F616,))&amp;(IF(ISTEXT(G616),"_",)&amp;CB616&amp;IF(OR(ISNUMBER(J616),ISTEXT(J616)),"-"&amp;J616,))&amp;(IF(ISTEXT(K616),"_",)&amp;CC616&amp;IF(OR(ISNUMBER(N616),ISTEXT(N616)),"-"&amp;N616,))&amp;(IF(ISTEXT(O616),"_",)&amp;CD616&amp;IF(OR(ISNUMBER(R616),ISTEXT(R616)),"-"&amp;R616,))&amp;(IF(ISTEXT(S616),"_",)&amp;CE616&amp;IF(OR(ISNUMBER(V616),ISTEXT(V616)),"-"&amp;V616,)&amp;IF(AND(ISTEXT(CA616),CA616&lt;&gt;""),SeparatorBUDO,)),"")</f>
        <v/>
      </c>
      <c r="CG616">
        <f>IF(X616&gt;0,IFERROR(VLOOKUP(X616,abbreviation!$A:$B,2,FALSE),""),"")</f>
        <v/>
      </c>
      <c r="CH616">
        <f>IF(Z616&gt;0,IFERROR(VLOOKUP(Z616,abbreviation!$A:$B,2,FALSE),""),"")</f>
        <v/>
      </c>
      <c r="CI616">
        <f>IF(AD616&gt;0,IFERROR(VLOOKUP(AD616,abbreviation!$A:$B,2,FALSE),""),"")</f>
        <v/>
      </c>
      <c r="CJ616">
        <f>IF(AF616&gt;0,IFERROR(VLOOKUP(AF616,abbreviation!$A:$B,2,FALSE),""),"")</f>
        <v/>
      </c>
      <c r="CK616">
        <f>IF(AJ616&gt;0,IFERROR(VLOOKUP(AJ616,abbreviation!$A:$B,2,FALSE),""),"")</f>
        <v/>
      </c>
      <c r="CL616">
        <f>IF(AL616&gt;0,IFERROR(VLOOKUP(AL616,abbreviation!$A:$B,2,FALSE),""),"")</f>
        <v/>
      </c>
      <c r="CM616">
        <f>IF(CG616&gt;0,(CG616&amp;IF(ISTEXT(Z616),SeperatorSpecification&amp;CH616,)&amp;IF(OR(ISTEXT(AB616),ISNUMBER(AB616)),"-"&amp;AB616,))&amp;("_"&amp;CI616&amp;IF(ISTEXT(AF616),SeperatorSpecification&amp;CJ616,)&amp;IF(OR(ISTEXT(AH616),ISNUMBER(AH616)),"-"&amp;AH616,))&amp;("_"&amp;CK616&amp;IF(ISTEXT(AL616),SeperatorSpecification&amp;CL616,)&amp;IF(OR(ISTEXT(AN616),ISNUMBER(AN616)),"-"&amp;AN616,)),"")</f>
        <v/>
      </c>
      <c r="CN616">
        <f>IF(AP616&gt;0,IFERROR(VLOOKUP(AP616,abbreviation!$A:$B,2,FALSE),""),"")</f>
        <v/>
      </c>
      <c r="CO616">
        <f>IF(AR616&gt;0,IFERROR(VLOOKUP(AR616,abbreviation!$A:$B,2,FALSE),""),"")</f>
        <v/>
      </c>
      <c r="CP616">
        <f>IF(AT616&gt;0,IFERROR(VLOOKUP(AT616,abbreviation!$A:$B,2,FALSE),""),"")</f>
        <v/>
      </c>
      <c r="CQ616">
        <f>IF(AV616&gt;0,IFERROR(VLOOKUP(AV616,abbreviation!$A:$B,2,FALSE),""),"")</f>
        <v/>
      </c>
      <c r="CR616">
        <f>"_"&amp;CN616&amp;IF(ISTEXT(AR616),SeperatorSpecification&amp;CO616,)&amp;IF(ISTEXT(AT616),SeperatorSpecification&amp;CP616,)&amp;IF(ISTEXT(AV616),SeperatorSpecification&amp;CQ616,)&amp;IF(OR(ISTEXT(AX616),ISNUMBER(AX616)),"-"&amp;AX616,)</f>
        <v/>
      </c>
      <c r="CS616">
        <f>IF(AZ616&gt;0,IFERROR(VLOOKUP(AZ616,abbreviation!$A:$B,2,FALSE),""),"")</f>
        <v/>
      </c>
      <c r="CT616">
        <f>IF(BB616&gt;0,IFERROR(VLOOKUP(BB616,abbreviation!$A:$B,2,FALSE),""),"")</f>
        <v/>
      </c>
      <c r="CU616">
        <f>IF(BD616&gt;0,IFERROR(VLOOKUP(BD616,abbreviation!$A:$B,2,FALSE),""),"")</f>
        <v/>
      </c>
      <c r="CV616">
        <f>IF(BF616&gt;0,IFERROR(VLOOKUP(BF616,abbreviation!$A:$B,2,FALSE),""),"")</f>
        <v/>
      </c>
      <c r="CW616">
        <f>IF(BJ616&gt;0,IFERROR(VLOOKUP(BJ616,abbreviation!$A:$B,2,FALSE),""),"")</f>
        <v/>
      </c>
      <c r="CX616">
        <f>"_"&amp;CS616&amp;IF(ISTEXT(BB616),SeperatorSpecification&amp;CT616,"")&amp;IF(ISTEXT(BD616),SeperatorSpecification&amp;CU616,"")&amp;IF(ISTEXT(BF616),SeperatorSpecification&amp;CV616,"")&amp;IF(ISTEXT(BH616),SeperatorSpecification&amp;BH616,"")&amp;"_"&amp;CW616&amp;IF(OR(ISNUMBER(BL616),ISTEXT(BL616)),"-"&amp;BL616,)</f>
        <v/>
      </c>
      <c r="CY616">
        <f>CONCATENATE(IF(BN616&gt;0,IFERROR(VLOOKUP(BN616,abbreviation!$A:$B,2,FALSE),""),""),IF(OR(BP616&gt;0,BO616&gt;0),SeperatorSpecification,""),IF(BP616&gt;0,IFERROR(VLOOKUP(BP616,abbreviation!$A:$B,2,FALSE),""),IF(BO616&gt;0,IFERROR(VLOOKUP(BO616,abbreviation!$A:$B,2,FALSE),""),"")))</f>
        <v/>
      </c>
      <c r="CZ616">
        <f>CONCATENATE(IF(BR616&gt;0,IFERROR(VLOOKUP(BR616,abbreviation!$A:$B,2,FALSE),""),""),IF(OR(BT616&gt;0,BS616&gt;0),SeperatorSpecification,""),IF(BT616&gt;0,IFERROR(VLOOKUP(BT616,abbreviation!$A:$B,2,FALSE),""),IF(BS616&gt;0,IFERROR(VLOOKUP(BS616,abbreviation!$A:$B,2,FALSE),""),"")))</f>
        <v/>
      </c>
      <c r="DA616">
        <f>CONCATENATE(IF(BV616&gt;0,IFERROR(VLOOKUP(BV616,abbreviation!$A:$B,2,FALSE),""),""),IF(OR(BX616&gt;0,BW616&gt;0),SeperatorSpecification,""),IF(BX616&gt;0,IFERROR(VLOOKUP(BX616,abbreviation!$A:$B,2,FALSE),""),IF(BW616&gt;0,IFERROR(VLOOKUP(BW616,abbreviation!$A:$B,2,FALSE),""),"")))</f>
        <v/>
      </c>
      <c r="DB616">
        <f>IF(BN616&gt;0,(IF(ISTEXT(BN616),SeparatorBUDO,"")&amp;CY616&amp;IF(OR(ISNUMBER(BQ616),ISTEXT(BQ616)),"-"&amp;BQ616,))&amp;(IF(ISTEXT(BR616),"_",)&amp;CZ616&amp;IF(OR(ISNUMBER(BU616),ISTEXT(BU616)),"-"&amp;BU616,))&amp;(IF(ISTEXT(BV616),"_",)&amp;DA616&amp;IF(OR(ISNUMBER(BY616),ISTEXT(BY616)),"-"&amp;BY616,)),"")</f>
        <v/>
      </c>
      <c r="DC616">
        <f>IF(OR(X616&lt;&gt;"",AD616&lt;&gt;"",C616&lt;&gt;"",A616&lt;&gt;""),(CF616&amp;CM616&amp;CR616&amp;CX616&amp;DB616),"")</f>
        <v/>
      </c>
      <c r="DE616" s="40">
        <f>DC616</f>
        <v/>
      </c>
    </row>
    <row r="617">
      <c r="F617" s="41" t="n"/>
      <c r="J617" s="41" t="n"/>
      <c r="N617" s="41" t="n"/>
      <c r="R617" s="41" t="n"/>
      <c r="V617" s="41" t="n"/>
      <c r="AA617" s="7" t="n"/>
      <c r="AB617" s="41" t="n"/>
      <c r="AD617" s="6" t="n"/>
      <c r="AE617" s="8" t="n"/>
      <c r="AF617" s="7" t="n"/>
      <c r="AG617" s="7" t="n"/>
      <c r="AH617" s="41" t="n"/>
      <c r="AJ617" s="6" t="n"/>
      <c r="AK617" s="8" t="n"/>
      <c r="AL617" s="7" t="n"/>
      <c r="AM617" s="7" t="n"/>
      <c r="AN617" s="41" t="n"/>
      <c r="AR617" s="7" t="n"/>
      <c r="AX617" s="42" t="n"/>
      <c r="BB617" s="7" t="n"/>
      <c r="BC617" s="8" t="n"/>
      <c r="BH617" s="42" t="n"/>
      <c r="BQ617" s="41" t="n"/>
      <c r="BU617" s="41" t="n"/>
      <c r="BY617" s="41" t="n"/>
      <c r="CA617">
        <f>CONCATENATE(IF(C617&gt;0,IFERROR(VLOOKUP(C617,abbreviation!$A:$B,2,FALSE),""),""),IF(OR(E617&gt;0,D617&gt;0),SeperatorSpecification,""),IF(E617&gt;0,IFERROR(VLOOKUP(E617,abbreviation!$A:$B,2,FALSE),""),IF(D617&gt;0,IFERROR(VLOOKUP(D617,abbreviation!$A:$B,2,FALSE),""),"")))</f>
        <v/>
      </c>
      <c r="CB617">
        <f>CONCATENATE(IF(G617&gt;0,IFERROR(VLOOKUP(G617,abbreviation!$A:$B,2,FALSE),""),""),IF(OR(I617&gt;0,H617&gt;0),SeperatorSpecification,""),IF(I617&gt;0,IFERROR(VLOOKUP(I617,abbreviation!$A:$B,2,FALSE),""),IF(H617&gt;0,IFERROR(VLOOKUP(H617,abbreviation!$A:$B,2,FALSE),""),"")))</f>
        <v/>
      </c>
      <c r="CC617">
        <f>CONCATENATE(IF(K617&gt;0,IFERROR(VLOOKUP(K617,abbreviation!$A:$B,2,FALSE),""),""),IF(OR(M617&gt;0,L617&gt;0),SeperatorSpecification,""),IF(M617&gt;0,IFERROR(VLOOKUP(M617,abbreviation!$A:$B,2,FALSE),""),IF(L617&gt;0,IFERROR(VLOOKUP(L617,abbreviation!$A:$B,2,FALSE),""),"")))</f>
        <v/>
      </c>
      <c r="CD617">
        <f>CONCATENATE(IF(O617&gt;0,IFERROR(VLOOKUP(O617,abbreviation!$A:$B,2,FALSE),""),""),IF(OR(Q617&gt;0,P617&gt;0),SeperatorSpecification,""),IF(Q617&gt;0,IFERROR(VLOOKUP(Q617,abbreviation!$A:$B,2,FALSE),""),IF(P617&gt;0,IFERROR(VLOOKUP(P617,abbreviation!$A:$B,2,FALSE),""),"")))</f>
        <v/>
      </c>
      <c r="CE617">
        <f>CONCATENATE(IF(S617&gt;0,IFERROR(VLOOKUP(S617,abbreviation!$A:$B,2,FALSE),""),""),IF(OR(U617&gt;0,T617&gt;0),SeperatorSpecification,""),IF(U617&gt;0,IFERROR(VLOOKUP(U617,abbreviation!$A:$B,2,FALSE),""),IF(T617&gt;0,IFERROR(VLOOKUP(T617,abbreviation!$A:$B,2,FALSE),""),"")))</f>
        <v/>
      </c>
      <c r="CF617">
        <f>IF(CA617&gt;0,(CA617&amp;IF(OR(ISNUMBER(F617),ISTEXT(F617)),"-"&amp;F617,))&amp;(IF(ISTEXT(G617),"_",)&amp;CB617&amp;IF(OR(ISNUMBER(J617),ISTEXT(J617)),"-"&amp;J617,))&amp;(IF(ISTEXT(K617),"_",)&amp;CC617&amp;IF(OR(ISNUMBER(N617),ISTEXT(N617)),"-"&amp;N617,))&amp;(IF(ISTEXT(O617),"_",)&amp;CD617&amp;IF(OR(ISNUMBER(R617),ISTEXT(R617)),"-"&amp;R617,))&amp;(IF(ISTEXT(S617),"_",)&amp;CE617&amp;IF(OR(ISNUMBER(V617),ISTEXT(V617)),"-"&amp;V617,)&amp;IF(AND(ISTEXT(CA617),CA617&lt;&gt;""),SeparatorBUDO,)),"")</f>
        <v/>
      </c>
      <c r="CG617">
        <f>IF(X617&gt;0,IFERROR(VLOOKUP(X617,abbreviation!$A:$B,2,FALSE),""),"")</f>
        <v/>
      </c>
      <c r="CH617">
        <f>IF(Z617&gt;0,IFERROR(VLOOKUP(Z617,abbreviation!$A:$B,2,FALSE),""),"")</f>
        <v/>
      </c>
      <c r="CI617">
        <f>IF(AD617&gt;0,IFERROR(VLOOKUP(AD617,abbreviation!$A:$B,2,FALSE),""),"")</f>
        <v/>
      </c>
      <c r="CJ617">
        <f>IF(AF617&gt;0,IFERROR(VLOOKUP(AF617,abbreviation!$A:$B,2,FALSE),""),"")</f>
        <v/>
      </c>
      <c r="CK617">
        <f>IF(AJ617&gt;0,IFERROR(VLOOKUP(AJ617,abbreviation!$A:$B,2,FALSE),""),"")</f>
        <v/>
      </c>
      <c r="CL617">
        <f>IF(AL617&gt;0,IFERROR(VLOOKUP(AL617,abbreviation!$A:$B,2,FALSE),""),"")</f>
        <v/>
      </c>
      <c r="CM617">
        <f>IF(CG617&gt;0,(CG617&amp;IF(ISTEXT(Z617),SeperatorSpecification&amp;CH617,)&amp;IF(OR(ISTEXT(AB617),ISNUMBER(AB617)),"-"&amp;AB617,))&amp;("_"&amp;CI617&amp;IF(ISTEXT(AF617),SeperatorSpecification&amp;CJ617,)&amp;IF(OR(ISTEXT(AH617),ISNUMBER(AH617)),"-"&amp;AH617,))&amp;("_"&amp;CK617&amp;IF(ISTEXT(AL617),SeperatorSpecification&amp;CL617,)&amp;IF(OR(ISTEXT(AN617),ISNUMBER(AN617)),"-"&amp;AN617,)),"")</f>
        <v/>
      </c>
      <c r="CN617">
        <f>IF(AP617&gt;0,IFERROR(VLOOKUP(AP617,abbreviation!$A:$B,2,FALSE),""),"")</f>
        <v/>
      </c>
      <c r="CO617">
        <f>IF(AR617&gt;0,IFERROR(VLOOKUP(AR617,abbreviation!$A:$B,2,FALSE),""),"")</f>
        <v/>
      </c>
      <c r="CP617">
        <f>IF(AT617&gt;0,IFERROR(VLOOKUP(AT617,abbreviation!$A:$B,2,FALSE),""),"")</f>
        <v/>
      </c>
      <c r="CQ617">
        <f>IF(AV617&gt;0,IFERROR(VLOOKUP(AV617,abbreviation!$A:$B,2,FALSE),""),"")</f>
        <v/>
      </c>
      <c r="CR617">
        <f>"_"&amp;CN617&amp;IF(ISTEXT(AR617),SeperatorSpecification&amp;CO617,)&amp;IF(ISTEXT(AT617),SeperatorSpecification&amp;CP617,)&amp;IF(ISTEXT(AV617),SeperatorSpecification&amp;CQ617,)&amp;IF(OR(ISTEXT(AX617),ISNUMBER(AX617)),"-"&amp;AX617,)</f>
        <v/>
      </c>
      <c r="CS617">
        <f>IF(AZ617&gt;0,IFERROR(VLOOKUP(AZ617,abbreviation!$A:$B,2,FALSE),""),"")</f>
        <v/>
      </c>
      <c r="CT617">
        <f>IF(BB617&gt;0,IFERROR(VLOOKUP(BB617,abbreviation!$A:$B,2,FALSE),""),"")</f>
        <v/>
      </c>
      <c r="CU617">
        <f>IF(BD617&gt;0,IFERROR(VLOOKUP(BD617,abbreviation!$A:$B,2,FALSE),""),"")</f>
        <v/>
      </c>
      <c r="CV617">
        <f>IF(BF617&gt;0,IFERROR(VLOOKUP(BF617,abbreviation!$A:$B,2,FALSE),""),"")</f>
        <v/>
      </c>
      <c r="CW617">
        <f>IF(BJ617&gt;0,IFERROR(VLOOKUP(BJ617,abbreviation!$A:$B,2,FALSE),""),"")</f>
        <v/>
      </c>
      <c r="CX617">
        <f>"_"&amp;CS617&amp;IF(ISTEXT(BB617),SeperatorSpecification&amp;CT617,"")&amp;IF(ISTEXT(BD617),SeperatorSpecification&amp;CU617,"")&amp;IF(ISTEXT(BF617),SeperatorSpecification&amp;CV617,"")&amp;IF(ISTEXT(BH617),SeperatorSpecification&amp;BH617,"")&amp;"_"&amp;CW617&amp;IF(OR(ISNUMBER(BL617),ISTEXT(BL617)),"-"&amp;BL617,)</f>
        <v/>
      </c>
      <c r="CY617">
        <f>CONCATENATE(IF(BN617&gt;0,IFERROR(VLOOKUP(BN617,abbreviation!$A:$B,2,FALSE),""),""),IF(OR(BP617&gt;0,BO617&gt;0),SeperatorSpecification,""),IF(BP617&gt;0,IFERROR(VLOOKUP(BP617,abbreviation!$A:$B,2,FALSE),""),IF(BO617&gt;0,IFERROR(VLOOKUP(BO617,abbreviation!$A:$B,2,FALSE),""),"")))</f>
        <v/>
      </c>
      <c r="CZ617">
        <f>CONCATENATE(IF(BR617&gt;0,IFERROR(VLOOKUP(BR617,abbreviation!$A:$B,2,FALSE),""),""),IF(OR(BT617&gt;0,BS617&gt;0),SeperatorSpecification,""),IF(BT617&gt;0,IFERROR(VLOOKUP(BT617,abbreviation!$A:$B,2,FALSE),""),IF(BS617&gt;0,IFERROR(VLOOKUP(BS617,abbreviation!$A:$B,2,FALSE),""),"")))</f>
        <v/>
      </c>
      <c r="DA617">
        <f>CONCATENATE(IF(BV617&gt;0,IFERROR(VLOOKUP(BV617,abbreviation!$A:$B,2,FALSE),""),""),IF(OR(BX617&gt;0,BW617&gt;0),SeperatorSpecification,""),IF(BX617&gt;0,IFERROR(VLOOKUP(BX617,abbreviation!$A:$B,2,FALSE),""),IF(BW617&gt;0,IFERROR(VLOOKUP(BW617,abbreviation!$A:$B,2,FALSE),""),"")))</f>
        <v/>
      </c>
      <c r="DB617">
        <f>IF(BN617&gt;0,(IF(ISTEXT(BN617),SeparatorBUDO,"")&amp;CY617&amp;IF(OR(ISNUMBER(BQ617),ISTEXT(BQ617)),"-"&amp;BQ617,))&amp;(IF(ISTEXT(BR617),"_",)&amp;CZ617&amp;IF(OR(ISNUMBER(BU617),ISTEXT(BU617)),"-"&amp;BU617,))&amp;(IF(ISTEXT(BV617),"_",)&amp;DA617&amp;IF(OR(ISNUMBER(BY617),ISTEXT(BY617)),"-"&amp;BY617,)),"")</f>
        <v/>
      </c>
      <c r="DC617">
        <f>IF(OR(X617&lt;&gt;"",AD617&lt;&gt;"",C617&lt;&gt;"",A617&lt;&gt;""),(CF617&amp;CM617&amp;CR617&amp;CX617&amp;DB617),"")</f>
        <v/>
      </c>
      <c r="DE617" s="40">
        <f>DC617</f>
        <v/>
      </c>
    </row>
    <row r="618">
      <c r="F618" s="41" t="n"/>
      <c r="J618" s="41" t="n"/>
      <c r="N618" s="41" t="n"/>
      <c r="R618" s="41" t="n"/>
      <c r="V618" s="41" t="n"/>
      <c r="AA618" s="7" t="n"/>
      <c r="AB618" s="41" t="n"/>
      <c r="AD618" s="6" t="n"/>
      <c r="AE618" s="8" t="n"/>
      <c r="AF618" s="7" t="n"/>
      <c r="AG618" s="7" t="n"/>
      <c r="AH618" s="41" t="n"/>
      <c r="AJ618" s="6" t="n"/>
      <c r="AK618" s="8" t="n"/>
      <c r="AL618" s="7" t="n"/>
      <c r="AM618" s="7" t="n"/>
      <c r="AN618" s="41" t="n"/>
      <c r="AR618" s="7" t="n"/>
      <c r="AX618" s="42" t="n"/>
      <c r="BB618" s="7" t="n"/>
      <c r="BC618" s="8" t="n"/>
      <c r="BH618" s="42" t="n"/>
      <c r="BQ618" s="41" t="n"/>
      <c r="BU618" s="41" t="n"/>
      <c r="BY618" s="41" t="n"/>
      <c r="CA618">
        <f>CONCATENATE(IF(C618&gt;0,IFERROR(VLOOKUP(C618,abbreviation!$A:$B,2,FALSE),""),""),IF(OR(E618&gt;0,D618&gt;0),SeperatorSpecification,""),IF(E618&gt;0,IFERROR(VLOOKUP(E618,abbreviation!$A:$B,2,FALSE),""),IF(D618&gt;0,IFERROR(VLOOKUP(D618,abbreviation!$A:$B,2,FALSE),""),"")))</f>
        <v/>
      </c>
      <c r="CB618">
        <f>CONCATENATE(IF(G618&gt;0,IFERROR(VLOOKUP(G618,abbreviation!$A:$B,2,FALSE),""),""),IF(OR(I618&gt;0,H618&gt;0),SeperatorSpecification,""),IF(I618&gt;0,IFERROR(VLOOKUP(I618,abbreviation!$A:$B,2,FALSE),""),IF(H618&gt;0,IFERROR(VLOOKUP(H618,abbreviation!$A:$B,2,FALSE),""),"")))</f>
        <v/>
      </c>
      <c r="CC618">
        <f>CONCATENATE(IF(K618&gt;0,IFERROR(VLOOKUP(K618,abbreviation!$A:$B,2,FALSE),""),""),IF(OR(M618&gt;0,L618&gt;0),SeperatorSpecification,""),IF(M618&gt;0,IFERROR(VLOOKUP(M618,abbreviation!$A:$B,2,FALSE),""),IF(L618&gt;0,IFERROR(VLOOKUP(L618,abbreviation!$A:$B,2,FALSE),""),"")))</f>
        <v/>
      </c>
      <c r="CD618">
        <f>CONCATENATE(IF(O618&gt;0,IFERROR(VLOOKUP(O618,abbreviation!$A:$B,2,FALSE),""),""),IF(OR(Q618&gt;0,P618&gt;0),SeperatorSpecification,""),IF(Q618&gt;0,IFERROR(VLOOKUP(Q618,abbreviation!$A:$B,2,FALSE),""),IF(P618&gt;0,IFERROR(VLOOKUP(P618,abbreviation!$A:$B,2,FALSE),""),"")))</f>
        <v/>
      </c>
      <c r="CE618">
        <f>CONCATENATE(IF(S618&gt;0,IFERROR(VLOOKUP(S618,abbreviation!$A:$B,2,FALSE),""),""),IF(OR(U618&gt;0,T618&gt;0),SeperatorSpecification,""),IF(U618&gt;0,IFERROR(VLOOKUP(U618,abbreviation!$A:$B,2,FALSE),""),IF(T618&gt;0,IFERROR(VLOOKUP(T618,abbreviation!$A:$B,2,FALSE),""),"")))</f>
        <v/>
      </c>
      <c r="CF618">
        <f>IF(CA618&gt;0,(CA618&amp;IF(OR(ISNUMBER(F618),ISTEXT(F618)),"-"&amp;F618,))&amp;(IF(ISTEXT(G618),"_",)&amp;CB618&amp;IF(OR(ISNUMBER(J618),ISTEXT(J618)),"-"&amp;J618,))&amp;(IF(ISTEXT(K618),"_",)&amp;CC618&amp;IF(OR(ISNUMBER(N618),ISTEXT(N618)),"-"&amp;N618,))&amp;(IF(ISTEXT(O618),"_",)&amp;CD618&amp;IF(OR(ISNUMBER(R618),ISTEXT(R618)),"-"&amp;R618,))&amp;(IF(ISTEXT(S618),"_",)&amp;CE618&amp;IF(OR(ISNUMBER(V618),ISTEXT(V618)),"-"&amp;V618,)&amp;IF(AND(ISTEXT(CA618),CA618&lt;&gt;""),SeparatorBUDO,)),"")</f>
        <v/>
      </c>
      <c r="CG618">
        <f>IF(X618&gt;0,IFERROR(VLOOKUP(X618,abbreviation!$A:$B,2,FALSE),""),"")</f>
        <v/>
      </c>
      <c r="CH618">
        <f>IF(Z618&gt;0,IFERROR(VLOOKUP(Z618,abbreviation!$A:$B,2,FALSE),""),"")</f>
        <v/>
      </c>
      <c r="CI618">
        <f>IF(AD618&gt;0,IFERROR(VLOOKUP(AD618,abbreviation!$A:$B,2,FALSE),""),"")</f>
        <v/>
      </c>
      <c r="CJ618">
        <f>IF(AF618&gt;0,IFERROR(VLOOKUP(AF618,abbreviation!$A:$B,2,FALSE),""),"")</f>
        <v/>
      </c>
      <c r="CK618">
        <f>IF(AJ618&gt;0,IFERROR(VLOOKUP(AJ618,abbreviation!$A:$B,2,FALSE),""),"")</f>
        <v/>
      </c>
      <c r="CL618">
        <f>IF(AL618&gt;0,IFERROR(VLOOKUP(AL618,abbreviation!$A:$B,2,FALSE),""),"")</f>
        <v/>
      </c>
      <c r="CM618">
        <f>IF(CG618&gt;0,(CG618&amp;IF(ISTEXT(Z618),SeperatorSpecification&amp;CH618,)&amp;IF(OR(ISTEXT(AB618),ISNUMBER(AB618)),"-"&amp;AB618,))&amp;("_"&amp;CI618&amp;IF(ISTEXT(AF618),SeperatorSpecification&amp;CJ618,)&amp;IF(OR(ISTEXT(AH618),ISNUMBER(AH618)),"-"&amp;AH618,))&amp;("_"&amp;CK618&amp;IF(ISTEXT(AL618),SeperatorSpecification&amp;CL618,)&amp;IF(OR(ISTEXT(AN618),ISNUMBER(AN618)),"-"&amp;AN618,)),"")</f>
        <v/>
      </c>
      <c r="CN618">
        <f>IF(AP618&gt;0,IFERROR(VLOOKUP(AP618,abbreviation!$A:$B,2,FALSE),""),"")</f>
        <v/>
      </c>
      <c r="CO618">
        <f>IF(AR618&gt;0,IFERROR(VLOOKUP(AR618,abbreviation!$A:$B,2,FALSE),""),"")</f>
        <v/>
      </c>
      <c r="CP618">
        <f>IF(AT618&gt;0,IFERROR(VLOOKUP(AT618,abbreviation!$A:$B,2,FALSE),""),"")</f>
        <v/>
      </c>
      <c r="CQ618">
        <f>IF(AV618&gt;0,IFERROR(VLOOKUP(AV618,abbreviation!$A:$B,2,FALSE),""),"")</f>
        <v/>
      </c>
      <c r="CR618">
        <f>"_"&amp;CN618&amp;IF(ISTEXT(AR618),SeperatorSpecification&amp;CO618,)&amp;IF(ISTEXT(AT618),SeperatorSpecification&amp;CP618,)&amp;IF(ISTEXT(AV618),SeperatorSpecification&amp;CQ618,)&amp;IF(OR(ISTEXT(AX618),ISNUMBER(AX618)),"-"&amp;AX618,)</f>
        <v/>
      </c>
      <c r="CS618">
        <f>IF(AZ618&gt;0,IFERROR(VLOOKUP(AZ618,abbreviation!$A:$B,2,FALSE),""),"")</f>
        <v/>
      </c>
      <c r="CT618">
        <f>IF(BB618&gt;0,IFERROR(VLOOKUP(BB618,abbreviation!$A:$B,2,FALSE),""),"")</f>
        <v/>
      </c>
      <c r="CU618">
        <f>IF(BD618&gt;0,IFERROR(VLOOKUP(BD618,abbreviation!$A:$B,2,FALSE),""),"")</f>
        <v/>
      </c>
      <c r="CV618">
        <f>IF(BF618&gt;0,IFERROR(VLOOKUP(BF618,abbreviation!$A:$B,2,FALSE),""),"")</f>
        <v/>
      </c>
      <c r="CW618">
        <f>IF(BJ618&gt;0,IFERROR(VLOOKUP(BJ618,abbreviation!$A:$B,2,FALSE),""),"")</f>
        <v/>
      </c>
      <c r="CX618">
        <f>"_"&amp;CS618&amp;IF(ISTEXT(BB618),SeperatorSpecification&amp;CT618,"")&amp;IF(ISTEXT(BD618),SeperatorSpecification&amp;CU618,"")&amp;IF(ISTEXT(BF618),SeperatorSpecification&amp;CV618,"")&amp;IF(ISTEXT(BH618),SeperatorSpecification&amp;BH618,"")&amp;"_"&amp;CW618&amp;IF(OR(ISNUMBER(BL618),ISTEXT(BL618)),"-"&amp;BL618,)</f>
        <v/>
      </c>
      <c r="CY618">
        <f>CONCATENATE(IF(BN618&gt;0,IFERROR(VLOOKUP(BN618,abbreviation!$A:$B,2,FALSE),""),""),IF(OR(BP618&gt;0,BO618&gt;0),SeperatorSpecification,""),IF(BP618&gt;0,IFERROR(VLOOKUP(BP618,abbreviation!$A:$B,2,FALSE),""),IF(BO618&gt;0,IFERROR(VLOOKUP(BO618,abbreviation!$A:$B,2,FALSE),""),"")))</f>
        <v/>
      </c>
      <c r="CZ618">
        <f>CONCATENATE(IF(BR618&gt;0,IFERROR(VLOOKUP(BR618,abbreviation!$A:$B,2,FALSE),""),""),IF(OR(BT618&gt;0,BS618&gt;0),SeperatorSpecification,""),IF(BT618&gt;0,IFERROR(VLOOKUP(BT618,abbreviation!$A:$B,2,FALSE),""),IF(BS618&gt;0,IFERROR(VLOOKUP(BS618,abbreviation!$A:$B,2,FALSE),""),"")))</f>
        <v/>
      </c>
      <c r="DA618">
        <f>CONCATENATE(IF(BV618&gt;0,IFERROR(VLOOKUP(BV618,abbreviation!$A:$B,2,FALSE),""),""),IF(OR(BX618&gt;0,BW618&gt;0),SeperatorSpecification,""),IF(BX618&gt;0,IFERROR(VLOOKUP(BX618,abbreviation!$A:$B,2,FALSE),""),IF(BW618&gt;0,IFERROR(VLOOKUP(BW618,abbreviation!$A:$B,2,FALSE),""),"")))</f>
        <v/>
      </c>
      <c r="DB618">
        <f>IF(BN618&gt;0,(IF(ISTEXT(BN618),SeparatorBUDO,"")&amp;CY618&amp;IF(OR(ISNUMBER(BQ618),ISTEXT(BQ618)),"-"&amp;BQ618,))&amp;(IF(ISTEXT(BR618),"_",)&amp;CZ618&amp;IF(OR(ISNUMBER(BU618),ISTEXT(BU618)),"-"&amp;BU618,))&amp;(IF(ISTEXT(BV618),"_",)&amp;DA618&amp;IF(OR(ISNUMBER(BY618),ISTEXT(BY618)),"-"&amp;BY618,)),"")</f>
        <v/>
      </c>
      <c r="DC618">
        <f>IF(OR(X618&lt;&gt;"",AD618&lt;&gt;"",C618&lt;&gt;"",A618&lt;&gt;""),(CF618&amp;CM618&amp;CR618&amp;CX618&amp;DB618),"")</f>
        <v/>
      </c>
      <c r="DE618" s="40">
        <f>DC618</f>
        <v/>
      </c>
    </row>
    <row r="619">
      <c r="F619" s="41" t="n"/>
      <c r="J619" s="41" t="n"/>
      <c r="N619" s="41" t="n"/>
      <c r="R619" s="41" t="n"/>
      <c r="V619" s="41" t="n"/>
      <c r="AA619" s="7" t="n"/>
      <c r="AB619" s="41" t="n"/>
      <c r="AD619" s="6" t="n"/>
      <c r="AE619" s="8" t="n"/>
      <c r="AF619" s="7" t="n"/>
      <c r="AG619" s="7" t="n"/>
      <c r="AH619" s="41" t="n"/>
      <c r="AJ619" s="6" t="n"/>
      <c r="AK619" s="8" t="n"/>
      <c r="AL619" s="7" t="n"/>
      <c r="AM619" s="7" t="n"/>
      <c r="AN619" s="41" t="n"/>
      <c r="AR619" s="7" t="n"/>
      <c r="AX619" s="42" t="n"/>
      <c r="BB619" s="7" t="n"/>
      <c r="BC619" s="8" t="n"/>
      <c r="BH619" s="42" t="n"/>
      <c r="BQ619" s="41" t="n"/>
      <c r="BU619" s="41" t="n"/>
      <c r="BY619" s="41" t="n"/>
      <c r="CA619">
        <f>CONCATENATE(IF(C619&gt;0,IFERROR(VLOOKUP(C619,abbreviation!$A:$B,2,FALSE),""),""),IF(OR(E619&gt;0,D619&gt;0),SeperatorSpecification,""),IF(E619&gt;0,IFERROR(VLOOKUP(E619,abbreviation!$A:$B,2,FALSE),""),IF(D619&gt;0,IFERROR(VLOOKUP(D619,abbreviation!$A:$B,2,FALSE),""),"")))</f>
        <v/>
      </c>
      <c r="CB619">
        <f>CONCATENATE(IF(G619&gt;0,IFERROR(VLOOKUP(G619,abbreviation!$A:$B,2,FALSE),""),""),IF(OR(I619&gt;0,H619&gt;0),SeperatorSpecification,""),IF(I619&gt;0,IFERROR(VLOOKUP(I619,abbreviation!$A:$B,2,FALSE),""),IF(H619&gt;0,IFERROR(VLOOKUP(H619,abbreviation!$A:$B,2,FALSE),""),"")))</f>
        <v/>
      </c>
      <c r="CC619">
        <f>CONCATENATE(IF(K619&gt;0,IFERROR(VLOOKUP(K619,abbreviation!$A:$B,2,FALSE),""),""),IF(OR(M619&gt;0,L619&gt;0),SeperatorSpecification,""),IF(M619&gt;0,IFERROR(VLOOKUP(M619,abbreviation!$A:$B,2,FALSE),""),IF(L619&gt;0,IFERROR(VLOOKUP(L619,abbreviation!$A:$B,2,FALSE),""),"")))</f>
        <v/>
      </c>
      <c r="CD619">
        <f>CONCATENATE(IF(O619&gt;0,IFERROR(VLOOKUP(O619,abbreviation!$A:$B,2,FALSE),""),""),IF(OR(Q619&gt;0,P619&gt;0),SeperatorSpecification,""),IF(Q619&gt;0,IFERROR(VLOOKUP(Q619,abbreviation!$A:$B,2,FALSE),""),IF(P619&gt;0,IFERROR(VLOOKUP(P619,abbreviation!$A:$B,2,FALSE),""),"")))</f>
        <v/>
      </c>
      <c r="CE619">
        <f>CONCATENATE(IF(S619&gt;0,IFERROR(VLOOKUP(S619,abbreviation!$A:$B,2,FALSE),""),""),IF(OR(U619&gt;0,T619&gt;0),SeperatorSpecification,""),IF(U619&gt;0,IFERROR(VLOOKUP(U619,abbreviation!$A:$B,2,FALSE),""),IF(T619&gt;0,IFERROR(VLOOKUP(T619,abbreviation!$A:$B,2,FALSE),""),"")))</f>
        <v/>
      </c>
      <c r="CF619">
        <f>IF(CA619&gt;0,(CA619&amp;IF(OR(ISNUMBER(F619),ISTEXT(F619)),"-"&amp;F619,))&amp;(IF(ISTEXT(G619),"_",)&amp;CB619&amp;IF(OR(ISNUMBER(J619),ISTEXT(J619)),"-"&amp;J619,))&amp;(IF(ISTEXT(K619),"_",)&amp;CC619&amp;IF(OR(ISNUMBER(N619),ISTEXT(N619)),"-"&amp;N619,))&amp;(IF(ISTEXT(O619),"_",)&amp;CD619&amp;IF(OR(ISNUMBER(R619),ISTEXT(R619)),"-"&amp;R619,))&amp;(IF(ISTEXT(S619),"_",)&amp;CE619&amp;IF(OR(ISNUMBER(V619),ISTEXT(V619)),"-"&amp;V619,)&amp;IF(AND(ISTEXT(CA619),CA619&lt;&gt;""),SeparatorBUDO,)),"")</f>
        <v/>
      </c>
      <c r="CG619">
        <f>IF(X619&gt;0,IFERROR(VLOOKUP(X619,abbreviation!$A:$B,2,FALSE),""),"")</f>
        <v/>
      </c>
      <c r="CH619">
        <f>IF(Z619&gt;0,IFERROR(VLOOKUP(Z619,abbreviation!$A:$B,2,FALSE),""),"")</f>
        <v/>
      </c>
      <c r="CI619">
        <f>IF(AD619&gt;0,IFERROR(VLOOKUP(AD619,abbreviation!$A:$B,2,FALSE),""),"")</f>
        <v/>
      </c>
      <c r="CJ619">
        <f>IF(AF619&gt;0,IFERROR(VLOOKUP(AF619,abbreviation!$A:$B,2,FALSE),""),"")</f>
        <v/>
      </c>
      <c r="CK619">
        <f>IF(AJ619&gt;0,IFERROR(VLOOKUP(AJ619,abbreviation!$A:$B,2,FALSE),""),"")</f>
        <v/>
      </c>
      <c r="CL619">
        <f>IF(AL619&gt;0,IFERROR(VLOOKUP(AL619,abbreviation!$A:$B,2,FALSE),""),"")</f>
        <v/>
      </c>
      <c r="CM619">
        <f>IF(CG619&gt;0,(CG619&amp;IF(ISTEXT(Z619),SeperatorSpecification&amp;CH619,)&amp;IF(OR(ISTEXT(AB619),ISNUMBER(AB619)),"-"&amp;AB619,))&amp;("_"&amp;CI619&amp;IF(ISTEXT(AF619),SeperatorSpecification&amp;CJ619,)&amp;IF(OR(ISTEXT(AH619),ISNUMBER(AH619)),"-"&amp;AH619,))&amp;("_"&amp;CK619&amp;IF(ISTEXT(AL619),SeperatorSpecification&amp;CL619,)&amp;IF(OR(ISTEXT(AN619),ISNUMBER(AN619)),"-"&amp;AN619,)),"")</f>
        <v/>
      </c>
      <c r="CN619">
        <f>IF(AP619&gt;0,IFERROR(VLOOKUP(AP619,abbreviation!$A:$B,2,FALSE),""),"")</f>
        <v/>
      </c>
      <c r="CO619">
        <f>IF(AR619&gt;0,IFERROR(VLOOKUP(AR619,abbreviation!$A:$B,2,FALSE),""),"")</f>
        <v/>
      </c>
      <c r="CP619">
        <f>IF(AT619&gt;0,IFERROR(VLOOKUP(AT619,abbreviation!$A:$B,2,FALSE),""),"")</f>
        <v/>
      </c>
      <c r="CQ619">
        <f>IF(AV619&gt;0,IFERROR(VLOOKUP(AV619,abbreviation!$A:$B,2,FALSE),""),"")</f>
        <v/>
      </c>
      <c r="CR619">
        <f>"_"&amp;CN619&amp;IF(ISTEXT(AR619),SeperatorSpecification&amp;CO619,)&amp;IF(ISTEXT(AT619),SeperatorSpecification&amp;CP619,)&amp;IF(ISTEXT(AV619),SeperatorSpecification&amp;CQ619,)&amp;IF(OR(ISTEXT(AX619),ISNUMBER(AX619)),"-"&amp;AX619,)</f>
        <v/>
      </c>
      <c r="CS619">
        <f>IF(AZ619&gt;0,IFERROR(VLOOKUP(AZ619,abbreviation!$A:$B,2,FALSE),""),"")</f>
        <v/>
      </c>
      <c r="CT619">
        <f>IF(BB619&gt;0,IFERROR(VLOOKUP(BB619,abbreviation!$A:$B,2,FALSE),""),"")</f>
        <v/>
      </c>
      <c r="CU619">
        <f>IF(BD619&gt;0,IFERROR(VLOOKUP(BD619,abbreviation!$A:$B,2,FALSE),""),"")</f>
        <v/>
      </c>
      <c r="CV619">
        <f>IF(BF619&gt;0,IFERROR(VLOOKUP(BF619,abbreviation!$A:$B,2,FALSE),""),"")</f>
        <v/>
      </c>
      <c r="CW619">
        <f>IF(BJ619&gt;0,IFERROR(VLOOKUP(BJ619,abbreviation!$A:$B,2,FALSE),""),"")</f>
        <v/>
      </c>
      <c r="CX619">
        <f>"_"&amp;CS619&amp;IF(ISTEXT(BB619),SeperatorSpecification&amp;CT619,"")&amp;IF(ISTEXT(BD619),SeperatorSpecification&amp;CU619,"")&amp;IF(ISTEXT(BF619),SeperatorSpecification&amp;CV619,"")&amp;IF(ISTEXT(BH619),SeperatorSpecification&amp;BH619,"")&amp;"_"&amp;CW619&amp;IF(OR(ISNUMBER(BL619),ISTEXT(BL619)),"-"&amp;BL619,)</f>
        <v/>
      </c>
      <c r="CY619">
        <f>CONCATENATE(IF(BN619&gt;0,IFERROR(VLOOKUP(BN619,abbreviation!$A:$B,2,FALSE),""),""),IF(OR(BP619&gt;0,BO619&gt;0),SeperatorSpecification,""),IF(BP619&gt;0,IFERROR(VLOOKUP(BP619,abbreviation!$A:$B,2,FALSE),""),IF(BO619&gt;0,IFERROR(VLOOKUP(BO619,abbreviation!$A:$B,2,FALSE),""),"")))</f>
        <v/>
      </c>
      <c r="CZ619">
        <f>CONCATENATE(IF(BR619&gt;0,IFERROR(VLOOKUP(BR619,abbreviation!$A:$B,2,FALSE),""),""),IF(OR(BT619&gt;0,BS619&gt;0),SeperatorSpecification,""),IF(BT619&gt;0,IFERROR(VLOOKUP(BT619,abbreviation!$A:$B,2,FALSE),""),IF(BS619&gt;0,IFERROR(VLOOKUP(BS619,abbreviation!$A:$B,2,FALSE),""),"")))</f>
        <v/>
      </c>
      <c r="DA619">
        <f>CONCATENATE(IF(BV619&gt;0,IFERROR(VLOOKUP(BV619,abbreviation!$A:$B,2,FALSE),""),""),IF(OR(BX619&gt;0,BW619&gt;0),SeperatorSpecification,""),IF(BX619&gt;0,IFERROR(VLOOKUP(BX619,abbreviation!$A:$B,2,FALSE),""),IF(BW619&gt;0,IFERROR(VLOOKUP(BW619,abbreviation!$A:$B,2,FALSE),""),"")))</f>
        <v/>
      </c>
      <c r="DB619">
        <f>IF(BN619&gt;0,(IF(ISTEXT(BN619),SeparatorBUDO,"")&amp;CY619&amp;IF(OR(ISNUMBER(BQ619),ISTEXT(BQ619)),"-"&amp;BQ619,))&amp;(IF(ISTEXT(BR619),"_",)&amp;CZ619&amp;IF(OR(ISNUMBER(BU619),ISTEXT(BU619)),"-"&amp;BU619,))&amp;(IF(ISTEXT(BV619),"_",)&amp;DA619&amp;IF(OR(ISNUMBER(BY619),ISTEXT(BY619)),"-"&amp;BY619,)),"")</f>
        <v/>
      </c>
      <c r="DC619">
        <f>IF(OR(X619&lt;&gt;"",AD619&lt;&gt;"",C619&lt;&gt;"",A619&lt;&gt;""),(CF619&amp;CM619&amp;CR619&amp;CX619&amp;DB619),"")</f>
        <v/>
      </c>
      <c r="DE619" s="40">
        <f>DC619</f>
        <v/>
      </c>
    </row>
    <row r="620">
      <c r="F620" s="41" t="n"/>
      <c r="J620" s="41" t="n"/>
      <c r="N620" s="41" t="n"/>
      <c r="R620" s="41" t="n"/>
      <c r="V620" s="41" t="n"/>
      <c r="AA620" s="7" t="n"/>
      <c r="AB620" s="41" t="n"/>
      <c r="AD620" s="6" t="n"/>
      <c r="AE620" s="8" t="n"/>
      <c r="AF620" s="7" t="n"/>
      <c r="AG620" s="7" t="n"/>
      <c r="AH620" s="41" t="n"/>
      <c r="AJ620" s="6" t="n"/>
      <c r="AK620" s="8" t="n"/>
      <c r="AL620" s="7" t="n"/>
      <c r="AM620" s="7" t="n"/>
      <c r="AN620" s="41" t="n"/>
      <c r="AR620" s="7" t="n"/>
      <c r="AX620" s="42" t="n"/>
      <c r="BB620" s="7" t="n"/>
      <c r="BC620" s="8" t="n"/>
      <c r="BH620" s="42" t="n"/>
      <c r="BQ620" s="41" t="n"/>
      <c r="BU620" s="41" t="n"/>
      <c r="BY620" s="41" t="n"/>
      <c r="CA620">
        <f>CONCATENATE(IF(C620&gt;0,IFERROR(VLOOKUP(C620,abbreviation!$A:$B,2,FALSE),""),""),IF(OR(E620&gt;0,D620&gt;0),SeperatorSpecification,""),IF(E620&gt;0,IFERROR(VLOOKUP(E620,abbreviation!$A:$B,2,FALSE),""),IF(D620&gt;0,IFERROR(VLOOKUP(D620,abbreviation!$A:$B,2,FALSE),""),"")))</f>
        <v/>
      </c>
      <c r="CB620">
        <f>CONCATENATE(IF(G620&gt;0,IFERROR(VLOOKUP(G620,abbreviation!$A:$B,2,FALSE),""),""),IF(OR(I620&gt;0,H620&gt;0),SeperatorSpecification,""),IF(I620&gt;0,IFERROR(VLOOKUP(I620,abbreviation!$A:$B,2,FALSE),""),IF(H620&gt;0,IFERROR(VLOOKUP(H620,abbreviation!$A:$B,2,FALSE),""),"")))</f>
        <v/>
      </c>
      <c r="CC620">
        <f>CONCATENATE(IF(K620&gt;0,IFERROR(VLOOKUP(K620,abbreviation!$A:$B,2,FALSE),""),""),IF(OR(M620&gt;0,L620&gt;0),SeperatorSpecification,""),IF(M620&gt;0,IFERROR(VLOOKUP(M620,abbreviation!$A:$B,2,FALSE),""),IF(L620&gt;0,IFERROR(VLOOKUP(L620,abbreviation!$A:$B,2,FALSE),""),"")))</f>
        <v/>
      </c>
      <c r="CD620">
        <f>CONCATENATE(IF(O620&gt;0,IFERROR(VLOOKUP(O620,abbreviation!$A:$B,2,FALSE),""),""),IF(OR(Q620&gt;0,P620&gt;0),SeperatorSpecification,""),IF(Q620&gt;0,IFERROR(VLOOKUP(Q620,abbreviation!$A:$B,2,FALSE),""),IF(P620&gt;0,IFERROR(VLOOKUP(P620,abbreviation!$A:$B,2,FALSE),""),"")))</f>
        <v/>
      </c>
      <c r="CE620">
        <f>CONCATENATE(IF(S620&gt;0,IFERROR(VLOOKUP(S620,abbreviation!$A:$B,2,FALSE),""),""),IF(OR(U620&gt;0,T620&gt;0),SeperatorSpecification,""),IF(U620&gt;0,IFERROR(VLOOKUP(U620,abbreviation!$A:$B,2,FALSE),""),IF(T620&gt;0,IFERROR(VLOOKUP(T620,abbreviation!$A:$B,2,FALSE),""),"")))</f>
        <v/>
      </c>
      <c r="CF620">
        <f>IF(CA620&gt;0,(CA620&amp;IF(OR(ISNUMBER(F620),ISTEXT(F620)),"-"&amp;F620,))&amp;(IF(ISTEXT(G620),"_",)&amp;CB620&amp;IF(OR(ISNUMBER(J620),ISTEXT(J620)),"-"&amp;J620,))&amp;(IF(ISTEXT(K620),"_",)&amp;CC620&amp;IF(OR(ISNUMBER(N620),ISTEXT(N620)),"-"&amp;N620,))&amp;(IF(ISTEXT(O620),"_",)&amp;CD620&amp;IF(OR(ISNUMBER(R620),ISTEXT(R620)),"-"&amp;R620,))&amp;(IF(ISTEXT(S620),"_",)&amp;CE620&amp;IF(OR(ISNUMBER(V620),ISTEXT(V620)),"-"&amp;V620,)&amp;IF(AND(ISTEXT(CA620),CA620&lt;&gt;""),SeparatorBUDO,)),"")</f>
        <v/>
      </c>
      <c r="CG620">
        <f>IF(X620&gt;0,IFERROR(VLOOKUP(X620,abbreviation!$A:$B,2,FALSE),""),"")</f>
        <v/>
      </c>
      <c r="CH620">
        <f>IF(Z620&gt;0,IFERROR(VLOOKUP(Z620,abbreviation!$A:$B,2,FALSE),""),"")</f>
        <v/>
      </c>
      <c r="CI620">
        <f>IF(AD620&gt;0,IFERROR(VLOOKUP(AD620,abbreviation!$A:$B,2,FALSE),""),"")</f>
        <v/>
      </c>
      <c r="CJ620">
        <f>IF(AF620&gt;0,IFERROR(VLOOKUP(AF620,abbreviation!$A:$B,2,FALSE),""),"")</f>
        <v/>
      </c>
      <c r="CK620">
        <f>IF(AJ620&gt;0,IFERROR(VLOOKUP(AJ620,abbreviation!$A:$B,2,FALSE),""),"")</f>
        <v/>
      </c>
      <c r="CL620">
        <f>IF(AL620&gt;0,IFERROR(VLOOKUP(AL620,abbreviation!$A:$B,2,FALSE),""),"")</f>
        <v/>
      </c>
      <c r="CM620">
        <f>IF(CG620&gt;0,(CG620&amp;IF(ISTEXT(Z620),SeperatorSpecification&amp;CH620,)&amp;IF(OR(ISTEXT(AB620),ISNUMBER(AB620)),"-"&amp;AB620,))&amp;("_"&amp;CI620&amp;IF(ISTEXT(AF620),SeperatorSpecification&amp;CJ620,)&amp;IF(OR(ISTEXT(AH620),ISNUMBER(AH620)),"-"&amp;AH620,))&amp;("_"&amp;CK620&amp;IF(ISTEXT(AL620),SeperatorSpecification&amp;CL620,)&amp;IF(OR(ISTEXT(AN620),ISNUMBER(AN620)),"-"&amp;AN620,)),"")</f>
        <v/>
      </c>
      <c r="CN620">
        <f>IF(AP620&gt;0,IFERROR(VLOOKUP(AP620,abbreviation!$A:$B,2,FALSE),""),"")</f>
        <v/>
      </c>
      <c r="CO620">
        <f>IF(AR620&gt;0,IFERROR(VLOOKUP(AR620,abbreviation!$A:$B,2,FALSE),""),"")</f>
        <v/>
      </c>
      <c r="CP620">
        <f>IF(AT620&gt;0,IFERROR(VLOOKUP(AT620,abbreviation!$A:$B,2,FALSE),""),"")</f>
        <v/>
      </c>
      <c r="CQ620">
        <f>IF(AV620&gt;0,IFERROR(VLOOKUP(AV620,abbreviation!$A:$B,2,FALSE),""),"")</f>
        <v/>
      </c>
      <c r="CR620">
        <f>"_"&amp;CN620&amp;IF(ISTEXT(AR620),SeperatorSpecification&amp;CO620,)&amp;IF(ISTEXT(AT620),SeperatorSpecification&amp;CP620,)&amp;IF(ISTEXT(AV620),SeperatorSpecification&amp;CQ620,)&amp;IF(OR(ISTEXT(AX620),ISNUMBER(AX620)),"-"&amp;AX620,)</f>
        <v/>
      </c>
      <c r="CS620">
        <f>IF(AZ620&gt;0,IFERROR(VLOOKUP(AZ620,abbreviation!$A:$B,2,FALSE),""),"")</f>
        <v/>
      </c>
      <c r="CT620">
        <f>IF(BB620&gt;0,IFERROR(VLOOKUP(BB620,abbreviation!$A:$B,2,FALSE),""),"")</f>
        <v/>
      </c>
      <c r="CU620">
        <f>IF(BD620&gt;0,IFERROR(VLOOKUP(BD620,abbreviation!$A:$B,2,FALSE),""),"")</f>
        <v/>
      </c>
      <c r="CV620">
        <f>IF(BF620&gt;0,IFERROR(VLOOKUP(BF620,abbreviation!$A:$B,2,FALSE),""),"")</f>
        <v/>
      </c>
      <c r="CW620">
        <f>IF(BJ620&gt;0,IFERROR(VLOOKUP(BJ620,abbreviation!$A:$B,2,FALSE),""),"")</f>
        <v/>
      </c>
      <c r="CX620">
        <f>"_"&amp;CS620&amp;IF(ISTEXT(BB620),SeperatorSpecification&amp;CT620,"")&amp;IF(ISTEXT(BD620),SeperatorSpecification&amp;CU620,"")&amp;IF(ISTEXT(BF620),SeperatorSpecification&amp;CV620,"")&amp;IF(ISTEXT(BH620),SeperatorSpecification&amp;BH620,"")&amp;"_"&amp;CW620&amp;IF(OR(ISNUMBER(BL620),ISTEXT(BL620)),"-"&amp;BL620,)</f>
        <v/>
      </c>
      <c r="CY620">
        <f>CONCATENATE(IF(BN620&gt;0,IFERROR(VLOOKUP(BN620,abbreviation!$A:$B,2,FALSE),""),""),IF(OR(BP620&gt;0,BO620&gt;0),SeperatorSpecification,""),IF(BP620&gt;0,IFERROR(VLOOKUP(BP620,abbreviation!$A:$B,2,FALSE),""),IF(BO620&gt;0,IFERROR(VLOOKUP(BO620,abbreviation!$A:$B,2,FALSE),""),"")))</f>
        <v/>
      </c>
      <c r="CZ620">
        <f>CONCATENATE(IF(BR620&gt;0,IFERROR(VLOOKUP(BR620,abbreviation!$A:$B,2,FALSE),""),""),IF(OR(BT620&gt;0,BS620&gt;0),SeperatorSpecification,""),IF(BT620&gt;0,IFERROR(VLOOKUP(BT620,abbreviation!$A:$B,2,FALSE),""),IF(BS620&gt;0,IFERROR(VLOOKUP(BS620,abbreviation!$A:$B,2,FALSE),""),"")))</f>
        <v/>
      </c>
      <c r="DA620">
        <f>CONCATENATE(IF(BV620&gt;0,IFERROR(VLOOKUP(BV620,abbreviation!$A:$B,2,FALSE),""),""),IF(OR(BX620&gt;0,BW620&gt;0),SeperatorSpecification,""),IF(BX620&gt;0,IFERROR(VLOOKUP(BX620,abbreviation!$A:$B,2,FALSE),""),IF(BW620&gt;0,IFERROR(VLOOKUP(BW620,abbreviation!$A:$B,2,FALSE),""),"")))</f>
        <v/>
      </c>
      <c r="DB620">
        <f>IF(BN620&gt;0,(IF(ISTEXT(BN620),SeparatorBUDO,"")&amp;CY620&amp;IF(OR(ISNUMBER(BQ620),ISTEXT(BQ620)),"-"&amp;BQ620,))&amp;(IF(ISTEXT(BR620),"_",)&amp;CZ620&amp;IF(OR(ISNUMBER(BU620),ISTEXT(BU620)),"-"&amp;BU620,))&amp;(IF(ISTEXT(BV620),"_",)&amp;DA620&amp;IF(OR(ISNUMBER(BY620),ISTEXT(BY620)),"-"&amp;BY620,)),"")</f>
        <v/>
      </c>
      <c r="DC620">
        <f>IF(OR(X620&lt;&gt;"",AD620&lt;&gt;"",C620&lt;&gt;"",A620&lt;&gt;""),(CF620&amp;CM620&amp;CR620&amp;CX620&amp;DB620),"")</f>
        <v/>
      </c>
      <c r="DE620" s="40">
        <f>DC620</f>
        <v/>
      </c>
    </row>
    <row r="621">
      <c r="F621" s="41" t="n"/>
      <c r="J621" s="41" t="n"/>
      <c r="N621" s="41" t="n"/>
      <c r="R621" s="41" t="n"/>
      <c r="V621" s="41" t="n"/>
      <c r="AA621" s="7" t="n"/>
      <c r="AB621" s="41" t="n"/>
      <c r="AD621" s="6" t="n"/>
      <c r="AE621" s="8" t="n"/>
      <c r="AF621" s="7" t="n"/>
      <c r="AG621" s="7" t="n"/>
      <c r="AH621" s="41" t="n"/>
      <c r="AJ621" s="6" t="n"/>
      <c r="AK621" s="8" t="n"/>
      <c r="AL621" s="7" t="n"/>
      <c r="AM621" s="7" t="n"/>
      <c r="AN621" s="41" t="n"/>
      <c r="AR621" s="7" t="n"/>
      <c r="AX621" s="42" t="n"/>
      <c r="BB621" s="7" t="n"/>
      <c r="BC621" s="8" t="n"/>
      <c r="BH621" s="42" t="n"/>
      <c r="BQ621" s="41" t="n"/>
      <c r="BU621" s="41" t="n"/>
      <c r="BY621" s="41" t="n"/>
      <c r="CA621">
        <f>CONCATENATE(IF(C621&gt;0,IFERROR(VLOOKUP(C621,abbreviation!$A:$B,2,FALSE),""),""),IF(OR(E621&gt;0,D621&gt;0),SeperatorSpecification,""),IF(E621&gt;0,IFERROR(VLOOKUP(E621,abbreviation!$A:$B,2,FALSE),""),IF(D621&gt;0,IFERROR(VLOOKUP(D621,abbreviation!$A:$B,2,FALSE),""),"")))</f>
        <v/>
      </c>
      <c r="CB621">
        <f>CONCATENATE(IF(G621&gt;0,IFERROR(VLOOKUP(G621,abbreviation!$A:$B,2,FALSE),""),""),IF(OR(I621&gt;0,H621&gt;0),SeperatorSpecification,""),IF(I621&gt;0,IFERROR(VLOOKUP(I621,abbreviation!$A:$B,2,FALSE),""),IF(H621&gt;0,IFERROR(VLOOKUP(H621,abbreviation!$A:$B,2,FALSE),""),"")))</f>
        <v/>
      </c>
      <c r="CC621">
        <f>CONCATENATE(IF(K621&gt;0,IFERROR(VLOOKUP(K621,abbreviation!$A:$B,2,FALSE),""),""),IF(OR(M621&gt;0,L621&gt;0),SeperatorSpecification,""),IF(M621&gt;0,IFERROR(VLOOKUP(M621,abbreviation!$A:$B,2,FALSE),""),IF(L621&gt;0,IFERROR(VLOOKUP(L621,abbreviation!$A:$B,2,FALSE),""),"")))</f>
        <v/>
      </c>
      <c r="CD621">
        <f>CONCATENATE(IF(O621&gt;0,IFERROR(VLOOKUP(O621,abbreviation!$A:$B,2,FALSE),""),""),IF(OR(Q621&gt;0,P621&gt;0),SeperatorSpecification,""),IF(Q621&gt;0,IFERROR(VLOOKUP(Q621,abbreviation!$A:$B,2,FALSE),""),IF(P621&gt;0,IFERROR(VLOOKUP(P621,abbreviation!$A:$B,2,FALSE),""),"")))</f>
        <v/>
      </c>
      <c r="CE621">
        <f>CONCATENATE(IF(S621&gt;0,IFERROR(VLOOKUP(S621,abbreviation!$A:$B,2,FALSE),""),""),IF(OR(U621&gt;0,T621&gt;0),SeperatorSpecification,""),IF(U621&gt;0,IFERROR(VLOOKUP(U621,abbreviation!$A:$B,2,FALSE),""),IF(T621&gt;0,IFERROR(VLOOKUP(T621,abbreviation!$A:$B,2,FALSE),""),"")))</f>
        <v/>
      </c>
      <c r="CF621">
        <f>IF(CA621&gt;0,(CA621&amp;IF(OR(ISNUMBER(F621),ISTEXT(F621)),"-"&amp;F621,))&amp;(IF(ISTEXT(G621),"_",)&amp;CB621&amp;IF(OR(ISNUMBER(J621),ISTEXT(J621)),"-"&amp;J621,))&amp;(IF(ISTEXT(K621),"_",)&amp;CC621&amp;IF(OR(ISNUMBER(N621),ISTEXT(N621)),"-"&amp;N621,))&amp;(IF(ISTEXT(O621),"_",)&amp;CD621&amp;IF(OR(ISNUMBER(R621),ISTEXT(R621)),"-"&amp;R621,))&amp;(IF(ISTEXT(S621),"_",)&amp;CE621&amp;IF(OR(ISNUMBER(V621),ISTEXT(V621)),"-"&amp;V621,)&amp;IF(AND(ISTEXT(CA621),CA621&lt;&gt;""),SeparatorBUDO,)),"")</f>
        <v/>
      </c>
      <c r="CG621">
        <f>IF(X621&gt;0,IFERROR(VLOOKUP(X621,abbreviation!$A:$B,2,FALSE),""),"")</f>
        <v/>
      </c>
      <c r="CH621">
        <f>IF(Z621&gt;0,IFERROR(VLOOKUP(Z621,abbreviation!$A:$B,2,FALSE),""),"")</f>
        <v/>
      </c>
      <c r="CI621">
        <f>IF(AD621&gt;0,IFERROR(VLOOKUP(AD621,abbreviation!$A:$B,2,FALSE),""),"")</f>
        <v/>
      </c>
      <c r="CJ621">
        <f>IF(AF621&gt;0,IFERROR(VLOOKUP(AF621,abbreviation!$A:$B,2,FALSE),""),"")</f>
        <v/>
      </c>
      <c r="CK621">
        <f>IF(AJ621&gt;0,IFERROR(VLOOKUP(AJ621,abbreviation!$A:$B,2,FALSE),""),"")</f>
        <v/>
      </c>
      <c r="CL621">
        <f>IF(AL621&gt;0,IFERROR(VLOOKUP(AL621,abbreviation!$A:$B,2,FALSE),""),"")</f>
        <v/>
      </c>
      <c r="CM621">
        <f>IF(CG621&gt;0,(CG621&amp;IF(ISTEXT(Z621),SeperatorSpecification&amp;CH621,)&amp;IF(OR(ISTEXT(AB621),ISNUMBER(AB621)),"-"&amp;AB621,))&amp;("_"&amp;CI621&amp;IF(ISTEXT(AF621),SeperatorSpecification&amp;CJ621,)&amp;IF(OR(ISTEXT(AH621),ISNUMBER(AH621)),"-"&amp;AH621,))&amp;("_"&amp;CK621&amp;IF(ISTEXT(AL621),SeperatorSpecification&amp;CL621,)&amp;IF(OR(ISTEXT(AN621),ISNUMBER(AN621)),"-"&amp;AN621,)),"")</f>
        <v/>
      </c>
      <c r="CN621">
        <f>IF(AP621&gt;0,IFERROR(VLOOKUP(AP621,abbreviation!$A:$B,2,FALSE),""),"")</f>
        <v/>
      </c>
      <c r="CO621">
        <f>IF(AR621&gt;0,IFERROR(VLOOKUP(AR621,abbreviation!$A:$B,2,FALSE),""),"")</f>
        <v/>
      </c>
      <c r="CP621">
        <f>IF(AT621&gt;0,IFERROR(VLOOKUP(AT621,abbreviation!$A:$B,2,FALSE),""),"")</f>
        <v/>
      </c>
      <c r="CQ621">
        <f>IF(AV621&gt;0,IFERROR(VLOOKUP(AV621,abbreviation!$A:$B,2,FALSE),""),"")</f>
        <v/>
      </c>
      <c r="CR621">
        <f>"_"&amp;CN621&amp;IF(ISTEXT(AR621),SeperatorSpecification&amp;CO621,)&amp;IF(ISTEXT(AT621),SeperatorSpecification&amp;CP621,)&amp;IF(ISTEXT(AV621),SeperatorSpecification&amp;CQ621,)&amp;IF(OR(ISTEXT(AX621),ISNUMBER(AX621)),"-"&amp;AX621,)</f>
        <v/>
      </c>
      <c r="CS621">
        <f>IF(AZ621&gt;0,IFERROR(VLOOKUP(AZ621,abbreviation!$A:$B,2,FALSE),""),"")</f>
        <v/>
      </c>
      <c r="CT621">
        <f>IF(BB621&gt;0,IFERROR(VLOOKUP(BB621,abbreviation!$A:$B,2,FALSE),""),"")</f>
        <v/>
      </c>
      <c r="CU621">
        <f>IF(BD621&gt;0,IFERROR(VLOOKUP(BD621,abbreviation!$A:$B,2,FALSE),""),"")</f>
        <v/>
      </c>
      <c r="CV621">
        <f>IF(BF621&gt;0,IFERROR(VLOOKUP(BF621,abbreviation!$A:$B,2,FALSE),""),"")</f>
        <v/>
      </c>
      <c r="CW621">
        <f>IF(BJ621&gt;0,IFERROR(VLOOKUP(BJ621,abbreviation!$A:$B,2,FALSE),""),"")</f>
        <v/>
      </c>
      <c r="CX621">
        <f>"_"&amp;CS621&amp;IF(ISTEXT(BB621),SeperatorSpecification&amp;CT621,"")&amp;IF(ISTEXT(BD621),SeperatorSpecification&amp;CU621,"")&amp;IF(ISTEXT(BF621),SeperatorSpecification&amp;CV621,"")&amp;IF(ISTEXT(BH621),SeperatorSpecification&amp;BH621,"")&amp;"_"&amp;CW621&amp;IF(OR(ISNUMBER(BL621),ISTEXT(BL621)),"-"&amp;BL621,)</f>
        <v/>
      </c>
      <c r="CY621">
        <f>CONCATENATE(IF(BN621&gt;0,IFERROR(VLOOKUP(BN621,abbreviation!$A:$B,2,FALSE),""),""),IF(OR(BP621&gt;0,BO621&gt;0),SeperatorSpecification,""),IF(BP621&gt;0,IFERROR(VLOOKUP(BP621,abbreviation!$A:$B,2,FALSE),""),IF(BO621&gt;0,IFERROR(VLOOKUP(BO621,abbreviation!$A:$B,2,FALSE),""),"")))</f>
        <v/>
      </c>
      <c r="CZ621">
        <f>CONCATENATE(IF(BR621&gt;0,IFERROR(VLOOKUP(BR621,abbreviation!$A:$B,2,FALSE),""),""),IF(OR(BT621&gt;0,BS621&gt;0),SeperatorSpecification,""),IF(BT621&gt;0,IFERROR(VLOOKUP(BT621,abbreviation!$A:$B,2,FALSE),""),IF(BS621&gt;0,IFERROR(VLOOKUP(BS621,abbreviation!$A:$B,2,FALSE),""),"")))</f>
        <v/>
      </c>
      <c r="DA621">
        <f>CONCATENATE(IF(BV621&gt;0,IFERROR(VLOOKUP(BV621,abbreviation!$A:$B,2,FALSE),""),""),IF(OR(BX621&gt;0,BW621&gt;0),SeperatorSpecification,""),IF(BX621&gt;0,IFERROR(VLOOKUP(BX621,abbreviation!$A:$B,2,FALSE),""),IF(BW621&gt;0,IFERROR(VLOOKUP(BW621,abbreviation!$A:$B,2,FALSE),""),"")))</f>
        <v/>
      </c>
      <c r="DB621">
        <f>IF(BN621&gt;0,(IF(ISTEXT(BN621),SeparatorBUDO,"")&amp;CY621&amp;IF(OR(ISNUMBER(BQ621),ISTEXT(BQ621)),"-"&amp;BQ621,))&amp;(IF(ISTEXT(BR621),"_",)&amp;CZ621&amp;IF(OR(ISNUMBER(BU621),ISTEXT(BU621)),"-"&amp;BU621,))&amp;(IF(ISTEXT(BV621),"_",)&amp;DA621&amp;IF(OR(ISNUMBER(BY621),ISTEXT(BY621)),"-"&amp;BY621,)),"")</f>
        <v/>
      </c>
      <c r="DC621">
        <f>IF(OR(X621&lt;&gt;"",AD621&lt;&gt;"",C621&lt;&gt;"",A621&lt;&gt;""),(CF621&amp;CM621&amp;CR621&amp;CX621&amp;DB621),"")</f>
        <v/>
      </c>
      <c r="DE621" s="40">
        <f>DC621</f>
        <v/>
      </c>
    </row>
    <row r="622">
      <c r="F622" s="41" t="n"/>
      <c r="J622" s="41" t="n"/>
      <c r="N622" s="41" t="n"/>
      <c r="R622" s="41" t="n"/>
      <c r="V622" s="41" t="n"/>
      <c r="AA622" s="7" t="n"/>
      <c r="AB622" s="41" t="n"/>
      <c r="AD622" s="6" t="n"/>
      <c r="AE622" s="8" t="n"/>
      <c r="AF622" s="7" t="n"/>
      <c r="AG622" s="7" t="n"/>
      <c r="AH622" s="41" t="n"/>
      <c r="AJ622" s="6" t="n"/>
      <c r="AK622" s="8" t="n"/>
      <c r="AL622" s="7" t="n"/>
      <c r="AM622" s="7" t="n"/>
      <c r="AN622" s="41" t="n"/>
      <c r="AR622" s="7" t="n"/>
      <c r="AX622" s="42" t="n"/>
      <c r="BB622" s="7" t="n"/>
      <c r="BC622" s="8" t="n"/>
      <c r="BH622" s="42" t="n"/>
      <c r="BQ622" s="41" t="n"/>
      <c r="BU622" s="41" t="n"/>
      <c r="BY622" s="41" t="n"/>
      <c r="CA622">
        <f>CONCATENATE(IF(C622&gt;0,IFERROR(VLOOKUP(C622,abbreviation!$A:$B,2,FALSE),""),""),IF(OR(E622&gt;0,D622&gt;0),SeperatorSpecification,""),IF(E622&gt;0,IFERROR(VLOOKUP(E622,abbreviation!$A:$B,2,FALSE),""),IF(D622&gt;0,IFERROR(VLOOKUP(D622,abbreviation!$A:$B,2,FALSE),""),"")))</f>
        <v/>
      </c>
      <c r="CB622">
        <f>CONCATENATE(IF(G622&gt;0,IFERROR(VLOOKUP(G622,abbreviation!$A:$B,2,FALSE),""),""),IF(OR(I622&gt;0,H622&gt;0),SeperatorSpecification,""),IF(I622&gt;0,IFERROR(VLOOKUP(I622,abbreviation!$A:$B,2,FALSE),""),IF(H622&gt;0,IFERROR(VLOOKUP(H622,abbreviation!$A:$B,2,FALSE),""),"")))</f>
        <v/>
      </c>
      <c r="CC622">
        <f>CONCATENATE(IF(K622&gt;0,IFERROR(VLOOKUP(K622,abbreviation!$A:$B,2,FALSE),""),""),IF(OR(M622&gt;0,L622&gt;0),SeperatorSpecification,""),IF(M622&gt;0,IFERROR(VLOOKUP(M622,abbreviation!$A:$B,2,FALSE),""),IF(L622&gt;0,IFERROR(VLOOKUP(L622,abbreviation!$A:$B,2,FALSE),""),"")))</f>
        <v/>
      </c>
      <c r="CD622">
        <f>CONCATENATE(IF(O622&gt;0,IFERROR(VLOOKUP(O622,abbreviation!$A:$B,2,FALSE),""),""),IF(OR(Q622&gt;0,P622&gt;0),SeperatorSpecification,""),IF(Q622&gt;0,IFERROR(VLOOKUP(Q622,abbreviation!$A:$B,2,FALSE),""),IF(P622&gt;0,IFERROR(VLOOKUP(P622,abbreviation!$A:$B,2,FALSE),""),"")))</f>
        <v/>
      </c>
      <c r="CE622">
        <f>CONCATENATE(IF(S622&gt;0,IFERROR(VLOOKUP(S622,abbreviation!$A:$B,2,FALSE),""),""),IF(OR(U622&gt;0,T622&gt;0),SeperatorSpecification,""),IF(U622&gt;0,IFERROR(VLOOKUP(U622,abbreviation!$A:$B,2,FALSE),""),IF(T622&gt;0,IFERROR(VLOOKUP(T622,abbreviation!$A:$B,2,FALSE),""),"")))</f>
        <v/>
      </c>
      <c r="CF622">
        <f>IF(CA622&gt;0,(CA622&amp;IF(OR(ISNUMBER(F622),ISTEXT(F622)),"-"&amp;F622,))&amp;(IF(ISTEXT(G622),"_",)&amp;CB622&amp;IF(OR(ISNUMBER(J622),ISTEXT(J622)),"-"&amp;J622,))&amp;(IF(ISTEXT(K622),"_",)&amp;CC622&amp;IF(OR(ISNUMBER(N622),ISTEXT(N622)),"-"&amp;N622,))&amp;(IF(ISTEXT(O622),"_",)&amp;CD622&amp;IF(OR(ISNUMBER(R622),ISTEXT(R622)),"-"&amp;R622,))&amp;(IF(ISTEXT(S622),"_",)&amp;CE622&amp;IF(OR(ISNUMBER(V622),ISTEXT(V622)),"-"&amp;V622,)&amp;IF(AND(ISTEXT(CA622),CA622&lt;&gt;""),SeparatorBUDO,)),"")</f>
        <v/>
      </c>
      <c r="CG622">
        <f>IF(X622&gt;0,IFERROR(VLOOKUP(X622,abbreviation!$A:$B,2,FALSE),""),"")</f>
        <v/>
      </c>
      <c r="CH622">
        <f>IF(Z622&gt;0,IFERROR(VLOOKUP(Z622,abbreviation!$A:$B,2,FALSE),""),"")</f>
        <v/>
      </c>
      <c r="CI622">
        <f>IF(AD622&gt;0,IFERROR(VLOOKUP(AD622,abbreviation!$A:$B,2,FALSE),""),"")</f>
        <v/>
      </c>
      <c r="CJ622">
        <f>IF(AF622&gt;0,IFERROR(VLOOKUP(AF622,abbreviation!$A:$B,2,FALSE),""),"")</f>
        <v/>
      </c>
      <c r="CK622">
        <f>IF(AJ622&gt;0,IFERROR(VLOOKUP(AJ622,abbreviation!$A:$B,2,FALSE),""),"")</f>
        <v/>
      </c>
      <c r="CL622">
        <f>IF(AL622&gt;0,IFERROR(VLOOKUP(AL622,abbreviation!$A:$B,2,FALSE),""),"")</f>
        <v/>
      </c>
      <c r="CM622">
        <f>IF(CG622&gt;0,(CG622&amp;IF(ISTEXT(Z622),SeperatorSpecification&amp;CH622,)&amp;IF(OR(ISTEXT(AB622),ISNUMBER(AB622)),"-"&amp;AB622,))&amp;("_"&amp;CI622&amp;IF(ISTEXT(AF622),SeperatorSpecification&amp;CJ622,)&amp;IF(OR(ISTEXT(AH622),ISNUMBER(AH622)),"-"&amp;AH622,))&amp;("_"&amp;CK622&amp;IF(ISTEXT(AL622),SeperatorSpecification&amp;CL622,)&amp;IF(OR(ISTEXT(AN622),ISNUMBER(AN622)),"-"&amp;AN622,)),"")</f>
        <v/>
      </c>
      <c r="CN622">
        <f>IF(AP622&gt;0,IFERROR(VLOOKUP(AP622,abbreviation!$A:$B,2,FALSE),""),"")</f>
        <v/>
      </c>
      <c r="CO622">
        <f>IF(AR622&gt;0,IFERROR(VLOOKUP(AR622,abbreviation!$A:$B,2,FALSE),""),"")</f>
        <v/>
      </c>
      <c r="CP622">
        <f>IF(AT622&gt;0,IFERROR(VLOOKUP(AT622,abbreviation!$A:$B,2,FALSE),""),"")</f>
        <v/>
      </c>
      <c r="CQ622">
        <f>IF(AV622&gt;0,IFERROR(VLOOKUP(AV622,abbreviation!$A:$B,2,FALSE),""),"")</f>
        <v/>
      </c>
      <c r="CR622">
        <f>"_"&amp;CN622&amp;IF(ISTEXT(AR622),SeperatorSpecification&amp;CO622,)&amp;IF(ISTEXT(AT622),SeperatorSpecification&amp;CP622,)&amp;IF(ISTEXT(AV622),SeperatorSpecification&amp;CQ622,)&amp;IF(OR(ISTEXT(AX622),ISNUMBER(AX622)),"-"&amp;AX622,)</f>
        <v/>
      </c>
      <c r="CS622">
        <f>IF(AZ622&gt;0,IFERROR(VLOOKUP(AZ622,abbreviation!$A:$B,2,FALSE),""),"")</f>
        <v/>
      </c>
      <c r="CT622">
        <f>IF(BB622&gt;0,IFERROR(VLOOKUP(BB622,abbreviation!$A:$B,2,FALSE),""),"")</f>
        <v/>
      </c>
      <c r="CU622">
        <f>IF(BD622&gt;0,IFERROR(VLOOKUP(BD622,abbreviation!$A:$B,2,FALSE),""),"")</f>
        <v/>
      </c>
      <c r="CV622">
        <f>IF(BF622&gt;0,IFERROR(VLOOKUP(BF622,abbreviation!$A:$B,2,FALSE),""),"")</f>
        <v/>
      </c>
      <c r="CW622">
        <f>IF(BJ622&gt;0,IFERROR(VLOOKUP(BJ622,abbreviation!$A:$B,2,FALSE),""),"")</f>
        <v/>
      </c>
      <c r="CX622">
        <f>"_"&amp;CS622&amp;IF(ISTEXT(BB622),SeperatorSpecification&amp;CT622,"")&amp;IF(ISTEXT(BD622),SeperatorSpecification&amp;CU622,"")&amp;IF(ISTEXT(BF622),SeperatorSpecification&amp;CV622,"")&amp;IF(ISTEXT(BH622),SeperatorSpecification&amp;BH622,"")&amp;"_"&amp;CW622&amp;IF(OR(ISNUMBER(BL622),ISTEXT(BL622)),"-"&amp;BL622,)</f>
        <v/>
      </c>
      <c r="CY622">
        <f>CONCATENATE(IF(BN622&gt;0,IFERROR(VLOOKUP(BN622,abbreviation!$A:$B,2,FALSE),""),""),IF(OR(BP622&gt;0,BO622&gt;0),SeperatorSpecification,""),IF(BP622&gt;0,IFERROR(VLOOKUP(BP622,abbreviation!$A:$B,2,FALSE),""),IF(BO622&gt;0,IFERROR(VLOOKUP(BO622,abbreviation!$A:$B,2,FALSE),""),"")))</f>
        <v/>
      </c>
      <c r="CZ622">
        <f>CONCATENATE(IF(BR622&gt;0,IFERROR(VLOOKUP(BR622,abbreviation!$A:$B,2,FALSE),""),""),IF(OR(BT622&gt;0,BS622&gt;0),SeperatorSpecification,""),IF(BT622&gt;0,IFERROR(VLOOKUP(BT622,abbreviation!$A:$B,2,FALSE),""),IF(BS622&gt;0,IFERROR(VLOOKUP(BS622,abbreviation!$A:$B,2,FALSE),""),"")))</f>
        <v/>
      </c>
      <c r="DA622">
        <f>CONCATENATE(IF(BV622&gt;0,IFERROR(VLOOKUP(BV622,abbreviation!$A:$B,2,FALSE),""),""),IF(OR(BX622&gt;0,BW622&gt;0),SeperatorSpecification,""),IF(BX622&gt;0,IFERROR(VLOOKUP(BX622,abbreviation!$A:$B,2,FALSE),""),IF(BW622&gt;0,IFERROR(VLOOKUP(BW622,abbreviation!$A:$B,2,FALSE),""),"")))</f>
        <v/>
      </c>
      <c r="DB622">
        <f>IF(BN622&gt;0,(IF(ISTEXT(BN622),SeparatorBUDO,"")&amp;CY622&amp;IF(OR(ISNUMBER(BQ622),ISTEXT(BQ622)),"-"&amp;BQ622,))&amp;(IF(ISTEXT(BR622),"_",)&amp;CZ622&amp;IF(OR(ISNUMBER(BU622),ISTEXT(BU622)),"-"&amp;BU622,))&amp;(IF(ISTEXT(BV622),"_",)&amp;DA622&amp;IF(OR(ISNUMBER(BY622),ISTEXT(BY622)),"-"&amp;BY622,)),"")</f>
        <v/>
      </c>
      <c r="DC622">
        <f>IF(OR(X622&lt;&gt;"",AD622&lt;&gt;"",C622&lt;&gt;"",A622&lt;&gt;""),(CF622&amp;CM622&amp;CR622&amp;CX622&amp;DB622),"")</f>
        <v/>
      </c>
      <c r="DE622" s="40">
        <f>DC622</f>
        <v/>
      </c>
    </row>
    <row r="623">
      <c r="F623" s="41" t="n"/>
      <c r="J623" s="41" t="n"/>
      <c r="N623" s="41" t="n"/>
      <c r="R623" s="41" t="n"/>
      <c r="V623" s="41" t="n"/>
      <c r="AA623" s="7" t="n"/>
      <c r="AB623" s="41" t="n"/>
      <c r="AD623" s="6" t="n"/>
      <c r="AE623" s="8" t="n"/>
      <c r="AF623" s="7" t="n"/>
      <c r="AG623" s="7" t="n"/>
      <c r="AH623" s="41" t="n"/>
      <c r="AJ623" s="6" t="n"/>
      <c r="AK623" s="8" t="n"/>
      <c r="AL623" s="7" t="n"/>
      <c r="AM623" s="7" t="n"/>
      <c r="AN623" s="41" t="n"/>
      <c r="AR623" s="7" t="n"/>
      <c r="AX623" s="42" t="n"/>
      <c r="BB623" s="7" t="n"/>
      <c r="BC623" s="8" t="n"/>
      <c r="BH623" s="42" t="n"/>
      <c r="BQ623" s="41" t="n"/>
      <c r="BU623" s="41" t="n"/>
      <c r="BY623" s="41" t="n"/>
      <c r="CA623">
        <f>CONCATENATE(IF(C623&gt;0,IFERROR(VLOOKUP(C623,abbreviation!$A:$B,2,FALSE),""),""),IF(OR(E623&gt;0,D623&gt;0),SeperatorSpecification,""),IF(E623&gt;0,IFERROR(VLOOKUP(E623,abbreviation!$A:$B,2,FALSE),""),IF(D623&gt;0,IFERROR(VLOOKUP(D623,abbreviation!$A:$B,2,FALSE),""),"")))</f>
        <v/>
      </c>
      <c r="CB623">
        <f>CONCATENATE(IF(G623&gt;0,IFERROR(VLOOKUP(G623,abbreviation!$A:$B,2,FALSE),""),""),IF(OR(I623&gt;0,H623&gt;0),SeperatorSpecification,""),IF(I623&gt;0,IFERROR(VLOOKUP(I623,abbreviation!$A:$B,2,FALSE),""),IF(H623&gt;0,IFERROR(VLOOKUP(H623,abbreviation!$A:$B,2,FALSE),""),"")))</f>
        <v/>
      </c>
      <c r="CC623">
        <f>CONCATENATE(IF(K623&gt;0,IFERROR(VLOOKUP(K623,abbreviation!$A:$B,2,FALSE),""),""),IF(OR(M623&gt;0,L623&gt;0),SeperatorSpecification,""),IF(M623&gt;0,IFERROR(VLOOKUP(M623,abbreviation!$A:$B,2,FALSE),""),IF(L623&gt;0,IFERROR(VLOOKUP(L623,abbreviation!$A:$B,2,FALSE),""),"")))</f>
        <v/>
      </c>
      <c r="CD623">
        <f>CONCATENATE(IF(O623&gt;0,IFERROR(VLOOKUP(O623,abbreviation!$A:$B,2,FALSE),""),""),IF(OR(Q623&gt;0,P623&gt;0),SeperatorSpecification,""),IF(Q623&gt;0,IFERROR(VLOOKUP(Q623,abbreviation!$A:$B,2,FALSE),""),IF(P623&gt;0,IFERROR(VLOOKUP(P623,abbreviation!$A:$B,2,FALSE),""),"")))</f>
        <v/>
      </c>
      <c r="CE623">
        <f>CONCATENATE(IF(S623&gt;0,IFERROR(VLOOKUP(S623,abbreviation!$A:$B,2,FALSE),""),""),IF(OR(U623&gt;0,T623&gt;0),SeperatorSpecification,""),IF(U623&gt;0,IFERROR(VLOOKUP(U623,abbreviation!$A:$B,2,FALSE),""),IF(T623&gt;0,IFERROR(VLOOKUP(T623,abbreviation!$A:$B,2,FALSE),""),"")))</f>
        <v/>
      </c>
      <c r="CF623">
        <f>IF(CA623&gt;0,(CA623&amp;IF(OR(ISNUMBER(F623),ISTEXT(F623)),"-"&amp;F623,))&amp;(IF(ISTEXT(G623),"_",)&amp;CB623&amp;IF(OR(ISNUMBER(J623),ISTEXT(J623)),"-"&amp;J623,))&amp;(IF(ISTEXT(K623),"_",)&amp;CC623&amp;IF(OR(ISNUMBER(N623),ISTEXT(N623)),"-"&amp;N623,))&amp;(IF(ISTEXT(O623),"_",)&amp;CD623&amp;IF(OR(ISNUMBER(R623),ISTEXT(R623)),"-"&amp;R623,))&amp;(IF(ISTEXT(S623),"_",)&amp;CE623&amp;IF(OR(ISNUMBER(V623),ISTEXT(V623)),"-"&amp;V623,)&amp;IF(AND(ISTEXT(CA623),CA623&lt;&gt;""),SeparatorBUDO,)),"")</f>
        <v/>
      </c>
      <c r="CG623">
        <f>IF(X623&gt;0,IFERROR(VLOOKUP(X623,abbreviation!$A:$B,2,FALSE),""),"")</f>
        <v/>
      </c>
      <c r="CH623">
        <f>IF(Z623&gt;0,IFERROR(VLOOKUP(Z623,abbreviation!$A:$B,2,FALSE),""),"")</f>
        <v/>
      </c>
      <c r="CI623">
        <f>IF(AD623&gt;0,IFERROR(VLOOKUP(AD623,abbreviation!$A:$B,2,FALSE),""),"")</f>
        <v/>
      </c>
      <c r="CJ623">
        <f>IF(AF623&gt;0,IFERROR(VLOOKUP(AF623,abbreviation!$A:$B,2,FALSE),""),"")</f>
        <v/>
      </c>
      <c r="CK623">
        <f>IF(AJ623&gt;0,IFERROR(VLOOKUP(AJ623,abbreviation!$A:$B,2,FALSE),""),"")</f>
        <v/>
      </c>
      <c r="CL623">
        <f>IF(AL623&gt;0,IFERROR(VLOOKUP(AL623,abbreviation!$A:$B,2,FALSE),""),"")</f>
        <v/>
      </c>
      <c r="CM623">
        <f>IF(CG623&gt;0,(CG623&amp;IF(ISTEXT(Z623),SeperatorSpecification&amp;CH623,)&amp;IF(OR(ISTEXT(AB623),ISNUMBER(AB623)),"-"&amp;AB623,))&amp;("_"&amp;CI623&amp;IF(ISTEXT(AF623),SeperatorSpecification&amp;CJ623,)&amp;IF(OR(ISTEXT(AH623),ISNUMBER(AH623)),"-"&amp;AH623,))&amp;("_"&amp;CK623&amp;IF(ISTEXT(AL623),SeperatorSpecification&amp;CL623,)&amp;IF(OR(ISTEXT(AN623),ISNUMBER(AN623)),"-"&amp;AN623,)),"")</f>
        <v/>
      </c>
      <c r="CN623">
        <f>IF(AP623&gt;0,IFERROR(VLOOKUP(AP623,abbreviation!$A:$B,2,FALSE),""),"")</f>
        <v/>
      </c>
      <c r="CO623">
        <f>IF(AR623&gt;0,IFERROR(VLOOKUP(AR623,abbreviation!$A:$B,2,FALSE),""),"")</f>
        <v/>
      </c>
      <c r="CP623">
        <f>IF(AT623&gt;0,IFERROR(VLOOKUP(AT623,abbreviation!$A:$B,2,FALSE),""),"")</f>
        <v/>
      </c>
      <c r="CQ623">
        <f>IF(AV623&gt;0,IFERROR(VLOOKUP(AV623,abbreviation!$A:$B,2,FALSE),""),"")</f>
        <v/>
      </c>
      <c r="CR623">
        <f>"_"&amp;CN623&amp;IF(ISTEXT(AR623),SeperatorSpecification&amp;CO623,)&amp;IF(ISTEXT(AT623),SeperatorSpecification&amp;CP623,)&amp;IF(ISTEXT(AV623),SeperatorSpecification&amp;CQ623,)&amp;IF(OR(ISTEXT(AX623),ISNUMBER(AX623)),"-"&amp;AX623,)</f>
        <v/>
      </c>
      <c r="CS623">
        <f>IF(AZ623&gt;0,IFERROR(VLOOKUP(AZ623,abbreviation!$A:$B,2,FALSE),""),"")</f>
        <v/>
      </c>
      <c r="CT623">
        <f>IF(BB623&gt;0,IFERROR(VLOOKUP(BB623,abbreviation!$A:$B,2,FALSE),""),"")</f>
        <v/>
      </c>
      <c r="CU623">
        <f>IF(BD623&gt;0,IFERROR(VLOOKUP(BD623,abbreviation!$A:$B,2,FALSE),""),"")</f>
        <v/>
      </c>
      <c r="CV623">
        <f>IF(BF623&gt;0,IFERROR(VLOOKUP(BF623,abbreviation!$A:$B,2,FALSE),""),"")</f>
        <v/>
      </c>
      <c r="CW623">
        <f>IF(BJ623&gt;0,IFERROR(VLOOKUP(BJ623,abbreviation!$A:$B,2,FALSE),""),"")</f>
        <v/>
      </c>
      <c r="CX623">
        <f>"_"&amp;CS623&amp;IF(ISTEXT(BB623),SeperatorSpecification&amp;CT623,"")&amp;IF(ISTEXT(BD623),SeperatorSpecification&amp;CU623,"")&amp;IF(ISTEXT(BF623),SeperatorSpecification&amp;CV623,"")&amp;IF(ISTEXT(BH623),SeperatorSpecification&amp;BH623,"")&amp;"_"&amp;CW623&amp;IF(OR(ISNUMBER(BL623),ISTEXT(BL623)),"-"&amp;BL623,)</f>
        <v/>
      </c>
      <c r="CY623">
        <f>CONCATENATE(IF(BN623&gt;0,IFERROR(VLOOKUP(BN623,abbreviation!$A:$B,2,FALSE),""),""),IF(OR(BP623&gt;0,BO623&gt;0),SeperatorSpecification,""),IF(BP623&gt;0,IFERROR(VLOOKUP(BP623,abbreviation!$A:$B,2,FALSE),""),IF(BO623&gt;0,IFERROR(VLOOKUP(BO623,abbreviation!$A:$B,2,FALSE),""),"")))</f>
        <v/>
      </c>
      <c r="CZ623">
        <f>CONCATENATE(IF(BR623&gt;0,IFERROR(VLOOKUP(BR623,abbreviation!$A:$B,2,FALSE),""),""),IF(OR(BT623&gt;0,BS623&gt;0),SeperatorSpecification,""),IF(BT623&gt;0,IFERROR(VLOOKUP(BT623,abbreviation!$A:$B,2,FALSE),""),IF(BS623&gt;0,IFERROR(VLOOKUP(BS623,abbreviation!$A:$B,2,FALSE),""),"")))</f>
        <v/>
      </c>
      <c r="DA623">
        <f>CONCATENATE(IF(BV623&gt;0,IFERROR(VLOOKUP(BV623,abbreviation!$A:$B,2,FALSE),""),""),IF(OR(BX623&gt;0,BW623&gt;0),SeperatorSpecification,""),IF(BX623&gt;0,IFERROR(VLOOKUP(BX623,abbreviation!$A:$B,2,FALSE),""),IF(BW623&gt;0,IFERROR(VLOOKUP(BW623,abbreviation!$A:$B,2,FALSE),""),"")))</f>
        <v/>
      </c>
      <c r="DB623">
        <f>IF(BN623&gt;0,(IF(ISTEXT(BN623),SeparatorBUDO,"")&amp;CY623&amp;IF(OR(ISNUMBER(BQ623),ISTEXT(BQ623)),"-"&amp;BQ623,))&amp;(IF(ISTEXT(BR623),"_",)&amp;CZ623&amp;IF(OR(ISNUMBER(BU623),ISTEXT(BU623)),"-"&amp;BU623,))&amp;(IF(ISTEXT(BV623),"_",)&amp;DA623&amp;IF(OR(ISNUMBER(BY623),ISTEXT(BY623)),"-"&amp;BY623,)),"")</f>
        <v/>
      </c>
      <c r="DC623">
        <f>IF(OR(X623&lt;&gt;"",AD623&lt;&gt;"",C623&lt;&gt;"",A623&lt;&gt;""),(CF623&amp;CM623&amp;CR623&amp;CX623&amp;DB623),"")</f>
        <v/>
      </c>
      <c r="DE623" s="40">
        <f>DC623</f>
        <v/>
      </c>
    </row>
    <row r="624">
      <c r="F624" s="41" t="n"/>
      <c r="J624" s="41" t="n"/>
      <c r="N624" s="41" t="n"/>
      <c r="R624" s="41" t="n"/>
      <c r="V624" s="41" t="n"/>
      <c r="AA624" s="7" t="n"/>
      <c r="AB624" s="41" t="n"/>
      <c r="AD624" s="6" t="n"/>
      <c r="AE624" s="8" t="n"/>
      <c r="AF624" s="7" t="n"/>
      <c r="AG624" s="7" t="n"/>
      <c r="AH624" s="41" t="n"/>
      <c r="AJ624" s="6" t="n"/>
      <c r="AK624" s="8" t="n"/>
      <c r="AL624" s="7" t="n"/>
      <c r="AM624" s="7" t="n"/>
      <c r="AN624" s="41" t="n"/>
      <c r="AR624" s="7" t="n"/>
      <c r="AX624" s="42" t="n"/>
      <c r="BB624" s="7" t="n"/>
      <c r="BC624" s="8" t="n"/>
      <c r="BH624" s="42" t="n"/>
      <c r="BQ624" s="41" t="n"/>
      <c r="BU624" s="41" t="n"/>
      <c r="BY624" s="41" t="n"/>
      <c r="CA624">
        <f>CONCATENATE(IF(C624&gt;0,IFERROR(VLOOKUP(C624,abbreviation!$A:$B,2,FALSE),""),""),IF(OR(E624&gt;0,D624&gt;0),SeperatorSpecification,""),IF(E624&gt;0,IFERROR(VLOOKUP(E624,abbreviation!$A:$B,2,FALSE),""),IF(D624&gt;0,IFERROR(VLOOKUP(D624,abbreviation!$A:$B,2,FALSE),""),"")))</f>
        <v/>
      </c>
      <c r="CB624">
        <f>CONCATENATE(IF(G624&gt;0,IFERROR(VLOOKUP(G624,abbreviation!$A:$B,2,FALSE),""),""),IF(OR(I624&gt;0,H624&gt;0),SeperatorSpecification,""),IF(I624&gt;0,IFERROR(VLOOKUP(I624,abbreviation!$A:$B,2,FALSE),""),IF(H624&gt;0,IFERROR(VLOOKUP(H624,abbreviation!$A:$B,2,FALSE),""),"")))</f>
        <v/>
      </c>
      <c r="CC624">
        <f>CONCATENATE(IF(K624&gt;0,IFERROR(VLOOKUP(K624,abbreviation!$A:$B,2,FALSE),""),""),IF(OR(M624&gt;0,L624&gt;0),SeperatorSpecification,""),IF(M624&gt;0,IFERROR(VLOOKUP(M624,abbreviation!$A:$B,2,FALSE),""),IF(L624&gt;0,IFERROR(VLOOKUP(L624,abbreviation!$A:$B,2,FALSE),""),"")))</f>
        <v/>
      </c>
      <c r="CD624">
        <f>CONCATENATE(IF(O624&gt;0,IFERROR(VLOOKUP(O624,abbreviation!$A:$B,2,FALSE),""),""),IF(OR(Q624&gt;0,P624&gt;0),SeperatorSpecification,""),IF(Q624&gt;0,IFERROR(VLOOKUP(Q624,abbreviation!$A:$B,2,FALSE),""),IF(P624&gt;0,IFERROR(VLOOKUP(P624,abbreviation!$A:$B,2,FALSE),""),"")))</f>
        <v/>
      </c>
      <c r="CE624">
        <f>CONCATENATE(IF(S624&gt;0,IFERROR(VLOOKUP(S624,abbreviation!$A:$B,2,FALSE),""),""),IF(OR(U624&gt;0,T624&gt;0),SeperatorSpecification,""),IF(U624&gt;0,IFERROR(VLOOKUP(U624,abbreviation!$A:$B,2,FALSE),""),IF(T624&gt;0,IFERROR(VLOOKUP(T624,abbreviation!$A:$B,2,FALSE),""),"")))</f>
        <v/>
      </c>
      <c r="CF624">
        <f>IF(CA624&gt;0,(CA624&amp;IF(OR(ISNUMBER(F624),ISTEXT(F624)),"-"&amp;F624,))&amp;(IF(ISTEXT(G624),"_",)&amp;CB624&amp;IF(OR(ISNUMBER(J624),ISTEXT(J624)),"-"&amp;J624,))&amp;(IF(ISTEXT(K624),"_",)&amp;CC624&amp;IF(OR(ISNUMBER(N624),ISTEXT(N624)),"-"&amp;N624,))&amp;(IF(ISTEXT(O624),"_",)&amp;CD624&amp;IF(OR(ISNUMBER(R624),ISTEXT(R624)),"-"&amp;R624,))&amp;(IF(ISTEXT(S624),"_",)&amp;CE624&amp;IF(OR(ISNUMBER(V624),ISTEXT(V624)),"-"&amp;V624,)&amp;IF(AND(ISTEXT(CA624),CA624&lt;&gt;""),SeparatorBUDO,)),"")</f>
        <v/>
      </c>
      <c r="CG624">
        <f>IF(X624&gt;0,IFERROR(VLOOKUP(X624,abbreviation!$A:$B,2,FALSE),""),"")</f>
        <v/>
      </c>
      <c r="CH624">
        <f>IF(Z624&gt;0,IFERROR(VLOOKUP(Z624,abbreviation!$A:$B,2,FALSE),""),"")</f>
        <v/>
      </c>
      <c r="CI624">
        <f>IF(AD624&gt;0,IFERROR(VLOOKUP(AD624,abbreviation!$A:$B,2,FALSE),""),"")</f>
        <v/>
      </c>
      <c r="CJ624">
        <f>IF(AF624&gt;0,IFERROR(VLOOKUP(AF624,abbreviation!$A:$B,2,FALSE),""),"")</f>
        <v/>
      </c>
      <c r="CK624">
        <f>IF(AJ624&gt;0,IFERROR(VLOOKUP(AJ624,abbreviation!$A:$B,2,FALSE),""),"")</f>
        <v/>
      </c>
      <c r="CL624">
        <f>IF(AL624&gt;0,IFERROR(VLOOKUP(AL624,abbreviation!$A:$B,2,FALSE),""),"")</f>
        <v/>
      </c>
      <c r="CM624">
        <f>IF(CG624&gt;0,(CG624&amp;IF(ISTEXT(Z624),SeperatorSpecification&amp;CH624,)&amp;IF(OR(ISTEXT(AB624),ISNUMBER(AB624)),"-"&amp;AB624,))&amp;("_"&amp;CI624&amp;IF(ISTEXT(AF624),SeperatorSpecification&amp;CJ624,)&amp;IF(OR(ISTEXT(AH624),ISNUMBER(AH624)),"-"&amp;AH624,))&amp;("_"&amp;CK624&amp;IF(ISTEXT(AL624),SeperatorSpecification&amp;CL624,)&amp;IF(OR(ISTEXT(AN624),ISNUMBER(AN624)),"-"&amp;AN624,)),"")</f>
        <v/>
      </c>
      <c r="CN624">
        <f>IF(AP624&gt;0,IFERROR(VLOOKUP(AP624,abbreviation!$A:$B,2,FALSE),""),"")</f>
        <v/>
      </c>
      <c r="CO624">
        <f>IF(AR624&gt;0,IFERROR(VLOOKUP(AR624,abbreviation!$A:$B,2,FALSE),""),"")</f>
        <v/>
      </c>
      <c r="CP624">
        <f>IF(AT624&gt;0,IFERROR(VLOOKUP(AT624,abbreviation!$A:$B,2,FALSE),""),"")</f>
        <v/>
      </c>
      <c r="CQ624">
        <f>IF(AV624&gt;0,IFERROR(VLOOKUP(AV624,abbreviation!$A:$B,2,FALSE),""),"")</f>
        <v/>
      </c>
      <c r="CR624">
        <f>"_"&amp;CN624&amp;IF(ISTEXT(AR624),SeperatorSpecification&amp;CO624,)&amp;IF(ISTEXT(AT624),SeperatorSpecification&amp;CP624,)&amp;IF(ISTEXT(AV624),SeperatorSpecification&amp;CQ624,)&amp;IF(OR(ISTEXT(AX624),ISNUMBER(AX624)),"-"&amp;AX624,)</f>
        <v/>
      </c>
      <c r="CS624">
        <f>IF(AZ624&gt;0,IFERROR(VLOOKUP(AZ624,abbreviation!$A:$B,2,FALSE),""),"")</f>
        <v/>
      </c>
      <c r="CT624">
        <f>IF(BB624&gt;0,IFERROR(VLOOKUP(BB624,abbreviation!$A:$B,2,FALSE),""),"")</f>
        <v/>
      </c>
      <c r="CU624">
        <f>IF(BD624&gt;0,IFERROR(VLOOKUP(BD624,abbreviation!$A:$B,2,FALSE),""),"")</f>
        <v/>
      </c>
      <c r="CV624">
        <f>IF(BF624&gt;0,IFERROR(VLOOKUP(BF624,abbreviation!$A:$B,2,FALSE),""),"")</f>
        <v/>
      </c>
      <c r="CW624">
        <f>IF(BJ624&gt;0,IFERROR(VLOOKUP(BJ624,abbreviation!$A:$B,2,FALSE),""),"")</f>
        <v/>
      </c>
      <c r="CX624">
        <f>"_"&amp;CS624&amp;IF(ISTEXT(BB624),SeperatorSpecification&amp;CT624,"")&amp;IF(ISTEXT(BD624),SeperatorSpecification&amp;CU624,"")&amp;IF(ISTEXT(BF624),SeperatorSpecification&amp;CV624,"")&amp;IF(ISTEXT(BH624),SeperatorSpecification&amp;BH624,"")&amp;"_"&amp;CW624&amp;IF(OR(ISNUMBER(BL624),ISTEXT(BL624)),"-"&amp;BL624,)</f>
        <v/>
      </c>
      <c r="CY624">
        <f>CONCATENATE(IF(BN624&gt;0,IFERROR(VLOOKUP(BN624,abbreviation!$A:$B,2,FALSE),""),""),IF(OR(BP624&gt;0,BO624&gt;0),SeperatorSpecification,""),IF(BP624&gt;0,IFERROR(VLOOKUP(BP624,abbreviation!$A:$B,2,FALSE),""),IF(BO624&gt;0,IFERROR(VLOOKUP(BO624,abbreviation!$A:$B,2,FALSE),""),"")))</f>
        <v/>
      </c>
      <c r="CZ624">
        <f>CONCATENATE(IF(BR624&gt;0,IFERROR(VLOOKUP(BR624,abbreviation!$A:$B,2,FALSE),""),""),IF(OR(BT624&gt;0,BS624&gt;0),SeperatorSpecification,""),IF(BT624&gt;0,IFERROR(VLOOKUP(BT624,abbreviation!$A:$B,2,FALSE),""),IF(BS624&gt;0,IFERROR(VLOOKUP(BS624,abbreviation!$A:$B,2,FALSE),""),"")))</f>
        <v/>
      </c>
      <c r="DA624">
        <f>CONCATENATE(IF(BV624&gt;0,IFERROR(VLOOKUP(BV624,abbreviation!$A:$B,2,FALSE),""),""),IF(OR(BX624&gt;0,BW624&gt;0),SeperatorSpecification,""),IF(BX624&gt;0,IFERROR(VLOOKUP(BX624,abbreviation!$A:$B,2,FALSE),""),IF(BW624&gt;0,IFERROR(VLOOKUP(BW624,abbreviation!$A:$B,2,FALSE),""),"")))</f>
        <v/>
      </c>
      <c r="DB624">
        <f>IF(BN624&gt;0,(IF(ISTEXT(BN624),SeparatorBUDO,"")&amp;CY624&amp;IF(OR(ISNUMBER(BQ624),ISTEXT(BQ624)),"-"&amp;BQ624,))&amp;(IF(ISTEXT(BR624),"_",)&amp;CZ624&amp;IF(OR(ISNUMBER(BU624),ISTEXT(BU624)),"-"&amp;BU624,))&amp;(IF(ISTEXT(BV624),"_",)&amp;DA624&amp;IF(OR(ISNUMBER(BY624),ISTEXT(BY624)),"-"&amp;BY624,)),"")</f>
        <v/>
      </c>
      <c r="DC624">
        <f>IF(OR(X624&lt;&gt;"",AD624&lt;&gt;"",C624&lt;&gt;"",A624&lt;&gt;""),(CF624&amp;CM624&amp;CR624&amp;CX624&amp;DB624),"")</f>
        <v/>
      </c>
      <c r="DE624" s="40">
        <f>DC624</f>
        <v/>
      </c>
    </row>
    <row r="625">
      <c r="F625" s="41" t="n"/>
      <c r="J625" s="41" t="n"/>
      <c r="N625" s="41" t="n"/>
      <c r="R625" s="41" t="n"/>
      <c r="V625" s="41" t="n"/>
      <c r="AA625" s="7" t="n"/>
      <c r="AB625" s="41" t="n"/>
      <c r="AD625" s="6" t="n"/>
      <c r="AE625" s="8" t="n"/>
      <c r="AF625" s="7" t="n"/>
      <c r="AG625" s="7" t="n"/>
      <c r="AH625" s="41" t="n"/>
      <c r="AJ625" s="6" t="n"/>
      <c r="AK625" s="8" t="n"/>
      <c r="AL625" s="7" t="n"/>
      <c r="AM625" s="7" t="n"/>
      <c r="AN625" s="41" t="n"/>
      <c r="AR625" s="7" t="n"/>
      <c r="AX625" s="42" t="n"/>
      <c r="BB625" s="7" t="n"/>
      <c r="BC625" s="8" t="n"/>
      <c r="BH625" s="42" t="n"/>
      <c r="BQ625" s="41" t="n"/>
      <c r="BU625" s="41" t="n"/>
      <c r="BY625" s="41" t="n"/>
      <c r="CA625">
        <f>CONCATENATE(IF(C625&gt;0,IFERROR(VLOOKUP(C625,abbreviation!$A:$B,2,FALSE),""),""),IF(OR(E625&gt;0,D625&gt;0),SeperatorSpecification,""),IF(E625&gt;0,IFERROR(VLOOKUP(E625,abbreviation!$A:$B,2,FALSE),""),IF(D625&gt;0,IFERROR(VLOOKUP(D625,abbreviation!$A:$B,2,FALSE),""),"")))</f>
        <v/>
      </c>
      <c r="CB625">
        <f>CONCATENATE(IF(G625&gt;0,IFERROR(VLOOKUP(G625,abbreviation!$A:$B,2,FALSE),""),""),IF(OR(I625&gt;0,H625&gt;0),SeperatorSpecification,""),IF(I625&gt;0,IFERROR(VLOOKUP(I625,abbreviation!$A:$B,2,FALSE),""),IF(H625&gt;0,IFERROR(VLOOKUP(H625,abbreviation!$A:$B,2,FALSE),""),"")))</f>
        <v/>
      </c>
      <c r="CC625">
        <f>CONCATENATE(IF(K625&gt;0,IFERROR(VLOOKUP(K625,abbreviation!$A:$B,2,FALSE),""),""),IF(OR(M625&gt;0,L625&gt;0),SeperatorSpecification,""),IF(M625&gt;0,IFERROR(VLOOKUP(M625,abbreviation!$A:$B,2,FALSE),""),IF(L625&gt;0,IFERROR(VLOOKUP(L625,abbreviation!$A:$B,2,FALSE),""),"")))</f>
        <v/>
      </c>
      <c r="CD625">
        <f>CONCATENATE(IF(O625&gt;0,IFERROR(VLOOKUP(O625,abbreviation!$A:$B,2,FALSE),""),""),IF(OR(Q625&gt;0,P625&gt;0),SeperatorSpecification,""),IF(Q625&gt;0,IFERROR(VLOOKUP(Q625,abbreviation!$A:$B,2,FALSE),""),IF(P625&gt;0,IFERROR(VLOOKUP(P625,abbreviation!$A:$B,2,FALSE),""),"")))</f>
        <v/>
      </c>
      <c r="CE625">
        <f>CONCATENATE(IF(S625&gt;0,IFERROR(VLOOKUP(S625,abbreviation!$A:$B,2,FALSE),""),""),IF(OR(U625&gt;0,T625&gt;0),SeperatorSpecification,""),IF(U625&gt;0,IFERROR(VLOOKUP(U625,abbreviation!$A:$B,2,FALSE),""),IF(T625&gt;0,IFERROR(VLOOKUP(T625,abbreviation!$A:$B,2,FALSE),""),"")))</f>
        <v/>
      </c>
      <c r="CF625">
        <f>IF(CA625&gt;0,(CA625&amp;IF(OR(ISNUMBER(F625),ISTEXT(F625)),"-"&amp;F625,))&amp;(IF(ISTEXT(G625),"_",)&amp;CB625&amp;IF(OR(ISNUMBER(J625),ISTEXT(J625)),"-"&amp;J625,))&amp;(IF(ISTEXT(K625),"_",)&amp;CC625&amp;IF(OR(ISNUMBER(N625),ISTEXT(N625)),"-"&amp;N625,))&amp;(IF(ISTEXT(O625),"_",)&amp;CD625&amp;IF(OR(ISNUMBER(R625),ISTEXT(R625)),"-"&amp;R625,))&amp;(IF(ISTEXT(S625),"_",)&amp;CE625&amp;IF(OR(ISNUMBER(V625),ISTEXT(V625)),"-"&amp;V625,)&amp;IF(AND(ISTEXT(CA625),CA625&lt;&gt;""),SeparatorBUDO,)),"")</f>
        <v/>
      </c>
      <c r="CG625">
        <f>IF(X625&gt;0,IFERROR(VLOOKUP(X625,abbreviation!$A:$B,2,FALSE),""),"")</f>
        <v/>
      </c>
      <c r="CH625">
        <f>IF(Z625&gt;0,IFERROR(VLOOKUP(Z625,abbreviation!$A:$B,2,FALSE),""),"")</f>
        <v/>
      </c>
      <c r="CI625">
        <f>IF(AD625&gt;0,IFERROR(VLOOKUP(AD625,abbreviation!$A:$B,2,FALSE),""),"")</f>
        <v/>
      </c>
      <c r="CJ625">
        <f>IF(AF625&gt;0,IFERROR(VLOOKUP(AF625,abbreviation!$A:$B,2,FALSE),""),"")</f>
        <v/>
      </c>
      <c r="CK625">
        <f>IF(AJ625&gt;0,IFERROR(VLOOKUP(AJ625,abbreviation!$A:$B,2,FALSE),""),"")</f>
        <v/>
      </c>
      <c r="CL625">
        <f>IF(AL625&gt;0,IFERROR(VLOOKUP(AL625,abbreviation!$A:$B,2,FALSE),""),"")</f>
        <v/>
      </c>
      <c r="CM625">
        <f>IF(CG625&gt;0,(CG625&amp;IF(ISTEXT(Z625),SeperatorSpecification&amp;CH625,)&amp;IF(OR(ISTEXT(AB625),ISNUMBER(AB625)),"-"&amp;AB625,))&amp;("_"&amp;CI625&amp;IF(ISTEXT(AF625),SeperatorSpecification&amp;CJ625,)&amp;IF(OR(ISTEXT(AH625),ISNUMBER(AH625)),"-"&amp;AH625,))&amp;("_"&amp;CK625&amp;IF(ISTEXT(AL625),SeperatorSpecification&amp;CL625,)&amp;IF(OR(ISTEXT(AN625),ISNUMBER(AN625)),"-"&amp;AN625,)),"")</f>
        <v/>
      </c>
      <c r="CN625">
        <f>IF(AP625&gt;0,IFERROR(VLOOKUP(AP625,abbreviation!$A:$B,2,FALSE),""),"")</f>
        <v/>
      </c>
      <c r="CO625">
        <f>IF(AR625&gt;0,IFERROR(VLOOKUP(AR625,abbreviation!$A:$B,2,FALSE),""),"")</f>
        <v/>
      </c>
      <c r="CP625">
        <f>IF(AT625&gt;0,IFERROR(VLOOKUP(AT625,abbreviation!$A:$B,2,FALSE),""),"")</f>
        <v/>
      </c>
      <c r="CQ625">
        <f>IF(AV625&gt;0,IFERROR(VLOOKUP(AV625,abbreviation!$A:$B,2,FALSE),""),"")</f>
        <v/>
      </c>
      <c r="CR625">
        <f>"_"&amp;CN625&amp;IF(ISTEXT(AR625),SeperatorSpecification&amp;CO625,)&amp;IF(ISTEXT(AT625),SeperatorSpecification&amp;CP625,)&amp;IF(ISTEXT(AV625),SeperatorSpecification&amp;CQ625,)&amp;IF(OR(ISTEXT(AX625),ISNUMBER(AX625)),"-"&amp;AX625,)</f>
        <v/>
      </c>
      <c r="CS625">
        <f>IF(AZ625&gt;0,IFERROR(VLOOKUP(AZ625,abbreviation!$A:$B,2,FALSE),""),"")</f>
        <v/>
      </c>
      <c r="CT625">
        <f>IF(BB625&gt;0,IFERROR(VLOOKUP(BB625,abbreviation!$A:$B,2,FALSE),""),"")</f>
        <v/>
      </c>
      <c r="CU625">
        <f>IF(BD625&gt;0,IFERROR(VLOOKUP(BD625,abbreviation!$A:$B,2,FALSE),""),"")</f>
        <v/>
      </c>
      <c r="CV625">
        <f>IF(BF625&gt;0,IFERROR(VLOOKUP(BF625,abbreviation!$A:$B,2,FALSE),""),"")</f>
        <v/>
      </c>
      <c r="CW625">
        <f>IF(BJ625&gt;0,IFERROR(VLOOKUP(BJ625,abbreviation!$A:$B,2,FALSE),""),"")</f>
        <v/>
      </c>
      <c r="CX625">
        <f>"_"&amp;CS625&amp;IF(ISTEXT(BB625),SeperatorSpecification&amp;CT625,"")&amp;IF(ISTEXT(BD625),SeperatorSpecification&amp;CU625,"")&amp;IF(ISTEXT(BF625),SeperatorSpecification&amp;CV625,"")&amp;IF(ISTEXT(BH625),SeperatorSpecification&amp;BH625,"")&amp;"_"&amp;CW625&amp;IF(OR(ISNUMBER(BL625),ISTEXT(BL625)),"-"&amp;BL625,)</f>
        <v/>
      </c>
      <c r="CY625">
        <f>CONCATENATE(IF(BN625&gt;0,IFERROR(VLOOKUP(BN625,abbreviation!$A:$B,2,FALSE),""),""),IF(OR(BP625&gt;0,BO625&gt;0),SeperatorSpecification,""),IF(BP625&gt;0,IFERROR(VLOOKUP(BP625,abbreviation!$A:$B,2,FALSE),""),IF(BO625&gt;0,IFERROR(VLOOKUP(BO625,abbreviation!$A:$B,2,FALSE),""),"")))</f>
        <v/>
      </c>
      <c r="CZ625">
        <f>CONCATENATE(IF(BR625&gt;0,IFERROR(VLOOKUP(BR625,abbreviation!$A:$B,2,FALSE),""),""),IF(OR(BT625&gt;0,BS625&gt;0),SeperatorSpecification,""),IF(BT625&gt;0,IFERROR(VLOOKUP(BT625,abbreviation!$A:$B,2,FALSE),""),IF(BS625&gt;0,IFERROR(VLOOKUP(BS625,abbreviation!$A:$B,2,FALSE),""),"")))</f>
        <v/>
      </c>
      <c r="DA625">
        <f>CONCATENATE(IF(BV625&gt;0,IFERROR(VLOOKUP(BV625,abbreviation!$A:$B,2,FALSE),""),""),IF(OR(BX625&gt;0,BW625&gt;0),SeperatorSpecification,""),IF(BX625&gt;0,IFERROR(VLOOKUP(BX625,abbreviation!$A:$B,2,FALSE),""),IF(BW625&gt;0,IFERROR(VLOOKUP(BW625,abbreviation!$A:$B,2,FALSE),""),"")))</f>
        <v/>
      </c>
      <c r="DB625">
        <f>IF(BN625&gt;0,(IF(ISTEXT(BN625),SeparatorBUDO,"")&amp;CY625&amp;IF(OR(ISNUMBER(BQ625),ISTEXT(BQ625)),"-"&amp;BQ625,))&amp;(IF(ISTEXT(BR625),"_",)&amp;CZ625&amp;IF(OR(ISNUMBER(BU625),ISTEXT(BU625)),"-"&amp;BU625,))&amp;(IF(ISTEXT(BV625),"_",)&amp;DA625&amp;IF(OR(ISNUMBER(BY625),ISTEXT(BY625)),"-"&amp;BY625,)),"")</f>
        <v/>
      </c>
      <c r="DC625">
        <f>IF(OR(X625&lt;&gt;"",AD625&lt;&gt;"",C625&lt;&gt;"",A625&lt;&gt;""),(CF625&amp;CM625&amp;CR625&amp;CX625&amp;DB625),"")</f>
        <v/>
      </c>
      <c r="DE625" s="40">
        <f>DC625</f>
        <v/>
      </c>
    </row>
    <row r="626">
      <c r="F626" s="41" t="n"/>
      <c r="J626" s="41" t="n"/>
      <c r="N626" s="41" t="n"/>
      <c r="R626" s="41" t="n"/>
      <c r="V626" s="41" t="n"/>
      <c r="AA626" s="7" t="n"/>
      <c r="AB626" s="41" t="n"/>
      <c r="AD626" s="6" t="n"/>
      <c r="AE626" s="8" t="n"/>
      <c r="AF626" s="7" t="n"/>
      <c r="AG626" s="7" t="n"/>
      <c r="AH626" s="41" t="n"/>
      <c r="AJ626" s="6" t="n"/>
      <c r="AK626" s="8" t="n"/>
      <c r="AL626" s="7" t="n"/>
      <c r="AM626" s="7" t="n"/>
      <c r="AN626" s="41" t="n"/>
      <c r="AR626" s="7" t="n"/>
      <c r="AX626" s="42" t="n"/>
      <c r="BB626" s="7" t="n"/>
      <c r="BC626" s="8" t="n"/>
      <c r="BH626" s="42" t="n"/>
      <c r="BQ626" s="41" t="n"/>
      <c r="BU626" s="41" t="n"/>
      <c r="BY626" s="41" t="n"/>
      <c r="CA626">
        <f>CONCATENATE(IF(C626&gt;0,IFERROR(VLOOKUP(C626,abbreviation!$A:$B,2,FALSE),""),""),IF(OR(E626&gt;0,D626&gt;0),SeperatorSpecification,""),IF(E626&gt;0,IFERROR(VLOOKUP(E626,abbreviation!$A:$B,2,FALSE),""),IF(D626&gt;0,IFERROR(VLOOKUP(D626,abbreviation!$A:$B,2,FALSE),""),"")))</f>
        <v/>
      </c>
      <c r="CB626">
        <f>CONCATENATE(IF(G626&gt;0,IFERROR(VLOOKUP(G626,abbreviation!$A:$B,2,FALSE),""),""),IF(OR(I626&gt;0,H626&gt;0),SeperatorSpecification,""),IF(I626&gt;0,IFERROR(VLOOKUP(I626,abbreviation!$A:$B,2,FALSE),""),IF(H626&gt;0,IFERROR(VLOOKUP(H626,abbreviation!$A:$B,2,FALSE),""),"")))</f>
        <v/>
      </c>
      <c r="CC626">
        <f>CONCATENATE(IF(K626&gt;0,IFERROR(VLOOKUP(K626,abbreviation!$A:$B,2,FALSE),""),""),IF(OR(M626&gt;0,L626&gt;0),SeperatorSpecification,""),IF(M626&gt;0,IFERROR(VLOOKUP(M626,abbreviation!$A:$B,2,FALSE),""),IF(L626&gt;0,IFERROR(VLOOKUP(L626,abbreviation!$A:$B,2,FALSE),""),"")))</f>
        <v/>
      </c>
      <c r="CD626">
        <f>CONCATENATE(IF(O626&gt;0,IFERROR(VLOOKUP(O626,abbreviation!$A:$B,2,FALSE),""),""),IF(OR(Q626&gt;0,P626&gt;0),SeperatorSpecification,""),IF(Q626&gt;0,IFERROR(VLOOKUP(Q626,abbreviation!$A:$B,2,FALSE),""),IF(P626&gt;0,IFERROR(VLOOKUP(P626,abbreviation!$A:$B,2,FALSE),""),"")))</f>
        <v/>
      </c>
      <c r="CE626">
        <f>CONCATENATE(IF(S626&gt;0,IFERROR(VLOOKUP(S626,abbreviation!$A:$B,2,FALSE),""),""),IF(OR(U626&gt;0,T626&gt;0),SeperatorSpecification,""),IF(U626&gt;0,IFERROR(VLOOKUP(U626,abbreviation!$A:$B,2,FALSE),""),IF(T626&gt;0,IFERROR(VLOOKUP(T626,abbreviation!$A:$B,2,FALSE),""),"")))</f>
        <v/>
      </c>
      <c r="CF626">
        <f>IF(CA626&gt;0,(CA626&amp;IF(OR(ISNUMBER(F626),ISTEXT(F626)),"-"&amp;F626,))&amp;(IF(ISTEXT(G626),"_",)&amp;CB626&amp;IF(OR(ISNUMBER(J626),ISTEXT(J626)),"-"&amp;J626,))&amp;(IF(ISTEXT(K626),"_",)&amp;CC626&amp;IF(OR(ISNUMBER(N626),ISTEXT(N626)),"-"&amp;N626,))&amp;(IF(ISTEXT(O626),"_",)&amp;CD626&amp;IF(OR(ISNUMBER(R626),ISTEXT(R626)),"-"&amp;R626,))&amp;(IF(ISTEXT(S626),"_",)&amp;CE626&amp;IF(OR(ISNUMBER(V626),ISTEXT(V626)),"-"&amp;V626,)&amp;IF(AND(ISTEXT(CA626),CA626&lt;&gt;""),SeparatorBUDO,)),"")</f>
        <v/>
      </c>
      <c r="CG626">
        <f>IF(X626&gt;0,IFERROR(VLOOKUP(X626,abbreviation!$A:$B,2,FALSE),""),"")</f>
        <v/>
      </c>
      <c r="CH626">
        <f>IF(Z626&gt;0,IFERROR(VLOOKUP(Z626,abbreviation!$A:$B,2,FALSE),""),"")</f>
        <v/>
      </c>
      <c r="CI626">
        <f>IF(AD626&gt;0,IFERROR(VLOOKUP(AD626,abbreviation!$A:$B,2,FALSE),""),"")</f>
        <v/>
      </c>
      <c r="CJ626">
        <f>IF(AF626&gt;0,IFERROR(VLOOKUP(AF626,abbreviation!$A:$B,2,FALSE),""),"")</f>
        <v/>
      </c>
      <c r="CK626">
        <f>IF(AJ626&gt;0,IFERROR(VLOOKUP(AJ626,abbreviation!$A:$B,2,FALSE),""),"")</f>
        <v/>
      </c>
      <c r="CL626">
        <f>IF(AL626&gt;0,IFERROR(VLOOKUP(AL626,abbreviation!$A:$B,2,FALSE),""),"")</f>
        <v/>
      </c>
      <c r="CM626">
        <f>IF(CG626&gt;0,(CG626&amp;IF(ISTEXT(Z626),SeperatorSpecification&amp;CH626,)&amp;IF(OR(ISTEXT(AB626),ISNUMBER(AB626)),"-"&amp;AB626,))&amp;("_"&amp;CI626&amp;IF(ISTEXT(AF626),SeperatorSpecification&amp;CJ626,)&amp;IF(OR(ISTEXT(AH626),ISNUMBER(AH626)),"-"&amp;AH626,))&amp;("_"&amp;CK626&amp;IF(ISTEXT(AL626),SeperatorSpecification&amp;CL626,)&amp;IF(OR(ISTEXT(AN626),ISNUMBER(AN626)),"-"&amp;AN626,)),"")</f>
        <v/>
      </c>
      <c r="CN626">
        <f>IF(AP626&gt;0,IFERROR(VLOOKUP(AP626,abbreviation!$A:$B,2,FALSE),""),"")</f>
        <v/>
      </c>
      <c r="CO626">
        <f>IF(AR626&gt;0,IFERROR(VLOOKUP(AR626,abbreviation!$A:$B,2,FALSE),""),"")</f>
        <v/>
      </c>
      <c r="CP626">
        <f>IF(AT626&gt;0,IFERROR(VLOOKUP(AT626,abbreviation!$A:$B,2,FALSE),""),"")</f>
        <v/>
      </c>
      <c r="CQ626">
        <f>IF(AV626&gt;0,IFERROR(VLOOKUP(AV626,abbreviation!$A:$B,2,FALSE),""),"")</f>
        <v/>
      </c>
      <c r="CR626">
        <f>"_"&amp;CN626&amp;IF(ISTEXT(AR626),SeperatorSpecification&amp;CO626,)&amp;IF(ISTEXT(AT626),SeperatorSpecification&amp;CP626,)&amp;IF(ISTEXT(AV626),SeperatorSpecification&amp;CQ626,)&amp;IF(OR(ISTEXT(AX626),ISNUMBER(AX626)),"-"&amp;AX626,)</f>
        <v/>
      </c>
      <c r="CS626">
        <f>IF(AZ626&gt;0,IFERROR(VLOOKUP(AZ626,abbreviation!$A:$B,2,FALSE),""),"")</f>
        <v/>
      </c>
      <c r="CT626">
        <f>IF(BB626&gt;0,IFERROR(VLOOKUP(BB626,abbreviation!$A:$B,2,FALSE),""),"")</f>
        <v/>
      </c>
      <c r="CU626">
        <f>IF(BD626&gt;0,IFERROR(VLOOKUP(BD626,abbreviation!$A:$B,2,FALSE),""),"")</f>
        <v/>
      </c>
      <c r="CV626">
        <f>IF(BF626&gt;0,IFERROR(VLOOKUP(BF626,abbreviation!$A:$B,2,FALSE),""),"")</f>
        <v/>
      </c>
      <c r="CW626">
        <f>IF(BJ626&gt;0,IFERROR(VLOOKUP(BJ626,abbreviation!$A:$B,2,FALSE),""),"")</f>
        <v/>
      </c>
      <c r="CX626">
        <f>"_"&amp;CS626&amp;IF(ISTEXT(BB626),SeperatorSpecification&amp;CT626,"")&amp;IF(ISTEXT(BD626),SeperatorSpecification&amp;CU626,"")&amp;IF(ISTEXT(BF626),SeperatorSpecification&amp;CV626,"")&amp;IF(ISTEXT(BH626),SeperatorSpecification&amp;BH626,"")&amp;"_"&amp;CW626&amp;IF(OR(ISNUMBER(BL626),ISTEXT(BL626)),"-"&amp;BL626,)</f>
        <v/>
      </c>
      <c r="CY626">
        <f>CONCATENATE(IF(BN626&gt;0,IFERROR(VLOOKUP(BN626,abbreviation!$A:$B,2,FALSE),""),""),IF(OR(BP626&gt;0,BO626&gt;0),SeperatorSpecification,""),IF(BP626&gt;0,IFERROR(VLOOKUP(BP626,abbreviation!$A:$B,2,FALSE),""),IF(BO626&gt;0,IFERROR(VLOOKUP(BO626,abbreviation!$A:$B,2,FALSE),""),"")))</f>
        <v/>
      </c>
      <c r="CZ626">
        <f>CONCATENATE(IF(BR626&gt;0,IFERROR(VLOOKUP(BR626,abbreviation!$A:$B,2,FALSE),""),""),IF(OR(BT626&gt;0,BS626&gt;0),SeperatorSpecification,""),IF(BT626&gt;0,IFERROR(VLOOKUP(BT626,abbreviation!$A:$B,2,FALSE),""),IF(BS626&gt;0,IFERROR(VLOOKUP(BS626,abbreviation!$A:$B,2,FALSE),""),"")))</f>
        <v/>
      </c>
      <c r="DA626">
        <f>CONCATENATE(IF(BV626&gt;0,IFERROR(VLOOKUP(BV626,abbreviation!$A:$B,2,FALSE),""),""),IF(OR(BX626&gt;0,BW626&gt;0),SeperatorSpecification,""),IF(BX626&gt;0,IFERROR(VLOOKUP(BX626,abbreviation!$A:$B,2,FALSE),""),IF(BW626&gt;0,IFERROR(VLOOKUP(BW626,abbreviation!$A:$B,2,FALSE),""),"")))</f>
        <v/>
      </c>
      <c r="DB626">
        <f>IF(BN626&gt;0,(IF(ISTEXT(BN626),SeparatorBUDO,"")&amp;CY626&amp;IF(OR(ISNUMBER(BQ626),ISTEXT(BQ626)),"-"&amp;BQ626,))&amp;(IF(ISTEXT(BR626),"_",)&amp;CZ626&amp;IF(OR(ISNUMBER(BU626),ISTEXT(BU626)),"-"&amp;BU626,))&amp;(IF(ISTEXT(BV626),"_",)&amp;DA626&amp;IF(OR(ISNUMBER(BY626),ISTEXT(BY626)),"-"&amp;BY626,)),"")</f>
        <v/>
      </c>
      <c r="DC626">
        <f>IF(OR(X626&lt;&gt;"",AD626&lt;&gt;"",C626&lt;&gt;"",A626&lt;&gt;""),(CF626&amp;CM626&amp;CR626&amp;CX626&amp;DB626),"")</f>
        <v/>
      </c>
      <c r="DE626" s="40">
        <f>DC626</f>
        <v/>
      </c>
    </row>
    <row r="627">
      <c r="F627" s="41" t="n"/>
      <c r="J627" s="41" t="n"/>
      <c r="N627" s="41" t="n"/>
      <c r="R627" s="41" t="n"/>
      <c r="V627" s="41" t="n"/>
      <c r="AA627" s="7" t="n"/>
      <c r="AB627" s="41" t="n"/>
      <c r="AD627" s="6" t="n"/>
      <c r="AE627" s="8" t="n"/>
      <c r="AF627" s="7" t="n"/>
      <c r="AG627" s="7" t="n"/>
      <c r="AH627" s="41" t="n"/>
      <c r="AJ627" s="6" t="n"/>
      <c r="AK627" s="8" t="n"/>
      <c r="AL627" s="7" t="n"/>
      <c r="AM627" s="7" t="n"/>
      <c r="AN627" s="41" t="n"/>
      <c r="AR627" s="7" t="n"/>
      <c r="AX627" s="42" t="n"/>
      <c r="BB627" s="7" t="n"/>
      <c r="BC627" s="8" t="n"/>
      <c r="BH627" s="42" t="n"/>
      <c r="BQ627" s="41" t="n"/>
      <c r="BU627" s="41" t="n"/>
      <c r="BY627" s="41" t="n"/>
      <c r="CA627">
        <f>CONCATENATE(IF(C627&gt;0,IFERROR(VLOOKUP(C627,abbreviation!$A:$B,2,FALSE),""),""),IF(OR(E627&gt;0,D627&gt;0),SeperatorSpecification,""),IF(E627&gt;0,IFERROR(VLOOKUP(E627,abbreviation!$A:$B,2,FALSE),""),IF(D627&gt;0,IFERROR(VLOOKUP(D627,abbreviation!$A:$B,2,FALSE),""),"")))</f>
        <v/>
      </c>
      <c r="CB627">
        <f>CONCATENATE(IF(G627&gt;0,IFERROR(VLOOKUP(G627,abbreviation!$A:$B,2,FALSE),""),""),IF(OR(I627&gt;0,H627&gt;0),SeperatorSpecification,""),IF(I627&gt;0,IFERROR(VLOOKUP(I627,abbreviation!$A:$B,2,FALSE),""),IF(H627&gt;0,IFERROR(VLOOKUP(H627,abbreviation!$A:$B,2,FALSE),""),"")))</f>
        <v/>
      </c>
      <c r="CC627">
        <f>CONCATENATE(IF(K627&gt;0,IFERROR(VLOOKUP(K627,abbreviation!$A:$B,2,FALSE),""),""),IF(OR(M627&gt;0,L627&gt;0),SeperatorSpecification,""),IF(M627&gt;0,IFERROR(VLOOKUP(M627,abbreviation!$A:$B,2,FALSE),""),IF(L627&gt;0,IFERROR(VLOOKUP(L627,abbreviation!$A:$B,2,FALSE),""),"")))</f>
        <v/>
      </c>
      <c r="CD627">
        <f>CONCATENATE(IF(O627&gt;0,IFERROR(VLOOKUP(O627,abbreviation!$A:$B,2,FALSE),""),""),IF(OR(Q627&gt;0,P627&gt;0),SeperatorSpecification,""),IF(Q627&gt;0,IFERROR(VLOOKUP(Q627,abbreviation!$A:$B,2,FALSE),""),IF(P627&gt;0,IFERROR(VLOOKUP(P627,abbreviation!$A:$B,2,FALSE),""),"")))</f>
        <v/>
      </c>
      <c r="CE627">
        <f>CONCATENATE(IF(S627&gt;0,IFERROR(VLOOKUP(S627,abbreviation!$A:$B,2,FALSE),""),""),IF(OR(U627&gt;0,T627&gt;0),SeperatorSpecification,""),IF(U627&gt;0,IFERROR(VLOOKUP(U627,abbreviation!$A:$B,2,FALSE),""),IF(T627&gt;0,IFERROR(VLOOKUP(T627,abbreviation!$A:$B,2,FALSE),""),"")))</f>
        <v/>
      </c>
      <c r="CF627">
        <f>IF(CA627&gt;0,(CA627&amp;IF(OR(ISNUMBER(F627),ISTEXT(F627)),"-"&amp;F627,))&amp;(IF(ISTEXT(G627),"_",)&amp;CB627&amp;IF(OR(ISNUMBER(J627),ISTEXT(J627)),"-"&amp;J627,))&amp;(IF(ISTEXT(K627),"_",)&amp;CC627&amp;IF(OR(ISNUMBER(N627),ISTEXT(N627)),"-"&amp;N627,))&amp;(IF(ISTEXT(O627),"_",)&amp;CD627&amp;IF(OR(ISNUMBER(R627),ISTEXT(R627)),"-"&amp;R627,))&amp;(IF(ISTEXT(S627),"_",)&amp;CE627&amp;IF(OR(ISNUMBER(V627),ISTEXT(V627)),"-"&amp;V627,)&amp;IF(AND(ISTEXT(CA627),CA627&lt;&gt;""),SeparatorBUDO,)),"")</f>
        <v/>
      </c>
      <c r="CG627">
        <f>IF(X627&gt;0,IFERROR(VLOOKUP(X627,abbreviation!$A:$B,2,FALSE),""),"")</f>
        <v/>
      </c>
      <c r="CH627">
        <f>IF(Z627&gt;0,IFERROR(VLOOKUP(Z627,abbreviation!$A:$B,2,FALSE),""),"")</f>
        <v/>
      </c>
      <c r="CI627">
        <f>IF(AD627&gt;0,IFERROR(VLOOKUP(AD627,abbreviation!$A:$B,2,FALSE),""),"")</f>
        <v/>
      </c>
      <c r="CJ627">
        <f>IF(AF627&gt;0,IFERROR(VLOOKUP(AF627,abbreviation!$A:$B,2,FALSE),""),"")</f>
        <v/>
      </c>
      <c r="CK627">
        <f>IF(AJ627&gt;0,IFERROR(VLOOKUP(AJ627,abbreviation!$A:$B,2,FALSE),""),"")</f>
        <v/>
      </c>
      <c r="CL627">
        <f>IF(AL627&gt;0,IFERROR(VLOOKUP(AL627,abbreviation!$A:$B,2,FALSE),""),"")</f>
        <v/>
      </c>
      <c r="CM627">
        <f>IF(CG627&gt;0,(CG627&amp;IF(ISTEXT(Z627),SeperatorSpecification&amp;CH627,)&amp;IF(OR(ISTEXT(AB627),ISNUMBER(AB627)),"-"&amp;AB627,))&amp;("_"&amp;CI627&amp;IF(ISTEXT(AF627),SeperatorSpecification&amp;CJ627,)&amp;IF(OR(ISTEXT(AH627),ISNUMBER(AH627)),"-"&amp;AH627,))&amp;("_"&amp;CK627&amp;IF(ISTEXT(AL627),SeperatorSpecification&amp;CL627,)&amp;IF(OR(ISTEXT(AN627),ISNUMBER(AN627)),"-"&amp;AN627,)),"")</f>
        <v/>
      </c>
      <c r="CN627">
        <f>IF(AP627&gt;0,IFERROR(VLOOKUP(AP627,abbreviation!$A:$B,2,FALSE),""),"")</f>
        <v/>
      </c>
      <c r="CO627">
        <f>IF(AR627&gt;0,IFERROR(VLOOKUP(AR627,abbreviation!$A:$B,2,FALSE),""),"")</f>
        <v/>
      </c>
      <c r="CP627">
        <f>IF(AT627&gt;0,IFERROR(VLOOKUP(AT627,abbreviation!$A:$B,2,FALSE),""),"")</f>
        <v/>
      </c>
      <c r="CQ627">
        <f>IF(AV627&gt;0,IFERROR(VLOOKUP(AV627,abbreviation!$A:$B,2,FALSE),""),"")</f>
        <v/>
      </c>
      <c r="CR627">
        <f>"_"&amp;CN627&amp;IF(ISTEXT(AR627),SeperatorSpecification&amp;CO627,)&amp;IF(ISTEXT(AT627),SeperatorSpecification&amp;CP627,)&amp;IF(ISTEXT(AV627),SeperatorSpecification&amp;CQ627,)&amp;IF(OR(ISTEXT(AX627),ISNUMBER(AX627)),"-"&amp;AX627,)</f>
        <v/>
      </c>
      <c r="CS627">
        <f>IF(AZ627&gt;0,IFERROR(VLOOKUP(AZ627,abbreviation!$A:$B,2,FALSE),""),"")</f>
        <v/>
      </c>
      <c r="CT627">
        <f>IF(BB627&gt;0,IFERROR(VLOOKUP(BB627,abbreviation!$A:$B,2,FALSE),""),"")</f>
        <v/>
      </c>
      <c r="CU627">
        <f>IF(BD627&gt;0,IFERROR(VLOOKUP(BD627,abbreviation!$A:$B,2,FALSE),""),"")</f>
        <v/>
      </c>
      <c r="CV627">
        <f>IF(BF627&gt;0,IFERROR(VLOOKUP(BF627,abbreviation!$A:$B,2,FALSE),""),"")</f>
        <v/>
      </c>
      <c r="CW627">
        <f>IF(BJ627&gt;0,IFERROR(VLOOKUP(BJ627,abbreviation!$A:$B,2,FALSE),""),"")</f>
        <v/>
      </c>
      <c r="CX627">
        <f>"_"&amp;CS627&amp;IF(ISTEXT(BB627),SeperatorSpecification&amp;CT627,"")&amp;IF(ISTEXT(BD627),SeperatorSpecification&amp;CU627,"")&amp;IF(ISTEXT(BF627),SeperatorSpecification&amp;CV627,"")&amp;IF(ISTEXT(BH627),SeperatorSpecification&amp;BH627,"")&amp;"_"&amp;CW627&amp;IF(OR(ISNUMBER(BL627),ISTEXT(BL627)),"-"&amp;BL627,)</f>
        <v/>
      </c>
      <c r="CY627">
        <f>CONCATENATE(IF(BN627&gt;0,IFERROR(VLOOKUP(BN627,abbreviation!$A:$B,2,FALSE),""),""),IF(OR(BP627&gt;0,BO627&gt;0),SeperatorSpecification,""),IF(BP627&gt;0,IFERROR(VLOOKUP(BP627,abbreviation!$A:$B,2,FALSE),""),IF(BO627&gt;0,IFERROR(VLOOKUP(BO627,abbreviation!$A:$B,2,FALSE),""),"")))</f>
        <v/>
      </c>
      <c r="CZ627">
        <f>CONCATENATE(IF(BR627&gt;0,IFERROR(VLOOKUP(BR627,abbreviation!$A:$B,2,FALSE),""),""),IF(OR(BT627&gt;0,BS627&gt;0),SeperatorSpecification,""),IF(BT627&gt;0,IFERROR(VLOOKUP(BT627,abbreviation!$A:$B,2,FALSE),""),IF(BS627&gt;0,IFERROR(VLOOKUP(BS627,abbreviation!$A:$B,2,FALSE),""),"")))</f>
        <v/>
      </c>
      <c r="DA627">
        <f>CONCATENATE(IF(BV627&gt;0,IFERROR(VLOOKUP(BV627,abbreviation!$A:$B,2,FALSE),""),""),IF(OR(BX627&gt;0,BW627&gt;0),SeperatorSpecification,""),IF(BX627&gt;0,IFERROR(VLOOKUP(BX627,abbreviation!$A:$B,2,FALSE),""),IF(BW627&gt;0,IFERROR(VLOOKUP(BW627,abbreviation!$A:$B,2,FALSE),""),"")))</f>
        <v/>
      </c>
      <c r="DB627">
        <f>IF(BN627&gt;0,(IF(ISTEXT(BN627),SeparatorBUDO,"")&amp;CY627&amp;IF(OR(ISNUMBER(BQ627),ISTEXT(BQ627)),"-"&amp;BQ627,))&amp;(IF(ISTEXT(BR627),"_",)&amp;CZ627&amp;IF(OR(ISNUMBER(BU627),ISTEXT(BU627)),"-"&amp;BU627,))&amp;(IF(ISTEXT(BV627),"_",)&amp;DA627&amp;IF(OR(ISNUMBER(BY627),ISTEXT(BY627)),"-"&amp;BY627,)),"")</f>
        <v/>
      </c>
      <c r="DC627">
        <f>IF(OR(X627&lt;&gt;"",AD627&lt;&gt;"",C627&lt;&gt;"",A627&lt;&gt;""),(CF627&amp;CM627&amp;CR627&amp;CX627&amp;DB627),"")</f>
        <v/>
      </c>
      <c r="DE627" s="40">
        <f>DC627</f>
        <v/>
      </c>
    </row>
    <row r="628">
      <c r="F628" s="41" t="n"/>
      <c r="J628" s="41" t="n"/>
      <c r="N628" s="41" t="n"/>
      <c r="R628" s="41" t="n"/>
      <c r="V628" s="41" t="n"/>
      <c r="AA628" s="7" t="n"/>
      <c r="AB628" s="41" t="n"/>
      <c r="AD628" s="6" t="n"/>
      <c r="AE628" s="8" t="n"/>
      <c r="AF628" s="7" t="n"/>
      <c r="AG628" s="7" t="n"/>
      <c r="AH628" s="41" t="n"/>
      <c r="AJ628" s="6" t="n"/>
      <c r="AK628" s="8" t="n"/>
      <c r="AL628" s="7" t="n"/>
      <c r="AM628" s="7" t="n"/>
      <c r="AN628" s="41" t="n"/>
      <c r="AR628" s="7" t="n"/>
      <c r="AX628" s="42" t="n"/>
      <c r="BB628" s="7" t="n"/>
      <c r="BC628" s="8" t="n"/>
      <c r="BH628" s="42" t="n"/>
      <c r="BQ628" s="41" t="n"/>
      <c r="BU628" s="41" t="n"/>
      <c r="BY628" s="41" t="n"/>
      <c r="CA628">
        <f>CONCATENATE(IF(C628&gt;0,IFERROR(VLOOKUP(C628,abbreviation!$A:$B,2,FALSE),""),""),IF(OR(E628&gt;0,D628&gt;0),SeperatorSpecification,""),IF(E628&gt;0,IFERROR(VLOOKUP(E628,abbreviation!$A:$B,2,FALSE),""),IF(D628&gt;0,IFERROR(VLOOKUP(D628,abbreviation!$A:$B,2,FALSE),""),"")))</f>
        <v/>
      </c>
      <c r="CB628">
        <f>CONCATENATE(IF(G628&gt;0,IFERROR(VLOOKUP(G628,abbreviation!$A:$B,2,FALSE),""),""),IF(OR(I628&gt;0,H628&gt;0),SeperatorSpecification,""),IF(I628&gt;0,IFERROR(VLOOKUP(I628,abbreviation!$A:$B,2,FALSE),""),IF(H628&gt;0,IFERROR(VLOOKUP(H628,abbreviation!$A:$B,2,FALSE),""),"")))</f>
        <v/>
      </c>
      <c r="CC628">
        <f>CONCATENATE(IF(K628&gt;0,IFERROR(VLOOKUP(K628,abbreviation!$A:$B,2,FALSE),""),""),IF(OR(M628&gt;0,L628&gt;0),SeperatorSpecification,""),IF(M628&gt;0,IFERROR(VLOOKUP(M628,abbreviation!$A:$B,2,FALSE),""),IF(L628&gt;0,IFERROR(VLOOKUP(L628,abbreviation!$A:$B,2,FALSE),""),"")))</f>
        <v/>
      </c>
      <c r="CD628">
        <f>CONCATENATE(IF(O628&gt;0,IFERROR(VLOOKUP(O628,abbreviation!$A:$B,2,FALSE),""),""),IF(OR(Q628&gt;0,P628&gt;0),SeperatorSpecification,""),IF(Q628&gt;0,IFERROR(VLOOKUP(Q628,abbreviation!$A:$B,2,FALSE),""),IF(P628&gt;0,IFERROR(VLOOKUP(P628,abbreviation!$A:$B,2,FALSE),""),"")))</f>
        <v/>
      </c>
      <c r="CE628">
        <f>CONCATENATE(IF(S628&gt;0,IFERROR(VLOOKUP(S628,abbreviation!$A:$B,2,FALSE),""),""),IF(OR(U628&gt;0,T628&gt;0),SeperatorSpecification,""),IF(U628&gt;0,IFERROR(VLOOKUP(U628,abbreviation!$A:$B,2,FALSE),""),IF(T628&gt;0,IFERROR(VLOOKUP(T628,abbreviation!$A:$B,2,FALSE),""),"")))</f>
        <v/>
      </c>
      <c r="CF628">
        <f>IF(CA628&gt;0,(CA628&amp;IF(OR(ISNUMBER(F628),ISTEXT(F628)),"-"&amp;F628,))&amp;(IF(ISTEXT(G628),"_",)&amp;CB628&amp;IF(OR(ISNUMBER(J628),ISTEXT(J628)),"-"&amp;J628,))&amp;(IF(ISTEXT(K628),"_",)&amp;CC628&amp;IF(OR(ISNUMBER(N628),ISTEXT(N628)),"-"&amp;N628,))&amp;(IF(ISTEXT(O628),"_",)&amp;CD628&amp;IF(OR(ISNUMBER(R628),ISTEXT(R628)),"-"&amp;R628,))&amp;(IF(ISTEXT(S628),"_",)&amp;CE628&amp;IF(OR(ISNUMBER(V628),ISTEXT(V628)),"-"&amp;V628,)&amp;IF(AND(ISTEXT(CA628),CA628&lt;&gt;""),SeparatorBUDO,)),"")</f>
        <v/>
      </c>
      <c r="CG628">
        <f>IF(X628&gt;0,IFERROR(VLOOKUP(X628,abbreviation!$A:$B,2,FALSE),""),"")</f>
        <v/>
      </c>
      <c r="CH628">
        <f>IF(Z628&gt;0,IFERROR(VLOOKUP(Z628,abbreviation!$A:$B,2,FALSE),""),"")</f>
        <v/>
      </c>
      <c r="CI628">
        <f>IF(AD628&gt;0,IFERROR(VLOOKUP(AD628,abbreviation!$A:$B,2,FALSE),""),"")</f>
        <v/>
      </c>
      <c r="CJ628">
        <f>IF(AF628&gt;0,IFERROR(VLOOKUP(AF628,abbreviation!$A:$B,2,FALSE),""),"")</f>
        <v/>
      </c>
      <c r="CK628">
        <f>IF(AJ628&gt;0,IFERROR(VLOOKUP(AJ628,abbreviation!$A:$B,2,FALSE),""),"")</f>
        <v/>
      </c>
      <c r="CL628">
        <f>IF(AL628&gt;0,IFERROR(VLOOKUP(AL628,abbreviation!$A:$B,2,FALSE),""),"")</f>
        <v/>
      </c>
      <c r="CM628">
        <f>IF(CG628&gt;0,(CG628&amp;IF(ISTEXT(Z628),SeperatorSpecification&amp;CH628,)&amp;IF(OR(ISTEXT(AB628),ISNUMBER(AB628)),"-"&amp;AB628,))&amp;("_"&amp;CI628&amp;IF(ISTEXT(AF628),SeperatorSpecification&amp;CJ628,)&amp;IF(OR(ISTEXT(AH628),ISNUMBER(AH628)),"-"&amp;AH628,))&amp;("_"&amp;CK628&amp;IF(ISTEXT(AL628),SeperatorSpecification&amp;CL628,)&amp;IF(OR(ISTEXT(AN628),ISNUMBER(AN628)),"-"&amp;AN628,)),"")</f>
        <v/>
      </c>
      <c r="CN628">
        <f>IF(AP628&gt;0,IFERROR(VLOOKUP(AP628,abbreviation!$A:$B,2,FALSE),""),"")</f>
        <v/>
      </c>
      <c r="CO628">
        <f>IF(AR628&gt;0,IFERROR(VLOOKUP(AR628,abbreviation!$A:$B,2,FALSE),""),"")</f>
        <v/>
      </c>
      <c r="CP628">
        <f>IF(AT628&gt;0,IFERROR(VLOOKUP(AT628,abbreviation!$A:$B,2,FALSE),""),"")</f>
        <v/>
      </c>
      <c r="CQ628">
        <f>IF(AV628&gt;0,IFERROR(VLOOKUP(AV628,abbreviation!$A:$B,2,FALSE),""),"")</f>
        <v/>
      </c>
      <c r="CR628">
        <f>"_"&amp;CN628&amp;IF(ISTEXT(AR628),SeperatorSpecification&amp;CO628,)&amp;IF(ISTEXT(AT628),SeperatorSpecification&amp;CP628,)&amp;IF(ISTEXT(AV628),SeperatorSpecification&amp;CQ628,)&amp;IF(OR(ISTEXT(AX628),ISNUMBER(AX628)),"-"&amp;AX628,)</f>
        <v/>
      </c>
      <c r="CS628">
        <f>IF(AZ628&gt;0,IFERROR(VLOOKUP(AZ628,abbreviation!$A:$B,2,FALSE),""),"")</f>
        <v/>
      </c>
      <c r="CT628">
        <f>IF(BB628&gt;0,IFERROR(VLOOKUP(BB628,abbreviation!$A:$B,2,FALSE),""),"")</f>
        <v/>
      </c>
      <c r="CU628">
        <f>IF(BD628&gt;0,IFERROR(VLOOKUP(BD628,abbreviation!$A:$B,2,FALSE),""),"")</f>
        <v/>
      </c>
      <c r="CV628">
        <f>IF(BF628&gt;0,IFERROR(VLOOKUP(BF628,abbreviation!$A:$B,2,FALSE),""),"")</f>
        <v/>
      </c>
      <c r="CW628">
        <f>IF(BJ628&gt;0,IFERROR(VLOOKUP(BJ628,abbreviation!$A:$B,2,FALSE),""),"")</f>
        <v/>
      </c>
      <c r="CX628">
        <f>"_"&amp;CS628&amp;IF(ISTEXT(BB628),SeperatorSpecification&amp;CT628,"")&amp;IF(ISTEXT(BD628),SeperatorSpecification&amp;CU628,"")&amp;IF(ISTEXT(BF628),SeperatorSpecification&amp;CV628,"")&amp;IF(ISTEXT(BH628),SeperatorSpecification&amp;BH628,"")&amp;"_"&amp;CW628&amp;IF(OR(ISNUMBER(BL628),ISTEXT(BL628)),"-"&amp;BL628,)</f>
        <v/>
      </c>
      <c r="CY628">
        <f>CONCATENATE(IF(BN628&gt;0,IFERROR(VLOOKUP(BN628,abbreviation!$A:$B,2,FALSE),""),""),IF(OR(BP628&gt;0,BO628&gt;0),SeperatorSpecification,""),IF(BP628&gt;0,IFERROR(VLOOKUP(BP628,abbreviation!$A:$B,2,FALSE),""),IF(BO628&gt;0,IFERROR(VLOOKUP(BO628,abbreviation!$A:$B,2,FALSE),""),"")))</f>
        <v/>
      </c>
      <c r="CZ628">
        <f>CONCATENATE(IF(BR628&gt;0,IFERROR(VLOOKUP(BR628,abbreviation!$A:$B,2,FALSE),""),""),IF(OR(BT628&gt;0,BS628&gt;0),SeperatorSpecification,""),IF(BT628&gt;0,IFERROR(VLOOKUP(BT628,abbreviation!$A:$B,2,FALSE),""),IF(BS628&gt;0,IFERROR(VLOOKUP(BS628,abbreviation!$A:$B,2,FALSE),""),"")))</f>
        <v/>
      </c>
      <c r="DA628">
        <f>CONCATENATE(IF(BV628&gt;0,IFERROR(VLOOKUP(BV628,abbreviation!$A:$B,2,FALSE),""),""),IF(OR(BX628&gt;0,BW628&gt;0),SeperatorSpecification,""),IF(BX628&gt;0,IFERROR(VLOOKUP(BX628,abbreviation!$A:$B,2,FALSE),""),IF(BW628&gt;0,IFERROR(VLOOKUP(BW628,abbreviation!$A:$B,2,FALSE),""),"")))</f>
        <v/>
      </c>
      <c r="DB628">
        <f>IF(BN628&gt;0,(IF(ISTEXT(BN628),SeparatorBUDO,"")&amp;CY628&amp;IF(OR(ISNUMBER(BQ628),ISTEXT(BQ628)),"-"&amp;BQ628,))&amp;(IF(ISTEXT(BR628),"_",)&amp;CZ628&amp;IF(OR(ISNUMBER(BU628),ISTEXT(BU628)),"-"&amp;BU628,))&amp;(IF(ISTEXT(BV628),"_",)&amp;DA628&amp;IF(OR(ISNUMBER(BY628),ISTEXT(BY628)),"-"&amp;BY628,)),"")</f>
        <v/>
      </c>
      <c r="DC628">
        <f>IF(OR(X628&lt;&gt;"",AD628&lt;&gt;"",C628&lt;&gt;"",A628&lt;&gt;""),(CF628&amp;CM628&amp;CR628&amp;CX628&amp;DB628),"")</f>
        <v/>
      </c>
      <c r="DE628" s="40">
        <f>DC628</f>
        <v/>
      </c>
    </row>
    <row r="629">
      <c r="F629" s="41" t="n"/>
      <c r="J629" s="41" t="n"/>
      <c r="N629" s="41" t="n"/>
      <c r="R629" s="41" t="n"/>
      <c r="V629" s="41" t="n"/>
      <c r="AA629" s="7" t="n"/>
      <c r="AB629" s="41" t="n"/>
      <c r="AD629" s="6" t="n"/>
      <c r="AE629" s="8" t="n"/>
      <c r="AF629" s="7" t="n"/>
      <c r="AG629" s="7" t="n"/>
      <c r="AH629" s="41" t="n"/>
      <c r="AJ629" s="6" t="n"/>
      <c r="AK629" s="8" t="n"/>
      <c r="AL629" s="7" t="n"/>
      <c r="AM629" s="7" t="n"/>
      <c r="AN629" s="41" t="n"/>
      <c r="AR629" s="7" t="n"/>
      <c r="AX629" s="42" t="n"/>
      <c r="BB629" s="7" t="n"/>
      <c r="BC629" s="8" t="n"/>
      <c r="BH629" s="42" t="n"/>
      <c r="BQ629" s="41" t="n"/>
      <c r="BU629" s="41" t="n"/>
      <c r="BY629" s="41" t="n"/>
      <c r="CA629">
        <f>CONCATENATE(IF(C629&gt;0,IFERROR(VLOOKUP(C629,abbreviation!$A:$B,2,FALSE),""),""),IF(OR(E629&gt;0,D629&gt;0),SeperatorSpecification,""),IF(E629&gt;0,IFERROR(VLOOKUP(E629,abbreviation!$A:$B,2,FALSE),""),IF(D629&gt;0,IFERROR(VLOOKUP(D629,abbreviation!$A:$B,2,FALSE),""),"")))</f>
        <v/>
      </c>
      <c r="CB629">
        <f>CONCATENATE(IF(G629&gt;0,IFERROR(VLOOKUP(G629,abbreviation!$A:$B,2,FALSE),""),""),IF(OR(I629&gt;0,H629&gt;0),SeperatorSpecification,""),IF(I629&gt;0,IFERROR(VLOOKUP(I629,abbreviation!$A:$B,2,FALSE),""),IF(H629&gt;0,IFERROR(VLOOKUP(H629,abbreviation!$A:$B,2,FALSE),""),"")))</f>
        <v/>
      </c>
      <c r="CC629">
        <f>CONCATENATE(IF(K629&gt;0,IFERROR(VLOOKUP(K629,abbreviation!$A:$B,2,FALSE),""),""),IF(OR(M629&gt;0,L629&gt;0),SeperatorSpecification,""),IF(M629&gt;0,IFERROR(VLOOKUP(M629,abbreviation!$A:$B,2,FALSE),""),IF(L629&gt;0,IFERROR(VLOOKUP(L629,abbreviation!$A:$B,2,FALSE),""),"")))</f>
        <v/>
      </c>
      <c r="CD629">
        <f>CONCATENATE(IF(O629&gt;0,IFERROR(VLOOKUP(O629,abbreviation!$A:$B,2,FALSE),""),""),IF(OR(Q629&gt;0,P629&gt;0),SeperatorSpecification,""),IF(Q629&gt;0,IFERROR(VLOOKUP(Q629,abbreviation!$A:$B,2,FALSE),""),IF(P629&gt;0,IFERROR(VLOOKUP(P629,abbreviation!$A:$B,2,FALSE),""),"")))</f>
        <v/>
      </c>
      <c r="CE629">
        <f>CONCATENATE(IF(S629&gt;0,IFERROR(VLOOKUP(S629,abbreviation!$A:$B,2,FALSE),""),""),IF(OR(U629&gt;0,T629&gt;0),SeperatorSpecification,""),IF(U629&gt;0,IFERROR(VLOOKUP(U629,abbreviation!$A:$B,2,FALSE),""),IF(T629&gt;0,IFERROR(VLOOKUP(T629,abbreviation!$A:$B,2,FALSE),""),"")))</f>
        <v/>
      </c>
      <c r="CF629">
        <f>IF(CA629&gt;0,(CA629&amp;IF(OR(ISNUMBER(F629),ISTEXT(F629)),"-"&amp;F629,))&amp;(IF(ISTEXT(G629),"_",)&amp;CB629&amp;IF(OR(ISNUMBER(J629),ISTEXT(J629)),"-"&amp;J629,))&amp;(IF(ISTEXT(K629),"_",)&amp;CC629&amp;IF(OR(ISNUMBER(N629),ISTEXT(N629)),"-"&amp;N629,))&amp;(IF(ISTEXT(O629),"_",)&amp;CD629&amp;IF(OR(ISNUMBER(R629),ISTEXT(R629)),"-"&amp;R629,))&amp;(IF(ISTEXT(S629),"_",)&amp;CE629&amp;IF(OR(ISNUMBER(V629),ISTEXT(V629)),"-"&amp;V629,)&amp;IF(AND(ISTEXT(CA629),CA629&lt;&gt;""),SeparatorBUDO,)),"")</f>
        <v/>
      </c>
      <c r="CG629">
        <f>IF(X629&gt;0,IFERROR(VLOOKUP(X629,abbreviation!$A:$B,2,FALSE),""),"")</f>
        <v/>
      </c>
      <c r="CH629">
        <f>IF(Z629&gt;0,IFERROR(VLOOKUP(Z629,abbreviation!$A:$B,2,FALSE),""),"")</f>
        <v/>
      </c>
      <c r="CI629">
        <f>IF(AD629&gt;0,IFERROR(VLOOKUP(AD629,abbreviation!$A:$B,2,FALSE),""),"")</f>
        <v/>
      </c>
      <c r="CJ629">
        <f>IF(AF629&gt;0,IFERROR(VLOOKUP(AF629,abbreviation!$A:$B,2,FALSE),""),"")</f>
        <v/>
      </c>
      <c r="CK629">
        <f>IF(AJ629&gt;0,IFERROR(VLOOKUP(AJ629,abbreviation!$A:$B,2,FALSE),""),"")</f>
        <v/>
      </c>
      <c r="CL629">
        <f>IF(AL629&gt;0,IFERROR(VLOOKUP(AL629,abbreviation!$A:$B,2,FALSE),""),"")</f>
        <v/>
      </c>
      <c r="CM629">
        <f>IF(CG629&gt;0,(CG629&amp;IF(ISTEXT(Z629),SeperatorSpecification&amp;CH629,)&amp;IF(OR(ISTEXT(AB629),ISNUMBER(AB629)),"-"&amp;AB629,))&amp;("_"&amp;CI629&amp;IF(ISTEXT(AF629),SeperatorSpecification&amp;CJ629,)&amp;IF(OR(ISTEXT(AH629),ISNUMBER(AH629)),"-"&amp;AH629,))&amp;("_"&amp;CK629&amp;IF(ISTEXT(AL629),SeperatorSpecification&amp;CL629,)&amp;IF(OR(ISTEXT(AN629),ISNUMBER(AN629)),"-"&amp;AN629,)),"")</f>
        <v/>
      </c>
      <c r="CN629">
        <f>IF(AP629&gt;0,IFERROR(VLOOKUP(AP629,abbreviation!$A:$B,2,FALSE),""),"")</f>
        <v/>
      </c>
      <c r="CO629">
        <f>IF(AR629&gt;0,IFERROR(VLOOKUP(AR629,abbreviation!$A:$B,2,FALSE),""),"")</f>
        <v/>
      </c>
      <c r="CP629">
        <f>IF(AT629&gt;0,IFERROR(VLOOKUP(AT629,abbreviation!$A:$B,2,FALSE),""),"")</f>
        <v/>
      </c>
      <c r="CQ629">
        <f>IF(AV629&gt;0,IFERROR(VLOOKUP(AV629,abbreviation!$A:$B,2,FALSE),""),"")</f>
        <v/>
      </c>
      <c r="CR629">
        <f>"_"&amp;CN629&amp;IF(ISTEXT(AR629),SeperatorSpecification&amp;CO629,)&amp;IF(ISTEXT(AT629),SeperatorSpecification&amp;CP629,)&amp;IF(ISTEXT(AV629),SeperatorSpecification&amp;CQ629,)&amp;IF(OR(ISTEXT(AX629),ISNUMBER(AX629)),"-"&amp;AX629,)</f>
        <v/>
      </c>
      <c r="CS629">
        <f>IF(AZ629&gt;0,IFERROR(VLOOKUP(AZ629,abbreviation!$A:$B,2,FALSE),""),"")</f>
        <v/>
      </c>
      <c r="CT629">
        <f>IF(BB629&gt;0,IFERROR(VLOOKUP(BB629,abbreviation!$A:$B,2,FALSE),""),"")</f>
        <v/>
      </c>
      <c r="CU629">
        <f>IF(BD629&gt;0,IFERROR(VLOOKUP(BD629,abbreviation!$A:$B,2,FALSE),""),"")</f>
        <v/>
      </c>
      <c r="CV629">
        <f>IF(BF629&gt;0,IFERROR(VLOOKUP(BF629,abbreviation!$A:$B,2,FALSE),""),"")</f>
        <v/>
      </c>
      <c r="CW629">
        <f>IF(BJ629&gt;0,IFERROR(VLOOKUP(BJ629,abbreviation!$A:$B,2,FALSE),""),"")</f>
        <v/>
      </c>
      <c r="CX629">
        <f>"_"&amp;CS629&amp;IF(ISTEXT(BB629),SeperatorSpecification&amp;CT629,"")&amp;IF(ISTEXT(BD629),SeperatorSpecification&amp;CU629,"")&amp;IF(ISTEXT(BF629),SeperatorSpecification&amp;CV629,"")&amp;IF(ISTEXT(BH629),SeperatorSpecification&amp;BH629,"")&amp;"_"&amp;CW629&amp;IF(OR(ISNUMBER(BL629),ISTEXT(BL629)),"-"&amp;BL629,)</f>
        <v/>
      </c>
      <c r="CY629">
        <f>CONCATENATE(IF(BN629&gt;0,IFERROR(VLOOKUP(BN629,abbreviation!$A:$B,2,FALSE),""),""),IF(OR(BP629&gt;0,BO629&gt;0),SeperatorSpecification,""),IF(BP629&gt;0,IFERROR(VLOOKUP(BP629,abbreviation!$A:$B,2,FALSE),""),IF(BO629&gt;0,IFERROR(VLOOKUP(BO629,abbreviation!$A:$B,2,FALSE),""),"")))</f>
        <v/>
      </c>
      <c r="CZ629">
        <f>CONCATENATE(IF(BR629&gt;0,IFERROR(VLOOKUP(BR629,abbreviation!$A:$B,2,FALSE),""),""),IF(OR(BT629&gt;0,BS629&gt;0),SeperatorSpecification,""),IF(BT629&gt;0,IFERROR(VLOOKUP(BT629,abbreviation!$A:$B,2,FALSE),""),IF(BS629&gt;0,IFERROR(VLOOKUP(BS629,abbreviation!$A:$B,2,FALSE),""),"")))</f>
        <v/>
      </c>
      <c r="DA629">
        <f>CONCATENATE(IF(BV629&gt;0,IFERROR(VLOOKUP(BV629,abbreviation!$A:$B,2,FALSE),""),""),IF(OR(BX629&gt;0,BW629&gt;0),SeperatorSpecification,""),IF(BX629&gt;0,IFERROR(VLOOKUP(BX629,abbreviation!$A:$B,2,FALSE),""),IF(BW629&gt;0,IFERROR(VLOOKUP(BW629,abbreviation!$A:$B,2,FALSE),""),"")))</f>
        <v/>
      </c>
      <c r="DB629">
        <f>IF(BN629&gt;0,(IF(ISTEXT(BN629),SeparatorBUDO,"")&amp;CY629&amp;IF(OR(ISNUMBER(BQ629),ISTEXT(BQ629)),"-"&amp;BQ629,))&amp;(IF(ISTEXT(BR629),"_",)&amp;CZ629&amp;IF(OR(ISNUMBER(BU629),ISTEXT(BU629)),"-"&amp;BU629,))&amp;(IF(ISTEXT(BV629),"_",)&amp;DA629&amp;IF(OR(ISNUMBER(BY629),ISTEXT(BY629)),"-"&amp;BY629,)),"")</f>
        <v/>
      </c>
      <c r="DC629">
        <f>IF(OR(X629&lt;&gt;"",AD629&lt;&gt;"",C629&lt;&gt;"",A629&lt;&gt;""),(CF629&amp;CM629&amp;CR629&amp;CX629&amp;DB629),"")</f>
        <v/>
      </c>
      <c r="DE629" s="40">
        <f>DC629</f>
        <v/>
      </c>
    </row>
    <row r="630">
      <c r="F630" s="41" t="n"/>
      <c r="J630" s="41" t="n"/>
      <c r="N630" s="41" t="n"/>
      <c r="R630" s="41" t="n"/>
      <c r="V630" s="41" t="n"/>
      <c r="AA630" s="7" t="n"/>
      <c r="AB630" s="41" t="n"/>
      <c r="AD630" s="6" t="n"/>
      <c r="AE630" s="8" t="n"/>
      <c r="AF630" s="7" t="n"/>
      <c r="AG630" s="7" t="n"/>
      <c r="AH630" s="41" t="n"/>
      <c r="AJ630" s="6" t="n"/>
      <c r="AK630" s="8" t="n"/>
      <c r="AL630" s="7" t="n"/>
      <c r="AM630" s="7" t="n"/>
      <c r="AN630" s="41" t="n"/>
      <c r="AR630" s="7" t="n"/>
      <c r="AX630" s="42" t="n"/>
      <c r="BB630" s="7" t="n"/>
      <c r="BC630" s="8" t="n"/>
      <c r="BH630" s="42" t="n"/>
      <c r="BQ630" s="41" t="n"/>
      <c r="BU630" s="41" t="n"/>
      <c r="BY630" s="41" t="n"/>
      <c r="CA630">
        <f>CONCATENATE(IF(C630&gt;0,IFERROR(VLOOKUP(C630,abbreviation!$A:$B,2,FALSE),""),""),IF(OR(E630&gt;0,D630&gt;0),SeperatorSpecification,""),IF(E630&gt;0,IFERROR(VLOOKUP(E630,abbreviation!$A:$B,2,FALSE),""),IF(D630&gt;0,IFERROR(VLOOKUP(D630,abbreviation!$A:$B,2,FALSE),""),"")))</f>
        <v/>
      </c>
      <c r="CB630">
        <f>CONCATENATE(IF(G630&gt;0,IFERROR(VLOOKUP(G630,abbreviation!$A:$B,2,FALSE),""),""),IF(OR(I630&gt;0,H630&gt;0),SeperatorSpecification,""),IF(I630&gt;0,IFERROR(VLOOKUP(I630,abbreviation!$A:$B,2,FALSE),""),IF(H630&gt;0,IFERROR(VLOOKUP(H630,abbreviation!$A:$B,2,FALSE),""),"")))</f>
        <v/>
      </c>
      <c r="CC630">
        <f>CONCATENATE(IF(K630&gt;0,IFERROR(VLOOKUP(K630,abbreviation!$A:$B,2,FALSE),""),""),IF(OR(M630&gt;0,L630&gt;0),SeperatorSpecification,""),IF(M630&gt;0,IFERROR(VLOOKUP(M630,abbreviation!$A:$B,2,FALSE),""),IF(L630&gt;0,IFERROR(VLOOKUP(L630,abbreviation!$A:$B,2,FALSE),""),"")))</f>
        <v/>
      </c>
      <c r="CD630">
        <f>CONCATENATE(IF(O630&gt;0,IFERROR(VLOOKUP(O630,abbreviation!$A:$B,2,FALSE),""),""),IF(OR(Q630&gt;0,P630&gt;0),SeperatorSpecification,""),IF(Q630&gt;0,IFERROR(VLOOKUP(Q630,abbreviation!$A:$B,2,FALSE),""),IF(P630&gt;0,IFERROR(VLOOKUP(P630,abbreviation!$A:$B,2,FALSE),""),"")))</f>
        <v/>
      </c>
      <c r="CE630">
        <f>CONCATENATE(IF(S630&gt;0,IFERROR(VLOOKUP(S630,abbreviation!$A:$B,2,FALSE),""),""),IF(OR(U630&gt;0,T630&gt;0),SeperatorSpecification,""),IF(U630&gt;0,IFERROR(VLOOKUP(U630,abbreviation!$A:$B,2,FALSE),""),IF(T630&gt;0,IFERROR(VLOOKUP(T630,abbreviation!$A:$B,2,FALSE),""),"")))</f>
        <v/>
      </c>
      <c r="CF630">
        <f>IF(CA630&gt;0,(CA630&amp;IF(OR(ISNUMBER(F630),ISTEXT(F630)),"-"&amp;F630,))&amp;(IF(ISTEXT(G630),"_",)&amp;CB630&amp;IF(OR(ISNUMBER(J630),ISTEXT(J630)),"-"&amp;J630,))&amp;(IF(ISTEXT(K630),"_",)&amp;CC630&amp;IF(OR(ISNUMBER(N630),ISTEXT(N630)),"-"&amp;N630,))&amp;(IF(ISTEXT(O630),"_",)&amp;CD630&amp;IF(OR(ISNUMBER(R630),ISTEXT(R630)),"-"&amp;R630,))&amp;(IF(ISTEXT(S630),"_",)&amp;CE630&amp;IF(OR(ISNUMBER(V630),ISTEXT(V630)),"-"&amp;V630,)&amp;IF(AND(ISTEXT(CA630),CA630&lt;&gt;""),SeparatorBUDO,)),"")</f>
        <v/>
      </c>
      <c r="CG630">
        <f>IF(X630&gt;0,IFERROR(VLOOKUP(X630,abbreviation!$A:$B,2,FALSE),""),"")</f>
        <v/>
      </c>
      <c r="CH630">
        <f>IF(Z630&gt;0,IFERROR(VLOOKUP(Z630,abbreviation!$A:$B,2,FALSE),""),"")</f>
        <v/>
      </c>
      <c r="CI630">
        <f>IF(AD630&gt;0,IFERROR(VLOOKUP(AD630,abbreviation!$A:$B,2,FALSE),""),"")</f>
        <v/>
      </c>
      <c r="CJ630">
        <f>IF(AF630&gt;0,IFERROR(VLOOKUP(AF630,abbreviation!$A:$B,2,FALSE),""),"")</f>
        <v/>
      </c>
      <c r="CK630">
        <f>IF(AJ630&gt;0,IFERROR(VLOOKUP(AJ630,abbreviation!$A:$B,2,FALSE),""),"")</f>
        <v/>
      </c>
      <c r="CL630">
        <f>IF(AL630&gt;0,IFERROR(VLOOKUP(AL630,abbreviation!$A:$B,2,FALSE),""),"")</f>
        <v/>
      </c>
      <c r="CM630">
        <f>IF(CG630&gt;0,(CG630&amp;IF(ISTEXT(Z630),SeperatorSpecification&amp;CH630,)&amp;IF(OR(ISTEXT(AB630),ISNUMBER(AB630)),"-"&amp;AB630,))&amp;("_"&amp;CI630&amp;IF(ISTEXT(AF630),SeperatorSpecification&amp;CJ630,)&amp;IF(OR(ISTEXT(AH630),ISNUMBER(AH630)),"-"&amp;AH630,))&amp;("_"&amp;CK630&amp;IF(ISTEXT(AL630),SeperatorSpecification&amp;CL630,)&amp;IF(OR(ISTEXT(AN630),ISNUMBER(AN630)),"-"&amp;AN630,)),"")</f>
        <v/>
      </c>
      <c r="CN630">
        <f>IF(AP630&gt;0,IFERROR(VLOOKUP(AP630,abbreviation!$A:$B,2,FALSE),""),"")</f>
        <v/>
      </c>
      <c r="CO630">
        <f>IF(AR630&gt;0,IFERROR(VLOOKUP(AR630,abbreviation!$A:$B,2,FALSE),""),"")</f>
        <v/>
      </c>
      <c r="CP630">
        <f>IF(AT630&gt;0,IFERROR(VLOOKUP(AT630,abbreviation!$A:$B,2,FALSE),""),"")</f>
        <v/>
      </c>
      <c r="CQ630">
        <f>IF(AV630&gt;0,IFERROR(VLOOKUP(AV630,abbreviation!$A:$B,2,FALSE),""),"")</f>
        <v/>
      </c>
      <c r="CR630">
        <f>"_"&amp;CN630&amp;IF(ISTEXT(AR630),SeperatorSpecification&amp;CO630,)&amp;IF(ISTEXT(AT630),SeperatorSpecification&amp;CP630,)&amp;IF(ISTEXT(AV630),SeperatorSpecification&amp;CQ630,)&amp;IF(OR(ISTEXT(AX630),ISNUMBER(AX630)),"-"&amp;AX630,)</f>
        <v/>
      </c>
      <c r="CS630">
        <f>IF(AZ630&gt;0,IFERROR(VLOOKUP(AZ630,abbreviation!$A:$B,2,FALSE),""),"")</f>
        <v/>
      </c>
      <c r="CT630">
        <f>IF(BB630&gt;0,IFERROR(VLOOKUP(BB630,abbreviation!$A:$B,2,FALSE),""),"")</f>
        <v/>
      </c>
      <c r="CU630">
        <f>IF(BD630&gt;0,IFERROR(VLOOKUP(BD630,abbreviation!$A:$B,2,FALSE),""),"")</f>
        <v/>
      </c>
      <c r="CV630">
        <f>IF(BF630&gt;0,IFERROR(VLOOKUP(BF630,abbreviation!$A:$B,2,FALSE),""),"")</f>
        <v/>
      </c>
      <c r="CW630">
        <f>IF(BJ630&gt;0,IFERROR(VLOOKUP(BJ630,abbreviation!$A:$B,2,FALSE),""),"")</f>
        <v/>
      </c>
      <c r="CX630">
        <f>"_"&amp;CS630&amp;IF(ISTEXT(BB630),SeperatorSpecification&amp;CT630,"")&amp;IF(ISTEXT(BD630),SeperatorSpecification&amp;CU630,"")&amp;IF(ISTEXT(BF630),SeperatorSpecification&amp;CV630,"")&amp;IF(ISTEXT(BH630),SeperatorSpecification&amp;BH630,"")&amp;"_"&amp;CW630&amp;IF(OR(ISNUMBER(BL630),ISTEXT(BL630)),"-"&amp;BL630,)</f>
        <v/>
      </c>
      <c r="CY630">
        <f>CONCATENATE(IF(BN630&gt;0,IFERROR(VLOOKUP(BN630,abbreviation!$A:$B,2,FALSE),""),""),IF(OR(BP630&gt;0,BO630&gt;0),SeperatorSpecification,""),IF(BP630&gt;0,IFERROR(VLOOKUP(BP630,abbreviation!$A:$B,2,FALSE),""),IF(BO630&gt;0,IFERROR(VLOOKUP(BO630,abbreviation!$A:$B,2,FALSE),""),"")))</f>
        <v/>
      </c>
      <c r="CZ630">
        <f>CONCATENATE(IF(BR630&gt;0,IFERROR(VLOOKUP(BR630,abbreviation!$A:$B,2,FALSE),""),""),IF(OR(BT630&gt;0,BS630&gt;0),SeperatorSpecification,""),IF(BT630&gt;0,IFERROR(VLOOKUP(BT630,abbreviation!$A:$B,2,FALSE),""),IF(BS630&gt;0,IFERROR(VLOOKUP(BS630,abbreviation!$A:$B,2,FALSE),""),"")))</f>
        <v/>
      </c>
      <c r="DA630">
        <f>CONCATENATE(IF(BV630&gt;0,IFERROR(VLOOKUP(BV630,abbreviation!$A:$B,2,FALSE),""),""),IF(OR(BX630&gt;0,BW630&gt;0),SeperatorSpecification,""),IF(BX630&gt;0,IFERROR(VLOOKUP(BX630,abbreviation!$A:$B,2,FALSE),""),IF(BW630&gt;0,IFERROR(VLOOKUP(BW630,abbreviation!$A:$B,2,FALSE),""),"")))</f>
        <v/>
      </c>
      <c r="DB630">
        <f>IF(BN630&gt;0,(IF(ISTEXT(BN630),SeparatorBUDO,"")&amp;CY630&amp;IF(OR(ISNUMBER(BQ630),ISTEXT(BQ630)),"-"&amp;BQ630,))&amp;(IF(ISTEXT(BR630),"_",)&amp;CZ630&amp;IF(OR(ISNUMBER(BU630),ISTEXT(BU630)),"-"&amp;BU630,))&amp;(IF(ISTEXT(BV630),"_",)&amp;DA630&amp;IF(OR(ISNUMBER(BY630),ISTEXT(BY630)),"-"&amp;BY630,)),"")</f>
        <v/>
      </c>
      <c r="DC630">
        <f>IF(OR(X630&lt;&gt;"",AD630&lt;&gt;"",C630&lt;&gt;"",A630&lt;&gt;""),(CF630&amp;CM630&amp;CR630&amp;CX630&amp;DB630),"")</f>
        <v/>
      </c>
      <c r="DE630" s="40">
        <f>DC630</f>
        <v/>
      </c>
    </row>
    <row r="631">
      <c r="F631" s="41" t="n"/>
      <c r="J631" s="41" t="n"/>
      <c r="N631" s="41" t="n"/>
      <c r="R631" s="41" t="n"/>
      <c r="V631" s="41" t="n"/>
      <c r="AA631" s="7" t="n"/>
      <c r="AB631" s="41" t="n"/>
      <c r="AD631" s="6" t="n"/>
      <c r="AE631" s="8" t="n"/>
      <c r="AF631" s="7" t="n"/>
      <c r="AG631" s="7" t="n"/>
      <c r="AH631" s="41" t="n"/>
      <c r="AJ631" s="6" t="n"/>
      <c r="AK631" s="8" t="n"/>
      <c r="AL631" s="7" t="n"/>
      <c r="AM631" s="7" t="n"/>
      <c r="AN631" s="41" t="n"/>
      <c r="AR631" s="7" t="n"/>
      <c r="AX631" s="42" t="n"/>
      <c r="BB631" s="7" t="n"/>
      <c r="BC631" s="8" t="n"/>
      <c r="BH631" s="42" t="n"/>
      <c r="BQ631" s="41" t="n"/>
      <c r="BU631" s="41" t="n"/>
      <c r="BY631" s="41" t="n"/>
      <c r="CA631">
        <f>CONCATENATE(IF(C631&gt;0,IFERROR(VLOOKUP(C631,abbreviation!$A:$B,2,FALSE),""),""),IF(OR(E631&gt;0,D631&gt;0),SeperatorSpecification,""),IF(E631&gt;0,IFERROR(VLOOKUP(E631,abbreviation!$A:$B,2,FALSE),""),IF(D631&gt;0,IFERROR(VLOOKUP(D631,abbreviation!$A:$B,2,FALSE),""),"")))</f>
        <v/>
      </c>
      <c r="CB631">
        <f>CONCATENATE(IF(G631&gt;0,IFERROR(VLOOKUP(G631,abbreviation!$A:$B,2,FALSE),""),""),IF(OR(I631&gt;0,H631&gt;0),SeperatorSpecification,""),IF(I631&gt;0,IFERROR(VLOOKUP(I631,abbreviation!$A:$B,2,FALSE),""),IF(H631&gt;0,IFERROR(VLOOKUP(H631,abbreviation!$A:$B,2,FALSE),""),"")))</f>
        <v/>
      </c>
      <c r="CC631">
        <f>CONCATENATE(IF(K631&gt;0,IFERROR(VLOOKUP(K631,abbreviation!$A:$B,2,FALSE),""),""),IF(OR(M631&gt;0,L631&gt;0),SeperatorSpecification,""),IF(M631&gt;0,IFERROR(VLOOKUP(M631,abbreviation!$A:$B,2,FALSE),""),IF(L631&gt;0,IFERROR(VLOOKUP(L631,abbreviation!$A:$B,2,FALSE),""),"")))</f>
        <v/>
      </c>
      <c r="CD631">
        <f>CONCATENATE(IF(O631&gt;0,IFERROR(VLOOKUP(O631,abbreviation!$A:$B,2,FALSE),""),""),IF(OR(Q631&gt;0,P631&gt;0),SeperatorSpecification,""),IF(Q631&gt;0,IFERROR(VLOOKUP(Q631,abbreviation!$A:$B,2,FALSE),""),IF(P631&gt;0,IFERROR(VLOOKUP(P631,abbreviation!$A:$B,2,FALSE),""),"")))</f>
        <v/>
      </c>
      <c r="CE631">
        <f>CONCATENATE(IF(S631&gt;0,IFERROR(VLOOKUP(S631,abbreviation!$A:$B,2,FALSE),""),""),IF(OR(U631&gt;0,T631&gt;0),SeperatorSpecification,""),IF(U631&gt;0,IFERROR(VLOOKUP(U631,abbreviation!$A:$B,2,FALSE),""),IF(T631&gt;0,IFERROR(VLOOKUP(T631,abbreviation!$A:$B,2,FALSE),""),"")))</f>
        <v/>
      </c>
      <c r="CF631">
        <f>IF(CA631&gt;0,(CA631&amp;IF(OR(ISNUMBER(F631),ISTEXT(F631)),"-"&amp;F631,))&amp;(IF(ISTEXT(G631),"_",)&amp;CB631&amp;IF(OR(ISNUMBER(J631),ISTEXT(J631)),"-"&amp;J631,))&amp;(IF(ISTEXT(K631),"_",)&amp;CC631&amp;IF(OR(ISNUMBER(N631),ISTEXT(N631)),"-"&amp;N631,))&amp;(IF(ISTEXT(O631),"_",)&amp;CD631&amp;IF(OR(ISNUMBER(R631),ISTEXT(R631)),"-"&amp;R631,))&amp;(IF(ISTEXT(S631),"_",)&amp;CE631&amp;IF(OR(ISNUMBER(V631),ISTEXT(V631)),"-"&amp;V631,)&amp;IF(AND(ISTEXT(CA631),CA631&lt;&gt;""),SeparatorBUDO,)),"")</f>
        <v/>
      </c>
      <c r="CG631">
        <f>IF(X631&gt;0,IFERROR(VLOOKUP(X631,abbreviation!$A:$B,2,FALSE),""),"")</f>
        <v/>
      </c>
      <c r="CH631">
        <f>IF(Z631&gt;0,IFERROR(VLOOKUP(Z631,abbreviation!$A:$B,2,FALSE),""),"")</f>
        <v/>
      </c>
      <c r="CI631">
        <f>IF(AD631&gt;0,IFERROR(VLOOKUP(AD631,abbreviation!$A:$B,2,FALSE),""),"")</f>
        <v/>
      </c>
      <c r="CJ631">
        <f>IF(AF631&gt;0,IFERROR(VLOOKUP(AF631,abbreviation!$A:$B,2,FALSE),""),"")</f>
        <v/>
      </c>
      <c r="CK631">
        <f>IF(AJ631&gt;0,IFERROR(VLOOKUP(AJ631,abbreviation!$A:$B,2,FALSE),""),"")</f>
        <v/>
      </c>
      <c r="CL631">
        <f>IF(AL631&gt;0,IFERROR(VLOOKUP(AL631,abbreviation!$A:$B,2,FALSE),""),"")</f>
        <v/>
      </c>
      <c r="CM631">
        <f>IF(CG631&gt;0,(CG631&amp;IF(ISTEXT(Z631),SeperatorSpecification&amp;CH631,)&amp;IF(OR(ISTEXT(AB631),ISNUMBER(AB631)),"-"&amp;AB631,))&amp;("_"&amp;CI631&amp;IF(ISTEXT(AF631),SeperatorSpecification&amp;CJ631,)&amp;IF(OR(ISTEXT(AH631),ISNUMBER(AH631)),"-"&amp;AH631,))&amp;("_"&amp;CK631&amp;IF(ISTEXT(AL631),SeperatorSpecification&amp;CL631,)&amp;IF(OR(ISTEXT(AN631),ISNUMBER(AN631)),"-"&amp;AN631,)),"")</f>
        <v/>
      </c>
      <c r="CN631">
        <f>IF(AP631&gt;0,IFERROR(VLOOKUP(AP631,abbreviation!$A:$B,2,FALSE),""),"")</f>
        <v/>
      </c>
      <c r="CO631">
        <f>IF(AR631&gt;0,IFERROR(VLOOKUP(AR631,abbreviation!$A:$B,2,FALSE),""),"")</f>
        <v/>
      </c>
      <c r="CP631">
        <f>IF(AT631&gt;0,IFERROR(VLOOKUP(AT631,abbreviation!$A:$B,2,FALSE),""),"")</f>
        <v/>
      </c>
      <c r="CQ631">
        <f>IF(AV631&gt;0,IFERROR(VLOOKUP(AV631,abbreviation!$A:$B,2,FALSE),""),"")</f>
        <v/>
      </c>
      <c r="CR631">
        <f>"_"&amp;CN631&amp;IF(ISTEXT(AR631),SeperatorSpecification&amp;CO631,)&amp;IF(ISTEXT(AT631),SeperatorSpecification&amp;CP631,)&amp;IF(ISTEXT(AV631),SeperatorSpecification&amp;CQ631,)&amp;IF(OR(ISTEXT(AX631),ISNUMBER(AX631)),"-"&amp;AX631,)</f>
        <v/>
      </c>
      <c r="CS631">
        <f>IF(AZ631&gt;0,IFERROR(VLOOKUP(AZ631,abbreviation!$A:$B,2,FALSE),""),"")</f>
        <v/>
      </c>
      <c r="CT631">
        <f>IF(BB631&gt;0,IFERROR(VLOOKUP(BB631,abbreviation!$A:$B,2,FALSE),""),"")</f>
        <v/>
      </c>
      <c r="CU631">
        <f>IF(BD631&gt;0,IFERROR(VLOOKUP(BD631,abbreviation!$A:$B,2,FALSE),""),"")</f>
        <v/>
      </c>
      <c r="CV631">
        <f>IF(BF631&gt;0,IFERROR(VLOOKUP(BF631,abbreviation!$A:$B,2,FALSE),""),"")</f>
        <v/>
      </c>
      <c r="CW631">
        <f>IF(BJ631&gt;0,IFERROR(VLOOKUP(BJ631,abbreviation!$A:$B,2,FALSE),""),"")</f>
        <v/>
      </c>
      <c r="CX631">
        <f>"_"&amp;CS631&amp;IF(ISTEXT(BB631),SeperatorSpecification&amp;CT631,"")&amp;IF(ISTEXT(BD631),SeperatorSpecification&amp;CU631,"")&amp;IF(ISTEXT(BF631),SeperatorSpecification&amp;CV631,"")&amp;IF(ISTEXT(BH631),SeperatorSpecification&amp;BH631,"")&amp;"_"&amp;CW631&amp;IF(OR(ISNUMBER(BL631),ISTEXT(BL631)),"-"&amp;BL631,)</f>
        <v/>
      </c>
      <c r="CY631">
        <f>CONCATENATE(IF(BN631&gt;0,IFERROR(VLOOKUP(BN631,abbreviation!$A:$B,2,FALSE),""),""),IF(OR(BP631&gt;0,BO631&gt;0),SeperatorSpecification,""),IF(BP631&gt;0,IFERROR(VLOOKUP(BP631,abbreviation!$A:$B,2,FALSE),""),IF(BO631&gt;0,IFERROR(VLOOKUP(BO631,abbreviation!$A:$B,2,FALSE),""),"")))</f>
        <v/>
      </c>
      <c r="CZ631">
        <f>CONCATENATE(IF(BR631&gt;0,IFERROR(VLOOKUP(BR631,abbreviation!$A:$B,2,FALSE),""),""),IF(OR(BT631&gt;0,BS631&gt;0),SeperatorSpecification,""),IF(BT631&gt;0,IFERROR(VLOOKUP(BT631,abbreviation!$A:$B,2,FALSE),""),IF(BS631&gt;0,IFERROR(VLOOKUP(BS631,abbreviation!$A:$B,2,FALSE),""),"")))</f>
        <v/>
      </c>
      <c r="DA631">
        <f>CONCATENATE(IF(BV631&gt;0,IFERROR(VLOOKUP(BV631,abbreviation!$A:$B,2,FALSE),""),""),IF(OR(BX631&gt;0,BW631&gt;0),SeperatorSpecification,""),IF(BX631&gt;0,IFERROR(VLOOKUP(BX631,abbreviation!$A:$B,2,FALSE),""),IF(BW631&gt;0,IFERROR(VLOOKUP(BW631,abbreviation!$A:$B,2,FALSE),""),"")))</f>
        <v/>
      </c>
      <c r="DB631">
        <f>IF(BN631&gt;0,(IF(ISTEXT(BN631),SeparatorBUDO,"")&amp;CY631&amp;IF(OR(ISNUMBER(BQ631),ISTEXT(BQ631)),"-"&amp;BQ631,))&amp;(IF(ISTEXT(BR631),"_",)&amp;CZ631&amp;IF(OR(ISNUMBER(BU631),ISTEXT(BU631)),"-"&amp;BU631,))&amp;(IF(ISTEXT(BV631),"_",)&amp;DA631&amp;IF(OR(ISNUMBER(BY631),ISTEXT(BY631)),"-"&amp;BY631,)),"")</f>
        <v/>
      </c>
      <c r="DC631">
        <f>IF(OR(X631&lt;&gt;"",AD631&lt;&gt;"",C631&lt;&gt;"",A631&lt;&gt;""),(CF631&amp;CM631&amp;CR631&amp;CX631&amp;DB631),"")</f>
        <v/>
      </c>
      <c r="DE631" s="40">
        <f>DC631</f>
        <v/>
      </c>
    </row>
    <row r="632">
      <c r="F632" s="41" t="n"/>
      <c r="J632" s="41" t="n"/>
      <c r="N632" s="41" t="n"/>
      <c r="R632" s="41" t="n"/>
      <c r="V632" s="41" t="n"/>
      <c r="AA632" s="7" t="n"/>
      <c r="AB632" s="41" t="n"/>
      <c r="AD632" s="6" t="n"/>
      <c r="AE632" s="8" t="n"/>
      <c r="AF632" s="7" t="n"/>
      <c r="AG632" s="7" t="n"/>
      <c r="AH632" s="41" t="n"/>
      <c r="AJ632" s="6" t="n"/>
      <c r="AK632" s="8" t="n"/>
      <c r="AL632" s="7" t="n"/>
      <c r="AM632" s="7" t="n"/>
      <c r="AN632" s="41" t="n"/>
      <c r="AR632" s="7" t="n"/>
      <c r="AX632" s="42" t="n"/>
      <c r="BB632" s="7" t="n"/>
      <c r="BC632" s="8" t="n"/>
      <c r="BH632" s="42" t="n"/>
      <c r="BQ632" s="41" t="n"/>
      <c r="BU632" s="41" t="n"/>
      <c r="BY632" s="41" t="n"/>
      <c r="CA632">
        <f>CONCATENATE(IF(C632&gt;0,IFERROR(VLOOKUP(C632,abbreviation!$A:$B,2,FALSE),""),""),IF(OR(E632&gt;0,D632&gt;0),SeperatorSpecification,""),IF(E632&gt;0,IFERROR(VLOOKUP(E632,abbreviation!$A:$B,2,FALSE),""),IF(D632&gt;0,IFERROR(VLOOKUP(D632,abbreviation!$A:$B,2,FALSE),""),"")))</f>
        <v/>
      </c>
      <c r="CB632">
        <f>CONCATENATE(IF(G632&gt;0,IFERROR(VLOOKUP(G632,abbreviation!$A:$B,2,FALSE),""),""),IF(OR(I632&gt;0,H632&gt;0),SeperatorSpecification,""),IF(I632&gt;0,IFERROR(VLOOKUP(I632,abbreviation!$A:$B,2,FALSE),""),IF(H632&gt;0,IFERROR(VLOOKUP(H632,abbreviation!$A:$B,2,FALSE),""),"")))</f>
        <v/>
      </c>
      <c r="CC632">
        <f>CONCATENATE(IF(K632&gt;0,IFERROR(VLOOKUP(K632,abbreviation!$A:$B,2,FALSE),""),""),IF(OR(M632&gt;0,L632&gt;0),SeperatorSpecification,""),IF(M632&gt;0,IFERROR(VLOOKUP(M632,abbreviation!$A:$B,2,FALSE),""),IF(L632&gt;0,IFERROR(VLOOKUP(L632,abbreviation!$A:$B,2,FALSE),""),"")))</f>
        <v/>
      </c>
      <c r="CD632">
        <f>CONCATENATE(IF(O632&gt;0,IFERROR(VLOOKUP(O632,abbreviation!$A:$B,2,FALSE),""),""),IF(OR(Q632&gt;0,P632&gt;0),SeperatorSpecification,""),IF(Q632&gt;0,IFERROR(VLOOKUP(Q632,abbreviation!$A:$B,2,FALSE),""),IF(P632&gt;0,IFERROR(VLOOKUP(P632,abbreviation!$A:$B,2,FALSE),""),"")))</f>
        <v/>
      </c>
      <c r="CE632">
        <f>CONCATENATE(IF(S632&gt;0,IFERROR(VLOOKUP(S632,abbreviation!$A:$B,2,FALSE),""),""),IF(OR(U632&gt;0,T632&gt;0),SeperatorSpecification,""),IF(U632&gt;0,IFERROR(VLOOKUP(U632,abbreviation!$A:$B,2,FALSE),""),IF(T632&gt;0,IFERROR(VLOOKUP(T632,abbreviation!$A:$B,2,FALSE),""),"")))</f>
        <v/>
      </c>
      <c r="CF632">
        <f>IF(CA632&gt;0,(CA632&amp;IF(OR(ISNUMBER(F632),ISTEXT(F632)),"-"&amp;F632,))&amp;(IF(ISTEXT(G632),"_",)&amp;CB632&amp;IF(OR(ISNUMBER(J632),ISTEXT(J632)),"-"&amp;J632,))&amp;(IF(ISTEXT(K632),"_",)&amp;CC632&amp;IF(OR(ISNUMBER(N632),ISTEXT(N632)),"-"&amp;N632,))&amp;(IF(ISTEXT(O632),"_",)&amp;CD632&amp;IF(OR(ISNUMBER(R632),ISTEXT(R632)),"-"&amp;R632,))&amp;(IF(ISTEXT(S632),"_",)&amp;CE632&amp;IF(OR(ISNUMBER(V632),ISTEXT(V632)),"-"&amp;V632,)&amp;IF(AND(ISTEXT(CA632),CA632&lt;&gt;""),SeparatorBUDO,)),"")</f>
        <v/>
      </c>
      <c r="CG632">
        <f>IF(X632&gt;0,IFERROR(VLOOKUP(X632,abbreviation!$A:$B,2,FALSE),""),"")</f>
        <v/>
      </c>
      <c r="CH632">
        <f>IF(Z632&gt;0,IFERROR(VLOOKUP(Z632,abbreviation!$A:$B,2,FALSE),""),"")</f>
        <v/>
      </c>
      <c r="CI632">
        <f>IF(AD632&gt;0,IFERROR(VLOOKUP(AD632,abbreviation!$A:$B,2,FALSE),""),"")</f>
        <v/>
      </c>
      <c r="CJ632">
        <f>IF(AF632&gt;0,IFERROR(VLOOKUP(AF632,abbreviation!$A:$B,2,FALSE),""),"")</f>
        <v/>
      </c>
      <c r="CK632">
        <f>IF(AJ632&gt;0,IFERROR(VLOOKUP(AJ632,abbreviation!$A:$B,2,FALSE),""),"")</f>
        <v/>
      </c>
      <c r="CL632">
        <f>IF(AL632&gt;0,IFERROR(VLOOKUP(AL632,abbreviation!$A:$B,2,FALSE),""),"")</f>
        <v/>
      </c>
      <c r="CM632">
        <f>IF(CG632&gt;0,(CG632&amp;IF(ISTEXT(Z632),SeperatorSpecification&amp;CH632,)&amp;IF(OR(ISTEXT(AB632),ISNUMBER(AB632)),"-"&amp;AB632,))&amp;("_"&amp;CI632&amp;IF(ISTEXT(AF632),SeperatorSpecification&amp;CJ632,)&amp;IF(OR(ISTEXT(AH632),ISNUMBER(AH632)),"-"&amp;AH632,))&amp;("_"&amp;CK632&amp;IF(ISTEXT(AL632),SeperatorSpecification&amp;CL632,)&amp;IF(OR(ISTEXT(AN632),ISNUMBER(AN632)),"-"&amp;AN632,)),"")</f>
        <v/>
      </c>
      <c r="CN632">
        <f>IF(AP632&gt;0,IFERROR(VLOOKUP(AP632,abbreviation!$A:$B,2,FALSE),""),"")</f>
        <v/>
      </c>
      <c r="CO632">
        <f>IF(AR632&gt;0,IFERROR(VLOOKUP(AR632,abbreviation!$A:$B,2,FALSE),""),"")</f>
        <v/>
      </c>
      <c r="CP632">
        <f>IF(AT632&gt;0,IFERROR(VLOOKUP(AT632,abbreviation!$A:$B,2,FALSE),""),"")</f>
        <v/>
      </c>
      <c r="CQ632">
        <f>IF(AV632&gt;0,IFERROR(VLOOKUP(AV632,abbreviation!$A:$B,2,FALSE),""),"")</f>
        <v/>
      </c>
      <c r="CR632">
        <f>"_"&amp;CN632&amp;IF(ISTEXT(AR632),SeperatorSpecification&amp;CO632,)&amp;IF(ISTEXT(AT632),SeperatorSpecification&amp;CP632,)&amp;IF(ISTEXT(AV632),SeperatorSpecification&amp;CQ632,)&amp;IF(OR(ISTEXT(AX632),ISNUMBER(AX632)),"-"&amp;AX632,)</f>
        <v/>
      </c>
      <c r="CS632">
        <f>IF(AZ632&gt;0,IFERROR(VLOOKUP(AZ632,abbreviation!$A:$B,2,FALSE),""),"")</f>
        <v/>
      </c>
      <c r="CT632">
        <f>IF(BB632&gt;0,IFERROR(VLOOKUP(BB632,abbreviation!$A:$B,2,FALSE),""),"")</f>
        <v/>
      </c>
      <c r="CU632">
        <f>IF(BD632&gt;0,IFERROR(VLOOKUP(BD632,abbreviation!$A:$B,2,FALSE),""),"")</f>
        <v/>
      </c>
      <c r="CV632">
        <f>IF(BF632&gt;0,IFERROR(VLOOKUP(BF632,abbreviation!$A:$B,2,FALSE),""),"")</f>
        <v/>
      </c>
      <c r="CW632">
        <f>IF(BJ632&gt;0,IFERROR(VLOOKUP(BJ632,abbreviation!$A:$B,2,FALSE),""),"")</f>
        <v/>
      </c>
      <c r="CX632">
        <f>"_"&amp;CS632&amp;IF(ISTEXT(BB632),SeperatorSpecification&amp;CT632,"")&amp;IF(ISTEXT(BD632),SeperatorSpecification&amp;CU632,"")&amp;IF(ISTEXT(BF632),SeperatorSpecification&amp;CV632,"")&amp;IF(ISTEXT(BH632),SeperatorSpecification&amp;BH632,"")&amp;"_"&amp;CW632&amp;IF(OR(ISNUMBER(BL632),ISTEXT(BL632)),"-"&amp;BL632,)</f>
        <v/>
      </c>
      <c r="CY632">
        <f>CONCATENATE(IF(BN632&gt;0,IFERROR(VLOOKUP(BN632,abbreviation!$A:$B,2,FALSE),""),""),IF(OR(BP632&gt;0,BO632&gt;0),SeperatorSpecification,""),IF(BP632&gt;0,IFERROR(VLOOKUP(BP632,abbreviation!$A:$B,2,FALSE),""),IF(BO632&gt;0,IFERROR(VLOOKUP(BO632,abbreviation!$A:$B,2,FALSE),""),"")))</f>
        <v/>
      </c>
      <c r="CZ632">
        <f>CONCATENATE(IF(BR632&gt;0,IFERROR(VLOOKUP(BR632,abbreviation!$A:$B,2,FALSE),""),""),IF(OR(BT632&gt;0,BS632&gt;0),SeperatorSpecification,""),IF(BT632&gt;0,IFERROR(VLOOKUP(BT632,abbreviation!$A:$B,2,FALSE),""),IF(BS632&gt;0,IFERROR(VLOOKUP(BS632,abbreviation!$A:$B,2,FALSE),""),"")))</f>
        <v/>
      </c>
      <c r="DA632">
        <f>CONCATENATE(IF(BV632&gt;0,IFERROR(VLOOKUP(BV632,abbreviation!$A:$B,2,FALSE),""),""),IF(OR(BX632&gt;0,BW632&gt;0),SeperatorSpecification,""),IF(BX632&gt;0,IFERROR(VLOOKUP(BX632,abbreviation!$A:$B,2,FALSE),""),IF(BW632&gt;0,IFERROR(VLOOKUP(BW632,abbreviation!$A:$B,2,FALSE),""),"")))</f>
        <v/>
      </c>
      <c r="DB632">
        <f>IF(BN632&gt;0,(IF(ISTEXT(BN632),SeparatorBUDO,"")&amp;CY632&amp;IF(OR(ISNUMBER(BQ632),ISTEXT(BQ632)),"-"&amp;BQ632,))&amp;(IF(ISTEXT(BR632),"_",)&amp;CZ632&amp;IF(OR(ISNUMBER(BU632),ISTEXT(BU632)),"-"&amp;BU632,))&amp;(IF(ISTEXT(BV632),"_",)&amp;DA632&amp;IF(OR(ISNUMBER(BY632),ISTEXT(BY632)),"-"&amp;BY632,)),"")</f>
        <v/>
      </c>
      <c r="DC632">
        <f>IF(OR(X632&lt;&gt;"",AD632&lt;&gt;"",C632&lt;&gt;"",A632&lt;&gt;""),(CF632&amp;CM632&amp;CR632&amp;CX632&amp;DB632),"")</f>
        <v/>
      </c>
      <c r="DE632" s="40">
        <f>DC632</f>
        <v/>
      </c>
    </row>
    <row r="633">
      <c r="F633" s="41" t="n"/>
      <c r="J633" s="41" t="n"/>
      <c r="N633" s="41" t="n"/>
      <c r="R633" s="41" t="n"/>
      <c r="V633" s="41" t="n"/>
      <c r="AA633" s="7" t="n"/>
      <c r="AB633" s="41" t="n"/>
      <c r="AD633" s="6" t="n"/>
      <c r="AE633" s="8" t="n"/>
      <c r="AF633" s="7" t="n"/>
      <c r="AG633" s="7" t="n"/>
      <c r="AH633" s="41" t="n"/>
      <c r="AJ633" s="6" t="n"/>
      <c r="AK633" s="8" t="n"/>
      <c r="AL633" s="7" t="n"/>
      <c r="AM633" s="7" t="n"/>
      <c r="AN633" s="41" t="n"/>
      <c r="AR633" s="7" t="n"/>
      <c r="AX633" s="42" t="n"/>
      <c r="BB633" s="7" t="n"/>
      <c r="BC633" s="8" t="n"/>
      <c r="BH633" s="42" t="n"/>
      <c r="BQ633" s="41" t="n"/>
      <c r="BU633" s="41" t="n"/>
      <c r="BY633" s="41" t="n"/>
      <c r="CA633">
        <f>CONCATENATE(IF(C633&gt;0,IFERROR(VLOOKUP(C633,abbreviation!$A:$B,2,FALSE),""),""),IF(OR(E633&gt;0,D633&gt;0),SeperatorSpecification,""),IF(E633&gt;0,IFERROR(VLOOKUP(E633,abbreviation!$A:$B,2,FALSE),""),IF(D633&gt;0,IFERROR(VLOOKUP(D633,abbreviation!$A:$B,2,FALSE),""),"")))</f>
        <v/>
      </c>
      <c r="CB633">
        <f>CONCATENATE(IF(G633&gt;0,IFERROR(VLOOKUP(G633,abbreviation!$A:$B,2,FALSE),""),""),IF(OR(I633&gt;0,H633&gt;0),SeperatorSpecification,""),IF(I633&gt;0,IFERROR(VLOOKUP(I633,abbreviation!$A:$B,2,FALSE),""),IF(H633&gt;0,IFERROR(VLOOKUP(H633,abbreviation!$A:$B,2,FALSE),""),"")))</f>
        <v/>
      </c>
      <c r="CC633">
        <f>CONCATENATE(IF(K633&gt;0,IFERROR(VLOOKUP(K633,abbreviation!$A:$B,2,FALSE),""),""),IF(OR(M633&gt;0,L633&gt;0),SeperatorSpecification,""),IF(M633&gt;0,IFERROR(VLOOKUP(M633,abbreviation!$A:$B,2,FALSE),""),IF(L633&gt;0,IFERROR(VLOOKUP(L633,abbreviation!$A:$B,2,FALSE),""),"")))</f>
        <v/>
      </c>
      <c r="CD633">
        <f>CONCATENATE(IF(O633&gt;0,IFERROR(VLOOKUP(O633,abbreviation!$A:$B,2,FALSE),""),""),IF(OR(Q633&gt;0,P633&gt;0),SeperatorSpecification,""),IF(Q633&gt;0,IFERROR(VLOOKUP(Q633,abbreviation!$A:$B,2,FALSE),""),IF(P633&gt;0,IFERROR(VLOOKUP(P633,abbreviation!$A:$B,2,FALSE),""),"")))</f>
        <v/>
      </c>
      <c r="CE633">
        <f>CONCATENATE(IF(S633&gt;0,IFERROR(VLOOKUP(S633,abbreviation!$A:$B,2,FALSE),""),""),IF(OR(U633&gt;0,T633&gt;0),SeperatorSpecification,""),IF(U633&gt;0,IFERROR(VLOOKUP(U633,abbreviation!$A:$B,2,FALSE),""),IF(T633&gt;0,IFERROR(VLOOKUP(T633,abbreviation!$A:$B,2,FALSE),""),"")))</f>
        <v/>
      </c>
      <c r="CF633">
        <f>IF(CA633&gt;0,(CA633&amp;IF(OR(ISNUMBER(F633),ISTEXT(F633)),"-"&amp;F633,))&amp;(IF(ISTEXT(G633),"_",)&amp;CB633&amp;IF(OR(ISNUMBER(J633),ISTEXT(J633)),"-"&amp;J633,))&amp;(IF(ISTEXT(K633),"_",)&amp;CC633&amp;IF(OR(ISNUMBER(N633),ISTEXT(N633)),"-"&amp;N633,))&amp;(IF(ISTEXT(O633),"_",)&amp;CD633&amp;IF(OR(ISNUMBER(R633),ISTEXT(R633)),"-"&amp;R633,))&amp;(IF(ISTEXT(S633),"_",)&amp;CE633&amp;IF(OR(ISNUMBER(V633),ISTEXT(V633)),"-"&amp;V633,)&amp;IF(AND(ISTEXT(CA633),CA633&lt;&gt;""),SeparatorBUDO,)),"")</f>
        <v/>
      </c>
      <c r="CG633">
        <f>IF(X633&gt;0,IFERROR(VLOOKUP(X633,abbreviation!$A:$B,2,FALSE),""),"")</f>
        <v/>
      </c>
      <c r="CH633">
        <f>IF(Z633&gt;0,IFERROR(VLOOKUP(Z633,abbreviation!$A:$B,2,FALSE),""),"")</f>
        <v/>
      </c>
      <c r="CI633">
        <f>IF(AD633&gt;0,IFERROR(VLOOKUP(AD633,abbreviation!$A:$B,2,FALSE),""),"")</f>
        <v/>
      </c>
      <c r="CJ633">
        <f>IF(AF633&gt;0,IFERROR(VLOOKUP(AF633,abbreviation!$A:$B,2,FALSE),""),"")</f>
        <v/>
      </c>
      <c r="CK633">
        <f>IF(AJ633&gt;0,IFERROR(VLOOKUP(AJ633,abbreviation!$A:$B,2,FALSE),""),"")</f>
        <v/>
      </c>
      <c r="CL633">
        <f>IF(AL633&gt;0,IFERROR(VLOOKUP(AL633,abbreviation!$A:$B,2,FALSE),""),"")</f>
        <v/>
      </c>
      <c r="CM633">
        <f>IF(CG633&gt;0,(CG633&amp;IF(ISTEXT(Z633),SeperatorSpecification&amp;CH633,)&amp;IF(OR(ISTEXT(AB633),ISNUMBER(AB633)),"-"&amp;AB633,))&amp;("_"&amp;CI633&amp;IF(ISTEXT(AF633),SeperatorSpecification&amp;CJ633,)&amp;IF(OR(ISTEXT(AH633),ISNUMBER(AH633)),"-"&amp;AH633,))&amp;("_"&amp;CK633&amp;IF(ISTEXT(AL633),SeperatorSpecification&amp;CL633,)&amp;IF(OR(ISTEXT(AN633),ISNUMBER(AN633)),"-"&amp;AN633,)),"")</f>
        <v/>
      </c>
      <c r="CN633">
        <f>IF(AP633&gt;0,IFERROR(VLOOKUP(AP633,abbreviation!$A:$B,2,FALSE),""),"")</f>
        <v/>
      </c>
      <c r="CO633">
        <f>IF(AR633&gt;0,IFERROR(VLOOKUP(AR633,abbreviation!$A:$B,2,FALSE),""),"")</f>
        <v/>
      </c>
      <c r="CP633">
        <f>IF(AT633&gt;0,IFERROR(VLOOKUP(AT633,abbreviation!$A:$B,2,FALSE),""),"")</f>
        <v/>
      </c>
      <c r="CQ633">
        <f>IF(AV633&gt;0,IFERROR(VLOOKUP(AV633,abbreviation!$A:$B,2,FALSE),""),"")</f>
        <v/>
      </c>
      <c r="CR633">
        <f>"_"&amp;CN633&amp;IF(ISTEXT(AR633),SeperatorSpecification&amp;CO633,)&amp;IF(ISTEXT(AT633),SeperatorSpecification&amp;CP633,)&amp;IF(ISTEXT(AV633),SeperatorSpecification&amp;CQ633,)&amp;IF(OR(ISTEXT(AX633),ISNUMBER(AX633)),"-"&amp;AX633,)</f>
        <v/>
      </c>
      <c r="CS633">
        <f>IF(AZ633&gt;0,IFERROR(VLOOKUP(AZ633,abbreviation!$A:$B,2,FALSE),""),"")</f>
        <v/>
      </c>
      <c r="CT633">
        <f>IF(BB633&gt;0,IFERROR(VLOOKUP(BB633,abbreviation!$A:$B,2,FALSE),""),"")</f>
        <v/>
      </c>
      <c r="CU633">
        <f>IF(BD633&gt;0,IFERROR(VLOOKUP(BD633,abbreviation!$A:$B,2,FALSE),""),"")</f>
        <v/>
      </c>
      <c r="CV633">
        <f>IF(BF633&gt;0,IFERROR(VLOOKUP(BF633,abbreviation!$A:$B,2,FALSE),""),"")</f>
        <v/>
      </c>
      <c r="CW633">
        <f>IF(BJ633&gt;0,IFERROR(VLOOKUP(BJ633,abbreviation!$A:$B,2,FALSE),""),"")</f>
        <v/>
      </c>
      <c r="CX633">
        <f>"_"&amp;CS633&amp;IF(ISTEXT(BB633),SeperatorSpecification&amp;CT633,"")&amp;IF(ISTEXT(BD633),SeperatorSpecification&amp;CU633,"")&amp;IF(ISTEXT(BF633),SeperatorSpecification&amp;CV633,"")&amp;IF(ISTEXT(BH633),SeperatorSpecification&amp;BH633,"")&amp;"_"&amp;CW633&amp;IF(OR(ISNUMBER(BL633),ISTEXT(BL633)),"-"&amp;BL633,)</f>
        <v/>
      </c>
      <c r="CY633">
        <f>CONCATENATE(IF(BN633&gt;0,IFERROR(VLOOKUP(BN633,abbreviation!$A:$B,2,FALSE),""),""),IF(OR(BP633&gt;0,BO633&gt;0),SeperatorSpecification,""),IF(BP633&gt;0,IFERROR(VLOOKUP(BP633,abbreviation!$A:$B,2,FALSE),""),IF(BO633&gt;0,IFERROR(VLOOKUP(BO633,abbreviation!$A:$B,2,FALSE),""),"")))</f>
        <v/>
      </c>
      <c r="CZ633">
        <f>CONCATENATE(IF(BR633&gt;0,IFERROR(VLOOKUP(BR633,abbreviation!$A:$B,2,FALSE),""),""),IF(OR(BT633&gt;0,BS633&gt;0),SeperatorSpecification,""),IF(BT633&gt;0,IFERROR(VLOOKUP(BT633,abbreviation!$A:$B,2,FALSE),""),IF(BS633&gt;0,IFERROR(VLOOKUP(BS633,abbreviation!$A:$B,2,FALSE),""),"")))</f>
        <v/>
      </c>
      <c r="DA633">
        <f>CONCATENATE(IF(BV633&gt;0,IFERROR(VLOOKUP(BV633,abbreviation!$A:$B,2,FALSE),""),""),IF(OR(BX633&gt;0,BW633&gt;0),SeperatorSpecification,""),IF(BX633&gt;0,IFERROR(VLOOKUP(BX633,abbreviation!$A:$B,2,FALSE),""),IF(BW633&gt;0,IFERROR(VLOOKUP(BW633,abbreviation!$A:$B,2,FALSE),""),"")))</f>
        <v/>
      </c>
      <c r="DB633">
        <f>IF(BN633&gt;0,(IF(ISTEXT(BN633),SeparatorBUDO,"")&amp;CY633&amp;IF(OR(ISNUMBER(BQ633),ISTEXT(BQ633)),"-"&amp;BQ633,))&amp;(IF(ISTEXT(BR633),"_",)&amp;CZ633&amp;IF(OR(ISNUMBER(BU633),ISTEXT(BU633)),"-"&amp;BU633,))&amp;(IF(ISTEXT(BV633),"_",)&amp;DA633&amp;IF(OR(ISNUMBER(BY633),ISTEXT(BY633)),"-"&amp;BY633,)),"")</f>
        <v/>
      </c>
      <c r="DC633">
        <f>IF(OR(X633&lt;&gt;"",AD633&lt;&gt;"",C633&lt;&gt;"",A633&lt;&gt;""),(CF633&amp;CM633&amp;CR633&amp;CX633&amp;DB633),"")</f>
        <v/>
      </c>
      <c r="DE633" s="40">
        <f>DC633</f>
        <v/>
      </c>
    </row>
    <row r="634">
      <c r="F634" s="41" t="n"/>
      <c r="J634" s="41" t="n"/>
      <c r="N634" s="41" t="n"/>
      <c r="R634" s="41" t="n"/>
      <c r="V634" s="41" t="n"/>
      <c r="AA634" s="7" t="n"/>
      <c r="AB634" s="41" t="n"/>
      <c r="AD634" s="6" t="n"/>
      <c r="AE634" s="8" t="n"/>
      <c r="AF634" s="7" t="n"/>
      <c r="AG634" s="7" t="n"/>
      <c r="AH634" s="41" t="n"/>
      <c r="AJ634" s="6" t="n"/>
      <c r="AK634" s="8" t="n"/>
      <c r="AL634" s="7" t="n"/>
      <c r="AM634" s="7" t="n"/>
      <c r="AN634" s="41" t="n"/>
      <c r="AR634" s="7" t="n"/>
      <c r="AX634" s="42" t="n"/>
      <c r="BB634" s="7" t="n"/>
      <c r="BC634" s="8" t="n"/>
      <c r="BH634" s="42" t="n"/>
      <c r="BQ634" s="41" t="n"/>
      <c r="BU634" s="41" t="n"/>
      <c r="BY634" s="41" t="n"/>
      <c r="CA634">
        <f>CONCATENATE(IF(C634&gt;0,IFERROR(VLOOKUP(C634,abbreviation!$A:$B,2,FALSE),""),""),IF(OR(E634&gt;0,D634&gt;0),SeperatorSpecification,""),IF(E634&gt;0,IFERROR(VLOOKUP(E634,abbreviation!$A:$B,2,FALSE),""),IF(D634&gt;0,IFERROR(VLOOKUP(D634,abbreviation!$A:$B,2,FALSE),""),"")))</f>
        <v/>
      </c>
      <c r="CB634">
        <f>CONCATENATE(IF(G634&gt;0,IFERROR(VLOOKUP(G634,abbreviation!$A:$B,2,FALSE),""),""),IF(OR(I634&gt;0,H634&gt;0),SeperatorSpecification,""),IF(I634&gt;0,IFERROR(VLOOKUP(I634,abbreviation!$A:$B,2,FALSE),""),IF(H634&gt;0,IFERROR(VLOOKUP(H634,abbreviation!$A:$B,2,FALSE),""),"")))</f>
        <v/>
      </c>
      <c r="CC634">
        <f>CONCATENATE(IF(K634&gt;0,IFERROR(VLOOKUP(K634,abbreviation!$A:$B,2,FALSE),""),""),IF(OR(M634&gt;0,L634&gt;0),SeperatorSpecification,""),IF(M634&gt;0,IFERROR(VLOOKUP(M634,abbreviation!$A:$B,2,FALSE),""),IF(L634&gt;0,IFERROR(VLOOKUP(L634,abbreviation!$A:$B,2,FALSE),""),"")))</f>
        <v/>
      </c>
      <c r="CD634">
        <f>CONCATENATE(IF(O634&gt;0,IFERROR(VLOOKUP(O634,abbreviation!$A:$B,2,FALSE),""),""),IF(OR(Q634&gt;0,P634&gt;0),SeperatorSpecification,""),IF(Q634&gt;0,IFERROR(VLOOKUP(Q634,abbreviation!$A:$B,2,FALSE),""),IF(P634&gt;0,IFERROR(VLOOKUP(P634,abbreviation!$A:$B,2,FALSE),""),"")))</f>
        <v/>
      </c>
      <c r="CE634">
        <f>CONCATENATE(IF(S634&gt;0,IFERROR(VLOOKUP(S634,abbreviation!$A:$B,2,FALSE),""),""),IF(OR(U634&gt;0,T634&gt;0),SeperatorSpecification,""),IF(U634&gt;0,IFERROR(VLOOKUP(U634,abbreviation!$A:$B,2,FALSE),""),IF(T634&gt;0,IFERROR(VLOOKUP(T634,abbreviation!$A:$B,2,FALSE),""),"")))</f>
        <v/>
      </c>
      <c r="CF634">
        <f>IF(CA634&gt;0,(CA634&amp;IF(OR(ISNUMBER(F634),ISTEXT(F634)),"-"&amp;F634,))&amp;(IF(ISTEXT(G634),"_",)&amp;CB634&amp;IF(OR(ISNUMBER(J634),ISTEXT(J634)),"-"&amp;J634,))&amp;(IF(ISTEXT(K634),"_",)&amp;CC634&amp;IF(OR(ISNUMBER(N634),ISTEXT(N634)),"-"&amp;N634,))&amp;(IF(ISTEXT(O634),"_",)&amp;CD634&amp;IF(OR(ISNUMBER(R634),ISTEXT(R634)),"-"&amp;R634,))&amp;(IF(ISTEXT(S634),"_",)&amp;CE634&amp;IF(OR(ISNUMBER(V634),ISTEXT(V634)),"-"&amp;V634,)&amp;IF(AND(ISTEXT(CA634),CA634&lt;&gt;""),SeparatorBUDO,)),"")</f>
        <v/>
      </c>
      <c r="CG634">
        <f>IF(X634&gt;0,IFERROR(VLOOKUP(X634,abbreviation!$A:$B,2,FALSE),""),"")</f>
        <v/>
      </c>
      <c r="CH634">
        <f>IF(Z634&gt;0,IFERROR(VLOOKUP(Z634,abbreviation!$A:$B,2,FALSE),""),"")</f>
        <v/>
      </c>
      <c r="CI634">
        <f>IF(AD634&gt;0,IFERROR(VLOOKUP(AD634,abbreviation!$A:$B,2,FALSE),""),"")</f>
        <v/>
      </c>
      <c r="CJ634">
        <f>IF(AF634&gt;0,IFERROR(VLOOKUP(AF634,abbreviation!$A:$B,2,FALSE),""),"")</f>
        <v/>
      </c>
      <c r="CK634">
        <f>IF(AJ634&gt;0,IFERROR(VLOOKUP(AJ634,abbreviation!$A:$B,2,FALSE),""),"")</f>
        <v/>
      </c>
      <c r="CL634">
        <f>IF(AL634&gt;0,IFERROR(VLOOKUP(AL634,abbreviation!$A:$B,2,FALSE),""),"")</f>
        <v/>
      </c>
      <c r="CM634">
        <f>IF(CG634&gt;0,(CG634&amp;IF(ISTEXT(Z634),SeperatorSpecification&amp;CH634,)&amp;IF(OR(ISTEXT(AB634),ISNUMBER(AB634)),"-"&amp;AB634,))&amp;("_"&amp;CI634&amp;IF(ISTEXT(AF634),SeperatorSpecification&amp;CJ634,)&amp;IF(OR(ISTEXT(AH634),ISNUMBER(AH634)),"-"&amp;AH634,))&amp;("_"&amp;CK634&amp;IF(ISTEXT(AL634),SeperatorSpecification&amp;CL634,)&amp;IF(OR(ISTEXT(AN634),ISNUMBER(AN634)),"-"&amp;AN634,)),"")</f>
        <v/>
      </c>
      <c r="CN634">
        <f>IF(AP634&gt;0,IFERROR(VLOOKUP(AP634,abbreviation!$A:$B,2,FALSE),""),"")</f>
        <v/>
      </c>
      <c r="CO634">
        <f>IF(AR634&gt;0,IFERROR(VLOOKUP(AR634,abbreviation!$A:$B,2,FALSE),""),"")</f>
        <v/>
      </c>
      <c r="CP634">
        <f>IF(AT634&gt;0,IFERROR(VLOOKUP(AT634,abbreviation!$A:$B,2,FALSE),""),"")</f>
        <v/>
      </c>
      <c r="CQ634">
        <f>IF(AV634&gt;0,IFERROR(VLOOKUP(AV634,abbreviation!$A:$B,2,FALSE),""),"")</f>
        <v/>
      </c>
      <c r="CR634">
        <f>"_"&amp;CN634&amp;IF(ISTEXT(AR634),SeperatorSpecification&amp;CO634,)&amp;IF(ISTEXT(AT634),SeperatorSpecification&amp;CP634,)&amp;IF(ISTEXT(AV634),SeperatorSpecification&amp;CQ634,)&amp;IF(OR(ISTEXT(AX634),ISNUMBER(AX634)),"-"&amp;AX634,)</f>
        <v/>
      </c>
      <c r="CS634">
        <f>IF(AZ634&gt;0,IFERROR(VLOOKUP(AZ634,abbreviation!$A:$B,2,FALSE),""),"")</f>
        <v/>
      </c>
      <c r="CT634">
        <f>IF(BB634&gt;0,IFERROR(VLOOKUP(BB634,abbreviation!$A:$B,2,FALSE),""),"")</f>
        <v/>
      </c>
      <c r="CU634">
        <f>IF(BD634&gt;0,IFERROR(VLOOKUP(BD634,abbreviation!$A:$B,2,FALSE),""),"")</f>
        <v/>
      </c>
      <c r="CV634">
        <f>IF(BF634&gt;0,IFERROR(VLOOKUP(BF634,abbreviation!$A:$B,2,FALSE),""),"")</f>
        <v/>
      </c>
      <c r="CW634">
        <f>IF(BJ634&gt;0,IFERROR(VLOOKUP(BJ634,abbreviation!$A:$B,2,FALSE),""),"")</f>
        <v/>
      </c>
      <c r="CX634">
        <f>"_"&amp;CS634&amp;IF(ISTEXT(BB634),SeperatorSpecification&amp;CT634,"")&amp;IF(ISTEXT(BD634),SeperatorSpecification&amp;CU634,"")&amp;IF(ISTEXT(BF634),SeperatorSpecification&amp;CV634,"")&amp;IF(ISTEXT(BH634),SeperatorSpecification&amp;BH634,"")&amp;"_"&amp;CW634&amp;IF(OR(ISNUMBER(BL634),ISTEXT(BL634)),"-"&amp;BL634,)</f>
        <v/>
      </c>
      <c r="CY634">
        <f>CONCATENATE(IF(BN634&gt;0,IFERROR(VLOOKUP(BN634,abbreviation!$A:$B,2,FALSE),""),""),IF(OR(BP634&gt;0,BO634&gt;0),SeperatorSpecification,""),IF(BP634&gt;0,IFERROR(VLOOKUP(BP634,abbreviation!$A:$B,2,FALSE),""),IF(BO634&gt;0,IFERROR(VLOOKUP(BO634,abbreviation!$A:$B,2,FALSE),""),"")))</f>
        <v/>
      </c>
      <c r="CZ634">
        <f>CONCATENATE(IF(BR634&gt;0,IFERROR(VLOOKUP(BR634,abbreviation!$A:$B,2,FALSE),""),""),IF(OR(BT634&gt;0,BS634&gt;0),SeperatorSpecification,""),IF(BT634&gt;0,IFERROR(VLOOKUP(BT634,abbreviation!$A:$B,2,FALSE),""),IF(BS634&gt;0,IFERROR(VLOOKUP(BS634,abbreviation!$A:$B,2,FALSE),""),"")))</f>
        <v/>
      </c>
      <c r="DA634">
        <f>CONCATENATE(IF(BV634&gt;0,IFERROR(VLOOKUP(BV634,abbreviation!$A:$B,2,FALSE),""),""),IF(OR(BX634&gt;0,BW634&gt;0),SeperatorSpecification,""),IF(BX634&gt;0,IFERROR(VLOOKUP(BX634,abbreviation!$A:$B,2,FALSE),""),IF(BW634&gt;0,IFERROR(VLOOKUP(BW634,abbreviation!$A:$B,2,FALSE),""),"")))</f>
        <v/>
      </c>
      <c r="DB634">
        <f>IF(BN634&gt;0,(IF(ISTEXT(BN634),SeparatorBUDO,"")&amp;CY634&amp;IF(OR(ISNUMBER(BQ634),ISTEXT(BQ634)),"-"&amp;BQ634,))&amp;(IF(ISTEXT(BR634),"_",)&amp;CZ634&amp;IF(OR(ISNUMBER(BU634),ISTEXT(BU634)),"-"&amp;BU634,))&amp;(IF(ISTEXT(BV634),"_",)&amp;DA634&amp;IF(OR(ISNUMBER(BY634),ISTEXT(BY634)),"-"&amp;BY634,)),"")</f>
        <v/>
      </c>
      <c r="DC634">
        <f>IF(OR(X634&lt;&gt;"",AD634&lt;&gt;"",C634&lt;&gt;"",A634&lt;&gt;""),(CF634&amp;CM634&amp;CR634&amp;CX634&amp;DB634),"")</f>
        <v/>
      </c>
      <c r="DE634" s="40">
        <f>DC634</f>
        <v/>
      </c>
    </row>
    <row r="635">
      <c r="F635" s="41" t="n"/>
      <c r="J635" s="41" t="n"/>
      <c r="N635" s="41" t="n"/>
      <c r="R635" s="41" t="n"/>
      <c r="V635" s="41" t="n"/>
      <c r="AA635" s="7" t="n"/>
      <c r="AB635" s="41" t="n"/>
      <c r="AD635" s="6" t="n"/>
      <c r="AE635" s="8" t="n"/>
      <c r="AF635" s="7" t="n"/>
      <c r="AG635" s="7" t="n"/>
      <c r="AH635" s="41" t="n"/>
      <c r="AJ635" s="6" t="n"/>
      <c r="AK635" s="8" t="n"/>
      <c r="AL635" s="7" t="n"/>
      <c r="AM635" s="7" t="n"/>
      <c r="AN635" s="41" t="n"/>
      <c r="AR635" s="7" t="n"/>
      <c r="AX635" s="42" t="n"/>
      <c r="BB635" s="7" t="n"/>
      <c r="BC635" s="8" t="n"/>
      <c r="BH635" s="42" t="n"/>
      <c r="BQ635" s="41" t="n"/>
      <c r="BU635" s="41" t="n"/>
      <c r="BY635" s="41" t="n"/>
      <c r="CA635">
        <f>CONCATENATE(IF(C635&gt;0,IFERROR(VLOOKUP(C635,abbreviation!$A:$B,2,FALSE),""),""),IF(OR(E635&gt;0,D635&gt;0),SeperatorSpecification,""),IF(E635&gt;0,IFERROR(VLOOKUP(E635,abbreviation!$A:$B,2,FALSE),""),IF(D635&gt;0,IFERROR(VLOOKUP(D635,abbreviation!$A:$B,2,FALSE),""),"")))</f>
        <v/>
      </c>
      <c r="CB635">
        <f>CONCATENATE(IF(G635&gt;0,IFERROR(VLOOKUP(G635,abbreviation!$A:$B,2,FALSE),""),""),IF(OR(I635&gt;0,H635&gt;0),SeperatorSpecification,""),IF(I635&gt;0,IFERROR(VLOOKUP(I635,abbreviation!$A:$B,2,FALSE),""),IF(H635&gt;0,IFERROR(VLOOKUP(H635,abbreviation!$A:$B,2,FALSE),""),"")))</f>
        <v/>
      </c>
      <c r="CC635">
        <f>CONCATENATE(IF(K635&gt;0,IFERROR(VLOOKUP(K635,abbreviation!$A:$B,2,FALSE),""),""),IF(OR(M635&gt;0,L635&gt;0),SeperatorSpecification,""),IF(M635&gt;0,IFERROR(VLOOKUP(M635,abbreviation!$A:$B,2,FALSE),""),IF(L635&gt;0,IFERROR(VLOOKUP(L635,abbreviation!$A:$B,2,FALSE),""),"")))</f>
        <v/>
      </c>
      <c r="CD635">
        <f>CONCATENATE(IF(O635&gt;0,IFERROR(VLOOKUP(O635,abbreviation!$A:$B,2,FALSE),""),""),IF(OR(Q635&gt;0,P635&gt;0),SeperatorSpecification,""),IF(Q635&gt;0,IFERROR(VLOOKUP(Q635,abbreviation!$A:$B,2,FALSE),""),IF(P635&gt;0,IFERROR(VLOOKUP(P635,abbreviation!$A:$B,2,FALSE),""),"")))</f>
        <v/>
      </c>
      <c r="CE635">
        <f>CONCATENATE(IF(S635&gt;0,IFERROR(VLOOKUP(S635,abbreviation!$A:$B,2,FALSE),""),""),IF(OR(U635&gt;0,T635&gt;0),SeperatorSpecification,""),IF(U635&gt;0,IFERROR(VLOOKUP(U635,abbreviation!$A:$B,2,FALSE),""),IF(T635&gt;0,IFERROR(VLOOKUP(T635,abbreviation!$A:$B,2,FALSE),""),"")))</f>
        <v/>
      </c>
      <c r="CF635">
        <f>IF(CA635&gt;0,(CA635&amp;IF(OR(ISNUMBER(F635),ISTEXT(F635)),"-"&amp;F635,))&amp;(IF(ISTEXT(G635),"_",)&amp;CB635&amp;IF(OR(ISNUMBER(J635),ISTEXT(J635)),"-"&amp;J635,))&amp;(IF(ISTEXT(K635),"_",)&amp;CC635&amp;IF(OR(ISNUMBER(N635),ISTEXT(N635)),"-"&amp;N635,))&amp;(IF(ISTEXT(O635),"_",)&amp;CD635&amp;IF(OR(ISNUMBER(R635),ISTEXT(R635)),"-"&amp;R635,))&amp;(IF(ISTEXT(S635),"_",)&amp;CE635&amp;IF(OR(ISNUMBER(V635),ISTEXT(V635)),"-"&amp;V635,)&amp;IF(AND(ISTEXT(CA635),CA635&lt;&gt;""),SeparatorBUDO,)),"")</f>
        <v/>
      </c>
      <c r="CG635">
        <f>IF(X635&gt;0,IFERROR(VLOOKUP(X635,abbreviation!$A:$B,2,FALSE),""),"")</f>
        <v/>
      </c>
      <c r="CH635">
        <f>IF(Z635&gt;0,IFERROR(VLOOKUP(Z635,abbreviation!$A:$B,2,FALSE),""),"")</f>
        <v/>
      </c>
      <c r="CI635">
        <f>IF(AD635&gt;0,IFERROR(VLOOKUP(AD635,abbreviation!$A:$B,2,FALSE),""),"")</f>
        <v/>
      </c>
      <c r="CJ635">
        <f>IF(AF635&gt;0,IFERROR(VLOOKUP(AF635,abbreviation!$A:$B,2,FALSE),""),"")</f>
        <v/>
      </c>
      <c r="CK635">
        <f>IF(AJ635&gt;0,IFERROR(VLOOKUP(AJ635,abbreviation!$A:$B,2,FALSE),""),"")</f>
        <v/>
      </c>
      <c r="CL635">
        <f>IF(AL635&gt;0,IFERROR(VLOOKUP(AL635,abbreviation!$A:$B,2,FALSE),""),"")</f>
        <v/>
      </c>
      <c r="CM635">
        <f>IF(CG635&gt;0,(CG635&amp;IF(ISTEXT(Z635),SeperatorSpecification&amp;CH635,)&amp;IF(OR(ISTEXT(AB635),ISNUMBER(AB635)),"-"&amp;AB635,))&amp;("_"&amp;CI635&amp;IF(ISTEXT(AF635),SeperatorSpecification&amp;CJ635,)&amp;IF(OR(ISTEXT(AH635),ISNUMBER(AH635)),"-"&amp;AH635,))&amp;("_"&amp;CK635&amp;IF(ISTEXT(AL635),SeperatorSpecification&amp;CL635,)&amp;IF(OR(ISTEXT(AN635),ISNUMBER(AN635)),"-"&amp;AN635,)),"")</f>
        <v/>
      </c>
      <c r="CN635">
        <f>IF(AP635&gt;0,IFERROR(VLOOKUP(AP635,abbreviation!$A:$B,2,FALSE),""),"")</f>
        <v/>
      </c>
      <c r="CO635">
        <f>IF(AR635&gt;0,IFERROR(VLOOKUP(AR635,abbreviation!$A:$B,2,FALSE),""),"")</f>
        <v/>
      </c>
      <c r="CP635">
        <f>IF(AT635&gt;0,IFERROR(VLOOKUP(AT635,abbreviation!$A:$B,2,FALSE),""),"")</f>
        <v/>
      </c>
      <c r="CQ635">
        <f>IF(AV635&gt;0,IFERROR(VLOOKUP(AV635,abbreviation!$A:$B,2,FALSE),""),"")</f>
        <v/>
      </c>
      <c r="CR635">
        <f>"_"&amp;CN635&amp;IF(ISTEXT(AR635),SeperatorSpecification&amp;CO635,)&amp;IF(ISTEXT(AT635),SeperatorSpecification&amp;CP635,)&amp;IF(ISTEXT(AV635),SeperatorSpecification&amp;CQ635,)&amp;IF(OR(ISTEXT(AX635),ISNUMBER(AX635)),"-"&amp;AX635,)</f>
        <v/>
      </c>
      <c r="CS635">
        <f>IF(AZ635&gt;0,IFERROR(VLOOKUP(AZ635,abbreviation!$A:$B,2,FALSE),""),"")</f>
        <v/>
      </c>
      <c r="CT635">
        <f>IF(BB635&gt;0,IFERROR(VLOOKUP(BB635,abbreviation!$A:$B,2,FALSE),""),"")</f>
        <v/>
      </c>
      <c r="CU635">
        <f>IF(BD635&gt;0,IFERROR(VLOOKUP(BD635,abbreviation!$A:$B,2,FALSE),""),"")</f>
        <v/>
      </c>
      <c r="CV635">
        <f>IF(BF635&gt;0,IFERROR(VLOOKUP(BF635,abbreviation!$A:$B,2,FALSE),""),"")</f>
        <v/>
      </c>
      <c r="CW635">
        <f>IF(BJ635&gt;0,IFERROR(VLOOKUP(BJ635,abbreviation!$A:$B,2,FALSE),""),"")</f>
        <v/>
      </c>
      <c r="CX635">
        <f>"_"&amp;CS635&amp;IF(ISTEXT(BB635),SeperatorSpecification&amp;CT635,"")&amp;IF(ISTEXT(BD635),SeperatorSpecification&amp;CU635,"")&amp;IF(ISTEXT(BF635),SeperatorSpecification&amp;CV635,"")&amp;IF(ISTEXT(BH635),SeperatorSpecification&amp;BH635,"")&amp;"_"&amp;CW635&amp;IF(OR(ISNUMBER(BL635),ISTEXT(BL635)),"-"&amp;BL635,)</f>
        <v/>
      </c>
      <c r="CY635">
        <f>CONCATENATE(IF(BN635&gt;0,IFERROR(VLOOKUP(BN635,abbreviation!$A:$B,2,FALSE),""),""),IF(OR(BP635&gt;0,BO635&gt;0),SeperatorSpecification,""),IF(BP635&gt;0,IFERROR(VLOOKUP(BP635,abbreviation!$A:$B,2,FALSE),""),IF(BO635&gt;0,IFERROR(VLOOKUP(BO635,abbreviation!$A:$B,2,FALSE),""),"")))</f>
        <v/>
      </c>
      <c r="CZ635">
        <f>CONCATENATE(IF(BR635&gt;0,IFERROR(VLOOKUP(BR635,abbreviation!$A:$B,2,FALSE),""),""),IF(OR(BT635&gt;0,BS635&gt;0),SeperatorSpecification,""),IF(BT635&gt;0,IFERROR(VLOOKUP(BT635,abbreviation!$A:$B,2,FALSE),""),IF(BS635&gt;0,IFERROR(VLOOKUP(BS635,abbreviation!$A:$B,2,FALSE),""),"")))</f>
        <v/>
      </c>
      <c r="DA635">
        <f>CONCATENATE(IF(BV635&gt;0,IFERROR(VLOOKUP(BV635,abbreviation!$A:$B,2,FALSE),""),""),IF(OR(BX635&gt;0,BW635&gt;0),SeperatorSpecification,""),IF(BX635&gt;0,IFERROR(VLOOKUP(BX635,abbreviation!$A:$B,2,FALSE),""),IF(BW635&gt;0,IFERROR(VLOOKUP(BW635,abbreviation!$A:$B,2,FALSE),""),"")))</f>
        <v/>
      </c>
      <c r="DB635">
        <f>IF(BN635&gt;0,(IF(ISTEXT(BN635),SeparatorBUDO,"")&amp;CY635&amp;IF(OR(ISNUMBER(BQ635),ISTEXT(BQ635)),"-"&amp;BQ635,))&amp;(IF(ISTEXT(BR635),"_",)&amp;CZ635&amp;IF(OR(ISNUMBER(BU635),ISTEXT(BU635)),"-"&amp;BU635,))&amp;(IF(ISTEXT(BV635),"_",)&amp;DA635&amp;IF(OR(ISNUMBER(BY635),ISTEXT(BY635)),"-"&amp;BY635,)),"")</f>
        <v/>
      </c>
      <c r="DC635">
        <f>IF(OR(X635&lt;&gt;"",AD635&lt;&gt;"",C635&lt;&gt;"",A635&lt;&gt;""),(CF635&amp;CM635&amp;CR635&amp;CX635&amp;DB635),"")</f>
        <v/>
      </c>
      <c r="DE635" s="40">
        <f>DC635</f>
        <v/>
      </c>
    </row>
    <row r="636">
      <c r="F636" s="41" t="n"/>
      <c r="J636" s="41" t="n"/>
      <c r="N636" s="41" t="n"/>
      <c r="R636" s="41" t="n"/>
      <c r="V636" s="41" t="n"/>
      <c r="AA636" s="7" t="n"/>
      <c r="AB636" s="41" t="n"/>
      <c r="AD636" s="6" t="n"/>
      <c r="AE636" s="8" t="n"/>
      <c r="AF636" s="7" t="n"/>
      <c r="AG636" s="7" t="n"/>
      <c r="AH636" s="41" t="n"/>
      <c r="AJ636" s="6" t="n"/>
      <c r="AK636" s="8" t="n"/>
      <c r="AL636" s="7" t="n"/>
      <c r="AM636" s="7" t="n"/>
      <c r="AN636" s="41" t="n"/>
      <c r="AR636" s="7" t="n"/>
      <c r="AX636" s="42" t="n"/>
      <c r="BB636" s="7" t="n"/>
      <c r="BC636" s="8" t="n"/>
      <c r="BH636" s="42" t="n"/>
      <c r="BQ636" s="41" t="n"/>
      <c r="BU636" s="41" t="n"/>
      <c r="BY636" s="41" t="n"/>
      <c r="CA636">
        <f>CONCATENATE(IF(C636&gt;0,IFERROR(VLOOKUP(C636,abbreviation!$A:$B,2,FALSE),""),""),IF(OR(E636&gt;0,D636&gt;0),SeperatorSpecification,""),IF(E636&gt;0,IFERROR(VLOOKUP(E636,abbreviation!$A:$B,2,FALSE),""),IF(D636&gt;0,IFERROR(VLOOKUP(D636,abbreviation!$A:$B,2,FALSE),""),"")))</f>
        <v/>
      </c>
      <c r="CB636">
        <f>CONCATENATE(IF(G636&gt;0,IFERROR(VLOOKUP(G636,abbreviation!$A:$B,2,FALSE),""),""),IF(OR(I636&gt;0,H636&gt;0),SeperatorSpecification,""),IF(I636&gt;0,IFERROR(VLOOKUP(I636,abbreviation!$A:$B,2,FALSE),""),IF(H636&gt;0,IFERROR(VLOOKUP(H636,abbreviation!$A:$B,2,FALSE),""),"")))</f>
        <v/>
      </c>
      <c r="CC636">
        <f>CONCATENATE(IF(K636&gt;0,IFERROR(VLOOKUP(K636,abbreviation!$A:$B,2,FALSE),""),""),IF(OR(M636&gt;0,L636&gt;0),SeperatorSpecification,""),IF(M636&gt;0,IFERROR(VLOOKUP(M636,abbreviation!$A:$B,2,FALSE),""),IF(L636&gt;0,IFERROR(VLOOKUP(L636,abbreviation!$A:$B,2,FALSE),""),"")))</f>
        <v/>
      </c>
      <c r="CD636">
        <f>CONCATENATE(IF(O636&gt;0,IFERROR(VLOOKUP(O636,abbreviation!$A:$B,2,FALSE),""),""),IF(OR(Q636&gt;0,P636&gt;0),SeperatorSpecification,""),IF(Q636&gt;0,IFERROR(VLOOKUP(Q636,abbreviation!$A:$B,2,FALSE),""),IF(P636&gt;0,IFERROR(VLOOKUP(P636,abbreviation!$A:$B,2,FALSE),""),"")))</f>
        <v/>
      </c>
      <c r="CE636">
        <f>CONCATENATE(IF(S636&gt;0,IFERROR(VLOOKUP(S636,abbreviation!$A:$B,2,FALSE),""),""),IF(OR(U636&gt;0,T636&gt;0),SeperatorSpecification,""),IF(U636&gt;0,IFERROR(VLOOKUP(U636,abbreviation!$A:$B,2,FALSE),""),IF(T636&gt;0,IFERROR(VLOOKUP(T636,abbreviation!$A:$B,2,FALSE),""),"")))</f>
        <v/>
      </c>
      <c r="CF636">
        <f>IF(CA636&gt;0,(CA636&amp;IF(OR(ISNUMBER(F636),ISTEXT(F636)),"-"&amp;F636,))&amp;(IF(ISTEXT(G636),"_",)&amp;CB636&amp;IF(OR(ISNUMBER(J636),ISTEXT(J636)),"-"&amp;J636,))&amp;(IF(ISTEXT(K636),"_",)&amp;CC636&amp;IF(OR(ISNUMBER(N636),ISTEXT(N636)),"-"&amp;N636,))&amp;(IF(ISTEXT(O636),"_",)&amp;CD636&amp;IF(OR(ISNUMBER(R636),ISTEXT(R636)),"-"&amp;R636,))&amp;(IF(ISTEXT(S636),"_",)&amp;CE636&amp;IF(OR(ISNUMBER(V636),ISTEXT(V636)),"-"&amp;V636,)&amp;IF(AND(ISTEXT(CA636),CA636&lt;&gt;""),SeparatorBUDO,)),"")</f>
        <v/>
      </c>
      <c r="CG636">
        <f>IF(X636&gt;0,IFERROR(VLOOKUP(X636,abbreviation!$A:$B,2,FALSE),""),"")</f>
        <v/>
      </c>
      <c r="CH636">
        <f>IF(Z636&gt;0,IFERROR(VLOOKUP(Z636,abbreviation!$A:$B,2,FALSE),""),"")</f>
        <v/>
      </c>
      <c r="CI636">
        <f>IF(AD636&gt;0,IFERROR(VLOOKUP(AD636,abbreviation!$A:$B,2,FALSE),""),"")</f>
        <v/>
      </c>
      <c r="CJ636">
        <f>IF(AF636&gt;0,IFERROR(VLOOKUP(AF636,abbreviation!$A:$B,2,FALSE),""),"")</f>
        <v/>
      </c>
      <c r="CK636">
        <f>IF(AJ636&gt;0,IFERROR(VLOOKUP(AJ636,abbreviation!$A:$B,2,FALSE),""),"")</f>
        <v/>
      </c>
      <c r="CL636">
        <f>IF(AL636&gt;0,IFERROR(VLOOKUP(AL636,abbreviation!$A:$B,2,FALSE),""),"")</f>
        <v/>
      </c>
      <c r="CM636">
        <f>IF(CG636&gt;0,(CG636&amp;IF(ISTEXT(Z636),SeperatorSpecification&amp;CH636,)&amp;IF(OR(ISTEXT(AB636),ISNUMBER(AB636)),"-"&amp;AB636,))&amp;("_"&amp;CI636&amp;IF(ISTEXT(AF636),SeperatorSpecification&amp;CJ636,)&amp;IF(OR(ISTEXT(AH636),ISNUMBER(AH636)),"-"&amp;AH636,))&amp;("_"&amp;CK636&amp;IF(ISTEXT(AL636),SeperatorSpecification&amp;CL636,)&amp;IF(OR(ISTEXT(AN636),ISNUMBER(AN636)),"-"&amp;AN636,)),"")</f>
        <v/>
      </c>
      <c r="CN636">
        <f>IF(AP636&gt;0,IFERROR(VLOOKUP(AP636,abbreviation!$A:$B,2,FALSE),""),"")</f>
        <v/>
      </c>
      <c r="CO636">
        <f>IF(AR636&gt;0,IFERROR(VLOOKUP(AR636,abbreviation!$A:$B,2,FALSE),""),"")</f>
        <v/>
      </c>
      <c r="CP636">
        <f>IF(AT636&gt;0,IFERROR(VLOOKUP(AT636,abbreviation!$A:$B,2,FALSE),""),"")</f>
        <v/>
      </c>
      <c r="CQ636">
        <f>IF(AV636&gt;0,IFERROR(VLOOKUP(AV636,abbreviation!$A:$B,2,FALSE),""),"")</f>
        <v/>
      </c>
      <c r="CR636">
        <f>"_"&amp;CN636&amp;IF(ISTEXT(AR636),SeperatorSpecification&amp;CO636,)&amp;IF(ISTEXT(AT636),SeperatorSpecification&amp;CP636,)&amp;IF(ISTEXT(AV636),SeperatorSpecification&amp;CQ636,)&amp;IF(OR(ISTEXT(AX636),ISNUMBER(AX636)),"-"&amp;AX636,)</f>
        <v/>
      </c>
      <c r="CS636">
        <f>IF(AZ636&gt;0,IFERROR(VLOOKUP(AZ636,abbreviation!$A:$B,2,FALSE),""),"")</f>
        <v/>
      </c>
      <c r="CT636">
        <f>IF(BB636&gt;0,IFERROR(VLOOKUP(BB636,abbreviation!$A:$B,2,FALSE),""),"")</f>
        <v/>
      </c>
      <c r="CU636">
        <f>IF(BD636&gt;0,IFERROR(VLOOKUP(BD636,abbreviation!$A:$B,2,FALSE),""),"")</f>
        <v/>
      </c>
      <c r="CV636">
        <f>IF(BF636&gt;0,IFERROR(VLOOKUP(BF636,abbreviation!$A:$B,2,FALSE),""),"")</f>
        <v/>
      </c>
      <c r="CW636">
        <f>IF(BJ636&gt;0,IFERROR(VLOOKUP(BJ636,abbreviation!$A:$B,2,FALSE),""),"")</f>
        <v/>
      </c>
      <c r="CX636">
        <f>"_"&amp;CS636&amp;IF(ISTEXT(BB636),SeperatorSpecification&amp;CT636,"")&amp;IF(ISTEXT(BD636),SeperatorSpecification&amp;CU636,"")&amp;IF(ISTEXT(BF636),SeperatorSpecification&amp;CV636,"")&amp;IF(ISTEXT(BH636),SeperatorSpecification&amp;BH636,"")&amp;"_"&amp;CW636&amp;IF(OR(ISNUMBER(BL636),ISTEXT(BL636)),"-"&amp;BL636,)</f>
        <v/>
      </c>
      <c r="CY636">
        <f>CONCATENATE(IF(BN636&gt;0,IFERROR(VLOOKUP(BN636,abbreviation!$A:$B,2,FALSE),""),""),IF(OR(BP636&gt;0,BO636&gt;0),SeperatorSpecification,""),IF(BP636&gt;0,IFERROR(VLOOKUP(BP636,abbreviation!$A:$B,2,FALSE),""),IF(BO636&gt;0,IFERROR(VLOOKUP(BO636,abbreviation!$A:$B,2,FALSE),""),"")))</f>
        <v/>
      </c>
      <c r="CZ636">
        <f>CONCATENATE(IF(BR636&gt;0,IFERROR(VLOOKUP(BR636,abbreviation!$A:$B,2,FALSE),""),""),IF(OR(BT636&gt;0,BS636&gt;0),SeperatorSpecification,""),IF(BT636&gt;0,IFERROR(VLOOKUP(BT636,abbreviation!$A:$B,2,FALSE),""),IF(BS636&gt;0,IFERROR(VLOOKUP(BS636,abbreviation!$A:$B,2,FALSE),""),"")))</f>
        <v/>
      </c>
      <c r="DA636">
        <f>CONCATENATE(IF(BV636&gt;0,IFERROR(VLOOKUP(BV636,abbreviation!$A:$B,2,FALSE),""),""),IF(OR(BX636&gt;0,BW636&gt;0),SeperatorSpecification,""),IF(BX636&gt;0,IFERROR(VLOOKUP(BX636,abbreviation!$A:$B,2,FALSE),""),IF(BW636&gt;0,IFERROR(VLOOKUP(BW636,abbreviation!$A:$B,2,FALSE),""),"")))</f>
        <v/>
      </c>
      <c r="DB636">
        <f>IF(BN636&gt;0,(IF(ISTEXT(BN636),SeparatorBUDO,"")&amp;CY636&amp;IF(OR(ISNUMBER(BQ636),ISTEXT(BQ636)),"-"&amp;BQ636,))&amp;(IF(ISTEXT(BR636),"_",)&amp;CZ636&amp;IF(OR(ISNUMBER(BU636),ISTEXT(BU636)),"-"&amp;BU636,))&amp;(IF(ISTEXT(BV636),"_",)&amp;DA636&amp;IF(OR(ISNUMBER(BY636),ISTEXT(BY636)),"-"&amp;BY636,)),"")</f>
        <v/>
      </c>
      <c r="DC636">
        <f>IF(OR(X636&lt;&gt;"",AD636&lt;&gt;"",C636&lt;&gt;"",A636&lt;&gt;""),(CF636&amp;CM636&amp;CR636&amp;CX636&amp;DB636),"")</f>
        <v/>
      </c>
      <c r="DE636" s="40">
        <f>DC636</f>
        <v/>
      </c>
    </row>
    <row r="637">
      <c r="F637" s="41" t="n"/>
      <c r="J637" s="41" t="n"/>
      <c r="N637" s="41" t="n"/>
      <c r="R637" s="41" t="n"/>
      <c r="V637" s="41" t="n"/>
      <c r="AA637" s="7" t="n"/>
      <c r="AB637" s="41" t="n"/>
      <c r="AD637" s="6" t="n"/>
      <c r="AE637" s="8" t="n"/>
      <c r="AF637" s="7" t="n"/>
      <c r="AG637" s="7" t="n"/>
      <c r="AH637" s="41" t="n"/>
      <c r="AJ637" s="6" t="n"/>
      <c r="AK637" s="8" t="n"/>
      <c r="AL637" s="7" t="n"/>
      <c r="AM637" s="7" t="n"/>
      <c r="AN637" s="41" t="n"/>
      <c r="AR637" s="7" t="n"/>
      <c r="AX637" s="42" t="n"/>
      <c r="BB637" s="7" t="n"/>
      <c r="BC637" s="8" t="n"/>
      <c r="BH637" s="42" t="n"/>
      <c r="BQ637" s="41" t="n"/>
      <c r="BU637" s="41" t="n"/>
      <c r="BY637" s="41" t="n"/>
      <c r="CA637">
        <f>CONCATENATE(IF(C637&gt;0,IFERROR(VLOOKUP(C637,abbreviation!$A:$B,2,FALSE),""),""),IF(OR(E637&gt;0,D637&gt;0),SeperatorSpecification,""),IF(E637&gt;0,IFERROR(VLOOKUP(E637,abbreviation!$A:$B,2,FALSE),""),IF(D637&gt;0,IFERROR(VLOOKUP(D637,abbreviation!$A:$B,2,FALSE),""),"")))</f>
        <v/>
      </c>
      <c r="CB637">
        <f>CONCATENATE(IF(G637&gt;0,IFERROR(VLOOKUP(G637,abbreviation!$A:$B,2,FALSE),""),""),IF(OR(I637&gt;0,H637&gt;0),SeperatorSpecification,""),IF(I637&gt;0,IFERROR(VLOOKUP(I637,abbreviation!$A:$B,2,FALSE),""),IF(H637&gt;0,IFERROR(VLOOKUP(H637,abbreviation!$A:$B,2,FALSE),""),"")))</f>
        <v/>
      </c>
      <c r="CC637">
        <f>CONCATENATE(IF(K637&gt;0,IFERROR(VLOOKUP(K637,abbreviation!$A:$B,2,FALSE),""),""),IF(OR(M637&gt;0,L637&gt;0),SeperatorSpecification,""),IF(M637&gt;0,IFERROR(VLOOKUP(M637,abbreviation!$A:$B,2,FALSE),""),IF(L637&gt;0,IFERROR(VLOOKUP(L637,abbreviation!$A:$B,2,FALSE),""),"")))</f>
        <v/>
      </c>
      <c r="CD637">
        <f>CONCATENATE(IF(O637&gt;0,IFERROR(VLOOKUP(O637,abbreviation!$A:$B,2,FALSE),""),""),IF(OR(Q637&gt;0,P637&gt;0),SeperatorSpecification,""),IF(Q637&gt;0,IFERROR(VLOOKUP(Q637,abbreviation!$A:$B,2,FALSE),""),IF(P637&gt;0,IFERROR(VLOOKUP(P637,abbreviation!$A:$B,2,FALSE),""),"")))</f>
        <v/>
      </c>
      <c r="CE637">
        <f>CONCATENATE(IF(S637&gt;0,IFERROR(VLOOKUP(S637,abbreviation!$A:$B,2,FALSE),""),""),IF(OR(U637&gt;0,T637&gt;0),SeperatorSpecification,""),IF(U637&gt;0,IFERROR(VLOOKUP(U637,abbreviation!$A:$B,2,FALSE),""),IF(T637&gt;0,IFERROR(VLOOKUP(T637,abbreviation!$A:$B,2,FALSE),""),"")))</f>
        <v/>
      </c>
      <c r="CF637">
        <f>IF(CA637&gt;0,(CA637&amp;IF(OR(ISNUMBER(F637),ISTEXT(F637)),"-"&amp;F637,))&amp;(IF(ISTEXT(G637),"_",)&amp;CB637&amp;IF(OR(ISNUMBER(J637),ISTEXT(J637)),"-"&amp;J637,))&amp;(IF(ISTEXT(K637),"_",)&amp;CC637&amp;IF(OR(ISNUMBER(N637),ISTEXT(N637)),"-"&amp;N637,))&amp;(IF(ISTEXT(O637),"_",)&amp;CD637&amp;IF(OR(ISNUMBER(R637),ISTEXT(R637)),"-"&amp;R637,))&amp;(IF(ISTEXT(S637),"_",)&amp;CE637&amp;IF(OR(ISNUMBER(V637),ISTEXT(V637)),"-"&amp;V637,)&amp;IF(AND(ISTEXT(CA637),CA637&lt;&gt;""),SeparatorBUDO,)),"")</f>
        <v/>
      </c>
      <c r="CG637">
        <f>IF(X637&gt;0,IFERROR(VLOOKUP(X637,abbreviation!$A:$B,2,FALSE),""),"")</f>
        <v/>
      </c>
      <c r="CH637">
        <f>IF(Z637&gt;0,IFERROR(VLOOKUP(Z637,abbreviation!$A:$B,2,FALSE),""),"")</f>
        <v/>
      </c>
      <c r="CI637">
        <f>IF(AD637&gt;0,IFERROR(VLOOKUP(AD637,abbreviation!$A:$B,2,FALSE),""),"")</f>
        <v/>
      </c>
      <c r="CJ637">
        <f>IF(AF637&gt;0,IFERROR(VLOOKUP(AF637,abbreviation!$A:$B,2,FALSE),""),"")</f>
        <v/>
      </c>
      <c r="CK637">
        <f>IF(AJ637&gt;0,IFERROR(VLOOKUP(AJ637,abbreviation!$A:$B,2,FALSE),""),"")</f>
        <v/>
      </c>
      <c r="CL637">
        <f>IF(AL637&gt;0,IFERROR(VLOOKUP(AL637,abbreviation!$A:$B,2,FALSE),""),"")</f>
        <v/>
      </c>
      <c r="CM637">
        <f>IF(CG637&gt;0,(CG637&amp;IF(ISTEXT(Z637),SeperatorSpecification&amp;CH637,)&amp;IF(OR(ISTEXT(AB637),ISNUMBER(AB637)),"-"&amp;AB637,))&amp;("_"&amp;CI637&amp;IF(ISTEXT(AF637),SeperatorSpecification&amp;CJ637,)&amp;IF(OR(ISTEXT(AH637),ISNUMBER(AH637)),"-"&amp;AH637,))&amp;("_"&amp;CK637&amp;IF(ISTEXT(AL637),SeperatorSpecification&amp;CL637,)&amp;IF(OR(ISTEXT(AN637),ISNUMBER(AN637)),"-"&amp;AN637,)),"")</f>
        <v/>
      </c>
      <c r="CN637">
        <f>IF(AP637&gt;0,IFERROR(VLOOKUP(AP637,abbreviation!$A:$B,2,FALSE),""),"")</f>
        <v/>
      </c>
      <c r="CO637">
        <f>IF(AR637&gt;0,IFERROR(VLOOKUP(AR637,abbreviation!$A:$B,2,FALSE),""),"")</f>
        <v/>
      </c>
      <c r="CP637">
        <f>IF(AT637&gt;0,IFERROR(VLOOKUP(AT637,abbreviation!$A:$B,2,FALSE),""),"")</f>
        <v/>
      </c>
      <c r="CQ637">
        <f>IF(AV637&gt;0,IFERROR(VLOOKUP(AV637,abbreviation!$A:$B,2,FALSE),""),"")</f>
        <v/>
      </c>
      <c r="CR637">
        <f>"_"&amp;CN637&amp;IF(ISTEXT(AR637),SeperatorSpecification&amp;CO637,)&amp;IF(ISTEXT(AT637),SeperatorSpecification&amp;CP637,)&amp;IF(ISTEXT(AV637),SeperatorSpecification&amp;CQ637,)&amp;IF(OR(ISTEXT(AX637),ISNUMBER(AX637)),"-"&amp;AX637,)</f>
        <v/>
      </c>
      <c r="CS637">
        <f>IF(AZ637&gt;0,IFERROR(VLOOKUP(AZ637,abbreviation!$A:$B,2,FALSE),""),"")</f>
        <v/>
      </c>
      <c r="CT637">
        <f>IF(BB637&gt;0,IFERROR(VLOOKUP(BB637,abbreviation!$A:$B,2,FALSE),""),"")</f>
        <v/>
      </c>
      <c r="CU637">
        <f>IF(BD637&gt;0,IFERROR(VLOOKUP(BD637,abbreviation!$A:$B,2,FALSE),""),"")</f>
        <v/>
      </c>
      <c r="CV637">
        <f>IF(BF637&gt;0,IFERROR(VLOOKUP(BF637,abbreviation!$A:$B,2,FALSE),""),"")</f>
        <v/>
      </c>
      <c r="CW637">
        <f>IF(BJ637&gt;0,IFERROR(VLOOKUP(BJ637,abbreviation!$A:$B,2,FALSE),""),"")</f>
        <v/>
      </c>
      <c r="CX637">
        <f>"_"&amp;CS637&amp;IF(ISTEXT(BB637),SeperatorSpecification&amp;CT637,"")&amp;IF(ISTEXT(BD637),SeperatorSpecification&amp;CU637,"")&amp;IF(ISTEXT(BF637),SeperatorSpecification&amp;CV637,"")&amp;IF(ISTEXT(BH637),SeperatorSpecification&amp;BH637,"")&amp;"_"&amp;CW637&amp;IF(OR(ISNUMBER(BL637),ISTEXT(BL637)),"-"&amp;BL637,)</f>
        <v/>
      </c>
      <c r="CY637">
        <f>CONCATENATE(IF(BN637&gt;0,IFERROR(VLOOKUP(BN637,abbreviation!$A:$B,2,FALSE),""),""),IF(OR(BP637&gt;0,BO637&gt;0),SeperatorSpecification,""),IF(BP637&gt;0,IFERROR(VLOOKUP(BP637,abbreviation!$A:$B,2,FALSE),""),IF(BO637&gt;0,IFERROR(VLOOKUP(BO637,abbreviation!$A:$B,2,FALSE),""),"")))</f>
        <v/>
      </c>
      <c r="CZ637">
        <f>CONCATENATE(IF(BR637&gt;0,IFERROR(VLOOKUP(BR637,abbreviation!$A:$B,2,FALSE),""),""),IF(OR(BT637&gt;0,BS637&gt;0),SeperatorSpecification,""),IF(BT637&gt;0,IFERROR(VLOOKUP(BT637,abbreviation!$A:$B,2,FALSE),""),IF(BS637&gt;0,IFERROR(VLOOKUP(BS637,abbreviation!$A:$B,2,FALSE),""),"")))</f>
        <v/>
      </c>
      <c r="DA637">
        <f>CONCATENATE(IF(BV637&gt;0,IFERROR(VLOOKUP(BV637,abbreviation!$A:$B,2,FALSE),""),""),IF(OR(BX637&gt;0,BW637&gt;0),SeperatorSpecification,""),IF(BX637&gt;0,IFERROR(VLOOKUP(BX637,abbreviation!$A:$B,2,FALSE),""),IF(BW637&gt;0,IFERROR(VLOOKUP(BW637,abbreviation!$A:$B,2,FALSE),""),"")))</f>
        <v/>
      </c>
      <c r="DB637">
        <f>IF(BN637&gt;0,(IF(ISTEXT(BN637),SeparatorBUDO,"")&amp;CY637&amp;IF(OR(ISNUMBER(BQ637),ISTEXT(BQ637)),"-"&amp;BQ637,))&amp;(IF(ISTEXT(BR637),"_",)&amp;CZ637&amp;IF(OR(ISNUMBER(BU637),ISTEXT(BU637)),"-"&amp;BU637,))&amp;(IF(ISTEXT(BV637),"_",)&amp;DA637&amp;IF(OR(ISNUMBER(BY637),ISTEXT(BY637)),"-"&amp;BY637,)),"")</f>
        <v/>
      </c>
      <c r="DC637">
        <f>IF(OR(X637&lt;&gt;"",AD637&lt;&gt;"",C637&lt;&gt;"",A637&lt;&gt;""),(CF637&amp;CM637&amp;CR637&amp;CX637&amp;DB637),"")</f>
        <v/>
      </c>
      <c r="DE637" s="40">
        <f>DC637</f>
        <v/>
      </c>
    </row>
    <row r="638">
      <c r="F638" s="41" t="n"/>
      <c r="J638" s="41" t="n"/>
      <c r="N638" s="41" t="n"/>
      <c r="R638" s="41" t="n"/>
      <c r="V638" s="41" t="n"/>
      <c r="AA638" s="7" t="n"/>
      <c r="AB638" s="41" t="n"/>
      <c r="AD638" s="6" t="n"/>
      <c r="AE638" s="8" t="n"/>
      <c r="AF638" s="7" t="n"/>
      <c r="AG638" s="7" t="n"/>
      <c r="AH638" s="41" t="n"/>
      <c r="AJ638" s="6" t="n"/>
      <c r="AK638" s="8" t="n"/>
      <c r="AL638" s="7" t="n"/>
      <c r="AM638" s="7" t="n"/>
      <c r="AN638" s="41" t="n"/>
      <c r="AR638" s="7" t="n"/>
      <c r="AX638" s="42" t="n"/>
      <c r="BB638" s="7" t="n"/>
      <c r="BC638" s="8" t="n"/>
      <c r="BH638" s="42" t="n"/>
      <c r="BQ638" s="41" t="n"/>
      <c r="BU638" s="41" t="n"/>
      <c r="BY638" s="41" t="n"/>
      <c r="CA638">
        <f>CONCATENATE(IF(C638&gt;0,IFERROR(VLOOKUP(C638,abbreviation!$A:$B,2,FALSE),""),""),IF(OR(E638&gt;0,D638&gt;0),SeperatorSpecification,""),IF(E638&gt;0,IFERROR(VLOOKUP(E638,abbreviation!$A:$B,2,FALSE),""),IF(D638&gt;0,IFERROR(VLOOKUP(D638,abbreviation!$A:$B,2,FALSE),""),"")))</f>
        <v/>
      </c>
      <c r="CB638">
        <f>CONCATENATE(IF(G638&gt;0,IFERROR(VLOOKUP(G638,abbreviation!$A:$B,2,FALSE),""),""),IF(OR(I638&gt;0,H638&gt;0),SeperatorSpecification,""),IF(I638&gt;0,IFERROR(VLOOKUP(I638,abbreviation!$A:$B,2,FALSE),""),IF(H638&gt;0,IFERROR(VLOOKUP(H638,abbreviation!$A:$B,2,FALSE),""),"")))</f>
        <v/>
      </c>
      <c r="CC638">
        <f>CONCATENATE(IF(K638&gt;0,IFERROR(VLOOKUP(K638,abbreviation!$A:$B,2,FALSE),""),""),IF(OR(M638&gt;0,L638&gt;0),SeperatorSpecification,""),IF(M638&gt;0,IFERROR(VLOOKUP(M638,abbreviation!$A:$B,2,FALSE),""),IF(L638&gt;0,IFERROR(VLOOKUP(L638,abbreviation!$A:$B,2,FALSE),""),"")))</f>
        <v/>
      </c>
      <c r="CD638">
        <f>CONCATENATE(IF(O638&gt;0,IFERROR(VLOOKUP(O638,abbreviation!$A:$B,2,FALSE),""),""),IF(OR(Q638&gt;0,P638&gt;0),SeperatorSpecification,""),IF(Q638&gt;0,IFERROR(VLOOKUP(Q638,abbreviation!$A:$B,2,FALSE),""),IF(P638&gt;0,IFERROR(VLOOKUP(P638,abbreviation!$A:$B,2,FALSE),""),"")))</f>
        <v/>
      </c>
      <c r="CE638">
        <f>CONCATENATE(IF(S638&gt;0,IFERROR(VLOOKUP(S638,abbreviation!$A:$B,2,FALSE),""),""),IF(OR(U638&gt;0,T638&gt;0),SeperatorSpecification,""),IF(U638&gt;0,IFERROR(VLOOKUP(U638,abbreviation!$A:$B,2,FALSE),""),IF(T638&gt;0,IFERROR(VLOOKUP(T638,abbreviation!$A:$B,2,FALSE),""),"")))</f>
        <v/>
      </c>
      <c r="CF638">
        <f>IF(CA638&gt;0,(CA638&amp;IF(OR(ISNUMBER(F638),ISTEXT(F638)),"-"&amp;F638,))&amp;(IF(ISTEXT(G638),"_",)&amp;CB638&amp;IF(OR(ISNUMBER(J638),ISTEXT(J638)),"-"&amp;J638,))&amp;(IF(ISTEXT(K638),"_",)&amp;CC638&amp;IF(OR(ISNUMBER(N638),ISTEXT(N638)),"-"&amp;N638,))&amp;(IF(ISTEXT(O638),"_",)&amp;CD638&amp;IF(OR(ISNUMBER(R638),ISTEXT(R638)),"-"&amp;R638,))&amp;(IF(ISTEXT(S638),"_",)&amp;CE638&amp;IF(OR(ISNUMBER(V638),ISTEXT(V638)),"-"&amp;V638,)&amp;IF(AND(ISTEXT(CA638),CA638&lt;&gt;""),SeparatorBUDO,)),"")</f>
        <v/>
      </c>
      <c r="CG638">
        <f>IF(X638&gt;0,IFERROR(VLOOKUP(X638,abbreviation!$A:$B,2,FALSE),""),"")</f>
        <v/>
      </c>
      <c r="CH638">
        <f>IF(Z638&gt;0,IFERROR(VLOOKUP(Z638,abbreviation!$A:$B,2,FALSE),""),"")</f>
        <v/>
      </c>
      <c r="CI638">
        <f>IF(AD638&gt;0,IFERROR(VLOOKUP(AD638,abbreviation!$A:$B,2,FALSE),""),"")</f>
        <v/>
      </c>
      <c r="CJ638">
        <f>IF(AF638&gt;0,IFERROR(VLOOKUP(AF638,abbreviation!$A:$B,2,FALSE),""),"")</f>
        <v/>
      </c>
      <c r="CK638">
        <f>IF(AJ638&gt;0,IFERROR(VLOOKUP(AJ638,abbreviation!$A:$B,2,FALSE),""),"")</f>
        <v/>
      </c>
      <c r="CL638">
        <f>IF(AL638&gt;0,IFERROR(VLOOKUP(AL638,abbreviation!$A:$B,2,FALSE),""),"")</f>
        <v/>
      </c>
      <c r="CM638">
        <f>IF(CG638&gt;0,(CG638&amp;IF(ISTEXT(Z638),SeperatorSpecification&amp;CH638,)&amp;IF(OR(ISTEXT(AB638),ISNUMBER(AB638)),"-"&amp;AB638,))&amp;("_"&amp;CI638&amp;IF(ISTEXT(AF638),SeperatorSpecification&amp;CJ638,)&amp;IF(OR(ISTEXT(AH638),ISNUMBER(AH638)),"-"&amp;AH638,))&amp;("_"&amp;CK638&amp;IF(ISTEXT(AL638),SeperatorSpecification&amp;CL638,)&amp;IF(OR(ISTEXT(AN638),ISNUMBER(AN638)),"-"&amp;AN638,)),"")</f>
        <v/>
      </c>
      <c r="CN638">
        <f>IF(AP638&gt;0,IFERROR(VLOOKUP(AP638,abbreviation!$A:$B,2,FALSE),""),"")</f>
        <v/>
      </c>
      <c r="CO638">
        <f>IF(AR638&gt;0,IFERROR(VLOOKUP(AR638,abbreviation!$A:$B,2,FALSE),""),"")</f>
        <v/>
      </c>
      <c r="CP638">
        <f>IF(AT638&gt;0,IFERROR(VLOOKUP(AT638,abbreviation!$A:$B,2,FALSE),""),"")</f>
        <v/>
      </c>
      <c r="CQ638">
        <f>IF(AV638&gt;0,IFERROR(VLOOKUP(AV638,abbreviation!$A:$B,2,FALSE),""),"")</f>
        <v/>
      </c>
      <c r="CR638">
        <f>"_"&amp;CN638&amp;IF(ISTEXT(AR638),SeperatorSpecification&amp;CO638,)&amp;IF(ISTEXT(AT638),SeperatorSpecification&amp;CP638,)&amp;IF(ISTEXT(AV638),SeperatorSpecification&amp;CQ638,)&amp;IF(OR(ISTEXT(AX638),ISNUMBER(AX638)),"-"&amp;AX638,)</f>
        <v/>
      </c>
      <c r="CS638">
        <f>IF(AZ638&gt;0,IFERROR(VLOOKUP(AZ638,abbreviation!$A:$B,2,FALSE),""),"")</f>
        <v/>
      </c>
      <c r="CT638">
        <f>IF(BB638&gt;0,IFERROR(VLOOKUP(BB638,abbreviation!$A:$B,2,FALSE),""),"")</f>
        <v/>
      </c>
      <c r="CU638">
        <f>IF(BD638&gt;0,IFERROR(VLOOKUP(BD638,abbreviation!$A:$B,2,FALSE),""),"")</f>
        <v/>
      </c>
      <c r="CV638">
        <f>IF(BF638&gt;0,IFERROR(VLOOKUP(BF638,abbreviation!$A:$B,2,FALSE),""),"")</f>
        <v/>
      </c>
      <c r="CW638">
        <f>IF(BJ638&gt;0,IFERROR(VLOOKUP(BJ638,abbreviation!$A:$B,2,FALSE),""),"")</f>
        <v/>
      </c>
      <c r="CX638">
        <f>"_"&amp;CS638&amp;IF(ISTEXT(BB638),SeperatorSpecification&amp;CT638,"")&amp;IF(ISTEXT(BD638),SeperatorSpecification&amp;CU638,"")&amp;IF(ISTEXT(BF638),SeperatorSpecification&amp;CV638,"")&amp;IF(ISTEXT(BH638),SeperatorSpecification&amp;BH638,"")&amp;"_"&amp;CW638&amp;IF(OR(ISNUMBER(BL638),ISTEXT(BL638)),"-"&amp;BL638,)</f>
        <v/>
      </c>
      <c r="CY638">
        <f>CONCATENATE(IF(BN638&gt;0,IFERROR(VLOOKUP(BN638,abbreviation!$A:$B,2,FALSE),""),""),IF(OR(BP638&gt;0,BO638&gt;0),SeperatorSpecification,""),IF(BP638&gt;0,IFERROR(VLOOKUP(BP638,abbreviation!$A:$B,2,FALSE),""),IF(BO638&gt;0,IFERROR(VLOOKUP(BO638,abbreviation!$A:$B,2,FALSE),""),"")))</f>
        <v/>
      </c>
      <c r="CZ638">
        <f>CONCATENATE(IF(BR638&gt;0,IFERROR(VLOOKUP(BR638,abbreviation!$A:$B,2,FALSE),""),""),IF(OR(BT638&gt;0,BS638&gt;0),SeperatorSpecification,""),IF(BT638&gt;0,IFERROR(VLOOKUP(BT638,abbreviation!$A:$B,2,FALSE),""),IF(BS638&gt;0,IFERROR(VLOOKUP(BS638,abbreviation!$A:$B,2,FALSE),""),"")))</f>
        <v/>
      </c>
      <c r="DA638">
        <f>CONCATENATE(IF(BV638&gt;0,IFERROR(VLOOKUP(BV638,abbreviation!$A:$B,2,FALSE),""),""),IF(OR(BX638&gt;0,BW638&gt;0),SeperatorSpecification,""),IF(BX638&gt;0,IFERROR(VLOOKUP(BX638,abbreviation!$A:$B,2,FALSE),""),IF(BW638&gt;0,IFERROR(VLOOKUP(BW638,abbreviation!$A:$B,2,FALSE),""),"")))</f>
        <v/>
      </c>
      <c r="DB638">
        <f>IF(BN638&gt;0,(IF(ISTEXT(BN638),SeparatorBUDO,"")&amp;CY638&amp;IF(OR(ISNUMBER(BQ638),ISTEXT(BQ638)),"-"&amp;BQ638,))&amp;(IF(ISTEXT(BR638),"_",)&amp;CZ638&amp;IF(OR(ISNUMBER(BU638),ISTEXT(BU638)),"-"&amp;BU638,))&amp;(IF(ISTEXT(BV638),"_",)&amp;DA638&amp;IF(OR(ISNUMBER(BY638),ISTEXT(BY638)),"-"&amp;BY638,)),"")</f>
        <v/>
      </c>
      <c r="DC638">
        <f>IF(OR(X638&lt;&gt;"",AD638&lt;&gt;"",C638&lt;&gt;"",A638&lt;&gt;""),(CF638&amp;CM638&amp;CR638&amp;CX638&amp;DB638),"")</f>
        <v/>
      </c>
      <c r="DE638" s="40">
        <f>DC638</f>
        <v/>
      </c>
    </row>
    <row r="639">
      <c r="F639" s="41" t="n"/>
      <c r="J639" s="41" t="n"/>
      <c r="N639" s="41" t="n"/>
      <c r="R639" s="41" t="n"/>
      <c r="V639" s="41" t="n"/>
      <c r="AA639" s="7" t="n"/>
      <c r="AB639" s="41" t="n"/>
      <c r="AD639" s="6" t="n"/>
      <c r="AE639" s="8" t="n"/>
      <c r="AF639" s="7" t="n"/>
      <c r="AG639" s="7" t="n"/>
      <c r="AH639" s="41" t="n"/>
      <c r="AJ639" s="6" t="n"/>
      <c r="AK639" s="8" t="n"/>
      <c r="AL639" s="7" t="n"/>
      <c r="AM639" s="7" t="n"/>
      <c r="AN639" s="41" t="n"/>
      <c r="AR639" s="7" t="n"/>
      <c r="AX639" s="42" t="n"/>
      <c r="BB639" s="7" t="n"/>
      <c r="BC639" s="8" t="n"/>
      <c r="BH639" s="42" t="n"/>
      <c r="BQ639" s="41" t="n"/>
      <c r="BU639" s="41" t="n"/>
      <c r="BY639" s="41" t="n"/>
      <c r="CA639">
        <f>CONCATENATE(IF(C639&gt;0,IFERROR(VLOOKUP(C639,abbreviation!$A:$B,2,FALSE),""),""),IF(OR(E639&gt;0,D639&gt;0),SeperatorSpecification,""),IF(E639&gt;0,IFERROR(VLOOKUP(E639,abbreviation!$A:$B,2,FALSE),""),IF(D639&gt;0,IFERROR(VLOOKUP(D639,abbreviation!$A:$B,2,FALSE),""),"")))</f>
        <v/>
      </c>
      <c r="CB639">
        <f>CONCATENATE(IF(G639&gt;0,IFERROR(VLOOKUP(G639,abbreviation!$A:$B,2,FALSE),""),""),IF(OR(I639&gt;0,H639&gt;0),SeperatorSpecification,""),IF(I639&gt;0,IFERROR(VLOOKUP(I639,abbreviation!$A:$B,2,FALSE),""),IF(H639&gt;0,IFERROR(VLOOKUP(H639,abbreviation!$A:$B,2,FALSE),""),"")))</f>
        <v/>
      </c>
      <c r="CC639">
        <f>CONCATENATE(IF(K639&gt;0,IFERROR(VLOOKUP(K639,abbreviation!$A:$B,2,FALSE),""),""),IF(OR(M639&gt;0,L639&gt;0),SeperatorSpecification,""),IF(M639&gt;0,IFERROR(VLOOKUP(M639,abbreviation!$A:$B,2,FALSE),""),IF(L639&gt;0,IFERROR(VLOOKUP(L639,abbreviation!$A:$B,2,FALSE),""),"")))</f>
        <v/>
      </c>
      <c r="CD639">
        <f>CONCATENATE(IF(O639&gt;0,IFERROR(VLOOKUP(O639,abbreviation!$A:$B,2,FALSE),""),""),IF(OR(Q639&gt;0,P639&gt;0),SeperatorSpecification,""),IF(Q639&gt;0,IFERROR(VLOOKUP(Q639,abbreviation!$A:$B,2,FALSE),""),IF(P639&gt;0,IFERROR(VLOOKUP(P639,abbreviation!$A:$B,2,FALSE),""),"")))</f>
        <v/>
      </c>
      <c r="CE639">
        <f>CONCATENATE(IF(S639&gt;0,IFERROR(VLOOKUP(S639,abbreviation!$A:$B,2,FALSE),""),""),IF(OR(U639&gt;0,T639&gt;0),SeperatorSpecification,""),IF(U639&gt;0,IFERROR(VLOOKUP(U639,abbreviation!$A:$B,2,FALSE),""),IF(T639&gt;0,IFERROR(VLOOKUP(T639,abbreviation!$A:$B,2,FALSE),""),"")))</f>
        <v/>
      </c>
      <c r="CF639">
        <f>IF(CA639&gt;0,(CA639&amp;IF(OR(ISNUMBER(F639),ISTEXT(F639)),"-"&amp;F639,))&amp;(IF(ISTEXT(G639),"_",)&amp;CB639&amp;IF(OR(ISNUMBER(J639),ISTEXT(J639)),"-"&amp;J639,))&amp;(IF(ISTEXT(K639),"_",)&amp;CC639&amp;IF(OR(ISNUMBER(N639),ISTEXT(N639)),"-"&amp;N639,))&amp;(IF(ISTEXT(O639),"_",)&amp;CD639&amp;IF(OR(ISNUMBER(R639),ISTEXT(R639)),"-"&amp;R639,))&amp;(IF(ISTEXT(S639),"_",)&amp;CE639&amp;IF(OR(ISNUMBER(V639),ISTEXT(V639)),"-"&amp;V639,)&amp;IF(AND(ISTEXT(CA639),CA639&lt;&gt;""),SeparatorBUDO,)),"")</f>
        <v/>
      </c>
      <c r="CG639">
        <f>IF(X639&gt;0,IFERROR(VLOOKUP(X639,abbreviation!$A:$B,2,FALSE),""),"")</f>
        <v/>
      </c>
      <c r="CH639">
        <f>IF(Z639&gt;0,IFERROR(VLOOKUP(Z639,abbreviation!$A:$B,2,FALSE),""),"")</f>
        <v/>
      </c>
      <c r="CI639">
        <f>IF(AD639&gt;0,IFERROR(VLOOKUP(AD639,abbreviation!$A:$B,2,FALSE),""),"")</f>
        <v/>
      </c>
      <c r="CJ639">
        <f>IF(AF639&gt;0,IFERROR(VLOOKUP(AF639,abbreviation!$A:$B,2,FALSE),""),"")</f>
        <v/>
      </c>
      <c r="CK639">
        <f>IF(AJ639&gt;0,IFERROR(VLOOKUP(AJ639,abbreviation!$A:$B,2,FALSE),""),"")</f>
        <v/>
      </c>
      <c r="CL639">
        <f>IF(AL639&gt;0,IFERROR(VLOOKUP(AL639,abbreviation!$A:$B,2,FALSE),""),"")</f>
        <v/>
      </c>
      <c r="CM639">
        <f>IF(CG639&gt;0,(CG639&amp;IF(ISTEXT(Z639),SeperatorSpecification&amp;CH639,)&amp;IF(OR(ISTEXT(AB639),ISNUMBER(AB639)),"-"&amp;AB639,))&amp;("_"&amp;CI639&amp;IF(ISTEXT(AF639),SeperatorSpecification&amp;CJ639,)&amp;IF(OR(ISTEXT(AH639),ISNUMBER(AH639)),"-"&amp;AH639,))&amp;("_"&amp;CK639&amp;IF(ISTEXT(AL639),SeperatorSpecification&amp;CL639,)&amp;IF(OR(ISTEXT(AN639),ISNUMBER(AN639)),"-"&amp;AN639,)),"")</f>
        <v/>
      </c>
      <c r="CN639">
        <f>IF(AP639&gt;0,IFERROR(VLOOKUP(AP639,abbreviation!$A:$B,2,FALSE),""),"")</f>
        <v/>
      </c>
      <c r="CO639">
        <f>IF(AR639&gt;0,IFERROR(VLOOKUP(AR639,abbreviation!$A:$B,2,FALSE),""),"")</f>
        <v/>
      </c>
      <c r="CP639">
        <f>IF(AT639&gt;0,IFERROR(VLOOKUP(AT639,abbreviation!$A:$B,2,FALSE),""),"")</f>
        <v/>
      </c>
      <c r="CQ639">
        <f>IF(AV639&gt;0,IFERROR(VLOOKUP(AV639,abbreviation!$A:$B,2,FALSE),""),"")</f>
        <v/>
      </c>
      <c r="CR639">
        <f>"_"&amp;CN639&amp;IF(ISTEXT(AR639),SeperatorSpecification&amp;CO639,)&amp;IF(ISTEXT(AT639),SeperatorSpecification&amp;CP639,)&amp;IF(ISTEXT(AV639),SeperatorSpecification&amp;CQ639,)&amp;IF(OR(ISTEXT(AX639),ISNUMBER(AX639)),"-"&amp;AX639,)</f>
        <v/>
      </c>
      <c r="CS639">
        <f>IF(AZ639&gt;0,IFERROR(VLOOKUP(AZ639,abbreviation!$A:$B,2,FALSE),""),"")</f>
        <v/>
      </c>
      <c r="CT639">
        <f>IF(BB639&gt;0,IFERROR(VLOOKUP(BB639,abbreviation!$A:$B,2,FALSE),""),"")</f>
        <v/>
      </c>
      <c r="CU639">
        <f>IF(BD639&gt;0,IFERROR(VLOOKUP(BD639,abbreviation!$A:$B,2,FALSE),""),"")</f>
        <v/>
      </c>
      <c r="CV639">
        <f>IF(BF639&gt;0,IFERROR(VLOOKUP(BF639,abbreviation!$A:$B,2,FALSE),""),"")</f>
        <v/>
      </c>
      <c r="CW639">
        <f>IF(BJ639&gt;0,IFERROR(VLOOKUP(BJ639,abbreviation!$A:$B,2,FALSE),""),"")</f>
        <v/>
      </c>
      <c r="CX639">
        <f>"_"&amp;CS639&amp;IF(ISTEXT(BB639),SeperatorSpecification&amp;CT639,"")&amp;IF(ISTEXT(BD639),SeperatorSpecification&amp;CU639,"")&amp;IF(ISTEXT(BF639),SeperatorSpecification&amp;CV639,"")&amp;IF(ISTEXT(BH639),SeperatorSpecification&amp;BH639,"")&amp;"_"&amp;CW639&amp;IF(OR(ISNUMBER(BL639),ISTEXT(BL639)),"-"&amp;BL639,)</f>
        <v/>
      </c>
      <c r="CY639">
        <f>CONCATENATE(IF(BN639&gt;0,IFERROR(VLOOKUP(BN639,abbreviation!$A:$B,2,FALSE),""),""),IF(OR(BP639&gt;0,BO639&gt;0),SeperatorSpecification,""),IF(BP639&gt;0,IFERROR(VLOOKUP(BP639,abbreviation!$A:$B,2,FALSE),""),IF(BO639&gt;0,IFERROR(VLOOKUP(BO639,abbreviation!$A:$B,2,FALSE),""),"")))</f>
        <v/>
      </c>
      <c r="CZ639">
        <f>CONCATENATE(IF(BR639&gt;0,IFERROR(VLOOKUP(BR639,abbreviation!$A:$B,2,FALSE),""),""),IF(OR(BT639&gt;0,BS639&gt;0),SeperatorSpecification,""),IF(BT639&gt;0,IFERROR(VLOOKUP(BT639,abbreviation!$A:$B,2,FALSE),""),IF(BS639&gt;0,IFERROR(VLOOKUP(BS639,abbreviation!$A:$B,2,FALSE),""),"")))</f>
        <v/>
      </c>
      <c r="DA639">
        <f>CONCATENATE(IF(BV639&gt;0,IFERROR(VLOOKUP(BV639,abbreviation!$A:$B,2,FALSE),""),""),IF(OR(BX639&gt;0,BW639&gt;0),SeperatorSpecification,""),IF(BX639&gt;0,IFERROR(VLOOKUP(BX639,abbreviation!$A:$B,2,FALSE),""),IF(BW639&gt;0,IFERROR(VLOOKUP(BW639,abbreviation!$A:$B,2,FALSE),""),"")))</f>
        <v/>
      </c>
      <c r="DB639">
        <f>IF(BN639&gt;0,(IF(ISTEXT(BN639),SeparatorBUDO,"")&amp;CY639&amp;IF(OR(ISNUMBER(BQ639),ISTEXT(BQ639)),"-"&amp;BQ639,))&amp;(IF(ISTEXT(BR639),"_",)&amp;CZ639&amp;IF(OR(ISNUMBER(BU639),ISTEXT(BU639)),"-"&amp;BU639,))&amp;(IF(ISTEXT(BV639),"_",)&amp;DA639&amp;IF(OR(ISNUMBER(BY639),ISTEXT(BY639)),"-"&amp;BY639,)),"")</f>
        <v/>
      </c>
      <c r="DC639">
        <f>IF(OR(X639&lt;&gt;"",AD639&lt;&gt;"",C639&lt;&gt;"",A639&lt;&gt;""),(CF639&amp;CM639&amp;CR639&amp;CX639&amp;DB639),"")</f>
        <v/>
      </c>
      <c r="DE639" s="40">
        <f>DC639</f>
        <v/>
      </c>
    </row>
    <row r="640">
      <c r="F640" s="41" t="n"/>
      <c r="J640" s="41" t="n"/>
      <c r="N640" s="41" t="n"/>
      <c r="R640" s="41" t="n"/>
      <c r="V640" s="41" t="n"/>
      <c r="AA640" s="7" t="n"/>
      <c r="AB640" s="41" t="n"/>
      <c r="AD640" s="6" t="n"/>
      <c r="AE640" s="8" t="n"/>
      <c r="AF640" s="7" t="n"/>
      <c r="AG640" s="7" t="n"/>
      <c r="AH640" s="41" t="n"/>
      <c r="AJ640" s="6" t="n"/>
      <c r="AK640" s="8" t="n"/>
      <c r="AL640" s="7" t="n"/>
      <c r="AM640" s="7" t="n"/>
      <c r="AN640" s="41" t="n"/>
      <c r="AR640" s="7" t="n"/>
      <c r="AX640" s="42" t="n"/>
      <c r="BB640" s="7" t="n"/>
      <c r="BC640" s="8" t="n"/>
      <c r="BH640" s="42" t="n"/>
      <c r="BQ640" s="41" t="n"/>
      <c r="BU640" s="41" t="n"/>
      <c r="BY640" s="41" t="n"/>
      <c r="CA640">
        <f>CONCATENATE(IF(C640&gt;0,IFERROR(VLOOKUP(C640,abbreviation!$A:$B,2,FALSE),""),""),IF(OR(E640&gt;0,D640&gt;0),SeperatorSpecification,""),IF(E640&gt;0,IFERROR(VLOOKUP(E640,abbreviation!$A:$B,2,FALSE),""),IF(D640&gt;0,IFERROR(VLOOKUP(D640,abbreviation!$A:$B,2,FALSE),""),"")))</f>
        <v/>
      </c>
      <c r="CB640">
        <f>CONCATENATE(IF(G640&gt;0,IFERROR(VLOOKUP(G640,abbreviation!$A:$B,2,FALSE),""),""),IF(OR(I640&gt;0,H640&gt;0),SeperatorSpecification,""),IF(I640&gt;0,IFERROR(VLOOKUP(I640,abbreviation!$A:$B,2,FALSE),""),IF(H640&gt;0,IFERROR(VLOOKUP(H640,abbreviation!$A:$B,2,FALSE),""),"")))</f>
        <v/>
      </c>
      <c r="CC640">
        <f>CONCATENATE(IF(K640&gt;0,IFERROR(VLOOKUP(K640,abbreviation!$A:$B,2,FALSE),""),""),IF(OR(M640&gt;0,L640&gt;0),SeperatorSpecification,""),IF(M640&gt;0,IFERROR(VLOOKUP(M640,abbreviation!$A:$B,2,FALSE),""),IF(L640&gt;0,IFERROR(VLOOKUP(L640,abbreviation!$A:$B,2,FALSE),""),"")))</f>
        <v/>
      </c>
      <c r="CD640">
        <f>CONCATENATE(IF(O640&gt;0,IFERROR(VLOOKUP(O640,abbreviation!$A:$B,2,FALSE),""),""),IF(OR(Q640&gt;0,P640&gt;0),SeperatorSpecification,""),IF(Q640&gt;0,IFERROR(VLOOKUP(Q640,abbreviation!$A:$B,2,FALSE),""),IF(P640&gt;0,IFERROR(VLOOKUP(P640,abbreviation!$A:$B,2,FALSE),""),"")))</f>
        <v/>
      </c>
      <c r="CE640">
        <f>CONCATENATE(IF(S640&gt;0,IFERROR(VLOOKUP(S640,abbreviation!$A:$B,2,FALSE),""),""),IF(OR(U640&gt;0,T640&gt;0),SeperatorSpecification,""),IF(U640&gt;0,IFERROR(VLOOKUP(U640,abbreviation!$A:$B,2,FALSE),""),IF(T640&gt;0,IFERROR(VLOOKUP(T640,abbreviation!$A:$B,2,FALSE),""),"")))</f>
        <v/>
      </c>
      <c r="CF640">
        <f>IF(CA640&gt;0,(CA640&amp;IF(OR(ISNUMBER(F640),ISTEXT(F640)),"-"&amp;F640,))&amp;(IF(ISTEXT(G640),"_",)&amp;CB640&amp;IF(OR(ISNUMBER(J640),ISTEXT(J640)),"-"&amp;J640,))&amp;(IF(ISTEXT(K640),"_",)&amp;CC640&amp;IF(OR(ISNUMBER(N640),ISTEXT(N640)),"-"&amp;N640,))&amp;(IF(ISTEXT(O640),"_",)&amp;CD640&amp;IF(OR(ISNUMBER(R640),ISTEXT(R640)),"-"&amp;R640,))&amp;(IF(ISTEXT(S640),"_",)&amp;CE640&amp;IF(OR(ISNUMBER(V640),ISTEXT(V640)),"-"&amp;V640,)&amp;IF(AND(ISTEXT(CA640),CA640&lt;&gt;""),SeparatorBUDO,)),"")</f>
        <v/>
      </c>
      <c r="CG640">
        <f>IF(X640&gt;0,IFERROR(VLOOKUP(X640,abbreviation!$A:$B,2,FALSE),""),"")</f>
        <v/>
      </c>
      <c r="CH640">
        <f>IF(Z640&gt;0,IFERROR(VLOOKUP(Z640,abbreviation!$A:$B,2,FALSE),""),"")</f>
        <v/>
      </c>
      <c r="CI640">
        <f>IF(AD640&gt;0,IFERROR(VLOOKUP(AD640,abbreviation!$A:$B,2,FALSE),""),"")</f>
        <v/>
      </c>
      <c r="CJ640">
        <f>IF(AF640&gt;0,IFERROR(VLOOKUP(AF640,abbreviation!$A:$B,2,FALSE),""),"")</f>
        <v/>
      </c>
      <c r="CK640">
        <f>IF(AJ640&gt;0,IFERROR(VLOOKUP(AJ640,abbreviation!$A:$B,2,FALSE),""),"")</f>
        <v/>
      </c>
      <c r="CL640">
        <f>IF(AL640&gt;0,IFERROR(VLOOKUP(AL640,abbreviation!$A:$B,2,FALSE),""),"")</f>
        <v/>
      </c>
      <c r="CM640">
        <f>IF(CG640&gt;0,(CG640&amp;IF(ISTEXT(Z640),SeperatorSpecification&amp;CH640,)&amp;IF(OR(ISTEXT(AB640),ISNUMBER(AB640)),"-"&amp;AB640,))&amp;("_"&amp;CI640&amp;IF(ISTEXT(AF640),SeperatorSpecification&amp;CJ640,)&amp;IF(OR(ISTEXT(AH640),ISNUMBER(AH640)),"-"&amp;AH640,))&amp;("_"&amp;CK640&amp;IF(ISTEXT(AL640),SeperatorSpecification&amp;CL640,)&amp;IF(OR(ISTEXT(AN640),ISNUMBER(AN640)),"-"&amp;AN640,)),"")</f>
        <v/>
      </c>
      <c r="CN640">
        <f>IF(AP640&gt;0,IFERROR(VLOOKUP(AP640,abbreviation!$A:$B,2,FALSE),""),"")</f>
        <v/>
      </c>
      <c r="CO640">
        <f>IF(AR640&gt;0,IFERROR(VLOOKUP(AR640,abbreviation!$A:$B,2,FALSE),""),"")</f>
        <v/>
      </c>
      <c r="CP640">
        <f>IF(AT640&gt;0,IFERROR(VLOOKUP(AT640,abbreviation!$A:$B,2,FALSE),""),"")</f>
        <v/>
      </c>
      <c r="CQ640">
        <f>IF(AV640&gt;0,IFERROR(VLOOKUP(AV640,abbreviation!$A:$B,2,FALSE),""),"")</f>
        <v/>
      </c>
      <c r="CR640">
        <f>"_"&amp;CN640&amp;IF(ISTEXT(AR640),SeperatorSpecification&amp;CO640,)&amp;IF(ISTEXT(AT640),SeperatorSpecification&amp;CP640,)&amp;IF(ISTEXT(AV640),SeperatorSpecification&amp;CQ640,)&amp;IF(OR(ISTEXT(AX640),ISNUMBER(AX640)),"-"&amp;AX640,)</f>
        <v/>
      </c>
      <c r="CS640">
        <f>IF(AZ640&gt;0,IFERROR(VLOOKUP(AZ640,abbreviation!$A:$B,2,FALSE),""),"")</f>
        <v/>
      </c>
      <c r="CT640">
        <f>IF(BB640&gt;0,IFERROR(VLOOKUP(BB640,abbreviation!$A:$B,2,FALSE),""),"")</f>
        <v/>
      </c>
      <c r="CU640">
        <f>IF(BD640&gt;0,IFERROR(VLOOKUP(BD640,abbreviation!$A:$B,2,FALSE),""),"")</f>
        <v/>
      </c>
      <c r="CV640">
        <f>IF(BF640&gt;0,IFERROR(VLOOKUP(BF640,abbreviation!$A:$B,2,FALSE),""),"")</f>
        <v/>
      </c>
      <c r="CW640">
        <f>IF(BJ640&gt;0,IFERROR(VLOOKUP(BJ640,abbreviation!$A:$B,2,FALSE),""),"")</f>
        <v/>
      </c>
      <c r="CX640">
        <f>"_"&amp;CS640&amp;IF(ISTEXT(BB640),SeperatorSpecification&amp;CT640,"")&amp;IF(ISTEXT(BD640),SeperatorSpecification&amp;CU640,"")&amp;IF(ISTEXT(BF640),SeperatorSpecification&amp;CV640,"")&amp;IF(ISTEXT(BH640),SeperatorSpecification&amp;BH640,"")&amp;"_"&amp;CW640&amp;IF(OR(ISNUMBER(BL640),ISTEXT(BL640)),"-"&amp;BL640,)</f>
        <v/>
      </c>
      <c r="CY640">
        <f>CONCATENATE(IF(BN640&gt;0,IFERROR(VLOOKUP(BN640,abbreviation!$A:$B,2,FALSE),""),""),IF(OR(BP640&gt;0,BO640&gt;0),SeperatorSpecification,""),IF(BP640&gt;0,IFERROR(VLOOKUP(BP640,abbreviation!$A:$B,2,FALSE),""),IF(BO640&gt;0,IFERROR(VLOOKUP(BO640,abbreviation!$A:$B,2,FALSE),""),"")))</f>
        <v/>
      </c>
      <c r="CZ640">
        <f>CONCATENATE(IF(BR640&gt;0,IFERROR(VLOOKUP(BR640,abbreviation!$A:$B,2,FALSE),""),""),IF(OR(BT640&gt;0,BS640&gt;0),SeperatorSpecification,""),IF(BT640&gt;0,IFERROR(VLOOKUP(BT640,abbreviation!$A:$B,2,FALSE),""),IF(BS640&gt;0,IFERROR(VLOOKUP(BS640,abbreviation!$A:$B,2,FALSE),""),"")))</f>
        <v/>
      </c>
      <c r="DA640">
        <f>CONCATENATE(IF(BV640&gt;0,IFERROR(VLOOKUP(BV640,abbreviation!$A:$B,2,FALSE),""),""),IF(OR(BX640&gt;0,BW640&gt;0),SeperatorSpecification,""),IF(BX640&gt;0,IFERROR(VLOOKUP(BX640,abbreviation!$A:$B,2,FALSE),""),IF(BW640&gt;0,IFERROR(VLOOKUP(BW640,abbreviation!$A:$B,2,FALSE),""),"")))</f>
        <v/>
      </c>
      <c r="DB640">
        <f>IF(BN640&gt;0,(IF(ISTEXT(BN640),SeparatorBUDO,"")&amp;CY640&amp;IF(OR(ISNUMBER(BQ640),ISTEXT(BQ640)),"-"&amp;BQ640,))&amp;(IF(ISTEXT(BR640),"_",)&amp;CZ640&amp;IF(OR(ISNUMBER(BU640),ISTEXT(BU640)),"-"&amp;BU640,))&amp;(IF(ISTEXT(BV640),"_",)&amp;DA640&amp;IF(OR(ISNUMBER(BY640),ISTEXT(BY640)),"-"&amp;BY640,)),"")</f>
        <v/>
      </c>
      <c r="DC640">
        <f>IF(OR(X640&lt;&gt;"",AD640&lt;&gt;"",C640&lt;&gt;"",A640&lt;&gt;""),(CF640&amp;CM640&amp;CR640&amp;CX640&amp;DB640),"")</f>
        <v/>
      </c>
      <c r="DE640" s="40">
        <f>DC640</f>
        <v/>
      </c>
    </row>
    <row r="641">
      <c r="F641" s="41" t="n"/>
      <c r="J641" s="41" t="n"/>
      <c r="N641" s="41" t="n"/>
      <c r="R641" s="41" t="n"/>
      <c r="V641" s="41" t="n"/>
      <c r="AA641" s="7" t="n"/>
      <c r="AB641" s="41" t="n"/>
      <c r="AD641" s="6" t="n"/>
      <c r="AE641" s="8" t="n"/>
      <c r="AF641" s="7" t="n"/>
      <c r="AG641" s="7" t="n"/>
      <c r="AH641" s="41" t="n"/>
      <c r="AJ641" s="6" t="n"/>
      <c r="AK641" s="8" t="n"/>
      <c r="AL641" s="7" t="n"/>
      <c r="AM641" s="7" t="n"/>
      <c r="AN641" s="41" t="n"/>
      <c r="AR641" s="7" t="n"/>
      <c r="AX641" s="42" t="n"/>
      <c r="BB641" s="7" t="n"/>
      <c r="BC641" s="8" t="n"/>
      <c r="BH641" s="42" t="n"/>
      <c r="BQ641" s="41" t="n"/>
      <c r="BU641" s="41" t="n"/>
      <c r="BY641" s="41" t="n"/>
      <c r="CA641">
        <f>CONCATENATE(IF(C641&gt;0,IFERROR(VLOOKUP(C641,abbreviation!$A:$B,2,FALSE),""),""),IF(OR(E641&gt;0,D641&gt;0),SeperatorSpecification,""),IF(E641&gt;0,IFERROR(VLOOKUP(E641,abbreviation!$A:$B,2,FALSE),""),IF(D641&gt;0,IFERROR(VLOOKUP(D641,abbreviation!$A:$B,2,FALSE),""),"")))</f>
        <v/>
      </c>
      <c r="CB641">
        <f>CONCATENATE(IF(G641&gt;0,IFERROR(VLOOKUP(G641,abbreviation!$A:$B,2,FALSE),""),""),IF(OR(I641&gt;0,H641&gt;0),SeperatorSpecification,""),IF(I641&gt;0,IFERROR(VLOOKUP(I641,abbreviation!$A:$B,2,FALSE),""),IF(H641&gt;0,IFERROR(VLOOKUP(H641,abbreviation!$A:$B,2,FALSE),""),"")))</f>
        <v/>
      </c>
      <c r="CC641">
        <f>CONCATENATE(IF(K641&gt;0,IFERROR(VLOOKUP(K641,abbreviation!$A:$B,2,FALSE),""),""),IF(OR(M641&gt;0,L641&gt;0),SeperatorSpecification,""),IF(M641&gt;0,IFERROR(VLOOKUP(M641,abbreviation!$A:$B,2,FALSE),""),IF(L641&gt;0,IFERROR(VLOOKUP(L641,abbreviation!$A:$B,2,FALSE),""),"")))</f>
        <v/>
      </c>
      <c r="CD641">
        <f>CONCATENATE(IF(O641&gt;0,IFERROR(VLOOKUP(O641,abbreviation!$A:$B,2,FALSE),""),""),IF(OR(Q641&gt;0,P641&gt;0),SeperatorSpecification,""),IF(Q641&gt;0,IFERROR(VLOOKUP(Q641,abbreviation!$A:$B,2,FALSE),""),IF(P641&gt;0,IFERROR(VLOOKUP(P641,abbreviation!$A:$B,2,FALSE),""),"")))</f>
        <v/>
      </c>
      <c r="CE641">
        <f>CONCATENATE(IF(S641&gt;0,IFERROR(VLOOKUP(S641,abbreviation!$A:$B,2,FALSE),""),""),IF(OR(U641&gt;0,T641&gt;0),SeperatorSpecification,""),IF(U641&gt;0,IFERROR(VLOOKUP(U641,abbreviation!$A:$B,2,FALSE),""),IF(T641&gt;0,IFERROR(VLOOKUP(T641,abbreviation!$A:$B,2,FALSE),""),"")))</f>
        <v/>
      </c>
      <c r="CF641">
        <f>IF(CA641&gt;0,(CA641&amp;IF(OR(ISNUMBER(F641),ISTEXT(F641)),"-"&amp;F641,))&amp;(IF(ISTEXT(G641),"_",)&amp;CB641&amp;IF(OR(ISNUMBER(J641),ISTEXT(J641)),"-"&amp;J641,))&amp;(IF(ISTEXT(K641),"_",)&amp;CC641&amp;IF(OR(ISNUMBER(N641),ISTEXT(N641)),"-"&amp;N641,))&amp;(IF(ISTEXT(O641),"_",)&amp;CD641&amp;IF(OR(ISNUMBER(R641),ISTEXT(R641)),"-"&amp;R641,))&amp;(IF(ISTEXT(S641),"_",)&amp;CE641&amp;IF(OR(ISNUMBER(V641),ISTEXT(V641)),"-"&amp;V641,)&amp;IF(AND(ISTEXT(CA641),CA641&lt;&gt;""),SeparatorBUDO,)),"")</f>
        <v/>
      </c>
      <c r="CG641">
        <f>IF(X641&gt;0,IFERROR(VLOOKUP(X641,abbreviation!$A:$B,2,FALSE),""),"")</f>
        <v/>
      </c>
      <c r="CH641">
        <f>IF(Z641&gt;0,IFERROR(VLOOKUP(Z641,abbreviation!$A:$B,2,FALSE),""),"")</f>
        <v/>
      </c>
      <c r="CI641">
        <f>IF(AD641&gt;0,IFERROR(VLOOKUP(AD641,abbreviation!$A:$B,2,FALSE),""),"")</f>
        <v/>
      </c>
      <c r="CJ641">
        <f>IF(AF641&gt;0,IFERROR(VLOOKUP(AF641,abbreviation!$A:$B,2,FALSE),""),"")</f>
        <v/>
      </c>
      <c r="CK641">
        <f>IF(AJ641&gt;0,IFERROR(VLOOKUP(AJ641,abbreviation!$A:$B,2,FALSE),""),"")</f>
        <v/>
      </c>
      <c r="CL641">
        <f>IF(AL641&gt;0,IFERROR(VLOOKUP(AL641,abbreviation!$A:$B,2,FALSE),""),"")</f>
        <v/>
      </c>
      <c r="CM641">
        <f>IF(CG641&gt;0,(CG641&amp;IF(ISTEXT(Z641),SeperatorSpecification&amp;CH641,)&amp;IF(OR(ISTEXT(AB641),ISNUMBER(AB641)),"-"&amp;AB641,))&amp;("_"&amp;CI641&amp;IF(ISTEXT(AF641),SeperatorSpecification&amp;CJ641,)&amp;IF(OR(ISTEXT(AH641),ISNUMBER(AH641)),"-"&amp;AH641,))&amp;("_"&amp;CK641&amp;IF(ISTEXT(AL641),SeperatorSpecification&amp;CL641,)&amp;IF(OR(ISTEXT(AN641),ISNUMBER(AN641)),"-"&amp;AN641,)),"")</f>
        <v/>
      </c>
      <c r="CN641">
        <f>IF(AP641&gt;0,IFERROR(VLOOKUP(AP641,abbreviation!$A:$B,2,FALSE),""),"")</f>
        <v/>
      </c>
      <c r="CO641">
        <f>IF(AR641&gt;0,IFERROR(VLOOKUP(AR641,abbreviation!$A:$B,2,FALSE),""),"")</f>
        <v/>
      </c>
      <c r="CP641">
        <f>IF(AT641&gt;0,IFERROR(VLOOKUP(AT641,abbreviation!$A:$B,2,FALSE),""),"")</f>
        <v/>
      </c>
      <c r="CQ641">
        <f>IF(AV641&gt;0,IFERROR(VLOOKUP(AV641,abbreviation!$A:$B,2,FALSE),""),"")</f>
        <v/>
      </c>
      <c r="CR641">
        <f>"_"&amp;CN641&amp;IF(ISTEXT(AR641),SeperatorSpecification&amp;CO641,)&amp;IF(ISTEXT(AT641),SeperatorSpecification&amp;CP641,)&amp;IF(ISTEXT(AV641),SeperatorSpecification&amp;CQ641,)&amp;IF(OR(ISTEXT(AX641),ISNUMBER(AX641)),"-"&amp;AX641,)</f>
        <v/>
      </c>
      <c r="CS641">
        <f>IF(AZ641&gt;0,IFERROR(VLOOKUP(AZ641,abbreviation!$A:$B,2,FALSE),""),"")</f>
        <v/>
      </c>
      <c r="CT641">
        <f>IF(BB641&gt;0,IFERROR(VLOOKUP(BB641,abbreviation!$A:$B,2,FALSE),""),"")</f>
        <v/>
      </c>
      <c r="CU641">
        <f>IF(BD641&gt;0,IFERROR(VLOOKUP(BD641,abbreviation!$A:$B,2,FALSE),""),"")</f>
        <v/>
      </c>
      <c r="CV641">
        <f>IF(BF641&gt;0,IFERROR(VLOOKUP(BF641,abbreviation!$A:$B,2,FALSE),""),"")</f>
        <v/>
      </c>
      <c r="CW641">
        <f>IF(BJ641&gt;0,IFERROR(VLOOKUP(BJ641,abbreviation!$A:$B,2,FALSE),""),"")</f>
        <v/>
      </c>
      <c r="CX641">
        <f>"_"&amp;CS641&amp;IF(ISTEXT(BB641),SeperatorSpecification&amp;CT641,"")&amp;IF(ISTEXT(BD641),SeperatorSpecification&amp;CU641,"")&amp;IF(ISTEXT(BF641),SeperatorSpecification&amp;CV641,"")&amp;IF(ISTEXT(BH641),SeperatorSpecification&amp;BH641,"")&amp;"_"&amp;CW641&amp;IF(OR(ISNUMBER(BL641),ISTEXT(BL641)),"-"&amp;BL641,)</f>
        <v/>
      </c>
      <c r="CY641">
        <f>CONCATENATE(IF(BN641&gt;0,IFERROR(VLOOKUP(BN641,abbreviation!$A:$B,2,FALSE),""),""),IF(OR(BP641&gt;0,BO641&gt;0),SeperatorSpecification,""),IF(BP641&gt;0,IFERROR(VLOOKUP(BP641,abbreviation!$A:$B,2,FALSE),""),IF(BO641&gt;0,IFERROR(VLOOKUP(BO641,abbreviation!$A:$B,2,FALSE),""),"")))</f>
        <v/>
      </c>
      <c r="CZ641">
        <f>CONCATENATE(IF(BR641&gt;0,IFERROR(VLOOKUP(BR641,abbreviation!$A:$B,2,FALSE),""),""),IF(OR(BT641&gt;0,BS641&gt;0),SeperatorSpecification,""),IF(BT641&gt;0,IFERROR(VLOOKUP(BT641,abbreviation!$A:$B,2,FALSE),""),IF(BS641&gt;0,IFERROR(VLOOKUP(BS641,abbreviation!$A:$B,2,FALSE),""),"")))</f>
        <v/>
      </c>
      <c r="DA641">
        <f>CONCATENATE(IF(BV641&gt;0,IFERROR(VLOOKUP(BV641,abbreviation!$A:$B,2,FALSE),""),""),IF(OR(BX641&gt;0,BW641&gt;0),SeperatorSpecification,""),IF(BX641&gt;0,IFERROR(VLOOKUP(BX641,abbreviation!$A:$B,2,FALSE),""),IF(BW641&gt;0,IFERROR(VLOOKUP(BW641,abbreviation!$A:$B,2,FALSE),""),"")))</f>
        <v/>
      </c>
      <c r="DB641">
        <f>IF(BN641&gt;0,(IF(ISTEXT(BN641),SeparatorBUDO,"")&amp;CY641&amp;IF(OR(ISNUMBER(BQ641),ISTEXT(BQ641)),"-"&amp;BQ641,))&amp;(IF(ISTEXT(BR641),"_",)&amp;CZ641&amp;IF(OR(ISNUMBER(BU641),ISTEXT(BU641)),"-"&amp;BU641,))&amp;(IF(ISTEXT(BV641),"_",)&amp;DA641&amp;IF(OR(ISNUMBER(BY641),ISTEXT(BY641)),"-"&amp;BY641,)),"")</f>
        <v/>
      </c>
      <c r="DC641">
        <f>IF(OR(X641&lt;&gt;"",AD641&lt;&gt;"",C641&lt;&gt;"",A641&lt;&gt;""),(CF641&amp;CM641&amp;CR641&amp;CX641&amp;DB641),"")</f>
        <v/>
      </c>
      <c r="DE641" s="40">
        <f>DC641</f>
        <v/>
      </c>
    </row>
    <row r="642">
      <c r="F642" s="41" t="n"/>
      <c r="J642" s="41" t="n"/>
      <c r="N642" s="41" t="n"/>
      <c r="R642" s="41" t="n"/>
      <c r="V642" s="41" t="n"/>
      <c r="AA642" s="7" t="n"/>
      <c r="AB642" s="41" t="n"/>
      <c r="AD642" s="6" t="n"/>
      <c r="AE642" s="8" t="n"/>
      <c r="AF642" s="7" t="n"/>
      <c r="AG642" s="7" t="n"/>
      <c r="AH642" s="41" t="n"/>
      <c r="AJ642" s="6" t="n"/>
      <c r="AK642" s="8" t="n"/>
      <c r="AL642" s="7" t="n"/>
      <c r="AM642" s="7" t="n"/>
      <c r="AN642" s="41" t="n"/>
      <c r="AR642" s="7" t="n"/>
      <c r="AX642" s="42" t="n"/>
      <c r="BB642" s="7" t="n"/>
      <c r="BC642" s="8" t="n"/>
      <c r="BH642" s="42" t="n"/>
      <c r="BQ642" s="41" t="n"/>
      <c r="BU642" s="41" t="n"/>
      <c r="BY642" s="41" t="n"/>
      <c r="CA642">
        <f>CONCATENATE(IF(C642&gt;0,IFERROR(VLOOKUP(C642,abbreviation!$A:$B,2,FALSE),""),""),IF(OR(E642&gt;0,D642&gt;0),SeperatorSpecification,""),IF(E642&gt;0,IFERROR(VLOOKUP(E642,abbreviation!$A:$B,2,FALSE),""),IF(D642&gt;0,IFERROR(VLOOKUP(D642,abbreviation!$A:$B,2,FALSE),""),"")))</f>
        <v/>
      </c>
      <c r="CB642">
        <f>CONCATENATE(IF(G642&gt;0,IFERROR(VLOOKUP(G642,abbreviation!$A:$B,2,FALSE),""),""),IF(OR(I642&gt;0,H642&gt;0),SeperatorSpecification,""),IF(I642&gt;0,IFERROR(VLOOKUP(I642,abbreviation!$A:$B,2,FALSE),""),IF(H642&gt;0,IFERROR(VLOOKUP(H642,abbreviation!$A:$B,2,FALSE),""),"")))</f>
        <v/>
      </c>
      <c r="CC642">
        <f>CONCATENATE(IF(K642&gt;0,IFERROR(VLOOKUP(K642,abbreviation!$A:$B,2,FALSE),""),""),IF(OR(M642&gt;0,L642&gt;0),SeperatorSpecification,""),IF(M642&gt;0,IFERROR(VLOOKUP(M642,abbreviation!$A:$B,2,FALSE),""),IF(L642&gt;0,IFERROR(VLOOKUP(L642,abbreviation!$A:$B,2,FALSE),""),"")))</f>
        <v/>
      </c>
      <c r="CD642">
        <f>CONCATENATE(IF(O642&gt;0,IFERROR(VLOOKUP(O642,abbreviation!$A:$B,2,FALSE),""),""),IF(OR(Q642&gt;0,P642&gt;0),SeperatorSpecification,""),IF(Q642&gt;0,IFERROR(VLOOKUP(Q642,abbreviation!$A:$B,2,FALSE),""),IF(P642&gt;0,IFERROR(VLOOKUP(P642,abbreviation!$A:$B,2,FALSE),""),"")))</f>
        <v/>
      </c>
      <c r="CE642">
        <f>CONCATENATE(IF(S642&gt;0,IFERROR(VLOOKUP(S642,abbreviation!$A:$B,2,FALSE),""),""),IF(OR(U642&gt;0,T642&gt;0),SeperatorSpecification,""),IF(U642&gt;0,IFERROR(VLOOKUP(U642,abbreviation!$A:$B,2,FALSE),""),IF(T642&gt;0,IFERROR(VLOOKUP(T642,abbreviation!$A:$B,2,FALSE),""),"")))</f>
        <v/>
      </c>
      <c r="CF642">
        <f>IF(CA642&gt;0,(CA642&amp;IF(OR(ISNUMBER(F642),ISTEXT(F642)),"-"&amp;F642,))&amp;(IF(ISTEXT(G642),"_",)&amp;CB642&amp;IF(OR(ISNUMBER(J642),ISTEXT(J642)),"-"&amp;J642,))&amp;(IF(ISTEXT(K642),"_",)&amp;CC642&amp;IF(OR(ISNUMBER(N642),ISTEXT(N642)),"-"&amp;N642,))&amp;(IF(ISTEXT(O642),"_",)&amp;CD642&amp;IF(OR(ISNUMBER(R642),ISTEXT(R642)),"-"&amp;R642,))&amp;(IF(ISTEXT(S642),"_",)&amp;CE642&amp;IF(OR(ISNUMBER(V642),ISTEXT(V642)),"-"&amp;V642,)&amp;IF(AND(ISTEXT(CA642),CA642&lt;&gt;""),SeparatorBUDO,)),"")</f>
        <v/>
      </c>
      <c r="CG642">
        <f>IF(X642&gt;0,IFERROR(VLOOKUP(X642,abbreviation!$A:$B,2,FALSE),""),"")</f>
        <v/>
      </c>
      <c r="CH642">
        <f>IF(Z642&gt;0,IFERROR(VLOOKUP(Z642,abbreviation!$A:$B,2,FALSE),""),"")</f>
        <v/>
      </c>
      <c r="CI642">
        <f>IF(AD642&gt;0,IFERROR(VLOOKUP(AD642,abbreviation!$A:$B,2,FALSE),""),"")</f>
        <v/>
      </c>
      <c r="CJ642">
        <f>IF(AF642&gt;0,IFERROR(VLOOKUP(AF642,abbreviation!$A:$B,2,FALSE),""),"")</f>
        <v/>
      </c>
      <c r="CK642">
        <f>IF(AJ642&gt;0,IFERROR(VLOOKUP(AJ642,abbreviation!$A:$B,2,FALSE),""),"")</f>
        <v/>
      </c>
      <c r="CL642">
        <f>IF(AL642&gt;0,IFERROR(VLOOKUP(AL642,abbreviation!$A:$B,2,FALSE),""),"")</f>
        <v/>
      </c>
      <c r="CM642">
        <f>IF(CG642&gt;0,(CG642&amp;IF(ISTEXT(Z642),SeperatorSpecification&amp;CH642,)&amp;IF(OR(ISTEXT(AB642),ISNUMBER(AB642)),"-"&amp;AB642,))&amp;("_"&amp;CI642&amp;IF(ISTEXT(AF642),SeperatorSpecification&amp;CJ642,)&amp;IF(OR(ISTEXT(AH642),ISNUMBER(AH642)),"-"&amp;AH642,))&amp;("_"&amp;CK642&amp;IF(ISTEXT(AL642),SeperatorSpecification&amp;CL642,)&amp;IF(OR(ISTEXT(AN642),ISNUMBER(AN642)),"-"&amp;AN642,)),"")</f>
        <v/>
      </c>
      <c r="CN642">
        <f>IF(AP642&gt;0,IFERROR(VLOOKUP(AP642,abbreviation!$A:$B,2,FALSE),""),"")</f>
        <v/>
      </c>
      <c r="CO642">
        <f>IF(AR642&gt;0,IFERROR(VLOOKUP(AR642,abbreviation!$A:$B,2,FALSE),""),"")</f>
        <v/>
      </c>
      <c r="CP642">
        <f>IF(AT642&gt;0,IFERROR(VLOOKUP(AT642,abbreviation!$A:$B,2,FALSE),""),"")</f>
        <v/>
      </c>
      <c r="CQ642">
        <f>IF(AV642&gt;0,IFERROR(VLOOKUP(AV642,abbreviation!$A:$B,2,FALSE),""),"")</f>
        <v/>
      </c>
      <c r="CR642">
        <f>"_"&amp;CN642&amp;IF(ISTEXT(AR642),SeperatorSpecification&amp;CO642,)&amp;IF(ISTEXT(AT642),SeperatorSpecification&amp;CP642,)&amp;IF(ISTEXT(AV642),SeperatorSpecification&amp;CQ642,)&amp;IF(OR(ISTEXT(AX642),ISNUMBER(AX642)),"-"&amp;AX642,)</f>
        <v/>
      </c>
      <c r="CS642">
        <f>IF(AZ642&gt;0,IFERROR(VLOOKUP(AZ642,abbreviation!$A:$B,2,FALSE),""),"")</f>
        <v/>
      </c>
      <c r="CT642">
        <f>IF(BB642&gt;0,IFERROR(VLOOKUP(BB642,abbreviation!$A:$B,2,FALSE),""),"")</f>
        <v/>
      </c>
      <c r="CU642">
        <f>IF(BD642&gt;0,IFERROR(VLOOKUP(BD642,abbreviation!$A:$B,2,FALSE),""),"")</f>
        <v/>
      </c>
      <c r="CV642">
        <f>IF(BF642&gt;0,IFERROR(VLOOKUP(BF642,abbreviation!$A:$B,2,FALSE),""),"")</f>
        <v/>
      </c>
      <c r="CW642">
        <f>IF(BJ642&gt;0,IFERROR(VLOOKUP(BJ642,abbreviation!$A:$B,2,FALSE),""),"")</f>
        <v/>
      </c>
      <c r="CX642">
        <f>"_"&amp;CS642&amp;IF(ISTEXT(BB642),SeperatorSpecification&amp;CT642,"")&amp;IF(ISTEXT(BD642),SeperatorSpecification&amp;CU642,"")&amp;IF(ISTEXT(BF642),SeperatorSpecification&amp;CV642,"")&amp;IF(ISTEXT(BH642),SeperatorSpecification&amp;BH642,"")&amp;"_"&amp;CW642&amp;IF(OR(ISNUMBER(BL642),ISTEXT(BL642)),"-"&amp;BL642,)</f>
        <v/>
      </c>
      <c r="CY642">
        <f>CONCATENATE(IF(BN642&gt;0,IFERROR(VLOOKUP(BN642,abbreviation!$A:$B,2,FALSE),""),""),IF(OR(BP642&gt;0,BO642&gt;0),SeperatorSpecification,""),IF(BP642&gt;0,IFERROR(VLOOKUP(BP642,abbreviation!$A:$B,2,FALSE),""),IF(BO642&gt;0,IFERROR(VLOOKUP(BO642,abbreviation!$A:$B,2,FALSE),""),"")))</f>
        <v/>
      </c>
      <c r="CZ642">
        <f>CONCATENATE(IF(BR642&gt;0,IFERROR(VLOOKUP(BR642,abbreviation!$A:$B,2,FALSE),""),""),IF(OR(BT642&gt;0,BS642&gt;0),SeperatorSpecification,""),IF(BT642&gt;0,IFERROR(VLOOKUP(BT642,abbreviation!$A:$B,2,FALSE),""),IF(BS642&gt;0,IFERROR(VLOOKUP(BS642,abbreviation!$A:$B,2,FALSE),""),"")))</f>
        <v/>
      </c>
      <c r="DA642">
        <f>CONCATENATE(IF(BV642&gt;0,IFERROR(VLOOKUP(BV642,abbreviation!$A:$B,2,FALSE),""),""),IF(OR(BX642&gt;0,BW642&gt;0),SeperatorSpecification,""),IF(BX642&gt;0,IFERROR(VLOOKUP(BX642,abbreviation!$A:$B,2,FALSE),""),IF(BW642&gt;0,IFERROR(VLOOKUP(BW642,abbreviation!$A:$B,2,FALSE),""),"")))</f>
        <v/>
      </c>
      <c r="DB642">
        <f>IF(BN642&gt;0,(IF(ISTEXT(BN642),SeparatorBUDO,"")&amp;CY642&amp;IF(OR(ISNUMBER(BQ642),ISTEXT(BQ642)),"-"&amp;BQ642,))&amp;(IF(ISTEXT(BR642),"_",)&amp;CZ642&amp;IF(OR(ISNUMBER(BU642),ISTEXT(BU642)),"-"&amp;BU642,))&amp;(IF(ISTEXT(BV642),"_",)&amp;DA642&amp;IF(OR(ISNUMBER(BY642),ISTEXT(BY642)),"-"&amp;BY642,)),"")</f>
        <v/>
      </c>
      <c r="DC642">
        <f>IF(OR(X642&lt;&gt;"",AD642&lt;&gt;"",C642&lt;&gt;"",A642&lt;&gt;""),(CF642&amp;CM642&amp;CR642&amp;CX642&amp;DB642),"")</f>
        <v/>
      </c>
      <c r="DE642" s="40">
        <f>DC642</f>
        <v/>
      </c>
    </row>
    <row r="643">
      <c r="F643" s="41" t="n"/>
      <c r="J643" s="41" t="n"/>
      <c r="N643" s="41" t="n"/>
      <c r="R643" s="41" t="n"/>
      <c r="V643" s="41" t="n"/>
      <c r="AA643" s="7" t="n"/>
      <c r="AB643" s="41" t="n"/>
      <c r="AD643" s="6" t="n"/>
      <c r="AE643" s="8" t="n"/>
      <c r="AF643" s="7" t="n"/>
      <c r="AG643" s="7" t="n"/>
      <c r="AH643" s="41" t="n"/>
      <c r="AJ643" s="6" t="n"/>
      <c r="AK643" s="8" t="n"/>
      <c r="AL643" s="7" t="n"/>
      <c r="AM643" s="7" t="n"/>
      <c r="AN643" s="41" t="n"/>
      <c r="AR643" s="7" t="n"/>
      <c r="AX643" s="42" t="n"/>
      <c r="BB643" s="7" t="n"/>
      <c r="BC643" s="8" t="n"/>
      <c r="BH643" s="42" t="n"/>
      <c r="BQ643" s="41" t="n"/>
      <c r="BU643" s="41" t="n"/>
      <c r="BY643" s="41" t="n"/>
      <c r="CA643">
        <f>CONCATENATE(IF(C643&gt;0,IFERROR(VLOOKUP(C643,abbreviation!$A:$B,2,FALSE),""),""),IF(OR(E643&gt;0,D643&gt;0),SeperatorSpecification,""),IF(E643&gt;0,IFERROR(VLOOKUP(E643,abbreviation!$A:$B,2,FALSE),""),IF(D643&gt;0,IFERROR(VLOOKUP(D643,abbreviation!$A:$B,2,FALSE),""),"")))</f>
        <v/>
      </c>
      <c r="CB643">
        <f>CONCATENATE(IF(G643&gt;0,IFERROR(VLOOKUP(G643,abbreviation!$A:$B,2,FALSE),""),""),IF(OR(I643&gt;0,H643&gt;0),SeperatorSpecification,""),IF(I643&gt;0,IFERROR(VLOOKUP(I643,abbreviation!$A:$B,2,FALSE),""),IF(H643&gt;0,IFERROR(VLOOKUP(H643,abbreviation!$A:$B,2,FALSE),""),"")))</f>
        <v/>
      </c>
      <c r="CC643">
        <f>CONCATENATE(IF(K643&gt;0,IFERROR(VLOOKUP(K643,abbreviation!$A:$B,2,FALSE),""),""),IF(OR(M643&gt;0,L643&gt;0),SeperatorSpecification,""),IF(M643&gt;0,IFERROR(VLOOKUP(M643,abbreviation!$A:$B,2,FALSE),""),IF(L643&gt;0,IFERROR(VLOOKUP(L643,abbreviation!$A:$B,2,FALSE),""),"")))</f>
        <v/>
      </c>
      <c r="CD643">
        <f>CONCATENATE(IF(O643&gt;0,IFERROR(VLOOKUP(O643,abbreviation!$A:$B,2,FALSE),""),""),IF(OR(Q643&gt;0,P643&gt;0),SeperatorSpecification,""),IF(Q643&gt;0,IFERROR(VLOOKUP(Q643,abbreviation!$A:$B,2,FALSE),""),IF(P643&gt;0,IFERROR(VLOOKUP(P643,abbreviation!$A:$B,2,FALSE),""),"")))</f>
        <v/>
      </c>
      <c r="CE643">
        <f>CONCATENATE(IF(S643&gt;0,IFERROR(VLOOKUP(S643,abbreviation!$A:$B,2,FALSE),""),""),IF(OR(U643&gt;0,T643&gt;0),SeperatorSpecification,""),IF(U643&gt;0,IFERROR(VLOOKUP(U643,abbreviation!$A:$B,2,FALSE),""),IF(T643&gt;0,IFERROR(VLOOKUP(T643,abbreviation!$A:$B,2,FALSE),""),"")))</f>
        <v/>
      </c>
      <c r="CF643">
        <f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>
        <f>IF(X643&gt;0,IFERROR(VLOOKUP(X643,abbreviation!$A:$B,2,FALSE),""),"")</f>
        <v/>
      </c>
      <c r="CH643">
        <f>IF(Z643&gt;0,IFERROR(VLOOKUP(Z643,abbreviation!$A:$B,2,FALSE),""),"")</f>
        <v/>
      </c>
      <c r="CI643">
        <f>IF(AD643&gt;0,IFERROR(VLOOKUP(AD643,abbreviation!$A:$B,2,FALSE),""),"")</f>
        <v/>
      </c>
      <c r="CJ643">
        <f>IF(AF643&gt;0,IFERROR(VLOOKUP(AF643,abbreviation!$A:$B,2,FALSE),""),"")</f>
        <v/>
      </c>
      <c r="CK643">
        <f>IF(AJ643&gt;0,IFERROR(VLOOKUP(AJ643,abbreviation!$A:$B,2,FALSE),""),"")</f>
        <v/>
      </c>
      <c r="CL643">
        <f>IF(AL643&gt;0,IFERROR(VLOOKUP(AL643,abbreviation!$A:$B,2,FALSE),""),"")</f>
        <v/>
      </c>
      <c r="CM643">
        <f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/>
      </c>
      <c r="CN643">
        <f>IF(AP643&gt;0,IFERROR(VLOOKUP(AP643,abbreviation!$A:$B,2,FALSE),""),"")</f>
        <v/>
      </c>
      <c r="CO643">
        <f>IF(AR643&gt;0,IFERROR(VLOOKUP(AR643,abbreviation!$A:$B,2,FALSE),""),"")</f>
        <v/>
      </c>
      <c r="CP643">
        <f>IF(AT643&gt;0,IFERROR(VLOOKUP(AT643,abbreviation!$A:$B,2,FALSE),""),"")</f>
        <v/>
      </c>
      <c r="CQ643">
        <f>IF(AV643&gt;0,IFERROR(VLOOKUP(AV643,abbreviation!$A:$B,2,FALSE),""),"")</f>
        <v/>
      </c>
      <c r="CR643">
        <f>"_"&amp;CN643&amp;IF(ISTEXT(AR643),SeperatorSpecification&amp;CO643,)&amp;IF(ISTEXT(AT643),SeperatorSpecification&amp;CP643,)&amp;IF(ISTEXT(AV643),SeperatorSpecification&amp;CQ643,)&amp;IF(OR(ISTEXT(AX643),ISNUMBER(AX643)),"-"&amp;AX643,)</f>
        <v/>
      </c>
      <c r="CS643">
        <f>IF(AZ643&gt;0,IFERROR(VLOOKUP(AZ643,abbreviation!$A:$B,2,FALSE),""),"")</f>
        <v/>
      </c>
      <c r="CT643">
        <f>IF(BB643&gt;0,IFERROR(VLOOKUP(BB643,abbreviation!$A:$B,2,FALSE),""),"")</f>
        <v/>
      </c>
      <c r="CU643">
        <f>IF(BD643&gt;0,IFERROR(VLOOKUP(BD643,abbreviation!$A:$B,2,FALSE),""),"")</f>
        <v/>
      </c>
      <c r="CV643">
        <f>IF(BF643&gt;0,IFERROR(VLOOKUP(BF643,abbreviation!$A:$B,2,FALSE),""),"")</f>
        <v/>
      </c>
      <c r="CW643">
        <f>IF(BJ643&gt;0,IFERROR(VLOOKUP(BJ643,abbreviation!$A:$B,2,FALSE),""),"")</f>
        <v/>
      </c>
      <c r="CX643">
        <f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/>
      </c>
      <c r="CY643">
        <f>CONCATENATE(IF(BN643&gt;0,IFERROR(VLOOKUP(BN643,abbreviation!$A:$B,2,FALSE),""),""),IF(OR(BP643&gt;0,BO643&gt;0),SeperatorSpecification,""),IF(BP643&gt;0,IFERROR(VLOOKUP(BP643,abbreviation!$A:$B,2,FALSE),""),IF(BO643&gt;0,IFERROR(VLOOKUP(BO643,abbreviation!$A:$B,2,FALSE),""),"")))</f>
        <v/>
      </c>
      <c r="CZ643">
        <f>CONCATENATE(IF(BR643&gt;0,IFERROR(VLOOKUP(BR643,abbreviation!$A:$B,2,FALSE),""),""),IF(OR(BT643&gt;0,BS643&gt;0),SeperatorSpecification,""),IF(BT643&gt;0,IFERROR(VLOOKUP(BT643,abbreviation!$A:$B,2,FALSE),""),IF(BS643&gt;0,IFERROR(VLOOKUP(BS643,abbreviation!$A:$B,2,FALSE),""),"")))</f>
        <v/>
      </c>
      <c r="DA643">
        <f>CONCATENATE(IF(BV643&gt;0,IFERROR(VLOOKUP(BV643,abbreviation!$A:$B,2,FALSE),""),""),IF(OR(BX643&gt;0,BW643&gt;0),SeperatorSpecification,""),IF(BX643&gt;0,IFERROR(VLOOKUP(BX643,abbreviation!$A:$B,2,FALSE),""),IF(BW643&gt;0,IFERROR(VLOOKUP(BW643,abbreviation!$A:$B,2,FALSE),""),"")))</f>
        <v/>
      </c>
      <c r="DB643">
        <f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>
        <f>IF(OR(X643&lt;&gt;"",AD643&lt;&gt;"",C643&lt;&gt;"",A643&lt;&gt;""),(CF643&amp;CM643&amp;CR643&amp;CX643&amp;DB643),"")</f>
        <v/>
      </c>
      <c r="DE643" s="40">
        <f>DC643</f>
        <v/>
      </c>
    </row>
    <row r="644">
      <c r="F644" s="41" t="n"/>
      <c r="J644" s="41" t="n"/>
      <c r="N644" s="41" t="n"/>
      <c r="R644" s="41" t="n"/>
      <c r="V644" s="41" t="n"/>
      <c r="AA644" s="7" t="n"/>
      <c r="AB644" s="41" t="n"/>
      <c r="AD644" s="6" t="n"/>
      <c r="AE644" s="8" t="n"/>
      <c r="AF644" s="7" t="n"/>
      <c r="AG644" s="7" t="n"/>
      <c r="AH644" s="41" t="n"/>
      <c r="AJ644" s="6" t="n"/>
      <c r="AK644" s="8" t="n"/>
      <c r="AL644" s="7" t="n"/>
      <c r="AM644" s="7" t="n"/>
      <c r="AN644" s="41" t="n"/>
      <c r="AR644" s="7" t="n"/>
      <c r="AX644" s="42" t="n"/>
      <c r="BB644" s="7" t="n"/>
      <c r="BC644" s="8" t="n"/>
      <c r="BH644" s="42" t="n"/>
      <c r="BQ644" s="41" t="n"/>
      <c r="BU644" s="41" t="n"/>
      <c r="BY644" s="41" t="n"/>
      <c r="CA644">
        <f>CONCATENATE(IF(C644&gt;0,IFERROR(VLOOKUP(C644,abbreviation!$A:$B,2,FALSE),""),""),IF(OR(E644&gt;0,D644&gt;0),SeperatorSpecification,""),IF(E644&gt;0,IFERROR(VLOOKUP(E644,abbreviation!$A:$B,2,FALSE),""),IF(D644&gt;0,IFERROR(VLOOKUP(D644,abbreviation!$A:$B,2,FALSE),""),"")))</f>
        <v/>
      </c>
      <c r="CB644">
        <f>CONCATENATE(IF(G644&gt;0,IFERROR(VLOOKUP(G644,abbreviation!$A:$B,2,FALSE),""),""),IF(OR(I644&gt;0,H644&gt;0),SeperatorSpecification,""),IF(I644&gt;0,IFERROR(VLOOKUP(I644,abbreviation!$A:$B,2,FALSE),""),IF(H644&gt;0,IFERROR(VLOOKUP(H644,abbreviation!$A:$B,2,FALSE),""),"")))</f>
        <v/>
      </c>
      <c r="CC644">
        <f>CONCATENATE(IF(K644&gt;0,IFERROR(VLOOKUP(K644,abbreviation!$A:$B,2,FALSE),""),""),IF(OR(M644&gt;0,L644&gt;0),SeperatorSpecification,""),IF(M644&gt;0,IFERROR(VLOOKUP(M644,abbreviation!$A:$B,2,FALSE),""),IF(L644&gt;0,IFERROR(VLOOKUP(L644,abbreviation!$A:$B,2,FALSE),""),"")))</f>
        <v/>
      </c>
      <c r="CD644">
        <f>CONCATENATE(IF(O644&gt;0,IFERROR(VLOOKUP(O644,abbreviation!$A:$B,2,FALSE),""),""),IF(OR(Q644&gt;0,P644&gt;0),SeperatorSpecification,""),IF(Q644&gt;0,IFERROR(VLOOKUP(Q644,abbreviation!$A:$B,2,FALSE),""),IF(P644&gt;0,IFERROR(VLOOKUP(P644,abbreviation!$A:$B,2,FALSE),""),"")))</f>
        <v/>
      </c>
      <c r="CE644">
        <f>CONCATENATE(IF(S644&gt;0,IFERROR(VLOOKUP(S644,abbreviation!$A:$B,2,FALSE),""),""),IF(OR(U644&gt;0,T644&gt;0),SeperatorSpecification,""),IF(U644&gt;0,IFERROR(VLOOKUP(U644,abbreviation!$A:$B,2,FALSE),""),IF(T644&gt;0,IFERROR(VLOOKUP(T644,abbreviation!$A:$B,2,FALSE),""),"")))</f>
        <v/>
      </c>
      <c r="CF644">
        <f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>
        <f>IF(X644&gt;0,IFERROR(VLOOKUP(X644,abbreviation!$A:$B,2,FALSE),""),"")</f>
        <v/>
      </c>
      <c r="CH644">
        <f>IF(Z644&gt;0,IFERROR(VLOOKUP(Z644,abbreviation!$A:$B,2,FALSE),""),"")</f>
        <v/>
      </c>
      <c r="CI644">
        <f>IF(AD644&gt;0,IFERROR(VLOOKUP(AD644,abbreviation!$A:$B,2,FALSE),""),"")</f>
        <v/>
      </c>
      <c r="CJ644">
        <f>IF(AF644&gt;0,IFERROR(VLOOKUP(AF644,abbreviation!$A:$B,2,FALSE),""),"")</f>
        <v/>
      </c>
      <c r="CK644">
        <f>IF(AJ644&gt;0,IFERROR(VLOOKUP(AJ644,abbreviation!$A:$B,2,FALSE),""),"")</f>
        <v/>
      </c>
      <c r="CL644">
        <f>IF(AL644&gt;0,IFERROR(VLOOKUP(AL644,abbreviation!$A:$B,2,FALSE),""),"")</f>
        <v/>
      </c>
      <c r="CM644">
        <f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/>
      </c>
      <c r="CN644">
        <f>IF(AP644&gt;0,IFERROR(VLOOKUP(AP644,abbreviation!$A:$B,2,FALSE),""),"")</f>
        <v/>
      </c>
      <c r="CO644">
        <f>IF(AR644&gt;0,IFERROR(VLOOKUP(AR644,abbreviation!$A:$B,2,FALSE),""),"")</f>
        <v/>
      </c>
      <c r="CP644">
        <f>IF(AT644&gt;0,IFERROR(VLOOKUP(AT644,abbreviation!$A:$B,2,FALSE),""),"")</f>
        <v/>
      </c>
      <c r="CQ644">
        <f>IF(AV644&gt;0,IFERROR(VLOOKUP(AV644,abbreviation!$A:$B,2,FALSE),""),"")</f>
        <v/>
      </c>
      <c r="CR644">
        <f>"_"&amp;CN644&amp;IF(ISTEXT(AR644),SeperatorSpecification&amp;CO644,)&amp;IF(ISTEXT(AT644),SeperatorSpecification&amp;CP644,)&amp;IF(ISTEXT(AV644),SeperatorSpecification&amp;CQ644,)&amp;IF(OR(ISTEXT(AX644),ISNUMBER(AX644)),"-"&amp;AX644,)</f>
        <v/>
      </c>
      <c r="CS644">
        <f>IF(AZ644&gt;0,IFERROR(VLOOKUP(AZ644,abbreviation!$A:$B,2,FALSE),""),"")</f>
        <v/>
      </c>
      <c r="CT644">
        <f>IF(BB644&gt;0,IFERROR(VLOOKUP(BB644,abbreviation!$A:$B,2,FALSE),""),"")</f>
        <v/>
      </c>
      <c r="CU644">
        <f>IF(BD644&gt;0,IFERROR(VLOOKUP(BD644,abbreviation!$A:$B,2,FALSE),""),"")</f>
        <v/>
      </c>
      <c r="CV644">
        <f>IF(BF644&gt;0,IFERROR(VLOOKUP(BF644,abbreviation!$A:$B,2,FALSE),""),"")</f>
        <v/>
      </c>
      <c r="CW644">
        <f>IF(BJ644&gt;0,IFERROR(VLOOKUP(BJ644,abbreviation!$A:$B,2,FALSE),""),"")</f>
        <v/>
      </c>
      <c r="CX644">
        <f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/>
      </c>
      <c r="CY644">
        <f>CONCATENATE(IF(BN644&gt;0,IFERROR(VLOOKUP(BN644,abbreviation!$A:$B,2,FALSE),""),""),IF(OR(BP644&gt;0,BO644&gt;0),SeperatorSpecification,""),IF(BP644&gt;0,IFERROR(VLOOKUP(BP644,abbreviation!$A:$B,2,FALSE),""),IF(BO644&gt;0,IFERROR(VLOOKUP(BO644,abbreviation!$A:$B,2,FALSE),""),"")))</f>
        <v/>
      </c>
      <c r="CZ644">
        <f>CONCATENATE(IF(BR644&gt;0,IFERROR(VLOOKUP(BR644,abbreviation!$A:$B,2,FALSE),""),""),IF(OR(BT644&gt;0,BS644&gt;0),SeperatorSpecification,""),IF(BT644&gt;0,IFERROR(VLOOKUP(BT644,abbreviation!$A:$B,2,FALSE),""),IF(BS644&gt;0,IFERROR(VLOOKUP(BS644,abbreviation!$A:$B,2,FALSE),""),"")))</f>
        <v/>
      </c>
      <c r="DA644">
        <f>CONCATENATE(IF(BV644&gt;0,IFERROR(VLOOKUP(BV644,abbreviation!$A:$B,2,FALSE),""),""),IF(OR(BX644&gt;0,BW644&gt;0),SeperatorSpecification,""),IF(BX644&gt;0,IFERROR(VLOOKUP(BX644,abbreviation!$A:$B,2,FALSE),""),IF(BW644&gt;0,IFERROR(VLOOKUP(BW644,abbreviation!$A:$B,2,FALSE),""),"")))</f>
        <v/>
      </c>
      <c r="DB644">
        <f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>
        <f>IF(OR(X644&lt;&gt;"",AD644&lt;&gt;"",C644&lt;&gt;"",A644&lt;&gt;""),(CF644&amp;CM644&amp;CR644&amp;CX644&amp;DB644),"")</f>
        <v/>
      </c>
      <c r="DE644" s="40">
        <f>DC644</f>
        <v/>
      </c>
    </row>
    <row r="645">
      <c r="F645" s="41" t="n"/>
      <c r="J645" s="41" t="n"/>
      <c r="N645" s="41" t="n"/>
      <c r="R645" s="41" t="n"/>
      <c r="V645" s="41" t="n"/>
      <c r="AA645" s="7" t="n"/>
      <c r="AB645" s="41" t="n"/>
      <c r="AD645" s="6" t="n"/>
      <c r="AE645" s="8" t="n"/>
      <c r="AF645" s="7" t="n"/>
      <c r="AG645" s="7" t="n"/>
      <c r="AH645" s="41" t="n"/>
      <c r="AJ645" s="6" t="n"/>
      <c r="AK645" s="8" t="n"/>
      <c r="AL645" s="7" t="n"/>
      <c r="AM645" s="7" t="n"/>
      <c r="AN645" s="41" t="n"/>
      <c r="AR645" s="7" t="n"/>
      <c r="AX645" s="42" t="n"/>
      <c r="BB645" s="7" t="n"/>
      <c r="BC645" s="8" t="n"/>
      <c r="BH645" s="42" t="n"/>
      <c r="BQ645" s="41" t="n"/>
      <c r="BU645" s="41" t="n"/>
      <c r="BY645" s="41" t="n"/>
      <c r="CA645">
        <f>CONCATENATE(IF(C645&gt;0,IFERROR(VLOOKUP(C645,abbreviation!$A:$B,2,FALSE),""),""),IF(OR(E645&gt;0,D645&gt;0),SeperatorSpecification,""),IF(E645&gt;0,IFERROR(VLOOKUP(E645,abbreviation!$A:$B,2,FALSE),""),IF(D645&gt;0,IFERROR(VLOOKUP(D645,abbreviation!$A:$B,2,FALSE),""),"")))</f>
        <v/>
      </c>
      <c r="CB645">
        <f>CONCATENATE(IF(G645&gt;0,IFERROR(VLOOKUP(G645,abbreviation!$A:$B,2,FALSE),""),""),IF(OR(I645&gt;0,H645&gt;0),SeperatorSpecification,""),IF(I645&gt;0,IFERROR(VLOOKUP(I645,abbreviation!$A:$B,2,FALSE),""),IF(H645&gt;0,IFERROR(VLOOKUP(H645,abbreviation!$A:$B,2,FALSE),""),"")))</f>
        <v/>
      </c>
      <c r="CC645">
        <f>CONCATENATE(IF(K645&gt;0,IFERROR(VLOOKUP(K645,abbreviation!$A:$B,2,FALSE),""),""),IF(OR(M645&gt;0,L645&gt;0),SeperatorSpecification,""),IF(M645&gt;0,IFERROR(VLOOKUP(M645,abbreviation!$A:$B,2,FALSE),""),IF(L645&gt;0,IFERROR(VLOOKUP(L645,abbreviation!$A:$B,2,FALSE),""),"")))</f>
        <v/>
      </c>
      <c r="CD645">
        <f>CONCATENATE(IF(O645&gt;0,IFERROR(VLOOKUP(O645,abbreviation!$A:$B,2,FALSE),""),""),IF(OR(Q645&gt;0,P645&gt;0),SeperatorSpecification,""),IF(Q645&gt;0,IFERROR(VLOOKUP(Q645,abbreviation!$A:$B,2,FALSE),""),IF(P645&gt;0,IFERROR(VLOOKUP(P645,abbreviation!$A:$B,2,FALSE),""),"")))</f>
        <v/>
      </c>
      <c r="CE645">
        <f>CONCATENATE(IF(S645&gt;0,IFERROR(VLOOKUP(S645,abbreviation!$A:$B,2,FALSE),""),""),IF(OR(U645&gt;0,T645&gt;0),SeperatorSpecification,""),IF(U645&gt;0,IFERROR(VLOOKUP(U645,abbreviation!$A:$B,2,FALSE),""),IF(T645&gt;0,IFERROR(VLOOKUP(T645,abbreviation!$A:$B,2,FALSE),""),"")))</f>
        <v/>
      </c>
      <c r="CF645">
        <f>IF(CA645&gt;0,(CA645&amp;IF(OR(ISNUMBER(F645),ISTEXT(F645)),"-"&amp;F645,))&amp;(IF(ISTEXT(G645),"_",)&amp;CB645&amp;IF(OR(ISNUMBER(J645),ISTEXT(J645)),"-"&amp;J645,))&amp;(IF(ISTEXT(K645),"_",)&amp;CC645&amp;IF(OR(ISNUMBER(N645),ISTEXT(N645)),"-"&amp;N645,))&amp;(IF(ISTEXT(O645),"_",)&amp;CD645&amp;IF(OR(ISNUMBER(R645),ISTEXT(R645)),"-"&amp;R645,))&amp;(IF(ISTEXT(S645),"_",)&amp;CE645&amp;IF(OR(ISNUMBER(V645),ISTEXT(V645)),"-"&amp;V645,)&amp;IF(AND(ISTEXT(CA645),CA645&lt;&gt;""),SeparatorBUDO,)),"")</f>
        <v/>
      </c>
      <c r="CG645">
        <f>IF(X645&gt;0,IFERROR(VLOOKUP(X645,abbreviation!$A:$B,2,FALSE),""),"")</f>
        <v/>
      </c>
      <c r="CH645">
        <f>IF(Z645&gt;0,IFERROR(VLOOKUP(Z645,abbreviation!$A:$B,2,FALSE),""),"")</f>
        <v/>
      </c>
      <c r="CI645">
        <f>IF(AD645&gt;0,IFERROR(VLOOKUP(AD645,abbreviation!$A:$B,2,FALSE),""),"")</f>
        <v/>
      </c>
      <c r="CJ645">
        <f>IF(AF645&gt;0,IFERROR(VLOOKUP(AF645,abbreviation!$A:$B,2,FALSE),""),"")</f>
        <v/>
      </c>
      <c r="CK645">
        <f>IF(AJ645&gt;0,IFERROR(VLOOKUP(AJ645,abbreviation!$A:$B,2,FALSE),""),"")</f>
        <v/>
      </c>
      <c r="CL645">
        <f>IF(AL645&gt;0,IFERROR(VLOOKUP(AL645,abbreviation!$A:$B,2,FALSE),""),"")</f>
        <v/>
      </c>
      <c r="CM645">
        <f>IF(CG645&gt;0,(CG645&amp;IF(ISTEXT(Z645),SeperatorSpecification&amp;CH645,)&amp;IF(OR(ISTEXT(AB645),ISNUMBER(AB645)),"-"&amp;AB645,))&amp;("_"&amp;CI645&amp;IF(ISTEXT(AF645),SeperatorSpecification&amp;CJ645,)&amp;IF(OR(ISTEXT(AH645),ISNUMBER(AH645)),"-"&amp;AH645,))&amp;("_"&amp;CK645&amp;IF(ISTEXT(AL645),SeperatorSpecification&amp;CL645,)&amp;IF(OR(ISTEXT(AN645),ISNUMBER(AN645)),"-"&amp;AN645,)),"")</f>
        <v/>
      </c>
      <c r="CN645">
        <f>IF(AP645&gt;0,IFERROR(VLOOKUP(AP645,abbreviation!$A:$B,2,FALSE),""),"")</f>
        <v/>
      </c>
      <c r="CO645">
        <f>IF(AR645&gt;0,IFERROR(VLOOKUP(AR645,abbreviation!$A:$B,2,FALSE),""),"")</f>
        <v/>
      </c>
      <c r="CP645">
        <f>IF(AT645&gt;0,IFERROR(VLOOKUP(AT645,abbreviation!$A:$B,2,FALSE),""),"")</f>
        <v/>
      </c>
      <c r="CQ645">
        <f>IF(AV645&gt;0,IFERROR(VLOOKUP(AV645,abbreviation!$A:$B,2,FALSE),""),"")</f>
        <v/>
      </c>
      <c r="CR645">
        <f>"_"&amp;CN645&amp;IF(ISTEXT(AR645),SeperatorSpecification&amp;CO645,)&amp;IF(ISTEXT(AT645),SeperatorSpecification&amp;CP645,)&amp;IF(ISTEXT(AV645),SeperatorSpecification&amp;CQ645,)&amp;IF(OR(ISTEXT(AX645),ISNUMBER(AX645)),"-"&amp;AX645,)</f>
        <v/>
      </c>
      <c r="CS645">
        <f>IF(AZ645&gt;0,IFERROR(VLOOKUP(AZ645,abbreviation!$A:$B,2,FALSE),""),"")</f>
        <v/>
      </c>
      <c r="CT645">
        <f>IF(BB645&gt;0,IFERROR(VLOOKUP(BB645,abbreviation!$A:$B,2,FALSE),""),"")</f>
        <v/>
      </c>
      <c r="CU645">
        <f>IF(BD645&gt;0,IFERROR(VLOOKUP(BD645,abbreviation!$A:$B,2,FALSE),""),"")</f>
        <v/>
      </c>
      <c r="CV645">
        <f>IF(BF645&gt;0,IFERROR(VLOOKUP(BF645,abbreviation!$A:$B,2,FALSE),""),"")</f>
        <v/>
      </c>
      <c r="CW645">
        <f>IF(BJ645&gt;0,IFERROR(VLOOKUP(BJ645,abbreviation!$A:$B,2,FALSE),""),"")</f>
        <v/>
      </c>
      <c r="CX645">
        <f>"_"&amp;CS645&amp;IF(ISTEXT(BB645),SeperatorSpecification&amp;CT645,"")&amp;IF(ISTEXT(BD645),SeperatorSpecification&amp;CU645,"")&amp;IF(ISTEXT(BF645),SeperatorSpecification&amp;CV645,"")&amp;IF(ISTEXT(BH645),SeperatorSpecification&amp;BH645,"")&amp;"_"&amp;CW645&amp;IF(OR(ISNUMBER(BL645),ISTEXT(BL645)),"-"&amp;BL645,)</f>
        <v/>
      </c>
      <c r="CY645">
        <f>CONCATENATE(IF(BN645&gt;0,IFERROR(VLOOKUP(BN645,abbreviation!$A:$B,2,FALSE),""),""),IF(OR(BP645&gt;0,BO645&gt;0),SeperatorSpecification,""),IF(BP645&gt;0,IFERROR(VLOOKUP(BP645,abbreviation!$A:$B,2,FALSE),""),IF(BO645&gt;0,IFERROR(VLOOKUP(BO645,abbreviation!$A:$B,2,FALSE),""),"")))</f>
        <v/>
      </c>
      <c r="CZ645">
        <f>CONCATENATE(IF(BR645&gt;0,IFERROR(VLOOKUP(BR645,abbreviation!$A:$B,2,FALSE),""),""),IF(OR(BT645&gt;0,BS645&gt;0),SeperatorSpecification,""),IF(BT645&gt;0,IFERROR(VLOOKUP(BT645,abbreviation!$A:$B,2,FALSE),""),IF(BS645&gt;0,IFERROR(VLOOKUP(BS645,abbreviation!$A:$B,2,FALSE),""),"")))</f>
        <v/>
      </c>
      <c r="DA645">
        <f>CONCATENATE(IF(BV645&gt;0,IFERROR(VLOOKUP(BV645,abbreviation!$A:$B,2,FALSE),""),""),IF(OR(BX645&gt;0,BW645&gt;0),SeperatorSpecification,""),IF(BX645&gt;0,IFERROR(VLOOKUP(BX645,abbreviation!$A:$B,2,FALSE),""),IF(BW645&gt;0,IFERROR(VLOOKUP(BW645,abbreviation!$A:$B,2,FALSE),""),"")))</f>
        <v/>
      </c>
      <c r="DB645">
        <f>IF(BN645&gt;0,(IF(ISTEXT(BN645),SeparatorBUDO,"")&amp;CY645&amp;IF(OR(ISNUMBER(BQ645),ISTEXT(BQ645)),"-"&amp;BQ645,))&amp;(IF(ISTEXT(BR645),"_",)&amp;CZ645&amp;IF(OR(ISNUMBER(BU645),ISTEXT(BU645)),"-"&amp;BU645,))&amp;(IF(ISTEXT(BV645),"_",)&amp;DA645&amp;IF(OR(ISNUMBER(BY645),ISTEXT(BY645)),"-"&amp;BY645,)),"")</f>
        <v/>
      </c>
      <c r="DC645">
        <f>IF(OR(X645&lt;&gt;"",AD645&lt;&gt;"",C645&lt;&gt;"",A645&lt;&gt;""),(CF645&amp;CM645&amp;CR645&amp;CX645&amp;DB645),"")</f>
        <v/>
      </c>
      <c r="DE645" s="40">
        <f>DC645</f>
        <v/>
      </c>
    </row>
    <row r="646">
      <c r="F646" s="41" t="n"/>
      <c r="J646" s="41" t="n"/>
      <c r="N646" s="41" t="n"/>
      <c r="R646" s="41" t="n"/>
      <c r="V646" s="41" t="n"/>
      <c r="AA646" s="7" t="n"/>
      <c r="AB646" s="41" t="n"/>
      <c r="AD646" s="6" t="n"/>
      <c r="AE646" s="8" t="n"/>
      <c r="AF646" s="7" t="n"/>
      <c r="AG646" s="7" t="n"/>
      <c r="AH646" s="41" t="n"/>
      <c r="AJ646" s="6" t="n"/>
      <c r="AK646" s="8" t="n"/>
      <c r="AL646" s="7" t="n"/>
      <c r="AM646" s="7" t="n"/>
      <c r="AN646" s="41" t="n"/>
      <c r="AR646" s="7" t="n"/>
      <c r="AX646" s="42" t="n"/>
      <c r="BB646" s="7" t="n"/>
      <c r="BC646" s="8" t="n"/>
      <c r="BH646" s="42" t="n"/>
      <c r="BQ646" s="41" t="n"/>
      <c r="BU646" s="41" t="n"/>
      <c r="BY646" s="41" t="n"/>
      <c r="CA646">
        <f>CONCATENATE(IF(C646&gt;0,IFERROR(VLOOKUP(C646,abbreviation!$A:$B,2,FALSE),""),""),IF(OR(E646&gt;0,D646&gt;0),SeperatorSpecification,""),IF(E646&gt;0,IFERROR(VLOOKUP(E646,abbreviation!$A:$B,2,FALSE),""),IF(D646&gt;0,IFERROR(VLOOKUP(D646,abbreviation!$A:$B,2,FALSE),""),"")))</f>
        <v/>
      </c>
      <c r="CB646">
        <f>CONCATENATE(IF(G646&gt;0,IFERROR(VLOOKUP(G646,abbreviation!$A:$B,2,FALSE),""),""),IF(OR(I646&gt;0,H646&gt;0),SeperatorSpecification,""),IF(I646&gt;0,IFERROR(VLOOKUP(I646,abbreviation!$A:$B,2,FALSE),""),IF(H646&gt;0,IFERROR(VLOOKUP(H646,abbreviation!$A:$B,2,FALSE),""),"")))</f>
        <v/>
      </c>
      <c r="CC646">
        <f>CONCATENATE(IF(K646&gt;0,IFERROR(VLOOKUP(K646,abbreviation!$A:$B,2,FALSE),""),""),IF(OR(M646&gt;0,L646&gt;0),SeperatorSpecification,""),IF(M646&gt;0,IFERROR(VLOOKUP(M646,abbreviation!$A:$B,2,FALSE),""),IF(L646&gt;0,IFERROR(VLOOKUP(L646,abbreviation!$A:$B,2,FALSE),""),"")))</f>
        <v/>
      </c>
      <c r="CD646">
        <f>CONCATENATE(IF(O646&gt;0,IFERROR(VLOOKUP(O646,abbreviation!$A:$B,2,FALSE),""),""),IF(OR(Q646&gt;0,P646&gt;0),SeperatorSpecification,""),IF(Q646&gt;0,IFERROR(VLOOKUP(Q646,abbreviation!$A:$B,2,FALSE),""),IF(P646&gt;0,IFERROR(VLOOKUP(P646,abbreviation!$A:$B,2,FALSE),""),"")))</f>
        <v/>
      </c>
      <c r="CE646">
        <f>CONCATENATE(IF(S646&gt;0,IFERROR(VLOOKUP(S646,abbreviation!$A:$B,2,FALSE),""),""),IF(OR(U646&gt;0,T646&gt;0),SeperatorSpecification,""),IF(U646&gt;0,IFERROR(VLOOKUP(U646,abbreviation!$A:$B,2,FALSE),""),IF(T646&gt;0,IFERROR(VLOOKUP(T646,abbreviation!$A:$B,2,FALSE),""),"")))</f>
        <v/>
      </c>
      <c r="CF646">
        <f>IF(CA646&gt;0,(CA646&amp;IF(OR(ISNUMBER(F646),ISTEXT(F646)),"-"&amp;F646,))&amp;(IF(ISTEXT(G646),"_",)&amp;CB646&amp;IF(OR(ISNUMBER(J646),ISTEXT(J646)),"-"&amp;J646,))&amp;(IF(ISTEXT(K646),"_",)&amp;CC646&amp;IF(OR(ISNUMBER(N646),ISTEXT(N646)),"-"&amp;N646,))&amp;(IF(ISTEXT(O646),"_",)&amp;CD646&amp;IF(OR(ISNUMBER(R646),ISTEXT(R646)),"-"&amp;R646,))&amp;(IF(ISTEXT(S646),"_",)&amp;CE646&amp;IF(OR(ISNUMBER(V646),ISTEXT(V646)),"-"&amp;V646,)&amp;IF(AND(ISTEXT(CA646),CA646&lt;&gt;""),SeparatorBUDO,)),"")</f>
        <v/>
      </c>
      <c r="CG646">
        <f>IF(X646&gt;0,IFERROR(VLOOKUP(X646,abbreviation!$A:$B,2,FALSE),""),"")</f>
        <v/>
      </c>
      <c r="CH646">
        <f>IF(Z646&gt;0,IFERROR(VLOOKUP(Z646,abbreviation!$A:$B,2,FALSE),""),"")</f>
        <v/>
      </c>
      <c r="CI646">
        <f>IF(AD646&gt;0,IFERROR(VLOOKUP(AD646,abbreviation!$A:$B,2,FALSE),""),"")</f>
        <v/>
      </c>
      <c r="CJ646">
        <f>IF(AF646&gt;0,IFERROR(VLOOKUP(AF646,abbreviation!$A:$B,2,FALSE),""),"")</f>
        <v/>
      </c>
      <c r="CK646">
        <f>IF(AJ646&gt;0,IFERROR(VLOOKUP(AJ646,abbreviation!$A:$B,2,FALSE),""),"")</f>
        <v/>
      </c>
      <c r="CL646">
        <f>IF(AL646&gt;0,IFERROR(VLOOKUP(AL646,abbreviation!$A:$B,2,FALSE),""),"")</f>
        <v/>
      </c>
      <c r="CM646">
        <f>IF(CG646&gt;0,(CG646&amp;IF(ISTEXT(Z646),SeperatorSpecification&amp;CH646,)&amp;IF(OR(ISTEXT(AB646),ISNUMBER(AB646)),"-"&amp;AB646,))&amp;("_"&amp;CI646&amp;IF(ISTEXT(AF646),SeperatorSpecification&amp;CJ646,)&amp;IF(OR(ISTEXT(AH646),ISNUMBER(AH646)),"-"&amp;AH646,))&amp;("_"&amp;CK646&amp;IF(ISTEXT(AL646),SeperatorSpecification&amp;CL646,)&amp;IF(OR(ISTEXT(AN646),ISNUMBER(AN646)),"-"&amp;AN646,)),"")</f>
        <v/>
      </c>
      <c r="CN646">
        <f>IF(AP646&gt;0,IFERROR(VLOOKUP(AP646,abbreviation!$A:$B,2,FALSE),""),"")</f>
        <v/>
      </c>
      <c r="CO646">
        <f>IF(AR646&gt;0,IFERROR(VLOOKUP(AR646,abbreviation!$A:$B,2,FALSE),""),"")</f>
        <v/>
      </c>
      <c r="CP646">
        <f>IF(AT646&gt;0,IFERROR(VLOOKUP(AT646,abbreviation!$A:$B,2,FALSE),""),"")</f>
        <v/>
      </c>
      <c r="CQ646">
        <f>IF(AV646&gt;0,IFERROR(VLOOKUP(AV646,abbreviation!$A:$B,2,FALSE),""),"")</f>
        <v/>
      </c>
      <c r="CR646">
        <f>"_"&amp;CN646&amp;IF(ISTEXT(AR646),SeperatorSpecification&amp;CO646,)&amp;IF(ISTEXT(AT646),SeperatorSpecification&amp;CP646,)&amp;IF(ISTEXT(AV646),SeperatorSpecification&amp;CQ646,)&amp;IF(OR(ISTEXT(AX646),ISNUMBER(AX646)),"-"&amp;AX646,)</f>
        <v/>
      </c>
      <c r="CS646">
        <f>IF(AZ646&gt;0,IFERROR(VLOOKUP(AZ646,abbreviation!$A:$B,2,FALSE),""),"")</f>
        <v/>
      </c>
      <c r="CT646">
        <f>IF(BB646&gt;0,IFERROR(VLOOKUP(BB646,abbreviation!$A:$B,2,FALSE),""),"")</f>
        <v/>
      </c>
      <c r="CU646">
        <f>IF(BD646&gt;0,IFERROR(VLOOKUP(BD646,abbreviation!$A:$B,2,FALSE),""),"")</f>
        <v/>
      </c>
      <c r="CV646">
        <f>IF(BF646&gt;0,IFERROR(VLOOKUP(BF646,abbreviation!$A:$B,2,FALSE),""),"")</f>
        <v/>
      </c>
      <c r="CW646">
        <f>IF(BJ646&gt;0,IFERROR(VLOOKUP(BJ646,abbreviation!$A:$B,2,FALSE),""),"")</f>
        <v/>
      </c>
      <c r="CX646">
        <f>"_"&amp;CS646&amp;IF(ISTEXT(BB646),SeperatorSpecification&amp;CT646,"")&amp;IF(ISTEXT(BD646),SeperatorSpecification&amp;CU646,"")&amp;IF(ISTEXT(BF646),SeperatorSpecification&amp;CV646,"")&amp;IF(ISTEXT(BH646),SeperatorSpecification&amp;BH646,"")&amp;"_"&amp;CW646&amp;IF(OR(ISNUMBER(BL646),ISTEXT(BL646)),"-"&amp;BL646,)</f>
        <v/>
      </c>
      <c r="CY646">
        <f>CONCATENATE(IF(BN646&gt;0,IFERROR(VLOOKUP(BN646,abbreviation!$A:$B,2,FALSE),""),""),IF(OR(BP646&gt;0,BO646&gt;0),SeperatorSpecification,""),IF(BP646&gt;0,IFERROR(VLOOKUP(BP646,abbreviation!$A:$B,2,FALSE),""),IF(BO646&gt;0,IFERROR(VLOOKUP(BO646,abbreviation!$A:$B,2,FALSE),""),"")))</f>
        <v/>
      </c>
      <c r="CZ646">
        <f>CONCATENATE(IF(BR646&gt;0,IFERROR(VLOOKUP(BR646,abbreviation!$A:$B,2,FALSE),""),""),IF(OR(BT646&gt;0,BS646&gt;0),SeperatorSpecification,""),IF(BT646&gt;0,IFERROR(VLOOKUP(BT646,abbreviation!$A:$B,2,FALSE),""),IF(BS646&gt;0,IFERROR(VLOOKUP(BS646,abbreviation!$A:$B,2,FALSE),""),"")))</f>
        <v/>
      </c>
      <c r="DA646">
        <f>CONCATENATE(IF(BV646&gt;0,IFERROR(VLOOKUP(BV646,abbreviation!$A:$B,2,FALSE),""),""),IF(OR(BX646&gt;0,BW646&gt;0),SeperatorSpecification,""),IF(BX646&gt;0,IFERROR(VLOOKUP(BX646,abbreviation!$A:$B,2,FALSE),""),IF(BW646&gt;0,IFERROR(VLOOKUP(BW646,abbreviation!$A:$B,2,FALSE),""),"")))</f>
        <v/>
      </c>
      <c r="DB646">
        <f>IF(BN646&gt;0,(IF(ISTEXT(BN646),SeparatorBUDO,"")&amp;CY646&amp;IF(OR(ISNUMBER(BQ646),ISTEXT(BQ646)),"-"&amp;BQ646,))&amp;(IF(ISTEXT(BR646),"_",)&amp;CZ646&amp;IF(OR(ISNUMBER(BU646),ISTEXT(BU646)),"-"&amp;BU646,))&amp;(IF(ISTEXT(BV646),"_",)&amp;DA646&amp;IF(OR(ISNUMBER(BY646),ISTEXT(BY646)),"-"&amp;BY646,)),"")</f>
        <v/>
      </c>
      <c r="DC646">
        <f>IF(OR(X646&lt;&gt;"",AD646&lt;&gt;"",C646&lt;&gt;"",A646&lt;&gt;""),(CF646&amp;CM646&amp;CR646&amp;CX646&amp;DB646),"")</f>
        <v/>
      </c>
      <c r="DE646" s="40">
        <f>DC646</f>
        <v/>
      </c>
    </row>
    <row r="647">
      <c r="F647" s="41" t="n"/>
      <c r="J647" s="41" t="n"/>
      <c r="N647" s="41" t="n"/>
      <c r="R647" s="41" t="n"/>
      <c r="V647" s="41" t="n"/>
      <c r="AA647" s="7" t="n"/>
      <c r="AB647" s="41" t="n"/>
      <c r="AD647" s="6" t="n"/>
      <c r="AE647" s="8" t="n"/>
      <c r="AF647" s="7" t="n"/>
      <c r="AG647" s="7" t="n"/>
      <c r="AH647" s="41" t="n"/>
      <c r="AJ647" s="6" t="n"/>
      <c r="AK647" s="8" t="n"/>
      <c r="AL647" s="7" t="n"/>
      <c r="AM647" s="7" t="n"/>
      <c r="AN647" s="41" t="n"/>
      <c r="AR647" s="7" t="n"/>
      <c r="AX647" s="42" t="n"/>
      <c r="BB647" s="7" t="n"/>
      <c r="BC647" s="8" t="n"/>
      <c r="BH647" s="42" t="n"/>
      <c r="BQ647" s="41" t="n"/>
      <c r="BU647" s="41" t="n"/>
      <c r="BY647" s="41" t="n"/>
      <c r="CA647">
        <f>CONCATENATE(IF(C647&gt;0,IFERROR(VLOOKUP(C647,abbreviation!$A:$B,2,FALSE),""),""),IF(OR(E647&gt;0,D647&gt;0),SeperatorSpecification,""),IF(E647&gt;0,IFERROR(VLOOKUP(E647,abbreviation!$A:$B,2,FALSE),""),IF(D647&gt;0,IFERROR(VLOOKUP(D647,abbreviation!$A:$B,2,FALSE),""),"")))</f>
        <v/>
      </c>
      <c r="CB647">
        <f>CONCATENATE(IF(G647&gt;0,IFERROR(VLOOKUP(G647,abbreviation!$A:$B,2,FALSE),""),""),IF(OR(I647&gt;0,H647&gt;0),SeperatorSpecification,""),IF(I647&gt;0,IFERROR(VLOOKUP(I647,abbreviation!$A:$B,2,FALSE),""),IF(H647&gt;0,IFERROR(VLOOKUP(H647,abbreviation!$A:$B,2,FALSE),""),"")))</f>
        <v/>
      </c>
      <c r="CC647">
        <f>CONCATENATE(IF(K647&gt;0,IFERROR(VLOOKUP(K647,abbreviation!$A:$B,2,FALSE),""),""),IF(OR(M647&gt;0,L647&gt;0),SeperatorSpecification,""),IF(M647&gt;0,IFERROR(VLOOKUP(M647,abbreviation!$A:$B,2,FALSE),""),IF(L647&gt;0,IFERROR(VLOOKUP(L647,abbreviation!$A:$B,2,FALSE),""),"")))</f>
        <v/>
      </c>
      <c r="CD647">
        <f>CONCATENATE(IF(O647&gt;0,IFERROR(VLOOKUP(O647,abbreviation!$A:$B,2,FALSE),""),""),IF(OR(Q647&gt;0,P647&gt;0),SeperatorSpecification,""),IF(Q647&gt;0,IFERROR(VLOOKUP(Q647,abbreviation!$A:$B,2,FALSE),""),IF(P647&gt;0,IFERROR(VLOOKUP(P647,abbreviation!$A:$B,2,FALSE),""),"")))</f>
        <v/>
      </c>
      <c r="CE647">
        <f>CONCATENATE(IF(S647&gt;0,IFERROR(VLOOKUP(S647,abbreviation!$A:$B,2,FALSE),""),""),IF(OR(U647&gt;0,T647&gt;0),SeperatorSpecification,""),IF(U647&gt;0,IFERROR(VLOOKUP(U647,abbreviation!$A:$B,2,FALSE),""),IF(T647&gt;0,IFERROR(VLOOKUP(T647,abbreviation!$A:$B,2,FALSE),""),"")))</f>
        <v/>
      </c>
      <c r="CF647">
        <f>IF(CA647&gt;0,(CA647&amp;IF(OR(ISNUMBER(F647),ISTEXT(F647)),"-"&amp;F647,))&amp;(IF(ISTEXT(G647),"_",)&amp;CB647&amp;IF(OR(ISNUMBER(J647),ISTEXT(J647)),"-"&amp;J647,))&amp;(IF(ISTEXT(K647),"_",)&amp;CC647&amp;IF(OR(ISNUMBER(N647),ISTEXT(N647)),"-"&amp;N647,))&amp;(IF(ISTEXT(O647),"_",)&amp;CD647&amp;IF(OR(ISNUMBER(R647),ISTEXT(R647)),"-"&amp;R647,))&amp;(IF(ISTEXT(S647),"_",)&amp;CE647&amp;IF(OR(ISNUMBER(V647),ISTEXT(V647)),"-"&amp;V647,)&amp;IF(AND(ISTEXT(CA647),CA647&lt;&gt;""),SeparatorBUDO,)),"")</f>
        <v/>
      </c>
      <c r="CG647">
        <f>IF(X647&gt;0,IFERROR(VLOOKUP(X647,abbreviation!$A:$B,2,FALSE),""),"")</f>
        <v/>
      </c>
      <c r="CH647">
        <f>IF(Z647&gt;0,IFERROR(VLOOKUP(Z647,abbreviation!$A:$B,2,FALSE),""),"")</f>
        <v/>
      </c>
      <c r="CI647">
        <f>IF(AD647&gt;0,IFERROR(VLOOKUP(AD647,abbreviation!$A:$B,2,FALSE),""),"")</f>
        <v/>
      </c>
      <c r="CJ647">
        <f>IF(AF647&gt;0,IFERROR(VLOOKUP(AF647,abbreviation!$A:$B,2,FALSE),""),"")</f>
        <v/>
      </c>
      <c r="CK647">
        <f>IF(AJ647&gt;0,IFERROR(VLOOKUP(AJ647,abbreviation!$A:$B,2,FALSE),""),"")</f>
        <v/>
      </c>
      <c r="CL647">
        <f>IF(AL647&gt;0,IFERROR(VLOOKUP(AL647,abbreviation!$A:$B,2,FALSE),""),"")</f>
        <v/>
      </c>
      <c r="CM647">
        <f>IF(CG647&gt;0,(CG647&amp;IF(ISTEXT(Z647),SeperatorSpecification&amp;CH647,)&amp;IF(OR(ISTEXT(AB647),ISNUMBER(AB647)),"-"&amp;AB647,))&amp;("_"&amp;CI647&amp;IF(ISTEXT(AF647),SeperatorSpecification&amp;CJ647,)&amp;IF(OR(ISTEXT(AH647),ISNUMBER(AH647)),"-"&amp;AH647,))&amp;("_"&amp;CK647&amp;IF(ISTEXT(AL647),SeperatorSpecification&amp;CL647,)&amp;IF(OR(ISTEXT(AN647),ISNUMBER(AN647)),"-"&amp;AN647,)),"")</f>
        <v/>
      </c>
      <c r="CN647">
        <f>IF(AP647&gt;0,IFERROR(VLOOKUP(AP647,abbreviation!$A:$B,2,FALSE),""),"")</f>
        <v/>
      </c>
      <c r="CO647">
        <f>IF(AR647&gt;0,IFERROR(VLOOKUP(AR647,abbreviation!$A:$B,2,FALSE),""),"")</f>
        <v/>
      </c>
      <c r="CP647">
        <f>IF(AT647&gt;0,IFERROR(VLOOKUP(AT647,abbreviation!$A:$B,2,FALSE),""),"")</f>
        <v/>
      </c>
      <c r="CQ647">
        <f>IF(AV647&gt;0,IFERROR(VLOOKUP(AV647,abbreviation!$A:$B,2,FALSE),""),"")</f>
        <v/>
      </c>
      <c r="CR647">
        <f>"_"&amp;CN647&amp;IF(ISTEXT(AR647),SeperatorSpecification&amp;CO647,)&amp;IF(ISTEXT(AT647),SeperatorSpecification&amp;CP647,)&amp;IF(ISTEXT(AV647),SeperatorSpecification&amp;CQ647,)&amp;IF(OR(ISTEXT(AX647),ISNUMBER(AX647)),"-"&amp;AX647,)</f>
        <v/>
      </c>
      <c r="CS647">
        <f>IF(AZ647&gt;0,IFERROR(VLOOKUP(AZ647,abbreviation!$A:$B,2,FALSE),""),"")</f>
        <v/>
      </c>
      <c r="CT647">
        <f>IF(BB647&gt;0,IFERROR(VLOOKUP(BB647,abbreviation!$A:$B,2,FALSE),""),"")</f>
        <v/>
      </c>
      <c r="CU647">
        <f>IF(BD647&gt;0,IFERROR(VLOOKUP(BD647,abbreviation!$A:$B,2,FALSE),""),"")</f>
        <v/>
      </c>
      <c r="CV647">
        <f>IF(BF647&gt;0,IFERROR(VLOOKUP(BF647,abbreviation!$A:$B,2,FALSE),""),"")</f>
        <v/>
      </c>
      <c r="CW647">
        <f>IF(BJ647&gt;0,IFERROR(VLOOKUP(BJ647,abbreviation!$A:$B,2,FALSE),""),"")</f>
        <v/>
      </c>
      <c r="CX647">
        <f>"_"&amp;CS647&amp;IF(ISTEXT(BB647),SeperatorSpecification&amp;CT647,"")&amp;IF(ISTEXT(BD647),SeperatorSpecification&amp;CU647,"")&amp;IF(ISTEXT(BF647),SeperatorSpecification&amp;CV647,"")&amp;IF(ISTEXT(BH647),SeperatorSpecification&amp;BH647,"")&amp;"_"&amp;CW647&amp;IF(OR(ISNUMBER(BL647),ISTEXT(BL647)),"-"&amp;BL647,)</f>
        <v/>
      </c>
      <c r="CY647">
        <f>CONCATENATE(IF(BN647&gt;0,IFERROR(VLOOKUP(BN647,abbreviation!$A:$B,2,FALSE),""),""),IF(OR(BP647&gt;0,BO647&gt;0),SeperatorSpecification,""),IF(BP647&gt;0,IFERROR(VLOOKUP(BP647,abbreviation!$A:$B,2,FALSE),""),IF(BO647&gt;0,IFERROR(VLOOKUP(BO647,abbreviation!$A:$B,2,FALSE),""),"")))</f>
        <v/>
      </c>
      <c r="CZ647">
        <f>CONCATENATE(IF(BR647&gt;0,IFERROR(VLOOKUP(BR647,abbreviation!$A:$B,2,FALSE),""),""),IF(OR(BT647&gt;0,BS647&gt;0),SeperatorSpecification,""),IF(BT647&gt;0,IFERROR(VLOOKUP(BT647,abbreviation!$A:$B,2,FALSE),""),IF(BS647&gt;0,IFERROR(VLOOKUP(BS647,abbreviation!$A:$B,2,FALSE),""),"")))</f>
        <v/>
      </c>
      <c r="DA647">
        <f>CONCATENATE(IF(BV647&gt;0,IFERROR(VLOOKUP(BV647,abbreviation!$A:$B,2,FALSE),""),""),IF(OR(BX647&gt;0,BW647&gt;0),SeperatorSpecification,""),IF(BX647&gt;0,IFERROR(VLOOKUP(BX647,abbreviation!$A:$B,2,FALSE),""),IF(BW647&gt;0,IFERROR(VLOOKUP(BW647,abbreviation!$A:$B,2,FALSE),""),"")))</f>
        <v/>
      </c>
      <c r="DB647">
        <f>IF(BN647&gt;0,(IF(ISTEXT(BN647),SeparatorBUDO,"")&amp;CY647&amp;IF(OR(ISNUMBER(BQ647),ISTEXT(BQ647)),"-"&amp;BQ647,))&amp;(IF(ISTEXT(BR647),"_",)&amp;CZ647&amp;IF(OR(ISNUMBER(BU647),ISTEXT(BU647)),"-"&amp;BU647,))&amp;(IF(ISTEXT(BV647),"_",)&amp;DA647&amp;IF(OR(ISNUMBER(BY647),ISTEXT(BY647)),"-"&amp;BY647,)),"")</f>
        <v/>
      </c>
      <c r="DC647">
        <f>IF(OR(X647&lt;&gt;"",AD647&lt;&gt;"",C647&lt;&gt;"",A647&lt;&gt;""),(CF647&amp;CM647&amp;CR647&amp;CX647&amp;DB647),"")</f>
        <v/>
      </c>
      <c r="DE647" s="40">
        <f>DC647</f>
        <v/>
      </c>
    </row>
    <row r="648">
      <c r="F648" s="41" t="n"/>
      <c r="J648" s="41" t="n"/>
      <c r="N648" s="41" t="n"/>
      <c r="R648" s="41" t="n"/>
      <c r="V648" s="41" t="n"/>
      <c r="AA648" s="7" t="n"/>
      <c r="AB648" s="41" t="n"/>
      <c r="AD648" s="6" t="n"/>
      <c r="AE648" s="8" t="n"/>
      <c r="AF648" s="7" t="n"/>
      <c r="AG648" s="7" t="n"/>
      <c r="AH648" s="41" t="n"/>
      <c r="AJ648" s="6" t="n"/>
      <c r="AK648" s="8" t="n"/>
      <c r="AL648" s="7" t="n"/>
      <c r="AM648" s="7" t="n"/>
      <c r="AN648" s="41" t="n"/>
      <c r="AR648" s="7" t="n"/>
      <c r="AX648" s="42" t="n"/>
      <c r="BB648" s="7" t="n"/>
      <c r="BC648" s="8" t="n"/>
      <c r="BH648" s="42" t="n"/>
      <c r="BQ648" s="41" t="n"/>
      <c r="BU648" s="41" t="n"/>
      <c r="BY648" s="41" t="n"/>
      <c r="CA648">
        <f>CONCATENATE(IF(C648&gt;0,IFERROR(VLOOKUP(C648,abbreviation!$A:$B,2,FALSE),""),""),IF(OR(E648&gt;0,D648&gt;0),SeperatorSpecification,""),IF(E648&gt;0,IFERROR(VLOOKUP(E648,abbreviation!$A:$B,2,FALSE),""),IF(D648&gt;0,IFERROR(VLOOKUP(D648,abbreviation!$A:$B,2,FALSE),""),"")))</f>
        <v/>
      </c>
      <c r="CB648">
        <f>CONCATENATE(IF(G648&gt;0,IFERROR(VLOOKUP(G648,abbreviation!$A:$B,2,FALSE),""),""),IF(OR(I648&gt;0,H648&gt;0),SeperatorSpecification,""),IF(I648&gt;0,IFERROR(VLOOKUP(I648,abbreviation!$A:$B,2,FALSE),""),IF(H648&gt;0,IFERROR(VLOOKUP(H648,abbreviation!$A:$B,2,FALSE),""),"")))</f>
        <v/>
      </c>
      <c r="CC648">
        <f>CONCATENATE(IF(K648&gt;0,IFERROR(VLOOKUP(K648,abbreviation!$A:$B,2,FALSE),""),""),IF(OR(M648&gt;0,L648&gt;0),SeperatorSpecification,""),IF(M648&gt;0,IFERROR(VLOOKUP(M648,abbreviation!$A:$B,2,FALSE),""),IF(L648&gt;0,IFERROR(VLOOKUP(L648,abbreviation!$A:$B,2,FALSE),""),"")))</f>
        <v/>
      </c>
      <c r="CD648">
        <f>CONCATENATE(IF(O648&gt;0,IFERROR(VLOOKUP(O648,abbreviation!$A:$B,2,FALSE),""),""),IF(OR(Q648&gt;0,P648&gt;0),SeperatorSpecification,""),IF(Q648&gt;0,IFERROR(VLOOKUP(Q648,abbreviation!$A:$B,2,FALSE),""),IF(P648&gt;0,IFERROR(VLOOKUP(P648,abbreviation!$A:$B,2,FALSE),""),"")))</f>
        <v/>
      </c>
      <c r="CE648">
        <f>CONCATENATE(IF(S648&gt;0,IFERROR(VLOOKUP(S648,abbreviation!$A:$B,2,FALSE),""),""),IF(OR(U648&gt;0,T648&gt;0),SeperatorSpecification,""),IF(U648&gt;0,IFERROR(VLOOKUP(U648,abbreviation!$A:$B,2,FALSE),""),IF(T648&gt;0,IFERROR(VLOOKUP(T648,abbreviation!$A:$B,2,FALSE),""),"")))</f>
        <v/>
      </c>
      <c r="CF648">
        <f>IF(CA648&gt;0,(CA648&amp;IF(OR(ISNUMBER(F648),ISTEXT(F648)),"-"&amp;F648,))&amp;(IF(ISTEXT(G648),"_",)&amp;CB648&amp;IF(OR(ISNUMBER(J648),ISTEXT(J648)),"-"&amp;J648,))&amp;(IF(ISTEXT(K648),"_",)&amp;CC648&amp;IF(OR(ISNUMBER(N648),ISTEXT(N648)),"-"&amp;N648,))&amp;(IF(ISTEXT(O648),"_",)&amp;CD648&amp;IF(OR(ISNUMBER(R648),ISTEXT(R648)),"-"&amp;R648,))&amp;(IF(ISTEXT(S648),"_",)&amp;CE648&amp;IF(OR(ISNUMBER(V648),ISTEXT(V648)),"-"&amp;V648,)&amp;IF(AND(ISTEXT(CA648),CA648&lt;&gt;""),SeparatorBUDO,)),"")</f>
        <v/>
      </c>
      <c r="CG648">
        <f>IF(X648&gt;0,IFERROR(VLOOKUP(X648,abbreviation!$A:$B,2,FALSE),""),"")</f>
        <v/>
      </c>
      <c r="CH648">
        <f>IF(Z648&gt;0,IFERROR(VLOOKUP(Z648,abbreviation!$A:$B,2,FALSE),""),"")</f>
        <v/>
      </c>
      <c r="CI648">
        <f>IF(AD648&gt;0,IFERROR(VLOOKUP(AD648,abbreviation!$A:$B,2,FALSE),""),"")</f>
        <v/>
      </c>
      <c r="CJ648">
        <f>IF(AF648&gt;0,IFERROR(VLOOKUP(AF648,abbreviation!$A:$B,2,FALSE),""),"")</f>
        <v/>
      </c>
      <c r="CK648">
        <f>IF(AJ648&gt;0,IFERROR(VLOOKUP(AJ648,abbreviation!$A:$B,2,FALSE),""),"")</f>
        <v/>
      </c>
      <c r="CL648">
        <f>IF(AL648&gt;0,IFERROR(VLOOKUP(AL648,abbreviation!$A:$B,2,FALSE),""),"")</f>
        <v/>
      </c>
      <c r="CM648">
        <f>IF(CG648&gt;0,(CG648&amp;IF(ISTEXT(Z648),SeperatorSpecification&amp;CH648,)&amp;IF(OR(ISTEXT(AB648),ISNUMBER(AB648)),"-"&amp;AB648,))&amp;("_"&amp;CI648&amp;IF(ISTEXT(AF648),SeperatorSpecification&amp;CJ648,)&amp;IF(OR(ISTEXT(AH648),ISNUMBER(AH648)),"-"&amp;AH648,))&amp;("_"&amp;CK648&amp;IF(ISTEXT(AL648),SeperatorSpecification&amp;CL648,)&amp;IF(OR(ISTEXT(AN648),ISNUMBER(AN648)),"-"&amp;AN648,)),"")</f>
        <v/>
      </c>
      <c r="CN648">
        <f>IF(AP648&gt;0,IFERROR(VLOOKUP(AP648,abbreviation!$A:$B,2,FALSE),""),"")</f>
        <v/>
      </c>
      <c r="CO648">
        <f>IF(AR648&gt;0,IFERROR(VLOOKUP(AR648,abbreviation!$A:$B,2,FALSE),""),"")</f>
        <v/>
      </c>
      <c r="CP648">
        <f>IF(AT648&gt;0,IFERROR(VLOOKUP(AT648,abbreviation!$A:$B,2,FALSE),""),"")</f>
        <v/>
      </c>
      <c r="CQ648">
        <f>IF(AV648&gt;0,IFERROR(VLOOKUP(AV648,abbreviation!$A:$B,2,FALSE),""),"")</f>
        <v/>
      </c>
      <c r="CR648">
        <f>"_"&amp;CN648&amp;IF(ISTEXT(AR648),SeperatorSpecification&amp;CO648,)&amp;IF(ISTEXT(AT648),SeperatorSpecification&amp;CP648,)&amp;IF(ISTEXT(AV648),SeperatorSpecification&amp;CQ648,)&amp;IF(OR(ISTEXT(AX648),ISNUMBER(AX648)),"-"&amp;AX648,)</f>
        <v/>
      </c>
      <c r="CS648">
        <f>IF(AZ648&gt;0,IFERROR(VLOOKUP(AZ648,abbreviation!$A:$B,2,FALSE),""),"")</f>
        <v/>
      </c>
      <c r="CT648">
        <f>IF(BB648&gt;0,IFERROR(VLOOKUP(BB648,abbreviation!$A:$B,2,FALSE),""),"")</f>
        <v/>
      </c>
      <c r="CU648">
        <f>IF(BD648&gt;0,IFERROR(VLOOKUP(BD648,abbreviation!$A:$B,2,FALSE),""),"")</f>
        <v/>
      </c>
      <c r="CV648">
        <f>IF(BF648&gt;0,IFERROR(VLOOKUP(BF648,abbreviation!$A:$B,2,FALSE),""),"")</f>
        <v/>
      </c>
      <c r="CW648">
        <f>IF(BJ648&gt;0,IFERROR(VLOOKUP(BJ648,abbreviation!$A:$B,2,FALSE),""),"")</f>
        <v/>
      </c>
      <c r="CX648">
        <f>"_"&amp;CS648&amp;IF(ISTEXT(BB648),SeperatorSpecification&amp;CT648,"")&amp;IF(ISTEXT(BD648),SeperatorSpecification&amp;CU648,"")&amp;IF(ISTEXT(BF648),SeperatorSpecification&amp;CV648,"")&amp;IF(ISTEXT(BH648),SeperatorSpecification&amp;BH648,"")&amp;"_"&amp;CW648&amp;IF(OR(ISNUMBER(BL648),ISTEXT(BL648)),"-"&amp;BL648,)</f>
        <v/>
      </c>
      <c r="CY648">
        <f>CONCATENATE(IF(BN648&gt;0,IFERROR(VLOOKUP(BN648,abbreviation!$A:$B,2,FALSE),""),""),IF(OR(BP648&gt;0,BO648&gt;0),SeperatorSpecification,""),IF(BP648&gt;0,IFERROR(VLOOKUP(BP648,abbreviation!$A:$B,2,FALSE),""),IF(BO648&gt;0,IFERROR(VLOOKUP(BO648,abbreviation!$A:$B,2,FALSE),""),"")))</f>
        <v/>
      </c>
      <c r="CZ648">
        <f>CONCATENATE(IF(BR648&gt;0,IFERROR(VLOOKUP(BR648,abbreviation!$A:$B,2,FALSE),""),""),IF(OR(BT648&gt;0,BS648&gt;0),SeperatorSpecification,""),IF(BT648&gt;0,IFERROR(VLOOKUP(BT648,abbreviation!$A:$B,2,FALSE),""),IF(BS648&gt;0,IFERROR(VLOOKUP(BS648,abbreviation!$A:$B,2,FALSE),""),"")))</f>
        <v/>
      </c>
      <c r="DA648">
        <f>CONCATENATE(IF(BV648&gt;0,IFERROR(VLOOKUP(BV648,abbreviation!$A:$B,2,FALSE),""),""),IF(OR(BX648&gt;0,BW648&gt;0),SeperatorSpecification,""),IF(BX648&gt;0,IFERROR(VLOOKUP(BX648,abbreviation!$A:$B,2,FALSE),""),IF(BW648&gt;0,IFERROR(VLOOKUP(BW648,abbreviation!$A:$B,2,FALSE),""),"")))</f>
        <v/>
      </c>
      <c r="DB648">
        <f>IF(BN648&gt;0,(IF(ISTEXT(BN648),SeparatorBUDO,"")&amp;CY648&amp;IF(OR(ISNUMBER(BQ648),ISTEXT(BQ648)),"-"&amp;BQ648,))&amp;(IF(ISTEXT(BR648),"_",)&amp;CZ648&amp;IF(OR(ISNUMBER(BU648),ISTEXT(BU648)),"-"&amp;BU648,))&amp;(IF(ISTEXT(BV648),"_",)&amp;DA648&amp;IF(OR(ISNUMBER(BY648),ISTEXT(BY648)),"-"&amp;BY648,)),"")</f>
        <v/>
      </c>
      <c r="DC648">
        <f>IF(OR(X648&lt;&gt;"",AD648&lt;&gt;"",C648&lt;&gt;"",A648&lt;&gt;""),(CF648&amp;CM648&amp;CR648&amp;CX648&amp;DB648),"")</f>
        <v/>
      </c>
      <c r="DE648" s="40">
        <f>DC648</f>
        <v/>
      </c>
    </row>
    <row r="649">
      <c r="F649" s="41" t="n"/>
      <c r="J649" s="41" t="n"/>
      <c r="N649" s="41" t="n"/>
      <c r="R649" s="41" t="n"/>
      <c r="V649" s="41" t="n"/>
      <c r="AA649" s="7" t="n"/>
      <c r="AB649" s="41" t="n"/>
      <c r="AD649" s="6" t="n"/>
      <c r="AE649" s="8" t="n"/>
      <c r="AF649" s="7" t="n"/>
      <c r="AG649" s="7" t="n"/>
      <c r="AH649" s="41" t="n"/>
      <c r="AJ649" s="6" t="n"/>
      <c r="AK649" s="8" t="n"/>
      <c r="AL649" s="7" t="n"/>
      <c r="AM649" s="7" t="n"/>
      <c r="AN649" s="41" t="n"/>
      <c r="AR649" s="7" t="n"/>
      <c r="AX649" s="42" t="n"/>
      <c r="BB649" s="7" t="n"/>
      <c r="BC649" s="8" t="n"/>
      <c r="BH649" s="42" t="n"/>
      <c r="BQ649" s="41" t="n"/>
      <c r="BU649" s="41" t="n"/>
      <c r="BY649" s="41" t="n"/>
      <c r="CA649">
        <f>CONCATENATE(IF(C649&gt;0,IFERROR(VLOOKUP(C649,abbreviation!$A:$B,2,FALSE),""),""),IF(OR(E649&gt;0,D649&gt;0),SeperatorSpecification,""),IF(E649&gt;0,IFERROR(VLOOKUP(E649,abbreviation!$A:$B,2,FALSE),""),IF(D649&gt;0,IFERROR(VLOOKUP(D649,abbreviation!$A:$B,2,FALSE),""),"")))</f>
        <v/>
      </c>
      <c r="CB649">
        <f>CONCATENATE(IF(G649&gt;0,IFERROR(VLOOKUP(G649,abbreviation!$A:$B,2,FALSE),""),""),IF(OR(I649&gt;0,H649&gt;0),SeperatorSpecification,""),IF(I649&gt;0,IFERROR(VLOOKUP(I649,abbreviation!$A:$B,2,FALSE),""),IF(H649&gt;0,IFERROR(VLOOKUP(H649,abbreviation!$A:$B,2,FALSE),""),"")))</f>
        <v/>
      </c>
      <c r="CC649">
        <f>CONCATENATE(IF(K649&gt;0,IFERROR(VLOOKUP(K649,abbreviation!$A:$B,2,FALSE),""),""),IF(OR(M649&gt;0,L649&gt;0),SeperatorSpecification,""),IF(M649&gt;0,IFERROR(VLOOKUP(M649,abbreviation!$A:$B,2,FALSE),""),IF(L649&gt;0,IFERROR(VLOOKUP(L649,abbreviation!$A:$B,2,FALSE),""),"")))</f>
        <v/>
      </c>
      <c r="CD649">
        <f>CONCATENATE(IF(O649&gt;0,IFERROR(VLOOKUP(O649,abbreviation!$A:$B,2,FALSE),""),""),IF(OR(Q649&gt;0,P649&gt;0),SeperatorSpecification,""),IF(Q649&gt;0,IFERROR(VLOOKUP(Q649,abbreviation!$A:$B,2,FALSE),""),IF(P649&gt;0,IFERROR(VLOOKUP(P649,abbreviation!$A:$B,2,FALSE),""),"")))</f>
        <v/>
      </c>
      <c r="CE649">
        <f>CONCATENATE(IF(S649&gt;0,IFERROR(VLOOKUP(S649,abbreviation!$A:$B,2,FALSE),""),""),IF(OR(U649&gt;0,T649&gt;0),SeperatorSpecification,""),IF(U649&gt;0,IFERROR(VLOOKUP(U649,abbreviation!$A:$B,2,FALSE),""),IF(T649&gt;0,IFERROR(VLOOKUP(T649,abbreviation!$A:$B,2,FALSE),""),"")))</f>
        <v/>
      </c>
      <c r="CF649">
        <f>IF(CA649&gt;0,(CA649&amp;IF(OR(ISNUMBER(F649),ISTEXT(F649)),"-"&amp;F649,))&amp;(IF(ISTEXT(G649),"_",)&amp;CB649&amp;IF(OR(ISNUMBER(J649),ISTEXT(J649)),"-"&amp;J649,))&amp;(IF(ISTEXT(K649),"_",)&amp;CC649&amp;IF(OR(ISNUMBER(N649),ISTEXT(N649)),"-"&amp;N649,))&amp;(IF(ISTEXT(O649),"_",)&amp;CD649&amp;IF(OR(ISNUMBER(R649),ISTEXT(R649)),"-"&amp;R649,))&amp;(IF(ISTEXT(S649),"_",)&amp;CE649&amp;IF(OR(ISNUMBER(V649),ISTEXT(V649)),"-"&amp;V649,)&amp;IF(AND(ISTEXT(CA649),CA649&lt;&gt;""),SeparatorBUDO,)),"")</f>
        <v/>
      </c>
      <c r="CG649">
        <f>IF(X649&gt;0,IFERROR(VLOOKUP(X649,abbreviation!$A:$B,2,FALSE),""),"")</f>
        <v/>
      </c>
      <c r="CH649">
        <f>IF(Z649&gt;0,IFERROR(VLOOKUP(Z649,abbreviation!$A:$B,2,FALSE),""),"")</f>
        <v/>
      </c>
      <c r="CI649">
        <f>IF(AD649&gt;0,IFERROR(VLOOKUP(AD649,abbreviation!$A:$B,2,FALSE),""),"")</f>
        <v/>
      </c>
      <c r="CJ649">
        <f>IF(AF649&gt;0,IFERROR(VLOOKUP(AF649,abbreviation!$A:$B,2,FALSE),""),"")</f>
        <v/>
      </c>
      <c r="CK649">
        <f>IF(AJ649&gt;0,IFERROR(VLOOKUP(AJ649,abbreviation!$A:$B,2,FALSE),""),"")</f>
        <v/>
      </c>
      <c r="CL649">
        <f>IF(AL649&gt;0,IFERROR(VLOOKUP(AL649,abbreviation!$A:$B,2,FALSE),""),"")</f>
        <v/>
      </c>
      <c r="CM649">
        <f>IF(CG649&gt;0,(CG649&amp;IF(ISTEXT(Z649),SeperatorSpecification&amp;CH649,)&amp;IF(OR(ISTEXT(AB649),ISNUMBER(AB649)),"-"&amp;AB649,))&amp;("_"&amp;CI649&amp;IF(ISTEXT(AF649),SeperatorSpecification&amp;CJ649,)&amp;IF(OR(ISTEXT(AH649),ISNUMBER(AH649)),"-"&amp;AH649,))&amp;("_"&amp;CK649&amp;IF(ISTEXT(AL649),SeperatorSpecification&amp;CL649,)&amp;IF(OR(ISTEXT(AN649),ISNUMBER(AN649)),"-"&amp;AN649,)),"")</f>
        <v/>
      </c>
      <c r="CN649">
        <f>IF(AP649&gt;0,IFERROR(VLOOKUP(AP649,abbreviation!$A:$B,2,FALSE),""),"")</f>
        <v/>
      </c>
      <c r="CO649">
        <f>IF(AR649&gt;0,IFERROR(VLOOKUP(AR649,abbreviation!$A:$B,2,FALSE),""),"")</f>
        <v/>
      </c>
      <c r="CP649">
        <f>IF(AT649&gt;0,IFERROR(VLOOKUP(AT649,abbreviation!$A:$B,2,FALSE),""),"")</f>
        <v/>
      </c>
      <c r="CQ649">
        <f>IF(AV649&gt;0,IFERROR(VLOOKUP(AV649,abbreviation!$A:$B,2,FALSE),""),"")</f>
        <v/>
      </c>
      <c r="CR649">
        <f>"_"&amp;CN649&amp;IF(ISTEXT(AR649),SeperatorSpecification&amp;CO649,)&amp;IF(ISTEXT(AT649),SeperatorSpecification&amp;CP649,)&amp;IF(ISTEXT(AV649),SeperatorSpecification&amp;CQ649,)&amp;IF(OR(ISTEXT(AX649),ISNUMBER(AX649)),"-"&amp;AX649,)</f>
        <v/>
      </c>
      <c r="CS649">
        <f>IF(AZ649&gt;0,IFERROR(VLOOKUP(AZ649,abbreviation!$A:$B,2,FALSE),""),"")</f>
        <v/>
      </c>
      <c r="CT649">
        <f>IF(BB649&gt;0,IFERROR(VLOOKUP(BB649,abbreviation!$A:$B,2,FALSE),""),"")</f>
        <v/>
      </c>
      <c r="CU649">
        <f>IF(BD649&gt;0,IFERROR(VLOOKUP(BD649,abbreviation!$A:$B,2,FALSE),""),"")</f>
        <v/>
      </c>
      <c r="CV649">
        <f>IF(BF649&gt;0,IFERROR(VLOOKUP(BF649,abbreviation!$A:$B,2,FALSE),""),"")</f>
        <v/>
      </c>
      <c r="CW649">
        <f>IF(BJ649&gt;0,IFERROR(VLOOKUP(BJ649,abbreviation!$A:$B,2,FALSE),""),"")</f>
        <v/>
      </c>
      <c r="CX649">
        <f>"_"&amp;CS649&amp;IF(ISTEXT(BB649),SeperatorSpecification&amp;CT649,"")&amp;IF(ISTEXT(BD649),SeperatorSpecification&amp;CU649,"")&amp;IF(ISTEXT(BF649),SeperatorSpecification&amp;CV649,"")&amp;IF(ISTEXT(BH649),SeperatorSpecification&amp;BH649,"")&amp;"_"&amp;CW649&amp;IF(OR(ISNUMBER(BL649),ISTEXT(BL649)),"-"&amp;BL649,)</f>
        <v/>
      </c>
      <c r="CY649">
        <f>CONCATENATE(IF(BN649&gt;0,IFERROR(VLOOKUP(BN649,abbreviation!$A:$B,2,FALSE),""),""),IF(OR(BP649&gt;0,BO649&gt;0),SeperatorSpecification,""),IF(BP649&gt;0,IFERROR(VLOOKUP(BP649,abbreviation!$A:$B,2,FALSE),""),IF(BO649&gt;0,IFERROR(VLOOKUP(BO649,abbreviation!$A:$B,2,FALSE),""),"")))</f>
        <v/>
      </c>
      <c r="CZ649">
        <f>CONCATENATE(IF(BR649&gt;0,IFERROR(VLOOKUP(BR649,abbreviation!$A:$B,2,FALSE),""),""),IF(OR(BT649&gt;0,BS649&gt;0),SeperatorSpecification,""),IF(BT649&gt;0,IFERROR(VLOOKUP(BT649,abbreviation!$A:$B,2,FALSE),""),IF(BS649&gt;0,IFERROR(VLOOKUP(BS649,abbreviation!$A:$B,2,FALSE),""),"")))</f>
        <v/>
      </c>
      <c r="DA649">
        <f>CONCATENATE(IF(BV649&gt;0,IFERROR(VLOOKUP(BV649,abbreviation!$A:$B,2,FALSE),""),""),IF(OR(BX649&gt;0,BW649&gt;0),SeperatorSpecification,""),IF(BX649&gt;0,IFERROR(VLOOKUP(BX649,abbreviation!$A:$B,2,FALSE),""),IF(BW649&gt;0,IFERROR(VLOOKUP(BW649,abbreviation!$A:$B,2,FALSE),""),"")))</f>
        <v/>
      </c>
      <c r="DB649">
        <f>IF(BN649&gt;0,(IF(ISTEXT(BN649),SeparatorBUDO,"")&amp;CY649&amp;IF(OR(ISNUMBER(BQ649),ISTEXT(BQ649)),"-"&amp;BQ649,))&amp;(IF(ISTEXT(BR649),"_",)&amp;CZ649&amp;IF(OR(ISNUMBER(BU649),ISTEXT(BU649)),"-"&amp;BU649,))&amp;(IF(ISTEXT(BV649),"_",)&amp;DA649&amp;IF(OR(ISNUMBER(BY649),ISTEXT(BY649)),"-"&amp;BY649,)),"")</f>
        <v/>
      </c>
      <c r="DC649">
        <f>IF(OR(X649&lt;&gt;"",AD649&lt;&gt;"",C649&lt;&gt;"",A649&lt;&gt;""),(CF649&amp;CM649&amp;CR649&amp;CX649&amp;DB649),"")</f>
        <v/>
      </c>
      <c r="DE649" s="40">
        <f>DC649</f>
        <v/>
      </c>
    </row>
    <row r="650">
      <c r="F650" s="41" t="n"/>
      <c r="J650" s="41" t="n"/>
      <c r="N650" s="41" t="n"/>
      <c r="R650" s="41" t="n"/>
      <c r="V650" s="41" t="n"/>
      <c r="AA650" s="7" t="n"/>
      <c r="AB650" s="41" t="n"/>
      <c r="AD650" s="6" t="n"/>
      <c r="AE650" s="8" t="n"/>
      <c r="AF650" s="7" t="n"/>
      <c r="AG650" s="7" t="n"/>
      <c r="AH650" s="41" t="n"/>
      <c r="AJ650" s="6" t="n"/>
      <c r="AK650" s="8" t="n"/>
      <c r="AL650" s="7" t="n"/>
      <c r="AM650" s="7" t="n"/>
      <c r="AN650" s="41" t="n"/>
      <c r="AR650" s="7" t="n"/>
      <c r="AX650" s="42" t="n"/>
      <c r="BB650" s="7" t="n"/>
      <c r="BC650" s="8" t="n"/>
      <c r="BH650" s="42" t="n"/>
      <c r="BQ650" s="41" t="n"/>
      <c r="BU650" s="41" t="n"/>
      <c r="BY650" s="41" t="n"/>
      <c r="CA650">
        <f>CONCATENATE(IF(C650&gt;0,IFERROR(VLOOKUP(C650,abbreviation!$A:$B,2,FALSE),""),""),IF(OR(E650&gt;0,D650&gt;0),SeperatorSpecification,""),IF(E650&gt;0,IFERROR(VLOOKUP(E650,abbreviation!$A:$B,2,FALSE),""),IF(D650&gt;0,IFERROR(VLOOKUP(D650,abbreviation!$A:$B,2,FALSE),""),"")))</f>
        <v/>
      </c>
      <c r="CB650">
        <f>CONCATENATE(IF(G650&gt;0,IFERROR(VLOOKUP(G650,abbreviation!$A:$B,2,FALSE),""),""),IF(OR(I650&gt;0,H650&gt;0),SeperatorSpecification,""),IF(I650&gt;0,IFERROR(VLOOKUP(I650,abbreviation!$A:$B,2,FALSE),""),IF(H650&gt;0,IFERROR(VLOOKUP(H650,abbreviation!$A:$B,2,FALSE),""),"")))</f>
        <v/>
      </c>
      <c r="CC650">
        <f>CONCATENATE(IF(K650&gt;0,IFERROR(VLOOKUP(K650,abbreviation!$A:$B,2,FALSE),""),""),IF(OR(M650&gt;0,L650&gt;0),SeperatorSpecification,""),IF(M650&gt;0,IFERROR(VLOOKUP(M650,abbreviation!$A:$B,2,FALSE),""),IF(L650&gt;0,IFERROR(VLOOKUP(L650,abbreviation!$A:$B,2,FALSE),""),"")))</f>
        <v/>
      </c>
      <c r="CD650">
        <f>CONCATENATE(IF(O650&gt;0,IFERROR(VLOOKUP(O650,abbreviation!$A:$B,2,FALSE),""),""),IF(OR(Q650&gt;0,P650&gt;0),SeperatorSpecification,""),IF(Q650&gt;0,IFERROR(VLOOKUP(Q650,abbreviation!$A:$B,2,FALSE),""),IF(P650&gt;0,IFERROR(VLOOKUP(P650,abbreviation!$A:$B,2,FALSE),""),"")))</f>
        <v/>
      </c>
      <c r="CE650">
        <f>CONCATENATE(IF(S650&gt;0,IFERROR(VLOOKUP(S650,abbreviation!$A:$B,2,FALSE),""),""),IF(OR(U650&gt;0,T650&gt;0),SeperatorSpecification,""),IF(U650&gt;0,IFERROR(VLOOKUP(U650,abbreviation!$A:$B,2,FALSE),""),IF(T650&gt;0,IFERROR(VLOOKUP(T650,abbreviation!$A:$B,2,FALSE),""),"")))</f>
        <v/>
      </c>
      <c r="CF650">
        <f>IF(CA650&gt;0,(CA650&amp;IF(OR(ISNUMBER(F650),ISTEXT(F650)),"-"&amp;F650,))&amp;(IF(ISTEXT(G650),"_",)&amp;CB650&amp;IF(OR(ISNUMBER(J650),ISTEXT(J650)),"-"&amp;J650,))&amp;(IF(ISTEXT(K650),"_",)&amp;CC650&amp;IF(OR(ISNUMBER(N650),ISTEXT(N650)),"-"&amp;N650,))&amp;(IF(ISTEXT(O650),"_",)&amp;CD650&amp;IF(OR(ISNUMBER(R650),ISTEXT(R650)),"-"&amp;R650,))&amp;(IF(ISTEXT(S650),"_",)&amp;CE650&amp;IF(OR(ISNUMBER(V650),ISTEXT(V650)),"-"&amp;V650,)&amp;IF(AND(ISTEXT(CA650),CA650&lt;&gt;""),SeparatorBUDO,)),"")</f>
        <v/>
      </c>
      <c r="CG650">
        <f>IF(X650&gt;0,IFERROR(VLOOKUP(X650,abbreviation!$A:$B,2,FALSE),""),"")</f>
        <v/>
      </c>
      <c r="CH650">
        <f>IF(Z650&gt;0,IFERROR(VLOOKUP(Z650,abbreviation!$A:$B,2,FALSE),""),"")</f>
        <v/>
      </c>
      <c r="CI650">
        <f>IF(AD650&gt;0,IFERROR(VLOOKUP(AD650,abbreviation!$A:$B,2,FALSE),""),"")</f>
        <v/>
      </c>
      <c r="CJ650">
        <f>IF(AF650&gt;0,IFERROR(VLOOKUP(AF650,abbreviation!$A:$B,2,FALSE),""),"")</f>
        <v/>
      </c>
      <c r="CK650">
        <f>IF(AJ650&gt;0,IFERROR(VLOOKUP(AJ650,abbreviation!$A:$B,2,FALSE),""),"")</f>
        <v/>
      </c>
      <c r="CL650">
        <f>IF(AL650&gt;0,IFERROR(VLOOKUP(AL650,abbreviation!$A:$B,2,FALSE),""),"")</f>
        <v/>
      </c>
      <c r="CM650">
        <f>IF(CG650&gt;0,(CG650&amp;IF(ISTEXT(Z650),SeperatorSpecification&amp;CH650,)&amp;IF(OR(ISTEXT(AB650),ISNUMBER(AB650)),"-"&amp;AB650,))&amp;("_"&amp;CI650&amp;IF(ISTEXT(AF650),SeperatorSpecification&amp;CJ650,)&amp;IF(OR(ISTEXT(AH650),ISNUMBER(AH650)),"-"&amp;AH650,))&amp;("_"&amp;CK650&amp;IF(ISTEXT(AL650),SeperatorSpecification&amp;CL650,)&amp;IF(OR(ISTEXT(AN650),ISNUMBER(AN650)),"-"&amp;AN650,)),"")</f>
        <v/>
      </c>
      <c r="CN650">
        <f>IF(AP650&gt;0,IFERROR(VLOOKUP(AP650,abbreviation!$A:$B,2,FALSE),""),"")</f>
        <v/>
      </c>
      <c r="CO650">
        <f>IF(AR650&gt;0,IFERROR(VLOOKUP(AR650,abbreviation!$A:$B,2,FALSE),""),"")</f>
        <v/>
      </c>
      <c r="CP650">
        <f>IF(AT650&gt;0,IFERROR(VLOOKUP(AT650,abbreviation!$A:$B,2,FALSE),""),"")</f>
        <v/>
      </c>
      <c r="CQ650">
        <f>IF(AV650&gt;0,IFERROR(VLOOKUP(AV650,abbreviation!$A:$B,2,FALSE),""),"")</f>
        <v/>
      </c>
      <c r="CR650">
        <f>"_"&amp;CN650&amp;IF(ISTEXT(AR650),SeperatorSpecification&amp;CO650,)&amp;IF(ISTEXT(AT650),SeperatorSpecification&amp;CP650,)&amp;IF(ISTEXT(AV650),SeperatorSpecification&amp;CQ650,)&amp;IF(OR(ISTEXT(AX650),ISNUMBER(AX650)),"-"&amp;AX650,)</f>
        <v/>
      </c>
      <c r="CS650">
        <f>IF(AZ650&gt;0,IFERROR(VLOOKUP(AZ650,abbreviation!$A:$B,2,FALSE),""),"")</f>
        <v/>
      </c>
      <c r="CT650">
        <f>IF(BB650&gt;0,IFERROR(VLOOKUP(BB650,abbreviation!$A:$B,2,FALSE),""),"")</f>
        <v/>
      </c>
      <c r="CU650">
        <f>IF(BD650&gt;0,IFERROR(VLOOKUP(BD650,abbreviation!$A:$B,2,FALSE),""),"")</f>
        <v/>
      </c>
      <c r="CV650">
        <f>IF(BF650&gt;0,IFERROR(VLOOKUP(BF650,abbreviation!$A:$B,2,FALSE),""),"")</f>
        <v/>
      </c>
      <c r="CW650">
        <f>IF(BJ650&gt;0,IFERROR(VLOOKUP(BJ650,abbreviation!$A:$B,2,FALSE),""),"")</f>
        <v/>
      </c>
      <c r="CX650">
        <f>"_"&amp;CS650&amp;IF(ISTEXT(BB650),SeperatorSpecification&amp;CT650,"")&amp;IF(ISTEXT(BD650),SeperatorSpecification&amp;CU650,"")&amp;IF(ISTEXT(BF650),SeperatorSpecification&amp;CV650,"")&amp;IF(ISTEXT(BH650),SeperatorSpecification&amp;BH650,"")&amp;"_"&amp;CW650&amp;IF(OR(ISNUMBER(BL650),ISTEXT(BL650)),"-"&amp;BL650,)</f>
        <v/>
      </c>
      <c r="CY650">
        <f>CONCATENATE(IF(BN650&gt;0,IFERROR(VLOOKUP(BN650,abbreviation!$A:$B,2,FALSE),""),""),IF(OR(BP650&gt;0,BO650&gt;0),SeperatorSpecification,""),IF(BP650&gt;0,IFERROR(VLOOKUP(BP650,abbreviation!$A:$B,2,FALSE),""),IF(BO650&gt;0,IFERROR(VLOOKUP(BO650,abbreviation!$A:$B,2,FALSE),""),"")))</f>
        <v/>
      </c>
      <c r="CZ650">
        <f>CONCATENATE(IF(BR650&gt;0,IFERROR(VLOOKUP(BR650,abbreviation!$A:$B,2,FALSE),""),""),IF(OR(BT650&gt;0,BS650&gt;0),SeperatorSpecification,""),IF(BT650&gt;0,IFERROR(VLOOKUP(BT650,abbreviation!$A:$B,2,FALSE),""),IF(BS650&gt;0,IFERROR(VLOOKUP(BS650,abbreviation!$A:$B,2,FALSE),""),"")))</f>
        <v/>
      </c>
      <c r="DA650">
        <f>CONCATENATE(IF(BV650&gt;0,IFERROR(VLOOKUP(BV650,abbreviation!$A:$B,2,FALSE),""),""),IF(OR(BX650&gt;0,BW650&gt;0),SeperatorSpecification,""),IF(BX650&gt;0,IFERROR(VLOOKUP(BX650,abbreviation!$A:$B,2,FALSE),""),IF(BW650&gt;0,IFERROR(VLOOKUP(BW650,abbreviation!$A:$B,2,FALSE),""),"")))</f>
        <v/>
      </c>
      <c r="DB650">
        <f>IF(BN650&gt;0,(IF(ISTEXT(BN650),SeparatorBUDO,"")&amp;CY650&amp;IF(OR(ISNUMBER(BQ650),ISTEXT(BQ650)),"-"&amp;BQ650,))&amp;(IF(ISTEXT(BR650),"_",)&amp;CZ650&amp;IF(OR(ISNUMBER(BU650),ISTEXT(BU650)),"-"&amp;BU650,))&amp;(IF(ISTEXT(BV650),"_",)&amp;DA650&amp;IF(OR(ISNUMBER(BY650),ISTEXT(BY650)),"-"&amp;BY650,)),"")</f>
        <v/>
      </c>
      <c r="DC650">
        <f>IF(OR(X650&lt;&gt;"",AD650&lt;&gt;"",C650&lt;&gt;"",A650&lt;&gt;""),(CF650&amp;CM650&amp;CR650&amp;CX650&amp;DB650),"")</f>
        <v/>
      </c>
      <c r="DE650" s="40">
        <f>DC650</f>
        <v/>
      </c>
    </row>
    <row r="651">
      <c r="F651" s="41" t="n"/>
      <c r="J651" s="41" t="n"/>
      <c r="N651" s="41" t="n"/>
      <c r="R651" s="41" t="n"/>
      <c r="V651" s="41" t="n"/>
      <c r="AA651" s="7" t="n"/>
      <c r="AB651" s="41" t="n"/>
      <c r="AD651" s="6" t="n"/>
      <c r="AE651" s="8" t="n"/>
      <c r="AF651" s="7" t="n"/>
      <c r="AG651" s="7" t="n"/>
      <c r="AH651" s="41" t="n"/>
      <c r="AJ651" s="6" t="n"/>
      <c r="AK651" s="8" t="n"/>
      <c r="AL651" s="7" t="n"/>
      <c r="AM651" s="7" t="n"/>
      <c r="AN651" s="41" t="n"/>
      <c r="AR651" s="7" t="n"/>
      <c r="AX651" s="42" t="n"/>
      <c r="BB651" s="7" t="n"/>
      <c r="BC651" s="8" t="n"/>
      <c r="BH651" s="42" t="n"/>
      <c r="BQ651" s="41" t="n"/>
      <c r="BU651" s="41" t="n"/>
      <c r="BY651" s="41" t="n"/>
      <c r="CA651">
        <f>CONCATENATE(IF(C651&gt;0,IFERROR(VLOOKUP(C651,abbreviation!$A:$B,2,FALSE),""),""),IF(OR(E651&gt;0,D651&gt;0),SeperatorSpecification,""),IF(E651&gt;0,IFERROR(VLOOKUP(E651,abbreviation!$A:$B,2,FALSE),""),IF(D651&gt;0,IFERROR(VLOOKUP(D651,abbreviation!$A:$B,2,FALSE),""),"")))</f>
        <v/>
      </c>
      <c r="CB651">
        <f>CONCATENATE(IF(G651&gt;0,IFERROR(VLOOKUP(G651,abbreviation!$A:$B,2,FALSE),""),""),IF(OR(I651&gt;0,H651&gt;0),SeperatorSpecification,""),IF(I651&gt;0,IFERROR(VLOOKUP(I651,abbreviation!$A:$B,2,FALSE),""),IF(H651&gt;0,IFERROR(VLOOKUP(H651,abbreviation!$A:$B,2,FALSE),""),"")))</f>
        <v/>
      </c>
      <c r="CC651">
        <f>CONCATENATE(IF(K651&gt;0,IFERROR(VLOOKUP(K651,abbreviation!$A:$B,2,FALSE),""),""),IF(OR(M651&gt;0,L651&gt;0),SeperatorSpecification,""),IF(M651&gt;0,IFERROR(VLOOKUP(M651,abbreviation!$A:$B,2,FALSE),""),IF(L651&gt;0,IFERROR(VLOOKUP(L651,abbreviation!$A:$B,2,FALSE),""),"")))</f>
        <v/>
      </c>
      <c r="CD651">
        <f>CONCATENATE(IF(O651&gt;0,IFERROR(VLOOKUP(O651,abbreviation!$A:$B,2,FALSE),""),""),IF(OR(Q651&gt;0,P651&gt;0),SeperatorSpecification,""),IF(Q651&gt;0,IFERROR(VLOOKUP(Q651,abbreviation!$A:$B,2,FALSE),""),IF(P651&gt;0,IFERROR(VLOOKUP(P651,abbreviation!$A:$B,2,FALSE),""),"")))</f>
        <v/>
      </c>
      <c r="CE651">
        <f>CONCATENATE(IF(S651&gt;0,IFERROR(VLOOKUP(S651,abbreviation!$A:$B,2,FALSE),""),""),IF(OR(U651&gt;0,T651&gt;0),SeperatorSpecification,""),IF(U651&gt;0,IFERROR(VLOOKUP(U651,abbreviation!$A:$B,2,FALSE),""),IF(T651&gt;0,IFERROR(VLOOKUP(T651,abbreviation!$A:$B,2,FALSE),""),"")))</f>
        <v/>
      </c>
      <c r="CF651">
        <f>IF(CA651&gt;0,(CA651&amp;IF(OR(ISNUMBER(F651),ISTEXT(F651)),"-"&amp;F651,))&amp;(IF(ISTEXT(G651),"_",)&amp;CB651&amp;IF(OR(ISNUMBER(J651),ISTEXT(J651)),"-"&amp;J651,))&amp;(IF(ISTEXT(K651),"_",)&amp;CC651&amp;IF(OR(ISNUMBER(N651),ISTEXT(N651)),"-"&amp;N651,))&amp;(IF(ISTEXT(O651),"_",)&amp;CD651&amp;IF(OR(ISNUMBER(R651),ISTEXT(R651)),"-"&amp;R651,))&amp;(IF(ISTEXT(S651),"_",)&amp;CE651&amp;IF(OR(ISNUMBER(V651),ISTEXT(V651)),"-"&amp;V651,)&amp;IF(AND(ISTEXT(CA651),CA651&lt;&gt;""),SeparatorBUDO,)),"")</f>
        <v/>
      </c>
      <c r="CG651">
        <f>IF(X651&gt;0,IFERROR(VLOOKUP(X651,abbreviation!$A:$B,2,FALSE),""),"")</f>
        <v/>
      </c>
      <c r="CH651">
        <f>IF(Z651&gt;0,IFERROR(VLOOKUP(Z651,abbreviation!$A:$B,2,FALSE),""),"")</f>
        <v/>
      </c>
      <c r="CI651">
        <f>IF(AD651&gt;0,IFERROR(VLOOKUP(AD651,abbreviation!$A:$B,2,FALSE),""),"")</f>
        <v/>
      </c>
      <c r="CJ651">
        <f>IF(AF651&gt;0,IFERROR(VLOOKUP(AF651,abbreviation!$A:$B,2,FALSE),""),"")</f>
        <v/>
      </c>
      <c r="CK651">
        <f>IF(AJ651&gt;0,IFERROR(VLOOKUP(AJ651,abbreviation!$A:$B,2,FALSE),""),"")</f>
        <v/>
      </c>
      <c r="CL651">
        <f>IF(AL651&gt;0,IFERROR(VLOOKUP(AL651,abbreviation!$A:$B,2,FALSE),""),"")</f>
        <v/>
      </c>
      <c r="CM651">
        <f>IF(CG651&gt;0,(CG651&amp;IF(ISTEXT(Z651),SeperatorSpecification&amp;CH651,)&amp;IF(OR(ISTEXT(AB651),ISNUMBER(AB651)),"-"&amp;AB651,))&amp;("_"&amp;CI651&amp;IF(ISTEXT(AF651),SeperatorSpecification&amp;CJ651,)&amp;IF(OR(ISTEXT(AH651),ISNUMBER(AH651)),"-"&amp;AH651,))&amp;("_"&amp;CK651&amp;IF(ISTEXT(AL651),SeperatorSpecification&amp;CL651,)&amp;IF(OR(ISTEXT(AN651),ISNUMBER(AN651)),"-"&amp;AN651,)),"")</f>
        <v/>
      </c>
      <c r="CN651">
        <f>IF(AP651&gt;0,IFERROR(VLOOKUP(AP651,abbreviation!$A:$B,2,FALSE),""),"")</f>
        <v/>
      </c>
      <c r="CO651">
        <f>IF(AR651&gt;0,IFERROR(VLOOKUP(AR651,abbreviation!$A:$B,2,FALSE),""),"")</f>
        <v/>
      </c>
      <c r="CP651">
        <f>IF(AT651&gt;0,IFERROR(VLOOKUP(AT651,abbreviation!$A:$B,2,FALSE),""),"")</f>
        <v/>
      </c>
      <c r="CQ651">
        <f>IF(AV651&gt;0,IFERROR(VLOOKUP(AV651,abbreviation!$A:$B,2,FALSE),""),"")</f>
        <v/>
      </c>
      <c r="CR651">
        <f>"_"&amp;CN651&amp;IF(ISTEXT(AR651),SeperatorSpecification&amp;CO651,)&amp;IF(ISTEXT(AT651),SeperatorSpecification&amp;CP651,)&amp;IF(ISTEXT(AV651),SeperatorSpecification&amp;CQ651,)&amp;IF(OR(ISTEXT(AX651),ISNUMBER(AX651)),"-"&amp;AX651,)</f>
        <v/>
      </c>
      <c r="CS651">
        <f>IF(AZ651&gt;0,IFERROR(VLOOKUP(AZ651,abbreviation!$A:$B,2,FALSE),""),"")</f>
        <v/>
      </c>
      <c r="CT651">
        <f>IF(BB651&gt;0,IFERROR(VLOOKUP(BB651,abbreviation!$A:$B,2,FALSE),""),"")</f>
        <v/>
      </c>
      <c r="CU651">
        <f>IF(BD651&gt;0,IFERROR(VLOOKUP(BD651,abbreviation!$A:$B,2,FALSE),""),"")</f>
        <v/>
      </c>
      <c r="CV651">
        <f>IF(BF651&gt;0,IFERROR(VLOOKUP(BF651,abbreviation!$A:$B,2,FALSE),""),"")</f>
        <v/>
      </c>
      <c r="CW651">
        <f>IF(BJ651&gt;0,IFERROR(VLOOKUP(BJ651,abbreviation!$A:$B,2,FALSE),""),"")</f>
        <v/>
      </c>
      <c r="CX651">
        <f>"_"&amp;CS651&amp;IF(ISTEXT(BB651),SeperatorSpecification&amp;CT651,"")&amp;IF(ISTEXT(BD651),SeperatorSpecification&amp;CU651,"")&amp;IF(ISTEXT(BF651),SeperatorSpecification&amp;CV651,"")&amp;IF(ISTEXT(BH651),SeperatorSpecification&amp;BH651,"")&amp;"_"&amp;CW651&amp;IF(OR(ISNUMBER(BL651),ISTEXT(BL651)),"-"&amp;BL651,)</f>
        <v/>
      </c>
      <c r="CY651">
        <f>CONCATENATE(IF(BN651&gt;0,IFERROR(VLOOKUP(BN651,abbreviation!$A:$B,2,FALSE),""),""),IF(OR(BP651&gt;0,BO651&gt;0),SeperatorSpecification,""),IF(BP651&gt;0,IFERROR(VLOOKUP(BP651,abbreviation!$A:$B,2,FALSE),""),IF(BO651&gt;0,IFERROR(VLOOKUP(BO651,abbreviation!$A:$B,2,FALSE),""),"")))</f>
        <v/>
      </c>
      <c r="CZ651">
        <f>CONCATENATE(IF(BR651&gt;0,IFERROR(VLOOKUP(BR651,abbreviation!$A:$B,2,FALSE),""),""),IF(OR(BT651&gt;0,BS651&gt;0),SeperatorSpecification,""),IF(BT651&gt;0,IFERROR(VLOOKUP(BT651,abbreviation!$A:$B,2,FALSE),""),IF(BS651&gt;0,IFERROR(VLOOKUP(BS651,abbreviation!$A:$B,2,FALSE),""),"")))</f>
        <v/>
      </c>
      <c r="DA651">
        <f>CONCATENATE(IF(BV651&gt;0,IFERROR(VLOOKUP(BV651,abbreviation!$A:$B,2,FALSE),""),""),IF(OR(BX651&gt;0,BW651&gt;0),SeperatorSpecification,""),IF(BX651&gt;0,IFERROR(VLOOKUP(BX651,abbreviation!$A:$B,2,FALSE),""),IF(BW651&gt;0,IFERROR(VLOOKUP(BW651,abbreviation!$A:$B,2,FALSE),""),"")))</f>
        <v/>
      </c>
      <c r="DB651">
        <f>IF(BN651&gt;0,(IF(ISTEXT(BN651),SeparatorBUDO,"")&amp;CY651&amp;IF(OR(ISNUMBER(BQ651),ISTEXT(BQ651)),"-"&amp;BQ651,))&amp;(IF(ISTEXT(BR651),"_",)&amp;CZ651&amp;IF(OR(ISNUMBER(BU651),ISTEXT(BU651)),"-"&amp;BU651,))&amp;(IF(ISTEXT(BV651),"_",)&amp;DA651&amp;IF(OR(ISNUMBER(BY651),ISTEXT(BY651)),"-"&amp;BY651,)),"")</f>
        <v/>
      </c>
      <c r="DC651">
        <f>IF(OR(X651&lt;&gt;"",AD651&lt;&gt;"",C651&lt;&gt;"",A651&lt;&gt;""),(CF651&amp;CM651&amp;CR651&amp;CX651&amp;DB651),"")</f>
        <v/>
      </c>
      <c r="DE651" s="40">
        <f>DC651</f>
        <v/>
      </c>
    </row>
    <row r="652">
      <c r="F652" s="41" t="n"/>
      <c r="J652" s="41" t="n"/>
      <c r="N652" s="41" t="n"/>
      <c r="R652" s="41" t="n"/>
      <c r="V652" s="41" t="n"/>
      <c r="AA652" s="7" t="n"/>
      <c r="AB652" s="41" t="n"/>
      <c r="AD652" s="6" t="n"/>
      <c r="AE652" s="8" t="n"/>
      <c r="AF652" s="7" t="n"/>
      <c r="AG652" s="7" t="n"/>
      <c r="AH652" s="41" t="n"/>
      <c r="AJ652" s="6" t="n"/>
      <c r="AK652" s="8" t="n"/>
      <c r="AL652" s="7" t="n"/>
      <c r="AM652" s="7" t="n"/>
      <c r="AN652" s="41" t="n"/>
      <c r="AR652" s="7" t="n"/>
      <c r="AX652" s="42" t="n"/>
      <c r="BB652" s="7" t="n"/>
      <c r="BC652" s="8" t="n"/>
      <c r="BH652" s="42" t="n"/>
      <c r="BQ652" s="41" t="n"/>
      <c r="BU652" s="41" t="n"/>
      <c r="BY652" s="41" t="n"/>
      <c r="CA652">
        <f>CONCATENATE(IF(C652&gt;0,IFERROR(VLOOKUP(C652,abbreviation!$A:$B,2,FALSE),""),""),IF(OR(E652&gt;0,D652&gt;0),SeperatorSpecification,""),IF(E652&gt;0,IFERROR(VLOOKUP(E652,abbreviation!$A:$B,2,FALSE),""),IF(D652&gt;0,IFERROR(VLOOKUP(D652,abbreviation!$A:$B,2,FALSE),""),"")))</f>
        <v/>
      </c>
      <c r="CB652">
        <f>CONCATENATE(IF(G652&gt;0,IFERROR(VLOOKUP(G652,abbreviation!$A:$B,2,FALSE),""),""),IF(OR(I652&gt;0,H652&gt;0),SeperatorSpecification,""),IF(I652&gt;0,IFERROR(VLOOKUP(I652,abbreviation!$A:$B,2,FALSE),""),IF(H652&gt;0,IFERROR(VLOOKUP(H652,abbreviation!$A:$B,2,FALSE),""),"")))</f>
        <v/>
      </c>
      <c r="CC652">
        <f>CONCATENATE(IF(K652&gt;0,IFERROR(VLOOKUP(K652,abbreviation!$A:$B,2,FALSE),""),""),IF(OR(M652&gt;0,L652&gt;0),SeperatorSpecification,""),IF(M652&gt;0,IFERROR(VLOOKUP(M652,abbreviation!$A:$B,2,FALSE),""),IF(L652&gt;0,IFERROR(VLOOKUP(L652,abbreviation!$A:$B,2,FALSE),""),"")))</f>
        <v/>
      </c>
      <c r="CD652">
        <f>CONCATENATE(IF(O652&gt;0,IFERROR(VLOOKUP(O652,abbreviation!$A:$B,2,FALSE),""),""),IF(OR(Q652&gt;0,P652&gt;0),SeperatorSpecification,""),IF(Q652&gt;0,IFERROR(VLOOKUP(Q652,abbreviation!$A:$B,2,FALSE),""),IF(P652&gt;0,IFERROR(VLOOKUP(P652,abbreviation!$A:$B,2,FALSE),""),"")))</f>
        <v/>
      </c>
      <c r="CE652">
        <f>CONCATENATE(IF(S652&gt;0,IFERROR(VLOOKUP(S652,abbreviation!$A:$B,2,FALSE),""),""),IF(OR(U652&gt;0,T652&gt;0),SeperatorSpecification,""),IF(U652&gt;0,IFERROR(VLOOKUP(U652,abbreviation!$A:$B,2,FALSE),""),IF(T652&gt;0,IFERROR(VLOOKUP(T652,abbreviation!$A:$B,2,FALSE),""),"")))</f>
        <v/>
      </c>
      <c r="CF652">
        <f>IF(CA652&gt;0,(CA652&amp;IF(OR(ISNUMBER(F652),ISTEXT(F652)),"-"&amp;F652,))&amp;(IF(ISTEXT(G652),"_",)&amp;CB652&amp;IF(OR(ISNUMBER(J652),ISTEXT(J652)),"-"&amp;J652,))&amp;(IF(ISTEXT(K652),"_",)&amp;CC652&amp;IF(OR(ISNUMBER(N652),ISTEXT(N652)),"-"&amp;N652,))&amp;(IF(ISTEXT(O652),"_",)&amp;CD652&amp;IF(OR(ISNUMBER(R652),ISTEXT(R652)),"-"&amp;R652,))&amp;(IF(ISTEXT(S652),"_",)&amp;CE652&amp;IF(OR(ISNUMBER(V652),ISTEXT(V652)),"-"&amp;V652,)&amp;IF(AND(ISTEXT(CA652),CA652&lt;&gt;""),SeparatorBUDO,)),"")</f>
        <v/>
      </c>
      <c r="CG652">
        <f>IF(X652&gt;0,IFERROR(VLOOKUP(X652,abbreviation!$A:$B,2,FALSE),""),"")</f>
        <v/>
      </c>
      <c r="CH652">
        <f>IF(Z652&gt;0,IFERROR(VLOOKUP(Z652,abbreviation!$A:$B,2,FALSE),""),"")</f>
        <v/>
      </c>
      <c r="CI652">
        <f>IF(AD652&gt;0,IFERROR(VLOOKUP(AD652,abbreviation!$A:$B,2,FALSE),""),"")</f>
        <v/>
      </c>
      <c r="CJ652">
        <f>IF(AF652&gt;0,IFERROR(VLOOKUP(AF652,abbreviation!$A:$B,2,FALSE),""),"")</f>
        <v/>
      </c>
      <c r="CK652">
        <f>IF(AJ652&gt;0,IFERROR(VLOOKUP(AJ652,abbreviation!$A:$B,2,FALSE),""),"")</f>
        <v/>
      </c>
      <c r="CL652">
        <f>IF(AL652&gt;0,IFERROR(VLOOKUP(AL652,abbreviation!$A:$B,2,FALSE),""),"")</f>
        <v/>
      </c>
      <c r="CM652">
        <f>IF(CG652&gt;0,(CG652&amp;IF(ISTEXT(Z652),SeperatorSpecification&amp;CH652,)&amp;IF(OR(ISTEXT(AB652),ISNUMBER(AB652)),"-"&amp;AB652,))&amp;("_"&amp;CI652&amp;IF(ISTEXT(AF652),SeperatorSpecification&amp;CJ652,)&amp;IF(OR(ISTEXT(AH652),ISNUMBER(AH652)),"-"&amp;AH652,))&amp;("_"&amp;CK652&amp;IF(ISTEXT(AL652),SeperatorSpecification&amp;CL652,)&amp;IF(OR(ISTEXT(AN652),ISNUMBER(AN652)),"-"&amp;AN652,)),"")</f>
        <v/>
      </c>
      <c r="CN652">
        <f>IF(AP652&gt;0,IFERROR(VLOOKUP(AP652,abbreviation!$A:$B,2,FALSE),""),"")</f>
        <v/>
      </c>
      <c r="CO652">
        <f>IF(AR652&gt;0,IFERROR(VLOOKUP(AR652,abbreviation!$A:$B,2,FALSE),""),"")</f>
        <v/>
      </c>
      <c r="CP652">
        <f>IF(AT652&gt;0,IFERROR(VLOOKUP(AT652,abbreviation!$A:$B,2,FALSE),""),"")</f>
        <v/>
      </c>
      <c r="CQ652">
        <f>IF(AV652&gt;0,IFERROR(VLOOKUP(AV652,abbreviation!$A:$B,2,FALSE),""),"")</f>
        <v/>
      </c>
      <c r="CR652">
        <f>"_"&amp;CN652&amp;IF(ISTEXT(AR652),SeperatorSpecification&amp;CO652,)&amp;IF(ISTEXT(AT652),SeperatorSpecification&amp;CP652,)&amp;IF(ISTEXT(AV652),SeperatorSpecification&amp;CQ652,)&amp;IF(OR(ISTEXT(AX652),ISNUMBER(AX652)),"-"&amp;AX652,)</f>
        <v/>
      </c>
      <c r="CS652">
        <f>IF(AZ652&gt;0,IFERROR(VLOOKUP(AZ652,abbreviation!$A:$B,2,FALSE),""),"")</f>
        <v/>
      </c>
      <c r="CT652">
        <f>IF(BB652&gt;0,IFERROR(VLOOKUP(BB652,abbreviation!$A:$B,2,FALSE),""),"")</f>
        <v/>
      </c>
      <c r="CU652">
        <f>IF(BD652&gt;0,IFERROR(VLOOKUP(BD652,abbreviation!$A:$B,2,FALSE),""),"")</f>
        <v/>
      </c>
      <c r="CV652">
        <f>IF(BF652&gt;0,IFERROR(VLOOKUP(BF652,abbreviation!$A:$B,2,FALSE),""),"")</f>
        <v/>
      </c>
      <c r="CW652">
        <f>IF(BJ652&gt;0,IFERROR(VLOOKUP(BJ652,abbreviation!$A:$B,2,FALSE),""),"")</f>
        <v/>
      </c>
      <c r="CX652">
        <f>"_"&amp;CS652&amp;IF(ISTEXT(BB652),SeperatorSpecification&amp;CT652,"")&amp;IF(ISTEXT(BD652),SeperatorSpecification&amp;CU652,"")&amp;IF(ISTEXT(BF652),SeperatorSpecification&amp;CV652,"")&amp;IF(ISTEXT(BH652),SeperatorSpecification&amp;BH652,"")&amp;"_"&amp;CW652&amp;IF(OR(ISNUMBER(BL652),ISTEXT(BL652)),"-"&amp;BL652,)</f>
        <v/>
      </c>
      <c r="CY652">
        <f>CONCATENATE(IF(BN652&gt;0,IFERROR(VLOOKUP(BN652,abbreviation!$A:$B,2,FALSE),""),""),IF(OR(BP652&gt;0,BO652&gt;0),SeperatorSpecification,""),IF(BP652&gt;0,IFERROR(VLOOKUP(BP652,abbreviation!$A:$B,2,FALSE),""),IF(BO652&gt;0,IFERROR(VLOOKUP(BO652,abbreviation!$A:$B,2,FALSE),""),"")))</f>
        <v/>
      </c>
      <c r="CZ652">
        <f>CONCATENATE(IF(BR652&gt;0,IFERROR(VLOOKUP(BR652,abbreviation!$A:$B,2,FALSE),""),""),IF(OR(BT652&gt;0,BS652&gt;0),SeperatorSpecification,""),IF(BT652&gt;0,IFERROR(VLOOKUP(BT652,abbreviation!$A:$B,2,FALSE),""),IF(BS652&gt;0,IFERROR(VLOOKUP(BS652,abbreviation!$A:$B,2,FALSE),""),"")))</f>
        <v/>
      </c>
      <c r="DA652">
        <f>CONCATENATE(IF(BV652&gt;0,IFERROR(VLOOKUP(BV652,abbreviation!$A:$B,2,FALSE),""),""),IF(OR(BX652&gt;0,BW652&gt;0),SeperatorSpecification,""),IF(BX652&gt;0,IFERROR(VLOOKUP(BX652,abbreviation!$A:$B,2,FALSE),""),IF(BW652&gt;0,IFERROR(VLOOKUP(BW652,abbreviation!$A:$B,2,FALSE),""),"")))</f>
        <v/>
      </c>
      <c r="DB652">
        <f>IF(BN652&gt;0,(IF(ISTEXT(BN652),SeparatorBUDO,"")&amp;CY652&amp;IF(OR(ISNUMBER(BQ652),ISTEXT(BQ652)),"-"&amp;BQ652,))&amp;(IF(ISTEXT(BR652),"_",)&amp;CZ652&amp;IF(OR(ISNUMBER(BU652),ISTEXT(BU652)),"-"&amp;BU652,))&amp;(IF(ISTEXT(BV652),"_",)&amp;DA652&amp;IF(OR(ISNUMBER(BY652),ISTEXT(BY652)),"-"&amp;BY652,)),"")</f>
        <v/>
      </c>
      <c r="DC652">
        <f>IF(OR(X652&lt;&gt;"",AD652&lt;&gt;"",C652&lt;&gt;"",A652&lt;&gt;""),(CF652&amp;CM652&amp;CR652&amp;CX652&amp;DB652),"")</f>
        <v/>
      </c>
      <c r="DE652" s="40">
        <f>DC652</f>
        <v/>
      </c>
    </row>
    <row r="653">
      <c r="F653" s="41" t="n"/>
      <c r="J653" s="41" t="n"/>
      <c r="N653" s="41" t="n"/>
      <c r="R653" s="41" t="n"/>
      <c r="V653" s="41" t="n"/>
      <c r="AA653" s="7" t="n"/>
      <c r="AB653" s="41" t="n"/>
      <c r="AD653" s="6" t="n"/>
      <c r="AE653" s="8" t="n"/>
      <c r="AF653" s="7" t="n"/>
      <c r="AG653" s="7" t="n"/>
      <c r="AH653" s="41" t="n"/>
      <c r="AJ653" s="6" t="n"/>
      <c r="AK653" s="8" t="n"/>
      <c r="AL653" s="7" t="n"/>
      <c r="AM653" s="7" t="n"/>
      <c r="AN653" s="41" t="n"/>
      <c r="AR653" s="7" t="n"/>
      <c r="AX653" s="42" t="n"/>
      <c r="BB653" s="7" t="n"/>
      <c r="BC653" s="8" t="n"/>
      <c r="BH653" s="42" t="n"/>
      <c r="BQ653" s="41" t="n"/>
      <c r="BU653" s="41" t="n"/>
      <c r="BY653" s="41" t="n"/>
      <c r="CA653">
        <f>CONCATENATE(IF(C653&gt;0,IFERROR(VLOOKUP(C653,abbreviation!$A:$B,2,FALSE),""),""),IF(OR(E653&gt;0,D653&gt;0),SeperatorSpecification,""),IF(E653&gt;0,IFERROR(VLOOKUP(E653,abbreviation!$A:$B,2,FALSE),""),IF(D653&gt;0,IFERROR(VLOOKUP(D653,abbreviation!$A:$B,2,FALSE),""),"")))</f>
        <v/>
      </c>
      <c r="CB653">
        <f>CONCATENATE(IF(G653&gt;0,IFERROR(VLOOKUP(G653,abbreviation!$A:$B,2,FALSE),""),""),IF(OR(I653&gt;0,H653&gt;0),SeperatorSpecification,""),IF(I653&gt;0,IFERROR(VLOOKUP(I653,abbreviation!$A:$B,2,FALSE),""),IF(H653&gt;0,IFERROR(VLOOKUP(H653,abbreviation!$A:$B,2,FALSE),""),"")))</f>
        <v/>
      </c>
      <c r="CC653">
        <f>CONCATENATE(IF(K653&gt;0,IFERROR(VLOOKUP(K653,abbreviation!$A:$B,2,FALSE),""),""),IF(OR(M653&gt;0,L653&gt;0),SeperatorSpecification,""),IF(M653&gt;0,IFERROR(VLOOKUP(M653,abbreviation!$A:$B,2,FALSE),""),IF(L653&gt;0,IFERROR(VLOOKUP(L653,abbreviation!$A:$B,2,FALSE),""),"")))</f>
        <v/>
      </c>
      <c r="CD653">
        <f>CONCATENATE(IF(O653&gt;0,IFERROR(VLOOKUP(O653,abbreviation!$A:$B,2,FALSE),""),""),IF(OR(Q653&gt;0,P653&gt;0),SeperatorSpecification,""),IF(Q653&gt;0,IFERROR(VLOOKUP(Q653,abbreviation!$A:$B,2,FALSE),""),IF(P653&gt;0,IFERROR(VLOOKUP(P653,abbreviation!$A:$B,2,FALSE),""),"")))</f>
        <v/>
      </c>
      <c r="CE653">
        <f>CONCATENATE(IF(S653&gt;0,IFERROR(VLOOKUP(S653,abbreviation!$A:$B,2,FALSE),""),""),IF(OR(U653&gt;0,T653&gt;0),SeperatorSpecification,""),IF(U653&gt;0,IFERROR(VLOOKUP(U653,abbreviation!$A:$B,2,FALSE),""),IF(T653&gt;0,IFERROR(VLOOKUP(T653,abbreviation!$A:$B,2,FALSE),""),"")))</f>
        <v/>
      </c>
      <c r="CF653">
        <f>IF(CA653&gt;0,(CA653&amp;IF(OR(ISNUMBER(F653),ISTEXT(F653)),"-"&amp;F653,))&amp;(IF(ISTEXT(G653),"_",)&amp;CB653&amp;IF(OR(ISNUMBER(J653),ISTEXT(J653)),"-"&amp;J653,))&amp;(IF(ISTEXT(K653),"_",)&amp;CC653&amp;IF(OR(ISNUMBER(N653),ISTEXT(N653)),"-"&amp;N653,))&amp;(IF(ISTEXT(O653),"_",)&amp;CD653&amp;IF(OR(ISNUMBER(R653),ISTEXT(R653)),"-"&amp;R653,))&amp;(IF(ISTEXT(S653),"_",)&amp;CE653&amp;IF(OR(ISNUMBER(V653),ISTEXT(V653)),"-"&amp;V653,)&amp;IF(AND(ISTEXT(CA653),CA653&lt;&gt;""),SeparatorBUDO,)),"")</f>
        <v/>
      </c>
      <c r="CG653">
        <f>IF(X653&gt;0,IFERROR(VLOOKUP(X653,abbreviation!$A:$B,2,FALSE),""),"")</f>
        <v/>
      </c>
      <c r="CH653">
        <f>IF(Z653&gt;0,IFERROR(VLOOKUP(Z653,abbreviation!$A:$B,2,FALSE),""),"")</f>
        <v/>
      </c>
      <c r="CI653">
        <f>IF(AD653&gt;0,IFERROR(VLOOKUP(AD653,abbreviation!$A:$B,2,FALSE),""),"")</f>
        <v/>
      </c>
      <c r="CJ653">
        <f>IF(AF653&gt;0,IFERROR(VLOOKUP(AF653,abbreviation!$A:$B,2,FALSE),""),"")</f>
        <v/>
      </c>
      <c r="CK653">
        <f>IF(AJ653&gt;0,IFERROR(VLOOKUP(AJ653,abbreviation!$A:$B,2,FALSE),""),"")</f>
        <v/>
      </c>
      <c r="CL653">
        <f>IF(AL653&gt;0,IFERROR(VLOOKUP(AL653,abbreviation!$A:$B,2,FALSE),""),"")</f>
        <v/>
      </c>
      <c r="CM653">
        <f>IF(CG653&gt;0,(CG653&amp;IF(ISTEXT(Z653),SeperatorSpecification&amp;CH653,)&amp;IF(OR(ISTEXT(AB653),ISNUMBER(AB653)),"-"&amp;AB653,))&amp;("_"&amp;CI653&amp;IF(ISTEXT(AF653),SeperatorSpecification&amp;CJ653,)&amp;IF(OR(ISTEXT(AH653),ISNUMBER(AH653)),"-"&amp;AH653,))&amp;("_"&amp;CK653&amp;IF(ISTEXT(AL653),SeperatorSpecification&amp;CL653,)&amp;IF(OR(ISTEXT(AN653),ISNUMBER(AN653)),"-"&amp;AN653,)),"")</f>
        <v/>
      </c>
      <c r="CN653">
        <f>IF(AP653&gt;0,IFERROR(VLOOKUP(AP653,abbreviation!$A:$B,2,FALSE),""),"")</f>
        <v/>
      </c>
      <c r="CO653">
        <f>IF(AR653&gt;0,IFERROR(VLOOKUP(AR653,abbreviation!$A:$B,2,FALSE),""),"")</f>
        <v/>
      </c>
      <c r="CP653">
        <f>IF(AT653&gt;0,IFERROR(VLOOKUP(AT653,abbreviation!$A:$B,2,FALSE),""),"")</f>
        <v/>
      </c>
      <c r="CQ653">
        <f>IF(AV653&gt;0,IFERROR(VLOOKUP(AV653,abbreviation!$A:$B,2,FALSE),""),"")</f>
        <v/>
      </c>
      <c r="CR653">
        <f>"_"&amp;CN653&amp;IF(ISTEXT(AR653),SeperatorSpecification&amp;CO653,)&amp;IF(ISTEXT(AT653),SeperatorSpecification&amp;CP653,)&amp;IF(ISTEXT(AV653),SeperatorSpecification&amp;CQ653,)&amp;IF(OR(ISTEXT(AX653),ISNUMBER(AX653)),"-"&amp;AX653,)</f>
        <v/>
      </c>
      <c r="CS653">
        <f>IF(AZ653&gt;0,IFERROR(VLOOKUP(AZ653,abbreviation!$A:$B,2,FALSE),""),"")</f>
        <v/>
      </c>
      <c r="CT653">
        <f>IF(BB653&gt;0,IFERROR(VLOOKUP(BB653,abbreviation!$A:$B,2,FALSE),""),"")</f>
        <v/>
      </c>
      <c r="CU653">
        <f>IF(BD653&gt;0,IFERROR(VLOOKUP(BD653,abbreviation!$A:$B,2,FALSE),""),"")</f>
        <v/>
      </c>
      <c r="CV653">
        <f>IF(BF653&gt;0,IFERROR(VLOOKUP(BF653,abbreviation!$A:$B,2,FALSE),""),"")</f>
        <v/>
      </c>
      <c r="CW653">
        <f>IF(BJ653&gt;0,IFERROR(VLOOKUP(BJ653,abbreviation!$A:$B,2,FALSE),""),"")</f>
        <v/>
      </c>
      <c r="CX653">
        <f>"_"&amp;CS653&amp;IF(ISTEXT(BB653),SeperatorSpecification&amp;CT653,"")&amp;IF(ISTEXT(BD653),SeperatorSpecification&amp;CU653,"")&amp;IF(ISTEXT(BF653),SeperatorSpecification&amp;CV653,"")&amp;IF(ISTEXT(BH653),SeperatorSpecification&amp;BH653,"")&amp;"_"&amp;CW653&amp;IF(OR(ISNUMBER(BL653),ISTEXT(BL653)),"-"&amp;BL653,)</f>
        <v/>
      </c>
      <c r="CY653">
        <f>CONCATENATE(IF(BN653&gt;0,IFERROR(VLOOKUP(BN653,abbreviation!$A:$B,2,FALSE),""),""),IF(OR(BP653&gt;0,BO653&gt;0),SeperatorSpecification,""),IF(BP653&gt;0,IFERROR(VLOOKUP(BP653,abbreviation!$A:$B,2,FALSE),""),IF(BO653&gt;0,IFERROR(VLOOKUP(BO653,abbreviation!$A:$B,2,FALSE),""),"")))</f>
        <v/>
      </c>
      <c r="CZ653">
        <f>CONCATENATE(IF(BR653&gt;0,IFERROR(VLOOKUP(BR653,abbreviation!$A:$B,2,FALSE),""),""),IF(OR(BT653&gt;0,BS653&gt;0),SeperatorSpecification,""),IF(BT653&gt;0,IFERROR(VLOOKUP(BT653,abbreviation!$A:$B,2,FALSE),""),IF(BS653&gt;0,IFERROR(VLOOKUP(BS653,abbreviation!$A:$B,2,FALSE),""),"")))</f>
        <v/>
      </c>
      <c r="DA653">
        <f>CONCATENATE(IF(BV653&gt;0,IFERROR(VLOOKUP(BV653,abbreviation!$A:$B,2,FALSE),""),""),IF(OR(BX653&gt;0,BW653&gt;0),SeperatorSpecification,""),IF(BX653&gt;0,IFERROR(VLOOKUP(BX653,abbreviation!$A:$B,2,FALSE),""),IF(BW653&gt;0,IFERROR(VLOOKUP(BW653,abbreviation!$A:$B,2,FALSE),""),"")))</f>
        <v/>
      </c>
      <c r="DB653">
        <f>IF(BN653&gt;0,(IF(ISTEXT(BN653),SeparatorBUDO,"")&amp;CY653&amp;IF(OR(ISNUMBER(BQ653),ISTEXT(BQ653)),"-"&amp;BQ653,))&amp;(IF(ISTEXT(BR653),"_",)&amp;CZ653&amp;IF(OR(ISNUMBER(BU653),ISTEXT(BU653)),"-"&amp;BU653,))&amp;(IF(ISTEXT(BV653),"_",)&amp;DA653&amp;IF(OR(ISNUMBER(BY653),ISTEXT(BY653)),"-"&amp;BY653,)),"")</f>
        <v/>
      </c>
      <c r="DC653">
        <f>IF(OR(X653&lt;&gt;"",AD653&lt;&gt;"",C653&lt;&gt;"",A653&lt;&gt;""),(CF653&amp;CM653&amp;CR653&amp;CX653&amp;DB653),"")</f>
        <v/>
      </c>
      <c r="DE653" s="40">
        <f>DC653</f>
        <v/>
      </c>
    </row>
    <row r="654">
      <c r="F654" s="41" t="n"/>
      <c r="J654" s="41" t="n"/>
      <c r="N654" s="41" t="n"/>
      <c r="R654" s="41" t="n"/>
      <c r="V654" s="41" t="n"/>
      <c r="AA654" s="7" t="n"/>
      <c r="AB654" s="41" t="n"/>
      <c r="AD654" s="6" t="n"/>
      <c r="AE654" s="8" t="n"/>
      <c r="AF654" s="7" t="n"/>
      <c r="AG654" s="7" t="n"/>
      <c r="AH654" s="41" t="n"/>
      <c r="AJ654" s="6" t="n"/>
      <c r="AK654" s="8" t="n"/>
      <c r="AL654" s="7" t="n"/>
      <c r="AM654" s="7" t="n"/>
      <c r="AN654" s="41" t="n"/>
      <c r="AR654" s="7" t="n"/>
      <c r="AX654" s="42" t="n"/>
      <c r="BB654" s="7" t="n"/>
      <c r="BC654" s="8" t="n"/>
      <c r="BH654" s="42" t="n"/>
      <c r="BQ654" s="41" t="n"/>
      <c r="BU654" s="41" t="n"/>
      <c r="BY654" s="41" t="n"/>
      <c r="CA654">
        <f>CONCATENATE(IF(C654&gt;0,IFERROR(VLOOKUP(C654,abbreviation!$A:$B,2,FALSE),""),""),IF(OR(E654&gt;0,D654&gt;0),SeperatorSpecification,""),IF(E654&gt;0,IFERROR(VLOOKUP(E654,abbreviation!$A:$B,2,FALSE),""),IF(D654&gt;0,IFERROR(VLOOKUP(D654,abbreviation!$A:$B,2,FALSE),""),"")))</f>
        <v/>
      </c>
      <c r="CB654">
        <f>CONCATENATE(IF(G654&gt;0,IFERROR(VLOOKUP(G654,abbreviation!$A:$B,2,FALSE),""),""),IF(OR(I654&gt;0,H654&gt;0),SeperatorSpecification,""),IF(I654&gt;0,IFERROR(VLOOKUP(I654,abbreviation!$A:$B,2,FALSE),""),IF(H654&gt;0,IFERROR(VLOOKUP(H654,abbreviation!$A:$B,2,FALSE),""),"")))</f>
        <v/>
      </c>
      <c r="CC654">
        <f>CONCATENATE(IF(K654&gt;0,IFERROR(VLOOKUP(K654,abbreviation!$A:$B,2,FALSE),""),""),IF(OR(M654&gt;0,L654&gt;0),SeperatorSpecification,""),IF(M654&gt;0,IFERROR(VLOOKUP(M654,abbreviation!$A:$B,2,FALSE),""),IF(L654&gt;0,IFERROR(VLOOKUP(L654,abbreviation!$A:$B,2,FALSE),""),"")))</f>
        <v/>
      </c>
      <c r="CD654">
        <f>CONCATENATE(IF(O654&gt;0,IFERROR(VLOOKUP(O654,abbreviation!$A:$B,2,FALSE),""),""),IF(OR(Q654&gt;0,P654&gt;0),SeperatorSpecification,""),IF(Q654&gt;0,IFERROR(VLOOKUP(Q654,abbreviation!$A:$B,2,FALSE),""),IF(P654&gt;0,IFERROR(VLOOKUP(P654,abbreviation!$A:$B,2,FALSE),""),"")))</f>
        <v/>
      </c>
      <c r="CE654">
        <f>CONCATENATE(IF(S654&gt;0,IFERROR(VLOOKUP(S654,abbreviation!$A:$B,2,FALSE),""),""),IF(OR(U654&gt;0,T654&gt;0),SeperatorSpecification,""),IF(U654&gt;0,IFERROR(VLOOKUP(U654,abbreviation!$A:$B,2,FALSE),""),IF(T654&gt;0,IFERROR(VLOOKUP(T654,abbreviation!$A:$B,2,FALSE),""),"")))</f>
        <v/>
      </c>
      <c r="CF654">
        <f>IF(CA654&gt;0,(CA654&amp;IF(OR(ISNUMBER(F654),ISTEXT(F654)),"-"&amp;F654,))&amp;(IF(ISTEXT(G654),"_",)&amp;CB654&amp;IF(OR(ISNUMBER(J654),ISTEXT(J654)),"-"&amp;J654,))&amp;(IF(ISTEXT(K654),"_",)&amp;CC654&amp;IF(OR(ISNUMBER(N654),ISTEXT(N654)),"-"&amp;N654,))&amp;(IF(ISTEXT(O654),"_",)&amp;CD654&amp;IF(OR(ISNUMBER(R654),ISTEXT(R654)),"-"&amp;R654,))&amp;(IF(ISTEXT(S654),"_",)&amp;CE654&amp;IF(OR(ISNUMBER(V654),ISTEXT(V654)),"-"&amp;V654,)&amp;IF(AND(ISTEXT(CA654),CA654&lt;&gt;""),SeparatorBUDO,)),"")</f>
        <v/>
      </c>
      <c r="CG654">
        <f>IF(X654&gt;0,IFERROR(VLOOKUP(X654,abbreviation!$A:$B,2,FALSE),""),"")</f>
        <v/>
      </c>
      <c r="CH654">
        <f>IF(Z654&gt;0,IFERROR(VLOOKUP(Z654,abbreviation!$A:$B,2,FALSE),""),"")</f>
        <v/>
      </c>
      <c r="CI654">
        <f>IF(AD654&gt;0,IFERROR(VLOOKUP(AD654,abbreviation!$A:$B,2,FALSE),""),"")</f>
        <v/>
      </c>
      <c r="CJ654">
        <f>IF(AF654&gt;0,IFERROR(VLOOKUP(AF654,abbreviation!$A:$B,2,FALSE),""),"")</f>
        <v/>
      </c>
      <c r="CK654">
        <f>IF(AJ654&gt;0,IFERROR(VLOOKUP(AJ654,abbreviation!$A:$B,2,FALSE),""),"")</f>
        <v/>
      </c>
      <c r="CL654">
        <f>IF(AL654&gt;0,IFERROR(VLOOKUP(AL654,abbreviation!$A:$B,2,FALSE),""),"")</f>
        <v/>
      </c>
      <c r="CM654">
        <f>IF(CG654&gt;0,(CG654&amp;IF(ISTEXT(Z654),SeperatorSpecification&amp;CH654,)&amp;IF(OR(ISTEXT(AB654),ISNUMBER(AB654)),"-"&amp;AB654,))&amp;("_"&amp;CI654&amp;IF(ISTEXT(AF654),SeperatorSpecification&amp;CJ654,)&amp;IF(OR(ISTEXT(AH654),ISNUMBER(AH654)),"-"&amp;AH654,))&amp;("_"&amp;CK654&amp;IF(ISTEXT(AL654),SeperatorSpecification&amp;CL654,)&amp;IF(OR(ISTEXT(AN654),ISNUMBER(AN654)),"-"&amp;AN654,)),"")</f>
        <v/>
      </c>
      <c r="CN654">
        <f>IF(AP654&gt;0,IFERROR(VLOOKUP(AP654,abbreviation!$A:$B,2,FALSE),""),"")</f>
        <v/>
      </c>
      <c r="CO654">
        <f>IF(AR654&gt;0,IFERROR(VLOOKUP(AR654,abbreviation!$A:$B,2,FALSE),""),"")</f>
        <v/>
      </c>
      <c r="CP654">
        <f>IF(AT654&gt;0,IFERROR(VLOOKUP(AT654,abbreviation!$A:$B,2,FALSE),""),"")</f>
        <v/>
      </c>
      <c r="CQ654">
        <f>IF(AV654&gt;0,IFERROR(VLOOKUP(AV654,abbreviation!$A:$B,2,FALSE),""),"")</f>
        <v/>
      </c>
      <c r="CR654">
        <f>"_"&amp;CN654&amp;IF(ISTEXT(AR654),SeperatorSpecification&amp;CO654,)&amp;IF(ISTEXT(AT654),SeperatorSpecification&amp;CP654,)&amp;IF(ISTEXT(AV654),SeperatorSpecification&amp;CQ654,)&amp;IF(OR(ISTEXT(AX654),ISNUMBER(AX654)),"-"&amp;AX654,)</f>
        <v/>
      </c>
      <c r="CS654">
        <f>IF(AZ654&gt;0,IFERROR(VLOOKUP(AZ654,abbreviation!$A:$B,2,FALSE),""),"")</f>
        <v/>
      </c>
      <c r="CT654">
        <f>IF(BB654&gt;0,IFERROR(VLOOKUP(BB654,abbreviation!$A:$B,2,FALSE),""),"")</f>
        <v/>
      </c>
      <c r="CU654">
        <f>IF(BD654&gt;0,IFERROR(VLOOKUP(BD654,abbreviation!$A:$B,2,FALSE),""),"")</f>
        <v/>
      </c>
      <c r="CV654">
        <f>IF(BF654&gt;0,IFERROR(VLOOKUP(BF654,abbreviation!$A:$B,2,FALSE),""),"")</f>
        <v/>
      </c>
      <c r="CW654">
        <f>IF(BJ654&gt;0,IFERROR(VLOOKUP(BJ654,abbreviation!$A:$B,2,FALSE),""),"")</f>
        <v/>
      </c>
      <c r="CX654">
        <f>"_"&amp;CS654&amp;IF(ISTEXT(BB654),SeperatorSpecification&amp;CT654,"")&amp;IF(ISTEXT(BD654),SeperatorSpecification&amp;CU654,"")&amp;IF(ISTEXT(BF654),SeperatorSpecification&amp;CV654,"")&amp;IF(ISTEXT(BH654),SeperatorSpecification&amp;BH654,"")&amp;"_"&amp;CW654&amp;IF(OR(ISNUMBER(BL654),ISTEXT(BL654)),"-"&amp;BL654,)</f>
        <v/>
      </c>
      <c r="CY654">
        <f>CONCATENATE(IF(BN654&gt;0,IFERROR(VLOOKUP(BN654,abbreviation!$A:$B,2,FALSE),""),""),IF(OR(BP654&gt;0,BO654&gt;0),SeperatorSpecification,""),IF(BP654&gt;0,IFERROR(VLOOKUP(BP654,abbreviation!$A:$B,2,FALSE),""),IF(BO654&gt;0,IFERROR(VLOOKUP(BO654,abbreviation!$A:$B,2,FALSE),""),"")))</f>
        <v/>
      </c>
      <c r="CZ654">
        <f>CONCATENATE(IF(BR654&gt;0,IFERROR(VLOOKUP(BR654,abbreviation!$A:$B,2,FALSE),""),""),IF(OR(BT654&gt;0,BS654&gt;0),SeperatorSpecification,""),IF(BT654&gt;0,IFERROR(VLOOKUP(BT654,abbreviation!$A:$B,2,FALSE),""),IF(BS654&gt;0,IFERROR(VLOOKUP(BS654,abbreviation!$A:$B,2,FALSE),""),"")))</f>
        <v/>
      </c>
      <c r="DA654">
        <f>CONCATENATE(IF(BV654&gt;0,IFERROR(VLOOKUP(BV654,abbreviation!$A:$B,2,FALSE),""),""),IF(OR(BX654&gt;0,BW654&gt;0),SeperatorSpecification,""),IF(BX654&gt;0,IFERROR(VLOOKUP(BX654,abbreviation!$A:$B,2,FALSE),""),IF(BW654&gt;0,IFERROR(VLOOKUP(BW654,abbreviation!$A:$B,2,FALSE),""),"")))</f>
        <v/>
      </c>
      <c r="DB654">
        <f>IF(BN654&gt;0,(IF(ISTEXT(BN654),SeparatorBUDO,"")&amp;CY654&amp;IF(OR(ISNUMBER(BQ654),ISTEXT(BQ654)),"-"&amp;BQ654,))&amp;(IF(ISTEXT(BR654),"_",)&amp;CZ654&amp;IF(OR(ISNUMBER(BU654),ISTEXT(BU654)),"-"&amp;BU654,))&amp;(IF(ISTEXT(BV654),"_",)&amp;DA654&amp;IF(OR(ISNUMBER(BY654),ISTEXT(BY654)),"-"&amp;BY654,)),"")</f>
        <v/>
      </c>
      <c r="DC654">
        <f>IF(OR(X654&lt;&gt;"",AD654&lt;&gt;"",C654&lt;&gt;"",A654&lt;&gt;""),(CF654&amp;CM654&amp;CR654&amp;CX654&amp;DB654),"")</f>
        <v/>
      </c>
      <c r="DE654" s="40">
        <f>DC654</f>
        <v/>
      </c>
    </row>
    <row r="655">
      <c r="F655" s="41" t="n"/>
      <c r="J655" s="41" t="n"/>
      <c r="N655" s="41" t="n"/>
      <c r="R655" s="41" t="n"/>
      <c r="V655" s="41" t="n"/>
      <c r="AA655" s="7" t="n"/>
      <c r="AB655" s="41" t="n"/>
      <c r="AD655" s="6" t="n"/>
      <c r="AE655" s="8" t="n"/>
      <c r="AF655" s="7" t="n"/>
      <c r="AG655" s="7" t="n"/>
      <c r="AH655" s="41" t="n"/>
      <c r="AJ655" s="6" t="n"/>
      <c r="AK655" s="8" t="n"/>
      <c r="AL655" s="7" t="n"/>
      <c r="AM655" s="7" t="n"/>
      <c r="AN655" s="41" t="n"/>
      <c r="AR655" s="7" t="n"/>
      <c r="AX655" s="42" t="n"/>
      <c r="BB655" s="7" t="n"/>
      <c r="BC655" s="8" t="n"/>
      <c r="BH655" s="42" t="n"/>
      <c r="BQ655" s="41" t="n"/>
      <c r="BU655" s="41" t="n"/>
      <c r="BY655" s="41" t="n"/>
      <c r="CA655">
        <f>CONCATENATE(IF(C655&gt;0,IFERROR(VLOOKUP(C655,abbreviation!$A:$B,2,FALSE),""),""),IF(OR(E655&gt;0,D655&gt;0),SeperatorSpecification,""),IF(E655&gt;0,IFERROR(VLOOKUP(E655,abbreviation!$A:$B,2,FALSE),""),IF(D655&gt;0,IFERROR(VLOOKUP(D655,abbreviation!$A:$B,2,FALSE),""),"")))</f>
        <v/>
      </c>
      <c r="CB655">
        <f>CONCATENATE(IF(G655&gt;0,IFERROR(VLOOKUP(G655,abbreviation!$A:$B,2,FALSE),""),""),IF(OR(I655&gt;0,H655&gt;0),SeperatorSpecification,""),IF(I655&gt;0,IFERROR(VLOOKUP(I655,abbreviation!$A:$B,2,FALSE),""),IF(H655&gt;0,IFERROR(VLOOKUP(H655,abbreviation!$A:$B,2,FALSE),""),"")))</f>
        <v/>
      </c>
      <c r="CC655">
        <f>CONCATENATE(IF(K655&gt;0,IFERROR(VLOOKUP(K655,abbreviation!$A:$B,2,FALSE),""),""),IF(OR(M655&gt;0,L655&gt;0),SeperatorSpecification,""),IF(M655&gt;0,IFERROR(VLOOKUP(M655,abbreviation!$A:$B,2,FALSE),""),IF(L655&gt;0,IFERROR(VLOOKUP(L655,abbreviation!$A:$B,2,FALSE),""),"")))</f>
        <v/>
      </c>
      <c r="CD655">
        <f>CONCATENATE(IF(O655&gt;0,IFERROR(VLOOKUP(O655,abbreviation!$A:$B,2,FALSE),""),""),IF(OR(Q655&gt;0,P655&gt;0),SeperatorSpecification,""),IF(Q655&gt;0,IFERROR(VLOOKUP(Q655,abbreviation!$A:$B,2,FALSE),""),IF(P655&gt;0,IFERROR(VLOOKUP(P655,abbreviation!$A:$B,2,FALSE),""),"")))</f>
        <v/>
      </c>
      <c r="CE655">
        <f>CONCATENATE(IF(S655&gt;0,IFERROR(VLOOKUP(S655,abbreviation!$A:$B,2,FALSE),""),""),IF(OR(U655&gt;0,T655&gt;0),SeperatorSpecification,""),IF(U655&gt;0,IFERROR(VLOOKUP(U655,abbreviation!$A:$B,2,FALSE),""),IF(T655&gt;0,IFERROR(VLOOKUP(T655,abbreviation!$A:$B,2,FALSE),""),"")))</f>
        <v/>
      </c>
      <c r="CF655">
        <f>IF(CA655&gt;0,(CA655&amp;IF(OR(ISNUMBER(F655),ISTEXT(F655)),"-"&amp;F655,))&amp;(IF(ISTEXT(G655),"_",)&amp;CB655&amp;IF(OR(ISNUMBER(J655),ISTEXT(J655)),"-"&amp;J655,))&amp;(IF(ISTEXT(K655),"_",)&amp;CC655&amp;IF(OR(ISNUMBER(N655),ISTEXT(N655)),"-"&amp;N655,))&amp;(IF(ISTEXT(O655),"_",)&amp;CD655&amp;IF(OR(ISNUMBER(R655),ISTEXT(R655)),"-"&amp;R655,))&amp;(IF(ISTEXT(S655),"_",)&amp;CE655&amp;IF(OR(ISNUMBER(V655),ISTEXT(V655)),"-"&amp;V655,)&amp;IF(AND(ISTEXT(CA655),CA655&lt;&gt;""),SeparatorBUDO,)),"")</f>
        <v/>
      </c>
      <c r="CG655">
        <f>IF(X655&gt;0,IFERROR(VLOOKUP(X655,abbreviation!$A:$B,2,FALSE),""),"")</f>
        <v/>
      </c>
      <c r="CH655">
        <f>IF(Z655&gt;0,IFERROR(VLOOKUP(Z655,abbreviation!$A:$B,2,FALSE),""),"")</f>
        <v/>
      </c>
      <c r="CI655">
        <f>IF(AD655&gt;0,IFERROR(VLOOKUP(AD655,abbreviation!$A:$B,2,FALSE),""),"")</f>
        <v/>
      </c>
      <c r="CJ655">
        <f>IF(AF655&gt;0,IFERROR(VLOOKUP(AF655,abbreviation!$A:$B,2,FALSE),""),"")</f>
        <v/>
      </c>
      <c r="CK655">
        <f>IF(AJ655&gt;0,IFERROR(VLOOKUP(AJ655,abbreviation!$A:$B,2,FALSE),""),"")</f>
        <v/>
      </c>
      <c r="CL655">
        <f>IF(AL655&gt;0,IFERROR(VLOOKUP(AL655,abbreviation!$A:$B,2,FALSE),""),"")</f>
        <v/>
      </c>
      <c r="CM655">
        <f>IF(CG655&gt;0,(CG655&amp;IF(ISTEXT(Z655),SeperatorSpecification&amp;CH655,)&amp;IF(OR(ISTEXT(AB655),ISNUMBER(AB655)),"-"&amp;AB655,))&amp;("_"&amp;CI655&amp;IF(ISTEXT(AF655),SeperatorSpecification&amp;CJ655,)&amp;IF(OR(ISTEXT(AH655),ISNUMBER(AH655)),"-"&amp;AH655,))&amp;("_"&amp;CK655&amp;IF(ISTEXT(AL655),SeperatorSpecification&amp;CL655,)&amp;IF(OR(ISTEXT(AN655),ISNUMBER(AN655)),"-"&amp;AN655,)),"")</f>
        <v/>
      </c>
      <c r="CN655">
        <f>IF(AP655&gt;0,IFERROR(VLOOKUP(AP655,abbreviation!$A:$B,2,FALSE),""),"")</f>
        <v/>
      </c>
      <c r="CO655">
        <f>IF(AR655&gt;0,IFERROR(VLOOKUP(AR655,abbreviation!$A:$B,2,FALSE),""),"")</f>
        <v/>
      </c>
      <c r="CP655">
        <f>IF(AT655&gt;0,IFERROR(VLOOKUP(AT655,abbreviation!$A:$B,2,FALSE),""),"")</f>
        <v/>
      </c>
      <c r="CQ655">
        <f>IF(AV655&gt;0,IFERROR(VLOOKUP(AV655,abbreviation!$A:$B,2,FALSE),""),"")</f>
        <v/>
      </c>
      <c r="CR655">
        <f>"_"&amp;CN655&amp;IF(ISTEXT(AR655),SeperatorSpecification&amp;CO655,)&amp;IF(ISTEXT(AT655),SeperatorSpecification&amp;CP655,)&amp;IF(ISTEXT(AV655),SeperatorSpecification&amp;CQ655,)&amp;IF(OR(ISTEXT(AX655),ISNUMBER(AX655)),"-"&amp;AX655,)</f>
        <v/>
      </c>
      <c r="CS655">
        <f>IF(AZ655&gt;0,IFERROR(VLOOKUP(AZ655,abbreviation!$A:$B,2,FALSE),""),"")</f>
        <v/>
      </c>
      <c r="CT655">
        <f>IF(BB655&gt;0,IFERROR(VLOOKUP(BB655,abbreviation!$A:$B,2,FALSE),""),"")</f>
        <v/>
      </c>
      <c r="CU655">
        <f>IF(BD655&gt;0,IFERROR(VLOOKUP(BD655,abbreviation!$A:$B,2,FALSE),""),"")</f>
        <v/>
      </c>
      <c r="CV655">
        <f>IF(BF655&gt;0,IFERROR(VLOOKUP(BF655,abbreviation!$A:$B,2,FALSE),""),"")</f>
        <v/>
      </c>
      <c r="CW655">
        <f>IF(BJ655&gt;0,IFERROR(VLOOKUP(BJ655,abbreviation!$A:$B,2,FALSE),""),"")</f>
        <v/>
      </c>
      <c r="CX655">
        <f>"_"&amp;CS655&amp;IF(ISTEXT(BB655),SeperatorSpecification&amp;CT655,"")&amp;IF(ISTEXT(BD655),SeperatorSpecification&amp;CU655,"")&amp;IF(ISTEXT(BF655),SeperatorSpecification&amp;CV655,"")&amp;IF(ISTEXT(BH655),SeperatorSpecification&amp;BH655,"")&amp;"_"&amp;CW655&amp;IF(OR(ISNUMBER(BL655),ISTEXT(BL655)),"-"&amp;BL655,)</f>
        <v/>
      </c>
      <c r="CY655">
        <f>CONCATENATE(IF(BN655&gt;0,IFERROR(VLOOKUP(BN655,abbreviation!$A:$B,2,FALSE),""),""),IF(OR(BP655&gt;0,BO655&gt;0),SeperatorSpecification,""),IF(BP655&gt;0,IFERROR(VLOOKUP(BP655,abbreviation!$A:$B,2,FALSE),""),IF(BO655&gt;0,IFERROR(VLOOKUP(BO655,abbreviation!$A:$B,2,FALSE),""),"")))</f>
        <v/>
      </c>
      <c r="CZ655">
        <f>CONCATENATE(IF(BR655&gt;0,IFERROR(VLOOKUP(BR655,abbreviation!$A:$B,2,FALSE),""),""),IF(OR(BT655&gt;0,BS655&gt;0),SeperatorSpecification,""),IF(BT655&gt;0,IFERROR(VLOOKUP(BT655,abbreviation!$A:$B,2,FALSE),""),IF(BS655&gt;0,IFERROR(VLOOKUP(BS655,abbreviation!$A:$B,2,FALSE),""),"")))</f>
        <v/>
      </c>
      <c r="DA655">
        <f>CONCATENATE(IF(BV655&gt;0,IFERROR(VLOOKUP(BV655,abbreviation!$A:$B,2,FALSE),""),""),IF(OR(BX655&gt;0,BW655&gt;0),SeperatorSpecification,""),IF(BX655&gt;0,IFERROR(VLOOKUP(BX655,abbreviation!$A:$B,2,FALSE),""),IF(BW655&gt;0,IFERROR(VLOOKUP(BW655,abbreviation!$A:$B,2,FALSE),""),"")))</f>
        <v/>
      </c>
      <c r="DB655">
        <f>IF(BN655&gt;0,(IF(ISTEXT(BN655),SeparatorBUDO,"")&amp;CY655&amp;IF(OR(ISNUMBER(BQ655),ISTEXT(BQ655)),"-"&amp;BQ655,))&amp;(IF(ISTEXT(BR655),"_",)&amp;CZ655&amp;IF(OR(ISNUMBER(BU655),ISTEXT(BU655)),"-"&amp;BU655,))&amp;(IF(ISTEXT(BV655),"_",)&amp;DA655&amp;IF(OR(ISNUMBER(BY655),ISTEXT(BY655)),"-"&amp;BY655,)),"")</f>
        <v/>
      </c>
      <c r="DC655">
        <f>IF(OR(X655&lt;&gt;"",AD655&lt;&gt;"",C655&lt;&gt;"",A655&lt;&gt;""),(CF655&amp;CM655&amp;CR655&amp;CX655&amp;DB655),"")</f>
        <v/>
      </c>
      <c r="DE655" s="40">
        <f>DC655</f>
        <v/>
      </c>
    </row>
    <row r="656">
      <c r="F656" s="41" t="n"/>
      <c r="J656" s="41" t="n"/>
      <c r="N656" s="41" t="n"/>
      <c r="R656" s="41" t="n"/>
      <c r="V656" s="41" t="n"/>
      <c r="AA656" s="7" t="n"/>
      <c r="AB656" s="41" t="n"/>
      <c r="AD656" s="6" t="n"/>
      <c r="AE656" s="8" t="n"/>
      <c r="AF656" s="7" t="n"/>
      <c r="AG656" s="7" t="n"/>
      <c r="AH656" s="41" t="n"/>
      <c r="AJ656" s="6" t="n"/>
      <c r="AK656" s="8" t="n"/>
      <c r="AL656" s="7" t="n"/>
      <c r="AM656" s="7" t="n"/>
      <c r="AN656" s="41" t="n"/>
      <c r="AR656" s="7" t="n"/>
      <c r="AX656" s="42" t="n"/>
      <c r="BB656" s="7" t="n"/>
      <c r="BC656" s="8" t="n"/>
      <c r="BH656" s="42" t="n"/>
      <c r="BQ656" s="41" t="n"/>
      <c r="BU656" s="41" t="n"/>
      <c r="BY656" s="41" t="n"/>
      <c r="CA656">
        <f>CONCATENATE(IF(C656&gt;0,IFERROR(VLOOKUP(C656,abbreviation!$A:$B,2,FALSE),""),""),IF(OR(E656&gt;0,D656&gt;0),SeperatorSpecification,""),IF(E656&gt;0,IFERROR(VLOOKUP(E656,abbreviation!$A:$B,2,FALSE),""),IF(D656&gt;0,IFERROR(VLOOKUP(D656,abbreviation!$A:$B,2,FALSE),""),"")))</f>
        <v/>
      </c>
      <c r="CB656">
        <f>CONCATENATE(IF(G656&gt;0,IFERROR(VLOOKUP(G656,abbreviation!$A:$B,2,FALSE),""),""),IF(OR(I656&gt;0,H656&gt;0),SeperatorSpecification,""),IF(I656&gt;0,IFERROR(VLOOKUP(I656,abbreviation!$A:$B,2,FALSE),""),IF(H656&gt;0,IFERROR(VLOOKUP(H656,abbreviation!$A:$B,2,FALSE),""),"")))</f>
        <v/>
      </c>
      <c r="CC656">
        <f>CONCATENATE(IF(K656&gt;0,IFERROR(VLOOKUP(K656,abbreviation!$A:$B,2,FALSE),""),""),IF(OR(M656&gt;0,L656&gt;0),SeperatorSpecification,""),IF(M656&gt;0,IFERROR(VLOOKUP(M656,abbreviation!$A:$B,2,FALSE),""),IF(L656&gt;0,IFERROR(VLOOKUP(L656,abbreviation!$A:$B,2,FALSE),""),"")))</f>
        <v/>
      </c>
      <c r="CD656">
        <f>CONCATENATE(IF(O656&gt;0,IFERROR(VLOOKUP(O656,abbreviation!$A:$B,2,FALSE),""),""),IF(OR(Q656&gt;0,P656&gt;0),SeperatorSpecification,""),IF(Q656&gt;0,IFERROR(VLOOKUP(Q656,abbreviation!$A:$B,2,FALSE),""),IF(P656&gt;0,IFERROR(VLOOKUP(P656,abbreviation!$A:$B,2,FALSE),""),"")))</f>
        <v/>
      </c>
      <c r="CE656">
        <f>CONCATENATE(IF(S656&gt;0,IFERROR(VLOOKUP(S656,abbreviation!$A:$B,2,FALSE),""),""),IF(OR(U656&gt;0,T656&gt;0),SeperatorSpecification,""),IF(U656&gt;0,IFERROR(VLOOKUP(U656,abbreviation!$A:$B,2,FALSE),""),IF(T656&gt;0,IFERROR(VLOOKUP(T656,abbreviation!$A:$B,2,FALSE),""),"")))</f>
        <v/>
      </c>
      <c r="CF656">
        <f>IF(CA656&gt;0,(CA656&amp;IF(OR(ISNUMBER(F656),ISTEXT(F656)),"-"&amp;F656,))&amp;(IF(ISTEXT(G656),"_",)&amp;CB656&amp;IF(OR(ISNUMBER(J656),ISTEXT(J656)),"-"&amp;J656,))&amp;(IF(ISTEXT(K656),"_",)&amp;CC656&amp;IF(OR(ISNUMBER(N656),ISTEXT(N656)),"-"&amp;N656,))&amp;(IF(ISTEXT(O656),"_",)&amp;CD656&amp;IF(OR(ISNUMBER(R656),ISTEXT(R656)),"-"&amp;R656,))&amp;(IF(ISTEXT(S656),"_",)&amp;CE656&amp;IF(OR(ISNUMBER(V656),ISTEXT(V656)),"-"&amp;V656,)&amp;IF(AND(ISTEXT(CA656),CA656&lt;&gt;""),SeparatorBUDO,)),"")</f>
        <v/>
      </c>
      <c r="CG656">
        <f>IF(X656&gt;0,IFERROR(VLOOKUP(X656,abbreviation!$A:$B,2,FALSE),""),"")</f>
        <v/>
      </c>
      <c r="CH656">
        <f>IF(Z656&gt;0,IFERROR(VLOOKUP(Z656,abbreviation!$A:$B,2,FALSE),""),"")</f>
        <v/>
      </c>
      <c r="CI656">
        <f>IF(AD656&gt;0,IFERROR(VLOOKUP(AD656,abbreviation!$A:$B,2,FALSE),""),"")</f>
        <v/>
      </c>
      <c r="CJ656">
        <f>IF(AF656&gt;0,IFERROR(VLOOKUP(AF656,abbreviation!$A:$B,2,FALSE),""),"")</f>
        <v/>
      </c>
      <c r="CK656">
        <f>IF(AJ656&gt;0,IFERROR(VLOOKUP(AJ656,abbreviation!$A:$B,2,FALSE),""),"")</f>
        <v/>
      </c>
      <c r="CL656">
        <f>IF(AL656&gt;0,IFERROR(VLOOKUP(AL656,abbreviation!$A:$B,2,FALSE),""),"")</f>
        <v/>
      </c>
      <c r="CM656">
        <f>IF(CG656&gt;0,(CG656&amp;IF(ISTEXT(Z656),SeperatorSpecification&amp;CH656,)&amp;IF(OR(ISTEXT(AB656),ISNUMBER(AB656)),"-"&amp;AB656,))&amp;("_"&amp;CI656&amp;IF(ISTEXT(AF656),SeperatorSpecification&amp;CJ656,)&amp;IF(OR(ISTEXT(AH656),ISNUMBER(AH656)),"-"&amp;AH656,))&amp;("_"&amp;CK656&amp;IF(ISTEXT(AL656),SeperatorSpecification&amp;CL656,)&amp;IF(OR(ISTEXT(AN656),ISNUMBER(AN656)),"-"&amp;AN656,)),"")</f>
        <v/>
      </c>
      <c r="CN656">
        <f>IF(AP656&gt;0,IFERROR(VLOOKUP(AP656,abbreviation!$A:$B,2,FALSE),""),"")</f>
        <v/>
      </c>
      <c r="CO656">
        <f>IF(AR656&gt;0,IFERROR(VLOOKUP(AR656,abbreviation!$A:$B,2,FALSE),""),"")</f>
        <v/>
      </c>
      <c r="CP656">
        <f>IF(AT656&gt;0,IFERROR(VLOOKUP(AT656,abbreviation!$A:$B,2,FALSE),""),"")</f>
        <v/>
      </c>
      <c r="CQ656">
        <f>IF(AV656&gt;0,IFERROR(VLOOKUP(AV656,abbreviation!$A:$B,2,FALSE),""),"")</f>
        <v/>
      </c>
      <c r="CR656">
        <f>"_"&amp;CN656&amp;IF(ISTEXT(AR656),SeperatorSpecification&amp;CO656,)&amp;IF(ISTEXT(AT656),SeperatorSpecification&amp;CP656,)&amp;IF(ISTEXT(AV656),SeperatorSpecification&amp;CQ656,)&amp;IF(OR(ISTEXT(AX656),ISNUMBER(AX656)),"-"&amp;AX656,)</f>
        <v/>
      </c>
      <c r="CS656">
        <f>IF(AZ656&gt;0,IFERROR(VLOOKUP(AZ656,abbreviation!$A:$B,2,FALSE),""),"")</f>
        <v/>
      </c>
      <c r="CT656">
        <f>IF(BB656&gt;0,IFERROR(VLOOKUP(BB656,abbreviation!$A:$B,2,FALSE),""),"")</f>
        <v/>
      </c>
      <c r="CU656">
        <f>IF(BD656&gt;0,IFERROR(VLOOKUP(BD656,abbreviation!$A:$B,2,FALSE),""),"")</f>
        <v/>
      </c>
      <c r="CV656">
        <f>IF(BF656&gt;0,IFERROR(VLOOKUP(BF656,abbreviation!$A:$B,2,FALSE),""),"")</f>
        <v/>
      </c>
      <c r="CW656">
        <f>IF(BJ656&gt;0,IFERROR(VLOOKUP(BJ656,abbreviation!$A:$B,2,FALSE),""),"")</f>
        <v/>
      </c>
      <c r="CX656">
        <f>"_"&amp;CS656&amp;IF(ISTEXT(BB656),SeperatorSpecification&amp;CT656,"")&amp;IF(ISTEXT(BD656),SeperatorSpecification&amp;CU656,"")&amp;IF(ISTEXT(BF656),SeperatorSpecification&amp;CV656,"")&amp;IF(ISTEXT(BH656),SeperatorSpecification&amp;BH656,"")&amp;"_"&amp;CW656&amp;IF(OR(ISNUMBER(BL656),ISTEXT(BL656)),"-"&amp;BL656,)</f>
        <v/>
      </c>
      <c r="CY656">
        <f>CONCATENATE(IF(BN656&gt;0,IFERROR(VLOOKUP(BN656,abbreviation!$A:$B,2,FALSE),""),""),IF(OR(BP656&gt;0,BO656&gt;0),SeperatorSpecification,""),IF(BP656&gt;0,IFERROR(VLOOKUP(BP656,abbreviation!$A:$B,2,FALSE),""),IF(BO656&gt;0,IFERROR(VLOOKUP(BO656,abbreviation!$A:$B,2,FALSE),""),"")))</f>
        <v/>
      </c>
      <c r="CZ656">
        <f>CONCATENATE(IF(BR656&gt;0,IFERROR(VLOOKUP(BR656,abbreviation!$A:$B,2,FALSE),""),""),IF(OR(BT656&gt;0,BS656&gt;0),SeperatorSpecification,""),IF(BT656&gt;0,IFERROR(VLOOKUP(BT656,abbreviation!$A:$B,2,FALSE),""),IF(BS656&gt;0,IFERROR(VLOOKUP(BS656,abbreviation!$A:$B,2,FALSE),""),"")))</f>
        <v/>
      </c>
      <c r="DA656">
        <f>CONCATENATE(IF(BV656&gt;0,IFERROR(VLOOKUP(BV656,abbreviation!$A:$B,2,FALSE),""),""),IF(OR(BX656&gt;0,BW656&gt;0),SeperatorSpecification,""),IF(BX656&gt;0,IFERROR(VLOOKUP(BX656,abbreviation!$A:$B,2,FALSE),""),IF(BW656&gt;0,IFERROR(VLOOKUP(BW656,abbreviation!$A:$B,2,FALSE),""),"")))</f>
        <v/>
      </c>
      <c r="DB656">
        <f>IF(BN656&gt;0,(IF(ISTEXT(BN656),SeparatorBUDO,"")&amp;CY656&amp;IF(OR(ISNUMBER(BQ656),ISTEXT(BQ656)),"-"&amp;BQ656,))&amp;(IF(ISTEXT(BR656),"_",)&amp;CZ656&amp;IF(OR(ISNUMBER(BU656),ISTEXT(BU656)),"-"&amp;BU656,))&amp;(IF(ISTEXT(BV656),"_",)&amp;DA656&amp;IF(OR(ISNUMBER(BY656),ISTEXT(BY656)),"-"&amp;BY656,)),"")</f>
        <v/>
      </c>
      <c r="DC656">
        <f>IF(OR(X656&lt;&gt;"",AD656&lt;&gt;"",C656&lt;&gt;"",A656&lt;&gt;""),(CF656&amp;CM656&amp;CR656&amp;CX656&amp;DB656),"")</f>
        <v/>
      </c>
      <c r="DE656" s="40">
        <f>DC656</f>
        <v/>
      </c>
    </row>
    <row r="657">
      <c r="F657" s="41" t="n"/>
      <c r="J657" s="41" t="n"/>
      <c r="N657" s="41" t="n"/>
      <c r="R657" s="41" t="n"/>
      <c r="V657" s="41" t="n"/>
      <c r="AA657" s="7" t="n"/>
      <c r="AB657" s="41" t="n"/>
      <c r="AD657" s="6" t="n"/>
      <c r="AE657" s="8" t="n"/>
      <c r="AF657" s="7" t="n"/>
      <c r="AG657" s="7" t="n"/>
      <c r="AH657" s="41" t="n"/>
      <c r="AJ657" s="6" t="n"/>
      <c r="AK657" s="8" t="n"/>
      <c r="AL657" s="7" t="n"/>
      <c r="AM657" s="7" t="n"/>
      <c r="AN657" s="41" t="n"/>
      <c r="AR657" s="7" t="n"/>
      <c r="AX657" s="42" t="n"/>
      <c r="BB657" s="7" t="n"/>
      <c r="BC657" s="8" t="n"/>
      <c r="BH657" s="42" t="n"/>
      <c r="BQ657" s="41" t="n"/>
      <c r="BU657" s="41" t="n"/>
      <c r="BY657" s="41" t="n"/>
      <c r="CA657">
        <f>CONCATENATE(IF(C657&gt;0,IFERROR(VLOOKUP(C657,abbreviation!$A:$B,2,FALSE),""),""),IF(OR(E657&gt;0,D657&gt;0),SeperatorSpecification,""),IF(E657&gt;0,IFERROR(VLOOKUP(E657,abbreviation!$A:$B,2,FALSE),""),IF(D657&gt;0,IFERROR(VLOOKUP(D657,abbreviation!$A:$B,2,FALSE),""),"")))</f>
        <v/>
      </c>
      <c r="CB657">
        <f>CONCATENATE(IF(G657&gt;0,IFERROR(VLOOKUP(G657,abbreviation!$A:$B,2,FALSE),""),""),IF(OR(I657&gt;0,H657&gt;0),SeperatorSpecification,""),IF(I657&gt;0,IFERROR(VLOOKUP(I657,abbreviation!$A:$B,2,FALSE),""),IF(H657&gt;0,IFERROR(VLOOKUP(H657,abbreviation!$A:$B,2,FALSE),""),"")))</f>
        <v/>
      </c>
      <c r="CC657">
        <f>CONCATENATE(IF(K657&gt;0,IFERROR(VLOOKUP(K657,abbreviation!$A:$B,2,FALSE),""),""),IF(OR(M657&gt;0,L657&gt;0),SeperatorSpecification,""),IF(M657&gt;0,IFERROR(VLOOKUP(M657,abbreviation!$A:$B,2,FALSE),""),IF(L657&gt;0,IFERROR(VLOOKUP(L657,abbreviation!$A:$B,2,FALSE),""),"")))</f>
        <v/>
      </c>
      <c r="CD657">
        <f>CONCATENATE(IF(O657&gt;0,IFERROR(VLOOKUP(O657,abbreviation!$A:$B,2,FALSE),""),""),IF(OR(Q657&gt;0,P657&gt;0),SeperatorSpecification,""),IF(Q657&gt;0,IFERROR(VLOOKUP(Q657,abbreviation!$A:$B,2,FALSE),""),IF(P657&gt;0,IFERROR(VLOOKUP(P657,abbreviation!$A:$B,2,FALSE),""),"")))</f>
        <v/>
      </c>
      <c r="CE657">
        <f>CONCATENATE(IF(S657&gt;0,IFERROR(VLOOKUP(S657,abbreviation!$A:$B,2,FALSE),""),""),IF(OR(U657&gt;0,T657&gt;0),SeperatorSpecification,""),IF(U657&gt;0,IFERROR(VLOOKUP(U657,abbreviation!$A:$B,2,FALSE),""),IF(T657&gt;0,IFERROR(VLOOKUP(T657,abbreviation!$A:$B,2,FALSE),""),"")))</f>
        <v/>
      </c>
      <c r="CF657">
        <f>IF(CA657&gt;0,(CA657&amp;IF(OR(ISNUMBER(F657),ISTEXT(F657)),"-"&amp;F657,))&amp;(IF(ISTEXT(G657),"_",)&amp;CB657&amp;IF(OR(ISNUMBER(J657),ISTEXT(J657)),"-"&amp;J657,))&amp;(IF(ISTEXT(K657),"_",)&amp;CC657&amp;IF(OR(ISNUMBER(N657),ISTEXT(N657)),"-"&amp;N657,))&amp;(IF(ISTEXT(O657),"_",)&amp;CD657&amp;IF(OR(ISNUMBER(R657),ISTEXT(R657)),"-"&amp;R657,))&amp;(IF(ISTEXT(S657),"_",)&amp;CE657&amp;IF(OR(ISNUMBER(V657),ISTEXT(V657)),"-"&amp;V657,)&amp;IF(AND(ISTEXT(CA657),CA657&lt;&gt;""),SeparatorBUDO,)),"")</f>
        <v/>
      </c>
      <c r="CG657">
        <f>IF(X657&gt;0,IFERROR(VLOOKUP(X657,abbreviation!$A:$B,2,FALSE),""),"")</f>
        <v/>
      </c>
      <c r="CH657">
        <f>IF(Z657&gt;0,IFERROR(VLOOKUP(Z657,abbreviation!$A:$B,2,FALSE),""),"")</f>
        <v/>
      </c>
      <c r="CI657">
        <f>IF(AD657&gt;0,IFERROR(VLOOKUP(AD657,abbreviation!$A:$B,2,FALSE),""),"")</f>
        <v/>
      </c>
      <c r="CJ657">
        <f>IF(AF657&gt;0,IFERROR(VLOOKUP(AF657,abbreviation!$A:$B,2,FALSE),""),"")</f>
        <v/>
      </c>
      <c r="CK657">
        <f>IF(AJ657&gt;0,IFERROR(VLOOKUP(AJ657,abbreviation!$A:$B,2,FALSE),""),"")</f>
        <v/>
      </c>
      <c r="CL657">
        <f>IF(AL657&gt;0,IFERROR(VLOOKUP(AL657,abbreviation!$A:$B,2,FALSE),""),"")</f>
        <v/>
      </c>
      <c r="CM657">
        <f>IF(CG657&gt;0,(CG657&amp;IF(ISTEXT(Z657),SeperatorSpecification&amp;CH657,)&amp;IF(OR(ISTEXT(AB657),ISNUMBER(AB657)),"-"&amp;AB657,))&amp;("_"&amp;CI657&amp;IF(ISTEXT(AF657),SeperatorSpecification&amp;CJ657,)&amp;IF(OR(ISTEXT(AH657),ISNUMBER(AH657)),"-"&amp;AH657,))&amp;("_"&amp;CK657&amp;IF(ISTEXT(AL657),SeperatorSpecification&amp;CL657,)&amp;IF(OR(ISTEXT(AN657),ISNUMBER(AN657)),"-"&amp;AN657,)),"")</f>
        <v/>
      </c>
      <c r="CN657">
        <f>IF(AP657&gt;0,IFERROR(VLOOKUP(AP657,abbreviation!$A:$B,2,FALSE),""),"")</f>
        <v/>
      </c>
      <c r="CO657">
        <f>IF(AR657&gt;0,IFERROR(VLOOKUP(AR657,abbreviation!$A:$B,2,FALSE),""),"")</f>
        <v/>
      </c>
      <c r="CP657">
        <f>IF(AT657&gt;0,IFERROR(VLOOKUP(AT657,abbreviation!$A:$B,2,FALSE),""),"")</f>
        <v/>
      </c>
      <c r="CQ657">
        <f>IF(AV657&gt;0,IFERROR(VLOOKUP(AV657,abbreviation!$A:$B,2,FALSE),""),"")</f>
        <v/>
      </c>
      <c r="CR657">
        <f>"_"&amp;CN657&amp;IF(ISTEXT(AR657),SeperatorSpecification&amp;CO657,)&amp;IF(ISTEXT(AT657),SeperatorSpecification&amp;CP657,)&amp;IF(ISTEXT(AV657),SeperatorSpecification&amp;CQ657,)&amp;IF(OR(ISTEXT(AX657),ISNUMBER(AX657)),"-"&amp;AX657,)</f>
        <v/>
      </c>
      <c r="CS657">
        <f>IF(AZ657&gt;0,IFERROR(VLOOKUP(AZ657,abbreviation!$A:$B,2,FALSE),""),"")</f>
        <v/>
      </c>
      <c r="CT657">
        <f>IF(BB657&gt;0,IFERROR(VLOOKUP(BB657,abbreviation!$A:$B,2,FALSE),""),"")</f>
        <v/>
      </c>
      <c r="CU657">
        <f>IF(BD657&gt;0,IFERROR(VLOOKUP(BD657,abbreviation!$A:$B,2,FALSE),""),"")</f>
        <v/>
      </c>
      <c r="CV657">
        <f>IF(BF657&gt;0,IFERROR(VLOOKUP(BF657,abbreviation!$A:$B,2,FALSE),""),"")</f>
        <v/>
      </c>
      <c r="CW657">
        <f>IF(BJ657&gt;0,IFERROR(VLOOKUP(BJ657,abbreviation!$A:$B,2,FALSE),""),"")</f>
        <v/>
      </c>
      <c r="CX657">
        <f>"_"&amp;CS657&amp;IF(ISTEXT(BB657),SeperatorSpecification&amp;CT657,"")&amp;IF(ISTEXT(BD657),SeperatorSpecification&amp;CU657,"")&amp;IF(ISTEXT(BF657),SeperatorSpecification&amp;CV657,"")&amp;IF(ISTEXT(BH657),SeperatorSpecification&amp;BH657,"")&amp;"_"&amp;CW657&amp;IF(OR(ISNUMBER(BL657),ISTEXT(BL657)),"-"&amp;BL657,)</f>
        <v/>
      </c>
      <c r="CY657">
        <f>CONCATENATE(IF(BN657&gt;0,IFERROR(VLOOKUP(BN657,abbreviation!$A:$B,2,FALSE),""),""),IF(OR(BP657&gt;0,BO657&gt;0),SeperatorSpecification,""),IF(BP657&gt;0,IFERROR(VLOOKUP(BP657,abbreviation!$A:$B,2,FALSE),""),IF(BO657&gt;0,IFERROR(VLOOKUP(BO657,abbreviation!$A:$B,2,FALSE),""),"")))</f>
        <v/>
      </c>
      <c r="CZ657">
        <f>CONCATENATE(IF(BR657&gt;0,IFERROR(VLOOKUP(BR657,abbreviation!$A:$B,2,FALSE),""),""),IF(OR(BT657&gt;0,BS657&gt;0),SeperatorSpecification,""),IF(BT657&gt;0,IFERROR(VLOOKUP(BT657,abbreviation!$A:$B,2,FALSE),""),IF(BS657&gt;0,IFERROR(VLOOKUP(BS657,abbreviation!$A:$B,2,FALSE),""),"")))</f>
        <v/>
      </c>
      <c r="DA657">
        <f>CONCATENATE(IF(BV657&gt;0,IFERROR(VLOOKUP(BV657,abbreviation!$A:$B,2,FALSE),""),""),IF(OR(BX657&gt;0,BW657&gt;0),SeperatorSpecification,""),IF(BX657&gt;0,IFERROR(VLOOKUP(BX657,abbreviation!$A:$B,2,FALSE),""),IF(BW657&gt;0,IFERROR(VLOOKUP(BW657,abbreviation!$A:$B,2,FALSE),""),"")))</f>
        <v/>
      </c>
      <c r="DB657">
        <f>IF(BN657&gt;0,(IF(ISTEXT(BN657),SeparatorBUDO,"")&amp;CY657&amp;IF(OR(ISNUMBER(BQ657),ISTEXT(BQ657)),"-"&amp;BQ657,))&amp;(IF(ISTEXT(BR657),"_",)&amp;CZ657&amp;IF(OR(ISNUMBER(BU657),ISTEXT(BU657)),"-"&amp;BU657,))&amp;(IF(ISTEXT(BV657),"_",)&amp;DA657&amp;IF(OR(ISNUMBER(BY657),ISTEXT(BY657)),"-"&amp;BY657,)),"")</f>
        <v/>
      </c>
      <c r="DC657">
        <f>IF(OR(X657&lt;&gt;"",AD657&lt;&gt;"",C657&lt;&gt;"",A657&lt;&gt;""),(CF657&amp;CM657&amp;CR657&amp;CX657&amp;DB657),"")</f>
        <v/>
      </c>
      <c r="DE657" s="40">
        <f>DC657</f>
        <v/>
      </c>
    </row>
    <row r="658">
      <c r="F658" s="41" t="n"/>
      <c r="J658" s="41" t="n"/>
      <c r="N658" s="41" t="n"/>
      <c r="R658" s="41" t="n"/>
      <c r="V658" s="41" t="n"/>
      <c r="AA658" s="7" t="n"/>
      <c r="AB658" s="41" t="n"/>
      <c r="AD658" s="6" t="n"/>
      <c r="AE658" s="8" t="n"/>
      <c r="AF658" s="7" t="n"/>
      <c r="AG658" s="7" t="n"/>
      <c r="AH658" s="41" t="n"/>
      <c r="AJ658" s="6" t="n"/>
      <c r="AK658" s="8" t="n"/>
      <c r="AL658" s="7" t="n"/>
      <c r="AM658" s="7" t="n"/>
      <c r="AN658" s="41" t="n"/>
      <c r="AR658" s="7" t="n"/>
      <c r="AX658" s="42" t="n"/>
      <c r="BB658" s="7" t="n"/>
      <c r="BC658" s="8" t="n"/>
      <c r="BH658" s="42" t="n"/>
      <c r="BQ658" s="41" t="n"/>
      <c r="BU658" s="41" t="n"/>
      <c r="BY658" s="41" t="n"/>
      <c r="CA658">
        <f>CONCATENATE(IF(C658&gt;0,IFERROR(VLOOKUP(C658,abbreviation!$A:$B,2,FALSE),""),""),IF(OR(E658&gt;0,D658&gt;0),SeperatorSpecification,""),IF(E658&gt;0,IFERROR(VLOOKUP(E658,abbreviation!$A:$B,2,FALSE),""),IF(D658&gt;0,IFERROR(VLOOKUP(D658,abbreviation!$A:$B,2,FALSE),""),"")))</f>
        <v/>
      </c>
      <c r="CB658">
        <f>CONCATENATE(IF(G658&gt;0,IFERROR(VLOOKUP(G658,abbreviation!$A:$B,2,FALSE),""),""),IF(OR(I658&gt;0,H658&gt;0),SeperatorSpecification,""),IF(I658&gt;0,IFERROR(VLOOKUP(I658,abbreviation!$A:$B,2,FALSE),""),IF(H658&gt;0,IFERROR(VLOOKUP(H658,abbreviation!$A:$B,2,FALSE),""),"")))</f>
        <v/>
      </c>
      <c r="CC658">
        <f>CONCATENATE(IF(K658&gt;0,IFERROR(VLOOKUP(K658,abbreviation!$A:$B,2,FALSE),""),""),IF(OR(M658&gt;0,L658&gt;0),SeperatorSpecification,""),IF(M658&gt;0,IFERROR(VLOOKUP(M658,abbreviation!$A:$B,2,FALSE),""),IF(L658&gt;0,IFERROR(VLOOKUP(L658,abbreviation!$A:$B,2,FALSE),""),"")))</f>
        <v/>
      </c>
      <c r="CD658">
        <f>CONCATENATE(IF(O658&gt;0,IFERROR(VLOOKUP(O658,abbreviation!$A:$B,2,FALSE),""),""),IF(OR(Q658&gt;0,P658&gt;0),SeperatorSpecification,""),IF(Q658&gt;0,IFERROR(VLOOKUP(Q658,abbreviation!$A:$B,2,FALSE),""),IF(P658&gt;0,IFERROR(VLOOKUP(P658,abbreviation!$A:$B,2,FALSE),""),"")))</f>
        <v/>
      </c>
      <c r="CE658">
        <f>CONCATENATE(IF(S658&gt;0,IFERROR(VLOOKUP(S658,abbreviation!$A:$B,2,FALSE),""),""),IF(OR(U658&gt;0,T658&gt;0),SeperatorSpecification,""),IF(U658&gt;0,IFERROR(VLOOKUP(U658,abbreviation!$A:$B,2,FALSE),""),IF(T658&gt;0,IFERROR(VLOOKUP(T658,abbreviation!$A:$B,2,FALSE),""),"")))</f>
        <v/>
      </c>
      <c r="CF658">
        <f>IF(CA658&gt;0,(CA658&amp;IF(OR(ISNUMBER(F658),ISTEXT(F658)),"-"&amp;F658,))&amp;(IF(ISTEXT(G658),"_",)&amp;CB658&amp;IF(OR(ISNUMBER(J658),ISTEXT(J658)),"-"&amp;J658,))&amp;(IF(ISTEXT(K658),"_",)&amp;CC658&amp;IF(OR(ISNUMBER(N658),ISTEXT(N658)),"-"&amp;N658,))&amp;(IF(ISTEXT(O658),"_",)&amp;CD658&amp;IF(OR(ISNUMBER(R658),ISTEXT(R658)),"-"&amp;R658,))&amp;(IF(ISTEXT(S658),"_",)&amp;CE658&amp;IF(OR(ISNUMBER(V658),ISTEXT(V658)),"-"&amp;V658,)&amp;IF(AND(ISTEXT(CA658),CA658&lt;&gt;""),SeparatorBUDO,)),"")</f>
        <v/>
      </c>
      <c r="CG658">
        <f>IF(X658&gt;0,IFERROR(VLOOKUP(X658,abbreviation!$A:$B,2,FALSE),""),"")</f>
        <v/>
      </c>
      <c r="CH658">
        <f>IF(Z658&gt;0,IFERROR(VLOOKUP(Z658,abbreviation!$A:$B,2,FALSE),""),"")</f>
        <v/>
      </c>
      <c r="CI658">
        <f>IF(AD658&gt;0,IFERROR(VLOOKUP(AD658,abbreviation!$A:$B,2,FALSE),""),"")</f>
        <v/>
      </c>
      <c r="CJ658">
        <f>IF(AF658&gt;0,IFERROR(VLOOKUP(AF658,abbreviation!$A:$B,2,FALSE),""),"")</f>
        <v/>
      </c>
      <c r="CK658">
        <f>IF(AJ658&gt;0,IFERROR(VLOOKUP(AJ658,abbreviation!$A:$B,2,FALSE),""),"")</f>
        <v/>
      </c>
      <c r="CL658">
        <f>IF(AL658&gt;0,IFERROR(VLOOKUP(AL658,abbreviation!$A:$B,2,FALSE),""),"")</f>
        <v/>
      </c>
      <c r="CM658">
        <f>IF(CG658&gt;0,(CG658&amp;IF(ISTEXT(Z658),SeperatorSpecification&amp;CH658,)&amp;IF(OR(ISTEXT(AB658),ISNUMBER(AB658)),"-"&amp;AB658,))&amp;("_"&amp;CI658&amp;IF(ISTEXT(AF658),SeperatorSpecification&amp;CJ658,)&amp;IF(OR(ISTEXT(AH658),ISNUMBER(AH658)),"-"&amp;AH658,))&amp;("_"&amp;CK658&amp;IF(ISTEXT(AL658),SeperatorSpecification&amp;CL658,)&amp;IF(OR(ISTEXT(AN658),ISNUMBER(AN658)),"-"&amp;AN658,)),"")</f>
        <v/>
      </c>
      <c r="CN658">
        <f>IF(AP658&gt;0,IFERROR(VLOOKUP(AP658,abbreviation!$A:$B,2,FALSE),""),"")</f>
        <v/>
      </c>
      <c r="CO658">
        <f>IF(AR658&gt;0,IFERROR(VLOOKUP(AR658,abbreviation!$A:$B,2,FALSE),""),"")</f>
        <v/>
      </c>
      <c r="CP658">
        <f>IF(AT658&gt;0,IFERROR(VLOOKUP(AT658,abbreviation!$A:$B,2,FALSE),""),"")</f>
        <v/>
      </c>
      <c r="CQ658">
        <f>IF(AV658&gt;0,IFERROR(VLOOKUP(AV658,abbreviation!$A:$B,2,FALSE),""),"")</f>
        <v/>
      </c>
      <c r="CR658">
        <f>"_"&amp;CN658&amp;IF(ISTEXT(AR658),SeperatorSpecification&amp;CO658,)&amp;IF(ISTEXT(AT658),SeperatorSpecification&amp;CP658,)&amp;IF(ISTEXT(AV658),SeperatorSpecification&amp;CQ658,)&amp;IF(OR(ISTEXT(AX658),ISNUMBER(AX658)),"-"&amp;AX658,)</f>
        <v/>
      </c>
      <c r="CS658">
        <f>IF(AZ658&gt;0,IFERROR(VLOOKUP(AZ658,abbreviation!$A:$B,2,FALSE),""),"")</f>
        <v/>
      </c>
      <c r="CT658">
        <f>IF(BB658&gt;0,IFERROR(VLOOKUP(BB658,abbreviation!$A:$B,2,FALSE),""),"")</f>
        <v/>
      </c>
      <c r="CU658">
        <f>IF(BD658&gt;0,IFERROR(VLOOKUP(BD658,abbreviation!$A:$B,2,FALSE),""),"")</f>
        <v/>
      </c>
      <c r="CV658">
        <f>IF(BF658&gt;0,IFERROR(VLOOKUP(BF658,abbreviation!$A:$B,2,FALSE),""),"")</f>
        <v/>
      </c>
      <c r="CW658">
        <f>IF(BJ658&gt;0,IFERROR(VLOOKUP(BJ658,abbreviation!$A:$B,2,FALSE),""),"")</f>
        <v/>
      </c>
      <c r="CX658">
        <f>"_"&amp;CS658&amp;IF(ISTEXT(BB658),SeperatorSpecification&amp;CT658,"")&amp;IF(ISTEXT(BD658),SeperatorSpecification&amp;CU658,"")&amp;IF(ISTEXT(BF658),SeperatorSpecification&amp;CV658,"")&amp;IF(ISTEXT(BH658),SeperatorSpecification&amp;BH658,"")&amp;"_"&amp;CW658&amp;IF(OR(ISNUMBER(BL658),ISTEXT(BL658)),"-"&amp;BL658,)</f>
        <v/>
      </c>
      <c r="CY658">
        <f>CONCATENATE(IF(BN658&gt;0,IFERROR(VLOOKUP(BN658,abbreviation!$A:$B,2,FALSE),""),""),IF(OR(BP658&gt;0,BO658&gt;0),SeperatorSpecification,""),IF(BP658&gt;0,IFERROR(VLOOKUP(BP658,abbreviation!$A:$B,2,FALSE),""),IF(BO658&gt;0,IFERROR(VLOOKUP(BO658,abbreviation!$A:$B,2,FALSE),""),"")))</f>
        <v/>
      </c>
      <c r="CZ658">
        <f>CONCATENATE(IF(BR658&gt;0,IFERROR(VLOOKUP(BR658,abbreviation!$A:$B,2,FALSE),""),""),IF(OR(BT658&gt;0,BS658&gt;0),SeperatorSpecification,""),IF(BT658&gt;0,IFERROR(VLOOKUP(BT658,abbreviation!$A:$B,2,FALSE),""),IF(BS658&gt;0,IFERROR(VLOOKUP(BS658,abbreviation!$A:$B,2,FALSE),""),"")))</f>
        <v/>
      </c>
      <c r="DA658">
        <f>CONCATENATE(IF(BV658&gt;0,IFERROR(VLOOKUP(BV658,abbreviation!$A:$B,2,FALSE),""),""),IF(OR(BX658&gt;0,BW658&gt;0),SeperatorSpecification,""),IF(BX658&gt;0,IFERROR(VLOOKUP(BX658,abbreviation!$A:$B,2,FALSE),""),IF(BW658&gt;0,IFERROR(VLOOKUP(BW658,abbreviation!$A:$B,2,FALSE),""),"")))</f>
        <v/>
      </c>
      <c r="DB658">
        <f>IF(BN658&gt;0,(IF(ISTEXT(BN658),SeparatorBUDO,"")&amp;CY658&amp;IF(OR(ISNUMBER(BQ658),ISTEXT(BQ658)),"-"&amp;BQ658,))&amp;(IF(ISTEXT(BR658),"_",)&amp;CZ658&amp;IF(OR(ISNUMBER(BU658),ISTEXT(BU658)),"-"&amp;BU658,))&amp;(IF(ISTEXT(BV658),"_",)&amp;DA658&amp;IF(OR(ISNUMBER(BY658),ISTEXT(BY658)),"-"&amp;BY658,)),"")</f>
        <v/>
      </c>
      <c r="DC658">
        <f>IF(OR(X658&lt;&gt;"",AD658&lt;&gt;"",C658&lt;&gt;"",A658&lt;&gt;""),(CF658&amp;CM658&amp;CR658&amp;CX658&amp;DB658),"")</f>
        <v/>
      </c>
      <c r="DE658" s="40">
        <f>DC658</f>
        <v/>
      </c>
    </row>
    <row r="659">
      <c r="F659" s="41" t="n"/>
      <c r="J659" s="41" t="n"/>
      <c r="N659" s="41" t="n"/>
      <c r="R659" s="41" t="n"/>
      <c r="V659" s="41" t="n"/>
      <c r="AA659" s="7" t="n"/>
      <c r="AB659" s="41" t="n"/>
      <c r="AD659" s="6" t="n"/>
      <c r="AE659" s="8" t="n"/>
      <c r="AF659" s="7" t="n"/>
      <c r="AG659" s="7" t="n"/>
      <c r="AH659" s="41" t="n"/>
      <c r="AJ659" s="6" t="n"/>
      <c r="AK659" s="8" t="n"/>
      <c r="AL659" s="7" t="n"/>
      <c r="AM659" s="7" t="n"/>
      <c r="AN659" s="41" t="n"/>
      <c r="AR659" s="7" t="n"/>
      <c r="AX659" s="42" t="n"/>
      <c r="BB659" s="7" t="n"/>
      <c r="BC659" s="8" t="n"/>
      <c r="BH659" s="42" t="n"/>
      <c r="BQ659" s="41" t="n"/>
      <c r="BU659" s="41" t="n"/>
      <c r="BY659" s="41" t="n"/>
      <c r="CA659">
        <f>CONCATENATE(IF(C659&gt;0,IFERROR(VLOOKUP(C659,abbreviation!$A:$B,2,FALSE),""),""),IF(OR(E659&gt;0,D659&gt;0),SeperatorSpecification,""),IF(E659&gt;0,IFERROR(VLOOKUP(E659,abbreviation!$A:$B,2,FALSE),""),IF(D659&gt;0,IFERROR(VLOOKUP(D659,abbreviation!$A:$B,2,FALSE),""),"")))</f>
        <v/>
      </c>
      <c r="CB659">
        <f>CONCATENATE(IF(G659&gt;0,IFERROR(VLOOKUP(G659,abbreviation!$A:$B,2,FALSE),""),""),IF(OR(I659&gt;0,H659&gt;0),SeperatorSpecification,""),IF(I659&gt;0,IFERROR(VLOOKUP(I659,abbreviation!$A:$B,2,FALSE),""),IF(H659&gt;0,IFERROR(VLOOKUP(H659,abbreviation!$A:$B,2,FALSE),""),"")))</f>
        <v/>
      </c>
      <c r="CC659">
        <f>CONCATENATE(IF(K659&gt;0,IFERROR(VLOOKUP(K659,abbreviation!$A:$B,2,FALSE),""),""),IF(OR(M659&gt;0,L659&gt;0),SeperatorSpecification,""),IF(M659&gt;0,IFERROR(VLOOKUP(M659,abbreviation!$A:$B,2,FALSE),""),IF(L659&gt;0,IFERROR(VLOOKUP(L659,abbreviation!$A:$B,2,FALSE),""),"")))</f>
        <v/>
      </c>
      <c r="CD659">
        <f>CONCATENATE(IF(O659&gt;0,IFERROR(VLOOKUP(O659,abbreviation!$A:$B,2,FALSE),""),""),IF(OR(Q659&gt;0,P659&gt;0),SeperatorSpecification,""),IF(Q659&gt;0,IFERROR(VLOOKUP(Q659,abbreviation!$A:$B,2,FALSE),""),IF(P659&gt;0,IFERROR(VLOOKUP(P659,abbreviation!$A:$B,2,FALSE),""),"")))</f>
        <v/>
      </c>
      <c r="CE659">
        <f>CONCATENATE(IF(S659&gt;0,IFERROR(VLOOKUP(S659,abbreviation!$A:$B,2,FALSE),""),""),IF(OR(U659&gt;0,T659&gt;0),SeperatorSpecification,""),IF(U659&gt;0,IFERROR(VLOOKUP(U659,abbreviation!$A:$B,2,FALSE),""),IF(T659&gt;0,IFERROR(VLOOKUP(T659,abbreviation!$A:$B,2,FALSE),""),"")))</f>
        <v/>
      </c>
      <c r="CF659">
        <f>IF(CA659&gt;0,(CA659&amp;IF(OR(ISNUMBER(F659),ISTEXT(F659)),"-"&amp;F659,))&amp;(IF(ISTEXT(G659),"_",)&amp;CB659&amp;IF(OR(ISNUMBER(J659),ISTEXT(J659)),"-"&amp;J659,))&amp;(IF(ISTEXT(K659),"_",)&amp;CC659&amp;IF(OR(ISNUMBER(N659),ISTEXT(N659)),"-"&amp;N659,))&amp;(IF(ISTEXT(O659),"_",)&amp;CD659&amp;IF(OR(ISNUMBER(R659),ISTEXT(R659)),"-"&amp;R659,))&amp;(IF(ISTEXT(S659),"_",)&amp;CE659&amp;IF(OR(ISNUMBER(V659),ISTEXT(V659)),"-"&amp;V659,)&amp;IF(AND(ISTEXT(CA659),CA659&lt;&gt;""),SeparatorBUDO,)),"")</f>
        <v/>
      </c>
      <c r="CG659">
        <f>IF(X659&gt;0,IFERROR(VLOOKUP(X659,abbreviation!$A:$B,2,FALSE),""),"")</f>
        <v/>
      </c>
      <c r="CH659">
        <f>IF(Z659&gt;0,IFERROR(VLOOKUP(Z659,abbreviation!$A:$B,2,FALSE),""),"")</f>
        <v/>
      </c>
      <c r="CI659">
        <f>IF(AD659&gt;0,IFERROR(VLOOKUP(AD659,abbreviation!$A:$B,2,FALSE),""),"")</f>
        <v/>
      </c>
      <c r="CJ659">
        <f>IF(AF659&gt;0,IFERROR(VLOOKUP(AF659,abbreviation!$A:$B,2,FALSE),""),"")</f>
        <v/>
      </c>
      <c r="CK659">
        <f>IF(AJ659&gt;0,IFERROR(VLOOKUP(AJ659,abbreviation!$A:$B,2,FALSE),""),"")</f>
        <v/>
      </c>
      <c r="CL659">
        <f>IF(AL659&gt;0,IFERROR(VLOOKUP(AL659,abbreviation!$A:$B,2,FALSE),""),"")</f>
        <v/>
      </c>
      <c r="CM659">
        <f>IF(CG659&gt;0,(CG659&amp;IF(ISTEXT(Z659),SeperatorSpecification&amp;CH659,)&amp;IF(OR(ISTEXT(AB659),ISNUMBER(AB659)),"-"&amp;AB659,))&amp;("_"&amp;CI659&amp;IF(ISTEXT(AF659),SeperatorSpecification&amp;CJ659,)&amp;IF(OR(ISTEXT(AH659),ISNUMBER(AH659)),"-"&amp;AH659,))&amp;("_"&amp;CK659&amp;IF(ISTEXT(AL659),SeperatorSpecification&amp;CL659,)&amp;IF(OR(ISTEXT(AN659),ISNUMBER(AN659)),"-"&amp;AN659,)),"")</f>
        <v/>
      </c>
      <c r="CN659">
        <f>IF(AP659&gt;0,IFERROR(VLOOKUP(AP659,abbreviation!$A:$B,2,FALSE),""),"")</f>
        <v/>
      </c>
      <c r="CO659">
        <f>IF(AR659&gt;0,IFERROR(VLOOKUP(AR659,abbreviation!$A:$B,2,FALSE),""),"")</f>
        <v/>
      </c>
      <c r="CP659">
        <f>IF(AT659&gt;0,IFERROR(VLOOKUP(AT659,abbreviation!$A:$B,2,FALSE),""),"")</f>
        <v/>
      </c>
      <c r="CQ659">
        <f>IF(AV659&gt;0,IFERROR(VLOOKUP(AV659,abbreviation!$A:$B,2,FALSE),""),"")</f>
        <v/>
      </c>
      <c r="CR659">
        <f>"_"&amp;CN659&amp;IF(ISTEXT(AR659),SeperatorSpecification&amp;CO659,)&amp;IF(ISTEXT(AT659),SeperatorSpecification&amp;CP659,)&amp;IF(ISTEXT(AV659),SeperatorSpecification&amp;CQ659,)&amp;IF(OR(ISTEXT(AX659),ISNUMBER(AX659)),"-"&amp;AX659,)</f>
        <v/>
      </c>
      <c r="CS659">
        <f>IF(AZ659&gt;0,IFERROR(VLOOKUP(AZ659,abbreviation!$A:$B,2,FALSE),""),"")</f>
        <v/>
      </c>
      <c r="CT659">
        <f>IF(BB659&gt;0,IFERROR(VLOOKUP(BB659,abbreviation!$A:$B,2,FALSE),""),"")</f>
        <v/>
      </c>
      <c r="CU659">
        <f>IF(BD659&gt;0,IFERROR(VLOOKUP(BD659,abbreviation!$A:$B,2,FALSE),""),"")</f>
        <v/>
      </c>
      <c r="CV659">
        <f>IF(BF659&gt;0,IFERROR(VLOOKUP(BF659,abbreviation!$A:$B,2,FALSE),""),"")</f>
        <v/>
      </c>
      <c r="CW659">
        <f>IF(BJ659&gt;0,IFERROR(VLOOKUP(BJ659,abbreviation!$A:$B,2,FALSE),""),"")</f>
        <v/>
      </c>
      <c r="CX659">
        <f>"_"&amp;CS659&amp;IF(ISTEXT(BB659),SeperatorSpecification&amp;CT659,"")&amp;IF(ISTEXT(BD659),SeperatorSpecification&amp;CU659,"")&amp;IF(ISTEXT(BF659),SeperatorSpecification&amp;CV659,"")&amp;IF(ISTEXT(BH659),SeperatorSpecification&amp;BH659,"")&amp;"_"&amp;CW659&amp;IF(OR(ISNUMBER(BL659),ISTEXT(BL659)),"-"&amp;BL659,)</f>
        <v/>
      </c>
      <c r="CY659">
        <f>CONCATENATE(IF(BN659&gt;0,IFERROR(VLOOKUP(BN659,abbreviation!$A:$B,2,FALSE),""),""),IF(OR(BP659&gt;0,BO659&gt;0),SeperatorSpecification,""),IF(BP659&gt;0,IFERROR(VLOOKUP(BP659,abbreviation!$A:$B,2,FALSE),""),IF(BO659&gt;0,IFERROR(VLOOKUP(BO659,abbreviation!$A:$B,2,FALSE),""),"")))</f>
        <v/>
      </c>
      <c r="CZ659">
        <f>CONCATENATE(IF(BR659&gt;0,IFERROR(VLOOKUP(BR659,abbreviation!$A:$B,2,FALSE),""),""),IF(OR(BT659&gt;0,BS659&gt;0),SeperatorSpecification,""),IF(BT659&gt;0,IFERROR(VLOOKUP(BT659,abbreviation!$A:$B,2,FALSE),""),IF(BS659&gt;0,IFERROR(VLOOKUP(BS659,abbreviation!$A:$B,2,FALSE),""),"")))</f>
        <v/>
      </c>
      <c r="DA659">
        <f>CONCATENATE(IF(BV659&gt;0,IFERROR(VLOOKUP(BV659,abbreviation!$A:$B,2,FALSE),""),""),IF(OR(BX659&gt;0,BW659&gt;0),SeperatorSpecification,""),IF(BX659&gt;0,IFERROR(VLOOKUP(BX659,abbreviation!$A:$B,2,FALSE),""),IF(BW659&gt;0,IFERROR(VLOOKUP(BW659,abbreviation!$A:$B,2,FALSE),""),"")))</f>
        <v/>
      </c>
      <c r="DB659">
        <f>IF(BN659&gt;0,(IF(ISTEXT(BN659),SeparatorBUDO,"")&amp;CY659&amp;IF(OR(ISNUMBER(BQ659),ISTEXT(BQ659)),"-"&amp;BQ659,))&amp;(IF(ISTEXT(BR659),"_",)&amp;CZ659&amp;IF(OR(ISNUMBER(BU659),ISTEXT(BU659)),"-"&amp;BU659,))&amp;(IF(ISTEXT(BV659),"_",)&amp;DA659&amp;IF(OR(ISNUMBER(BY659),ISTEXT(BY659)),"-"&amp;BY659,)),"")</f>
        <v/>
      </c>
      <c r="DC659">
        <f>IF(OR(X659&lt;&gt;"",AD659&lt;&gt;"",C659&lt;&gt;"",A659&lt;&gt;""),(CF659&amp;CM659&amp;CR659&amp;CX659&amp;DB659),"")</f>
        <v/>
      </c>
      <c r="DE659" s="40">
        <f>DC659</f>
        <v/>
      </c>
    </row>
    <row r="660">
      <c r="F660" s="41" t="n"/>
      <c r="J660" s="41" t="n"/>
      <c r="N660" s="41" t="n"/>
      <c r="R660" s="41" t="n"/>
      <c r="V660" s="41" t="n"/>
      <c r="AA660" s="7" t="n"/>
      <c r="AB660" s="41" t="n"/>
      <c r="AD660" s="6" t="n"/>
      <c r="AE660" s="8" t="n"/>
      <c r="AF660" s="7" t="n"/>
      <c r="AG660" s="7" t="n"/>
      <c r="AH660" s="41" t="n"/>
      <c r="AJ660" s="6" t="n"/>
      <c r="AK660" s="8" t="n"/>
      <c r="AL660" s="7" t="n"/>
      <c r="AM660" s="7" t="n"/>
      <c r="AN660" s="41" t="n"/>
      <c r="AR660" s="7" t="n"/>
      <c r="AX660" s="42" t="n"/>
      <c r="BB660" s="7" t="n"/>
      <c r="BC660" s="8" t="n"/>
      <c r="BH660" s="42" t="n"/>
      <c r="BQ660" s="41" t="n"/>
      <c r="BU660" s="41" t="n"/>
      <c r="BY660" s="41" t="n"/>
      <c r="CA660">
        <f>CONCATENATE(IF(C660&gt;0,IFERROR(VLOOKUP(C660,abbreviation!$A:$B,2,FALSE),""),""),IF(OR(E660&gt;0,D660&gt;0),SeperatorSpecification,""),IF(E660&gt;0,IFERROR(VLOOKUP(E660,abbreviation!$A:$B,2,FALSE),""),IF(D660&gt;0,IFERROR(VLOOKUP(D660,abbreviation!$A:$B,2,FALSE),""),"")))</f>
        <v/>
      </c>
      <c r="CB660">
        <f>CONCATENATE(IF(G660&gt;0,IFERROR(VLOOKUP(G660,abbreviation!$A:$B,2,FALSE),""),""),IF(OR(I660&gt;0,H660&gt;0),SeperatorSpecification,""),IF(I660&gt;0,IFERROR(VLOOKUP(I660,abbreviation!$A:$B,2,FALSE),""),IF(H660&gt;0,IFERROR(VLOOKUP(H660,abbreviation!$A:$B,2,FALSE),""),"")))</f>
        <v/>
      </c>
      <c r="CC660">
        <f>CONCATENATE(IF(K660&gt;0,IFERROR(VLOOKUP(K660,abbreviation!$A:$B,2,FALSE),""),""),IF(OR(M660&gt;0,L660&gt;0),SeperatorSpecification,""),IF(M660&gt;0,IFERROR(VLOOKUP(M660,abbreviation!$A:$B,2,FALSE),""),IF(L660&gt;0,IFERROR(VLOOKUP(L660,abbreviation!$A:$B,2,FALSE),""),"")))</f>
        <v/>
      </c>
      <c r="CD660">
        <f>CONCATENATE(IF(O660&gt;0,IFERROR(VLOOKUP(O660,abbreviation!$A:$B,2,FALSE),""),""),IF(OR(Q660&gt;0,P660&gt;0),SeperatorSpecification,""),IF(Q660&gt;0,IFERROR(VLOOKUP(Q660,abbreviation!$A:$B,2,FALSE),""),IF(P660&gt;0,IFERROR(VLOOKUP(P660,abbreviation!$A:$B,2,FALSE),""),"")))</f>
        <v/>
      </c>
      <c r="CE660">
        <f>CONCATENATE(IF(S660&gt;0,IFERROR(VLOOKUP(S660,abbreviation!$A:$B,2,FALSE),""),""),IF(OR(U660&gt;0,T660&gt;0),SeperatorSpecification,""),IF(U660&gt;0,IFERROR(VLOOKUP(U660,abbreviation!$A:$B,2,FALSE),""),IF(T660&gt;0,IFERROR(VLOOKUP(T660,abbreviation!$A:$B,2,FALSE),""),"")))</f>
        <v/>
      </c>
      <c r="CF660">
        <f>IF(CA660&gt;0,(CA660&amp;IF(OR(ISNUMBER(F660),ISTEXT(F660)),"-"&amp;F660,))&amp;(IF(ISTEXT(G660),"_",)&amp;CB660&amp;IF(OR(ISNUMBER(J660),ISTEXT(J660)),"-"&amp;J660,))&amp;(IF(ISTEXT(K660),"_",)&amp;CC660&amp;IF(OR(ISNUMBER(N660),ISTEXT(N660)),"-"&amp;N660,))&amp;(IF(ISTEXT(O660),"_",)&amp;CD660&amp;IF(OR(ISNUMBER(R660),ISTEXT(R660)),"-"&amp;R660,))&amp;(IF(ISTEXT(S660),"_",)&amp;CE660&amp;IF(OR(ISNUMBER(V660),ISTEXT(V660)),"-"&amp;V660,)&amp;IF(AND(ISTEXT(CA660),CA660&lt;&gt;""),SeparatorBUDO,)),"")</f>
        <v/>
      </c>
      <c r="CG660">
        <f>IF(X660&gt;0,IFERROR(VLOOKUP(X660,abbreviation!$A:$B,2,FALSE),""),"")</f>
        <v/>
      </c>
      <c r="CH660">
        <f>IF(Z660&gt;0,IFERROR(VLOOKUP(Z660,abbreviation!$A:$B,2,FALSE),""),"")</f>
        <v/>
      </c>
      <c r="CI660">
        <f>IF(AD660&gt;0,IFERROR(VLOOKUP(AD660,abbreviation!$A:$B,2,FALSE),""),"")</f>
        <v/>
      </c>
      <c r="CJ660">
        <f>IF(AF660&gt;0,IFERROR(VLOOKUP(AF660,abbreviation!$A:$B,2,FALSE),""),"")</f>
        <v/>
      </c>
      <c r="CK660">
        <f>IF(AJ660&gt;0,IFERROR(VLOOKUP(AJ660,abbreviation!$A:$B,2,FALSE),""),"")</f>
        <v/>
      </c>
      <c r="CL660">
        <f>IF(AL660&gt;0,IFERROR(VLOOKUP(AL660,abbreviation!$A:$B,2,FALSE),""),"")</f>
        <v/>
      </c>
      <c r="CM660">
        <f>IF(CG660&gt;0,(CG660&amp;IF(ISTEXT(Z660),SeperatorSpecification&amp;CH660,)&amp;IF(OR(ISTEXT(AB660),ISNUMBER(AB660)),"-"&amp;AB660,))&amp;("_"&amp;CI660&amp;IF(ISTEXT(AF660),SeperatorSpecification&amp;CJ660,)&amp;IF(OR(ISTEXT(AH660),ISNUMBER(AH660)),"-"&amp;AH660,))&amp;("_"&amp;CK660&amp;IF(ISTEXT(AL660),SeperatorSpecification&amp;CL660,)&amp;IF(OR(ISTEXT(AN660),ISNUMBER(AN660)),"-"&amp;AN660,)),"")</f>
        <v/>
      </c>
      <c r="CN660">
        <f>IF(AP660&gt;0,IFERROR(VLOOKUP(AP660,abbreviation!$A:$B,2,FALSE),""),"")</f>
        <v/>
      </c>
      <c r="CO660">
        <f>IF(AR660&gt;0,IFERROR(VLOOKUP(AR660,abbreviation!$A:$B,2,FALSE),""),"")</f>
        <v/>
      </c>
      <c r="CP660">
        <f>IF(AT660&gt;0,IFERROR(VLOOKUP(AT660,abbreviation!$A:$B,2,FALSE),""),"")</f>
        <v/>
      </c>
      <c r="CQ660">
        <f>IF(AV660&gt;0,IFERROR(VLOOKUP(AV660,abbreviation!$A:$B,2,FALSE),""),"")</f>
        <v/>
      </c>
      <c r="CR660">
        <f>"_"&amp;CN660&amp;IF(ISTEXT(AR660),SeperatorSpecification&amp;CO660,)&amp;IF(ISTEXT(AT660),SeperatorSpecification&amp;CP660,)&amp;IF(ISTEXT(AV660),SeperatorSpecification&amp;CQ660,)&amp;IF(OR(ISTEXT(AX660),ISNUMBER(AX660)),"-"&amp;AX660,)</f>
        <v/>
      </c>
      <c r="CS660">
        <f>IF(AZ660&gt;0,IFERROR(VLOOKUP(AZ660,abbreviation!$A:$B,2,FALSE),""),"")</f>
        <v/>
      </c>
      <c r="CT660">
        <f>IF(BB660&gt;0,IFERROR(VLOOKUP(BB660,abbreviation!$A:$B,2,FALSE),""),"")</f>
        <v/>
      </c>
      <c r="CU660">
        <f>IF(BD660&gt;0,IFERROR(VLOOKUP(BD660,abbreviation!$A:$B,2,FALSE),""),"")</f>
        <v/>
      </c>
      <c r="CV660">
        <f>IF(BF660&gt;0,IFERROR(VLOOKUP(BF660,abbreviation!$A:$B,2,FALSE),""),"")</f>
        <v/>
      </c>
      <c r="CW660">
        <f>IF(BJ660&gt;0,IFERROR(VLOOKUP(BJ660,abbreviation!$A:$B,2,FALSE),""),"")</f>
        <v/>
      </c>
      <c r="CX660">
        <f>"_"&amp;CS660&amp;IF(ISTEXT(BB660),SeperatorSpecification&amp;CT660,"")&amp;IF(ISTEXT(BD660),SeperatorSpecification&amp;CU660,"")&amp;IF(ISTEXT(BF660),SeperatorSpecification&amp;CV660,"")&amp;IF(ISTEXT(BH660),SeperatorSpecification&amp;BH660,"")&amp;"_"&amp;CW660&amp;IF(OR(ISNUMBER(BL660),ISTEXT(BL660)),"-"&amp;BL660,)</f>
        <v/>
      </c>
      <c r="CY660">
        <f>CONCATENATE(IF(BN660&gt;0,IFERROR(VLOOKUP(BN660,abbreviation!$A:$B,2,FALSE),""),""),IF(OR(BP660&gt;0,BO660&gt;0),SeperatorSpecification,""),IF(BP660&gt;0,IFERROR(VLOOKUP(BP660,abbreviation!$A:$B,2,FALSE),""),IF(BO660&gt;0,IFERROR(VLOOKUP(BO660,abbreviation!$A:$B,2,FALSE),""),"")))</f>
        <v/>
      </c>
      <c r="CZ660">
        <f>CONCATENATE(IF(BR660&gt;0,IFERROR(VLOOKUP(BR660,abbreviation!$A:$B,2,FALSE),""),""),IF(OR(BT660&gt;0,BS660&gt;0),SeperatorSpecification,""),IF(BT660&gt;0,IFERROR(VLOOKUP(BT660,abbreviation!$A:$B,2,FALSE),""),IF(BS660&gt;0,IFERROR(VLOOKUP(BS660,abbreviation!$A:$B,2,FALSE),""),"")))</f>
        <v/>
      </c>
      <c r="DA660">
        <f>CONCATENATE(IF(BV660&gt;0,IFERROR(VLOOKUP(BV660,abbreviation!$A:$B,2,FALSE),""),""),IF(OR(BX660&gt;0,BW660&gt;0),SeperatorSpecification,""),IF(BX660&gt;0,IFERROR(VLOOKUP(BX660,abbreviation!$A:$B,2,FALSE),""),IF(BW660&gt;0,IFERROR(VLOOKUP(BW660,abbreviation!$A:$B,2,FALSE),""),"")))</f>
        <v/>
      </c>
      <c r="DB660">
        <f>IF(BN660&gt;0,(IF(ISTEXT(BN660),SeparatorBUDO,"")&amp;CY660&amp;IF(OR(ISNUMBER(BQ660),ISTEXT(BQ660)),"-"&amp;BQ660,))&amp;(IF(ISTEXT(BR660),"_",)&amp;CZ660&amp;IF(OR(ISNUMBER(BU660),ISTEXT(BU660)),"-"&amp;BU660,))&amp;(IF(ISTEXT(BV660),"_",)&amp;DA660&amp;IF(OR(ISNUMBER(BY660),ISTEXT(BY660)),"-"&amp;BY660,)),"")</f>
        <v/>
      </c>
      <c r="DC660">
        <f>IF(OR(X660&lt;&gt;"",AD660&lt;&gt;"",C660&lt;&gt;"",A660&lt;&gt;""),(CF660&amp;CM660&amp;CR660&amp;CX660&amp;DB660),"")</f>
        <v/>
      </c>
      <c r="DE660" s="40">
        <f>DC660</f>
        <v/>
      </c>
    </row>
    <row r="661">
      <c r="F661" s="41" t="n"/>
      <c r="J661" s="41" t="n"/>
      <c r="N661" s="41" t="n"/>
      <c r="R661" s="41" t="n"/>
      <c r="V661" s="41" t="n"/>
      <c r="AA661" s="7" t="n"/>
      <c r="AB661" s="41" t="n"/>
      <c r="AD661" s="6" t="n"/>
      <c r="AE661" s="8" t="n"/>
      <c r="AF661" s="7" t="n"/>
      <c r="AG661" s="7" t="n"/>
      <c r="AH661" s="41" t="n"/>
      <c r="AJ661" s="6" t="n"/>
      <c r="AK661" s="8" t="n"/>
      <c r="AL661" s="7" t="n"/>
      <c r="AM661" s="7" t="n"/>
      <c r="AN661" s="41" t="n"/>
      <c r="AR661" s="7" t="n"/>
      <c r="AX661" s="42" t="n"/>
      <c r="BB661" s="7" t="n"/>
      <c r="BC661" s="8" t="n"/>
      <c r="BH661" s="42" t="n"/>
      <c r="BQ661" s="41" t="n"/>
      <c r="BU661" s="41" t="n"/>
      <c r="BY661" s="41" t="n"/>
      <c r="CA661">
        <f>CONCATENATE(IF(C661&gt;0,IFERROR(VLOOKUP(C661,abbreviation!$A:$B,2,FALSE),""),""),IF(OR(E661&gt;0,D661&gt;0),SeperatorSpecification,""),IF(E661&gt;0,IFERROR(VLOOKUP(E661,abbreviation!$A:$B,2,FALSE),""),IF(D661&gt;0,IFERROR(VLOOKUP(D661,abbreviation!$A:$B,2,FALSE),""),"")))</f>
        <v/>
      </c>
      <c r="CB661">
        <f>CONCATENATE(IF(G661&gt;0,IFERROR(VLOOKUP(G661,abbreviation!$A:$B,2,FALSE),""),""),IF(OR(I661&gt;0,H661&gt;0),SeperatorSpecification,""),IF(I661&gt;0,IFERROR(VLOOKUP(I661,abbreviation!$A:$B,2,FALSE),""),IF(H661&gt;0,IFERROR(VLOOKUP(H661,abbreviation!$A:$B,2,FALSE),""),"")))</f>
        <v/>
      </c>
      <c r="CC661">
        <f>CONCATENATE(IF(K661&gt;0,IFERROR(VLOOKUP(K661,abbreviation!$A:$B,2,FALSE),""),""),IF(OR(M661&gt;0,L661&gt;0),SeperatorSpecification,""),IF(M661&gt;0,IFERROR(VLOOKUP(M661,abbreviation!$A:$B,2,FALSE),""),IF(L661&gt;0,IFERROR(VLOOKUP(L661,abbreviation!$A:$B,2,FALSE),""),"")))</f>
        <v/>
      </c>
      <c r="CD661">
        <f>CONCATENATE(IF(O661&gt;0,IFERROR(VLOOKUP(O661,abbreviation!$A:$B,2,FALSE),""),""),IF(OR(Q661&gt;0,P661&gt;0),SeperatorSpecification,""),IF(Q661&gt;0,IFERROR(VLOOKUP(Q661,abbreviation!$A:$B,2,FALSE),""),IF(P661&gt;0,IFERROR(VLOOKUP(P661,abbreviation!$A:$B,2,FALSE),""),"")))</f>
        <v/>
      </c>
      <c r="CE661">
        <f>CONCATENATE(IF(S661&gt;0,IFERROR(VLOOKUP(S661,abbreviation!$A:$B,2,FALSE),""),""),IF(OR(U661&gt;0,T661&gt;0),SeperatorSpecification,""),IF(U661&gt;0,IFERROR(VLOOKUP(U661,abbreviation!$A:$B,2,FALSE),""),IF(T661&gt;0,IFERROR(VLOOKUP(T661,abbreviation!$A:$B,2,FALSE),""),"")))</f>
        <v/>
      </c>
      <c r="CF661">
        <f>IF(CA661&gt;0,(CA661&amp;IF(OR(ISNUMBER(F661),ISTEXT(F661)),"-"&amp;F661,))&amp;(IF(ISTEXT(G661),"_",)&amp;CB661&amp;IF(OR(ISNUMBER(J661),ISTEXT(J661)),"-"&amp;J661,))&amp;(IF(ISTEXT(K661),"_",)&amp;CC661&amp;IF(OR(ISNUMBER(N661),ISTEXT(N661)),"-"&amp;N661,))&amp;(IF(ISTEXT(O661),"_",)&amp;CD661&amp;IF(OR(ISNUMBER(R661),ISTEXT(R661)),"-"&amp;R661,))&amp;(IF(ISTEXT(S661),"_",)&amp;CE661&amp;IF(OR(ISNUMBER(V661),ISTEXT(V661)),"-"&amp;V661,)&amp;IF(AND(ISTEXT(CA661),CA661&lt;&gt;""),SeparatorBUDO,)),"")</f>
        <v/>
      </c>
      <c r="CG661">
        <f>IF(X661&gt;0,IFERROR(VLOOKUP(X661,abbreviation!$A:$B,2,FALSE),""),"")</f>
        <v/>
      </c>
      <c r="CH661">
        <f>IF(Z661&gt;0,IFERROR(VLOOKUP(Z661,abbreviation!$A:$B,2,FALSE),""),"")</f>
        <v/>
      </c>
      <c r="CI661">
        <f>IF(AD661&gt;0,IFERROR(VLOOKUP(AD661,abbreviation!$A:$B,2,FALSE),""),"")</f>
        <v/>
      </c>
      <c r="CJ661">
        <f>IF(AF661&gt;0,IFERROR(VLOOKUP(AF661,abbreviation!$A:$B,2,FALSE),""),"")</f>
        <v/>
      </c>
      <c r="CK661">
        <f>IF(AJ661&gt;0,IFERROR(VLOOKUP(AJ661,abbreviation!$A:$B,2,FALSE),""),"")</f>
        <v/>
      </c>
      <c r="CL661">
        <f>IF(AL661&gt;0,IFERROR(VLOOKUP(AL661,abbreviation!$A:$B,2,FALSE),""),"")</f>
        <v/>
      </c>
      <c r="CM661">
        <f>IF(CG661&gt;0,(CG661&amp;IF(ISTEXT(Z661),SeperatorSpecification&amp;CH661,)&amp;IF(OR(ISTEXT(AB661),ISNUMBER(AB661)),"-"&amp;AB661,))&amp;("_"&amp;CI661&amp;IF(ISTEXT(AF661),SeperatorSpecification&amp;CJ661,)&amp;IF(OR(ISTEXT(AH661),ISNUMBER(AH661)),"-"&amp;AH661,))&amp;("_"&amp;CK661&amp;IF(ISTEXT(AL661),SeperatorSpecification&amp;CL661,)&amp;IF(OR(ISTEXT(AN661),ISNUMBER(AN661)),"-"&amp;AN661,)),"")</f>
        <v/>
      </c>
      <c r="CN661">
        <f>IF(AP661&gt;0,IFERROR(VLOOKUP(AP661,abbreviation!$A:$B,2,FALSE),""),"")</f>
        <v/>
      </c>
      <c r="CO661">
        <f>IF(AR661&gt;0,IFERROR(VLOOKUP(AR661,abbreviation!$A:$B,2,FALSE),""),"")</f>
        <v/>
      </c>
      <c r="CP661">
        <f>IF(AT661&gt;0,IFERROR(VLOOKUP(AT661,abbreviation!$A:$B,2,FALSE),""),"")</f>
        <v/>
      </c>
      <c r="CQ661">
        <f>IF(AV661&gt;0,IFERROR(VLOOKUP(AV661,abbreviation!$A:$B,2,FALSE),""),"")</f>
        <v/>
      </c>
      <c r="CR661">
        <f>"_"&amp;CN661&amp;IF(ISTEXT(AR661),SeperatorSpecification&amp;CO661,)&amp;IF(ISTEXT(AT661),SeperatorSpecification&amp;CP661,)&amp;IF(ISTEXT(AV661),SeperatorSpecification&amp;CQ661,)&amp;IF(OR(ISTEXT(AX661),ISNUMBER(AX661)),"-"&amp;AX661,)</f>
        <v/>
      </c>
      <c r="CS661">
        <f>IF(AZ661&gt;0,IFERROR(VLOOKUP(AZ661,abbreviation!$A:$B,2,FALSE),""),"")</f>
        <v/>
      </c>
      <c r="CT661">
        <f>IF(BB661&gt;0,IFERROR(VLOOKUP(BB661,abbreviation!$A:$B,2,FALSE),""),"")</f>
        <v/>
      </c>
      <c r="CU661">
        <f>IF(BD661&gt;0,IFERROR(VLOOKUP(BD661,abbreviation!$A:$B,2,FALSE),""),"")</f>
        <v/>
      </c>
      <c r="CV661">
        <f>IF(BF661&gt;0,IFERROR(VLOOKUP(BF661,abbreviation!$A:$B,2,FALSE),""),"")</f>
        <v/>
      </c>
      <c r="CW661">
        <f>IF(BJ661&gt;0,IFERROR(VLOOKUP(BJ661,abbreviation!$A:$B,2,FALSE),""),"")</f>
        <v/>
      </c>
      <c r="CX661">
        <f>"_"&amp;CS661&amp;IF(ISTEXT(BB661),SeperatorSpecification&amp;CT661,"")&amp;IF(ISTEXT(BD661),SeperatorSpecification&amp;CU661,"")&amp;IF(ISTEXT(BF661),SeperatorSpecification&amp;CV661,"")&amp;IF(ISTEXT(BH661),SeperatorSpecification&amp;BH661,"")&amp;"_"&amp;CW661&amp;IF(OR(ISNUMBER(BL661),ISTEXT(BL661)),"-"&amp;BL661,)</f>
        <v/>
      </c>
      <c r="CY661">
        <f>CONCATENATE(IF(BN661&gt;0,IFERROR(VLOOKUP(BN661,abbreviation!$A:$B,2,FALSE),""),""),IF(OR(BP661&gt;0,BO661&gt;0),SeperatorSpecification,""),IF(BP661&gt;0,IFERROR(VLOOKUP(BP661,abbreviation!$A:$B,2,FALSE),""),IF(BO661&gt;0,IFERROR(VLOOKUP(BO661,abbreviation!$A:$B,2,FALSE),""),"")))</f>
        <v/>
      </c>
      <c r="CZ661">
        <f>CONCATENATE(IF(BR661&gt;0,IFERROR(VLOOKUP(BR661,abbreviation!$A:$B,2,FALSE),""),""),IF(OR(BT661&gt;0,BS661&gt;0),SeperatorSpecification,""),IF(BT661&gt;0,IFERROR(VLOOKUP(BT661,abbreviation!$A:$B,2,FALSE),""),IF(BS661&gt;0,IFERROR(VLOOKUP(BS661,abbreviation!$A:$B,2,FALSE),""),"")))</f>
        <v/>
      </c>
      <c r="DA661">
        <f>CONCATENATE(IF(BV661&gt;0,IFERROR(VLOOKUP(BV661,abbreviation!$A:$B,2,FALSE),""),""),IF(OR(BX661&gt;0,BW661&gt;0),SeperatorSpecification,""),IF(BX661&gt;0,IFERROR(VLOOKUP(BX661,abbreviation!$A:$B,2,FALSE),""),IF(BW661&gt;0,IFERROR(VLOOKUP(BW661,abbreviation!$A:$B,2,FALSE),""),"")))</f>
        <v/>
      </c>
      <c r="DB661">
        <f>IF(BN661&gt;0,(IF(ISTEXT(BN661),SeparatorBUDO,"")&amp;CY661&amp;IF(OR(ISNUMBER(BQ661),ISTEXT(BQ661)),"-"&amp;BQ661,))&amp;(IF(ISTEXT(BR661),"_",)&amp;CZ661&amp;IF(OR(ISNUMBER(BU661),ISTEXT(BU661)),"-"&amp;BU661,))&amp;(IF(ISTEXT(BV661),"_",)&amp;DA661&amp;IF(OR(ISNUMBER(BY661),ISTEXT(BY661)),"-"&amp;BY661,)),"")</f>
        <v/>
      </c>
      <c r="DC661">
        <f>IF(OR(X661&lt;&gt;"",AD661&lt;&gt;"",C661&lt;&gt;"",A661&lt;&gt;""),(CF661&amp;CM661&amp;CR661&amp;CX661&amp;DB661),"")</f>
        <v/>
      </c>
      <c r="DE661" s="40">
        <f>DC661</f>
        <v/>
      </c>
    </row>
    <row r="662">
      <c r="F662" s="41" t="n"/>
      <c r="J662" s="41" t="n"/>
      <c r="N662" s="41" t="n"/>
      <c r="R662" s="41" t="n"/>
      <c r="V662" s="41" t="n"/>
      <c r="AA662" s="7" t="n"/>
      <c r="AB662" s="41" t="n"/>
      <c r="AD662" s="6" t="n"/>
      <c r="AE662" s="8" t="n"/>
      <c r="AF662" s="7" t="n"/>
      <c r="AG662" s="7" t="n"/>
      <c r="AH662" s="41" t="n"/>
      <c r="AJ662" s="6" t="n"/>
      <c r="AK662" s="8" t="n"/>
      <c r="AL662" s="7" t="n"/>
      <c r="AM662" s="7" t="n"/>
      <c r="AN662" s="41" t="n"/>
      <c r="AR662" s="7" t="n"/>
      <c r="AX662" s="42" t="n"/>
      <c r="BB662" s="7" t="n"/>
      <c r="BC662" s="8" t="n"/>
      <c r="BH662" s="42" t="n"/>
      <c r="BQ662" s="41" t="n"/>
      <c r="BU662" s="41" t="n"/>
      <c r="BY662" s="41" t="n"/>
      <c r="CA662">
        <f>CONCATENATE(IF(C662&gt;0,IFERROR(VLOOKUP(C662,abbreviation!$A:$B,2,FALSE),""),""),IF(OR(E662&gt;0,D662&gt;0),SeperatorSpecification,""),IF(E662&gt;0,IFERROR(VLOOKUP(E662,abbreviation!$A:$B,2,FALSE),""),IF(D662&gt;0,IFERROR(VLOOKUP(D662,abbreviation!$A:$B,2,FALSE),""),"")))</f>
        <v/>
      </c>
      <c r="CB662">
        <f>CONCATENATE(IF(G662&gt;0,IFERROR(VLOOKUP(G662,abbreviation!$A:$B,2,FALSE),""),""),IF(OR(I662&gt;0,H662&gt;0),SeperatorSpecification,""),IF(I662&gt;0,IFERROR(VLOOKUP(I662,abbreviation!$A:$B,2,FALSE),""),IF(H662&gt;0,IFERROR(VLOOKUP(H662,abbreviation!$A:$B,2,FALSE),""),"")))</f>
        <v/>
      </c>
      <c r="CC662">
        <f>CONCATENATE(IF(K662&gt;0,IFERROR(VLOOKUP(K662,abbreviation!$A:$B,2,FALSE),""),""),IF(OR(M662&gt;0,L662&gt;0),SeperatorSpecification,""),IF(M662&gt;0,IFERROR(VLOOKUP(M662,abbreviation!$A:$B,2,FALSE),""),IF(L662&gt;0,IFERROR(VLOOKUP(L662,abbreviation!$A:$B,2,FALSE),""),"")))</f>
        <v/>
      </c>
      <c r="CD662">
        <f>CONCATENATE(IF(O662&gt;0,IFERROR(VLOOKUP(O662,abbreviation!$A:$B,2,FALSE),""),""),IF(OR(Q662&gt;0,P662&gt;0),SeperatorSpecification,""),IF(Q662&gt;0,IFERROR(VLOOKUP(Q662,abbreviation!$A:$B,2,FALSE),""),IF(P662&gt;0,IFERROR(VLOOKUP(P662,abbreviation!$A:$B,2,FALSE),""),"")))</f>
        <v/>
      </c>
      <c r="CE662">
        <f>CONCATENATE(IF(S662&gt;0,IFERROR(VLOOKUP(S662,abbreviation!$A:$B,2,FALSE),""),""),IF(OR(U662&gt;0,T662&gt;0),SeperatorSpecification,""),IF(U662&gt;0,IFERROR(VLOOKUP(U662,abbreviation!$A:$B,2,FALSE),""),IF(T662&gt;0,IFERROR(VLOOKUP(T662,abbreviation!$A:$B,2,FALSE),""),"")))</f>
        <v/>
      </c>
      <c r="CF662">
        <f>IF(CA662&gt;0,(CA662&amp;IF(OR(ISNUMBER(F662),ISTEXT(F662)),"-"&amp;F662,))&amp;(IF(ISTEXT(G662),"_",)&amp;CB662&amp;IF(OR(ISNUMBER(J662),ISTEXT(J662)),"-"&amp;J662,))&amp;(IF(ISTEXT(K662),"_",)&amp;CC662&amp;IF(OR(ISNUMBER(N662),ISTEXT(N662)),"-"&amp;N662,))&amp;(IF(ISTEXT(O662),"_",)&amp;CD662&amp;IF(OR(ISNUMBER(R662),ISTEXT(R662)),"-"&amp;R662,))&amp;(IF(ISTEXT(S662),"_",)&amp;CE662&amp;IF(OR(ISNUMBER(V662),ISTEXT(V662)),"-"&amp;V662,)&amp;IF(AND(ISTEXT(CA662),CA662&lt;&gt;""),SeparatorBUDO,)),"")</f>
        <v/>
      </c>
      <c r="CG662">
        <f>IF(X662&gt;0,IFERROR(VLOOKUP(X662,abbreviation!$A:$B,2,FALSE),""),"")</f>
        <v/>
      </c>
      <c r="CH662">
        <f>IF(Z662&gt;0,IFERROR(VLOOKUP(Z662,abbreviation!$A:$B,2,FALSE),""),"")</f>
        <v/>
      </c>
      <c r="CI662">
        <f>IF(AD662&gt;0,IFERROR(VLOOKUP(AD662,abbreviation!$A:$B,2,FALSE),""),"")</f>
        <v/>
      </c>
      <c r="CJ662">
        <f>IF(AF662&gt;0,IFERROR(VLOOKUP(AF662,abbreviation!$A:$B,2,FALSE),""),"")</f>
        <v/>
      </c>
      <c r="CK662">
        <f>IF(AJ662&gt;0,IFERROR(VLOOKUP(AJ662,abbreviation!$A:$B,2,FALSE),""),"")</f>
        <v/>
      </c>
      <c r="CL662">
        <f>IF(AL662&gt;0,IFERROR(VLOOKUP(AL662,abbreviation!$A:$B,2,FALSE),""),"")</f>
        <v/>
      </c>
      <c r="CM662">
        <f>IF(CG662&gt;0,(CG662&amp;IF(ISTEXT(Z662),SeperatorSpecification&amp;CH662,)&amp;IF(OR(ISTEXT(AB662),ISNUMBER(AB662)),"-"&amp;AB662,))&amp;("_"&amp;CI662&amp;IF(ISTEXT(AF662),SeperatorSpecification&amp;CJ662,)&amp;IF(OR(ISTEXT(AH662),ISNUMBER(AH662)),"-"&amp;AH662,))&amp;("_"&amp;CK662&amp;IF(ISTEXT(AL662),SeperatorSpecification&amp;CL662,)&amp;IF(OR(ISTEXT(AN662),ISNUMBER(AN662)),"-"&amp;AN662,)),"")</f>
        <v/>
      </c>
      <c r="CN662">
        <f>IF(AP662&gt;0,IFERROR(VLOOKUP(AP662,abbreviation!$A:$B,2,FALSE),""),"")</f>
        <v/>
      </c>
      <c r="CO662">
        <f>IF(AR662&gt;0,IFERROR(VLOOKUP(AR662,abbreviation!$A:$B,2,FALSE),""),"")</f>
        <v/>
      </c>
      <c r="CP662">
        <f>IF(AT662&gt;0,IFERROR(VLOOKUP(AT662,abbreviation!$A:$B,2,FALSE),""),"")</f>
        <v/>
      </c>
      <c r="CQ662">
        <f>IF(AV662&gt;0,IFERROR(VLOOKUP(AV662,abbreviation!$A:$B,2,FALSE),""),"")</f>
        <v/>
      </c>
      <c r="CR662">
        <f>"_"&amp;CN662&amp;IF(ISTEXT(AR662),SeperatorSpecification&amp;CO662,)&amp;IF(ISTEXT(AT662),SeperatorSpecification&amp;CP662,)&amp;IF(ISTEXT(AV662),SeperatorSpecification&amp;CQ662,)&amp;IF(OR(ISTEXT(AX662),ISNUMBER(AX662)),"-"&amp;AX662,)</f>
        <v/>
      </c>
      <c r="CS662">
        <f>IF(AZ662&gt;0,IFERROR(VLOOKUP(AZ662,abbreviation!$A:$B,2,FALSE),""),"")</f>
        <v/>
      </c>
      <c r="CT662">
        <f>IF(BB662&gt;0,IFERROR(VLOOKUP(BB662,abbreviation!$A:$B,2,FALSE),""),"")</f>
        <v/>
      </c>
      <c r="CU662">
        <f>IF(BD662&gt;0,IFERROR(VLOOKUP(BD662,abbreviation!$A:$B,2,FALSE),""),"")</f>
        <v/>
      </c>
      <c r="CV662">
        <f>IF(BF662&gt;0,IFERROR(VLOOKUP(BF662,abbreviation!$A:$B,2,FALSE),""),"")</f>
        <v/>
      </c>
      <c r="CW662">
        <f>IF(BJ662&gt;0,IFERROR(VLOOKUP(BJ662,abbreviation!$A:$B,2,FALSE),""),"")</f>
        <v/>
      </c>
      <c r="CX662">
        <f>"_"&amp;CS662&amp;IF(ISTEXT(BB662),SeperatorSpecification&amp;CT662,"")&amp;IF(ISTEXT(BD662),SeperatorSpecification&amp;CU662,"")&amp;IF(ISTEXT(BF662),SeperatorSpecification&amp;CV662,"")&amp;IF(ISTEXT(BH662),SeperatorSpecification&amp;BH662,"")&amp;"_"&amp;CW662&amp;IF(OR(ISNUMBER(BL662),ISTEXT(BL662)),"-"&amp;BL662,)</f>
        <v/>
      </c>
      <c r="CY662">
        <f>CONCATENATE(IF(BN662&gt;0,IFERROR(VLOOKUP(BN662,abbreviation!$A:$B,2,FALSE),""),""),IF(OR(BP662&gt;0,BO662&gt;0),SeperatorSpecification,""),IF(BP662&gt;0,IFERROR(VLOOKUP(BP662,abbreviation!$A:$B,2,FALSE),""),IF(BO662&gt;0,IFERROR(VLOOKUP(BO662,abbreviation!$A:$B,2,FALSE),""),"")))</f>
        <v/>
      </c>
      <c r="CZ662">
        <f>CONCATENATE(IF(BR662&gt;0,IFERROR(VLOOKUP(BR662,abbreviation!$A:$B,2,FALSE),""),""),IF(OR(BT662&gt;0,BS662&gt;0),SeperatorSpecification,""),IF(BT662&gt;0,IFERROR(VLOOKUP(BT662,abbreviation!$A:$B,2,FALSE),""),IF(BS662&gt;0,IFERROR(VLOOKUP(BS662,abbreviation!$A:$B,2,FALSE),""),"")))</f>
        <v/>
      </c>
      <c r="DA662">
        <f>CONCATENATE(IF(BV662&gt;0,IFERROR(VLOOKUP(BV662,abbreviation!$A:$B,2,FALSE),""),""),IF(OR(BX662&gt;0,BW662&gt;0),SeperatorSpecification,""),IF(BX662&gt;0,IFERROR(VLOOKUP(BX662,abbreviation!$A:$B,2,FALSE),""),IF(BW662&gt;0,IFERROR(VLOOKUP(BW662,abbreviation!$A:$B,2,FALSE),""),"")))</f>
        <v/>
      </c>
      <c r="DB662">
        <f>IF(BN662&gt;0,(IF(ISTEXT(BN662),SeparatorBUDO,"")&amp;CY662&amp;IF(OR(ISNUMBER(BQ662),ISTEXT(BQ662)),"-"&amp;BQ662,))&amp;(IF(ISTEXT(BR662),"_",)&amp;CZ662&amp;IF(OR(ISNUMBER(BU662),ISTEXT(BU662)),"-"&amp;BU662,))&amp;(IF(ISTEXT(BV662),"_",)&amp;DA662&amp;IF(OR(ISNUMBER(BY662),ISTEXT(BY662)),"-"&amp;BY662,)),"")</f>
        <v/>
      </c>
      <c r="DC662">
        <f>IF(OR(X662&lt;&gt;"",AD662&lt;&gt;"",C662&lt;&gt;"",A662&lt;&gt;""),(CF662&amp;CM662&amp;CR662&amp;CX662&amp;DB662),"")</f>
        <v/>
      </c>
      <c r="DE662" s="40">
        <f>DC662</f>
        <v/>
      </c>
    </row>
    <row r="663">
      <c r="F663" s="41" t="n"/>
      <c r="J663" s="41" t="n"/>
      <c r="N663" s="41" t="n"/>
      <c r="R663" s="41" t="n"/>
      <c r="V663" s="41" t="n"/>
      <c r="AA663" s="7" t="n"/>
      <c r="AB663" s="41" t="n"/>
      <c r="AD663" s="6" t="n"/>
      <c r="AE663" s="8" t="n"/>
      <c r="AF663" s="7" t="n"/>
      <c r="AG663" s="7" t="n"/>
      <c r="AH663" s="41" t="n"/>
      <c r="AJ663" s="6" t="n"/>
      <c r="AK663" s="8" t="n"/>
      <c r="AL663" s="7" t="n"/>
      <c r="AM663" s="7" t="n"/>
      <c r="AN663" s="41" t="n"/>
      <c r="AR663" s="7" t="n"/>
      <c r="AX663" s="42" t="n"/>
      <c r="BB663" s="7" t="n"/>
      <c r="BC663" s="8" t="n"/>
      <c r="BH663" s="42" t="n"/>
      <c r="BQ663" s="41" t="n"/>
      <c r="BU663" s="41" t="n"/>
      <c r="BY663" s="41" t="n"/>
      <c r="CA663">
        <f>CONCATENATE(IF(C663&gt;0,IFERROR(VLOOKUP(C663,abbreviation!$A:$B,2,FALSE),""),""),IF(OR(E663&gt;0,D663&gt;0),SeperatorSpecification,""),IF(E663&gt;0,IFERROR(VLOOKUP(E663,abbreviation!$A:$B,2,FALSE),""),IF(D663&gt;0,IFERROR(VLOOKUP(D663,abbreviation!$A:$B,2,FALSE),""),"")))</f>
        <v/>
      </c>
      <c r="CB663">
        <f>CONCATENATE(IF(G663&gt;0,IFERROR(VLOOKUP(G663,abbreviation!$A:$B,2,FALSE),""),""),IF(OR(I663&gt;0,H663&gt;0),SeperatorSpecification,""),IF(I663&gt;0,IFERROR(VLOOKUP(I663,abbreviation!$A:$B,2,FALSE),""),IF(H663&gt;0,IFERROR(VLOOKUP(H663,abbreviation!$A:$B,2,FALSE),""),"")))</f>
        <v/>
      </c>
      <c r="CC663">
        <f>CONCATENATE(IF(K663&gt;0,IFERROR(VLOOKUP(K663,abbreviation!$A:$B,2,FALSE),""),""),IF(OR(M663&gt;0,L663&gt;0),SeperatorSpecification,""),IF(M663&gt;0,IFERROR(VLOOKUP(M663,abbreviation!$A:$B,2,FALSE),""),IF(L663&gt;0,IFERROR(VLOOKUP(L663,abbreviation!$A:$B,2,FALSE),""),"")))</f>
        <v/>
      </c>
      <c r="CD663">
        <f>CONCATENATE(IF(O663&gt;0,IFERROR(VLOOKUP(O663,abbreviation!$A:$B,2,FALSE),""),""),IF(OR(Q663&gt;0,P663&gt;0),SeperatorSpecification,""),IF(Q663&gt;0,IFERROR(VLOOKUP(Q663,abbreviation!$A:$B,2,FALSE),""),IF(P663&gt;0,IFERROR(VLOOKUP(P663,abbreviation!$A:$B,2,FALSE),""),"")))</f>
        <v/>
      </c>
      <c r="CE663">
        <f>CONCATENATE(IF(S663&gt;0,IFERROR(VLOOKUP(S663,abbreviation!$A:$B,2,FALSE),""),""),IF(OR(U663&gt;0,T663&gt;0),SeperatorSpecification,""),IF(U663&gt;0,IFERROR(VLOOKUP(U663,abbreviation!$A:$B,2,FALSE),""),IF(T663&gt;0,IFERROR(VLOOKUP(T663,abbreviation!$A:$B,2,FALSE),""),"")))</f>
        <v/>
      </c>
      <c r="CF663">
        <f>IF(CA663&gt;0,(CA663&amp;IF(OR(ISNUMBER(F663),ISTEXT(F663)),"-"&amp;F663,))&amp;(IF(ISTEXT(G663),"_",)&amp;CB663&amp;IF(OR(ISNUMBER(J663),ISTEXT(J663)),"-"&amp;J663,))&amp;(IF(ISTEXT(K663),"_",)&amp;CC663&amp;IF(OR(ISNUMBER(N663),ISTEXT(N663)),"-"&amp;N663,))&amp;(IF(ISTEXT(O663),"_",)&amp;CD663&amp;IF(OR(ISNUMBER(R663),ISTEXT(R663)),"-"&amp;R663,))&amp;(IF(ISTEXT(S663),"_",)&amp;CE663&amp;IF(OR(ISNUMBER(V663),ISTEXT(V663)),"-"&amp;V663,)&amp;IF(AND(ISTEXT(CA663),CA663&lt;&gt;""),SeparatorBUDO,)),"")</f>
        <v/>
      </c>
      <c r="CG663">
        <f>IF(X663&gt;0,IFERROR(VLOOKUP(X663,abbreviation!$A:$B,2,FALSE),""),"")</f>
        <v/>
      </c>
      <c r="CH663">
        <f>IF(Z663&gt;0,IFERROR(VLOOKUP(Z663,abbreviation!$A:$B,2,FALSE),""),"")</f>
        <v/>
      </c>
      <c r="CI663">
        <f>IF(AD663&gt;0,IFERROR(VLOOKUP(AD663,abbreviation!$A:$B,2,FALSE),""),"")</f>
        <v/>
      </c>
      <c r="CJ663">
        <f>IF(AF663&gt;0,IFERROR(VLOOKUP(AF663,abbreviation!$A:$B,2,FALSE),""),"")</f>
        <v/>
      </c>
      <c r="CK663">
        <f>IF(AJ663&gt;0,IFERROR(VLOOKUP(AJ663,abbreviation!$A:$B,2,FALSE),""),"")</f>
        <v/>
      </c>
      <c r="CL663">
        <f>IF(AL663&gt;0,IFERROR(VLOOKUP(AL663,abbreviation!$A:$B,2,FALSE),""),"")</f>
        <v/>
      </c>
      <c r="CM663">
        <f>IF(CG663&gt;0,(CG663&amp;IF(ISTEXT(Z663),SeperatorSpecification&amp;CH663,)&amp;IF(OR(ISTEXT(AB663),ISNUMBER(AB663)),"-"&amp;AB663,))&amp;("_"&amp;CI663&amp;IF(ISTEXT(AF663),SeperatorSpecification&amp;CJ663,)&amp;IF(OR(ISTEXT(AH663),ISNUMBER(AH663)),"-"&amp;AH663,))&amp;("_"&amp;CK663&amp;IF(ISTEXT(AL663),SeperatorSpecification&amp;CL663,)&amp;IF(OR(ISTEXT(AN663),ISNUMBER(AN663)),"-"&amp;AN663,)),"")</f>
        <v/>
      </c>
      <c r="CN663">
        <f>IF(AP663&gt;0,IFERROR(VLOOKUP(AP663,abbreviation!$A:$B,2,FALSE),""),"")</f>
        <v/>
      </c>
      <c r="CO663">
        <f>IF(AR663&gt;0,IFERROR(VLOOKUP(AR663,abbreviation!$A:$B,2,FALSE),""),"")</f>
        <v/>
      </c>
      <c r="CP663">
        <f>IF(AT663&gt;0,IFERROR(VLOOKUP(AT663,abbreviation!$A:$B,2,FALSE),""),"")</f>
        <v/>
      </c>
      <c r="CQ663">
        <f>IF(AV663&gt;0,IFERROR(VLOOKUP(AV663,abbreviation!$A:$B,2,FALSE),""),"")</f>
        <v/>
      </c>
      <c r="CR663">
        <f>"_"&amp;CN663&amp;IF(ISTEXT(AR663),SeperatorSpecification&amp;CO663,)&amp;IF(ISTEXT(AT663),SeperatorSpecification&amp;CP663,)&amp;IF(ISTEXT(AV663),SeperatorSpecification&amp;CQ663,)&amp;IF(OR(ISTEXT(AX663),ISNUMBER(AX663)),"-"&amp;AX663,)</f>
        <v/>
      </c>
      <c r="CS663">
        <f>IF(AZ663&gt;0,IFERROR(VLOOKUP(AZ663,abbreviation!$A:$B,2,FALSE),""),"")</f>
        <v/>
      </c>
      <c r="CT663">
        <f>IF(BB663&gt;0,IFERROR(VLOOKUP(BB663,abbreviation!$A:$B,2,FALSE),""),"")</f>
        <v/>
      </c>
      <c r="CU663">
        <f>IF(BD663&gt;0,IFERROR(VLOOKUP(BD663,abbreviation!$A:$B,2,FALSE),""),"")</f>
        <v/>
      </c>
      <c r="CV663">
        <f>IF(BF663&gt;0,IFERROR(VLOOKUP(BF663,abbreviation!$A:$B,2,FALSE),""),"")</f>
        <v/>
      </c>
      <c r="CW663">
        <f>IF(BJ663&gt;0,IFERROR(VLOOKUP(BJ663,abbreviation!$A:$B,2,FALSE),""),"")</f>
        <v/>
      </c>
      <c r="CX663">
        <f>"_"&amp;CS663&amp;IF(ISTEXT(BB663),SeperatorSpecification&amp;CT663,"")&amp;IF(ISTEXT(BD663),SeperatorSpecification&amp;CU663,"")&amp;IF(ISTEXT(BF663),SeperatorSpecification&amp;CV663,"")&amp;IF(ISTEXT(BH663),SeperatorSpecification&amp;BH663,"")&amp;"_"&amp;CW663&amp;IF(OR(ISNUMBER(BL663),ISTEXT(BL663)),"-"&amp;BL663,)</f>
        <v/>
      </c>
      <c r="CY663">
        <f>CONCATENATE(IF(BN663&gt;0,IFERROR(VLOOKUP(BN663,abbreviation!$A:$B,2,FALSE),""),""),IF(OR(BP663&gt;0,BO663&gt;0),SeperatorSpecification,""),IF(BP663&gt;0,IFERROR(VLOOKUP(BP663,abbreviation!$A:$B,2,FALSE),""),IF(BO663&gt;0,IFERROR(VLOOKUP(BO663,abbreviation!$A:$B,2,FALSE),""),"")))</f>
        <v/>
      </c>
      <c r="CZ663">
        <f>CONCATENATE(IF(BR663&gt;0,IFERROR(VLOOKUP(BR663,abbreviation!$A:$B,2,FALSE),""),""),IF(OR(BT663&gt;0,BS663&gt;0),SeperatorSpecification,""),IF(BT663&gt;0,IFERROR(VLOOKUP(BT663,abbreviation!$A:$B,2,FALSE),""),IF(BS663&gt;0,IFERROR(VLOOKUP(BS663,abbreviation!$A:$B,2,FALSE),""),"")))</f>
        <v/>
      </c>
      <c r="DA663">
        <f>CONCATENATE(IF(BV663&gt;0,IFERROR(VLOOKUP(BV663,abbreviation!$A:$B,2,FALSE),""),""),IF(OR(BX663&gt;0,BW663&gt;0),SeperatorSpecification,""),IF(BX663&gt;0,IFERROR(VLOOKUP(BX663,abbreviation!$A:$B,2,FALSE),""),IF(BW663&gt;0,IFERROR(VLOOKUP(BW663,abbreviation!$A:$B,2,FALSE),""),"")))</f>
        <v/>
      </c>
      <c r="DB663">
        <f>IF(BN663&gt;0,(IF(ISTEXT(BN663),SeparatorBUDO,"")&amp;CY663&amp;IF(OR(ISNUMBER(BQ663),ISTEXT(BQ663)),"-"&amp;BQ663,))&amp;(IF(ISTEXT(BR663),"_",)&amp;CZ663&amp;IF(OR(ISNUMBER(BU663),ISTEXT(BU663)),"-"&amp;BU663,))&amp;(IF(ISTEXT(BV663),"_",)&amp;DA663&amp;IF(OR(ISNUMBER(BY663),ISTEXT(BY663)),"-"&amp;BY663,)),"")</f>
        <v/>
      </c>
      <c r="DC663">
        <f>IF(OR(X663&lt;&gt;"",AD663&lt;&gt;"",C663&lt;&gt;"",A663&lt;&gt;""),(CF663&amp;CM663&amp;CR663&amp;CX663&amp;DB663),"")</f>
        <v/>
      </c>
      <c r="DE663" s="40">
        <f>DC663</f>
        <v/>
      </c>
    </row>
    <row r="664">
      <c r="F664" s="41" t="n"/>
      <c r="J664" s="41" t="n"/>
      <c r="N664" s="41" t="n"/>
      <c r="R664" s="41" t="n"/>
      <c r="V664" s="41" t="n"/>
      <c r="AA664" s="7" t="n"/>
      <c r="AB664" s="41" t="n"/>
      <c r="AD664" s="6" t="n"/>
      <c r="AE664" s="8" t="n"/>
      <c r="AF664" s="7" t="n"/>
      <c r="AG664" s="7" t="n"/>
      <c r="AH664" s="41" t="n"/>
      <c r="AJ664" s="6" t="n"/>
      <c r="AK664" s="8" t="n"/>
      <c r="AL664" s="7" t="n"/>
      <c r="AM664" s="7" t="n"/>
      <c r="AN664" s="41" t="n"/>
      <c r="AR664" s="7" t="n"/>
      <c r="AX664" s="42" t="n"/>
      <c r="BB664" s="7" t="n"/>
      <c r="BC664" s="8" t="n"/>
      <c r="BH664" s="42" t="n"/>
      <c r="BQ664" s="41" t="n"/>
      <c r="BU664" s="41" t="n"/>
      <c r="BY664" s="41" t="n"/>
      <c r="CA664">
        <f>CONCATENATE(IF(C664&gt;0,IFERROR(VLOOKUP(C664,abbreviation!$A:$B,2,FALSE),""),""),IF(OR(E664&gt;0,D664&gt;0),SeperatorSpecification,""),IF(E664&gt;0,IFERROR(VLOOKUP(E664,abbreviation!$A:$B,2,FALSE),""),IF(D664&gt;0,IFERROR(VLOOKUP(D664,abbreviation!$A:$B,2,FALSE),""),"")))</f>
        <v/>
      </c>
      <c r="CB664">
        <f>CONCATENATE(IF(G664&gt;0,IFERROR(VLOOKUP(G664,abbreviation!$A:$B,2,FALSE),""),""),IF(OR(I664&gt;0,H664&gt;0),SeperatorSpecification,""),IF(I664&gt;0,IFERROR(VLOOKUP(I664,abbreviation!$A:$B,2,FALSE),""),IF(H664&gt;0,IFERROR(VLOOKUP(H664,abbreviation!$A:$B,2,FALSE),""),"")))</f>
        <v/>
      </c>
      <c r="CC664">
        <f>CONCATENATE(IF(K664&gt;0,IFERROR(VLOOKUP(K664,abbreviation!$A:$B,2,FALSE),""),""),IF(OR(M664&gt;0,L664&gt;0),SeperatorSpecification,""),IF(M664&gt;0,IFERROR(VLOOKUP(M664,abbreviation!$A:$B,2,FALSE),""),IF(L664&gt;0,IFERROR(VLOOKUP(L664,abbreviation!$A:$B,2,FALSE),""),"")))</f>
        <v/>
      </c>
      <c r="CD664">
        <f>CONCATENATE(IF(O664&gt;0,IFERROR(VLOOKUP(O664,abbreviation!$A:$B,2,FALSE),""),""),IF(OR(Q664&gt;0,P664&gt;0),SeperatorSpecification,""),IF(Q664&gt;0,IFERROR(VLOOKUP(Q664,abbreviation!$A:$B,2,FALSE),""),IF(P664&gt;0,IFERROR(VLOOKUP(P664,abbreviation!$A:$B,2,FALSE),""),"")))</f>
        <v/>
      </c>
      <c r="CE664">
        <f>CONCATENATE(IF(S664&gt;0,IFERROR(VLOOKUP(S664,abbreviation!$A:$B,2,FALSE),""),""),IF(OR(U664&gt;0,T664&gt;0),SeperatorSpecification,""),IF(U664&gt;0,IFERROR(VLOOKUP(U664,abbreviation!$A:$B,2,FALSE),""),IF(T664&gt;0,IFERROR(VLOOKUP(T664,abbreviation!$A:$B,2,FALSE),""),"")))</f>
        <v/>
      </c>
      <c r="CF664">
        <f>IF(CA664&gt;0,(CA664&amp;IF(OR(ISNUMBER(F664),ISTEXT(F664)),"-"&amp;F664,))&amp;(IF(ISTEXT(G664),"_",)&amp;CB664&amp;IF(OR(ISNUMBER(J664),ISTEXT(J664)),"-"&amp;J664,))&amp;(IF(ISTEXT(K664),"_",)&amp;CC664&amp;IF(OR(ISNUMBER(N664),ISTEXT(N664)),"-"&amp;N664,))&amp;(IF(ISTEXT(O664),"_",)&amp;CD664&amp;IF(OR(ISNUMBER(R664),ISTEXT(R664)),"-"&amp;R664,))&amp;(IF(ISTEXT(S664),"_",)&amp;CE664&amp;IF(OR(ISNUMBER(V664),ISTEXT(V664)),"-"&amp;V664,)&amp;IF(AND(ISTEXT(CA664),CA664&lt;&gt;""),SeparatorBUDO,)),"")</f>
        <v/>
      </c>
      <c r="CG664">
        <f>IF(X664&gt;0,IFERROR(VLOOKUP(X664,abbreviation!$A:$B,2,FALSE),""),"")</f>
        <v/>
      </c>
      <c r="CH664">
        <f>IF(Z664&gt;0,IFERROR(VLOOKUP(Z664,abbreviation!$A:$B,2,FALSE),""),"")</f>
        <v/>
      </c>
      <c r="CI664">
        <f>IF(AD664&gt;0,IFERROR(VLOOKUP(AD664,abbreviation!$A:$B,2,FALSE),""),"")</f>
        <v/>
      </c>
      <c r="CJ664">
        <f>IF(AF664&gt;0,IFERROR(VLOOKUP(AF664,abbreviation!$A:$B,2,FALSE),""),"")</f>
        <v/>
      </c>
      <c r="CK664">
        <f>IF(AJ664&gt;0,IFERROR(VLOOKUP(AJ664,abbreviation!$A:$B,2,FALSE),""),"")</f>
        <v/>
      </c>
      <c r="CL664">
        <f>IF(AL664&gt;0,IFERROR(VLOOKUP(AL664,abbreviation!$A:$B,2,FALSE),""),"")</f>
        <v/>
      </c>
      <c r="CM664">
        <f>IF(CG664&gt;0,(CG664&amp;IF(ISTEXT(Z664),SeperatorSpecification&amp;CH664,)&amp;IF(OR(ISTEXT(AB664),ISNUMBER(AB664)),"-"&amp;AB664,))&amp;("_"&amp;CI664&amp;IF(ISTEXT(AF664),SeperatorSpecification&amp;CJ664,)&amp;IF(OR(ISTEXT(AH664),ISNUMBER(AH664)),"-"&amp;AH664,))&amp;("_"&amp;CK664&amp;IF(ISTEXT(AL664),SeperatorSpecification&amp;CL664,)&amp;IF(OR(ISTEXT(AN664),ISNUMBER(AN664)),"-"&amp;AN664,)),"")</f>
        <v/>
      </c>
      <c r="CN664">
        <f>IF(AP664&gt;0,IFERROR(VLOOKUP(AP664,abbreviation!$A:$B,2,FALSE),""),"")</f>
        <v/>
      </c>
      <c r="CO664">
        <f>IF(AR664&gt;0,IFERROR(VLOOKUP(AR664,abbreviation!$A:$B,2,FALSE),""),"")</f>
        <v/>
      </c>
      <c r="CP664">
        <f>IF(AT664&gt;0,IFERROR(VLOOKUP(AT664,abbreviation!$A:$B,2,FALSE),""),"")</f>
        <v/>
      </c>
      <c r="CQ664">
        <f>IF(AV664&gt;0,IFERROR(VLOOKUP(AV664,abbreviation!$A:$B,2,FALSE),""),"")</f>
        <v/>
      </c>
      <c r="CR664">
        <f>"_"&amp;CN664&amp;IF(ISTEXT(AR664),SeperatorSpecification&amp;CO664,)&amp;IF(ISTEXT(AT664),SeperatorSpecification&amp;CP664,)&amp;IF(ISTEXT(AV664),SeperatorSpecification&amp;CQ664,)&amp;IF(OR(ISTEXT(AX664),ISNUMBER(AX664)),"-"&amp;AX664,)</f>
        <v/>
      </c>
      <c r="CS664">
        <f>IF(AZ664&gt;0,IFERROR(VLOOKUP(AZ664,abbreviation!$A:$B,2,FALSE),""),"")</f>
        <v/>
      </c>
      <c r="CT664">
        <f>IF(BB664&gt;0,IFERROR(VLOOKUP(BB664,abbreviation!$A:$B,2,FALSE),""),"")</f>
        <v/>
      </c>
      <c r="CU664">
        <f>IF(BD664&gt;0,IFERROR(VLOOKUP(BD664,abbreviation!$A:$B,2,FALSE),""),"")</f>
        <v/>
      </c>
      <c r="CV664">
        <f>IF(BF664&gt;0,IFERROR(VLOOKUP(BF664,abbreviation!$A:$B,2,FALSE),""),"")</f>
        <v/>
      </c>
      <c r="CW664">
        <f>IF(BJ664&gt;0,IFERROR(VLOOKUP(BJ664,abbreviation!$A:$B,2,FALSE),""),"")</f>
        <v/>
      </c>
      <c r="CX664">
        <f>"_"&amp;CS664&amp;IF(ISTEXT(BB664),SeperatorSpecification&amp;CT664,"")&amp;IF(ISTEXT(BD664),SeperatorSpecification&amp;CU664,"")&amp;IF(ISTEXT(BF664),SeperatorSpecification&amp;CV664,"")&amp;IF(ISTEXT(BH664),SeperatorSpecification&amp;BH664,"")&amp;"_"&amp;CW664&amp;IF(OR(ISNUMBER(BL664),ISTEXT(BL664)),"-"&amp;BL664,)</f>
        <v/>
      </c>
      <c r="CY664">
        <f>CONCATENATE(IF(BN664&gt;0,IFERROR(VLOOKUP(BN664,abbreviation!$A:$B,2,FALSE),""),""),IF(OR(BP664&gt;0,BO664&gt;0),SeperatorSpecification,""),IF(BP664&gt;0,IFERROR(VLOOKUP(BP664,abbreviation!$A:$B,2,FALSE),""),IF(BO664&gt;0,IFERROR(VLOOKUP(BO664,abbreviation!$A:$B,2,FALSE),""),"")))</f>
        <v/>
      </c>
      <c r="CZ664">
        <f>CONCATENATE(IF(BR664&gt;0,IFERROR(VLOOKUP(BR664,abbreviation!$A:$B,2,FALSE),""),""),IF(OR(BT664&gt;0,BS664&gt;0),SeperatorSpecification,""),IF(BT664&gt;0,IFERROR(VLOOKUP(BT664,abbreviation!$A:$B,2,FALSE),""),IF(BS664&gt;0,IFERROR(VLOOKUP(BS664,abbreviation!$A:$B,2,FALSE),""),"")))</f>
        <v/>
      </c>
      <c r="DA664">
        <f>CONCATENATE(IF(BV664&gt;0,IFERROR(VLOOKUP(BV664,abbreviation!$A:$B,2,FALSE),""),""),IF(OR(BX664&gt;0,BW664&gt;0),SeperatorSpecification,""),IF(BX664&gt;0,IFERROR(VLOOKUP(BX664,abbreviation!$A:$B,2,FALSE),""),IF(BW664&gt;0,IFERROR(VLOOKUP(BW664,abbreviation!$A:$B,2,FALSE),""),"")))</f>
        <v/>
      </c>
      <c r="DB664">
        <f>IF(BN664&gt;0,(IF(ISTEXT(BN664),SeparatorBUDO,"")&amp;CY664&amp;IF(OR(ISNUMBER(BQ664),ISTEXT(BQ664)),"-"&amp;BQ664,))&amp;(IF(ISTEXT(BR664),"_",)&amp;CZ664&amp;IF(OR(ISNUMBER(BU664),ISTEXT(BU664)),"-"&amp;BU664,))&amp;(IF(ISTEXT(BV664),"_",)&amp;DA664&amp;IF(OR(ISNUMBER(BY664),ISTEXT(BY664)),"-"&amp;BY664,)),"")</f>
        <v/>
      </c>
      <c r="DC664">
        <f>IF(OR(X664&lt;&gt;"",AD664&lt;&gt;"",C664&lt;&gt;"",A664&lt;&gt;""),(CF664&amp;CM664&amp;CR664&amp;CX664&amp;DB664),"")</f>
        <v/>
      </c>
      <c r="DE664" s="40">
        <f>DC664</f>
        <v/>
      </c>
    </row>
    <row r="665">
      <c r="F665" s="41" t="n"/>
      <c r="J665" s="41" t="n"/>
      <c r="N665" s="41" t="n"/>
      <c r="R665" s="41" t="n"/>
      <c r="V665" s="41" t="n"/>
      <c r="AA665" s="7" t="n"/>
      <c r="AB665" s="41" t="n"/>
      <c r="AD665" s="6" t="n"/>
      <c r="AE665" s="8" t="n"/>
      <c r="AF665" s="7" t="n"/>
      <c r="AG665" s="7" t="n"/>
      <c r="AH665" s="41" t="n"/>
      <c r="AJ665" s="6" t="n"/>
      <c r="AK665" s="8" t="n"/>
      <c r="AL665" s="7" t="n"/>
      <c r="AM665" s="7" t="n"/>
      <c r="AN665" s="41" t="n"/>
      <c r="AR665" s="7" t="n"/>
      <c r="AX665" s="42" t="n"/>
      <c r="BB665" s="7" t="n"/>
      <c r="BC665" s="8" t="n"/>
      <c r="BH665" s="42" t="n"/>
      <c r="BQ665" s="41" t="n"/>
      <c r="BU665" s="41" t="n"/>
      <c r="BY665" s="41" t="n"/>
      <c r="CA665">
        <f>CONCATENATE(IF(C665&gt;0,IFERROR(VLOOKUP(C665,abbreviation!$A:$B,2,FALSE),""),""),IF(OR(E665&gt;0,D665&gt;0),SeperatorSpecification,""),IF(E665&gt;0,IFERROR(VLOOKUP(E665,abbreviation!$A:$B,2,FALSE),""),IF(D665&gt;0,IFERROR(VLOOKUP(D665,abbreviation!$A:$B,2,FALSE),""),"")))</f>
        <v/>
      </c>
      <c r="CB665">
        <f>CONCATENATE(IF(G665&gt;0,IFERROR(VLOOKUP(G665,abbreviation!$A:$B,2,FALSE),""),""),IF(OR(I665&gt;0,H665&gt;0),SeperatorSpecification,""),IF(I665&gt;0,IFERROR(VLOOKUP(I665,abbreviation!$A:$B,2,FALSE),""),IF(H665&gt;0,IFERROR(VLOOKUP(H665,abbreviation!$A:$B,2,FALSE),""),"")))</f>
        <v/>
      </c>
      <c r="CC665">
        <f>CONCATENATE(IF(K665&gt;0,IFERROR(VLOOKUP(K665,abbreviation!$A:$B,2,FALSE),""),""),IF(OR(M665&gt;0,L665&gt;0),SeperatorSpecification,""),IF(M665&gt;0,IFERROR(VLOOKUP(M665,abbreviation!$A:$B,2,FALSE),""),IF(L665&gt;0,IFERROR(VLOOKUP(L665,abbreviation!$A:$B,2,FALSE),""),"")))</f>
        <v/>
      </c>
      <c r="CD665">
        <f>CONCATENATE(IF(O665&gt;0,IFERROR(VLOOKUP(O665,abbreviation!$A:$B,2,FALSE),""),""),IF(OR(Q665&gt;0,P665&gt;0),SeperatorSpecification,""),IF(Q665&gt;0,IFERROR(VLOOKUP(Q665,abbreviation!$A:$B,2,FALSE),""),IF(P665&gt;0,IFERROR(VLOOKUP(P665,abbreviation!$A:$B,2,FALSE),""),"")))</f>
        <v/>
      </c>
      <c r="CE665">
        <f>CONCATENATE(IF(S665&gt;0,IFERROR(VLOOKUP(S665,abbreviation!$A:$B,2,FALSE),""),""),IF(OR(U665&gt;0,T665&gt;0),SeperatorSpecification,""),IF(U665&gt;0,IFERROR(VLOOKUP(U665,abbreviation!$A:$B,2,FALSE),""),IF(T665&gt;0,IFERROR(VLOOKUP(T665,abbreviation!$A:$B,2,FALSE),""),"")))</f>
        <v/>
      </c>
      <c r="CF665">
        <f>IF(CA665&gt;0,(CA665&amp;IF(OR(ISNUMBER(F665),ISTEXT(F665)),"-"&amp;F665,))&amp;(IF(ISTEXT(G665),"_",)&amp;CB665&amp;IF(OR(ISNUMBER(J665),ISTEXT(J665)),"-"&amp;J665,))&amp;(IF(ISTEXT(K665),"_",)&amp;CC665&amp;IF(OR(ISNUMBER(N665),ISTEXT(N665)),"-"&amp;N665,))&amp;(IF(ISTEXT(O665),"_",)&amp;CD665&amp;IF(OR(ISNUMBER(R665),ISTEXT(R665)),"-"&amp;R665,))&amp;(IF(ISTEXT(S665),"_",)&amp;CE665&amp;IF(OR(ISNUMBER(V665),ISTEXT(V665)),"-"&amp;V665,)&amp;IF(AND(ISTEXT(CA665),CA665&lt;&gt;""),SeparatorBUDO,)),"")</f>
        <v/>
      </c>
      <c r="CG665">
        <f>IF(X665&gt;0,IFERROR(VLOOKUP(X665,abbreviation!$A:$B,2,FALSE),""),"")</f>
        <v/>
      </c>
      <c r="CH665">
        <f>IF(Z665&gt;0,IFERROR(VLOOKUP(Z665,abbreviation!$A:$B,2,FALSE),""),"")</f>
        <v/>
      </c>
      <c r="CI665">
        <f>IF(AD665&gt;0,IFERROR(VLOOKUP(AD665,abbreviation!$A:$B,2,FALSE),""),"")</f>
        <v/>
      </c>
      <c r="CJ665">
        <f>IF(AF665&gt;0,IFERROR(VLOOKUP(AF665,abbreviation!$A:$B,2,FALSE),""),"")</f>
        <v/>
      </c>
      <c r="CK665">
        <f>IF(AJ665&gt;0,IFERROR(VLOOKUP(AJ665,abbreviation!$A:$B,2,FALSE),""),"")</f>
        <v/>
      </c>
      <c r="CL665">
        <f>IF(AL665&gt;0,IFERROR(VLOOKUP(AL665,abbreviation!$A:$B,2,FALSE),""),"")</f>
        <v/>
      </c>
      <c r="CM665">
        <f>IF(CG665&gt;0,(CG665&amp;IF(ISTEXT(Z665),SeperatorSpecification&amp;CH665,)&amp;IF(OR(ISTEXT(AB665),ISNUMBER(AB665)),"-"&amp;AB665,))&amp;("_"&amp;CI665&amp;IF(ISTEXT(AF665),SeperatorSpecification&amp;CJ665,)&amp;IF(OR(ISTEXT(AH665),ISNUMBER(AH665)),"-"&amp;AH665,))&amp;("_"&amp;CK665&amp;IF(ISTEXT(AL665),SeperatorSpecification&amp;CL665,)&amp;IF(OR(ISTEXT(AN665),ISNUMBER(AN665)),"-"&amp;AN665,)),"")</f>
        <v/>
      </c>
      <c r="CN665">
        <f>IF(AP665&gt;0,IFERROR(VLOOKUP(AP665,abbreviation!$A:$B,2,FALSE),""),"")</f>
        <v/>
      </c>
      <c r="CO665">
        <f>IF(AR665&gt;0,IFERROR(VLOOKUP(AR665,abbreviation!$A:$B,2,FALSE),""),"")</f>
        <v/>
      </c>
      <c r="CP665">
        <f>IF(AT665&gt;0,IFERROR(VLOOKUP(AT665,abbreviation!$A:$B,2,FALSE),""),"")</f>
        <v/>
      </c>
      <c r="CQ665">
        <f>IF(AV665&gt;0,IFERROR(VLOOKUP(AV665,abbreviation!$A:$B,2,FALSE),""),"")</f>
        <v/>
      </c>
      <c r="CR665">
        <f>"_"&amp;CN665&amp;IF(ISTEXT(AR665),SeperatorSpecification&amp;CO665,)&amp;IF(ISTEXT(AT665),SeperatorSpecification&amp;CP665,)&amp;IF(ISTEXT(AV665),SeperatorSpecification&amp;CQ665,)&amp;IF(OR(ISTEXT(AX665),ISNUMBER(AX665)),"-"&amp;AX665,)</f>
        <v/>
      </c>
      <c r="CS665">
        <f>IF(AZ665&gt;0,IFERROR(VLOOKUP(AZ665,abbreviation!$A:$B,2,FALSE),""),"")</f>
        <v/>
      </c>
      <c r="CT665">
        <f>IF(BB665&gt;0,IFERROR(VLOOKUP(BB665,abbreviation!$A:$B,2,FALSE),""),"")</f>
        <v/>
      </c>
      <c r="CU665">
        <f>IF(BD665&gt;0,IFERROR(VLOOKUP(BD665,abbreviation!$A:$B,2,FALSE),""),"")</f>
        <v/>
      </c>
      <c r="CV665">
        <f>IF(BF665&gt;0,IFERROR(VLOOKUP(BF665,abbreviation!$A:$B,2,FALSE),""),"")</f>
        <v/>
      </c>
      <c r="CW665">
        <f>IF(BJ665&gt;0,IFERROR(VLOOKUP(BJ665,abbreviation!$A:$B,2,FALSE),""),"")</f>
        <v/>
      </c>
      <c r="CX665">
        <f>"_"&amp;CS665&amp;IF(ISTEXT(BB665),SeperatorSpecification&amp;CT665,"")&amp;IF(ISTEXT(BD665),SeperatorSpecification&amp;CU665,"")&amp;IF(ISTEXT(BF665),SeperatorSpecification&amp;CV665,"")&amp;IF(ISTEXT(BH665),SeperatorSpecification&amp;BH665,"")&amp;"_"&amp;CW665&amp;IF(OR(ISNUMBER(BL665),ISTEXT(BL665)),"-"&amp;BL665,)</f>
        <v/>
      </c>
      <c r="CY665">
        <f>CONCATENATE(IF(BN665&gt;0,IFERROR(VLOOKUP(BN665,abbreviation!$A:$B,2,FALSE),""),""),IF(OR(BP665&gt;0,BO665&gt;0),SeperatorSpecification,""),IF(BP665&gt;0,IFERROR(VLOOKUP(BP665,abbreviation!$A:$B,2,FALSE),""),IF(BO665&gt;0,IFERROR(VLOOKUP(BO665,abbreviation!$A:$B,2,FALSE),""),"")))</f>
        <v/>
      </c>
      <c r="CZ665">
        <f>CONCATENATE(IF(BR665&gt;0,IFERROR(VLOOKUP(BR665,abbreviation!$A:$B,2,FALSE),""),""),IF(OR(BT665&gt;0,BS665&gt;0),SeperatorSpecification,""),IF(BT665&gt;0,IFERROR(VLOOKUP(BT665,abbreviation!$A:$B,2,FALSE),""),IF(BS665&gt;0,IFERROR(VLOOKUP(BS665,abbreviation!$A:$B,2,FALSE),""),"")))</f>
        <v/>
      </c>
      <c r="DA665">
        <f>CONCATENATE(IF(BV665&gt;0,IFERROR(VLOOKUP(BV665,abbreviation!$A:$B,2,FALSE),""),""),IF(OR(BX665&gt;0,BW665&gt;0),SeperatorSpecification,""),IF(BX665&gt;0,IFERROR(VLOOKUP(BX665,abbreviation!$A:$B,2,FALSE),""),IF(BW665&gt;0,IFERROR(VLOOKUP(BW665,abbreviation!$A:$B,2,FALSE),""),"")))</f>
        <v/>
      </c>
      <c r="DB665">
        <f>IF(BN665&gt;0,(IF(ISTEXT(BN665),SeparatorBUDO,"")&amp;CY665&amp;IF(OR(ISNUMBER(BQ665),ISTEXT(BQ665)),"-"&amp;BQ665,))&amp;(IF(ISTEXT(BR665),"_",)&amp;CZ665&amp;IF(OR(ISNUMBER(BU665),ISTEXT(BU665)),"-"&amp;BU665,))&amp;(IF(ISTEXT(BV665),"_",)&amp;DA665&amp;IF(OR(ISNUMBER(BY665),ISTEXT(BY665)),"-"&amp;BY665,)),"")</f>
        <v/>
      </c>
      <c r="DC665">
        <f>IF(OR(X665&lt;&gt;"",AD665&lt;&gt;"",C665&lt;&gt;"",A665&lt;&gt;""),(CF665&amp;CM665&amp;CR665&amp;CX665&amp;DB665),"")</f>
        <v/>
      </c>
      <c r="DE665" s="40">
        <f>DC665</f>
        <v/>
      </c>
    </row>
    <row r="666">
      <c r="F666" s="41" t="n"/>
      <c r="J666" s="41" t="n"/>
      <c r="N666" s="41" t="n"/>
      <c r="R666" s="41" t="n"/>
      <c r="V666" s="41" t="n"/>
      <c r="AA666" s="7" t="n"/>
      <c r="AB666" s="41" t="n"/>
      <c r="AD666" s="6" t="n"/>
      <c r="AE666" s="8" t="n"/>
      <c r="AF666" s="7" t="n"/>
      <c r="AG666" s="7" t="n"/>
      <c r="AH666" s="41" t="n"/>
      <c r="AJ666" s="6" t="n"/>
      <c r="AK666" s="8" t="n"/>
      <c r="AL666" s="7" t="n"/>
      <c r="AM666" s="7" t="n"/>
      <c r="AN666" s="41" t="n"/>
      <c r="AR666" s="7" t="n"/>
      <c r="AX666" s="42" t="n"/>
      <c r="BB666" s="7" t="n"/>
      <c r="BC666" s="8" t="n"/>
      <c r="BH666" s="42" t="n"/>
      <c r="BQ666" s="41" t="n"/>
      <c r="BU666" s="41" t="n"/>
      <c r="BY666" s="41" t="n"/>
      <c r="CA666">
        <f>CONCATENATE(IF(C666&gt;0,IFERROR(VLOOKUP(C666,abbreviation!$A:$B,2,FALSE),""),""),IF(OR(E666&gt;0,D666&gt;0),SeperatorSpecification,""),IF(E666&gt;0,IFERROR(VLOOKUP(E666,abbreviation!$A:$B,2,FALSE),""),IF(D666&gt;0,IFERROR(VLOOKUP(D666,abbreviation!$A:$B,2,FALSE),""),"")))</f>
        <v/>
      </c>
      <c r="CB666">
        <f>CONCATENATE(IF(G666&gt;0,IFERROR(VLOOKUP(G666,abbreviation!$A:$B,2,FALSE),""),""),IF(OR(I666&gt;0,H666&gt;0),SeperatorSpecification,""),IF(I666&gt;0,IFERROR(VLOOKUP(I666,abbreviation!$A:$B,2,FALSE),""),IF(H666&gt;0,IFERROR(VLOOKUP(H666,abbreviation!$A:$B,2,FALSE),""),"")))</f>
        <v/>
      </c>
      <c r="CC666">
        <f>CONCATENATE(IF(K666&gt;0,IFERROR(VLOOKUP(K666,abbreviation!$A:$B,2,FALSE),""),""),IF(OR(M666&gt;0,L666&gt;0),SeperatorSpecification,""),IF(M666&gt;0,IFERROR(VLOOKUP(M666,abbreviation!$A:$B,2,FALSE),""),IF(L666&gt;0,IFERROR(VLOOKUP(L666,abbreviation!$A:$B,2,FALSE),""),"")))</f>
        <v/>
      </c>
      <c r="CD666">
        <f>CONCATENATE(IF(O666&gt;0,IFERROR(VLOOKUP(O666,abbreviation!$A:$B,2,FALSE),""),""),IF(OR(Q666&gt;0,P666&gt;0),SeperatorSpecification,""),IF(Q666&gt;0,IFERROR(VLOOKUP(Q666,abbreviation!$A:$B,2,FALSE),""),IF(P666&gt;0,IFERROR(VLOOKUP(P666,abbreviation!$A:$B,2,FALSE),""),"")))</f>
        <v/>
      </c>
      <c r="CE666">
        <f>CONCATENATE(IF(S666&gt;0,IFERROR(VLOOKUP(S666,abbreviation!$A:$B,2,FALSE),""),""),IF(OR(U666&gt;0,T666&gt;0),SeperatorSpecification,""),IF(U666&gt;0,IFERROR(VLOOKUP(U666,abbreviation!$A:$B,2,FALSE),""),IF(T666&gt;0,IFERROR(VLOOKUP(T666,abbreviation!$A:$B,2,FALSE),""),"")))</f>
        <v/>
      </c>
      <c r="CF666">
        <f>IF(CA666&gt;0,(CA666&amp;IF(OR(ISNUMBER(F666),ISTEXT(F666)),"-"&amp;F666,))&amp;(IF(ISTEXT(G666),"_",)&amp;CB666&amp;IF(OR(ISNUMBER(J666),ISTEXT(J666)),"-"&amp;J666,))&amp;(IF(ISTEXT(K666),"_",)&amp;CC666&amp;IF(OR(ISNUMBER(N666),ISTEXT(N666)),"-"&amp;N666,))&amp;(IF(ISTEXT(O666),"_",)&amp;CD666&amp;IF(OR(ISNUMBER(R666),ISTEXT(R666)),"-"&amp;R666,))&amp;(IF(ISTEXT(S666),"_",)&amp;CE666&amp;IF(OR(ISNUMBER(V666),ISTEXT(V666)),"-"&amp;V666,)&amp;IF(AND(ISTEXT(CA666),CA666&lt;&gt;""),SeparatorBUDO,)),"")</f>
        <v/>
      </c>
      <c r="CG666">
        <f>IF(X666&gt;0,IFERROR(VLOOKUP(X666,abbreviation!$A:$B,2,FALSE),""),"")</f>
        <v/>
      </c>
      <c r="CH666">
        <f>IF(Z666&gt;0,IFERROR(VLOOKUP(Z666,abbreviation!$A:$B,2,FALSE),""),"")</f>
        <v/>
      </c>
      <c r="CI666">
        <f>IF(AD666&gt;0,IFERROR(VLOOKUP(AD666,abbreviation!$A:$B,2,FALSE),""),"")</f>
        <v/>
      </c>
      <c r="CJ666">
        <f>IF(AF666&gt;0,IFERROR(VLOOKUP(AF666,abbreviation!$A:$B,2,FALSE),""),"")</f>
        <v/>
      </c>
      <c r="CK666">
        <f>IF(AJ666&gt;0,IFERROR(VLOOKUP(AJ666,abbreviation!$A:$B,2,FALSE),""),"")</f>
        <v/>
      </c>
      <c r="CL666">
        <f>IF(AL666&gt;0,IFERROR(VLOOKUP(AL666,abbreviation!$A:$B,2,FALSE),""),"")</f>
        <v/>
      </c>
      <c r="CM666">
        <f>IF(CG666&gt;0,(CG666&amp;IF(ISTEXT(Z666),SeperatorSpecification&amp;CH666,)&amp;IF(OR(ISTEXT(AB666),ISNUMBER(AB666)),"-"&amp;AB666,))&amp;("_"&amp;CI666&amp;IF(ISTEXT(AF666),SeperatorSpecification&amp;CJ666,)&amp;IF(OR(ISTEXT(AH666),ISNUMBER(AH666)),"-"&amp;AH666,))&amp;("_"&amp;CK666&amp;IF(ISTEXT(AL666),SeperatorSpecification&amp;CL666,)&amp;IF(OR(ISTEXT(AN666),ISNUMBER(AN666)),"-"&amp;AN666,)),"")</f>
        <v/>
      </c>
      <c r="CN666">
        <f>IF(AP666&gt;0,IFERROR(VLOOKUP(AP666,abbreviation!$A:$B,2,FALSE),""),"")</f>
        <v/>
      </c>
      <c r="CO666">
        <f>IF(AR666&gt;0,IFERROR(VLOOKUP(AR666,abbreviation!$A:$B,2,FALSE),""),"")</f>
        <v/>
      </c>
      <c r="CP666">
        <f>IF(AT666&gt;0,IFERROR(VLOOKUP(AT666,abbreviation!$A:$B,2,FALSE),""),"")</f>
        <v/>
      </c>
      <c r="CQ666">
        <f>IF(AV666&gt;0,IFERROR(VLOOKUP(AV666,abbreviation!$A:$B,2,FALSE),""),"")</f>
        <v/>
      </c>
      <c r="CR666">
        <f>"_"&amp;CN666&amp;IF(ISTEXT(AR666),SeperatorSpecification&amp;CO666,)&amp;IF(ISTEXT(AT666),SeperatorSpecification&amp;CP666,)&amp;IF(ISTEXT(AV666),SeperatorSpecification&amp;CQ666,)&amp;IF(OR(ISTEXT(AX666),ISNUMBER(AX666)),"-"&amp;AX666,)</f>
        <v/>
      </c>
      <c r="CS666">
        <f>IF(AZ666&gt;0,IFERROR(VLOOKUP(AZ666,abbreviation!$A:$B,2,FALSE),""),"")</f>
        <v/>
      </c>
      <c r="CT666">
        <f>IF(BB666&gt;0,IFERROR(VLOOKUP(BB666,abbreviation!$A:$B,2,FALSE),""),"")</f>
        <v/>
      </c>
      <c r="CU666">
        <f>IF(BD666&gt;0,IFERROR(VLOOKUP(BD666,abbreviation!$A:$B,2,FALSE),""),"")</f>
        <v/>
      </c>
      <c r="CV666">
        <f>IF(BF666&gt;0,IFERROR(VLOOKUP(BF666,abbreviation!$A:$B,2,FALSE),""),"")</f>
        <v/>
      </c>
      <c r="CW666">
        <f>IF(BJ666&gt;0,IFERROR(VLOOKUP(BJ666,abbreviation!$A:$B,2,FALSE),""),"")</f>
        <v/>
      </c>
      <c r="CX666">
        <f>"_"&amp;CS666&amp;IF(ISTEXT(BB666),SeperatorSpecification&amp;CT666,"")&amp;IF(ISTEXT(BD666),SeperatorSpecification&amp;CU666,"")&amp;IF(ISTEXT(BF666),SeperatorSpecification&amp;CV666,"")&amp;IF(ISTEXT(BH666),SeperatorSpecification&amp;BH666,"")&amp;"_"&amp;CW666&amp;IF(OR(ISNUMBER(BL666),ISTEXT(BL666)),"-"&amp;BL666,)</f>
        <v/>
      </c>
      <c r="CY666">
        <f>CONCATENATE(IF(BN666&gt;0,IFERROR(VLOOKUP(BN666,abbreviation!$A:$B,2,FALSE),""),""),IF(OR(BP666&gt;0,BO666&gt;0),SeperatorSpecification,""),IF(BP666&gt;0,IFERROR(VLOOKUP(BP666,abbreviation!$A:$B,2,FALSE),""),IF(BO666&gt;0,IFERROR(VLOOKUP(BO666,abbreviation!$A:$B,2,FALSE),""),"")))</f>
        <v/>
      </c>
      <c r="CZ666">
        <f>CONCATENATE(IF(BR666&gt;0,IFERROR(VLOOKUP(BR666,abbreviation!$A:$B,2,FALSE),""),""),IF(OR(BT666&gt;0,BS666&gt;0),SeperatorSpecification,""),IF(BT666&gt;0,IFERROR(VLOOKUP(BT666,abbreviation!$A:$B,2,FALSE),""),IF(BS666&gt;0,IFERROR(VLOOKUP(BS666,abbreviation!$A:$B,2,FALSE),""),"")))</f>
        <v/>
      </c>
      <c r="DA666">
        <f>CONCATENATE(IF(BV666&gt;0,IFERROR(VLOOKUP(BV666,abbreviation!$A:$B,2,FALSE),""),""),IF(OR(BX666&gt;0,BW666&gt;0),SeperatorSpecification,""),IF(BX666&gt;0,IFERROR(VLOOKUP(BX666,abbreviation!$A:$B,2,FALSE),""),IF(BW666&gt;0,IFERROR(VLOOKUP(BW666,abbreviation!$A:$B,2,FALSE),""),"")))</f>
        <v/>
      </c>
      <c r="DB666">
        <f>IF(BN666&gt;0,(IF(ISTEXT(BN666),SeparatorBUDO,"")&amp;CY666&amp;IF(OR(ISNUMBER(BQ666),ISTEXT(BQ666)),"-"&amp;BQ666,))&amp;(IF(ISTEXT(BR666),"_",)&amp;CZ666&amp;IF(OR(ISNUMBER(BU666),ISTEXT(BU666)),"-"&amp;BU666,))&amp;(IF(ISTEXT(BV666),"_",)&amp;DA666&amp;IF(OR(ISNUMBER(BY666),ISTEXT(BY666)),"-"&amp;BY666,)),"")</f>
        <v/>
      </c>
      <c r="DC666">
        <f>IF(OR(X666&lt;&gt;"",AD666&lt;&gt;"",C666&lt;&gt;"",A666&lt;&gt;""),(CF666&amp;CM666&amp;CR666&amp;CX666&amp;DB666),"")</f>
        <v/>
      </c>
      <c r="DE666" s="40">
        <f>DC666</f>
        <v/>
      </c>
    </row>
    <row r="667">
      <c r="F667" s="41" t="n"/>
      <c r="J667" s="41" t="n"/>
      <c r="N667" s="41" t="n"/>
      <c r="R667" s="41" t="n"/>
      <c r="V667" s="41" t="n"/>
      <c r="AA667" s="7" t="n"/>
      <c r="AB667" s="41" t="n"/>
      <c r="AD667" s="6" t="n"/>
      <c r="AE667" s="8" t="n"/>
      <c r="AF667" s="7" t="n"/>
      <c r="AG667" s="7" t="n"/>
      <c r="AH667" s="41" t="n"/>
      <c r="AJ667" s="6" t="n"/>
      <c r="AK667" s="8" t="n"/>
      <c r="AL667" s="7" t="n"/>
      <c r="AM667" s="7" t="n"/>
      <c r="AN667" s="41" t="n"/>
      <c r="AR667" s="7" t="n"/>
      <c r="AX667" s="42" t="n"/>
      <c r="BB667" s="7" t="n"/>
      <c r="BC667" s="8" t="n"/>
      <c r="BH667" s="42" t="n"/>
      <c r="BQ667" s="41" t="n"/>
      <c r="BU667" s="41" t="n"/>
      <c r="BY667" s="41" t="n"/>
      <c r="CA667">
        <f>CONCATENATE(IF(C667&gt;0,IFERROR(VLOOKUP(C667,abbreviation!$A:$B,2,FALSE),""),""),IF(OR(E667&gt;0,D667&gt;0),SeperatorSpecification,""),IF(E667&gt;0,IFERROR(VLOOKUP(E667,abbreviation!$A:$B,2,FALSE),""),IF(D667&gt;0,IFERROR(VLOOKUP(D667,abbreviation!$A:$B,2,FALSE),""),"")))</f>
        <v/>
      </c>
      <c r="CB667">
        <f>CONCATENATE(IF(G667&gt;0,IFERROR(VLOOKUP(G667,abbreviation!$A:$B,2,FALSE),""),""),IF(OR(I667&gt;0,H667&gt;0),SeperatorSpecification,""),IF(I667&gt;0,IFERROR(VLOOKUP(I667,abbreviation!$A:$B,2,FALSE),""),IF(H667&gt;0,IFERROR(VLOOKUP(H667,abbreviation!$A:$B,2,FALSE),""),"")))</f>
        <v/>
      </c>
      <c r="CC667">
        <f>CONCATENATE(IF(K667&gt;0,IFERROR(VLOOKUP(K667,abbreviation!$A:$B,2,FALSE),""),""),IF(OR(M667&gt;0,L667&gt;0),SeperatorSpecification,""),IF(M667&gt;0,IFERROR(VLOOKUP(M667,abbreviation!$A:$B,2,FALSE),""),IF(L667&gt;0,IFERROR(VLOOKUP(L667,abbreviation!$A:$B,2,FALSE),""),"")))</f>
        <v/>
      </c>
      <c r="CD667">
        <f>CONCATENATE(IF(O667&gt;0,IFERROR(VLOOKUP(O667,abbreviation!$A:$B,2,FALSE),""),""),IF(OR(Q667&gt;0,P667&gt;0),SeperatorSpecification,""),IF(Q667&gt;0,IFERROR(VLOOKUP(Q667,abbreviation!$A:$B,2,FALSE),""),IF(P667&gt;0,IFERROR(VLOOKUP(P667,abbreviation!$A:$B,2,FALSE),""),"")))</f>
        <v/>
      </c>
      <c r="CE667">
        <f>CONCATENATE(IF(S667&gt;0,IFERROR(VLOOKUP(S667,abbreviation!$A:$B,2,FALSE),""),""),IF(OR(U667&gt;0,T667&gt;0),SeperatorSpecification,""),IF(U667&gt;0,IFERROR(VLOOKUP(U667,abbreviation!$A:$B,2,FALSE),""),IF(T667&gt;0,IFERROR(VLOOKUP(T667,abbreviation!$A:$B,2,FALSE),""),"")))</f>
        <v/>
      </c>
      <c r="CF667">
        <f>IF(CA667&gt;0,(CA667&amp;IF(OR(ISNUMBER(F667),ISTEXT(F667)),"-"&amp;F667,))&amp;(IF(ISTEXT(G667),"_",)&amp;CB667&amp;IF(OR(ISNUMBER(J667),ISTEXT(J667)),"-"&amp;J667,))&amp;(IF(ISTEXT(K667),"_",)&amp;CC667&amp;IF(OR(ISNUMBER(N667),ISTEXT(N667)),"-"&amp;N667,))&amp;(IF(ISTEXT(O667),"_",)&amp;CD667&amp;IF(OR(ISNUMBER(R667),ISTEXT(R667)),"-"&amp;R667,))&amp;(IF(ISTEXT(S667),"_",)&amp;CE667&amp;IF(OR(ISNUMBER(V667),ISTEXT(V667)),"-"&amp;V667,)&amp;IF(AND(ISTEXT(CA667),CA667&lt;&gt;""),SeparatorBUDO,)),"")</f>
        <v/>
      </c>
      <c r="CG667">
        <f>IF(X667&gt;0,IFERROR(VLOOKUP(X667,abbreviation!$A:$B,2,FALSE),""),"")</f>
        <v/>
      </c>
      <c r="CH667">
        <f>IF(Z667&gt;0,IFERROR(VLOOKUP(Z667,abbreviation!$A:$B,2,FALSE),""),"")</f>
        <v/>
      </c>
      <c r="CI667">
        <f>IF(AD667&gt;0,IFERROR(VLOOKUP(AD667,abbreviation!$A:$B,2,FALSE),""),"")</f>
        <v/>
      </c>
      <c r="CJ667">
        <f>IF(AF667&gt;0,IFERROR(VLOOKUP(AF667,abbreviation!$A:$B,2,FALSE),""),"")</f>
        <v/>
      </c>
      <c r="CK667">
        <f>IF(AJ667&gt;0,IFERROR(VLOOKUP(AJ667,abbreviation!$A:$B,2,FALSE),""),"")</f>
        <v/>
      </c>
      <c r="CL667">
        <f>IF(AL667&gt;0,IFERROR(VLOOKUP(AL667,abbreviation!$A:$B,2,FALSE),""),"")</f>
        <v/>
      </c>
      <c r="CM667">
        <f>IF(CG667&gt;0,(CG667&amp;IF(ISTEXT(Z667),SeperatorSpecification&amp;CH667,)&amp;IF(OR(ISTEXT(AB667),ISNUMBER(AB667)),"-"&amp;AB667,))&amp;("_"&amp;CI667&amp;IF(ISTEXT(AF667),SeperatorSpecification&amp;CJ667,)&amp;IF(OR(ISTEXT(AH667),ISNUMBER(AH667)),"-"&amp;AH667,))&amp;("_"&amp;CK667&amp;IF(ISTEXT(AL667),SeperatorSpecification&amp;CL667,)&amp;IF(OR(ISTEXT(AN667),ISNUMBER(AN667)),"-"&amp;AN667,)),"")</f>
        <v/>
      </c>
      <c r="CN667">
        <f>IF(AP667&gt;0,IFERROR(VLOOKUP(AP667,abbreviation!$A:$B,2,FALSE),""),"")</f>
        <v/>
      </c>
      <c r="CO667">
        <f>IF(AR667&gt;0,IFERROR(VLOOKUP(AR667,abbreviation!$A:$B,2,FALSE),""),"")</f>
        <v/>
      </c>
      <c r="CP667">
        <f>IF(AT667&gt;0,IFERROR(VLOOKUP(AT667,abbreviation!$A:$B,2,FALSE),""),"")</f>
        <v/>
      </c>
      <c r="CQ667">
        <f>IF(AV667&gt;0,IFERROR(VLOOKUP(AV667,abbreviation!$A:$B,2,FALSE),""),"")</f>
        <v/>
      </c>
      <c r="CR667">
        <f>"_"&amp;CN667&amp;IF(ISTEXT(AR667),SeperatorSpecification&amp;CO667,)&amp;IF(ISTEXT(AT667),SeperatorSpecification&amp;CP667,)&amp;IF(ISTEXT(AV667),SeperatorSpecification&amp;CQ667,)&amp;IF(OR(ISTEXT(AX667),ISNUMBER(AX667)),"-"&amp;AX667,)</f>
        <v/>
      </c>
      <c r="CS667">
        <f>IF(AZ667&gt;0,IFERROR(VLOOKUP(AZ667,abbreviation!$A:$B,2,FALSE),""),"")</f>
        <v/>
      </c>
      <c r="CT667">
        <f>IF(BB667&gt;0,IFERROR(VLOOKUP(BB667,abbreviation!$A:$B,2,FALSE),""),"")</f>
        <v/>
      </c>
      <c r="CU667">
        <f>IF(BD667&gt;0,IFERROR(VLOOKUP(BD667,abbreviation!$A:$B,2,FALSE),""),"")</f>
        <v/>
      </c>
      <c r="CV667">
        <f>IF(BF667&gt;0,IFERROR(VLOOKUP(BF667,abbreviation!$A:$B,2,FALSE),""),"")</f>
        <v/>
      </c>
      <c r="CW667">
        <f>IF(BJ667&gt;0,IFERROR(VLOOKUP(BJ667,abbreviation!$A:$B,2,FALSE),""),"")</f>
        <v/>
      </c>
      <c r="CX667">
        <f>"_"&amp;CS667&amp;IF(ISTEXT(BB667),SeperatorSpecification&amp;CT667,"")&amp;IF(ISTEXT(BD667),SeperatorSpecification&amp;CU667,"")&amp;IF(ISTEXT(BF667),SeperatorSpecification&amp;CV667,"")&amp;IF(ISTEXT(BH667),SeperatorSpecification&amp;BH667,"")&amp;"_"&amp;CW667&amp;IF(OR(ISNUMBER(BL667),ISTEXT(BL667)),"-"&amp;BL667,)</f>
        <v/>
      </c>
      <c r="CY667">
        <f>CONCATENATE(IF(BN667&gt;0,IFERROR(VLOOKUP(BN667,abbreviation!$A:$B,2,FALSE),""),""),IF(OR(BP667&gt;0,BO667&gt;0),SeperatorSpecification,""),IF(BP667&gt;0,IFERROR(VLOOKUP(BP667,abbreviation!$A:$B,2,FALSE),""),IF(BO667&gt;0,IFERROR(VLOOKUP(BO667,abbreviation!$A:$B,2,FALSE),""),"")))</f>
        <v/>
      </c>
      <c r="CZ667">
        <f>CONCATENATE(IF(BR667&gt;0,IFERROR(VLOOKUP(BR667,abbreviation!$A:$B,2,FALSE),""),""),IF(OR(BT667&gt;0,BS667&gt;0),SeperatorSpecification,""),IF(BT667&gt;0,IFERROR(VLOOKUP(BT667,abbreviation!$A:$B,2,FALSE),""),IF(BS667&gt;0,IFERROR(VLOOKUP(BS667,abbreviation!$A:$B,2,FALSE),""),"")))</f>
        <v/>
      </c>
      <c r="DA667">
        <f>CONCATENATE(IF(BV667&gt;0,IFERROR(VLOOKUP(BV667,abbreviation!$A:$B,2,FALSE),""),""),IF(OR(BX667&gt;0,BW667&gt;0),SeperatorSpecification,""),IF(BX667&gt;0,IFERROR(VLOOKUP(BX667,abbreviation!$A:$B,2,FALSE),""),IF(BW667&gt;0,IFERROR(VLOOKUP(BW667,abbreviation!$A:$B,2,FALSE),""),"")))</f>
        <v/>
      </c>
      <c r="DB667">
        <f>IF(BN667&gt;0,(IF(ISTEXT(BN667),SeparatorBUDO,"")&amp;CY667&amp;IF(OR(ISNUMBER(BQ667),ISTEXT(BQ667)),"-"&amp;BQ667,))&amp;(IF(ISTEXT(BR667),"_",)&amp;CZ667&amp;IF(OR(ISNUMBER(BU667),ISTEXT(BU667)),"-"&amp;BU667,))&amp;(IF(ISTEXT(BV667),"_",)&amp;DA667&amp;IF(OR(ISNUMBER(BY667),ISTEXT(BY667)),"-"&amp;BY667,)),"")</f>
        <v/>
      </c>
      <c r="DC667">
        <f>IF(OR(X667&lt;&gt;"",AD667&lt;&gt;"",C667&lt;&gt;"",A667&lt;&gt;""),(CF667&amp;CM667&amp;CR667&amp;CX667&amp;DB667),"")</f>
        <v/>
      </c>
      <c r="DE667" s="40">
        <f>DC667</f>
        <v/>
      </c>
    </row>
    <row r="668">
      <c r="F668" s="41" t="n"/>
      <c r="J668" s="41" t="n"/>
      <c r="N668" s="41" t="n"/>
      <c r="R668" s="41" t="n"/>
      <c r="V668" s="41" t="n"/>
      <c r="AA668" s="7" t="n"/>
      <c r="AB668" s="41" t="n"/>
      <c r="AD668" s="6" t="n"/>
      <c r="AE668" s="8" t="n"/>
      <c r="AF668" s="7" t="n"/>
      <c r="AG668" s="7" t="n"/>
      <c r="AH668" s="41" t="n"/>
      <c r="AJ668" s="6" t="n"/>
      <c r="AK668" s="8" t="n"/>
      <c r="AL668" s="7" t="n"/>
      <c r="AM668" s="7" t="n"/>
      <c r="AN668" s="41" t="n"/>
      <c r="AR668" s="7" t="n"/>
      <c r="AX668" s="42" t="n"/>
      <c r="BB668" s="7" t="n"/>
      <c r="BC668" s="8" t="n"/>
      <c r="BH668" s="42" t="n"/>
      <c r="BQ668" s="41" t="n"/>
      <c r="BU668" s="41" t="n"/>
      <c r="BY668" s="41" t="n"/>
      <c r="CA668">
        <f>CONCATENATE(IF(C668&gt;0,IFERROR(VLOOKUP(C668,abbreviation!$A:$B,2,FALSE),""),""),IF(OR(E668&gt;0,D668&gt;0),SeperatorSpecification,""),IF(E668&gt;0,IFERROR(VLOOKUP(E668,abbreviation!$A:$B,2,FALSE),""),IF(D668&gt;0,IFERROR(VLOOKUP(D668,abbreviation!$A:$B,2,FALSE),""),"")))</f>
        <v/>
      </c>
      <c r="CB668">
        <f>CONCATENATE(IF(G668&gt;0,IFERROR(VLOOKUP(G668,abbreviation!$A:$B,2,FALSE),""),""),IF(OR(I668&gt;0,H668&gt;0),SeperatorSpecification,""),IF(I668&gt;0,IFERROR(VLOOKUP(I668,abbreviation!$A:$B,2,FALSE),""),IF(H668&gt;0,IFERROR(VLOOKUP(H668,abbreviation!$A:$B,2,FALSE),""),"")))</f>
        <v/>
      </c>
      <c r="CC668">
        <f>CONCATENATE(IF(K668&gt;0,IFERROR(VLOOKUP(K668,abbreviation!$A:$B,2,FALSE),""),""),IF(OR(M668&gt;0,L668&gt;0),SeperatorSpecification,""),IF(M668&gt;0,IFERROR(VLOOKUP(M668,abbreviation!$A:$B,2,FALSE),""),IF(L668&gt;0,IFERROR(VLOOKUP(L668,abbreviation!$A:$B,2,FALSE),""),"")))</f>
        <v/>
      </c>
      <c r="CD668">
        <f>CONCATENATE(IF(O668&gt;0,IFERROR(VLOOKUP(O668,abbreviation!$A:$B,2,FALSE),""),""),IF(OR(Q668&gt;0,P668&gt;0),SeperatorSpecification,""),IF(Q668&gt;0,IFERROR(VLOOKUP(Q668,abbreviation!$A:$B,2,FALSE),""),IF(P668&gt;0,IFERROR(VLOOKUP(P668,abbreviation!$A:$B,2,FALSE),""),"")))</f>
        <v/>
      </c>
      <c r="CE668">
        <f>CONCATENATE(IF(S668&gt;0,IFERROR(VLOOKUP(S668,abbreviation!$A:$B,2,FALSE),""),""),IF(OR(U668&gt;0,T668&gt;0),SeperatorSpecification,""),IF(U668&gt;0,IFERROR(VLOOKUP(U668,abbreviation!$A:$B,2,FALSE),""),IF(T668&gt;0,IFERROR(VLOOKUP(T668,abbreviation!$A:$B,2,FALSE),""),"")))</f>
        <v/>
      </c>
      <c r="CF668">
        <f>IF(CA668&gt;0,(CA668&amp;IF(OR(ISNUMBER(F668),ISTEXT(F668)),"-"&amp;F668,))&amp;(IF(ISTEXT(G668),"_",)&amp;CB668&amp;IF(OR(ISNUMBER(J668),ISTEXT(J668)),"-"&amp;J668,))&amp;(IF(ISTEXT(K668),"_",)&amp;CC668&amp;IF(OR(ISNUMBER(N668),ISTEXT(N668)),"-"&amp;N668,))&amp;(IF(ISTEXT(O668),"_",)&amp;CD668&amp;IF(OR(ISNUMBER(R668),ISTEXT(R668)),"-"&amp;R668,))&amp;(IF(ISTEXT(S668),"_",)&amp;CE668&amp;IF(OR(ISNUMBER(V668),ISTEXT(V668)),"-"&amp;V668,)&amp;IF(AND(ISTEXT(CA668),CA668&lt;&gt;""),SeparatorBUDO,)),"")</f>
        <v/>
      </c>
      <c r="CG668">
        <f>IF(X668&gt;0,IFERROR(VLOOKUP(X668,abbreviation!$A:$B,2,FALSE),""),"")</f>
        <v/>
      </c>
      <c r="CH668">
        <f>IF(Z668&gt;0,IFERROR(VLOOKUP(Z668,abbreviation!$A:$B,2,FALSE),""),"")</f>
        <v/>
      </c>
      <c r="CI668">
        <f>IF(AD668&gt;0,IFERROR(VLOOKUP(AD668,abbreviation!$A:$B,2,FALSE),""),"")</f>
        <v/>
      </c>
      <c r="CJ668">
        <f>IF(AF668&gt;0,IFERROR(VLOOKUP(AF668,abbreviation!$A:$B,2,FALSE),""),"")</f>
        <v/>
      </c>
      <c r="CK668">
        <f>IF(AJ668&gt;0,IFERROR(VLOOKUP(AJ668,abbreviation!$A:$B,2,FALSE),""),"")</f>
        <v/>
      </c>
      <c r="CL668">
        <f>IF(AL668&gt;0,IFERROR(VLOOKUP(AL668,abbreviation!$A:$B,2,FALSE),""),"")</f>
        <v/>
      </c>
      <c r="CM668">
        <f>IF(CG668&gt;0,(CG668&amp;IF(ISTEXT(Z668),SeperatorSpecification&amp;CH668,)&amp;IF(OR(ISTEXT(AB668),ISNUMBER(AB668)),"-"&amp;AB668,))&amp;("_"&amp;CI668&amp;IF(ISTEXT(AF668),SeperatorSpecification&amp;CJ668,)&amp;IF(OR(ISTEXT(AH668),ISNUMBER(AH668)),"-"&amp;AH668,))&amp;("_"&amp;CK668&amp;IF(ISTEXT(AL668),SeperatorSpecification&amp;CL668,)&amp;IF(OR(ISTEXT(AN668),ISNUMBER(AN668)),"-"&amp;AN668,)),"")</f>
        <v/>
      </c>
      <c r="CN668">
        <f>IF(AP668&gt;0,IFERROR(VLOOKUP(AP668,abbreviation!$A:$B,2,FALSE),""),"")</f>
        <v/>
      </c>
      <c r="CO668">
        <f>IF(AR668&gt;0,IFERROR(VLOOKUP(AR668,abbreviation!$A:$B,2,FALSE),""),"")</f>
        <v/>
      </c>
      <c r="CP668">
        <f>IF(AT668&gt;0,IFERROR(VLOOKUP(AT668,abbreviation!$A:$B,2,FALSE),""),"")</f>
        <v/>
      </c>
      <c r="CQ668">
        <f>IF(AV668&gt;0,IFERROR(VLOOKUP(AV668,abbreviation!$A:$B,2,FALSE),""),"")</f>
        <v/>
      </c>
      <c r="CR668">
        <f>"_"&amp;CN668&amp;IF(ISTEXT(AR668),SeperatorSpecification&amp;CO668,)&amp;IF(ISTEXT(AT668),SeperatorSpecification&amp;CP668,)&amp;IF(ISTEXT(AV668),SeperatorSpecification&amp;CQ668,)&amp;IF(OR(ISTEXT(AX668),ISNUMBER(AX668)),"-"&amp;AX668,)</f>
        <v/>
      </c>
      <c r="CS668">
        <f>IF(AZ668&gt;0,IFERROR(VLOOKUP(AZ668,abbreviation!$A:$B,2,FALSE),""),"")</f>
        <v/>
      </c>
      <c r="CT668">
        <f>IF(BB668&gt;0,IFERROR(VLOOKUP(BB668,abbreviation!$A:$B,2,FALSE),""),"")</f>
        <v/>
      </c>
      <c r="CU668">
        <f>IF(BD668&gt;0,IFERROR(VLOOKUP(BD668,abbreviation!$A:$B,2,FALSE),""),"")</f>
        <v/>
      </c>
      <c r="CV668">
        <f>IF(BF668&gt;0,IFERROR(VLOOKUP(BF668,abbreviation!$A:$B,2,FALSE),""),"")</f>
        <v/>
      </c>
      <c r="CW668">
        <f>IF(BJ668&gt;0,IFERROR(VLOOKUP(BJ668,abbreviation!$A:$B,2,FALSE),""),"")</f>
        <v/>
      </c>
      <c r="CX668">
        <f>"_"&amp;CS668&amp;IF(ISTEXT(BB668),SeperatorSpecification&amp;CT668,"")&amp;IF(ISTEXT(BD668),SeperatorSpecification&amp;CU668,"")&amp;IF(ISTEXT(BF668),SeperatorSpecification&amp;CV668,"")&amp;IF(ISTEXT(BH668),SeperatorSpecification&amp;BH668,"")&amp;"_"&amp;CW668&amp;IF(OR(ISNUMBER(BL668),ISTEXT(BL668)),"-"&amp;BL668,)</f>
        <v/>
      </c>
      <c r="CY668">
        <f>CONCATENATE(IF(BN668&gt;0,IFERROR(VLOOKUP(BN668,abbreviation!$A:$B,2,FALSE),""),""),IF(OR(BP668&gt;0,BO668&gt;0),SeperatorSpecification,""),IF(BP668&gt;0,IFERROR(VLOOKUP(BP668,abbreviation!$A:$B,2,FALSE),""),IF(BO668&gt;0,IFERROR(VLOOKUP(BO668,abbreviation!$A:$B,2,FALSE),""),"")))</f>
        <v/>
      </c>
      <c r="CZ668">
        <f>CONCATENATE(IF(BR668&gt;0,IFERROR(VLOOKUP(BR668,abbreviation!$A:$B,2,FALSE),""),""),IF(OR(BT668&gt;0,BS668&gt;0),SeperatorSpecification,""),IF(BT668&gt;0,IFERROR(VLOOKUP(BT668,abbreviation!$A:$B,2,FALSE),""),IF(BS668&gt;0,IFERROR(VLOOKUP(BS668,abbreviation!$A:$B,2,FALSE),""),"")))</f>
        <v/>
      </c>
      <c r="DA668">
        <f>CONCATENATE(IF(BV668&gt;0,IFERROR(VLOOKUP(BV668,abbreviation!$A:$B,2,FALSE),""),""),IF(OR(BX668&gt;0,BW668&gt;0),SeperatorSpecification,""),IF(BX668&gt;0,IFERROR(VLOOKUP(BX668,abbreviation!$A:$B,2,FALSE),""),IF(BW668&gt;0,IFERROR(VLOOKUP(BW668,abbreviation!$A:$B,2,FALSE),""),"")))</f>
        <v/>
      </c>
      <c r="DB668">
        <f>IF(BN668&gt;0,(IF(ISTEXT(BN668),SeparatorBUDO,"")&amp;CY668&amp;IF(OR(ISNUMBER(BQ668),ISTEXT(BQ668)),"-"&amp;BQ668,))&amp;(IF(ISTEXT(BR668),"_",)&amp;CZ668&amp;IF(OR(ISNUMBER(BU668),ISTEXT(BU668)),"-"&amp;BU668,))&amp;(IF(ISTEXT(BV668),"_",)&amp;DA668&amp;IF(OR(ISNUMBER(BY668),ISTEXT(BY668)),"-"&amp;BY668,)),"")</f>
        <v/>
      </c>
      <c r="DC668">
        <f>IF(OR(X668&lt;&gt;"",AD668&lt;&gt;"",C668&lt;&gt;"",A668&lt;&gt;""),(CF668&amp;CM668&amp;CR668&amp;CX668&amp;DB668),"")</f>
        <v/>
      </c>
      <c r="DE668" s="40">
        <f>DC668</f>
        <v/>
      </c>
    </row>
    <row r="669">
      <c r="F669" s="41" t="n"/>
      <c r="J669" s="41" t="n"/>
      <c r="N669" s="41" t="n"/>
      <c r="R669" s="41" t="n"/>
      <c r="V669" s="41" t="n"/>
      <c r="AA669" s="7" t="n"/>
      <c r="AB669" s="41" t="n"/>
      <c r="AD669" s="6" t="n"/>
      <c r="AE669" s="8" t="n"/>
      <c r="AF669" s="7" t="n"/>
      <c r="AG669" s="7" t="n"/>
      <c r="AH669" s="41" t="n"/>
      <c r="AJ669" s="6" t="n"/>
      <c r="AK669" s="8" t="n"/>
      <c r="AL669" s="7" t="n"/>
      <c r="AM669" s="7" t="n"/>
      <c r="AN669" s="41" t="n"/>
      <c r="AR669" s="7" t="n"/>
      <c r="AX669" s="42" t="n"/>
      <c r="BB669" s="7" t="n"/>
      <c r="BC669" s="8" t="n"/>
      <c r="BH669" s="42" t="n"/>
      <c r="BQ669" s="41" t="n"/>
      <c r="BU669" s="41" t="n"/>
      <c r="BY669" s="41" t="n"/>
      <c r="CA669">
        <f>CONCATENATE(IF(C669&gt;0,IFERROR(VLOOKUP(C669,abbreviation!$A:$B,2,FALSE),""),""),IF(OR(E669&gt;0,D669&gt;0),SeperatorSpecification,""),IF(E669&gt;0,IFERROR(VLOOKUP(E669,abbreviation!$A:$B,2,FALSE),""),IF(D669&gt;0,IFERROR(VLOOKUP(D669,abbreviation!$A:$B,2,FALSE),""),"")))</f>
        <v/>
      </c>
      <c r="CB669">
        <f>CONCATENATE(IF(G669&gt;0,IFERROR(VLOOKUP(G669,abbreviation!$A:$B,2,FALSE),""),""),IF(OR(I669&gt;0,H669&gt;0),SeperatorSpecification,""),IF(I669&gt;0,IFERROR(VLOOKUP(I669,abbreviation!$A:$B,2,FALSE),""),IF(H669&gt;0,IFERROR(VLOOKUP(H669,abbreviation!$A:$B,2,FALSE),""),"")))</f>
        <v/>
      </c>
      <c r="CC669">
        <f>CONCATENATE(IF(K669&gt;0,IFERROR(VLOOKUP(K669,abbreviation!$A:$B,2,FALSE),""),""),IF(OR(M669&gt;0,L669&gt;0),SeperatorSpecification,""),IF(M669&gt;0,IFERROR(VLOOKUP(M669,abbreviation!$A:$B,2,FALSE),""),IF(L669&gt;0,IFERROR(VLOOKUP(L669,abbreviation!$A:$B,2,FALSE),""),"")))</f>
        <v/>
      </c>
      <c r="CD669">
        <f>CONCATENATE(IF(O669&gt;0,IFERROR(VLOOKUP(O669,abbreviation!$A:$B,2,FALSE),""),""),IF(OR(Q669&gt;0,P669&gt;0),SeperatorSpecification,""),IF(Q669&gt;0,IFERROR(VLOOKUP(Q669,abbreviation!$A:$B,2,FALSE),""),IF(P669&gt;0,IFERROR(VLOOKUP(P669,abbreviation!$A:$B,2,FALSE),""),"")))</f>
        <v/>
      </c>
      <c r="CE669">
        <f>CONCATENATE(IF(S669&gt;0,IFERROR(VLOOKUP(S669,abbreviation!$A:$B,2,FALSE),""),""),IF(OR(U669&gt;0,T669&gt;0),SeperatorSpecification,""),IF(U669&gt;0,IFERROR(VLOOKUP(U669,abbreviation!$A:$B,2,FALSE),""),IF(T669&gt;0,IFERROR(VLOOKUP(T669,abbreviation!$A:$B,2,FALSE),""),"")))</f>
        <v/>
      </c>
      <c r="CF669">
        <f>IF(CA669&gt;0,(CA669&amp;IF(OR(ISNUMBER(F669),ISTEXT(F669)),"-"&amp;F669,))&amp;(IF(ISTEXT(G669),"_",)&amp;CB669&amp;IF(OR(ISNUMBER(J669),ISTEXT(J669)),"-"&amp;J669,))&amp;(IF(ISTEXT(K669),"_",)&amp;CC669&amp;IF(OR(ISNUMBER(N669),ISTEXT(N669)),"-"&amp;N669,))&amp;(IF(ISTEXT(O669),"_",)&amp;CD669&amp;IF(OR(ISNUMBER(R669),ISTEXT(R669)),"-"&amp;R669,))&amp;(IF(ISTEXT(S669),"_",)&amp;CE669&amp;IF(OR(ISNUMBER(V669),ISTEXT(V669)),"-"&amp;V669,)&amp;IF(AND(ISTEXT(CA669),CA669&lt;&gt;""),SeparatorBUDO,)),"")</f>
        <v/>
      </c>
      <c r="CG669">
        <f>IF(X669&gt;0,IFERROR(VLOOKUP(X669,abbreviation!$A:$B,2,FALSE),""),"")</f>
        <v/>
      </c>
      <c r="CH669">
        <f>IF(Z669&gt;0,IFERROR(VLOOKUP(Z669,abbreviation!$A:$B,2,FALSE),""),"")</f>
        <v/>
      </c>
      <c r="CI669">
        <f>IF(AD669&gt;0,IFERROR(VLOOKUP(AD669,abbreviation!$A:$B,2,FALSE),""),"")</f>
        <v/>
      </c>
      <c r="CJ669">
        <f>IF(AF669&gt;0,IFERROR(VLOOKUP(AF669,abbreviation!$A:$B,2,FALSE),""),"")</f>
        <v/>
      </c>
      <c r="CK669">
        <f>IF(AJ669&gt;0,IFERROR(VLOOKUP(AJ669,abbreviation!$A:$B,2,FALSE),""),"")</f>
        <v/>
      </c>
      <c r="CL669">
        <f>IF(AL669&gt;0,IFERROR(VLOOKUP(AL669,abbreviation!$A:$B,2,FALSE),""),"")</f>
        <v/>
      </c>
      <c r="CM669">
        <f>IF(CG669&gt;0,(CG669&amp;IF(ISTEXT(Z669),SeperatorSpecification&amp;CH669,)&amp;IF(OR(ISTEXT(AB669),ISNUMBER(AB669)),"-"&amp;AB669,))&amp;("_"&amp;CI669&amp;IF(ISTEXT(AF669),SeperatorSpecification&amp;CJ669,)&amp;IF(OR(ISTEXT(AH669),ISNUMBER(AH669)),"-"&amp;AH669,))&amp;("_"&amp;CK669&amp;IF(ISTEXT(AL669),SeperatorSpecification&amp;CL669,)&amp;IF(OR(ISTEXT(AN669),ISNUMBER(AN669)),"-"&amp;AN669,)),"")</f>
        <v/>
      </c>
      <c r="CN669">
        <f>IF(AP669&gt;0,IFERROR(VLOOKUP(AP669,abbreviation!$A:$B,2,FALSE),""),"")</f>
        <v/>
      </c>
      <c r="CO669">
        <f>IF(AR669&gt;0,IFERROR(VLOOKUP(AR669,abbreviation!$A:$B,2,FALSE),""),"")</f>
        <v/>
      </c>
      <c r="CP669">
        <f>IF(AT669&gt;0,IFERROR(VLOOKUP(AT669,abbreviation!$A:$B,2,FALSE),""),"")</f>
        <v/>
      </c>
      <c r="CQ669">
        <f>IF(AV669&gt;0,IFERROR(VLOOKUP(AV669,abbreviation!$A:$B,2,FALSE),""),"")</f>
        <v/>
      </c>
      <c r="CR669">
        <f>"_"&amp;CN669&amp;IF(ISTEXT(AR669),SeperatorSpecification&amp;CO669,)&amp;IF(ISTEXT(AT669),SeperatorSpecification&amp;CP669,)&amp;IF(ISTEXT(AV669),SeperatorSpecification&amp;CQ669,)&amp;IF(OR(ISTEXT(AX669),ISNUMBER(AX669)),"-"&amp;AX669,)</f>
        <v/>
      </c>
      <c r="CS669">
        <f>IF(AZ669&gt;0,IFERROR(VLOOKUP(AZ669,abbreviation!$A:$B,2,FALSE),""),"")</f>
        <v/>
      </c>
      <c r="CT669">
        <f>IF(BB669&gt;0,IFERROR(VLOOKUP(BB669,abbreviation!$A:$B,2,FALSE),""),"")</f>
        <v/>
      </c>
      <c r="CU669">
        <f>IF(BD669&gt;0,IFERROR(VLOOKUP(BD669,abbreviation!$A:$B,2,FALSE),""),"")</f>
        <v/>
      </c>
      <c r="CV669">
        <f>IF(BF669&gt;0,IFERROR(VLOOKUP(BF669,abbreviation!$A:$B,2,FALSE),""),"")</f>
        <v/>
      </c>
      <c r="CW669">
        <f>IF(BJ669&gt;0,IFERROR(VLOOKUP(BJ669,abbreviation!$A:$B,2,FALSE),""),"")</f>
        <v/>
      </c>
      <c r="CX669">
        <f>"_"&amp;CS669&amp;IF(ISTEXT(BB669),SeperatorSpecification&amp;CT669,"")&amp;IF(ISTEXT(BD669),SeperatorSpecification&amp;CU669,"")&amp;IF(ISTEXT(BF669),SeperatorSpecification&amp;CV669,"")&amp;IF(ISTEXT(BH669),SeperatorSpecification&amp;BH669,"")&amp;"_"&amp;CW669&amp;IF(OR(ISNUMBER(BL669),ISTEXT(BL669)),"-"&amp;BL669,)</f>
        <v/>
      </c>
      <c r="CY669">
        <f>CONCATENATE(IF(BN669&gt;0,IFERROR(VLOOKUP(BN669,abbreviation!$A:$B,2,FALSE),""),""),IF(OR(BP669&gt;0,BO669&gt;0),SeperatorSpecification,""),IF(BP669&gt;0,IFERROR(VLOOKUP(BP669,abbreviation!$A:$B,2,FALSE),""),IF(BO669&gt;0,IFERROR(VLOOKUP(BO669,abbreviation!$A:$B,2,FALSE),""),"")))</f>
        <v/>
      </c>
      <c r="CZ669">
        <f>CONCATENATE(IF(BR669&gt;0,IFERROR(VLOOKUP(BR669,abbreviation!$A:$B,2,FALSE),""),""),IF(OR(BT669&gt;0,BS669&gt;0),SeperatorSpecification,""),IF(BT669&gt;0,IFERROR(VLOOKUP(BT669,abbreviation!$A:$B,2,FALSE),""),IF(BS669&gt;0,IFERROR(VLOOKUP(BS669,abbreviation!$A:$B,2,FALSE),""),"")))</f>
        <v/>
      </c>
      <c r="DA669">
        <f>CONCATENATE(IF(BV669&gt;0,IFERROR(VLOOKUP(BV669,abbreviation!$A:$B,2,FALSE),""),""),IF(OR(BX669&gt;0,BW669&gt;0),SeperatorSpecification,""),IF(BX669&gt;0,IFERROR(VLOOKUP(BX669,abbreviation!$A:$B,2,FALSE),""),IF(BW669&gt;0,IFERROR(VLOOKUP(BW669,abbreviation!$A:$B,2,FALSE),""),"")))</f>
        <v/>
      </c>
      <c r="DB669">
        <f>IF(BN669&gt;0,(IF(ISTEXT(BN669),SeparatorBUDO,"")&amp;CY669&amp;IF(OR(ISNUMBER(BQ669),ISTEXT(BQ669)),"-"&amp;BQ669,))&amp;(IF(ISTEXT(BR669),"_",)&amp;CZ669&amp;IF(OR(ISNUMBER(BU669),ISTEXT(BU669)),"-"&amp;BU669,))&amp;(IF(ISTEXT(BV669),"_",)&amp;DA669&amp;IF(OR(ISNUMBER(BY669),ISTEXT(BY669)),"-"&amp;BY669,)),"")</f>
        <v/>
      </c>
      <c r="DC669">
        <f>IF(OR(X669&lt;&gt;"",AD669&lt;&gt;"",C669&lt;&gt;"",A669&lt;&gt;""),(CF669&amp;CM669&amp;CR669&amp;CX669&amp;DB669),"")</f>
        <v/>
      </c>
      <c r="DE669" s="40">
        <f>DC669</f>
        <v/>
      </c>
    </row>
    <row r="670">
      <c r="F670" s="41" t="n"/>
      <c r="J670" s="41" t="n"/>
      <c r="N670" s="41" t="n"/>
      <c r="R670" s="41" t="n"/>
      <c r="V670" s="41" t="n"/>
      <c r="AA670" s="7" t="n"/>
      <c r="AB670" s="41" t="n"/>
      <c r="AD670" s="6" t="n"/>
      <c r="AE670" s="8" t="n"/>
      <c r="AF670" s="7" t="n"/>
      <c r="AG670" s="7" t="n"/>
      <c r="AH670" s="41" t="n"/>
      <c r="AJ670" s="6" t="n"/>
      <c r="AK670" s="8" t="n"/>
      <c r="AL670" s="7" t="n"/>
      <c r="AM670" s="7" t="n"/>
      <c r="AN670" s="41" t="n"/>
      <c r="AR670" s="7" t="n"/>
      <c r="AX670" s="42" t="n"/>
      <c r="BB670" s="7" t="n"/>
      <c r="BC670" s="8" t="n"/>
      <c r="BH670" s="42" t="n"/>
      <c r="BQ670" s="41" t="n"/>
      <c r="BU670" s="41" t="n"/>
      <c r="BY670" s="41" t="n"/>
      <c r="CA670">
        <f>CONCATENATE(IF(C670&gt;0,IFERROR(VLOOKUP(C670,abbreviation!$A:$B,2,FALSE),""),""),IF(OR(E670&gt;0,D670&gt;0),SeperatorSpecification,""),IF(E670&gt;0,IFERROR(VLOOKUP(E670,abbreviation!$A:$B,2,FALSE),""),IF(D670&gt;0,IFERROR(VLOOKUP(D670,abbreviation!$A:$B,2,FALSE),""),"")))</f>
        <v/>
      </c>
      <c r="CB670">
        <f>CONCATENATE(IF(G670&gt;0,IFERROR(VLOOKUP(G670,abbreviation!$A:$B,2,FALSE),""),""),IF(OR(I670&gt;0,H670&gt;0),SeperatorSpecification,""),IF(I670&gt;0,IFERROR(VLOOKUP(I670,abbreviation!$A:$B,2,FALSE),""),IF(H670&gt;0,IFERROR(VLOOKUP(H670,abbreviation!$A:$B,2,FALSE),""),"")))</f>
        <v/>
      </c>
      <c r="CC670">
        <f>CONCATENATE(IF(K670&gt;0,IFERROR(VLOOKUP(K670,abbreviation!$A:$B,2,FALSE),""),""),IF(OR(M670&gt;0,L670&gt;0),SeperatorSpecification,""),IF(M670&gt;0,IFERROR(VLOOKUP(M670,abbreviation!$A:$B,2,FALSE),""),IF(L670&gt;0,IFERROR(VLOOKUP(L670,abbreviation!$A:$B,2,FALSE),""),"")))</f>
        <v/>
      </c>
      <c r="CD670">
        <f>CONCATENATE(IF(O670&gt;0,IFERROR(VLOOKUP(O670,abbreviation!$A:$B,2,FALSE),""),""),IF(OR(Q670&gt;0,P670&gt;0),SeperatorSpecification,""),IF(Q670&gt;0,IFERROR(VLOOKUP(Q670,abbreviation!$A:$B,2,FALSE),""),IF(P670&gt;0,IFERROR(VLOOKUP(P670,abbreviation!$A:$B,2,FALSE),""),"")))</f>
        <v/>
      </c>
      <c r="CE670">
        <f>CONCATENATE(IF(S670&gt;0,IFERROR(VLOOKUP(S670,abbreviation!$A:$B,2,FALSE),""),""),IF(OR(U670&gt;0,T670&gt;0),SeperatorSpecification,""),IF(U670&gt;0,IFERROR(VLOOKUP(U670,abbreviation!$A:$B,2,FALSE),""),IF(T670&gt;0,IFERROR(VLOOKUP(T670,abbreviation!$A:$B,2,FALSE),""),"")))</f>
        <v/>
      </c>
      <c r="CF670">
        <f>IF(CA670&gt;0,(CA670&amp;IF(OR(ISNUMBER(F670),ISTEXT(F670)),"-"&amp;F670,))&amp;(IF(ISTEXT(G670),"_",)&amp;CB670&amp;IF(OR(ISNUMBER(J670),ISTEXT(J670)),"-"&amp;J670,))&amp;(IF(ISTEXT(K670),"_",)&amp;CC670&amp;IF(OR(ISNUMBER(N670),ISTEXT(N670)),"-"&amp;N670,))&amp;(IF(ISTEXT(O670),"_",)&amp;CD670&amp;IF(OR(ISNUMBER(R670),ISTEXT(R670)),"-"&amp;R670,))&amp;(IF(ISTEXT(S670),"_",)&amp;CE670&amp;IF(OR(ISNUMBER(V670),ISTEXT(V670)),"-"&amp;V670,)&amp;IF(AND(ISTEXT(CA670),CA670&lt;&gt;""),SeparatorBUDO,)),"")</f>
        <v/>
      </c>
      <c r="CG670">
        <f>IF(X670&gt;0,IFERROR(VLOOKUP(X670,abbreviation!$A:$B,2,FALSE),""),"")</f>
        <v/>
      </c>
      <c r="CH670">
        <f>IF(Z670&gt;0,IFERROR(VLOOKUP(Z670,abbreviation!$A:$B,2,FALSE),""),"")</f>
        <v/>
      </c>
      <c r="CI670">
        <f>IF(AD670&gt;0,IFERROR(VLOOKUP(AD670,abbreviation!$A:$B,2,FALSE),""),"")</f>
        <v/>
      </c>
      <c r="CJ670">
        <f>IF(AF670&gt;0,IFERROR(VLOOKUP(AF670,abbreviation!$A:$B,2,FALSE),""),"")</f>
        <v/>
      </c>
      <c r="CK670">
        <f>IF(AJ670&gt;0,IFERROR(VLOOKUP(AJ670,abbreviation!$A:$B,2,FALSE),""),"")</f>
        <v/>
      </c>
      <c r="CL670">
        <f>IF(AL670&gt;0,IFERROR(VLOOKUP(AL670,abbreviation!$A:$B,2,FALSE),""),"")</f>
        <v/>
      </c>
      <c r="CM670">
        <f>IF(CG670&gt;0,(CG670&amp;IF(ISTEXT(Z670),SeperatorSpecification&amp;CH670,)&amp;IF(OR(ISTEXT(AB670),ISNUMBER(AB670)),"-"&amp;AB670,))&amp;("_"&amp;CI670&amp;IF(ISTEXT(AF670),SeperatorSpecification&amp;CJ670,)&amp;IF(OR(ISTEXT(AH670),ISNUMBER(AH670)),"-"&amp;AH670,))&amp;("_"&amp;CK670&amp;IF(ISTEXT(AL670),SeperatorSpecification&amp;CL670,)&amp;IF(OR(ISTEXT(AN670),ISNUMBER(AN670)),"-"&amp;AN670,)),"")</f>
        <v/>
      </c>
      <c r="CN670">
        <f>IF(AP670&gt;0,IFERROR(VLOOKUP(AP670,abbreviation!$A:$B,2,FALSE),""),"")</f>
        <v/>
      </c>
      <c r="CO670">
        <f>IF(AR670&gt;0,IFERROR(VLOOKUP(AR670,abbreviation!$A:$B,2,FALSE),""),"")</f>
        <v/>
      </c>
      <c r="CP670">
        <f>IF(AT670&gt;0,IFERROR(VLOOKUP(AT670,abbreviation!$A:$B,2,FALSE),""),"")</f>
        <v/>
      </c>
      <c r="CQ670">
        <f>IF(AV670&gt;0,IFERROR(VLOOKUP(AV670,abbreviation!$A:$B,2,FALSE),""),"")</f>
        <v/>
      </c>
      <c r="CR670">
        <f>"_"&amp;CN670&amp;IF(ISTEXT(AR670),SeperatorSpecification&amp;CO670,)&amp;IF(ISTEXT(AT670),SeperatorSpecification&amp;CP670,)&amp;IF(ISTEXT(AV670),SeperatorSpecification&amp;CQ670,)&amp;IF(OR(ISTEXT(AX670),ISNUMBER(AX670)),"-"&amp;AX670,)</f>
        <v/>
      </c>
      <c r="CS670">
        <f>IF(AZ670&gt;0,IFERROR(VLOOKUP(AZ670,abbreviation!$A:$B,2,FALSE),""),"")</f>
        <v/>
      </c>
      <c r="CT670">
        <f>IF(BB670&gt;0,IFERROR(VLOOKUP(BB670,abbreviation!$A:$B,2,FALSE),""),"")</f>
        <v/>
      </c>
      <c r="CU670">
        <f>IF(BD670&gt;0,IFERROR(VLOOKUP(BD670,abbreviation!$A:$B,2,FALSE),""),"")</f>
        <v/>
      </c>
      <c r="CV670">
        <f>IF(BF670&gt;0,IFERROR(VLOOKUP(BF670,abbreviation!$A:$B,2,FALSE),""),"")</f>
        <v/>
      </c>
      <c r="CW670">
        <f>IF(BJ670&gt;0,IFERROR(VLOOKUP(BJ670,abbreviation!$A:$B,2,FALSE),""),"")</f>
        <v/>
      </c>
      <c r="CX670">
        <f>"_"&amp;CS670&amp;IF(ISTEXT(BB670),SeperatorSpecification&amp;CT670,"")&amp;IF(ISTEXT(BD670),SeperatorSpecification&amp;CU670,"")&amp;IF(ISTEXT(BF670),SeperatorSpecification&amp;CV670,"")&amp;IF(ISTEXT(BH670),SeperatorSpecification&amp;BH670,"")&amp;"_"&amp;CW670&amp;IF(OR(ISNUMBER(BL670),ISTEXT(BL670)),"-"&amp;BL670,)</f>
        <v/>
      </c>
      <c r="CY670">
        <f>CONCATENATE(IF(BN670&gt;0,IFERROR(VLOOKUP(BN670,abbreviation!$A:$B,2,FALSE),""),""),IF(OR(BP670&gt;0,BO670&gt;0),SeperatorSpecification,""),IF(BP670&gt;0,IFERROR(VLOOKUP(BP670,abbreviation!$A:$B,2,FALSE),""),IF(BO670&gt;0,IFERROR(VLOOKUP(BO670,abbreviation!$A:$B,2,FALSE),""),"")))</f>
        <v/>
      </c>
      <c r="CZ670">
        <f>CONCATENATE(IF(BR670&gt;0,IFERROR(VLOOKUP(BR670,abbreviation!$A:$B,2,FALSE),""),""),IF(OR(BT670&gt;0,BS670&gt;0),SeperatorSpecification,""),IF(BT670&gt;0,IFERROR(VLOOKUP(BT670,abbreviation!$A:$B,2,FALSE),""),IF(BS670&gt;0,IFERROR(VLOOKUP(BS670,abbreviation!$A:$B,2,FALSE),""),"")))</f>
        <v/>
      </c>
      <c r="DA670">
        <f>CONCATENATE(IF(BV670&gt;0,IFERROR(VLOOKUP(BV670,abbreviation!$A:$B,2,FALSE),""),""),IF(OR(BX670&gt;0,BW670&gt;0),SeperatorSpecification,""),IF(BX670&gt;0,IFERROR(VLOOKUP(BX670,abbreviation!$A:$B,2,FALSE),""),IF(BW670&gt;0,IFERROR(VLOOKUP(BW670,abbreviation!$A:$B,2,FALSE),""),"")))</f>
        <v/>
      </c>
      <c r="DB670">
        <f>IF(BN670&gt;0,(IF(ISTEXT(BN670),SeparatorBUDO,"")&amp;CY670&amp;IF(OR(ISNUMBER(BQ670),ISTEXT(BQ670)),"-"&amp;BQ670,))&amp;(IF(ISTEXT(BR670),"_",)&amp;CZ670&amp;IF(OR(ISNUMBER(BU670),ISTEXT(BU670)),"-"&amp;BU670,))&amp;(IF(ISTEXT(BV670),"_",)&amp;DA670&amp;IF(OR(ISNUMBER(BY670),ISTEXT(BY670)),"-"&amp;BY670,)),"")</f>
        <v/>
      </c>
      <c r="DC670">
        <f>IF(OR(X670&lt;&gt;"",AD670&lt;&gt;"",C670&lt;&gt;"",A670&lt;&gt;""),(CF670&amp;CM670&amp;CR670&amp;CX670&amp;DB670),"")</f>
        <v/>
      </c>
      <c r="DE670" s="40">
        <f>DC670</f>
        <v/>
      </c>
    </row>
    <row r="671">
      <c r="F671" s="41" t="n"/>
      <c r="J671" s="41" t="n"/>
      <c r="N671" s="41" t="n"/>
      <c r="R671" s="41" t="n"/>
      <c r="V671" s="41" t="n"/>
      <c r="AA671" s="7" t="n"/>
      <c r="AB671" s="41" t="n"/>
      <c r="AD671" s="6" t="n"/>
      <c r="AE671" s="8" t="n"/>
      <c r="AF671" s="7" t="n"/>
      <c r="AG671" s="7" t="n"/>
      <c r="AH671" s="41" t="n"/>
      <c r="AJ671" s="6" t="n"/>
      <c r="AK671" s="8" t="n"/>
      <c r="AL671" s="7" t="n"/>
      <c r="AM671" s="7" t="n"/>
      <c r="AN671" s="41" t="n"/>
      <c r="AR671" s="7" t="n"/>
      <c r="AX671" s="42" t="n"/>
      <c r="BB671" s="7" t="n"/>
      <c r="BC671" s="8" t="n"/>
      <c r="BH671" s="42" t="n"/>
      <c r="BQ671" s="41" t="n"/>
      <c r="BU671" s="41" t="n"/>
      <c r="BY671" s="41" t="n"/>
      <c r="CA671">
        <f>CONCATENATE(IF(C671&gt;0,IFERROR(VLOOKUP(C671,abbreviation!$A:$B,2,FALSE),""),""),IF(OR(E671&gt;0,D671&gt;0),SeperatorSpecification,""),IF(E671&gt;0,IFERROR(VLOOKUP(E671,abbreviation!$A:$B,2,FALSE),""),IF(D671&gt;0,IFERROR(VLOOKUP(D671,abbreviation!$A:$B,2,FALSE),""),"")))</f>
        <v/>
      </c>
      <c r="CB671">
        <f>CONCATENATE(IF(G671&gt;0,IFERROR(VLOOKUP(G671,abbreviation!$A:$B,2,FALSE),""),""),IF(OR(I671&gt;0,H671&gt;0),SeperatorSpecification,""),IF(I671&gt;0,IFERROR(VLOOKUP(I671,abbreviation!$A:$B,2,FALSE),""),IF(H671&gt;0,IFERROR(VLOOKUP(H671,abbreviation!$A:$B,2,FALSE),""),"")))</f>
        <v/>
      </c>
      <c r="CC671">
        <f>CONCATENATE(IF(K671&gt;0,IFERROR(VLOOKUP(K671,abbreviation!$A:$B,2,FALSE),""),""),IF(OR(M671&gt;0,L671&gt;0),SeperatorSpecification,""),IF(M671&gt;0,IFERROR(VLOOKUP(M671,abbreviation!$A:$B,2,FALSE),""),IF(L671&gt;0,IFERROR(VLOOKUP(L671,abbreviation!$A:$B,2,FALSE),""),"")))</f>
        <v/>
      </c>
      <c r="CD671">
        <f>CONCATENATE(IF(O671&gt;0,IFERROR(VLOOKUP(O671,abbreviation!$A:$B,2,FALSE),""),""),IF(OR(Q671&gt;0,P671&gt;0),SeperatorSpecification,""),IF(Q671&gt;0,IFERROR(VLOOKUP(Q671,abbreviation!$A:$B,2,FALSE),""),IF(P671&gt;0,IFERROR(VLOOKUP(P671,abbreviation!$A:$B,2,FALSE),""),"")))</f>
        <v/>
      </c>
      <c r="CE671">
        <f>CONCATENATE(IF(S671&gt;0,IFERROR(VLOOKUP(S671,abbreviation!$A:$B,2,FALSE),""),""),IF(OR(U671&gt;0,T671&gt;0),SeperatorSpecification,""),IF(U671&gt;0,IFERROR(VLOOKUP(U671,abbreviation!$A:$B,2,FALSE),""),IF(T671&gt;0,IFERROR(VLOOKUP(T671,abbreviation!$A:$B,2,FALSE),""),"")))</f>
        <v/>
      </c>
      <c r="CF671">
        <f>IF(CA671&gt;0,(CA671&amp;IF(OR(ISNUMBER(F671),ISTEXT(F671)),"-"&amp;F671,))&amp;(IF(ISTEXT(G671),"_",)&amp;CB671&amp;IF(OR(ISNUMBER(J671),ISTEXT(J671)),"-"&amp;J671,))&amp;(IF(ISTEXT(K671),"_",)&amp;CC671&amp;IF(OR(ISNUMBER(N671),ISTEXT(N671)),"-"&amp;N671,))&amp;(IF(ISTEXT(O671),"_",)&amp;CD671&amp;IF(OR(ISNUMBER(R671),ISTEXT(R671)),"-"&amp;R671,))&amp;(IF(ISTEXT(S671),"_",)&amp;CE671&amp;IF(OR(ISNUMBER(V671),ISTEXT(V671)),"-"&amp;V671,)&amp;IF(AND(ISTEXT(CA671),CA671&lt;&gt;""),SeparatorBUDO,)),"")</f>
        <v/>
      </c>
      <c r="CG671">
        <f>IF(X671&gt;0,IFERROR(VLOOKUP(X671,abbreviation!$A:$B,2,FALSE),""),"")</f>
        <v/>
      </c>
      <c r="CH671">
        <f>IF(Z671&gt;0,IFERROR(VLOOKUP(Z671,abbreviation!$A:$B,2,FALSE),""),"")</f>
        <v/>
      </c>
      <c r="CI671">
        <f>IF(AD671&gt;0,IFERROR(VLOOKUP(AD671,abbreviation!$A:$B,2,FALSE),""),"")</f>
        <v/>
      </c>
      <c r="CJ671">
        <f>IF(AF671&gt;0,IFERROR(VLOOKUP(AF671,abbreviation!$A:$B,2,FALSE),""),"")</f>
        <v/>
      </c>
      <c r="CK671">
        <f>IF(AJ671&gt;0,IFERROR(VLOOKUP(AJ671,abbreviation!$A:$B,2,FALSE),""),"")</f>
        <v/>
      </c>
      <c r="CL671">
        <f>IF(AL671&gt;0,IFERROR(VLOOKUP(AL671,abbreviation!$A:$B,2,FALSE),""),"")</f>
        <v/>
      </c>
      <c r="CM671">
        <f>IF(CG671&gt;0,(CG671&amp;IF(ISTEXT(Z671),SeperatorSpecification&amp;CH671,)&amp;IF(OR(ISTEXT(AB671),ISNUMBER(AB671)),"-"&amp;AB671,))&amp;("_"&amp;CI671&amp;IF(ISTEXT(AF671),SeperatorSpecification&amp;CJ671,)&amp;IF(OR(ISTEXT(AH671),ISNUMBER(AH671)),"-"&amp;AH671,))&amp;("_"&amp;CK671&amp;IF(ISTEXT(AL671),SeperatorSpecification&amp;CL671,)&amp;IF(OR(ISTEXT(AN671),ISNUMBER(AN671)),"-"&amp;AN671,)),"")</f>
        <v/>
      </c>
      <c r="CN671">
        <f>IF(AP671&gt;0,IFERROR(VLOOKUP(AP671,abbreviation!$A:$B,2,FALSE),""),"")</f>
        <v/>
      </c>
      <c r="CO671">
        <f>IF(AR671&gt;0,IFERROR(VLOOKUP(AR671,abbreviation!$A:$B,2,FALSE),""),"")</f>
        <v/>
      </c>
      <c r="CP671">
        <f>IF(AT671&gt;0,IFERROR(VLOOKUP(AT671,abbreviation!$A:$B,2,FALSE),""),"")</f>
        <v/>
      </c>
      <c r="CQ671">
        <f>IF(AV671&gt;0,IFERROR(VLOOKUP(AV671,abbreviation!$A:$B,2,FALSE),""),"")</f>
        <v/>
      </c>
      <c r="CR671">
        <f>"_"&amp;CN671&amp;IF(ISTEXT(AR671),SeperatorSpecification&amp;CO671,)&amp;IF(ISTEXT(AT671),SeperatorSpecification&amp;CP671,)&amp;IF(ISTEXT(AV671),SeperatorSpecification&amp;CQ671,)&amp;IF(OR(ISTEXT(AX671),ISNUMBER(AX671)),"-"&amp;AX671,)</f>
        <v/>
      </c>
      <c r="CS671">
        <f>IF(AZ671&gt;0,IFERROR(VLOOKUP(AZ671,abbreviation!$A:$B,2,FALSE),""),"")</f>
        <v/>
      </c>
      <c r="CT671">
        <f>IF(BB671&gt;0,IFERROR(VLOOKUP(BB671,abbreviation!$A:$B,2,FALSE),""),"")</f>
        <v/>
      </c>
      <c r="CU671">
        <f>IF(BD671&gt;0,IFERROR(VLOOKUP(BD671,abbreviation!$A:$B,2,FALSE),""),"")</f>
        <v/>
      </c>
      <c r="CV671">
        <f>IF(BF671&gt;0,IFERROR(VLOOKUP(BF671,abbreviation!$A:$B,2,FALSE),""),"")</f>
        <v/>
      </c>
      <c r="CW671">
        <f>IF(BJ671&gt;0,IFERROR(VLOOKUP(BJ671,abbreviation!$A:$B,2,FALSE),""),"")</f>
        <v/>
      </c>
      <c r="CX671">
        <f>"_"&amp;CS671&amp;IF(ISTEXT(BB671),SeperatorSpecification&amp;CT671,"")&amp;IF(ISTEXT(BD671),SeperatorSpecification&amp;CU671,"")&amp;IF(ISTEXT(BF671),SeperatorSpecification&amp;CV671,"")&amp;IF(ISTEXT(BH671),SeperatorSpecification&amp;BH671,"")&amp;"_"&amp;CW671&amp;IF(OR(ISNUMBER(BL671),ISTEXT(BL671)),"-"&amp;BL671,)</f>
        <v/>
      </c>
      <c r="CY671">
        <f>CONCATENATE(IF(BN671&gt;0,IFERROR(VLOOKUP(BN671,abbreviation!$A:$B,2,FALSE),""),""),IF(OR(BP671&gt;0,BO671&gt;0),SeperatorSpecification,""),IF(BP671&gt;0,IFERROR(VLOOKUP(BP671,abbreviation!$A:$B,2,FALSE),""),IF(BO671&gt;0,IFERROR(VLOOKUP(BO671,abbreviation!$A:$B,2,FALSE),""),"")))</f>
        <v/>
      </c>
      <c r="CZ671">
        <f>CONCATENATE(IF(BR671&gt;0,IFERROR(VLOOKUP(BR671,abbreviation!$A:$B,2,FALSE),""),""),IF(OR(BT671&gt;0,BS671&gt;0),SeperatorSpecification,""),IF(BT671&gt;0,IFERROR(VLOOKUP(BT671,abbreviation!$A:$B,2,FALSE),""),IF(BS671&gt;0,IFERROR(VLOOKUP(BS671,abbreviation!$A:$B,2,FALSE),""),"")))</f>
        <v/>
      </c>
      <c r="DA671">
        <f>CONCATENATE(IF(BV671&gt;0,IFERROR(VLOOKUP(BV671,abbreviation!$A:$B,2,FALSE),""),""),IF(OR(BX671&gt;0,BW671&gt;0),SeperatorSpecification,""),IF(BX671&gt;0,IFERROR(VLOOKUP(BX671,abbreviation!$A:$B,2,FALSE),""),IF(BW671&gt;0,IFERROR(VLOOKUP(BW671,abbreviation!$A:$B,2,FALSE),""),"")))</f>
        <v/>
      </c>
      <c r="DB671">
        <f>IF(BN671&gt;0,(IF(ISTEXT(BN671),SeparatorBUDO,"")&amp;CY671&amp;IF(OR(ISNUMBER(BQ671),ISTEXT(BQ671)),"-"&amp;BQ671,))&amp;(IF(ISTEXT(BR671),"_",)&amp;CZ671&amp;IF(OR(ISNUMBER(BU671),ISTEXT(BU671)),"-"&amp;BU671,))&amp;(IF(ISTEXT(BV671),"_",)&amp;DA671&amp;IF(OR(ISNUMBER(BY671),ISTEXT(BY671)),"-"&amp;BY671,)),"")</f>
        <v/>
      </c>
      <c r="DC671">
        <f>IF(OR(X671&lt;&gt;"",AD671&lt;&gt;"",C671&lt;&gt;"",A671&lt;&gt;""),(CF671&amp;CM671&amp;CR671&amp;CX671&amp;DB671),"")</f>
        <v/>
      </c>
      <c r="DE671" s="40">
        <f>DC671</f>
        <v/>
      </c>
    </row>
    <row r="672">
      <c r="F672" s="41" t="n"/>
      <c r="J672" s="41" t="n"/>
      <c r="N672" s="41" t="n"/>
      <c r="R672" s="41" t="n"/>
      <c r="V672" s="41" t="n"/>
      <c r="AA672" s="7" t="n"/>
      <c r="AB672" s="41" t="n"/>
      <c r="AD672" s="6" t="n"/>
      <c r="AE672" s="8" t="n"/>
      <c r="AF672" s="7" t="n"/>
      <c r="AG672" s="7" t="n"/>
      <c r="AH672" s="41" t="n"/>
      <c r="AJ672" s="6" t="n"/>
      <c r="AK672" s="8" t="n"/>
      <c r="AL672" s="7" t="n"/>
      <c r="AM672" s="7" t="n"/>
      <c r="AN672" s="41" t="n"/>
      <c r="AR672" s="7" t="n"/>
      <c r="AX672" s="42" t="n"/>
      <c r="BB672" s="7" t="n"/>
      <c r="BC672" s="8" t="n"/>
      <c r="BH672" s="42" t="n"/>
      <c r="BQ672" s="41" t="n"/>
      <c r="BU672" s="41" t="n"/>
      <c r="BY672" s="41" t="n"/>
      <c r="CA672">
        <f>CONCATENATE(IF(C672&gt;0,IFERROR(VLOOKUP(C672,abbreviation!$A:$B,2,FALSE),""),""),IF(OR(E672&gt;0,D672&gt;0),SeperatorSpecification,""),IF(E672&gt;0,IFERROR(VLOOKUP(E672,abbreviation!$A:$B,2,FALSE),""),IF(D672&gt;0,IFERROR(VLOOKUP(D672,abbreviation!$A:$B,2,FALSE),""),"")))</f>
        <v/>
      </c>
      <c r="CB672">
        <f>CONCATENATE(IF(G672&gt;0,IFERROR(VLOOKUP(G672,abbreviation!$A:$B,2,FALSE),""),""),IF(OR(I672&gt;0,H672&gt;0),SeperatorSpecification,""),IF(I672&gt;0,IFERROR(VLOOKUP(I672,abbreviation!$A:$B,2,FALSE),""),IF(H672&gt;0,IFERROR(VLOOKUP(H672,abbreviation!$A:$B,2,FALSE),""),"")))</f>
        <v/>
      </c>
      <c r="CC672">
        <f>CONCATENATE(IF(K672&gt;0,IFERROR(VLOOKUP(K672,abbreviation!$A:$B,2,FALSE),""),""),IF(OR(M672&gt;0,L672&gt;0),SeperatorSpecification,""),IF(M672&gt;0,IFERROR(VLOOKUP(M672,abbreviation!$A:$B,2,FALSE),""),IF(L672&gt;0,IFERROR(VLOOKUP(L672,abbreviation!$A:$B,2,FALSE),""),"")))</f>
        <v/>
      </c>
      <c r="CD672">
        <f>CONCATENATE(IF(O672&gt;0,IFERROR(VLOOKUP(O672,abbreviation!$A:$B,2,FALSE),""),""),IF(OR(Q672&gt;0,P672&gt;0),SeperatorSpecification,""),IF(Q672&gt;0,IFERROR(VLOOKUP(Q672,abbreviation!$A:$B,2,FALSE),""),IF(P672&gt;0,IFERROR(VLOOKUP(P672,abbreviation!$A:$B,2,FALSE),""),"")))</f>
        <v/>
      </c>
      <c r="CE672">
        <f>CONCATENATE(IF(S672&gt;0,IFERROR(VLOOKUP(S672,abbreviation!$A:$B,2,FALSE),""),""),IF(OR(U672&gt;0,T672&gt;0),SeperatorSpecification,""),IF(U672&gt;0,IFERROR(VLOOKUP(U672,abbreviation!$A:$B,2,FALSE),""),IF(T672&gt;0,IFERROR(VLOOKUP(T672,abbreviation!$A:$B,2,FALSE),""),"")))</f>
        <v/>
      </c>
      <c r="CF672">
        <f>IF(CA672&gt;0,(CA672&amp;IF(OR(ISNUMBER(F672),ISTEXT(F672)),"-"&amp;F672,))&amp;(IF(ISTEXT(G672),"_",)&amp;CB672&amp;IF(OR(ISNUMBER(J672),ISTEXT(J672)),"-"&amp;J672,))&amp;(IF(ISTEXT(K672),"_",)&amp;CC672&amp;IF(OR(ISNUMBER(N672),ISTEXT(N672)),"-"&amp;N672,))&amp;(IF(ISTEXT(O672),"_",)&amp;CD672&amp;IF(OR(ISNUMBER(R672),ISTEXT(R672)),"-"&amp;R672,))&amp;(IF(ISTEXT(S672),"_",)&amp;CE672&amp;IF(OR(ISNUMBER(V672),ISTEXT(V672)),"-"&amp;V672,)&amp;IF(AND(ISTEXT(CA672),CA672&lt;&gt;""),SeparatorBUDO,)),"")</f>
        <v/>
      </c>
      <c r="CG672">
        <f>IF(X672&gt;0,IFERROR(VLOOKUP(X672,abbreviation!$A:$B,2,FALSE),""),"")</f>
        <v/>
      </c>
      <c r="CH672">
        <f>IF(Z672&gt;0,IFERROR(VLOOKUP(Z672,abbreviation!$A:$B,2,FALSE),""),"")</f>
        <v/>
      </c>
      <c r="CI672">
        <f>IF(AD672&gt;0,IFERROR(VLOOKUP(AD672,abbreviation!$A:$B,2,FALSE),""),"")</f>
        <v/>
      </c>
      <c r="CJ672">
        <f>IF(AF672&gt;0,IFERROR(VLOOKUP(AF672,abbreviation!$A:$B,2,FALSE),""),"")</f>
        <v/>
      </c>
      <c r="CK672">
        <f>IF(AJ672&gt;0,IFERROR(VLOOKUP(AJ672,abbreviation!$A:$B,2,FALSE),""),"")</f>
        <v/>
      </c>
      <c r="CL672">
        <f>IF(AL672&gt;0,IFERROR(VLOOKUP(AL672,abbreviation!$A:$B,2,FALSE),""),"")</f>
        <v/>
      </c>
      <c r="CM672">
        <f>IF(CG672&gt;0,(CG672&amp;IF(ISTEXT(Z672),SeperatorSpecification&amp;CH672,)&amp;IF(OR(ISTEXT(AB672),ISNUMBER(AB672)),"-"&amp;AB672,))&amp;("_"&amp;CI672&amp;IF(ISTEXT(AF672),SeperatorSpecification&amp;CJ672,)&amp;IF(OR(ISTEXT(AH672),ISNUMBER(AH672)),"-"&amp;AH672,))&amp;("_"&amp;CK672&amp;IF(ISTEXT(AL672),SeperatorSpecification&amp;CL672,)&amp;IF(OR(ISTEXT(AN672),ISNUMBER(AN672)),"-"&amp;AN672,)),"")</f>
        <v/>
      </c>
      <c r="CN672">
        <f>IF(AP672&gt;0,IFERROR(VLOOKUP(AP672,abbreviation!$A:$B,2,FALSE),""),"")</f>
        <v/>
      </c>
      <c r="CO672">
        <f>IF(AR672&gt;0,IFERROR(VLOOKUP(AR672,abbreviation!$A:$B,2,FALSE),""),"")</f>
        <v/>
      </c>
      <c r="CP672">
        <f>IF(AT672&gt;0,IFERROR(VLOOKUP(AT672,abbreviation!$A:$B,2,FALSE),""),"")</f>
        <v/>
      </c>
      <c r="CQ672">
        <f>IF(AV672&gt;0,IFERROR(VLOOKUP(AV672,abbreviation!$A:$B,2,FALSE),""),"")</f>
        <v/>
      </c>
      <c r="CR672">
        <f>"_"&amp;CN672&amp;IF(ISTEXT(AR672),SeperatorSpecification&amp;CO672,)&amp;IF(ISTEXT(AT672),SeperatorSpecification&amp;CP672,)&amp;IF(ISTEXT(AV672),SeperatorSpecification&amp;CQ672,)&amp;IF(OR(ISTEXT(AX672),ISNUMBER(AX672)),"-"&amp;AX672,)</f>
        <v/>
      </c>
      <c r="CS672">
        <f>IF(AZ672&gt;0,IFERROR(VLOOKUP(AZ672,abbreviation!$A:$B,2,FALSE),""),"")</f>
        <v/>
      </c>
      <c r="CT672">
        <f>IF(BB672&gt;0,IFERROR(VLOOKUP(BB672,abbreviation!$A:$B,2,FALSE),""),"")</f>
        <v/>
      </c>
      <c r="CU672">
        <f>IF(BD672&gt;0,IFERROR(VLOOKUP(BD672,abbreviation!$A:$B,2,FALSE),""),"")</f>
        <v/>
      </c>
      <c r="CV672">
        <f>IF(BF672&gt;0,IFERROR(VLOOKUP(BF672,abbreviation!$A:$B,2,FALSE),""),"")</f>
        <v/>
      </c>
      <c r="CW672">
        <f>IF(BJ672&gt;0,IFERROR(VLOOKUP(BJ672,abbreviation!$A:$B,2,FALSE),""),"")</f>
        <v/>
      </c>
      <c r="CX672">
        <f>"_"&amp;CS672&amp;IF(ISTEXT(BB672),SeperatorSpecification&amp;CT672,"")&amp;IF(ISTEXT(BD672),SeperatorSpecification&amp;CU672,"")&amp;IF(ISTEXT(BF672),SeperatorSpecification&amp;CV672,"")&amp;IF(ISTEXT(BH672),SeperatorSpecification&amp;BH672,"")&amp;"_"&amp;CW672&amp;IF(OR(ISNUMBER(BL672),ISTEXT(BL672)),"-"&amp;BL672,)</f>
        <v/>
      </c>
      <c r="CY672">
        <f>CONCATENATE(IF(BN672&gt;0,IFERROR(VLOOKUP(BN672,abbreviation!$A:$B,2,FALSE),""),""),IF(OR(BP672&gt;0,BO672&gt;0),SeperatorSpecification,""),IF(BP672&gt;0,IFERROR(VLOOKUP(BP672,abbreviation!$A:$B,2,FALSE),""),IF(BO672&gt;0,IFERROR(VLOOKUP(BO672,abbreviation!$A:$B,2,FALSE),""),"")))</f>
        <v/>
      </c>
      <c r="CZ672">
        <f>CONCATENATE(IF(BR672&gt;0,IFERROR(VLOOKUP(BR672,abbreviation!$A:$B,2,FALSE),""),""),IF(OR(BT672&gt;0,BS672&gt;0),SeperatorSpecification,""),IF(BT672&gt;0,IFERROR(VLOOKUP(BT672,abbreviation!$A:$B,2,FALSE),""),IF(BS672&gt;0,IFERROR(VLOOKUP(BS672,abbreviation!$A:$B,2,FALSE),""),"")))</f>
        <v/>
      </c>
      <c r="DA672">
        <f>CONCATENATE(IF(BV672&gt;0,IFERROR(VLOOKUP(BV672,abbreviation!$A:$B,2,FALSE),""),""),IF(OR(BX672&gt;0,BW672&gt;0),SeperatorSpecification,""),IF(BX672&gt;0,IFERROR(VLOOKUP(BX672,abbreviation!$A:$B,2,FALSE),""),IF(BW672&gt;0,IFERROR(VLOOKUP(BW672,abbreviation!$A:$B,2,FALSE),""),"")))</f>
        <v/>
      </c>
      <c r="DB672">
        <f>IF(BN672&gt;0,(IF(ISTEXT(BN672),SeparatorBUDO,"")&amp;CY672&amp;IF(OR(ISNUMBER(BQ672),ISTEXT(BQ672)),"-"&amp;BQ672,))&amp;(IF(ISTEXT(BR672),"_",)&amp;CZ672&amp;IF(OR(ISNUMBER(BU672),ISTEXT(BU672)),"-"&amp;BU672,))&amp;(IF(ISTEXT(BV672),"_",)&amp;DA672&amp;IF(OR(ISNUMBER(BY672),ISTEXT(BY672)),"-"&amp;BY672,)),"")</f>
        <v/>
      </c>
      <c r="DC672">
        <f>IF(OR(X672&lt;&gt;"",AD672&lt;&gt;"",C672&lt;&gt;"",A672&lt;&gt;""),(CF672&amp;CM672&amp;CR672&amp;CX672&amp;DB672),"")</f>
        <v/>
      </c>
      <c r="DE672" s="40">
        <f>DC672</f>
        <v/>
      </c>
    </row>
    <row r="673">
      <c r="F673" s="41" t="n"/>
      <c r="J673" s="41" t="n"/>
      <c r="N673" s="41" t="n"/>
      <c r="R673" s="41" t="n"/>
      <c r="V673" s="41" t="n"/>
      <c r="AA673" s="7" t="n"/>
      <c r="AB673" s="41" t="n"/>
      <c r="AD673" s="6" t="n"/>
      <c r="AE673" s="8" t="n"/>
      <c r="AF673" s="7" t="n"/>
      <c r="AG673" s="7" t="n"/>
      <c r="AH673" s="41" t="n"/>
      <c r="AJ673" s="6" t="n"/>
      <c r="AK673" s="8" t="n"/>
      <c r="AL673" s="7" t="n"/>
      <c r="AM673" s="7" t="n"/>
      <c r="AN673" s="41" t="n"/>
      <c r="AR673" s="7" t="n"/>
      <c r="AX673" s="42" t="n"/>
      <c r="BB673" s="7" t="n"/>
      <c r="BC673" s="8" t="n"/>
      <c r="BH673" s="42" t="n"/>
      <c r="BQ673" s="41" t="n"/>
      <c r="BU673" s="41" t="n"/>
      <c r="BY673" s="41" t="n"/>
      <c r="CA673">
        <f>CONCATENATE(IF(C673&gt;0,IFERROR(VLOOKUP(C673,abbreviation!$A:$B,2,FALSE),""),""),IF(OR(E673&gt;0,D673&gt;0),SeperatorSpecification,""),IF(E673&gt;0,IFERROR(VLOOKUP(E673,abbreviation!$A:$B,2,FALSE),""),IF(D673&gt;0,IFERROR(VLOOKUP(D673,abbreviation!$A:$B,2,FALSE),""),"")))</f>
        <v/>
      </c>
      <c r="CB673">
        <f>CONCATENATE(IF(G673&gt;0,IFERROR(VLOOKUP(G673,abbreviation!$A:$B,2,FALSE),""),""),IF(OR(I673&gt;0,H673&gt;0),SeperatorSpecification,""),IF(I673&gt;0,IFERROR(VLOOKUP(I673,abbreviation!$A:$B,2,FALSE),""),IF(H673&gt;0,IFERROR(VLOOKUP(H673,abbreviation!$A:$B,2,FALSE),""),"")))</f>
        <v/>
      </c>
      <c r="CC673">
        <f>CONCATENATE(IF(K673&gt;0,IFERROR(VLOOKUP(K673,abbreviation!$A:$B,2,FALSE),""),""),IF(OR(M673&gt;0,L673&gt;0),SeperatorSpecification,""),IF(M673&gt;0,IFERROR(VLOOKUP(M673,abbreviation!$A:$B,2,FALSE),""),IF(L673&gt;0,IFERROR(VLOOKUP(L673,abbreviation!$A:$B,2,FALSE),""),"")))</f>
        <v/>
      </c>
      <c r="CD673">
        <f>CONCATENATE(IF(O673&gt;0,IFERROR(VLOOKUP(O673,abbreviation!$A:$B,2,FALSE),""),""),IF(OR(Q673&gt;0,P673&gt;0),SeperatorSpecification,""),IF(Q673&gt;0,IFERROR(VLOOKUP(Q673,abbreviation!$A:$B,2,FALSE),""),IF(P673&gt;0,IFERROR(VLOOKUP(P673,abbreviation!$A:$B,2,FALSE),""),"")))</f>
        <v/>
      </c>
      <c r="CE673">
        <f>CONCATENATE(IF(S673&gt;0,IFERROR(VLOOKUP(S673,abbreviation!$A:$B,2,FALSE),""),""),IF(OR(U673&gt;0,T673&gt;0),SeperatorSpecification,""),IF(U673&gt;0,IFERROR(VLOOKUP(U673,abbreviation!$A:$B,2,FALSE),""),IF(T673&gt;0,IFERROR(VLOOKUP(T673,abbreviation!$A:$B,2,FALSE),""),"")))</f>
        <v/>
      </c>
      <c r="CF673">
        <f>IF(CA673&gt;0,(CA673&amp;IF(OR(ISNUMBER(F673),ISTEXT(F673)),"-"&amp;F673,))&amp;(IF(ISTEXT(G673),"_",)&amp;CB673&amp;IF(OR(ISNUMBER(J673),ISTEXT(J673)),"-"&amp;J673,))&amp;(IF(ISTEXT(K673),"_",)&amp;CC673&amp;IF(OR(ISNUMBER(N673),ISTEXT(N673)),"-"&amp;N673,))&amp;(IF(ISTEXT(O673),"_",)&amp;CD673&amp;IF(OR(ISNUMBER(R673),ISTEXT(R673)),"-"&amp;R673,))&amp;(IF(ISTEXT(S673),"_",)&amp;CE673&amp;IF(OR(ISNUMBER(V673),ISTEXT(V673)),"-"&amp;V673,)&amp;IF(AND(ISTEXT(CA673),CA673&lt;&gt;""),SeparatorBUDO,)),"")</f>
        <v/>
      </c>
      <c r="CG673">
        <f>IF(X673&gt;0,IFERROR(VLOOKUP(X673,abbreviation!$A:$B,2,FALSE),""),"")</f>
        <v/>
      </c>
      <c r="CH673">
        <f>IF(Z673&gt;0,IFERROR(VLOOKUP(Z673,abbreviation!$A:$B,2,FALSE),""),"")</f>
        <v/>
      </c>
      <c r="CI673">
        <f>IF(AD673&gt;0,IFERROR(VLOOKUP(AD673,abbreviation!$A:$B,2,FALSE),""),"")</f>
        <v/>
      </c>
      <c r="CJ673">
        <f>IF(AF673&gt;0,IFERROR(VLOOKUP(AF673,abbreviation!$A:$B,2,FALSE),""),"")</f>
        <v/>
      </c>
      <c r="CK673">
        <f>IF(AJ673&gt;0,IFERROR(VLOOKUP(AJ673,abbreviation!$A:$B,2,FALSE),""),"")</f>
        <v/>
      </c>
      <c r="CL673">
        <f>IF(AL673&gt;0,IFERROR(VLOOKUP(AL673,abbreviation!$A:$B,2,FALSE),""),"")</f>
        <v/>
      </c>
      <c r="CM673">
        <f>IF(CG673&gt;0,(CG673&amp;IF(ISTEXT(Z673),SeperatorSpecification&amp;CH673,)&amp;IF(OR(ISTEXT(AB673),ISNUMBER(AB673)),"-"&amp;AB673,))&amp;("_"&amp;CI673&amp;IF(ISTEXT(AF673),SeperatorSpecification&amp;CJ673,)&amp;IF(OR(ISTEXT(AH673),ISNUMBER(AH673)),"-"&amp;AH673,))&amp;("_"&amp;CK673&amp;IF(ISTEXT(AL673),SeperatorSpecification&amp;CL673,)&amp;IF(OR(ISTEXT(AN673),ISNUMBER(AN673)),"-"&amp;AN673,)),"")</f>
        <v/>
      </c>
      <c r="CN673">
        <f>IF(AP673&gt;0,IFERROR(VLOOKUP(AP673,abbreviation!$A:$B,2,FALSE),""),"")</f>
        <v/>
      </c>
      <c r="CO673">
        <f>IF(AR673&gt;0,IFERROR(VLOOKUP(AR673,abbreviation!$A:$B,2,FALSE),""),"")</f>
        <v/>
      </c>
      <c r="CP673">
        <f>IF(AT673&gt;0,IFERROR(VLOOKUP(AT673,abbreviation!$A:$B,2,FALSE),""),"")</f>
        <v/>
      </c>
      <c r="CQ673">
        <f>IF(AV673&gt;0,IFERROR(VLOOKUP(AV673,abbreviation!$A:$B,2,FALSE),""),"")</f>
        <v/>
      </c>
      <c r="CR673">
        <f>"_"&amp;CN673&amp;IF(ISTEXT(AR673),SeperatorSpecification&amp;CO673,)&amp;IF(ISTEXT(AT673),SeperatorSpecification&amp;CP673,)&amp;IF(ISTEXT(AV673),SeperatorSpecification&amp;CQ673,)&amp;IF(OR(ISTEXT(AX673),ISNUMBER(AX673)),"-"&amp;AX673,)</f>
        <v/>
      </c>
      <c r="CS673">
        <f>IF(AZ673&gt;0,IFERROR(VLOOKUP(AZ673,abbreviation!$A:$B,2,FALSE),""),"")</f>
        <v/>
      </c>
      <c r="CT673">
        <f>IF(BB673&gt;0,IFERROR(VLOOKUP(BB673,abbreviation!$A:$B,2,FALSE),""),"")</f>
        <v/>
      </c>
      <c r="CU673">
        <f>IF(BD673&gt;0,IFERROR(VLOOKUP(BD673,abbreviation!$A:$B,2,FALSE),""),"")</f>
        <v/>
      </c>
      <c r="CV673">
        <f>IF(BF673&gt;0,IFERROR(VLOOKUP(BF673,abbreviation!$A:$B,2,FALSE),""),"")</f>
        <v/>
      </c>
      <c r="CW673">
        <f>IF(BJ673&gt;0,IFERROR(VLOOKUP(BJ673,abbreviation!$A:$B,2,FALSE),""),"")</f>
        <v/>
      </c>
      <c r="CX673">
        <f>"_"&amp;CS673&amp;IF(ISTEXT(BB673),SeperatorSpecification&amp;CT673,"")&amp;IF(ISTEXT(BD673),SeperatorSpecification&amp;CU673,"")&amp;IF(ISTEXT(BF673),SeperatorSpecification&amp;CV673,"")&amp;IF(ISTEXT(BH673),SeperatorSpecification&amp;BH673,"")&amp;"_"&amp;CW673&amp;IF(OR(ISNUMBER(BL673),ISTEXT(BL673)),"-"&amp;BL673,)</f>
        <v/>
      </c>
      <c r="CY673">
        <f>CONCATENATE(IF(BN673&gt;0,IFERROR(VLOOKUP(BN673,abbreviation!$A:$B,2,FALSE),""),""),IF(OR(BP673&gt;0,BO673&gt;0),SeperatorSpecification,""),IF(BP673&gt;0,IFERROR(VLOOKUP(BP673,abbreviation!$A:$B,2,FALSE),""),IF(BO673&gt;0,IFERROR(VLOOKUP(BO673,abbreviation!$A:$B,2,FALSE),""),"")))</f>
        <v/>
      </c>
      <c r="CZ673">
        <f>CONCATENATE(IF(BR673&gt;0,IFERROR(VLOOKUP(BR673,abbreviation!$A:$B,2,FALSE),""),""),IF(OR(BT673&gt;0,BS673&gt;0),SeperatorSpecification,""),IF(BT673&gt;0,IFERROR(VLOOKUP(BT673,abbreviation!$A:$B,2,FALSE),""),IF(BS673&gt;0,IFERROR(VLOOKUP(BS673,abbreviation!$A:$B,2,FALSE),""),"")))</f>
        <v/>
      </c>
      <c r="DA673">
        <f>CONCATENATE(IF(BV673&gt;0,IFERROR(VLOOKUP(BV673,abbreviation!$A:$B,2,FALSE),""),""),IF(OR(BX673&gt;0,BW673&gt;0),SeperatorSpecification,""),IF(BX673&gt;0,IFERROR(VLOOKUP(BX673,abbreviation!$A:$B,2,FALSE),""),IF(BW673&gt;0,IFERROR(VLOOKUP(BW673,abbreviation!$A:$B,2,FALSE),""),"")))</f>
        <v/>
      </c>
      <c r="DB673">
        <f>IF(BN673&gt;0,(IF(ISTEXT(BN673),SeparatorBUDO,"")&amp;CY673&amp;IF(OR(ISNUMBER(BQ673),ISTEXT(BQ673)),"-"&amp;BQ673,))&amp;(IF(ISTEXT(BR673),"_",)&amp;CZ673&amp;IF(OR(ISNUMBER(BU673),ISTEXT(BU673)),"-"&amp;BU673,))&amp;(IF(ISTEXT(BV673),"_",)&amp;DA673&amp;IF(OR(ISNUMBER(BY673),ISTEXT(BY673)),"-"&amp;BY673,)),"")</f>
        <v/>
      </c>
      <c r="DC673">
        <f>IF(OR(X673&lt;&gt;"",AD673&lt;&gt;"",C673&lt;&gt;"",A673&lt;&gt;""),(CF673&amp;CM673&amp;CR673&amp;CX673&amp;DB673),"")</f>
        <v/>
      </c>
      <c r="DE673" s="40">
        <f>DC673</f>
        <v/>
      </c>
    </row>
    <row r="674">
      <c r="F674" s="41" t="n"/>
      <c r="J674" s="41" t="n"/>
      <c r="N674" s="41" t="n"/>
      <c r="R674" s="41" t="n"/>
      <c r="V674" s="41" t="n"/>
      <c r="AA674" s="7" t="n"/>
      <c r="AB674" s="41" t="n"/>
      <c r="AD674" s="6" t="n"/>
      <c r="AE674" s="8" t="n"/>
      <c r="AF674" s="7" t="n"/>
      <c r="AG674" s="7" t="n"/>
      <c r="AH674" s="41" t="n"/>
      <c r="AJ674" s="6" t="n"/>
      <c r="AK674" s="8" t="n"/>
      <c r="AL674" s="7" t="n"/>
      <c r="AM674" s="7" t="n"/>
      <c r="AN674" s="41" t="n"/>
      <c r="AR674" s="7" t="n"/>
      <c r="AX674" s="42" t="n"/>
      <c r="BB674" s="7" t="n"/>
      <c r="BC674" s="8" t="n"/>
      <c r="BH674" s="42" t="n"/>
      <c r="BQ674" s="41" t="n"/>
      <c r="BU674" s="41" t="n"/>
      <c r="BY674" s="41" t="n"/>
      <c r="CA674">
        <f>CONCATENATE(IF(C674&gt;0,IFERROR(VLOOKUP(C674,abbreviation!$A:$B,2,FALSE),""),""),IF(OR(E674&gt;0,D674&gt;0),SeperatorSpecification,""),IF(E674&gt;0,IFERROR(VLOOKUP(E674,abbreviation!$A:$B,2,FALSE),""),IF(D674&gt;0,IFERROR(VLOOKUP(D674,abbreviation!$A:$B,2,FALSE),""),"")))</f>
        <v/>
      </c>
      <c r="CB674">
        <f>CONCATENATE(IF(G674&gt;0,IFERROR(VLOOKUP(G674,abbreviation!$A:$B,2,FALSE),""),""),IF(OR(I674&gt;0,H674&gt;0),SeperatorSpecification,""),IF(I674&gt;0,IFERROR(VLOOKUP(I674,abbreviation!$A:$B,2,FALSE),""),IF(H674&gt;0,IFERROR(VLOOKUP(H674,abbreviation!$A:$B,2,FALSE),""),"")))</f>
        <v/>
      </c>
      <c r="CC674">
        <f>CONCATENATE(IF(K674&gt;0,IFERROR(VLOOKUP(K674,abbreviation!$A:$B,2,FALSE),""),""),IF(OR(M674&gt;0,L674&gt;0),SeperatorSpecification,""),IF(M674&gt;0,IFERROR(VLOOKUP(M674,abbreviation!$A:$B,2,FALSE),""),IF(L674&gt;0,IFERROR(VLOOKUP(L674,abbreviation!$A:$B,2,FALSE),""),"")))</f>
        <v/>
      </c>
      <c r="CD674">
        <f>CONCATENATE(IF(O674&gt;0,IFERROR(VLOOKUP(O674,abbreviation!$A:$B,2,FALSE),""),""),IF(OR(Q674&gt;0,P674&gt;0),SeperatorSpecification,""),IF(Q674&gt;0,IFERROR(VLOOKUP(Q674,abbreviation!$A:$B,2,FALSE),""),IF(P674&gt;0,IFERROR(VLOOKUP(P674,abbreviation!$A:$B,2,FALSE),""),"")))</f>
        <v/>
      </c>
      <c r="CE674">
        <f>CONCATENATE(IF(S674&gt;0,IFERROR(VLOOKUP(S674,abbreviation!$A:$B,2,FALSE),""),""),IF(OR(U674&gt;0,T674&gt;0),SeperatorSpecification,""),IF(U674&gt;0,IFERROR(VLOOKUP(U674,abbreviation!$A:$B,2,FALSE),""),IF(T674&gt;0,IFERROR(VLOOKUP(T674,abbreviation!$A:$B,2,FALSE),""),"")))</f>
        <v/>
      </c>
      <c r="CF674">
        <f>IF(CA674&gt;0,(CA674&amp;IF(OR(ISNUMBER(F674),ISTEXT(F674)),"-"&amp;F674,))&amp;(IF(ISTEXT(G674),"_",)&amp;CB674&amp;IF(OR(ISNUMBER(J674),ISTEXT(J674)),"-"&amp;J674,))&amp;(IF(ISTEXT(K674),"_",)&amp;CC674&amp;IF(OR(ISNUMBER(N674),ISTEXT(N674)),"-"&amp;N674,))&amp;(IF(ISTEXT(O674),"_",)&amp;CD674&amp;IF(OR(ISNUMBER(R674),ISTEXT(R674)),"-"&amp;R674,))&amp;(IF(ISTEXT(S674),"_",)&amp;CE674&amp;IF(OR(ISNUMBER(V674),ISTEXT(V674)),"-"&amp;V674,)&amp;IF(AND(ISTEXT(CA674),CA674&lt;&gt;""),SeparatorBUDO,)),"")</f>
        <v/>
      </c>
      <c r="CG674">
        <f>IF(X674&gt;0,IFERROR(VLOOKUP(X674,abbreviation!$A:$B,2,FALSE),""),"")</f>
        <v/>
      </c>
      <c r="CH674">
        <f>IF(Z674&gt;0,IFERROR(VLOOKUP(Z674,abbreviation!$A:$B,2,FALSE),""),"")</f>
        <v/>
      </c>
      <c r="CI674">
        <f>IF(AD674&gt;0,IFERROR(VLOOKUP(AD674,abbreviation!$A:$B,2,FALSE),""),"")</f>
        <v/>
      </c>
      <c r="CJ674">
        <f>IF(AF674&gt;0,IFERROR(VLOOKUP(AF674,abbreviation!$A:$B,2,FALSE),""),"")</f>
        <v/>
      </c>
      <c r="CK674">
        <f>IF(AJ674&gt;0,IFERROR(VLOOKUP(AJ674,abbreviation!$A:$B,2,FALSE),""),"")</f>
        <v/>
      </c>
      <c r="CL674">
        <f>IF(AL674&gt;0,IFERROR(VLOOKUP(AL674,abbreviation!$A:$B,2,FALSE),""),"")</f>
        <v/>
      </c>
      <c r="CM674">
        <f>IF(CG674&gt;0,(CG674&amp;IF(ISTEXT(Z674),SeperatorSpecification&amp;CH674,)&amp;IF(OR(ISTEXT(AB674),ISNUMBER(AB674)),"-"&amp;AB674,))&amp;("_"&amp;CI674&amp;IF(ISTEXT(AF674),SeperatorSpecification&amp;CJ674,)&amp;IF(OR(ISTEXT(AH674),ISNUMBER(AH674)),"-"&amp;AH674,))&amp;("_"&amp;CK674&amp;IF(ISTEXT(AL674),SeperatorSpecification&amp;CL674,)&amp;IF(OR(ISTEXT(AN674),ISNUMBER(AN674)),"-"&amp;AN674,)),"")</f>
        <v/>
      </c>
      <c r="CN674">
        <f>IF(AP674&gt;0,IFERROR(VLOOKUP(AP674,abbreviation!$A:$B,2,FALSE),""),"")</f>
        <v/>
      </c>
      <c r="CO674">
        <f>IF(AR674&gt;0,IFERROR(VLOOKUP(AR674,abbreviation!$A:$B,2,FALSE),""),"")</f>
        <v/>
      </c>
      <c r="CP674">
        <f>IF(AT674&gt;0,IFERROR(VLOOKUP(AT674,abbreviation!$A:$B,2,FALSE),""),"")</f>
        <v/>
      </c>
      <c r="CQ674">
        <f>IF(AV674&gt;0,IFERROR(VLOOKUP(AV674,abbreviation!$A:$B,2,FALSE),""),"")</f>
        <v/>
      </c>
      <c r="CR674">
        <f>"_"&amp;CN674&amp;IF(ISTEXT(AR674),SeperatorSpecification&amp;CO674,)&amp;IF(ISTEXT(AT674),SeperatorSpecification&amp;CP674,)&amp;IF(ISTEXT(AV674),SeperatorSpecification&amp;CQ674,)&amp;IF(OR(ISTEXT(AX674),ISNUMBER(AX674)),"-"&amp;AX674,)</f>
        <v/>
      </c>
      <c r="CS674">
        <f>IF(AZ674&gt;0,IFERROR(VLOOKUP(AZ674,abbreviation!$A:$B,2,FALSE),""),"")</f>
        <v/>
      </c>
      <c r="CT674">
        <f>IF(BB674&gt;0,IFERROR(VLOOKUP(BB674,abbreviation!$A:$B,2,FALSE),""),"")</f>
        <v/>
      </c>
      <c r="CU674">
        <f>IF(BD674&gt;0,IFERROR(VLOOKUP(BD674,abbreviation!$A:$B,2,FALSE),""),"")</f>
        <v/>
      </c>
      <c r="CV674">
        <f>IF(BF674&gt;0,IFERROR(VLOOKUP(BF674,abbreviation!$A:$B,2,FALSE),""),"")</f>
        <v/>
      </c>
      <c r="CW674">
        <f>IF(BJ674&gt;0,IFERROR(VLOOKUP(BJ674,abbreviation!$A:$B,2,FALSE),""),"")</f>
        <v/>
      </c>
      <c r="CX674">
        <f>"_"&amp;CS674&amp;IF(ISTEXT(BB674),SeperatorSpecification&amp;CT674,"")&amp;IF(ISTEXT(BD674),SeperatorSpecification&amp;CU674,"")&amp;IF(ISTEXT(BF674),SeperatorSpecification&amp;CV674,"")&amp;IF(ISTEXT(BH674),SeperatorSpecification&amp;BH674,"")&amp;"_"&amp;CW674&amp;IF(OR(ISNUMBER(BL674),ISTEXT(BL674)),"-"&amp;BL674,)</f>
        <v/>
      </c>
      <c r="CY674">
        <f>CONCATENATE(IF(BN674&gt;0,IFERROR(VLOOKUP(BN674,abbreviation!$A:$B,2,FALSE),""),""),IF(OR(BP674&gt;0,BO674&gt;0),SeperatorSpecification,""),IF(BP674&gt;0,IFERROR(VLOOKUP(BP674,abbreviation!$A:$B,2,FALSE),""),IF(BO674&gt;0,IFERROR(VLOOKUP(BO674,abbreviation!$A:$B,2,FALSE),""),"")))</f>
        <v/>
      </c>
      <c r="CZ674">
        <f>CONCATENATE(IF(BR674&gt;0,IFERROR(VLOOKUP(BR674,abbreviation!$A:$B,2,FALSE),""),""),IF(OR(BT674&gt;0,BS674&gt;0),SeperatorSpecification,""),IF(BT674&gt;0,IFERROR(VLOOKUP(BT674,abbreviation!$A:$B,2,FALSE),""),IF(BS674&gt;0,IFERROR(VLOOKUP(BS674,abbreviation!$A:$B,2,FALSE),""),"")))</f>
        <v/>
      </c>
      <c r="DA674">
        <f>CONCATENATE(IF(BV674&gt;0,IFERROR(VLOOKUP(BV674,abbreviation!$A:$B,2,FALSE),""),""),IF(OR(BX674&gt;0,BW674&gt;0),SeperatorSpecification,""),IF(BX674&gt;0,IFERROR(VLOOKUP(BX674,abbreviation!$A:$B,2,FALSE),""),IF(BW674&gt;0,IFERROR(VLOOKUP(BW674,abbreviation!$A:$B,2,FALSE),""),"")))</f>
        <v/>
      </c>
      <c r="DB674">
        <f>IF(BN674&gt;0,(IF(ISTEXT(BN674),SeparatorBUDO,"")&amp;CY674&amp;IF(OR(ISNUMBER(BQ674),ISTEXT(BQ674)),"-"&amp;BQ674,))&amp;(IF(ISTEXT(BR674),"_",)&amp;CZ674&amp;IF(OR(ISNUMBER(BU674),ISTEXT(BU674)),"-"&amp;BU674,))&amp;(IF(ISTEXT(BV674),"_",)&amp;DA674&amp;IF(OR(ISNUMBER(BY674),ISTEXT(BY674)),"-"&amp;BY674,)),"")</f>
        <v/>
      </c>
      <c r="DC674">
        <f>IF(OR(X674&lt;&gt;"",AD674&lt;&gt;"",C674&lt;&gt;"",A674&lt;&gt;""),(CF674&amp;CM674&amp;CR674&amp;CX674&amp;DB674),"")</f>
        <v/>
      </c>
      <c r="DE674" s="40">
        <f>DC674</f>
        <v/>
      </c>
    </row>
    <row r="675">
      <c r="F675" s="41" t="n"/>
      <c r="J675" s="41" t="n"/>
      <c r="N675" s="41" t="n"/>
      <c r="R675" s="41" t="n"/>
      <c r="V675" s="41" t="n"/>
      <c r="AA675" s="7" t="n"/>
      <c r="AB675" s="41" t="n"/>
      <c r="AD675" s="6" t="n"/>
      <c r="AE675" s="8" t="n"/>
      <c r="AF675" s="7" t="n"/>
      <c r="AG675" s="7" t="n"/>
      <c r="AH675" s="41" t="n"/>
      <c r="AJ675" s="6" t="n"/>
      <c r="AK675" s="8" t="n"/>
      <c r="AL675" s="7" t="n"/>
      <c r="AM675" s="7" t="n"/>
      <c r="AN675" s="41" t="n"/>
      <c r="AR675" s="7" t="n"/>
      <c r="AX675" s="42" t="n"/>
      <c r="BB675" s="7" t="n"/>
      <c r="BC675" s="8" t="n"/>
      <c r="BH675" s="42" t="n"/>
      <c r="BQ675" s="41" t="n"/>
      <c r="BU675" s="41" t="n"/>
      <c r="BY675" s="41" t="n"/>
      <c r="CA675">
        <f>CONCATENATE(IF(C675&gt;0,IFERROR(VLOOKUP(C675,abbreviation!$A:$B,2,FALSE),""),""),IF(OR(E675&gt;0,D675&gt;0),SeperatorSpecification,""),IF(E675&gt;0,IFERROR(VLOOKUP(E675,abbreviation!$A:$B,2,FALSE),""),IF(D675&gt;0,IFERROR(VLOOKUP(D675,abbreviation!$A:$B,2,FALSE),""),"")))</f>
        <v/>
      </c>
      <c r="CB675">
        <f>CONCATENATE(IF(G675&gt;0,IFERROR(VLOOKUP(G675,abbreviation!$A:$B,2,FALSE),""),""),IF(OR(I675&gt;0,H675&gt;0),SeperatorSpecification,""),IF(I675&gt;0,IFERROR(VLOOKUP(I675,abbreviation!$A:$B,2,FALSE),""),IF(H675&gt;0,IFERROR(VLOOKUP(H675,abbreviation!$A:$B,2,FALSE),""),"")))</f>
        <v/>
      </c>
      <c r="CC675">
        <f>CONCATENATE(IF(K675&gt;0,IFERROR(VLOOKUP(K675,abbreviation!$A:$B,2,FALSE),""),""),IF(OR(M675&gt;0,L675&gt;0),SeperatorSpecification,""),IF(M675&gt;0,IFERROR(VLOOKUP(M675,abbreviation!$A:$B,2,FALSE),""),IF(L675&gt;0,IFERROR(VLOOKUP(L675,abbreviation!$A:$B,2,FALSE),""),"")))</f>
        <v/>
      </c>
      <c r="CD675">
        <f>CONCATENATE(IF(O675&gt;0,IFERROR(VLOOKUP(O675,abbreviation!$A:$B,2,FALSE),""),""),IF(OR(Q675&gt;0,P675&gt;0),SeperatorSpecification,""),IF(Q675&gt;0,IFERROR(VLOOKUP(Q675,abbreviation!$A:$B,2,FALSE),""),IF(P675&gt;0,IFERROR(VLOOKUP(P675,abbreviation!$A:$B,2,FALSE),""),"")))</f>
        <v/>
      </c>
      <c r="CE675">
        <f>CONCATENATE(IF(S675&gt;0,IFERROR(VLOOKUP(S675,abbreviation!$A:$B,2,FALSE),""),""),IF(OR(U675&gt;0,T675&gt;0),SeperatorSpecification,""),IF(U675&gt;0,IFERROR(VLOOKUP(U675,abbreviation!$A:$B,2,FALSE),""),IF(T675&gt;0,IFERROR(VLOOKUP(T675,abbreviation!$A:$B,2,FALSE),""),"")))</f>
        <v/>
      </c>
      <c r="CF675">
        <f>IF(CA675&gt;0,(CA675&amp;IF(OR(ISNUMBER(F675),ISTEXT(F675)),"-"&amp;F675,))&amp;(IF(ISTEXT(G675),"_",)&amp;CB675&amp;IF(OR(ISNUMBER(J675),ISTEXT(J675)),"-"&amp;J675,))&amp;(IF(ISTEXT(K675),"_",)&amp;CC675&amp;IF(OR(ISNUMBER(N675),ISTEXT(N675)),"-"&amp;N675,))&amp;(IF(ISTEXT(O675),"_",)&amp;CD675&amp;IF(OR(ISNUMBER(R675),ISTEXT(R675)),"-"&amp;R675,))&amp;(IF(ISTEXT(S675),"_",)&amp;CE675&amp;IF(OR(ISNUMBER(V675),ISTEXT(V675)),"-"&amp;V675,)&amp;IF(AND(ISTEXT(CA675),CA675&lt;&gt;""),SeparatorBUDO,)),"")</f>
        <v/>
      </c>
      <c r="CG675">
        <f>IF(X675&gt;0,IFERROR(VLOOKUP(X675,abbreviation!$A:$B,2,FALSE),""),"")</f>
        <v/>
      </c>
      <c r="CH675">
        <f>IF(Z675&gt;0,IFERROR(VLOOKUP(Z675,abbreviation!$A:$B,2,FALSE),""),"")</f>
        <v/>
      </c>
      <c r="CI675">
        <f>IF(AD675&gt;0,IFERROR(VLOOKUP(AD675,abbreviation!$A:$B,2,FALSE),""),"")</f>
        <v/>
      </c>
      <c r="CJ675">
        <f>IF(AF675&gt;0,IFERROR(VLOOKUP(AF675,abbreviation!$A:$B,2,FALSE),""),"")</f>
        <v/>
      </c>
      <c r="CK675">
        <f>IF(AJ675&gt;0,IFERROR(VLOOKUP(AJ675,abbreviation!$A:$B,2,FALSE),""),"")</f>
        <v/>
      </c>
      <c r="CL675">
        <f>IF(AL675&gt;0,IFERROR(VLOOKUP(AL675,abbreviation!$A:$B,2,FALSE),""),"")</f>
        <v/>
      </c>
      <c r="CM675">
        <f>IF(CG675&gt;0,(CG675&amp;IF(ISTEXT(Z675),SeperatorSpecification&amp;CH675,)&amp;IF(OR(ISTEXT(AB675),ISNUMBER(AB675)),"-"&amp;AB675,))&amp;("_"&amp;CI675&amp;IF(ISTEXT(AF675),SeperatorSpecification&amp;CJ675,)&amp;IF(OR(ISTEXT(AH675),ISNUMBER(AH675)),"-"&amp;AH675,))&amp;("_"&amp;CK675&amp;IF(ISTEXT(AL675),SeperatorSpecification&amp;CL675,)&amp;IF(OR(ISTEXT(AN675),ISNUMBER(AN675)),"-"&amp;AN675,)),"")</f>
        <v/>
      </c>
      <c r="CN675">
        <f>IF(AP675&gt;0,IFERROR(VLOOKUP(AP675,abbreviation!$A:$B,2,FALSE),""),"")</f>
        <v/>
      </c>
      <c r="CO675">
        <f>IF(AR675&gt;0,IFERROR(VLOOKUP(AR675,abbreviation!$A:$B,2,FALSE),""),"")</f>
        <v/>
      </c>
      <c r="CP675">
        <f>IF(AT675&gt;0,IFERROR(VLOOKUP(AT675,abbreviation!$A:$B,2,FALSE),""),"")</f>
        <v/>
      </c>
      <c r="CQ675">
        <f>IF(AV675&gt;0,IFERROR(VLOOKUP(AV675,abbreviation!$A:$B,2,FALSE),""),"")</f>
        <v/>
      </c>
      <c r="CR675">
        <f>"_"&amp;CN675&amp;IF(ISTEXT(AR675),SeperatorSpecification&amp;CO675,)&amp;IF(ISTEXT(AT675),SeperatorSpecification&amp;CP675,)&amp;IF(ISTEXT(AV675),SeperatorSpecification&amp;CQ675,)&amp;IF(OR(ISTEXT(AX675),ISNUMBER(AX675)),"-"&amp;AX675,)</f>
        <v/>
      </c>
      <c r="CS675">
        <f>IF(AZ675&gt;0,IFERROR(VLOOKUP(AZ675,abbreviation!$A:$B,2,FALSE),""),"")</f>
        <v/>
      </c>
      <c r="CT675">
        <f>IF(BB675&gt;0,IFERROR(VLOOKUP(BB675,abbreviation!$A:$B,2,FALSE),""),"")</f>
        <v/>
      </c>
      <c r="CU675">
        <f>IF(BD675&gt;0,IFERROR(VLOOKUP(BD675,abbreviation!$A:$B,2,FALSE),""),"")</f>
        <v/>
      </c>
      <c r="CV675">
        <f>IF(BF675&gt;0,IFERROR(VLOOKUP(BF675,abbreviation!$A:$B,2,FALSE),""),"")</f>
        <v/>
      </c>
      <c r="CW675">
        <f>IF(BJ675&gt;0,IFERROR(VLOOKUP(BJ675,abbreviation!$A:$B,2,FALSE),""),"")</f>
        <v/>
      </c>
      <c r="CX675">
        <f>"_"&amp;CS675&amp;IF(ISTEXT(BB675),SeperatorSpecification&amp;CT675,"")&amp;IF(ISTEXT(BD675),SeperatorSpecification&amp;CU675,"")&amp;IF(ISTEXT(BF675),SeperatorSpecification&amp;CV675,"")&amp;IF(ISTEXT(BH675),SeperatorSpecification&amp;BH675,"")&amp;"_"&amp;CW675&amp;IF(OR(ISNUMBER(BL675),ISTEXT(BL675)),"-"&amp;BL675,)</f>
        <v/>
      </c>
      <c r="CY675">
        <f>CONCATENATE(IF(BN675&gt;0,IFERROR(VLOOKUP(BN675,abbreviation!$A:$B,2,FALSE),""),""),IF(OR(BP675&gt;0,BO675&gt;0),SeperatorSpecification,""),IF(BP675&gt;0,IFERROR(VLOOKUP(BP675,abbreviation!$A:$B,2,FALSE),""),IF(BO675&gt;0,IFERROR(VLOOKUP(BO675,abbreviation!$A:$B,2,FALSE),""),"")))</f>
        <v/>
      </c>
      <c r="CZ675">
        <f>CONCATENATE(IF(BR675&gt;0,IFERROR(VLOOKUP(BR675,abbreviation!$A:$B,2,FALSE),""),""),IF(OR(BT675&gt;0,BS675&gt;0),SeperatorSpecification,""),IF(BT675&gt;0,IFERROR(VLOOKUP(BT675,abbreviation!$A:$B,2,FALSE),""),IF(BS675&gt;0,IFERROR(VLOOKUP(BS675,abbreviation!$A:$B,2,FALSE),""),"")))</f>
        <v/>
      </c>
      <c r="DA675">
        <f>CONCATENATE(IF(BV675&gt;0,IFERROR(VLOOKUP(BV675,abbreviation!$A:$B,2,FALSE),""),""),IF(OR(BX675&gt;0,BW675&gt;0),SeperatorSpecification,""),IF(BX675&gt;0,IFERROR(VLOOKUP(BX675,abbreviation!$A:$B,2,FALSE),""),IF(BW675&gt;0,IFERROR(VLOOKUP(BW675,abbreviation!$A:$B,2,FALSE),""),"")))</f>
        <v/>
      </c>
      <c r="DB675">
        <f>IF(BN675&gt;0,(IF(ISTEXT(BN675),SeparatorBUDO,"")&amp;CY675&amp;IF(OR(ISNUMBER(BQ675),ISTEXT(BQ675)),"-"&amp;BQ675,))&amp;(IF(ISTEXT(BR675),"_",)&amp;CZ675&amp;IF(OR(ISNUMBER(BU675),ISTEXT(BU675)),"-"&amp;BU675,))&amp;(IF(ISTEXT(BV675),"_",)&amp;DA675&amp;IF(OR(ISNUMBER(BY675),ISTEXT(BY675)),"-"&amp;BY675,)),"")</f>
        <v/>
      </c>
      <c r="DC675">
        <f>IF(OR(X675&lt;&gt;"",AD675&lt;&gt;"",C675&lt;&gt;"",A675&lt;&gt;""),(CF675&amp;CM675&amp;CR675&amp;CX675&amp;DB675),"")</f>
        <v/>
      </c>
      <c r="DE675" s="40">
        <f>DC675</f>
        <v/>
      </c>
    </row>
    <row r="676">
      <c r="F676" s="41" t="n"/>
      <c r="J676" s="41" t="n"/>
      <c r="N676" s="41" t="n"/>
      <c r="R676" s="41" t="n"/>
      <c r="V676" s="41" t="n"/>
      <c r="AA676" s="7" t="n"/>
      <c r="AB676" s="41" t="n"/>
      <c r="AD676" s="6" t="n"/>
      <c r="AE676" s="8" t="n"/>
      <c r="AF676" s="7" t="n"/>
      <c r="AG676" s="7" t="n"/>
      <c r="AH676" s="41" t="n"/>
      <c r="AJ676" s="6" t="n"/>
      <c r="AK676" s="8" t="n"/>
      <c r="AL676" s="7" t="n"/>
      <c r="AM676" s="7" t="n"/>
      <c r="AN676" s="41" t="n"/>
      <c r="AR676" s="7" t="n"/>
      <c r="AX676" s="42" t="n"/>
      <c r="BB676" s="7" t="n"/>
      <c r="BC676" s="8" t="n"/>
      <c r="BH676" s="42" t="n"/>
      <c r="BQ676" s="41" t="n"/>
      <c r="BU676" s="41" t="n"/>
      <c r="BY676" s="41" t="n"/>
      <c r="CA676">
        <f>CONCATENATE(IF(C676&gt;0,IFERROR(VLOOKUP(C676,abbreviation!$A:$B,2,FALSE),""),""),IF(OR(E676&gt;0,D676&gt;0),SeperatorSpecification,""),IF(E676&gt;0,IFERROR(VLOOKUP(E676,abbreviation!$A:$B,2,FALSE),""),IF(D676&gt;0,IFERROR(VLOOKUP(D676,abbreviation!$A:$B,2,FALSE),""),"")))</f>
        <v/>
      </c>
      <c r="CB676">
        <f>CONCATENATE(IF(G676&gt;0,IFERROR(VLOOKUP(G676,abbreviation!$A:$B,2,FALSE),""),""),IF(OR(I676&gt;0,H676&gt;0),SeperatorSpecification,""),IF(I676&gt;0,IFERROR(VLOOKUP(I676,abbreviation!$A:$B,2,FALSE),""),IF(H676&gt;0,IFERROR(VLOOKUP(H676,abbreviation!$A:$B,2,FALSE),""),"")))</f>
        <v/>
      </c>
      <c r="CC676">
        <f>CONCATENATE(IF(K676&gt;0,IFERROR(VLOOKUP(K676,abbreviation!$A:$B,2,FALSE),""),""),IF(OR(M676&gt;0,L676&gt;0),SeperatorSpecification,""),IF(M676&gt;0,IFERROR(VLOOKUP(M676,abbreviation!$A:$B,2,FALSE),""),IF(L676&gt;0,IFERROR(VLOOKUP(L676,abbreviation!$A:$B,2,FALSE),""),"")))</f>
        <v/>
      </c>
      <c r="CD676">
        <f>CONCATENATE(IF(O676&gt;0,IFERROR(VLOOKUP(O676,abbreviation!$A:$B,2,FALSE),""),""),IF(OR(Q676&gt;0,P676&gt;0),SeperatorSpecification,""),IF(Q676&gt;0,IFERROR(VLOOKUP(Q676,abbreviation!$A:$B,2,FALSE),""),IF(P676&gt;0,IFERROR(VLOOKUP(P676,abbreviation!$A:$B,2,FALSE),""),"")))</f>
        <v/>
      </c>
      <c r="CE676">
        <f>CONCATENATE(IF(S676&gt;0,IFERROR(VLOOKUP(S676,abbreviation!$A:$B,2,FALSE),""),""),IF(OR(U676&gt;0,T676&gt;0),SeperatorSpecification,""),IF(U676&gt;0,IFERROR(VLOOKUP(U676,abbreviation!$A:$B,2,FALSE),""),IF(T676&gt;0,IFERROR(VLOOKUP(T676,abbreviation!$A:$B,2,FALSE),""),"")))</f>
        <v/>
      </c>
      <c r="CF676">
        <f>IF(CA676&gt;0,(CA676&amp;IF(OR(ISNUMBER(F676),ISTEXT(F676)),"-"&amp;F676,))&amp;(IF(ISTEXT(G676),"_",)&amp;CB676&amp;IF(OR(ISNUMBER(J676),ISTEXT(J676)),"-"&amp;J676,))&amp;(IF(ISTEXT(K676),"_",)&amp;CC676&amp;IF(OR(ISNUMBER(N676),ISTEXT(N676)),"-"&amp;N676,))&amp;(IF(ISTEXT(O676),"_",)&amp;CD676&amp;IF(OR(ISNUMBER(R676),ISTEXT(R676)),"-"&amp;R676,))&amp;(IF(ISTEXT(S676),"_",)&amp;CE676&amp;IF(OR(ISNUMBER(V676),ISTEXT(V676)),"-"&amp;V676,)&amp;IF(AND(ISTEXT(CA676),CA676&lt;&gt;""),SeparatorBUDO,)),"")</f>
        <v/>
      </c>
      <c r="CG676">
        <f>IF(X676&gt;0,IFERROR(VLOOKUP(X676,abbreviation!$A:$B,2,FALSE),""),"")</f>
        <v/>
      </c>
      <c r="CH676">
        <f>IF(Z676&gt;0,IFERROR(VLOOKUP(Z676,abbreviation!$A:$B,2,FALSE),""),"")</f>
        <v/>
      </c>
      <c r="CI676">
        <f>IF(AD676&gt;0,IFERROR(VLOOKUP(AD676,abbreviation!$A:$B,2,FALSE),""),"")</f>
        <v/>
      </c>
      <c r="CJ676">
        <f>IF(AF676&gt;0,IFERROR(VLOOKUP(AF676,abbreviation!$A:$B,2,FALSE),""),"")</f>
        <v/>
      </c>
      <c r="CK676">
        <f>IF(AJ676&gt;0,IFERROR(VLOOKUP(AJ676,abbreviation!$A:$B,2,FALSE),""),"")</f>
        <v/>
      </c>
      <c r="CL676">
        <f>IF(AL676&gt;0,IFERROR(VLOOKUP(AL676,abbreviation!$A:$B,2,FALSE),""),"")</f>
        <v/>
      </c>
      <c r="CM676">
        <f>IF(CG676&gt;0,(CG676&amp;IF(ISTEXT(Z676),SeperatorSpecification&amp;CH676,)&amp;IF(OR(ISTEXT(AB676),ISNUMBER(AB676)),"-"&amp;AB676,))&amp;("_"&amp;CI676&amp;IF(ISTEXT(AF676),SeperatorSpecification&amp;CJ676,)&amp;IF(OR(ISTEXT(AH676),ISNUMBER(AH676)),"-"&amp;AH676,))&amp;("_"&amp;CK676&amp;IF(ISTEXT(AL676),SeperatorSpecification&amp;CL676,)&amp;IF(OR(ISTEXT(AN676),ISNUMBER(AN676)),"-"&amp;AN676,)),"")</f>
        <v/>
      </c>
      <c r="CN676">
        <f>IF(AP676&gt;0,IFERROR(VLOOKUP(AP676,abbreviation!$A:$B,2,FALSE),""),"")</f>
        <v/>
      </c>
      <c r="CO676">
        <f>IF(AR676&gt;0,IFERROR(VLOOKUP(AR676,abbreviation!$A:$B,2,FALSE),""),"")</f>
        <v/>
      </c>
      <c r="CP676">
        <f>IF(AT676&gt;0,IFERROR(VLOOKUP(AT676,abbreviation!$A:$B,2,FALSE),""),"")</f>
        <v/>
      </c>
      <c r="CQ676">
        <f>IF(AV676&gt;0,IFERROR(VLOOKUP(AV676,abbreviation!$A:$B,2,FALSE),""),"")</f>
        <v/>
      </c>
      <c r="CR676">
        <f>"_"&amp;CN676&amp;IF(ISTEXT(AR676),SeperatorSpecification&amp;CO676,)&amp;IF(ISTEXT(AT676),SeperatorSpecification&amp;CP676,)&amp;IF(ISTEXT(AV676),SeperatorSpecification&amp;CQ676,)&amp;IF(OR(ISTEXT(AX676),ISNUMBER(AX676)),"-"&amp;AX676,)</f>
        <v/>
      </c>
      <c r="CS676">
        <f>IF(AZ676&gt;0,IFERROR(VLOOKUP(AZ676,abbreviation!$A:$B,2,FALSE),""),"")</f>
        <v/>
      </c>
      <c r="CT676">
        <f>IF(BB676&gt;0,IFERROR(VLOOKUP(BB676,abbreviation!$A:$B,2,FALSE),""),"")</f>
        <v/>
      </c>
      <c r="CU676">
        <f>IF(BD676&gt;0,IFERROR(VLOOKUP(BD676,abbreviation!$A:$B,2,FALSE),""),"")</f>
        <v/>
      </c>
      <c r="CV676">
        <f>IF(BF676&gt;0,IFERROR(VLOOKUP(BF676,abbreviation!$A:$B,2,FALSE),""),"")</f>
        <v/>
      </c>
      <c r="CW676">
        <f>IF(BJ676&gt;0,IFERROR(VLOOKUP(BJ676,abbreviation!$A:$B,2,FALSE),""),"")</f>
        <v/>
      </c>
      <c r="CX676">
        <f>"_"&amp;CS676&amp;IF(ISTEXT(BB676),SeperatorSpecification&amp;CT676,"")&amp;IF(ISTEXT(BD676),SeperatorSpecification&amp;CU676,"")&amp;IF(ISTEXT(BF676),SeperatorSpecification&amp;CV676,"")&amp;IF(ISTEXT(BH676),SeperatorSpecification&amp;BH676,"")&amp;"_"&amp;CW676&amp;IF(OR(ISNUMBER(BL676),ISTEXT(BL676)),"-"&amp;BL676,)</f>
        <v/>
      </c>
      <c r="CY676">
        <f>CONCATENATE(IF(BN676&gt;0,IFERROR(VLOOKUP(BN676,abbreviation!$A:$B,2,FALSE),""),""),IF(OR(BP676&gt;0,BO676&gt;0),SeperatorSpecification,""),IF(BP676&gt;0,IFERROR(VLOOKUP(BP676,abbreviation!$A:$B,2,FALSE),""),IF(BO676&gt;0,IFERROR(VLOOKUP(BO676,abbreviation!$A:$B,2,FALSE),""),"")))</f>
        <v/>
      </c>
      <c r="CZ676">
        <f>CONCATENATE(IF(BR676&gt;0,IFERROR(VLOOKUP(BR676,abbreviation!$A:$B,2,FALSE),""),""),IF(OR(BT676&gt;0,BS676&gt;0),SeperatorSpecification,""),IF(BT676&gt;0,IFERROR(VLOOKUP(BT676,abbreviation!$A:$B,2,FALSE),""),IF(BS676&gt;0,IFERROR(VLOOKUP(BS676,abbreviation!$A:$B,2,FALSE),""),"")))</f>
        <v/>
      </c>
      <c r="DA676">
        <f>CONCATENATE(IF(BV676&gt;0,IFERROR(VLOOKUP(BV676,abbreviation!$A:$B,2,FALSE),""),""),IF(OR(BX676&gt;0,BW676&gt;0),SeperatorSpecification,""),IF(BX676&gt;0,IFERROR(VLOOKUP(BX676,abbreviation!$A:$B,2,FALSE),""),IF(BW676&gt;0,IFERROR(VLOOKUP(BW676,abbreviation!$A:$B,2,FALSE),""),"")))</f>
        <v/>
      </c>
      <c r="DB676">
        <f>IF(BN676&gt;0,(IF(ISTEXT(BN676),SeparatorBUDO,"")&amp;CY676&amp;IF(OR(ISNUMBER(BQ676),ISTEXT(BQ676)),"-"&amp;BQ676,))&amp;(IF(ISTEXT(BR676),"_",)&amp;CZ676&amp;IF(OR(ISNUMBER(BU676),ISTEXT(BU676)),"-"&amp;BU676,))&amp;(IF(ISTEXT(BV676),"_",)&amp;DA676&amp;IF(OR(ISNUMBER(BY676),ISTEXT(BY676)),"-"&amp;BY676,)),"")</f>
        <v/>
      </c>
      <c r="DC676">
        <f>IF(OR(X676&lt;&gt;"",AD676&lt;&gt;"",C676&lt;&gt;"",A676&lt;&gt;""),(CF676&amp;CM676&amp;CR676&amp;CX676&amp;DB676),"")</f>
        <v/>
      </c>
      <c r="DE676" s="40">
        <f>DC676</f>
        <v/>
      </c>
    </row>
    <row r="677">
      <c r="F677" s="41" t="n"/>
      <c r="J677" s="41" t="n"/>
      <c r="N677" s="41" t="n"/>
      <c r="R677" s="41" t="n"/>
      <c r="V677" s="41" t="n"/>
      <c r="AA677" s="7" t="n"/>
      <c r="AB677" s="41" t="n"/>
      <c r="AD677" s="6" t="n"/>
      <c r="AE677" s="8" t="n"/>
      <c r="AF677" s="7" t="n"/>
      <c r="AG677" s="7" t="n"/>
      <c r="AH677" s="41" t="n"/>
      <c r="AJ677" s="6" t="n"/>
      <c r="AK677" s="8" t="n"/>
      <c r="AL677" s="7" t="n"/>
      <c r="AM677" s="7" t="n"/>
      <c r="AN677" s="41" t="n"/>
      <c r="AR677" s="7" t="n"/>
      <c r="AX677" s="42" t="n"/>
      <c r="BB677" s="7" t="n"/>
      <c r="BC677" s="8" t="n"/>
      <c r="BH677" s="42" t="n"/>
      <c r="BQ677" s="41" t="n"/>
      <c r="BU677" s="41" t="n"/>
      <c r="BY677" s="41" t="n"/>
      <c r="CA677">
        <f>CONCATENATE(IF(C677&gt;0,IFERROR(VLOOKUP(C677,abbreviation!$A:$B,2,FALSE),""),""),IF(OR(E677&gt;0,D677&gt;0),SeperatorSpecification,""),IF(E677&gt;0,IFERROR(VLOOKUP(E677,abbreviation!$A:$B,2,FALSE),""),IF(D677&gt;0,IFERROR(VLOOKUP(D677,abbreviation!$A:$B,2,FALSE),""),"")))</f>
        <v/>
      </c>
      <c r="CB677">
        <f>CONCATENATE(IF(G677&gt;0,IFERROR(VLOOKUP(G677,abbreviation!$A:$B,2,FALSE),""),""),IF(OR(I677&gt;0,H677&gt;0),SeperatorSpecification,""),IF(I677&gt;0,IFERROR(VLOOKUP(I677,abbreviation!$A:$B,2,FALSE),""),IF(H677&gt;0,IFERROR(VLOOKUP(H677,abbreviation!$A:$B,2,FALSE),""),"")))</f>
        <v/>
      </c>
      <c r="CC677">
        <f>CONCATENATE(IF(K677&gt;0,IFERROR(VLOOKUP(K677,abbreviation!$A:$B,2,FALSE),""),""),IF(OR(M677&gt;0,L677&gt;0),SeperatorSpecification,""),IF(M677&gt;0,IFERROR(VLOOKUP(M677,abbreviation!$A:$B,2,FALSE),""),IF(L677&gt;0,IFERROR(VLOOKUP(L677,abbreviation!$A:$B,2,FALSE),""),"")))</f>
        <v/>
      </c>
      <c r="CD677">
        <f>CONCATENATE(IF(O677&gt;0,IFERROR(VLOOKUP(O677,abbreviation!$A:$B,2,FALSE),""),""),IF(OR(Q677&gt;0,P677&gt;0),SeperatorSpecification,""),IF(Q677&gt;0,IFERROR(VLOOKUP(Q677,abbreviation!$A:$B,2,FALSE),""),IF(P677&gt;0,IFERROR(VLOOKUP(P677,abbreviation!$A:$B,2,FALSE),""),"")))</f>
        <v/>
      </c>
      <c r="CE677">
        <f>CONCATENATE(IF(S677&gt;0,IFERROR(VLOOKUP(S677,abbreviation!$A:$B,2,FALSE),""),""),IF(OR(U677&gt;0,T677&gt;0),SeperatorSpecification,""),IF(U677&gt;0,IFERROR(VLOOKUP(U677,abbreviation!$A:$B,2,FALSE),""),IF(T677&gt;0,IFERROR(VLOOKUP(T677,abbreviation!$A:$B,2,FALSE),""),"")))</f>
        <v/>
      </c>
      <c r="CF677">
        <f>IF(CA677&gt;0,(CA677&amp;IF(OR(ISNUMBER(F677),ISTEXT(F677)),"-"&amp;F677,))&amp;(IF(ISTEXT(G677),"_",)&amp;CB677&amp;IF(OR(ISNUMBER(J677),ISTEXT(J677)),"-"&amp;J677,))&amp;(IF(ISTEXT(K677),"_",)&amp;CC677&amp;IF(OR(ISNUMBER(N677),ISTEXT(N677)),"-"&amp;N677,))&amp;(IF(ISTEXT(O677),"_",)&amp;CD677&amp;IF(OR(ISNUMBER(R677),ISTEXT(R677)),"-"&amp;R677,))&amp;(IF(ISTEXT(S677),"_",)&amp;CE677&amp;IF(OR(ISNUMBER(V677),ISTEXT(V677)),"-"&amp;V677,)&amp;IF(AND(ISTEXT(CA677),CA677&lt;&gt;""),SeparatorBUDO,)),"")</f>
        <v/>
      </c>
      <c r="CG677">
        <f>IF(X677&gt;0,IFERROR(VLOOKUP(X677,abbreviation!$A:$B,2,FALSE),""),"")</f>
        <v/>
      </c>
      <c r="CH677">
        <f>IF(Z677&gt;0,IFERROR(VLOOKUP(Z677,abbreviation!$A:$B,2,FALSE),""),"")</f>
        <v/>
      </c>
      <c r="CI677">
        <f>IF(AD677&gt;0,IFERROR(VLOOKUP(AD677,abbreviation!$A:$B,2,FALSE),""),"")</f>
        <v/>
      </c>
      <c r="CJ677">
        <f>IF(AF677&gt;0,IFERROR(VLOOKUP(AF677,abbreviation!$A:$B,2,FALSE),""),"")</f>
        <v/>
      </c>
      <c r="CK677">
        <f>IF(AJ677&gt;0,IFERROR(VLOOKUP(AJ677,abbreviation!$A:$B,2,FALSE),""),"")</f>
        <v/>
      </c>
      <c r="CL677">
        <f>IF(AL677&gt;0,IFERROR(VLOOKUP(AL677,abbreviation!$A:$B,2,FALSE),""),"")</f>
        <v/>
      </c>
      <c r="CM677">
        <f>IF(CG677&gt;0,(CG677&amp;IF(ISTEXT(Z677),SeperatorSpecification&amp;CH677,)&amp;IF(OR(ISTEXT(AB677),ISNUMBER(AB677)),"-"&amp;AB677,))&amp;("_"&amp;CI677&amp;IF(ISTEXT(AF677),SeperatorSpecification&amp;CJ677,)&amp;IF(OR(ISTEXT(AH677),ISNUMBER(AH677)),"-"&amp;AH677,))&amp;("_"&amp;CK677&amp;IF(ISTEXT(AL677),SeperatorSpecification&amp;CL677,)&amp;IF(OR(ISTEXT(AN677),ISNUMBER(AN677)),"-"&amp;AN677,)),"")</f>
        <v/>
      </c>
      <c r="CN677">
        <f>IF(AP677&gt;0,IFERROR(VLOOKUP(AP677,abbreviation!$A:$B,2,FALSE),""),"")</f>
        <v/>
      </c>
      <c r="CO677">
        <f>IF(AR677&gt;0,IFERROR(VLOOKUP(AR677,abbreviation!$A:$B,2,FALSE),""),"")</f>
        <v/>
      </c>
      <c r="CP677">
        <f>IF(AT677&gt;0,IFERROR(VLOOKUP(AT677,abbreviation!$A:$B,2,FALSE),""),"")</f>
        <v/>
      </c>
      <c r="CQ677">
        <f>IF(AV677&gt;0,IFERROR(VLOOKUP(AV677,abbreviation!$A:$B,2,FALSE),""),"")</f>
        <v/>
      </c>
      <c r="CR677">
        <f>"_"&amp;CN677&amp;IF(ISTEXT(AR677),SeperatorSpecification&amp;CO677,)&amp;IF(ISTEXT(AT677),SeperatorSpecification&amp;CP677,)&amp;IF(ISTEXT(AV677),SeperatorSpecification&amp;CQ677,)&amp;IF(OR(ISTEXT(AX677),ISNUMBER(AX677)),"-"&amp;AX677,)</f>
        <v/>
      </c>
      <c r="CS677">
        <f>IF(AZ677&gt;0,IFERROR(VLOOKUP(AZ677,abbreviation!$A:$B,2,FALSE),""),"")</f>
        <v/>
      </c>
      <c r="CT677">
        <f>IF(BB677&gt;0,IFERROR(VLOOKUP(BB677,abbreviation!$A:$B,2,FALSE),""),"")</f>
        <v/>
      </c>
      <c r="CU677">
        <f>IF(BD677&gt;0,IFERROR(VLOOKUP(BD677,abbreviation!$A:$B,2,FALSE),""),"")</f>
        <v/>
      </c>
      <c r="CV677">
        <f>IF(BF677&gt;0,IFERROR(VLOOKUP(BF677,abbreviation!$A:$B,2,FALSE),""),"")</f>
        <v/>
      </c>
      <c r="CW677">
        <f>IF(BJ677&gt;0,IFERROR(VLOOKUP(BJ677,abbreviation!$A:$B,2,FALSE),""),"")</f>
        <v/>
      </c>
      <c r="CX677">
        <f>"_"&amp;CS677&amp;IF(ISTEXT(BB677),SeperatorSpecification&amp;CT677,"")&amp;IF(ISTEXT(BD677),SeperatorSpecification&amp;CU677,"")&amp;IF(ISTEXT(BF677),SeperatorSpecification&amp;CV677,"")&amp;IF(ISTEXT(BH677),SeperatorSpecification&amp;BH677,"")&amp;"_"&amp;CW677&amp;IF(OR(ISNUMBER(BL677),ISTEXT(BL677)),"-"&amp;BL677,)</f>
        <v/>
      </c>
      <c r="CY677">
        <f>CONCATENATE(IF(BN677&gt;0,IFERROR(VLOOKUP(BN677,abbreviation!$A:$B,2,FALSE),""),""),IF(OR(BP677&gt;0,BO677&gt;0),SeperatorSpecification,""),IF(BP677&gt;0,IFERROR(VLOOKUP(BP677,abbreviation!$A:$B,2,FALSE),""),IF(BO677&gt;0,IFERROR(VLOOKUP(BO677,abbreviation!$A:$B,2,FALSE),""),"")))</f>
        <v/>
      </c>
      <c r="CZ677">
        <f>CONCATENATE(IF(BR677&gt;0,IFERROR(VLOOKUP(BR677,abbreviation!$A:$B,2,FALSE),""),""),IF(OR(BT677&gt;0,BS677&gt;0),SeperatorSpecification,""),IF(BT677&gt;0,IFERROR(VLOOKUP(BT677,abbreviation!$A:$B,2,FALSE),""),IF(BS677&gt;0,IFERROR(VLOOKUP(BS677,abbreviation!$A:$B,2,FALSE),""),"")))</f>
        <v/>
      </c>
      <c r="DA677">
        <f>CONCATENATE(IF(BV677&gt;0,IFERROR(VLOOKUP(BV677,abbreviation!$A:$B,2,FALSE),""),""),IF(OR(BX677&gt;0,BW677&gt;0),SeperatorSpecification,""),IF(BX677&gt;0,IFERROR(VLOOKUP(BX677,abbreviation!$A:$B,2,FALSE),""),IF(BW677&gt;0,IFERROR(VLOOKUP(BW677,abbreviation!$A:$B,2,FALSE),""),"")))</f>
        <v/>
      </c>
      <c r="DB677">
        <f>IF(BN677&gt;0,(IF(ISTEXT(BN677),SeparatorBUDO,"")&amp;CY677&amp;IF(OR(ISNUMBER(BQ677),ISTEXT(BQ677)),"-"&amp;BQ677,))&amp;(IF(ISTEXT(BR677),"_",)&amp;CZ677&amp;IF(OR(ISNUMBER(BU677),ISTEXT(BU677)),"-"&amp;BU677,))&amp;(IF(ISTEXT(BV677),"_",)&amp;DA677&amp;IF(OR(ISNUMBER(BY677),ISTEXT(BY677)),"-"&amp;BY677,)),"")</f>
        <v/>
      </c>
      <c r="DC677">
        <f>IF(OR(X677&lt;&gt;"",AD677&lt;&gt;"",C677&lt;&gt;"",A677&lt;&gt;""),(CF677&amp;CM677&amp;CR677&amp;CX677&amp;DB677),"")</f>
        <v/>
      </c>
      <c r="DE677" s="40">
        <f>DC677</f>
        <v/>
      </c>
    </row>
    <row r="678">
      <c r="F678" s="41" t="n"/>
      <c r="J678" s="41" t="n"/>
      <c r="N678" s="41" t="n"/>
      <c r="R678" s="41" t="n"/>
      <c r="V678" s="41" t="n"/>
      <c r="AA678" s="7" t="n"/>
      <c r="AB678" s="41" t="n"/>
      <c r="AD678" s="6" t="n"/>
      <c r="AE678" s="8" t="n"/>
      <c r="AF678" s="7" t="n"/>
      <c r="AG678" s="7" t="n"/>
      <c r="AH678" s="41" t="n"/>
      <c r="AJ678" s="6" t="n"/>
      <c r="AK678" s="8" t="n"/>
      <c r="AL678" s="7" t="n"/>
      <c r="AM678" s="7" t="n"/>
      <c r="AN678" s="41" t="n"/>
      <c r="AR678" s="7" t="n"/>
      <c r="AX678" s="42" t="n"/>
      <c r="BB678" s="7" t="n"/>
      <c r="BC678" s="8" t="n"/>
      <c r="BH678" s="42" t="n"/>
      <c r="BQ678" s="41" t="n"/>
      <c r="BU678" s="41" t="n"/>
      <c r="BY678" s="41" t="n"/>
      <c r="CA678">
        <f>CONCATENATE(IF(C678&gt;0,IFERROR(VLOOKUP(C678,abbreviation!$A:$B,2,FALSE),""),""),IF(OR(E678&gt;0,D678&gt;0),SeperatorSpecification,""),IF(E678&gt;0,IFERROR(VLOOKUP(E678,abbreviation!$A:$B,2,FALSE),""),IF(D678&gt;0,IFERROR(VLOOKUP(D678,abbreviation!$A:$B,2,FALSE),""),"")))</f>
        <v/>
      </c>
      <c r="CB678">
        <f>CONCATENATE(IF(G678&gt;0,IFERROR(VLOOKUP(G678,abbreviation!$A:$B,2,FALSE),""),""),IF(OR(I678&gt;0,H678&gt;0),SeperatorSpecification,""),IF(I678&gt;0,IFERROR(VLOOKUP(I678,abbreviation!$A:$B,2,FALSE),""),IF(H678&gt;0,IFERROR(VLOOKUP(H678,abbreviation!$A:$B,2,FALSE),""),"")))</f>
        <v/>
      </c>
      <c r="CC678">
        <f>CONCATENATE(IF(K678&gt;0,IFERROR(VLOOKUP(K678,abbreviation!$A:$B,2,FALSE),""),""),IF(OR(M678&gt;0,L678&gt;0),SeperatorSpecification,""),IF(M678&gt;0,IFERROR(VLOOKUP(M678,abbreviation!$A:$B,2,FALSE),""),IF(L678&gt;0,IFERROR(VLOOKUP(L678,abbreviation!$A:$B,2,FALSE),""),"")))</f>
        <v/>
      </c>
      <c r="CD678">
        <f>CONCATENATE(IF(O678&gt;0,IFERROR(VLOOKUP(O678,abbreviation!$A:$B,2,FALSE),""),""),IF(OR(Q678&gt;0,P678&gt;0),SeperatorSpecification,""),IF(Q678&gt;0,IFERROR(VLOOKUP(Q678,abbreviation!$A:$B,2,FALSE),""),IF(P678&gt;0,IFERROR(VLOOKUP(P678,abbreviation!$A:$B,2,FALSE),""),"")))</f>
        <v/>
      </c>
      <c r="CE678">
        <f>CONCATENATE(IF(S678&gt;0,IFERROR(VLOOKUP(S678,abbreviation!$A:$B,2,FALSE),""),""),IF(OR(U678&gt;0,T678&gt;0),SeperatorSpecification,""),IF(U678&gt;0,IFERROR(VLOOKUP(U678,abbreviation!$A:$B,2,FALSE),""),IF(T678&gt;0,IFERROR(VLOOKUP(T678,abbreviation!$A:$B,2,FALSE),""),"")))</f>
        <v/>
      </c>
      <c r="CF678">
        <f>IF(CA678&gt;0,(CA678&amp;IF(OR(ISNUMBER(F678),ISTEXT(F678)),"-"&amp;F678,))&amp;(IF(ISTEXT(G678),"_",)&amp;CB678&amp;IF(OR(ISNUMBER(J678),ISTEXT(J678)),"-"&amp;J678,))&amp;(IF(ISTEXT(K678),"_",)&amp;CC678&amp;IF(OR(ISNUMBER(N678),ISTEXT(N678)),"-"&amp;N678,))&amp;(IF(ISTEXT(O678),"_",)&amp;CD678&amp;IF(OR(ISNUMBER(R678),ISTEXT(R678)),"-"&amp;R678,))&amp;(IF(ISTEXT(S678),"_",)&amp;CE678&amp;IF(OR(ISNUMBER(V678),ISTEXT(V678)),"-"&amp;V678,)&amp;IF(AND(ISTEXT(CA678),CA678&lt;&gt;""),SeparatorBUDO,)),"")</f>
        <v/>
      </c>
      <c r="CG678">
        <f>IF(X678&gt;0,IFERROR(VLOOKUP(X678,abbreviation!$A:$B,2,FALSE),""),"")</f>
        <v/>
      </c>
      <c r="CH678">
        <f>IF(Z678&gt;0,IFERROR(VLOOKUP(Z678,abbreviation!$A:$B,2,FALSE),""),"")</f>
        <v/>
      </c>
      <c r="CI678">
        <f>IF(AD678&gt;0,IFERROR(VLOOKUP(AD678,abbreviation!$A:$B,2,FALSE),""),"")</f>
        <v/>
      </c>
      <c r="CJ678">
        <f>IF(AF678&gt;0,IFERROR(VLOOKUP(AF678,abbreviation!$A:$B,2,FALSE),""),"")</f>
        <v/>
      </c>
      <c r="CK678">
        <f>IF(AJ678&gt;0,IFERROR(VLOOKUP(AJ678,abbreviation!$A:$B,2,FALSE),""),"")</f>
        <v/>
      </c>
      <c r="CL678">
        <f>IF(AL678&gt;0,IFERROR(VLOOKUP(AL678,abbreviation!$A:$B,2,FALSE),""),"")</f>
        <v/>
      </c>
      <c r="CM678">
        <f>IF(CG678&gt;0,(CG678&amp;IF(ISTEXT(Z678),SeperatorSpecification&amp;CH678,)&amp;IF(OR(ISTEXT(AB678),ISNUMBER(AB678)),"-"&amp;AB678,))&amp;("_"&amp;CI678&amp;IF(ISTEXT(AF678),SeperatorSpecification&amp;CJ678,)&amp;IF(OR(ISTEXT(AH678),ISNUMBER(AH678)),"-"&amp;AH678,))&amp;("_"&amp;CK678&amp;IF(ISTEXT(AL678),SeperatorSpecification&amp;CL678,)&amp;IF(OR(ISTEXT(AN678),ISNUMBER(AN678)),"-"&amp;AN678,)),"")</f>
        <v/>
      </c>
      <c r="CN678">
        <f>IF(AP678&gt;0,IFERROR(VLOOKUP(AP678,abbreviation!$A:$B,2,FALSE),""),"")</f>
        <v/>
      </c>
      <c r="CO678">
        <f>IF(AR678&gt;0,IFERROR(VLOOKUP(AR678,abbreviation!$A:$B,2,FALSE),""),"")</f>
        <v/>
      </c>
      <c r="CP678">
        <f>IF(AT678&gt;0,IFERROR(VLOOKUP(AT678,abbreviation!$A:$B,2,FALSE),""),"")</f>
        <v/>
      </c>
      <c r="CQ678">
        <f>IF(AV678&gt;0,IFERROR(VLOOKUP(AV678,abbreviation!$A:$B,2,FALSE),""),"")</f>
        <v/>
      </c>
      <c r="CR678">
        <f>"_"&amp;CN678&amp;IF(ISTEXT(AR678),SeperatorSpecification&amp;CO678,)&amp;IF(ISTEXT(AT678),SeperatorSpecification&amp;CP678,)&amp;IF(ISTEXT(AV678),SeperatorSpecification&amp;CQ678,)&amp;IF(OR(ISTEXT(AX678),ISNUMBER(AX678)),"-"&amp;AX678,)</f>
        <v/>
      </c>
      <c r="CS678">
        <f>IF(AZ678&gt;0,IFERROR(VLOOKUP(AZ678,abbreviation!$A:$B,2,FALSE),""),"")</f>
        <v/>
      </c>
      <c r="CT678">
        <f>IF(BB678&gt;0,IFERROR(VLOOKUP(BB678,abbreviation!$A:$B,2,FALSE),""),"")</f>
        <v/>
      </c>
      <c r="CU678">
        <f>IF(BD678&gt;0,IFERROR(VLOOKUP(BD678,abbreviation!$A:$B,2,FALSE),""),"")</f>
        <v/>
      </c>
      <c r="CV678">
        <f>IF(BF678&gt;0,IFERROR(VLOOKUP(BF678,abbreviation!$A:$B,2,FALSE),""),"")</f>
        <v/>
      </c>
      <c r="CW678">
        <f>IF(BJ678&gt;0,IFERROR(VLOOKUP(BJ678,abbreviation!$A:$B,2,FALSE),""),"")</f>
        <v/>
      </c>
      <c r="CX678">
        <f>"_"&amp;CS678&amp;IF(ISTEXT(BB678),SeperatorSpecification&amp;CT678,"")&amp;IF(ISTEXT(BD678),SeperatorSpecification&amp;CU678,"")&amp;IF(ISTEXT(BF678),SeperatorSpecification&amp;CV678,"")&amp;IF(ISTEXT(BH678),SeperatorSpecification&amp;BH678,"")&amp;"_"&amp;CW678&amp;IF(OR(ISNUMBER(BL678),ISTEXT(BL678)),"-"&amp;BL678,)</f>
        <v/>
      </c>
      <c r="CY678">
        <f>CONCATENATE(IF(BN678&gt;0,IFERROR(VLOOKUP(BN678,abbreviation!$A:$B,2,FALSE),""),""),IF(OR(BP678&gt;0,BO678&gt;0),SeperatorSpecification,""),IF(BP678&gt;0,IFERROR(VLOOKUP(BP678,abbreviation!$A:$B,2,FALSE),""),IF(BO678&gt;0,IFERROR(VLOOKUP(BO678,abbreviation!$A:$B,2,FALSE),""),"")))</f>
        <v/>
      </c>
      <c r="CZ678">
        <f>CONCATENATE(IF(BR678&gt;0,IFERROR(VLOOKUP(BR678,abbreviation!$A:$B,2,FALSE),""),""),IF(OR(BT678&gt;0,BS678&gt;0),SeperatorSpecification,""),IF(BT678&gt;0,IFERROR(VLOOKUP(BT678,abbreviation!$A:$B,2,FALSE),""),IF(BS678&gt;0,IFERROR(VLOOKUP(BS678,abbreviation!$A:$B,2,FALSE),""),"")))</f>
        <v/>
      </c>
      <c r="DA678">
        <f>CONCATENATE(IF(BV678&gt;0,IFERROR(VLOOKUP(BV678,abbreviation!$A:$B,2,FALSE),""),""),IF(OR(BX678&gt;0,BW678&gt;0),SeperatorSpecification,""),IF(BX678&gt;0,IFERROR(VLOOKUP(BX678,abbreviation!$A:$B,2,FALSE),""),IF(BW678&gt;0,IFERROR(VLOOKUP(BW678,abbreviation!$A:$B,2,FALSE),""),"")))</f>
        <v/>
      </c>
      <c r="DB678">
        <f>IF(BN678&gt;0,(IF(ISTEXT(BN678),SeparatorBUDO,"")&amp;CY678&amp;IF(OR(ISNUMBER(BQ678),ISTEXT(BQ678)),"-"&amp;BQ678,))&amp;(IF(ISTEXT(BR678),"_",)&amp;CZ678&amp;IF(OR(ISNUMBER(BU678),ISTEXT(BU678)),"-"&amp;BU678,))&amp;(IF(ISTEXT(BV678),"_",)&amp;DA678&amp;IF(OR(ISNUMBER(BY678),ISTEXT(BY678)),"-"&amp;BY678,)),"")</f>
        <v/>
      </c>
      <c r="DC678">
        <f>IF(OR(X678&lt;&gt;"",AD678&lt;&gt;"",C678&lt;&gt;"",A678&lt;&gt;""),(CF678&amp;CM678&amp;CR678&amp;CX678&amp;DB678),"")</f>
        <v/>
      </c>
      <c r="DE678" s="40">
        <f>DC678</f>
        <v/>
      </c>
    </row>
    <row r="679">
      <c r="F679" s="41" t="n"/>
      <c r="J679" s="41" t="n"/>
      <c r="N679" s="41" t="n"/>
      <c r="R679" s="41" t="n"/>
      <c r="V679" s="41" t="n"/>
      <c r="AA679" s="7" t="n"/>
      <c r="AB679" s="41" t="n"/>
      <c r="AD679" s="6" t="n"/>
      <c r="AE679" s="8" t="n"/>
      <c r="AF679" s="7" t="n"/>
      <c r="AG679" s="7" t="n"/>
      <c r="AH679" s="41" t="n"/>
      <c r="AJ679" s="6" t="n"/>
      <c r="AK679" s="8" t="n"/>
      <c r="AL679" s="7" t="n"/>
      <c r="AM679" s="7" t="n"/>
      <c r="AN679" s="41" t="n"/>
      <c r="AR679" s="7" t="n"/>
      <c r="AX679" s="42" t="n"/>
      <c r="BB679" s="7" t="n"/>
      <c r="BC679" s="8" t="n"/>
      <c r="BH679" s="42" t="n"/>
      <c r="BQ679" s="41" t="n"/>
      <c r="BU679" s="41" t="n"/>
      <c r="BY679" s="41" t="n"/>
      <c r="CA679">
        <f>CONCATENATE(IF(C679&gt;0,IFERROR(VLOOKUP(C679,abbreviation!$A:$B,2,FALSE),""),""),IF(OR(E679&gt;0,D679&gt;0),SeperatorSpecification,""),IF(E679&gt;0,IFERROR(VLOOKUP(E679,abbreviation!$A:$B,2,FALSE),""),IF(D679&gt;0,IFERROR(VLOOKUP(D679,abbreviation!$A:$B,2,FALSE),""),"")))</f>
        <v/>
      </c>
      <c r="CB679">
        <f>CONCATENATE(IF(G679&gt;0,IFERROR(VLOOKUP(G679,abbreviation!$A:$B,2,FALSE),""),""),IF(OR(I679&gt;0,H679&gt;0),SeperatorSpecification,""),IF(I679&gt;0,IFERROR(VLOOKUP(I679,abbreviation!$A:$B,2,FALSE),""),IF(H679&gt;0,IFERROR(VLOOKUP(H679,abbreviation!$A:$B,2,FALSE),""),"")))</f>
        <v/>
      </c>
      <c r="CC679">
        <f>CONCATENATE(IF(K679&gt;0,IFERROR(VLOOKUP(K679,abbreviation!$A:$B,2,FALSE),""),""),IF(OR(M679&gt;0,L679&gt;0),SeperatorSpecification,""),IF(M679&gt;0,IFERROR(VLOOKUP(M679,abbreviation!$A:$B,2,FALSE),""),IF(L679&gt;0,IFERROR(VLOOKUP(L679,abbreviation!$A:$B,2,FALSE),""),"")))</f>
        <v/>
      </c>
      <c r="CD679">
        <f>CONCATENATE(IF(O679&gt;0,IFERROR(VLOOKUP(O679,abbreviation!$A:$B,2,FALSE),""),""),IF(OR(Q679&gt;0,P679&gt;0),SeperatorSpecification,""),IF(Q679&gt;0,IFERROR(VLOOKUP(Q679,abbreviation!$A:$B,2,FALSE),""),IF(P679&gt;0,IFERROR(VLOOKUP(P679,abbreviation!$A:$B,2,FALSE),""),"")))</f>
        <v/>
      </c>
      <c r="CE679">
        <f>CONCATENATE(IF(S679&gt;0,IFERROR(VLOOKUP(S679,abbreviation!$A:$B,2,FALSE),""),""),IF(OR(U679&gt;0,T679&gt;0),SeperatorSpecification,""),IF(U679&gt;0,IFERROR(VLOOKUP(U679,abbreviation!$A:$B,2,FALSE),""),IF(T679&gt;0,IFERROR(VLOOKUP(T679,abbreviation!$A:$B,2,FALSE),""),"")))</f>
        <v/>
      </c>
      <c r="CF679">
        <f>IF(CA679&gt;0,(CA679&amp;IF(OR(ISNUMBER(F679),ISTEXT(F679)),"-"&amp;F679,))&amp;(IF(ISTEXT(G679),"_",)&amp;CB679&amp;IF(OR(ISNUMBER(J679),ISTEXT(J679)),"-"&amp;J679,))&amp;(IF(ISTEXT(K679),"_",)&amp;CC679&amp;IF(OR(ISNUMBER(N679),ISTEXT(N679)),"-"&amp;N679,))&amp;(IF(ISTEXT(O679),"_",)&amp;CD679&amp;IF(OR(ISNUMBER(R679),ISTEXT(R679)),"-"&amp;R679,))&amp;(IF(ISTEXT(S679),"_",)&amp;CE679&amp;IF(OR(ISNUMBER(V679),ISTEXT(V679)),"-"&amp;V679,)&amp;IF(AND(ISTEXT(CA679),CA679&lt;&gt;""),SeparatorBUDO,)),"")</f>
        <v/>
      </c>
      <c r="CG679">
        <f>IF(X679&gt;0,IFERROR(VLOOKUP(X679,abbreviation!$A:$B,2,FALSE),""),"")</f>
        <v/>
      </c>
      <c r="CH679">
        <f>IF(Z679&gt;0,IFERROR(VLOOKUP(Z679,abbreviation!$A:$B,2,FALSE),""),"")</f>
        <v/>
      </c>
      <c r="CI679">
        <f>IF(AD679&gt;0,IFERROR(VLOOKUP(AD679,abbreviation!$A:$B,2,FALSE),""),"")</f>
        <v/>
      </c>
      <c r="CJ679">
        <f>IF(AF679&gt;0,IFERROR(VLOOKUP(AF679,abbreviation!$A:$B,2,FALSE),""),"")</f>
        <v/>
      </c>
      <c r="CK679">
        <f>IF(AJ679&gt;0,IFERROR(VLOOKUP(AJ679,abbreviation!$A:$B,2,FALSE),""),"")</f>
        <v/>
      </c>
      <c r="CL679">
        <f>IF(AL679&gt;0,IFERROR(VLOOKUP(AL679,abbreviation!$A:$B,2,FALSE),""),"")</f>
        <v/>
      </c>
      <c r="CM679">
        <f>IF(CG679&gt;0,(CG679&amp;IF(ISTEXT(Z679),SeperatorSpecification&amp;CH679,)&amp;IF(OR(ISTEXT(AB679),ISNUMBER(AB679)),"-"&amp;AB679,))&amp;("_"&amp;CI679&amp;IF(ISTEXT(AF679),SeperatorSpecification&amp;CJ679,)&amp;IF(OR(ISTEXT(AH679),ISNUMBER(AH679)),"-"&amp;AH679,))&amp;("_"&amp;CK679&amp;IF(ISTEXT(AL679),SeperatorSpecification&amp;CL679,)&amp;IF(OR(ISTEXT(AN679),ISNUMBER(AN679)),"-"&amp;AN679,)),"")</f>
        <v/>
      </c>
      <c r="CN679">
        <f>IF(AP679&gt;0,IFERROR(VLOOKUP(AP679,abbreviation!$A:$B,2,FALSE),""),"")</f>
        <v/>
      </c>
      <c r="CO679">
        <f>IF(AR679&gt;0,IFERROR(VLOOKUP(AR679,abbreviation!$A:$B,2,FALSE),""),"")</f>
        <v/>
      </c>
      <c r="CP679">
        <f>IF(AT679&gt;0,IFERROR(VLOOKUP(AT679,abbreviation!$A:$B,2,FALSE),""),"")</f>
        <v/>
      </c>
      <c r="CQ679">
        <f>IF(AV679&gt;0,IFERROR(VLOOKUP(AV679,abbreviation!$A:$B,2,FALSE),""),"")</f>
        <v/>
      </c>
      <c r="CR679">
        <f>"_"&amp;CN679&amp;IF(ISTEXT(AR679),SeperatorSpecification&amp;CO679,)&amp;IF(ISTEXT(AT679),SeperatorSpecification&amp;CP679,)&amp;IF(ISTEXT(AV679),SeperatorSpecification&amp;CQ679,)&amp;IF(OR(ISTEXT(AX679),ISNUMBER(AX679)),"-"&amp;AX679,)</f>
        <v/>
      </c>
      <c r="CS679">
        <f>IF(AZ679&gt;0,IFERROR(VLOOKUP(AZ679,abbreviation!$A:$B,2,FALSE),""),"")</f>
        <v/>
      </c>
      <c r="CT679">
        <f>IF(BB679&gt;0,IFERROR(VLOOKUP(BB679,abbreviation!$A:$B,2,FALSE),""),"")</f>
        <v/>
      </c>
      <c r="CU679">
        <f>IF(BD679&gt;0,IFERROR(VLOOKUP(BD679,abbreviation!$A:$B,2,FALSE),""),"")</f>
        <v/>
      </c>
      <c r="CV679">
        <f>IF(BF679&gt;0,IFERROR(VLOOKUP(BF679,abbreviation!$A:$B,2,FALSE),""),"")</f>
        <v/>
      </c>
      <c r="CW679">
        <f>IF(BJ679&gt;0,IFERROR(VLOOKUP(BJ679,abbreviation!$A:$B,2,FALSE),""),"")</f>
        <v/>
      </c>
      <c r="CX679">
        <f>"_"&amp;CS679&amp;IF(ISTEXT(BB679),SeperatorSpecification&amp;CT679,"")&amp;IF(ISTEXT(BD679),SeperatorSpecification&amp;CU679,"")&amp;IF(ISTEXT(BF679),SeperatorSpecification&amp;CV679,"")&amp;IF(ISTEXT(BH679),SeperatorSpecification&amp;BH679,"")&amp;"_"&amp;CW679&amp;IF(OR(ISNUMBER(BL679),ISTEXT(BL679)),"-"&amp;BL679,)</f>
        <v/>
      </c>
      <c r="CY679">
        <f>CONCATENATE(IF(BN679&gt;0,IFERROR(VLOOKUP(BN679,abbreviation!$A:$B,2,FALSE),""),""),IF(OR(BP679&gt;0,BO679&gt;0),SeperatorSpecification,""),IF(BP679&gt;0,IFERROR(VLOOKUP(BP679,abbreviation!$A:$B,2,FALSE),""),IF(BO679&gt;0,IFERROR(VLOOKUP(BO679,abbreviation!$A:$B,2,FALSE),""),"")))</f>
        <v/>
      </c>
      <c r="CZ679">
        <f>CONCATENATE(IF(BR679&gt;0,IFERROR(VLOOKUP(BR679,abbreviation!$A:$B,2,FALSE),""),""),IF(OR(BT679&gt;0,BS679&gt;0),SeperatorSpecification,""),IF(BT679&gt;0,IFERROR(VLOOKUP(BT679,abbreviation!$A:$B,2,FALSE),""),IF(BS679&gt;0,IFERROR(VLOOKUP(BS679,abbreviation!$A:$B,2,FALSE),""),"")))</f>
        <v/>
      </c>
      <c r="DA679">
        <f>CONCATENATE(IF(BV679&gt;0,IFERROR(VLOOKUP(BV679,abbreviation!$A:$B,2,FALSE),""),""),IF(OR(BX679&gt;0,BW679&gt;0),SeperatorSpecification,""),IF(BX679&gt;0,IFERROR(VLOOKUP(BX679,abbreviation!$A:$B,2,FALSE),""),IF(BW679&gt;0,IFERROR(VLOOKUP(BW679,abbreviation!$A:$B,2,FALSE),""),"")))</f>
        <v/>
      </c>
      <c r="DB679">
        <f>IF(BN679&gt;0,(IF(ISTEXT(BN679),SeparatorBUDO,"")&amp;CY679&amp;IF(OR(ISNUMBER(BQ679),ISTEXT(BQ679)),"-"&amp;BQ679,))&amp;(IF(ISTEXT(BR679),"_",)&amp;CZ679&amp;IF(OR(ISNUMBER(BU679),ISTEXT(BU679)),"-"&amp;BU679,))&amp;(IF(ISTEXT(BV679),"_",)&amp;DA679&amp;IF(OR(ISNUMBER(BY679),ISTEXT(BY679)),"-"&amp;BY679,)),"")</f>
        <v/>
      </c>
      <c r="DC679">
        <f>IF(OR(X679&lt;&gt;"",AD679&lt;&gt;"",C679&lt;&gt;"",A679&lt;&gt;""),(CF679&amp;CM679&amp;CR679&amp;CX679&amp;DB679),"")</f>
        <v/>
      </c>
      <c r="DE679" s="40">
        <f>DC679</f>
        <v/>
      </c>
    </row>
    <row r="680">
      <c r="F680" s="41" t="n"/>
      <c r="J680" s="41" t="n"/>
      <c r="N680" s="41" t="n"/>
      <c r="R680" s="41" t="n"/>
      <c r="V680" s="41" t="n"/>
      <c r="AA680" s="7" t="n"/>
      <c r="AB680" s="41" t="n"/>
      <c r="AD680" s="6" t="n"/>
      <c r="AE680" s="8" t="n"/>
      <c r="AF680" s="7" t="n"/>
      <c r="AG680" s="7" t="n"/>
      <c r="AH680" s="41" t="n"/>
      <c r="AJ680" s="6" t="n"/>
      <c r="AK680" s="8" t="n"/>
      <c r="AL680" s="7" t="n"/>
      <c r="AM680" s="7" t="n"/>
      <c r="AN680" s="41" t="n"/>
      <c r="AR680" s="7" t="n"/>
      <c r="AX680" s="42" t="n"/>
      <c r="BB680" s="7" t="n"/>
      <c r="BC680" s="8" t="n"/>
      <c r="BH680" s="42" t="n"/>
      <c r="BQ680" s="41" t="n"/>
      <c r="BU680" s="41" t="n"/>
      <c r="BY680" s="41" t="n"/>
      <c r="CA680">
        <f>CONCATENATE(IF(C680&gt;0,IFERROR(VLOOKUP(C680,abbreviation!$A:$B,2,FALSE),""),""),IF(OR(E680&gt;0,D680&gt;0),SeperatorSpecification,""),IF(E680&gt;0,IFERROR(VLOOKUP(E680,abbreviation!$A:$B,2,FALSE),""),IF(D680&gt;0,IFERROR(VLOOKUP(D680,abbreviation!$A:$B,2,FALSE),""),"")))</f>
        <v/>
      </c>
      <c r="CB680">
        <f>CONCATENATE(IF(G680&gt;0,IFERROR(VLOOKUP(G680,abbreviation!$A:$B,2,FALSE),""),""),IF(OR(I680&gt;0,H680&gt;0),SeperatorSpecification,""),IF(I680&gt;0,IFERROR(VLOOKUP(I680,abbreviation!$A:$B,2,FALSE),""),IF(H680&gt;0,IFERROR(VLOOKUP(H680,abbreviation!$A:$B,2,FALSE),""),"")))</f>
        <v/>
      </c>
      <c r="CC680">
        <f>CONCATENATE(IF(K680&gt;0,IFERROR(VLOOKUP(K680,abbreviation!$A:$B,2,FALSE),""),""),IF(OR(M680&gt;0,L680&gt;0),SeperatorSpecification,""),IF(M680&gt;0,IFERROR(VLOOKUP(M680,abbreviation!$A:$B,2,FALSE),""),IF(L680&gt;0,IFERROR(VLOOKUP(L680,abbreviation!$A:$B,2,FALSE),""),"")))</f>
        <v/>
      </c>
      <c r="CD680">
        <f>CONCATENATE(IF(O680&gt;0,IFERROR(VLOOKUP(O680,abbreviation!$A:$B,2,FALSE),""),""),IF(OR(Q680&gt;0,P680&gt;0),SeperatorSpecification,""),IF(Q680&gt;0,IFERROR(VLOOKUP(Q680,abbreviation!$A:$B,2,FALSE),""),IF(P680&gt;0,IFERROR(VLOOKUP(P680,abbreviation!$A:$B,2,FALSE),""),"")))</f>
        <v/>
      </c>
      <c r="CE680">
        <f>CONCATENATE(IF(S680&gt;0,IFERROR(VLOOKUP(S680,abbreviation!$A:$B,2,FALSE),""),""),IF(OR(U680&gt;0,T680&gt;0),SeperatorSpecification,""),IF(U680&gt;0,IFERROR(VLOOKUP(U680,abbreviation!$A:$B,2,FALSE),""),IF(T680&gt;0,IFERROR(VLOOKUP(T680,abbreviation!$A:$B,2,FALSE),""),"")))</f>
        <v/>
      </c>
      <c r="CF680">
        <f>IF(CA680&gt;0,(CA680&amp;IF(OR(ISNUMBER(F680),ISTEXT(F680)),"-"&amp;F680,))&amp;(IF(ISTEXT(G680),"_",)&amp;CB680&amp;IF(OR(ISNUMBER(J680),ISTEXT(J680)),"-"&amp;J680,))&amp;(IF(ISTEXT(K680),"_",)&amp;CC680&amp;IF(OR(ISNUMBER(N680),ISTEXT(N680)),"-"&amp;N680,))&amp;(IF(ISTEXT(O680),"_",)&amp;CD680&amp;IF(OR(ISNUMBER(R680),ISTEXT(R680)),"-"&amp;R680,))&amp;(IF(ISTEXT(S680),"_",)&amp;CE680&amp;IF(OR(ISNUMBER(V680),ISTEXT(V680)),"-"&amp;V680,)&amp;IF(AND(ISTEXT(CA680),CA680&lt;&gt;""),SeparatorBUDO,)),"")</f>
        <v/>
      </c>
      <c r="CG680">
        <f>IF(X680&gt;0,IFERROR(VLOOKUP(X680,abbreviation!$A:$B,2,FALSE),""),"")</f>
        <v/>
      </c>
      <c r="CH680">
        <f>IF(Z680&gt;0,IFERROR(VLOOKUP(Z680,abbreviation!$A:$B,2,FALSE),""),"")</f>
        <v/>
      </c>
      <c r="CI680">
        <f>IF(AD680&gt;0,IFERROR(VLOOKUP(AD680,abbreviation!$A:$B,2,FALSE),""),"")</f>
        <v/>
      </c>
      <c r="CJ680">
        <f>IF(AF680&gt;0,IFERROR(VLOOKUP(AF680,abbreviation!$A:$B,2,FALSE),""),"")</f>
        <v/>
      </c>
      <c r="CK680">
        <f>IF(AJ680&gt;0,IFERROR(VLOOKUP(AJ680,abbreviation!$A:$B,2,FALSE),""),"")</f>
        <v/>
      </c>
      <c r="CL680">
        <f>IF(AL680&gt;0,IFERROR(VLOOKUP(AL680,abbreviation!$A:$B,2,FALSE),""),"")</f>
        <v/>
      </c>
      <c r="CM680">
        <f>IF(CG680&gt;0,(CG680&amp;IF(ISTEXT(Z680),SeperatorSpecification&amp;CH680,)&amp;IF(OR(ISTEXT(AB680),ISNUMBER(AB680)),"-"&amp;AB680,))&amp;("_"&amp;CI680&amp;IF(ISTEXT(AF680),SeperatorSpecification&amp;CJ680,)&amp;IF(OR(ISTEXT(AH680),ISNUMBER(AH680)),"-"&amp;AH680,))&amp;("_"&amp;CK680&amp;IF(ISTEXT(AL680),SeperatorSpecification&amp;CL680,)&amp;IF(OR(ISTEXT(AN680),ISNUMBER(AN680)),"-"&amp;AN680,)),"")</f>
        <v/>
      </c>
      <c r="CN680">
        <f>IF(AP680&gt;0,IFERROR(VLOOKUP(AP680,abbreviation!$A:$B,2,FALSE),""),"")</f>
        <v/>
      </c>
      <c r="CO680">
        <f>IF(AR680&gt;0,IFERROR(VLOOKUP(AR680,abbreviation!$A:$B,2,FALSE),""),"")</f>
        <v/>
      </c>
      <c r="CP680">
        <f>IF(AT680&gt;0,IFERROR(VLOOKUP(AT680,abbreviation!$A:$B,2,FALSE),""),"")</f>
        <v/>
      </c>
      <c r="CQ680">
        <f>IF(AV680&gt;0,IFERROR(VLOOKUP(AV680,abbreviation!$A:$B,2,FALSE),""),"")</f>
        <v/>
      </c>
      <c r="CR680">
        <f>"_"&amp;CN680&amp;IF(ISTEXT(AR680),SeperatorSpecification&amp;CO680,)&amp;IF(ISTEXT(AT680),SeperatorSpecification&amp;CP680,)&amp;IF(ISTEXT(AV680),SeperatorSpecification&amp;CQ680,)&amp;IF(OR(ISTEXT(AX680),ISNUMBER(AX680)),"-"&amp;AX680,)</f>
        <v/>
      </c>
      <c r="CS680">
        <f>IF(AZ680&gt;0,IFERROR(VLOOKUP(AZ680,abbreviation!$A:$B,2,FALSE),""),"")</f>
        <v/>
      </c>
      <c r="CT680">
        <f>IF(BB680&gt;0,IFERROR(VLOOKUP(BB680,abbreviation!$A:$B,2,FALSE),""),"")</f>
        <v/>
      </c>
      <c r="CU680">
        <f>IF(BD680&gt;0,IFERROR(VLOOKUP(BD680,abbreviation!$A:$B,2,FALSE),""),"")</f>
        <v/>
      </c>
      <c r="CV680">
        <f>IF(BF680&gt;0,IFERROR(VLOOKUP(BF680,abbreviation!$A:$B,2,FALSE),""),"")</f>
        <v/>
      </c>
      <c r="CW680">
        <f>IF(BJ680&gt;0,IFERROR(VLOOKUP(BJ680,abbreviation!$A:$B,2,FALSE),""),"")</f>
        <v/>
      </c>
      <c r="CX680">
        <f>"_"&amp;CS680&amp;IF(ISTEXT(BB680),SeperatorSpecification&amp;CT680,"")&amp;IF(ISTEXT(BD680),SeperatorSpecification&amp;CU680,"")&amp;IF(ISTEXT(BF680),SeperatorSpecification&amp;CV680,"")&amp;IF(ISTEXT(BH680),SeperatorSpecification&amp;BH680,"")&amp;"_"&amp;CW680&amp;IF(OR(ISNUMBER(BL680),ISTEXT(BL680)),"-"&amp;BL680,)</f>
        <v/>
      </c>
      <c r="CY680">
        <f>CONCATENATE(IF(BN680&gt;0,IFERROR(VLOOKUP(BN680,abbreviation!$A:$B,2,FALSE),""),""),IF(OR(BP680&gt;0,BO680&gt;0),SeperatorSpecification,""),IF(BP680&gt;0,IFERROR(VLOOKUP(BP680,abbreviation!$A:$B,2,FALSE),""),IF(BO680&gt;0,IFERROR(VLOOKUP(BO680,abbreviation!$A:$B,2,FALSE),""),"")))</f>
        <v/>
      </c>
      <c r="CZ680">
        <f>CONCATENATE(IF(BR680&gt;0,IFERROR(VLOOKUP(BR680,abbreviation!$A:$B,2,FALSE),""),""),IF(OR(BT680&gt;0,BS680&gt;0),SeperatorSpecification,""),IF(BT680&gt;0,IFERROR(VLOOKUP(BT680,abbreviation!$A:$B,2,FALSE),""),IF(BS680&gt;0,IFERROR(VLOOKUP(BS680,abbreviation!$A:$B,2,FALSE),""),"")))</f>
        <v/>
      </c>
      <c r="DA680">
        <f>CONCATENATE(IF(BV680&gt;0,IFERROR(VLOOKUP(BV680,abbreviation!$A:$B,2,FALSE),""),""),IF(OR(BX680&gt;0,BW680&gt;0),SeperatorSpecification,""),IF(BX680&gt;0,IFERROR(VLOOKUP(BX680,abbreviation!$A:$B,2,FALSE),""),IF(BW680&gt;0,IFERROR(VLOOKUP(BW680,abbreviation!$A:$B,2,FALSE),""),"")))</f>
        <v/>
      </c>
      <c r="DB680">
        <f>IF(BN680&gt;0,(IF(ISTEXT(BN680),SeparatorBUDO,"")&amp;CY680&amp;IF(OR(ISNUMBER(BQ680),ISTEXT(BQ680)),"-"&amp;BQ680,))&amp;(IF(ISTEXT(BR680),"_",)&amp;CZ680&amp;IF(OR(ISNUMBER(BU680),ISTEXT(BU680)),"-"&amp;BU680,))&amp;(IF(ISTEXT(BV680),"_",)&amp;DA680&amp;IF(OR(ISNUMBER(BY680),ISTEXT(BY680)),"-"&amp;BY680,)),"")</f>
        <v/>
      </c>
      <c r="DC680">
        <f>IF(OR(X680&lt;&gt;"",AD680&lt;&gt;"",C680&lt;&gt;"",A680&lt;&gt;""),(CF680&amp;CM680&amp;CR680&amp;CX680&amp;DB680),"")</f>
        <v/>
      </c>
      <c r="DE680" s="40">
        <f>DC680</f>
        <v/>
      </c>
    </row>
    <row r="681">
      <c r="F681" s="41" t="n"/>
      <c r="J681" s="41" t="n"/>
      <c r="N681" s="41" t="n"/>
      <c r="R681" s="41" t="n"/>
      <c r="V681" s="41" t="n"/>
      <c r="AA681" s="7" t="n"/>
      <c r="AB681" s="41" t="n"/>
      <c r="AD681" s="6" t="n"/>
      <c r="AE681" s="8" t="n"/>
      <c r="AF681" s="7" t="n"/>
      <c r="AG681" s="7" t="n"/>
      <c r="AH681" s="41" t="n"/>
      <c r="AJ681" s="6" t="n"/>
      <c r="AK681" s="8" t="n"/>
      <c r="AL681" s="7" t="n"/>
      <c r="AM681" s="7" t="n"/>
      <c r="AN681" s="41" t="n"/>
      <c r="AR681" s="7" t="n"/>
      <c r="AX681" s="42" t="n"/>
      <c r="BB681" s="7" t="n"/>
      <c r="BC681" s="8" t="n"/>
      <c r="BH681" s="42" t="n"/>
      <c r="BQ681" s="41" t="n"/>
      <c r="BU681" s="41" t="n"/>
      <c r="BY681" s="41" t="n"/>
      <c r="CA681">
        <f>CONCATENATE(IF(C681&gt;0,IFERROR(VLOOKUP(C681,abbreviation!$A:$B,2,FALSE),""),""),IF(OR(E681&gt;0,D681&gt;0),SeperatorSpecification,""),IF(E681&gt;0,IFERROR(VLOOKUP(E681,abbreviation!$A:$B,2,FALSE),""),IF(D681&gt;0,IFERROR(VLOOKUP(D681,abbreviation!$A:$B,2,FALSE),""),"")))</f>
        <v/>
      </c>
      <c r="CB681">
        <f>CONCATENATE(IF(G681&gt;0,IFERROR(VLOOKUP(G681,abbreviation!$A:$B,2,FALSE),""),""),IF(OR(I681&gt;0,H681&gt;0),SeperatorSpecification,""),IF(I681&gt;0,IFERROR(VLOOKUP(I681,abbreviation!$A:$B,2,FALSE),""),IF(H681&gt;0,IFERROR(VLOOKUP(H681,abbreviation!$A:$B,2,FALSE),""),"")))</f>
        <v/>
      </c>
      <c r="CC681">
        <f>CONCATENATE(IF(K681&gt;0,IFERROR(VLOOKUP(K681,abbreviation!$A:$B,2,FALSE),""),""),IF(OR(M681&gt;0,L681&gt;0),SeperatorSpecification,""),IF(M681&gt;0,IFERROR(VLOOKUP(M681,abbreviation!$A:$B,2,FALSE),""),IF(L681&gt;0,IFERROR(VLOOKUP(L681,abbreviation!$A:$B,2,FALSE),""),"")))</f>
        <v/>
      </c>
      <c r="CD681">
        <f>CONCATENATE(IF(O681&gt;0,IFERROR(VLOOKUP(O681,abbreviation!$A:$B,2,FALSE),""),""),IF(OR(Q681&gt;0,P681&gt;0),SeperatorSpecification,""),IF(Q681&gt;0,IFERROR(VLOOKUP(Q681,abbreviation!$A:$B,2,FALSE),""),IF(P681&gt;0,IFERROR(VLOOKUP(P681,abbreviation!$A:$B,2,FALSE),""),"")))</f>
        <v/>
      </c>
      <c r="CE681">
        <f>CONCATENATE(IF(S681&gt;0,IFERROR(VLOOKUP(S681,abbreviation!$A:$B,2,FALSE),""),""),IF(OR(U681&gt;0,T681&gt;0),SeperatorSpecification,""),IF(U681&gt;0,IFERROR(VLOOKUP(U681,abbreviation!$A:$B,2,FALSE),""),IF(T681&gt;0,IFERROR(VLOOKUP(T681,abbreviation!$A:$B,2,FALSE),""),"")))</f>
        <v/>
      </c>
      <c r="CF681">
        <f>IF(CA681&gt;0,(CA681&amp;IF(OR(ISNUMBER(F681),ISTEXT(F681)),"-"&amp;F681,))&amp;(IF(ISTEXT(G681),"_",)&amp;CB681&amp;IF(OR(ISNUMBER(J681),ISTEXT(J681)),"-"&amp;J681,))&amp;(IF(ISTEXT(K681),"_",)&amp;CC681&amp;IF(OR(ISNUMBER(N681),ISTEXT(N681)),"-"&amp;N681,))&amp;(IF(ISTEXT(O681),"_",)&amp;CD681&amp;IF(OR(ISNUMBER(R681),ISTEXT(R681)),"-"&amp;R681,))&amp;(IF(ISTEXT(S681),"_",)&amp;CE681&amp;IF(OR(ISNUMBER(V681),ISTEXT(V681)),"-"&amp;V681,)&amp;IF(AND(ISTEXT(CA681),CA681&lt;&gt;""),SeparatorBUDO,)),"")</f>
        <v/>
      </c>
      <c r="CG681">
        <f>IF(X681&gt;0,IFERROR(VLOOKUP(X681,abbreviation!$A:$B,2,FALSE),""),"")</f>
        <v/>
      </c>
      <c r="CH681">
        <f>IF(Z681&gt;0,IFERROR(VLOOKUP(Z681,abbreviation!$A:$B,2,FALSE),""),"")</f>
        <v/>
      </c>
      <c r="CI681">
        <f>IF(AD681&gt;0,IFERROR(VLOOKUP(AD681,abbreviation!$A:$B,2,FALSE),""),"")</f>
        <v/>
      </c>
      <c r="CJ681">
        <f>IF(AF681&gt;0,IFERROR(VLOOKUP(AF681,abbreviation!$A:$B,2,FALSE),""),"")</f>
        <v/>
      </c>
      <c r="CK681">
        <f>IF(AJ681&gt;0,IFERROR(VLOOKUP(AJ681,abbreviation!$A:$B,2,FALSE),""),"")</f>
        <v/>
      </c>
      <c r="CL681">
        <f>IF(AL681&gt;0,IFERROR(VLOOKUP(AL681,abbreviation!$A:$B,2,FALSE),""),"")</f>
        <v/>
      </c>
      <c r="CM681">
        <f>IF(CG681&gt;0,(CG681&amp;IF(ISTEXT(Z681),SeperatorSpecification&amp;CH681,)&amp;IF(OR(ISTEXT(AB681),ISNUMBER(AB681)),"-"&amp;AB681,))&amp;("_"&amp;CI681&amp;IF(ISTEXT(AF681),SeperatorSpecification&amp;CJ681,)&amp;IF(OR(ISTEXT(AH681),ISNUMBER(AH681)),"-"&amp;AH681,))&amp;("_"&amp;CK681&amp;IF(ISTEXT(AL681),SeperatorSpecification&amp;CL681,)&amp;IF(OR(ISTEXT(AN681),ISNUMBER(AN681)),"-"&amp;AN681,)),"")</f>
        <v/>
      </c>
      <c r="CN681">
        <f>IF(AP681&gt;0,IFERROR(VLOOKUP(AP681,abbreviation!$A:$B,2,FALSE),""),"")</f>
        <v/>
      </c>
      <c r="CO681">
        <f>IF(AR681&gt;0,IFERROR(VLOOKUP(AR681,abbreviation!$A:$B,2,FALSE),""),"")</f>
        <v/>
      </c>
      <c r="CP681">
        <f>IF(AT681&gt;0,IFERROR(VLOOKUP(AT681,abbreviation!$A:$B,2,FALSE),""),"")</f>
        <v/>
      </c>
      <c r="CQ681">
        <f>IF(AV681&gt;0,IFERROR(VLOOKUP(AV681,abbreviation!$A:$B,2,FALSE),""),"")</f>
        <v/>
      </c>
      <c r="CR681">
        <f>"_"&amp;CN681&amp;IF(ISTEXT(AR681),SeperatorSpecification&amp;CO681,)&amp;IF(ISTEXT(AT681),SeperatorSpecification&amp;CP681,)&amp;IF(ISTEXT(AV681),SeperatorSpecification&amp;CQ681,)&amp;IF(OR(ISTEXT(AX681),ISNUMBER(AX681)),"-"&amp;AX681,)</f>
        <v/>
      </c>
      <c r="CS681">
        <f>IF(AZ681&gt;0,IFERROR(VLOOKUP(AZ681,abbreviation!$A:$B,2,FALSE),""),"")</f>
        <v/>
      </c>
      <c r="CT681">
        <f>IF(BB681&gt;0,IFERROR(VLOOKUP(BB681,abbreviation!$A:$B,2,FALSE),""),"")</f>
        <v/>
      </c>
      <c r="CU681">
        <f>IF(BD681&gt;0,IFERROR(VLOOKUP(BD681,abbreviation!$A:$B,2,FALSE),""),"")</f>
        <v/>
      </c>
      <c r="CV681">
        <f>IF(BF681&gt;0,IFERROR(VLOOKUP(BF681,abbreviation!$A:$B,2,FALSE),""),"")</f>
        <v/>
      </c>
      <c r="CW681">
        <f>IF(BJ681&gt;0,IFERROR(VLOOKUP(BJ681,abbreviation!$A:$B,2,FALSE),""),"")</f>
        <v/>
      </c>
      <c r="CX681">
        <f>"_"&amp;CS681&amp;IF(ISTEXT(BB681),SeperatorSpecification&amp;CT681,"")&amp;IF(ISTEXT(BD681),SeperatorSpecification&amp;CU681,"")&amp;IF(ISTEXT(BF681),SeperatorSpecification&amp;CV681,"")&amp;IF(ISTEXT(BH681),SeperatorSpecification&amp;BH681,"")&amp;"_"&amp;CW681&amp;IF(OR(ISNUMBER(BL681),ISTEXT(BL681)),"-"&amp;BL681,)</f>
        <v/>
      </c>
      <c r="CY681">
        <f>CONCATENATE(IF(BN681&gt;0,IFERROR(VLOOKUP(BN681,abbreviation!$A:$B,2,FALSE),""),""),IF(OR(BP681&gt;0,BO681&gt;0),SeperatorSpecification,""),IF(BP681&gt;0,IFERROR(VLOOKUP(BP681,abbreviation!$A:$B,2,FALSE),""),IF(BO681&gt;0,IFERROR(VLOOKUP(BO681,abbreviation!$A:$B,2,FALSE),""),"")))</f>
        <v/>
      </c>
      <c r="CZ681">
        <f>CONCATENATE(IF(BR681&gt;0,IFERROR(VLOOKUP(BR681,abbreviation!$A:$B,2,FALSE),""),""),IF(OR(BT681&gt;0,BS681&gt;0),SeperatorSpecification,""),IF(BT681&gt;0,IFERROR(VLOOKUP(BT681,abbreviation!$A:$B,2,FALSE),""),IF(BS681&gt;0,IFERROR(VLOOKUP(BS681,abbreviation!$A:$B,2,FALSE),""),"")))</f>
        <v/>
      </c>
      <c r="DA681">
        <f>CONCATENATE(IF(BV681&gt;0,IFERROR(VLOOKUP(BV681,abbreviation!$A:$B,2,FALSE),""),""),IF(OR(BX681&gt;0,BW681&gt;0),SeperatorSpecification,""),IF(BX681&gt;0,IFERROR(VLOOKUP(BX681,abbreviation!$A:$B,2,FALSE),""),IF(BW681&gt;0,IFERROR(VLOOKUP(BW681,abbreviation!$A:$B,2,FALSE),""),"")))</f>
        <v/>
      </c>
      <c r="DB681">
        <f>IF(BN681&gt;0,(IF(ISTEXT(BN681),SeparatorBUDO,"")&amp;CY681&amp;IF(OR(ISNUMBER(BQ681),ISTEXT(BQ681)),"-"&amp;BQ681,))&amp;(IF(ISTEXT(BR681),"_",)&amp;CZ681&amp;IF(OR(ISNUMBER(BU681),ISTEXT(BU681)),"-"&amp;BU681,))&amp;(IF(ISTEXT(BV681),"_",)&amp;DA681&amp;IF(OR(ISNUMBER(BY681),ISTEXT(BY681)),"-"&amp;BY681,)),"")</f>
        <v/>
      </c>
      <c r="DC681">
        <f>IF(OR(X681&lt;&gt;"",AD681&lt;&gt;"",C681&lt;&gt;"",A681&lt;&gt;""),(CF681&amp;CM681&amp;CR681&amp;CX681&amp;DB681),"")</f>
        <v/>
      </c>
      <c r="DE681" s="40">
        <f>DC681</f>
        <v/>
      </c>
    </row>
    <row r="682">
      <c r="F682" s="41" t="n"/>
      <c r="J682" s="41" t="n"/>
      <c r="N682" s="41" t="n"/>
      <c r="R682" s="41" t="n"/>
      <c r="V682" s="41" t="n"/>
      <c r="AA682" s="7" t="n"/>
      <c r="AB682" s="41" t="n"/>
      <c r="AD682" s="6" t="n"/>
      <c r="AE682" s="8" t="n"/>
      <c r="AF682" s="7" t="n"/>
      <c r="AG682" s="7" t="n"/>
      <c r="AH682" s="41" t="n"/>
      <c r="AJ682" s="6" t="n"/>
      <c r="AK682" s="8" t="n"/>
      <c r="AL682" s="7" t="n"/>
      <c r="AM682" s="7" t="n"/>
      <c r="AN682" s="41" t="n"/>
      <c r="AR682" s="7" t="n"/>
      <c r="AX682" s="42" t="n"/>
      <c r="BB682" s="7" t="n"/>
      <c r="BC682" s="8" t="n"/>
      <c r="BH682" s="42" t="n"/>
      <c r="BQ682" s="41" t="n"/>
      <c r="BU682" s="41" t="n"/>
      <c r="BY682" s="41" t="n"/>
      <c r="CA682">
        <f>CONCATENATE(IF(C682&gt;0,IFERROR(VLOOKUP(C682,abbreviation!$A:$B,2,FALSE),""),""),IF(OR(E682&gt;0,D682&gt;0),SeperatorSpecification,""),IF(E682&gt;0,IFERROR(VLOOKUP(E682,abbreviation!$A:$B,2,FALSE),""),IF(D682&gt;0,IFERROR(VLOOKUP(D682,abbreviation!$A:$B,2,FALSE),""),"")))</f>
        <v/>
      </c>
      <c r="CB682">
        <f>CONCATENATE(IF(G682&gt;0,IFERROR(VLOOKUP(G682,abbreviation!$A:$B,2,FALSE),""),""),IF(OR(I682&gt;0,H682&gt;0),SeperatorSpecification,""),IF(I682&gt;0,IFERROR(VLOOKUP(I682,abbreviation!$A:$B,2,FALSE),""),IF(H682&gt;0,IFERROR(VLOOKUP(H682,abbreviation!$A:$B,2,FALSE),""),"")))</f>
        <v/>
      </c>
      <c r="CC682">
        <f>CONCATENATE(IF(K682&gt;0,IFERROR(VLOOKUP(K682,abbreviation!$A:$B,2,FALSE),""),""),IF(OR(M682&gt;0,L682&gt;0),SeperatorSpecification,""),IF(M682&gt;0,IFERROR(VLOOKUP(M682,abbreviation!$A:$B,2,FALSE),""),IF(L682&gt;0,IFERROR(VLOOKUP(L682,abbreviation!$A:$B,2,FALSE),""),"")))</f>
        <v/>
      </c>
      <c r="CD682">
        <f>CONCATENATE(IF(O682&gt;0,IFERROR(VLOOKUP(O682,abbreviation!$A:$B,2,FALSE),""),""),IF(OR(Q682&gt;0,P682&gt;0),SeperatorSpecification,""),IF(Q682&gt;0,IFERROR(VLOOKUP(Q682,abbreviation!$A:$B,2,FALSE),""),IF(P682&gt;0,IFERROR(VLOOKUP(P682,abbreviation!$A:$B,2,FALSE),""),"")))</f>
        <v/>
      </c>
      <c r="CE682">
        <f>CONCATENATE(IF(S682&gt;0,IFERROR(VLOOKUP(S682,abbreviation!$A:$B,2,FALSE),""),""),IF(OR(U682&gt;0,T682&gt;0),SeperatorSpecification,""),IF(U682&gt;0,IFERROR(VLOOKUP(U682,abbreviation!$A:$B,2,FALSE),""),IF(T682&gt;0,IFERROR(VLOOKUP(T682,abbreviation!$A:$B,2,FALSE),""),"")))</f>
        <v/>
      </c>
      <c r="CF682">
        <f>IF(CA682&gt;0,(CA682&amp;IF(OR(ISNUMBER(F682),ISTEXT(F682)),"-"&amp;F682,))&amp;(IF(ISTEXT(G682),"_",)&amp;CB682&amp;IF(OR(ISNUMBER(J682),ISTEXT(J682)),"-"&amp;J682,))&amp;(IF(ISTEXT(K682),"_",)&amp;CC682&amp;IF(OR(ISNUMBER(N682),ISTEXT(N682)),"-"&amp;N682,))&amp;(IF(ISTEXT(O682),"_",)&amp;CD682&amp;IF(OR(ISNUMBER(R682),ISTEXT(R682)),"-"&amp;R682,))&amp;(IF(ISTEXT(S682),"_",)&amp;CE682&amp;IF(OR(ISNUMBER(V682),ISTEXT(V682)),"-"&amp;V682,)&amp;IF(AND(ISTEXT(CA682),CA682&lt;&gt;""),SeparatorBUDO,)),"")</f>
        <v/>
      </c>
      <c r="CG682">
        <f>IF(X682&gt;0,IFERROR(VLOOKUP(X682,abbreviation!$A:$B,2,FALSE),""),"")</f>
        <v/>
      </c>
      <c r="CH682">
        <f>IF(Z682&gt;0,IFERROR(VLOOKUP(Z682,abbreviation!$A:$B,2,FALSE),""),"")</f>
        <v/>
      </c>
      <c r="CI682">
        <f>IF(AD682&gt;0,IFERROR(VLOOKUP(AD682,abbreviation!$A:$B,2,FALSE),""),"")</f>
        <v/>
      </c>
      <c r="CJ682">
        <f>IF(AF682&gt;0,IFERROR(VLOOKUP(AF682,abbreviation!$A:$B,2,FALSE),""),"")</f>
        <v/>
      </c>
      <c r="CK682">
        <f>IF(AJ682&gt;0,IFERROR(VLOOKUP(AJ682,abbreviation!$A:$B,2,FALSE),""),"")</f>
        <v/>
      </c>
      <c r="CL682">
        <f>IF(AL682&gt;0,IFERROR(VLOOKUP(AL682,abbreviation!$A:$B,2,FALSE),""),"")</f>
        <v/>
      </c>
      <c r="CM682">
        <f>IF(CG682&gt;0,(CG682&amp;IF(ISTEXT(Z682),SeperatorSpecification&amp;CH682,)&amp;IF(OR(ISTEXT(AB682),ISNUMBER(AB682)),"-"&amp;AB682,))&amp;("_"&amp;CI682&amp;IF(ISTEXT(AF682),SeperatorSpecification&amp;CJ682,)&amp;IF(OR(ISTEXT(AH682),ISNUMBER(AH682)),"-"&amp;AH682,))&amp;("_"&amp;CK682&amp;IF(ISTEXT(AL682),SeperatorSpecification&amp;CL682,)&amp;IF(OR(ISTEXT(AN682),ISNUMBER(AN682)),"-"&amp;AN682,)),"")</f>
        <v/>
      </c>
      <c r="CN682">
        <f>IF(AP682&gt;0,IFERROR(VLOOKUP(AP682,abbreviation!$A:$B,2,FALSE),""),"")</f>
        <v/>
      </c>
      <c r="CO682">
        <f>IF(AR682&gt;0,IFERROR(VLOOKUP(AR682,abbreviation!$A:$B,2,FALSE),""),"")</f>
        <v/>
      </c>
      <c r="CP682">
        <f>IF(AT682&gt;0,IFERROR(VLOOKUP(AT682,abbreviation!$A:$B,2,FALSE),""),"")</f>
        <v/>
      </c>
      <c r="CQ682">
        <f>IF(AV682&gt;0,IFERROR(VLOOKUP(AV682,abbreviation!$A:$B,2,FALSE),""),"")</f>
        <v/>
      </c>
      <c r="CR682">
        <f>"_"&amp;CN682&amp;IF(ISTEXT(AR682),SeperatorSpecification&amp;CO682,)&amp;IF(ISTEXT(AT682),SeperatorSpecification&amp;CP682,)&amp;IF(ISTEXT(AV682),SeperatorSpecification&amp;CQ682,)&amp;IF(OR(ISTEXT(AX682),ISNUMBER(AX682)),"-"&amp;AX682,)</f>
        <v/>
      </c>
      <c r="CS682">
        <f>IF(AZ682&gt;0,IFERROR(VLOOKUP(AZ682,abbreviation!$A:$B,2,FALSE),""),"")</f>
        <v/>
      </c>
      <c r="CT682">
        <f>IF(BB682&gt;0,IFERROR(VLOOKUP(BB682,abbreviation!$A:$B,2,FALSE),""),"")</f>
        <v/>
      </c>
      <c r="CU682">
        <f>IF(BD682&gt;0,IFERROR(VLOOKUP(BD682,abbreviation!$A:$B,2,FALSE),""),"")</f>
        <v/>
      </c>
      <c r="CV682">
        <f>IF(BF682&gt;0,IFERROR(VLOOKUP(BF682,abbreviation!$A:$B,2,FALSE),""),"")</f>
        <v/>
      </c>
      <c r="CW682">
        <f>IF(BJ682&gt;0,IFERROR(VLOOKUP(BJ682,abbreviation!$A:$B,2,FALSE),""),"")</f>
        <v/>
      </c>
      <c r="CX682">
        <f>"_"&amp;CS682&amp;IF(ISTEXT(BB682),SeperatorSpecification&amp;CT682,"")&amp;IF(ISTEXT(BD682),SeperatorSpecification&amp;CU682,"")&amp;IF(ISTEXT(BF682),SeperatorSpecification&amp;CV682,"")&amp;IF(ISTEXT(BH682),SeperatorSpecification&amp;BH682,"")&amp;"_"&amp;CW682&amp;IF(OR(ISNUMBER(BL682),ISTEXT(BL682)),"-"&amp;BL682,)</f>
        <v/>
      </c>
      <c r="CY682">
        <f>CONCATENATE(IF(BN682&gt;0,IFERROR(VLOOKUP(BN682,abbreviation!$A:$B,2,FALSE),""),""),IF(OR(BP682&gt;0,BO682&gt;0),SeperatorSpecification,""),IF(BP682&gt;0,IFERROR(VLOOKUP(BP682,abbreviation!$A:$B,2,FALSE),""),IF(BO682&gt;0,IFERROR(VLOOKUP(BO682,abbreviation!$A:$B,2,FALSE),""),"")))</f>
        <v/>
      </c>
      <c r="CZ682">
        <f>CONCATENATE(IF(BR682&gt;0,IFERROR(VLOOKUP(BR682,abbreviation!$A:$B,2,FALSE),""),""),IF(OR(BT682&gt;0,BS682&gt;0),SeperatorSpecification,""),IF(BT682&gt;0,IFERROR(VLOOKUP(BT682,abbreviation!$A:$B,2,FALSE),""),IF(BS682&gt;0,IFERROR(VLOOKUP(BS682,abbreviation!$A:$B,2,FALSE),""),"")))</f>
        <v/>
      </c>
      <c r="DA682">
        <f>CONCATENATE(IF(BV682&gt;0,IFERROR(VLOOKUP(BV682,abbreviation!$A:$B,2,FALSE),""),""),IF(OR(BX682&gt;0,BW682&gt;0),SeperatorSpecification,""),IF(BX682&gt;0,IFERROR(VLOOKUP(BX682,abbreviation!$A:$B,2,FALSE),""),IF(BW682&gt;0,IFERROR(VLOOKUP(BW682,abbreviation!$A:$B,2,FALSE),""),"")))</f>
        <v/>
      </c>
      <c r="DB682">
        <f>IF(BN682&gt;0,(IF(ISTEXT(BN682),SeparatorBUDO,"")&amp;CY682&amp;IF(OR(ISNUMBER(BQ682),ISTEXT(BQ682)),"-"&amp;BQ682,))&amp;(IF(ISTEXT(BR682),"_",)&amp;CZ682&amp;IF(OR(ISNUMBER(BU682),ISTEXT(BU682)),"-"&amp;BU682,))&amp;(IF(ISTEXT(BV682),"_",)&amp;DA682&amp;IF(OR(ISNUMBER(BY682),ISTEXT(BY682)),"-"&amp;BY682,)),"")</f>
        <v/>
      </c>
      <c r="DC682">
        <f>IF(OR(X682&lt;&gt;"",AD682&lt;&gt;"",C682&lt;&gt;"",A682&lt;&gt;""),(CF682&amp;CM682&amp;CR682&amp;CX682&amp;DB682),"")</f>
        <v/>
      </c>
      <c r="DE682" s="40">
        <f>DC682</f>
        <v/>
      </c>
    </row>
    <row r="683">
      <c r="F683" s="41" t="n"/>
      <c r="J683" s="41" t="n"/>
      <c r="N683" s="41" t="n"/>
      <c r="R683" s="41" t="n"/>
      <c r="V683" s="41" t="n"/>
      <c r="AA683" s="7" t="n"/>
      <c r="AB683" s="41" t="n"/>
      <c r="AD683" s="6" t="n"/>
      <c r="AE683" s="8" t="n"/>
      <c r="AF683" s="7" t="n"/>
      <c r="AG683" s="7" t="n"/>
      <c r="AH683" s="41" t="n"/>
      <c r="AJ683" s="6" t="n"/>
      <c r="AK683" s="8" t="n"/>
      <c r="AL683" s="7" t="n"/>
      <c r="AM683" s="7" t="n"/>
      <c r="AN683" s="41" t="n"/>
      <c r="AR683" s="7" t="n"/>
      <c r="AX683" s="42" t="n"/>
      <c r="BB683" s="7" t="n"/>
      <c r="BC683" s="8" t="n"/>
      <c r="BH683" s="42" t="n"/>
      <c r="BQ683" s="41" t="n"/>
      <c r="BU683" s="41" t="n"/>
      <c r="BY683" s="41" t="n"/>
      <c r="CA683">
        <f>CONCATENATE(IF(C683&gt;0,IFERROR(VLOOKUP(C683,abbreviation!$A:$B,2,FALSE),""),""),IF(OR(E683&gt;0,D683&gt;0),SeperatorSpecification,""),IF(E683&gt;0,IFERROR(VLOOKUP(E683,abbreviation!$A:$B,2,FALSE),""),IF(D683&gt;0,IFERROR(VLOOKUP(D683,abbreviation!$A:$B,2,FALSE),""),"")))</f>
        <v/>
      </c>
      <c r="CB683">
        <f>CONCATENATE(IF(G683&gt;0,IFERROR(VLOOKUP(G683,abbreviation!$A:$B,2,FALSE),""),""),IF(OR(I683&gt;0,H683&gt;0),SeperatorSpecification,""),IF(I683&gt;0,IFERROR(VLOOKUP(I683,abbreviation!$A:$B,2,FALSE),""),IF(H683&gt;0,IFERROR(VLOOKUP(H683,abbreviation!$A:$B,2,FALSE),""),"")))</f>
        <v/>
      </c>
      <c r="CC683">
        <f>CONCATENATE(IF(K683&gt;0,IFERROR(VLOOKUP(K683,abbreviation!$A:$B,2,FALSE),""),""),IF(OR(M683&gt;0,L683&gt;0),SeperatorSpecification,""),IF(M683&gt;0,IFERROR(VLOOKUP(M683,abbreviation!$A:$B,2,FALSE),""),IF(L683&gt;0,IFERROR(VLOOKUP(L683,abbreviation!$A:$B,2,FALSE),""),"")))</f>
        <v/>
      </c>
      <c r="CD683">
        <f>CONCATENATE(IF(O683&gt;0,IFERROR(VLOOKUP(O683,abbreviation!$A:$B,2,FALSE),""),""),IF(OR(Q683&gt;0,P683&gt;0),SeperatorSpecification,""),IF(Q683&gt;0,IFERROR(VLOOKUP(Q683,abbreviation!$A:$B,2,FALSE),""),IF(P683&gt;0,IFERROR(VLOOKUP(P683,abbreviation!$A:$B,2,FALSE),""),"")))</f>
        <v/>
      </c>
      <c r="CE683">
        <f>CONCATENATE(IF(S683&gt;0,IFERROR(VLOOKUP(S683,abbreviation!$A:$B,2,FALSE),""),""),IF(OR(U683&gt;0,T683&gt;0),SeperatorSpecification,""),IF(U683&gt;0,IFERROR(VLOOKUP(U683,abbreviation!$A:$B,2,FALSE),""),IF(T683&gt;0,IFERROR(VLOOKUP(T683,abbreviation!$A:$B,2,FALSE),""),"")))</f>
        <v/>
      </c>
      <c r="CF683">
        <f>IF(CA683&gt;0,(CA683&amp;IF(OR(ISNUMBER(F683),ISTEXT(F683)),"-"&amp;F683,))&amp;(IF(ISTEXT(G683),"_",)&amp;CB683&amp;IF(OR(ISNUMBER(J683),ISTEXT(J683)),"-"&amp;J683,))&amp;(IF(ISTEXT(K683),"_",)&amp;CC683&amp;IF(OR(ISNUMBER(N683),ISTEXT(N683)),"-"&amp;N683,))&amp;(IF(ISTEXT(O683),"_",)&amp;CD683&amp;IF(OR(ISNUMBER(R683),ISTEXT(R683)),"-"&amp;R683,))&amp;(IF(ISTEXT(S683),"_",)&amp;CE683&amp;IF(OR(ISNUMBER(V683),ISTEXT(V683)),"-"&amp;V683,)&amp;IF(AND(ISTEXT(CA683),CA683&lt;&gt;""),SeparatorBUDO,)),"")</f>
        <v/>
      </c>
      <c r="CG683">
        <f>IF(X683&gt;0,IFERROR(VLOOKUP(X683,abbreviation!$A:$B,2,FALSE),""),"")</f>
        <v/>
      </c>
      <c r="CH683">
        <f>IF(Z683&gt;0,IFERROR(VLOOKUP(Z683,abbreviation!$A:$B,2,FALSE),""),"")</f>
        <v/>
      </c>
      <c r="CI683">
        <f>IF(AD683&gt;0,IFERROR(VLOOKUP(AD683,abbreviation!$A:$B,2,FALSE),""),"")</f>
        <v/>
      </c>
      <c r="CJ683">
        <f>IF(AF683&gt;0,IFERROR(VLOOKUP(AF683,abbreviation!$A:$B,2,FALSE),""),"")</f>
        <v/>
      </c>
      <c r="CK683">
        <f>IF(AJ683&gt;0,IFERROR(VLOOKUP(AJ683,abbreviation!$A:$B,2,FALSE),""),"")</f>
        <v/>
      </c>
      <c r="CL683">
        <f>IF(AL683&gt;0,IFERROR(VLOOKUP(AL683,abbreviation!$A:$B,2,FALSE),""),"")</f>
        <v/>
      </c>
      <c r="CM683">
        <f>IF(CG683&gt;0,(CG683&amp;IF(ISTEXT(Z683),SeperatorSpecification&amp;CH683,)&amp;IF(OR(ISTEXT(AB683),ISNUMBER(AB683)),"-"&amp;AB683,))&amp;("_"&amp;CI683&amp;IF(ISTEXT(AF683),SeperatorSpecification&amp;CJ683,)&amp;IF(OR(ISTEXT(AH683),ISNUMBER(AH683)),"-"&amp;AH683,))&amp;("_"&amp;CK683&amp;IF(ISTEXT(AL683),SeperatorSpecification&amp;CL683,)&amp;IF(OR(ISTEXT(AN683),ISNUMBER(AN683)),"-"&amp;AN683,)),"")</f>
        <v/>
      </c>
      <c r="CN683">
        <f>IF(AP683&gt;0,IFERROR(VLOOKUP(AP683,abbreviation!$A:$B,2,FALSE),""),"")</f>
        <v/>
      </c>
      <c r="CO683">
        <f>IF(AR683&gt;0,IFERROR(VLOOKUP(AR683,abbreviation!$A:$B,2,FALSE),""),"")</f>
        <v/>
      </c>
      <c r="CP683">
        <f>IF(AT683&gt;0,IFERROR(VLOOKUP(AT683,abbreviation!$A:$B,2,FALSE),""),"")</f>
        <v/>
      </c>
      <c r="CQ683">
        <f>IF(AV683&gt;0,IFERROR(VLOOKUP(AV683,abbreviation!$A:$B,2,FALSE),""),"")</f>
        <v/>
      </c>
      <c r="CR683">
        <f>"_"&amp;CN683&amp;IF(ISTEXT(AR683),SeperatorSpecification&amp;CO683,)&amp;IF(ISTEXT(AT683),SeperatorSpecification&amp;CP683,)&amp;IF(ISTEXT(AV683),SeperatorSpecification&amp;CQ683,)&amp;IF(OR(ISTEXT(AX683),ISNUMBER(AX683)),"-"&amp;AX683,)</f>
        <v/>
      </c>
      <c r="CS683">
        <f>IF(AZ683&gt;0,IFERROR(VLOOKUP(AZ683,abbreviation!$A:$B,2,FALSE),""),"")</f>
        <v/>
      </c>
      <c r="CT683">
        <f>IF(BB683&gt;0,IFERROR(VLOOKUP(BB683,abbreviation!$A:$B,2,FALSE),""),"")</f>
        <v/>
      </c>
      <c r="CU683">
        <f>IF(BD683&gt;0,IFERROR(VLOOKUP(BD683,abbreviation!$A:$B,2,FALSE),""),"")</f>
        <v/>
      </c>
      <c r="CV683">
        <f>IF(BF683&gt;0,IFERROR(VLOOKUP(BF683,abbreviation!$A:$B,2,FALSE),""),"")</f>
        <v/>
      </c>
      <c r="CW683">
        <f>IF(BJ683&gt;0,IFERROR(VLOOKUP(BJ683,abbreviation!$A:$B,2,FALSE),""),"")</f>
        <v/>
      </c>
      <c r="CX683">
        <f>"_"&amp;CS683&amp;IF(ISTEXT(BB683),SeperatorSpecification&amp;CT683,"")&amp;IF(ISTEXT(BD683),SeperatorSpecification&amp;CU683,"")&amp;IF(ISTEXT(BF683),SeperatorSpecification&amp;CV683,"")&amp;IF(ISTEXT(BH683),SeperatorSpecification&amp;BH683,"")&amp;"_"&amp;CW683&amp;IF(OR(ISNUMBER(BL683),ISTEXT(BL683)),"-"&amp;BL683,)</f>
        <v/>
      </c>
      <c r="CY683">
        <f>CONCATENATE(IF(BN683&gt;0,IFERROR(VLOOKUP(BN683,abbreviation!$A:$B,2,FALSE),""),""),IF(OR(BP683&gt;0,BO683&gt;0),SeperatorSpecification,""),IF(BP683&gt;0,IFERROR(VLOOKUP(BP683,abbreviation!$A:$B,2,FALSE),""),IF(BO683&gt;0,IFERROR(VLOOKUP(BO683,abbreviation!$A:$B,2,FALSE),""),"")))</f>
        <v/>
      </c>
      <c r="CZ683">
        <f>CONCATENATE(IF(BR683&gt;0,IFERROR(VLOOKUP(BR683,abbreviation!$A:$B,2,FALSE),""),""),IF(OR(BT683&gt;0,BS683&gt;0),SeperatorSpecification,""),IF(BT683&gt;0,IFERROR(VLOOKUP(BT683,abbreviation!$A:$B,2,FALSE),""),IF(BS683&gt;0,IFERROR(VLOOKUP(BS683,abbreviation!$A:$B,2,FALSE),""),"")))</f>
        <v/>
      </c>
      <c r="DA683">
        <f>CONCATENATE(IF(BV683&gt;0,IFERROR(VLOOKUP(BV683,abbreviation!$A:$B,2,FALSE),""),""),IF(OR(BX683&gt;0,BW683&gt;0),SeperatorSpecification,""),IF(BX683&gt;0,IFERROR(VLOOKUP(BX683,abbreviation!$A:$B,2,FALSE),""),IF(BW683&gt;0,IFERROR(VLOOKUP(BW683,abbreviation!$A:$B,2,FALSE),""),"")))</f>
        <v/>
      </c>
      <c r="DB683">
        <f>IF(BN683&gt;0,(IF(ISTEXT(BN683),SeparatorBUDO,"")&amp;CY683&amp;IF(OR(ISNUMBER(BQ683),ISTEXT(BQ683)),"-"&amp;BQ683,))&amp;(IF(ISTEXT(BR683),"_",)&amp;CZ683&amp;IF(OR(ISNUMBER(BU683),ISTEXT(BU683)),"-"&amp;BU683,))&amp;(IF(ISTEXT(BV683),"_",)&amp;DA683&amp;IF(OR(ISNUMBER(BY683),ISTEXT(BY683)),"-"&amp;BY683,)),"")</f>
        <v/>
      </c>
      <c r="DC683">
        <f>IF(OR(X683&lt;&gt;"",AD683&lt;&gt;"",C683&lt;&gt;"",A683&lt;&gt;""),(CF683&amp;CM683&amp;CR683&amp;CX683&amp;DB683),"")</f>
        <v/>
      </c>
      <c r="DE683" s="40">
        <f>DC683</f>
        <v/>
      </c>
    </row>
    <row r="684">
      <c r="F684" s="41" t="n"/>
      <c r="J684" s="41" t="n"/>
      <c r="N684" s="41" t="n"/>
      <c r="R684" s="41" t="n"/>
      <c r="V684" s="41" t="n"/>
      <c r="AA684" s="7" t="n"/>
      <c r="AB684" s="41" t="n"/>
      <c r="AD684" s="6" t="n"/>
      <c r="AE684" s="8" t="n"/>
      <c r="AF684" s="7" t="n"/>
      <c r="AG684" s="7" t="n"/>
      <c r="AH684" s="41" t="n"/>
      <c r="AJ684" s="6" t="n"/>
      <c r="AK684" s="8" t="n"/>
      <c r="AL684" s="7" t="n"/>
      <c r="AM684" s="7" t="n"/>
      <c r="AN684" s="41" t="n"/>
      <c r="AR684" s="7" t="n"/>
      <c r="AX684" s="42" t="n"/>
      <c r="BB684" s="7" t="n"/>
      <c r="BC684" s="8" t="n"/>
      <c r="BH684" s="42" t="n"/>
      <c r="BQ684" s="41" t="n"/>
      <c r="BU684" s="41" t="n"/>
      <c r="BY684" s="41" t="n"/>
      <c r="CA684">
        <f>CONCATENATE(IF(C684&gt;0,IFERROR(VLOOKUP(C684,abbreviation!$A:$B,2,FALSE),""),""),IF(OR(E684&gt;0,D684&gt;0),SeperatorSpecification,""),IF(E684&gt;0,IFERROR(VLOOKUP(E684,abbreviation!$A:$B,2,FALSE),""),IF(D684&gt;0,IFERROR(VLOOKUP(D684,abbreviation!$A:$B,2,FALSE),""),"")))</f>
        <v/>
      </c>
      <c r="CB684">
        <f>CONCATENATE(IF(G684&gt;0,IFERROR(VLOOKUP(G684,abbreviation!$A:$B,2,FALSE),""),""),IF(OR(I684&gt;0,H684&gt;0),SeperatorSpecification,""),IF(I684&gt;0,IFERROR(VLOOKUP(I684,abbreviation!$A:$B,2,FALSE),""),IF(H684&gt;0,IFERROR(VLOOKUP(H684,abbreviation!$A:$B,2,FALSE),""),"")))</f>
        <v/>
      </c>
      <c r="CC684">
        <f>CONCATENATE(IF(K684&gt;0,IFERROR(VLOOKUP(K684,abbreviation!$A:$B,2,FALSE),""),""),IF(OR(M684&gt;0,L684&gt;0),SeperatorSpecification,""),IF(M684&gt;0,IFERROR(VLOOKUP(M684,abbreviation!$A:$B,2,FALSE),""),IF(L684&gt;0,IFERROR(VLOOKUP(L684,abbreviation!$A:$B,2,FALSE),""),"")))</f>
        <v/>
      </c>
      <c r="CD684">
        <f>CONCATENATE(IF(O684&gt;0,IFERROR(VLOOKUP(O684,abbreviation!$A:$B,2,FALSE),""),""),IF(OR(Q684&gt;0,P684&gt;0),SeperatorSpecification,""),IF(Q684&gt;0,IFERROR(VLOOKUP(Q684,abbreviation!$A:$B,2,FALSE),""),IF(P684&gt;0,IFERROR(VLOOKUP(P684,abbreviation!$A:$B,2,FALSE),""),"")))</f>
        <v/>
      </c>
      <c r="CE684">
        <f>CONCATENATE(IF(S684&gt;0,IFERROR(VLOOKUP(S684,abbreviation!$A:$B,2,FALSE),""),""),IF(OR(U684&gt;0,T684&gt;0),SeperatorSpecification,""),IF(U684&gt;0,IFERROR(VLOOKUP(U684,abbreviation!$A:$B,2,FALSE),""),IF(T684&gt;0,IFERROR(VLOOKUP(T684,abbreviation!$A:$B,2,FALSE),""),"")))</f>
        <v/>
      </c>
      <c r="CF684">
        <f>IF(CA684&gt;0,(CA684&amp;IF(OR(ISNUMBER(F684),ISTEXT(F684)),"-"&amp;F684,))&amp;(IF(ISTEXT(G684),"_",)&amp;CB684&amp;IF(OR(ISNUMBER(J684),ISTEXT(J684)),"-"&amp;J684,))&amp;(IF(ISTEXT(K684),"_",)&amp;CC684&amp;IF(OR(ISNUMBER(N684),ISTEXT(N684)),"-"&amp;N684,))&amp;(IF(ISTEXT(O684),"_",)&amp;CD684&amp;IF(OR(ISNUMBER(R684),ISTEXT(R684)),"-"&amp;R684,))&amp;(IF(ISTEXT(S684),"_",)&amp;CE684&amp;IF(OR(ISNUMBER(V684),ISTEXT(V684)),"-"&amp;V684,)&amp;IF(AND(ISTEXT(CA684),CA684&lt;&gt;""),SeparatorBUDO,)),"")</f>
        <v/>
      </c>
      <c r="CG684">
        <f>IF(X684&gt;0,IFERROR(VLOOKUP(X684,abbreviation!$A:$B,2,FALSE),""),"")</f>
        <v/>
      </c>
      <c r="CH684">
        <f>IF(Z684&gt;0,IFERROR(VLOOKUP(Z684,abbreviation!$A:$B,2,FALSE),""),"")</f>
        <v/>
      </c>
      <c r="CI684">
        <f>IF(AD684&gt;0,IFERROR(VLOOKUP(AD684,abbreviation!$A:$B,2,FALSE),""),"")</f>
        <v/>
      </c>
      <c r="CJ684">
        <f>IF(AF684&gt;0,IFERROR(VLOOKUP(AF684,abbreviation!$A:$B,2,FALSE),""),"")</f>
        <v/>
      </c>
      <c r="CK684">
        <f>IF(AJ684&gt;0,IFERROR(VLOOKUP(AJ684,abbreviation!$A:$B,2,FALSE),""),"")</f>
        <v/>
      </c>
      <c r="CL684">
        <f>IF(AL684&gt;0,IFERROR(VLOOKUP(AL684,abbreviation!$A:$B,2,FALSE),""),"")</f>
        <v/>
      </c>
      <c r="CM684">
        <f>IF(CG684&gt;0,(CG684&amp;IF(ISTEXT(Z684),SeperatorSpecification&amp;CH684,)&amp;IF(OR(ISTEXT(AB684),ISNUMBER(AB684)),"-"&amp;AB684,))&amp;("_"&amp;CI684&amp;IF(ISTEXT(AF684),SeperatorSpecification&amp;CJ684,)&amp;IF(OR(ISTEXT(AH684),ISNUMBER(AH684)),"-"&amp;AH684,))&amp;("_"&amp;CK684&amp;IF(ISTEXT(AL684),SeperatorSpecification&amp;CL684,)&amp;IF(OR(ISTEXT(AN684),ISNUMBER(AN684)),"-"&amp;AN684,)),"")</f>
        <v/>
      </c>
      <c r="CN684">
        <f>IF(AP684&gt;0,IFERROR(VLOOKUP(AP684,abbreviation!$A:$B,2,FALSE),""),"")</f>
        <v/>
      </c>
      <c r="CO684">
        <f>IF(AR684&gt;0,IFERROR(VLOOKUP(AR684,abbreviation!$A:$B,2,FALSE),""),"")</f>
        <v/>
      </c>
      <c r="CP684">
        <f>IF(AT684&gt;0,IFERROR(VLOOKUP(AT684,abbreviation!$A:$B,2,FALSE),""),"")</f>
        <v/>
      </c>
      <c r="CQ684">
        <f>IF(AV684&gt;0,IFERROR(VLOOKUP(AV684,abbreviation!$A:$B,2,FALSE),""),"")</f>
        <v/>
      </c>
      <c r="CR684">
        <f>"_"&amp;CN684&amp;IF(ISTEXT(AR684),SeperatorSpecification&amp;CO684,)&amp;IF(ISTEXT(AT684),SeperatorSpecification&amp;CP684,)&amp;IF(ISTEXT(AV684),SeperatorSpecification&amp;CQ684,)&amp;IF(OR(ISTEXT(AX684),ISNUMBER(AX684)),"-"&amp;AX684,)</f>
        <v/>
      </c>
      <c r="CS684">
        <f>IF(AZ684&gt;0,IFERROR(VLOOKUP(AZ684,abbreviation!$A:$B,2,FALSE),""),"")</f>
        <v/>
      </c>
      <c r="CT684">
        <f>IF(BB684&gt;0,IFERROR(VLOOKUP(BB684,abbreviation!$A:$B,2,FALSE),""),"")</f>
        <v/>
      </c>
      <c r="CU684">
        <f>IF(BD684&gt;0,IFERROR(VLOOKUP(BD684,abbreviation!$A:$B,2,FALSE),""),"")</f>
        <v/>
      </c>
      <c r="CV684">
        <f>IF(BF684&gt;0,IFERROR(VLOOKUP(BF684,abbreviation!$A:$B,2,FALSE),""),"")</f>
        <v/>
      </c>
      <c r="CW684">
        <f>IF(BJ684&gt;0,IFERROR(VLOOKUP(BJ684,abbreviation!$A:$B,2,FALSE),""),"")</f>
        <v/>
      </c>
      <c r="CX684">
        <f>"_"&amp;CS684&amp;IF(ISTEXT(BB684),SeperatorSpecification&amp;CT684,"")&amp;IF(ISTEXT(BD684),SeperatorSpecification&amp;CU684,"")&amp;IF(ISTEXT(BF684),SeperatorSpecification&amp;CV684,"")&amp;IF(ISTEXT(BH684),SeperatorSpecification&amp;BH684,"")&amp;"_"&amp;CW684&amp;IF(OR(ISNUMBER(BL684),ISTEXT(BL684)),"-"&amp;BL684,)</f>
        <v/>
      </c>
      <c r="CY684">
        <f>CONCATENATE(IF(BN684&gt;0,IFERROR(VLOOKUP(BN684,abbreviation!$A:$B,2,FALSE),""),""),IF(OR(BP684&gt;0,BO684&gt;0),SeperatorSpecification,""),IF(BP684&gt;0,IFERROR(VLOOKUP(BP684,abbreviation!$A:$B,2,FALSE),""),IF(BO684&gt;0,IFERROR(VLOOKUP(BO684,abbreviation!$A:$B,2,FALSE),""),"")))</f>
        <v/>
      </c>
      <c r="CZ684">
        <f>CONCATENATE(IF(BR684&gt;0,IFERROR(VLOOKUP(BR684,abbreviation!$A:$B,2,FALSE),""),""),IF(OR(BT684&gt;0,BS684&gt;0),SeperatorSpecification,""),IF(BT684&gt;0,IFERROR(VLOOKUP(BT684,abbreviation!$A:$B,2,FALSE),""),IF(BS684&gt;0,IFERROR(VLOOKUP(BS684,abbreviation!$A:$B,2,FALSE),""),"")))</f>
        <v/>
      </c>
      <c r="DA684">
        <f>CONCATENATE(IF(BV684&gt;0,IFERROR(VLOOKUP(BV684,abbreviation!$A:$B,2,FALSE),""),""),IF(OR(BX684&gt;0,BW684&gt;0),SeperatorSpecification,""),IF(BX684&gt;0,IFERROR(VLOOKUP(BX684,abbreviation!$A:$B,2,FALSE),""),IF(BW684&gt;0,IFERROR(VLOOKUP(BW684,abbreviation!$A:$B,2,FALSE),""),"")))</f>
        <v/>
      </c>
      <c r="DB684">
        <f>IF(BN684&gt;0,(IF(ISTEXT(BN684),SeparatorBUDO,"")&amp;CY684&amp;IF(OR(ISNUMBER(BQ684),ISTEXT(BQ684)),"-"&amp;BQ684,))&amp;(IF(ISTEXT(BR684),"_",)&amp;CZ684&amp;IF(OR(ISNUMBER(BU684),ISTEXT(BU684)),"-"&amp;BU684,))&amp;(IF(ISTEXT(BV684),"_",)&amp;DA684&amp;IF(OR(ISNUMBER(BY684),ISTEXT(BY684)),"-"&amp;BY684,)),"")</f>
        <v/>
      </c>
      <c r="DC684">
        <f>IF(OR(X684&lt;&gt;"",AD684&lt;&gt;"",C684&lt;&gt;"",A684&lt;&gt;""),(CF684&amp;CM684&amp;CR684&amp;CX684&amp;DB684),"")</f>
        <v/>
      </c>
      <c r="DE684" s="40">
        <f>DC684</f>
        <v/>
      </c>
    </row>
    <row r="685">
      <c r="F685" s="41" t="n"/>
      <c r="J685" s="41" t="n"/>
      <c r="N685" s="41" t="n"/>
      <c r="R685" s="41" t="n"/>
      <c r="V685" s="41" t="n"/>
      <c r="AA685" s="7" t="n"/>
      <c r="AB685" s="41" t="n"/>
      <c r="AD685" s="6" t="n"/>
      <c r="AE685" s="8" t="n"/>
      <c r="AF685" s="7" t="n"/>
      <c r="AG685" s="7" t="n"/>
      <c r="AH685" s="41" t="n"/>
      <c r="AJ685" s="6" t="n"/>
      <c r="AK685" s="8" t="n"/>
      <c r="AL685" s="7" t="n"/>
      <c r="AM685" s="7" t="n"/>
      <c r="AN685" s="41" t="n"/>
      <c r="AR685" s="7" t="n"/>
      <c r="AX685" s="42" t="n"/>
      <c r="BB685" s="7" t="n"/>
      <c r="BC685" s="8" t="n"/>
      <c r="BH685" s="42" t="n"/>
      <c r="BQ685" s="41" t="n"/>
      <c r="BU685" s="41" t="n"/>
      <c r="BY685" s="41" t="n"/>
      <c r="CA685">
        <f>CONCATENATE(IF(C685&gt;0,IFERROR(VLOOKUP(C685,abbreviation!$A:$B,2,FALSE),""),""),IF(OR(E685&gt;0,D685&gt;0),SeperatorSpecification,""),IF(E685&gt;0,IFERROR(VLOOKUP(E685,abbreviation!$A:$B,2,FALSE),""),IF(D685&gt;0,IFERROR(VLOOKUP(D685,abbreviation!$A:$B,2,FALSE),""),"")))</f>
        <v/>
      </c>
      <c r="CB685">
        <f>CONCATENATE(IF(G685&gt;0,IFERROR(VLOOKUP(G685,abbreviation!$A:$B,2,FALSE),""),""),IF(OR(I685&gt;0,H685&gt;0),SeperatorSpecification,""),IF(I685&gt;0,IFERROR(VLOOKUP(I685,abbreviation!$A:$B,2,FALSE),""),IF(H685&gt;0,IFERROR(VLOOKUP(H685,abbreviation!$A:$B,2,FALSE),""),"")))</f>
        <v/>
      </c>
      <c r="CC685">
        <f>CONCATENATE(IF(K685&gt;0,IFERROR(VLOOKUP(K685,abbreviation!$A:$B,2,FALSE),""),""),IF(OR(M685&gt;0,L685&gt;0),SeperatorSpecification,""),IF(M685&gt;0,IFERROR(VLOOKUP(M685,abbreviation!$A:$B,2,FALSE),""),IF(L685&gt;0,IFERROR(VLOOKUP(L685,abbreviation!$A:$B,2,FALSE),""),"")))</f>
        <v/>
      </c>
      <c r="CD685">
        <f>CONCATENATE(IF(O685&gt;0,IFERROR(VLOOKUP(O685,abbreviation!$A:$B,2,FALSE),""),""),IF(OR(Q685&gt;0,P685&gt;0),SeperatorSpecification,""),IF(Q685&gt;0,IFERROR(VLOOKUP(Q685,abbreviation!$A:$B,2,FALSE),""),IF(P685&gt;0,IFERROR(VLOOKUP(P685,abbreviation!$A:$B,2,FALSE),""),"")))</f>
        <v/>
      </c>
      <c r="CE685">
        <f>CONCATENATE(IF(S685&gt;0,IFERROR(VLOOKUP(S685,abbreviation!$A:$B,2,FALSE),""),""),IF(OR(U685&gt;0,T685&gt;0),SeperatorSpecification,""),IF(U685&gt;0,IFERROR(VLOOKUP(U685,abbreviation!$A:$B,2,FALSE),""),IF(T685&gt;0,IFERROR(VLOOKUP(T685,abbreviation!$A:$B,2,FALSE),""),"")))</f>
        <v/>
      </c>
      <c r="CF685">
        <f>IF(CA685&gt;0,(CA685&amp;IF(OR(ISNUMBER(F685),ISTEXT(F685)),"-"&amp;F685,))&amp;(IF(ISTEXT(G685),"_",)&amp;CB685&amp;IF(OR(ISNUMBER(J685),ISTEXT(J685)),"-"&amp;J685,))&amp;(IF(ISTEXT(K685),"_",)&amp;CC685&amp;IF(OR(ISNUMBER(N685),ISTEXT(N685)),"-"&amp;N685,))&amp;(IF(ISTEXT(O685),"_",)&amp;CD685&amp;IF(OR(ISNUMBER(R685),ISTEXT(R685)),"-"&amp;R685,))&amp;(IF(ISTEXT(S685),"_",)&amp;CE685&amp;IF(OR(ISNUMBER(V685),ISTEXT(V685)),"-"&amp;V685,)&amp;IF(AND(ISTEXT(CA685),CA685&lt;&gt;""),SeparatorBUDO,)),"")</f>
        <v/>
      </c>
      <c r="CG685">
        <f>IF(X685&gt;0,IFERROR(VLOOKUP(X685,abbreviation!$A:$B,2,FALSE),""),"")</f>
        <v/>
      </c>
      <c r="CH685">
        <f>IF(Z685&gt;0,IFERROR(VLOOKUP(Z685,abbreviation!$A:$B,2,FALSE),""),"")</f>
        <v/>
      </c>
      <c r="CI685">
        <f>IF(AD685&gt;0,IFERROR(VLOOKUP(AD685,abbreviation!$A:$B,2,FALSE),""),"")</f>
        <v/>
      </c>
      <c r="CJ685">
        <f>IF(AF685&gt;0,IFERROR(VLOOKUP(AF685,abbreviation!$A:$B,2,FALSE),""),"")</f>
        <v/>
      </c>
      <c r="CK685">
        <f>IF(AJ685&gt;0,IFERROR(VLOOKUP(AJ685,abbreviation!$A:$B,2,FALSE),""),"")</f>
        <v/>
      </c>
      <c r="CL685">
        <f>IF(AL685&gt;0,IFERROR(VLOOKUP(AL685,abbreviation!$A:$B,2,FALSE),""),"")</f>
        <v/>
      </c>
      <c r="CM685">
        <f>IF(CG685&gt;0,(CG685&amp;IF(ISTEXT(Z685),SeperatorSpecification&amp;CH685,)&amp;IF(OR(ISTEXT(AB685),ISNUMBER(AB685)),"-"&amp;AB685,))&amp;("_"&amp;CI685&amp;IF(ISTEXT(AF685),SeperatorSpecification&amp;CJ685,)&amp;IF(OR(ISTEXT(AH685),ISNUMBER(AH685)),"-"&amp;AH685,))&amp;("_"&amp;CK685&amp;IF(ISTEXT(AL685),SeperatorSpecification&amp;CL685,)&amp;IF(OR(ISTEXT(AN685),ISNUMBER(AN685)),"-"&amp;AN685,)),"")</f>
        <v/>
      </c>
      <c r="CN685">
        <f>IF(AP685&gt;0,IFERROR(VLOOKUP(AP685,abbreviation!$A:$B,2,FALSE),""),"")</f>
        <v/>
      </c>
      <c r="CO685">
        <f>IF(AR685&gt;0,IFERROR(VLOOKUP(AR685,abbreviation!$A:$B,2,FALSE),""),"")</f>
        <v/>
      </c>
      <c r="CP685">
        <f>IF(AT685&gt;0,IFERROR(VLOOKUP(AT685,abbreviation!$A:$B,2,FALSE),""),"")</f>
        <v/>
      </c>
      <c r="CQ685">
        <f>IF(AV685&gt;0,IFERROR(VLOOKUP(AV685,abbreviation!$A:$B,2,FALSE),""),"")</f>
        <v/>
      </c>
      <c r="CR685">
        <f>"_"&amp;CN685&amp;IF(ISTEXT(AR685),SeperatorSpecification&amp;CO685,)&amp;IF(ISTEXT(AT685),SeperatorSpecification&amp;CP685,)&amp;IF(ISTEXT(AV685),SeperatorSpecification&amp;CQ685,)&amp;IF(OR(ISTEXT(AX685),ISNUMBER(AX685)),"-"&amp;AX685,)</f>
        <v/>
      </c>
      <c r="CS685">
        <f>IF(AZ685&gt;0,IFERROR(VLOOKUP(AZ685,abbreviation!$A:$B,2,FALSE),""),"")</f>
        <v/>
      </c>
      <c r="CT685">
        <f>IF(BB685&gt;0,IFERROR(VLOOKUP(BB685,abbreviation!$A:$B,2,FALSE),""),"")</f>
        <v/>
      </c>
      <c r="CU685">
        <f>IF(BD685&gt;0,IFERROR(VLOOKUP(BD685,abbreviation!$A:$B,2,FALSE),""),"")</f>
        <v/>
      </c>
      <c r="CV685">
        <f>IF(BF685&gt;0,IFERROR(VLOOKUP(BF685,abbreviation!$A:$B,2,FALSE),""),"")</f>
        <v/>
      </c>
      <c r="CW685">
        <f>IF(BJ685&gt;0,IFERROR(VLOOKUP(BJ685,abbreviation!$A:$B,2,FALSE),""),"")</f>
        <v/>
      </c>
      <c r="CX685">
        <f>"_"&amp;CS685&amp;IF(ISTEXT(BB685),SeperatorSpecification&amp;CT685,"")&amp;IF(ISTEXT(BD685),SeperatorSpecification&amp;CU685,"")&amp;IF(ISTEXT(BF685),SeperatorSpecification&amp;CV685,"")&amp;IF(ISTEXT(BH685),SeperatorSpecification&amp;BH685,"")&amp;"_"&amp;CW685&amp;IF(OR(ISNUMBER(BL685),ISTEXT(BL685)),"-"&amp;BL685,)</f>
        <v/>
      </c>
      <c r="CY685">
        <f>CONCATENATE(IF(BN685&gt;0,IFERROR(VLOOKUP(BN685,abbreviation!$A:$B,2,FALSE),""),""),IF(OR(BP685&gt;0,BO685&gt;0),SeperatorSpecification,""),IF(BP685&gt;0,IFERROR(VLOOKUP(BP685,abbreviation!$A:$B,2,FALSE),""),IF(BO685&gt;0,IFERROR(VLOOKUP(BO685,abbreviation!$A:$B,2,FALSE),""),"")))</f>
        <v/>
      </c>
      <c r="CZ685">
        <f>CONCATENATE(IF(BR685&gt;0,IFERROR(VLOOKUP(BR685,abbreviation!$A:$B,2,FALSE),""),""),IF(OR(BT685&gt;0,BS685&gt;0),SeperatorSpecification,""),IF(BT685&gt;0,IFERROR(VLOOKUP(BT685,abbreviation!$A:$B,2,FALSE),""),IF(BS685&gt;0,IFERROR(VLOOKUP(BS685,abbreviation!$A:$B,2,FALSE),""),"")))</f>
        <v/>
      </c>
      <c r="DA685">
        <f>CONCATENATE(IF(BV685&gt;0,IFERROR(VLOOKUP(BV685,abbreviation!$A:$B,2,FALSE),""),""),IF(OR(BX685&gt;0,BW685&gt;0),SeperatorSpecification,""),IF(BX685&gt;0,IFERROR(VLOOKUP(BX685,abbreviation!$A:$B,2,FALSE),""),IF(BW685&gt;0,IFERROR(VLOOKUP(BW685,abbreviation!$A:$B,2,FALSE),""),"")))</f>
        <v/>
      </c>
      <c r="DB685">
        <f>IF(BN685&gt;0,(IF(ISTEXT(BN685),SeparatorBUDO,"")&amp;CY685&amp;IF(OR(ISNUMBER(BQ685),ISTEXT(BQ685)),"-"&amp;BQ685,))&amp;(IF(ISTEXT(BR685),"_",)&amp;CZ685&amp;IF(OR(ISNUMBER(BU685),ISTEXT(BU685)),"-"&amp;BU685,))&amp;(IF(ISTEXT(BV685),"_",)&amp;DA685&amp;IF(OR(ISNUMBER(BY685),ISTEXT(BY685)),"-"&amp;BY685,)),"")</f>
        <v/>
      </c>
      <c r="DC685">
        <f>IF(OR(X685&lt;&gt;"",AD685&lt;&gt;"",C685&lt;&gt;"",A685&lt;&gt;""),(CF685&amp;CM685&amp;CR685&amp;CX685&amp;DB685),"")</f>
        <v/>
      </c>
      <c r="DE685" s="40">
        <f>DC685</f>
        <v/>
      </c>
    </row>
    <row r="686">
      <c r="F686" s="41" t="n"/>
      <c r="J686" s="41" t="n"/>
      <c r="N686" s="41" t="n"/>
      <c r="R686" s="41" t="n"/>
      <c r="V686" s="41" t="n"/>
      <c r="AA686" s="7" t="n"/>
      <c r="AB686" s="41" t="n"/>
      <c r="AD686" s="6" t="n"/>
      <c r="AE686" s="8" t="n"/>
      <c r="AF686" s="7" t="n"/>
      <c r="AG686" s="7" t="n"/>
      <c r="AH686" s="41" t="n"/>
      <c r="AJ686" s="6" t="n"/>
      <c r="AK686" s="8" t="n"/>
      <c r="AL686" s="7" t="n"/>
      <c r="AM686" s="7" t="n"/>
      <c r="AN686" s="41" t="n"/>
      <c r="AR686" s="7" t="n"/>
      <c r="AX686" s="42" t="n"/>
      <c r="BB686" s="7" t="n"/>
      <c r="BC686" s="8" t="n"/>
      <c r="BH686" s="42" t="n"/>
      <c r="BQ686" s="41" t="n"/>
      <c r="BU686" s="41" t="n"/>
      <c r="BY686" s="41" t="n"/>
      <c r="CA686">
        <f>CONCATENATE(IF(C686&gt;0,IFERROR(VLOOKUP(C686,abbreviation!$A:$B,2,FALSE),""),""),IF(OR(E686&gt;0,D686&gt;0),SeperatorSpecification,""),IF(E686&gt;0,IFERROR(VLOOKUP(E686,abbreviation!$A:$B,2,FALSE),""),IF(D686&gt;0,IFERROR(VLOOKUP(D686,abbreviation!$A:$B,2,FALSE),""),"")))</f>
        <v/>
      </c>
      <c r="CB686">
        <f>CONCATENATE(IF(G686&gt;0,IFERROR(VLOOKUP(G686,abbreviation!$A:$B,2,FALSE),""),""),IF(OR(I686&gt;0,H686&gt;0),SeperatorSpecification,""),IF(I686&gt;0,IFERROR(VLOOKUP(I686,abbreviation!$A:$B,2,FALSE),""),IF(H686&gt;0,IFERROR(VLOOKUP(H686,abbreviation!$A:$B,2,FALSE),""),"")))</f>
        <v/>
      </c>
      <c r="CC686">
        <f>CONCATENATE(IF(K686&gt;0,IFERROR(VLOOKUP(K686,abbreviation!$A:$B,2,FALSE),""),""),IF(OR(M686&gt;0,L686&gt;0),SeperatorSpecification,""),IF(M686&gt;0,IFERROR(VLOOKUP(M686,abbreviation!$A:$B,2,FALSE),""),IF(L686&gt;0,IFERROR(VLOOKUP(L686,abbreviation!$A:$B,2,FALSE),""),"")))</f>
        <v/>
      </c>
      <c r="CD686">
        <f>CONCATENATE(IF(O686&gt;0,IFERROR(VLOOKUP(O686,abbreviation!$A:$B,2,FALSE),""),""),IF(OR(Q686&gt;0,P686&gt;0),SeperatorSpecification,""),IF(Q686&gt;0,IFERROR(VLOOKUP(Q686,abbreviation!$A:$B,2,FALSE),""),IF(P686&gt;0,IFERROR(VLOOKUP(P686,abbreviation!$A:$B,2,FALSE),""),"")))</f>
        <v/>
      </c>
      <c r="CE686">
        <f>CONCATENATE(IF(S686&gt;0,IFERROR(VLOOKUP(S686,abbreviation!$A:$B,2,FALSE),""),""),IF(OR(U686&gt;0,T686&gt;0),SeperatorSpecification,""),IF(U686&gt;0,IFERROR(VLOOKUP(U686,abbreviation!$A:$B,2,FALSE),""),IF(T686&gt;0,IFERROR(VLOOKUP(T686,abbreviation!$A:$B,2,FALSE),""),"")))</f>
        <v/>
      </c>
      <c r="CF686">
        <f>IF(CA686&gt;0,(CA686&amp;IF(OR(ISNUMBER(F686),ISTEXT(F686)),"-"&amp;F686,))&amp;(IF(ISTEXT(G686),"_",)&amp;CB686&amp;IF(OR(ISNUMBER(J686),ISTEXT(J686)),"-"&amp;J686,))&amp;(IF(ISTEXT(K686),"_",)&amp;CC686&amp;IF(OR(ISNUMBER(N686),ISTEXT(N686)),"-"&amp;N686,))&amp;(IF(ISTEXT(O686),"_",)&amp;CD686&amp;IF(OR(ISNUMBER(R686),ISTEXT(R686)),"-"&amp;R686,))&amp;(IF(ISTEXT(S686),"_",)&amp;CE686&amp;IF(OR(ISNUMBER(V686),ISTEXT(V686)),"-"&amp;V686,)&amp;IF(AND(ISTEXT(CA686),CA686&lt;&gt;""),SeparatorBUDO,)),"")</f>
        <v/>
      </c>
      <c r="CG686">
        <f>IF(X686&gt;0,IFERROR(VLOOKUP(X686,abbreviation!$A:$B,2,FALSE),""),"")</f>
        <v/>
      </c>
      <c r="CH686">
        <f>IF(Z686&gt;0,IFERROR(VLOOKUP(Z686,abbreviation!$A:$B,2,FALSE),""),"")</f>
        <v/>
      </c>
      <c r="CI686">
        <f>IF(AD686&gt;0,IFERROR(VLOOKUP(AD686,abbreviation!$A:$B,2,FALSE),""),"")</f>
        <v/>
      </c>
      <c r="CJ686">
        <f>IF(AF686&gt;0,IFERROR(VLOOKUP(AF686,abbreviation!$A:$B,2,FALSE),""),"")</f>
        <v/>
      </c>
      <c r="CK686">
        <f>IF(AJ686&gt;0,IFERROR(VLOOKUP(AJ686,abbreviation!$A:$B,2,FALSE),""),"")</f>
        <v/>
      </c>
      <c r="CL686">
        <f>IF(AL686&gt;0,IFERROR(VLOOKUP(AL686,abbreviation!$A:$B,2,FALSE),""),"")</f>
        <v/>
      </c>
      <c r="CM686">
        <f>IF(CG686&gt;0,(CG686&amp;IF(ISTEXT(Z686),SeperatorSpecification&amp;CH686,)&amp;IF(OR(ISTEXT(AB686),ISNUMBER(AB686)),"-"&amp;AB686,))&amp;("_"&amp;CI686&amp;IF(ISTEXT(AF686),SeperatorSpecification&amp;CJ686,)&amp;IF(OR(ISTEXT(AH686),ISNUMBER(AH686)),"-"&amp;AH686,))&amp;("_"&amp;CK686&amp;IF(ISTEXT(AL686),SeperatorSpecification&amp;CL686,)&amp;IF(OR(ISTEXT(AN686),ISNUMBER(AN686)),"-"&amp;AN686,)),"")</f>
        <v/>
      </c>
      <c r="CN686">
        <f>IF(AP686&gt;0,IFERROR(VLOOKUP(AP686,abbreviation!$A:$B,2,FALSE),""),"")</f>
        <v/>
      </c>
      <c r="CO686">
        <f>IF(AR686&gt;0,IFERROR(VLOOKUP(AR686,abbreviation!$A:$B,2,FALSE),""),"")</f>
        <v/>
      </c>
      <c r="CP686">
        <f>IF(AT686&gt;0,IFERROR(VLOOKUP(AT686,abbreviation!$A:$B,2,FALSE),""),"")</f>
        <v/>
      </c>
      <c r="CQ686">
        <f>IF(AV686&gt;0,IFERROR(VLOOKUP(AV686,abbreviation!$A:$B,2,FALSE),""),"")</f>
        <v/>
      </c>
      <c r="CR686">
        <f>"_"&amp;CN686&amp;IF(ISTEXT(AR686),SeperatorSpecification&amp;CO686,)&amp;IF(ISTEXT(AT686),SeperatorSpecification&amp;CP686,)&amp;IF(ISTEXT(AV686),SeperatorSpecification&amp;CQ686,)&amp;IF(OR(ISTEXT(AX686),ISNUMBER(AX686)),"-"&amp;AX686,)</f>
        <v/>
      </c>
      <c r="CS686">
        <f>IF(AZ686&gt;0,IFERROR(VLOOKUP(AZ686,abbreviation!$A:$B,2,FALSE),""),"")</f>
        <v/>
      </c>
      <c r="CT686">
        <f>IF(BB686&gt;0,IFERROR(VLOOKUP(BB686,abbreviation!$A:$B,2,FALSE),""),"")</f>
        <v/>
      </c>
      <c r="CU686">
        <f>IF(BD686&gt;0,IFERROR(VLOOKUP(BD686,abbreviation!$A:$B,2,FALSE),""),"")</f>
        <v/>
      </c>
      <c r="CV686">
        <f>IF(BF686&gt;0,IFERROR(VLOOKUP(BF686,abbreviation!$A:$B,2,FALSE),""),"")</f>
        <v/>
      </c>
      <c r="CW686">
        <f>IF(BJ686&gt;0,IFERROR(VLOOKUP(BJ686,abbreviation!$A:$B,2,FALSE),""),"")</f>
        <v/>
      </c>
      <c r="CX686">
        <f>"_"&amp;CS686&amp;IF(ISTEXT(BB686),SeperatorSpecification&amp;CT686,"")&amp;IF(ISTEXT(BD686),SeperatorSpecification&amp;CU686,"")&amp;IF(ISTEXT(BF686),SeperatorSpecification&amp;CV686,"")&amp;IF(ISTEXT(BH686),SeperatorSpecification&amp;BH686,"")&amp;"_"&amp;CW686&amp;IF(OR(ISNUMBER(BL686),ISTEXT(BL686)),"-"&amp;BL686,)</f>
        <v/>
      </c>
      <c r="CY686">
        <f>CONCATENATE(IF(BN686&gt;0,IFERROR(VLOOKUP(BN686,abbreviation!$A:$B,2,FALSE),""),""),IF(OR(BP686&gt;0,BO686&gt;0),SeperatorSpecification,""),IF(BP686&gt;0,IFERROR(VLOOKUP(BP686,abbreviation!$A:$B,2,FALSE),""),IF(BO686&gt;0,IFERROR(VLOOKUP(BO686,abbreviation!$A:$B,2,FALSE),""),"")))</f>
        <v/>
      </c>
      <c r="CZ686">
        <f>CONCATENATE(IF(BR686&gt;0,IFERROR(VLOOKUP(BR686,abbreviation!$A:$B,2,FALSE),""),""),IF(OR(BT686&gt;0,BS686&gt;0),SeperatorSpecification,""),IF(BT686&gt;0,IFERROR(VLOOKUP(BT686,abbreviation!$A:$B,2,FALSE),""),IF(BS686&gt;0,IFERROR(VLOOKUP(BS686,abbreviation!$A:$B,2,FALSE),""),"")))</f>
        <v/>
      </c>
      <c r="DA686">
        <f>CONCATENATE(IF(BV686&gt;0,IFERROR(VLOOKUP(BV686,abbreviation!$A:$B,2,FALSE),""),""),IF(OR(BX686&gt;0,BW686&gt;0),SeperatorSpecification,""),IF(BX686&gt;0,IFERROR(VLOOKUP(BX686,abbreviation!$A:$B,2,FALSE),""),IF(BW686&gt;0,IFERROR(VLOOKUP(BW686,abbreviation!$A:$B,2,FALSE),""),"")))</f>
        <v/>
      </c>
      <c r="DB686">
        <f>IF(BN686&gt;0,(IF(ISTEXT(BN686),SeparatorBUDO,"")&amp;CY686&amp;IF(OR(ISNUMBER(BQ686),ISTEXT(BQ686)),"-"&amp;BQ686,))&amp;(IF(ISTEXT(BR686),"_",)&amp;CZ686&amp;IF(OR(ISNUMBER(BU686),ISTEXT(BU686)),"-"&amp;BU686,))&amp;(IF(ISTEXT(BV686),"_",)&amp;DA686&amp;IF(OR(ISNUMBER(BY686),ISTEXT(BY686)),"-"&amp;BY686,)),"")</f>
        <v/>
      </c>
      <c r="DC686">
        <f>IF(OR(X686&lt;&gt;"",AD686&lt;&gt;"",C686&lt;&gt;"",A686&lt;&gt;""),(CF686&amp;CM686&amp;CR686&amp;CX686&amp;DB686),"")</f>
        <v/>
      </c>
      <c r="DE686" s="40">
        <f>DC686</f>
        <v/>
      </c>
    </row>
    <row r="687">
      <c r="F687" s="41" t="n"/>
      <c r="J687" s="41" t="n"/>
      <c r="N687" s="41" t="n"/>
      <c r="R687" s="41" t="n"/>
      <c r="V687" s="41" t="n"/>
      <c r="AA687" s="7" t="n"/>
      <c r="AB687" s="41" t="n"/>
      <c r="AD687" s="6" t="n"/>
      <c r="AE687" s="8" t="n"/>
      <c r="AF687" s="7" t="n"/>
      <c r="AG687" s="7" t="n"/>
      <c r="AH687" s="41" t="n"/>
      <c r="AJ687" s="6" t="n"/>
      <c r="AK687" s="8" t="n"/>
      <c r="AL687" s="7" t="n"/>
      <c r="AM687" s="7" t="n"/>
      <c r="AN687" s="41" t="n"/>
      <c r="AR687" s="7" t="n"/>
      <c r="AX687" s="42" t="n"/>
      <c r="BB687" s="7" t="n"/>
      <c r="BC687" s="8" t="n"/>
      <c r="BH687" s="42" t="n"/>
      <c r="BQ687" s="41" t="n"/>
      <c r="BU687" s="41" t="n"/>
      <c r="BY687" s="41" t="n"/>
      <c r="CA687">
        <f>CONCATENATE(IF(C687&gt;0,IFERROR(VLOOKUP(C687,abbreviation!$A:$B,2,FALSE),""),""),IF(OR(E687&gt;0,D687&gt;0),SeperatorSpecification,""),IF(E687&gt;0,IFERROR(VLOOKUP(E687,abbreviation!$A:$B,2,FALSE),""),IF(D687&gt;0,IFERROR(VLOOKUP(D687,abbreviation!$A:$B,2,FALSE),""),"")))</f>
        <v/>
      </c>
      <c r="CB687">
        <f>CONCATENATE(IF(G687&gt;0,IFERROR(VLOOKUP(G687,abbreviation!$A:$B,2,FALSE),""),""),IF(OR(I687&gt;0,H687&gt;0),SeperatorSpecification,""),IF(I687&gt;0,IFERROR(VLOOKUP(I687,abbreviation!$A:$B,2,FALSE),""),IF(H687&gt;0,IFERROR(VLOOKUP(H687,abbreviation!$A:$B,2,FALSE),""),"")))</f>
        <v/>
      </c>
      <c r="CC687">
        <f>CONCATENATE(IF(K687&gt;0,IFERROR(VLOOKUP(K687,abbreviation!$A:$B,2,FALSE),""),""),IF(OR(M687&gt;0,L687&gt;0),SeperatorSpecification,""),IF(M687&gt;0,IFERROR(VLOOKUP(M687,abbreviation!$A:$B,2,FALSE),""),IF(L687&gt;0,IFERROR(VLOOKUP(L687,abbreviation!$A:$B,2,FALSE),""),"")))</f>
        <v/>
      </c>
      <c r="CD687">
        <f>CONCATENATE(IF(O687&gt;0,IFERROR(VLOOKUP(O687,abbreviation!$A:$B,2,FALSE),""),""),IF(OR(Q687&gt;0,P687&gt;0),SeperatorSpecification,""),IF(Q687&gt;0,IFERROR(VLOOKUP(Q687,abbreviation!$A:$B,2,FALSE),""),IF(P687&gt;0,IFERROR(VLOOKUP(P687,abbreviation!$A:$B,2,FALSE),""),"")))</f>
        <v/>
      </c>
      <c r="CE687">
        <f>CONCATENATE(IF(S687&gt;0,IFERROR(VLOOKUP(S687,abbreviation!$A:$B,2,FALSE),""),""),IF(OR(U687&gt;0,T687&gt;0),SeperatorSpecification,""),IF(U687&gt;0,IFERROR(VLOOKUP(U687,abbreviation!$A:$B,2,FALSE),""),IF(T687&gt;0,IFERROR(VLOOKUP(T687,abbreviation!$A:$B,2,FALSE),""),"")))</f>
        <v/>
      </c>
      <c r="CF687">
        <f>IF(CA687&gt;0,(CA687&amp;IF(OR(ISNUMBER(F687),ISTEXT(F687)),"-"&amp;F687,))&amp;(IF(ISTEXT(G687),"_",)&amp;CB687&amp;IF(OR(ISNUMBER(J687),ISTEXT(J687)),"-"&amp;J687,))&amp;(IF(ISTEXT(K687),"_",)&amp;CC687&amp;IF(OR(ISNUMBER(N687),ISTEXT(N687)),"-"&amp;N687,))&amp;(IF(ISTEXT(O687),"_",)&amp;CD687&amp;IF(OR(ISNUMBER(R687),ISTEXT(R687)),"-"&amp;R687,))&amp;(IF(ISTEXT(S687),"_",)&amp;CE687&amp;IF(OR(ISNUMBER(V687),ISTEXT(V687)),"-"&amp;V687,)&amp;IF(AND(ISTEXT(CA687),CA687&lt;&gt;""),SeparatorBUDO,)),"")</f>
        <v/>
      </c>
      <c r="CG687">
        <f>IF(X687&gt;0,IFERROR(VLOOKUP(X687,abbreviation!$A:$B,2,FALSE),""),"")</f>
        <v/>
      </c>
      <c r="CH687">
        <f>IF(Z687&gt;0,IFERROR(VLOOKUP(Z687,abbreviation!$A:$B,2,FALSE),""),"")</f>
        <v/>
      </c>
      <c r="CI687">
        <f>IF(AD687&gt;0,IFERROR(VLOOKUP(AD687,abbreviation!$A:$B,2,FALSE),""),"")</f>
        <v/>
      </c>
      <c r="CJ687">
        <f>IF(AF687&gt;0,IFERROR(VLOOKUP(AF687,abbreviation!$A:$B,2,FALSE),""),"")</f>
        <v/>
      </c>
      <c r="CK687">
        <f>IF(AJ687&gt;0,IFERROR(VLOOKUP(AJ687,abbreviation!$A:$B,2,FALSE),""),"")</f>
        <v/>
      </c>
      <c r="CL687">
        <f>IF(AL687&gt;0,IFERROR(VLOOKUP(AL687,abbreviation!$A:$B,2,FALSE),""),"")</f>
        <v/>
      </c>
      <c r="CM687">
        <f>IF(CG687&gt;0,(CG687&amp;IF(ISTEXT(Z687),SeperatorSpecification&amp;CH687,)&amp;IF(OR(ISTEXT(AB687),ISNUMBER(AB687)),"-"&amp;AB687,))&amp;("_"&amp;CI687&amp;IF(ISTEXT(AF687),SeperatorSpecification&amp;CJ687,)&amp;IF(OR(ISTEXT(AH687),ISNUMBER(AH687)),"-"&amp;AH687,))&amp;("_"&amp;CK687&amp;IF(ISTEXT(AL687),SeperatorSpecification&amp;CL687,)&amp;IF(OR(ISTEXT(AN687),ISNUMBER(AN687)),"-"&amp;AN687,)),"")</f>
        <v/>
      </c>
      <c r="CN687">
        <f>IF(AP687&gt;0,IFERROR(VLOOKUP(AP687,abbreviation!$A:$B,2,FALSE),""),"")</f>
        <v/>
      </c>
      <c r="CO687">
        <f>IF(AR687&gt;0,IFERROR(VLOOKUP(AR687,abbreviation!$A:$B,2,FALSE),""),"")</f>
        <v/>
      </c>
      <c r="CP687">
        <f>IF(AT687&gt;0,IFERROR(VLOOKUP(AT687,abbreviation!$A:$B,2,FALSE),""),"")</f>
        <v/>
      </c>
      <c r="CQ687">
        <f>IF(AV687&gt;0,IFERROR(VLOOKUP(AV687,abbreviation!$A:$B,2,FALSE),""),"")</f>
        <v/>
      </c>
      <c r="CR687">
        <f>"_"&amp;CN687&amp;IF(ISTEXT(AR687),SeperatorSpecification&amp;CO687,)&amp;IF(ISTEXT(AT687),SeperatorSpecification&amp;CP687,)&amp;IF(ISTEXT(AV687),SeperatorSpecification&amp;CQ687,)&amp;IF(OR(ISTEXT(AX687),ISNUMBER(AX687)),"-"&amp;AX687,)</f>
        <v/>
      </c>
      <c r="CS687">
        <f>IF(AZ687&gt;0,IFERROR(VLOOKUP(AZ687,abbreviation!$A:$B,2,FALSE),""),"")</f>
        <v/>
      </c>
      <c r="CT687">
        <f>IF(BB687&gt;0,IFERROR(VLOOKUP(BB687,abbreviation!$A:$B,2,FALSE),""),"")</f>
        <v/>
      </c>
      <c r="CU687">
        <f>IF(BD687&gt;0,IFERROR(VLOOKUP(BD687,abbreviation!$A:$B,2,FALSE),""),"")</f>
        <v/>
      </c>
      <c r="CV687">
        <f>IF(BF687&gt;0,IFERROR(VLOOKUP(BF687,abbreviation!$A:$B,2,FALSE),""),"")</f>
        <v/>
      </c>
      <c r="CW687">
        <f>IF(BJ687&gt;0,IFERROR(VLOOKUP(BJ687,abbreviation!$A:$B,2,FALSE),""),"")</f>
        <v/>
      </c>
      <c r="CX687">
        <f>"_"&amp;CS687&amp;IF(ISTEXT(BB687),SeperatorSpecification&amp;CT687,"")&amp;IF(ISTEXT(BD687),SeperatorSpecification&amp;CU687,"")&amp;IF(ISTEXT(BF687),SeperatorSpecification&amp;CV687,"")&amp;IF(ISTEXT(BH687),SeperatorSpecification&amp;BH687,"")&amp;"_"&amp;CW687&amp;IF(OR(ISNUMBER(BL687),ISTEXT(BL687)),"-"&amp;BL687,)</f>
        <v/>
      </c>
      <c r="CY687">
        <f>CONCATENATE(IF(BN687&gt;0,IFERROR(VLOOKUP(BN687,abbreviation!$A:$B,2,FALSE),""),""),IF(OR(BP687&gt;0,BO687&gt;0),SeperatorSpecification,""),IF(BP687&gt;0,IFERROR(VLOOKUP(BP687,abbreviation!$A:$B,2,FALSE),""),IF(BO687&gt;0,IFERROR(VLOOKUP(BO687,abbreviation!$A:$B,2,FALSE),""),"")))</f>
        <v/>
      </c>
      <c r="CZ687">
        <f>CONCATENATE(IF(BR687&gt;0,IFERROR(VLOOKUP(BR687,abbreviation!$A:$B,2,FALSE),""),""),IF(OR(BT687&gt;0,BS687&gt;0),SeperatorSpecification,""),IF(BT687&gt;0,IFERROR(VLOOKUP(BT687,abbreviation!$A:$B,2,FALSE),""),IF(BS687&gt;0,IFERROR(VLOOKUP(BS687,abbreviation!$A:$B,2,FALSE),""),"")))</f>
        <v/>
      </c>
      <c r="DA687">
        <f>CONCATENATE(IF(BV687&gt;0,IFERROR(VLOOKUP(BV687,abbreviation!$A:$B,2,FALSE),""),""),IF(OR(BX687&gt;0,BW687&gt;0),SeperatorSpecification,""),IF(BX687&gt;0,IFERROR(VLOOKUP(BX687,abbreviation!$A:$B,2,FALSE),""),IF(BW687&gt;0,IFERROR(VLOOKUP(BW687,abbreviation!$A:$B,2,FALSE),""),"")))</f>
        <v/>
      </c>
      <c r="DB687">
        <f>IF(BN687&gt;0,(IF(ISTEXT(BN687),SeparatorBUDO,"")&amp;CY687&amp;IF(OR(ISNUMBER(BQ687),ISTEXT(BQ687)),"-"&amp;BQ687,))&amp;(IF(ISTEXT(BR687),"_",)&amp;CZ687&amp;IF(OR(ISNUMBER(BU687),ISTEXT(BU687)),"-"&amp;BU687,))&amp;(IF(ISTEXT(BV687),"_",)&amp;DA687&amp;IF(OR(ISNUMBER(BY687),ISTEXT(BY687)),"-"&amp;BY687,)),"")</f>
        <v/>
      </c>
      <c r="DC687">
        <f>IF(OR(X687&lt;&gt;"",AD687&lt;&gt;"",C687&lt;&gt;"",A687&lt;&gt;""),(CF687&amp;CM687&amp;CR687&amp;CX687&amp;DB687),"")</f>
        <v/>
      </c>
      <c r="DE687" s="40">
        <f>DC687</f>
        <v/>
      </c>
    </row>
    <row r="688">
      <c r="F688" s="41" t="n"/>
      <c r="J688" s="41" t="n"/>
      <c r="N688" s="41" t="n"/>
      <c r="R688" s="41" t="n"/>
      <c r="V688" s="41" t="n"/>
      <c r="AA688" s="7" t="n"/>
      <c r="AB688" s="41" t="n"/>
      <c r="AD688" s="6" t="n"/>
      <c r="AE688" s="8" t="n"/>
      <c r="AF688" s="7" t="n"/>
      <c r="AG688" s="7" t="n"/>
      <c r="AH688" s="41" t="n"/>
      <c r="AJ688" s="6" t="n"/>
      <c r="AK688" s="8" t="n"/>
      <c r="AL688" s="7" t="n"/>
      <c r="AM688" s="7" t="n"/>
      <c r="AN688" s="41" t="n"/>
      <c r="AR688" s="7" t="n"/>
      <c r="AX688" s="42" t="n"/>
      <c r="BB688" s="7" t="n"/>
      <c r="BC688" s="8" t="n"/>
      <c r="BH688" s="42" t="n"/>
      <c r="BQ688" s="41" t="n"/>
      <c r="BU688" s="41" t="n"/>
      <c r="BY688" s="41" t="n"/>
      <c r="CA688">
        <f>CONCATENATE(IF(C688&gt;0,IFERROR(VLOOKUP(C688,abbreviation!$A:$B,2,FALSE),""),""),IF(OR(E688&gt;0,D688&gt;0),SeperatorSpecification,""),IF(E688&gt;0,IFERROR(VLOOKUP(E688,abbreviation!$A:$B,2,FALSE),""),IF(D688&gt;0,IFERROR(VLOOKUP(D688,abbreviation!$A:$B,2,FALSE),""),"")))</f>
        <v/>
      </c>
      <c r="CB688">
        <f>CONCATENATE(IF(G688&gt;0,IFERROR(VLOOKUP(G688,abbreviation!$A:$B,2,FALSE),""),""),IF(OR(I688&gt;0,H688&gt;0),SeperatorSpecification,""),IF(I688&gt;0,IFERROR(VLOOKUP(I688,abbreviation!$A:$B,2,FALSE),""),IF(H688&gt;0,IFERROR(VLOOKUP(H688,abbreviation!$A:$B,2,FALSE),""),"")))</f>
        <v/>
      </c>
      <c r="CC688">
        <f>CONCATENATE(IF(K688&gt;0,IFERROR(VLOOKUP(K688,abbreviation!$A:$B,2,FALSE),""),""),IF(OR(M688&gt;0,L688&gt;0),SeperatorSpecification,""),IF(M688&gt;0,IFERROR(VLOOKUP(M688,abbreviation!$A:$B,2,FALSE),""),IF(L688&gt;0,IFERROR(VLOOKUP(L688,abbreviation!$A:$B,2,FALSE),""),"")))</f>
        <v/>
      </c>
      <c r="CD688">
        <f>CONCATENATE(IF(O688&gt;0,IFERROR(VLOOKUP(O688,abbreviation!$A:$B,2,FALSE),""),""),IF(OR(Q688&gt;0,P688&gt;0),SeperatorSpecification,""),IF(Q688&gt;0,IFERROR(VLOOKUP(Q688,abbreviation!$A:$B,2,FALSE),""),IF(P688&gt;0,IFERROR(VLOOKUP(P688,abbreviation!$A:$B,2,FALSE),""),"")))</f>
        <v/>
      </c>
      <c r="CE688">
        <f>CONCATENATE(IF(S688&gt;0,IFERROR(VLOOKUP(S688,abbreviation!$A:$B,2,FALSE),""),""),IF(OR(U688&gt;0,T688&gt;0),SeperatorSpecification,""),IF(U688&gt;0,IFERROR(VLOOKUP(U688,abbreviation!$A:$B,2,FALSE),""),IF(T688&gt;0,IFERROR(VLOOKUP(T688,abbreviation!$A:$B,2,FALSE),""),"")))</f>
        <v/>
      </c>
      <c r="CF688">
        <f>IF(CA688&gt;0,(CA688&amp;IF(OR(ISNUMBER(F688),ISTEXT(F688)),"-"&amp;F688,))&amp;(IF(ISTEXT(G688),"_",)&amp;CB688&amp;IF(OR(ISNUMBER(J688),ISTEXT(J688)),"-"&amp;J688,))&amp;(IF(ISTEXT(K688),"_",)&amp;CC688&amp;IF(OR(ISNUMBER(N688),ISTEXT(N688)),"-"&amp;N688,))&amp;(IF(ISTEXT(O688),"_",)&amp;CD688&amp;IF(OR(ISNUMBER(R688),ISTEXT(R688)),"-"&amp;R688,))&amp;(IF(ISTEXT(S688),"_",)&amp;CE688&amp;IF(OR(ISNUMBER(V688),ISTEXT(V688)),"-"&amp;V688,)&amp;IF(AND(ISTEXT(CA688),CA688&lt;&gt;""),SeparatorBUDO,)),"")</f>
        <v/>
      </c>
      <c r="CG688">
        <f>IF(X688&gt;0,IFERROR(VLOOKUP(X688,abbreviation!$A:$B,2,FALSE),""),"")</f>
        <v/>
      </c>
      <c r="CH688">
        <f>IF(Z688&gt;0,IFERROR(VLOOKUP(Z688,abbreviation!$A:$B,2,FALSE),""),"")</f>
        <v/>
      </c>
      <c r="CI688">
        <f>IF(AD688&gt;0,IFERROR(VLOOKUP(AD688,abbreviation!$A:$B,2,FALSE),""),"")</f>
        <v/>
      </c>
      <c r="CJ688">
        <f>IF(AF688&gt;0,IFERROR(VLOOKUP(AF688,abbreviation!$A:$B,2,FALSE),""),"")</f>
        <v/>
      </c>
      <c r="CK688">
        <f>IF(AJ688&gt;0,IFERROR(VLOOKUP(AJ688,abbreviation!$A:$B,2,FALSE),""),"")</f>
        <v/>
      </c>
      <c r="CL688">
        <f>IF(AL688&gt;0,IFERROR(VLOOKUP(AL688,abbreviation!$A:$B,2,FALSE),""),"")</f>
        <v/>
      </c>
      <c r="CM688">
        <f>IF(CG688&gt;0,(CG688&amp;IF(ISTEXT(Z688),SeperatorSpecification&amp;CH688,)&amp;IF(OR(ISTEXT(AB688),ISNUMBER(AB688)),"-"&amp;AB688,))&amp;("_"&amp;CI688&amp;IF(ISTEXT(AF688),SeperatorSpecification&amp;CJ688,)&amp;IF(OR(ISTEXT(AH688),ISNUMBER(AH688)),"-"&amp;AH688,))&amp;("_"&amp;CK688&amp;IF(ISTEXT(AL688),SeperatorSpecification&amp;CL688,)&amp;IF(OR(ISTEXT(AN688),ISNUMBER(AN688)),"-"&amp;AN688,)),"")</f>
        <v/>
      </c>
      <c r="CN688">
        <f>IF(AP688&gt;0,IFERROR(VLOOKUP(AP688,abbreviation!$A:$B,2,FALSE),""),"")</f>
        <v/>
      </c>
      <c r="CO688">
        <f>IF(AR688&gt;0,IFERROR(VLOOKUP(AR688,abbreviation!$A:$B,2,FALSE),""),"")</f>
        <v/>
      </c>
      <c r="CP688">
        <f>IF(AT688&gt;0,IFERROR(VLOOKUP(AT688,abbreviation!$A:$B,2,FALSE),""),"")</f>
        <v/>
      </c>
      <c r="CQ688">
        <f>IF(AV688&gt;0,IFERROR(VLOOKUP(AV688,abbreviation!$A:$B,2,FALSE),""),"")</f>
        <v/>
      </c>
      <c r="CR688">
        <f>"_"&amp;CN688&amp;IF(ISTEXT(AR688),SeperatorSpecification&amp;CO688,)&amp;IF(ISTEXT(AT688),SeperatorSpecification&amp;CP688,)&amp;IF(ISTEXT(AV688),SeperatorSpecification&amp;CQ688,)&amp;IF(OR(ISTEXT(AX688),ISNUMBER(AX688)),"-"&amp;AX688,)</f>
        <v/>
      </c>
      <c r="CS688">
        <f>IF(AZ688&gt;0,IFERROR(VLOOKUP(AZ688,abbreviation!$A:$B,2,FALSE),""),"")</f>
        <v/>
      </c>
      <c r="CT688">
        <f>IF(BB688&gt;0,IFERROR(VLOOKUP(BB688,abbreviation!$A:$B,2,FALSE),""),"")</f>
        <v/>
      </c>
      <c r="CU688">
        <f>IF(BD688&gt;0,IFERROR(VLOOKUP(BD688,abbreviation!$A:$B,2,FALSE),""),"")</f>
        <v/>
      </c>
      <c r="CV688">
        <f>IF(BF688&gt;0,IFERROR(VLOOKUP(BF688,abbreviation!$A:$B,2,FALSE),""),"")</f>
        <v/>
      </c>
      <c r="CW688">
        <f>IF(BJ688&gt;0,IFERROR(VLOOKUP(BJ688,abbreviation!$A:$B,2,FALSE),""),"")</f>
        <v/>
      </c>
      <c r="CX688">
        <f>"_"&amp;CS688&amp;IF(ISTEXT(BB688),SeperatorSpecification&amp;CT688,"")&amp;IF(ISTEXT(BD688),SeperatorSpecification&amp;CU688,"")&amp;IF(ISTEXT(BF688),SeperatorSpecification&amp;CV688,"")&amp;IF(ISTEXT(BH688),SeperatorSpecification&amp;BH688,"")&amp;"_"&amp;CW688&amp;IF(OR(ISNUMBER(BL688),ISTEXT(BL688)),"-"&amp;BL688,)</f>
        <v/>
      </c>
      <c r="CY688">
        <f>CONCATENATE(IF(BN688&gt;0,IFERROR(VLOOKUP(BN688,abbreviation!$A:$B,2,FALSE),""),""),IF(OR(BP688&gt;0,BO688&gt;0),SeperatorSpecification,""),IF(BP688&gt;0,IFERROR(VLOOKUP(BP688,abbreviation!$A:$B,2,FALSE),""),IF(BO688&gt;0,IFERROR(VLOOKUP(BO688,abbreviation!$A:$B,2,FALSE),""),"")))</f>
        <v/>
      </c>
      <c r="CZ688">
        <f>CONCATENATE(IF(BR688&gt;0,IFERROR(VLOOKUP(BR688,abbreviation!$A:$B,2,FALSE),""),""),IF(OR(BT688&gt;0,BS688&gt;0),SeperatorSpecification,""),IF(BT688&gt;0,IFERROR(VLOOKUP(BT688,abbreviation!$A:$B,2,FALSE),""),IF(BS688&gt;0,IFERROR(VLOOKUP(BS688,abbreviation!$A:$B,2,FALSE),""),"")))</f>
        <v/>
      </c>
      <c r="DA688">
        <f>CONCATENATE(IF(BV688&gt;0,IFERROR(VLOOKUP(BV688,abbreviation!$A:$B,2,FALSE),""),""),IF(OR(BX688&gt;0,BW688&gt;0),SeperatorSpecification,""),IF(BX688&gt;0,IFERROR(VLOOKUP(BX688,abbreviation!$A:$B,2,FALSE),""),IF(BW688&gt;0,IFERROR(VLOOKUP(BW688,abbreviation!$A:$B,2,FALSE),""),"")))</f>
        <v/>
      </c>
      <c r="DB688">
        <f>IF(BN688&gt;0,(IF(ISTEXT(BN688),SeparatorBUDO,"")&amp;CY688&amp;IF(OR(ISNUMBER(BQ688),ISTEXT(BQ688)),"-"&amp;BQ688,))&amp;(IF(ISTEXT(BR688),"_",)&amp;CZ688&amp;IF(OR(ISNUMBER(BU688),ISTEXT(BU688)),"-"&amp;BU688,))&amp;(IF(ISTEXT(BV688),"_",)&amp;DA688&amp;IF(OR(ISNUMBER(BY688),ISTEXT(BY688)),"-"&amp;BY688,)),"")</f>
        <v/>
      </c>
      <c r="DC688">
        <f>IF(OR(X688&lt;&gt;"",AD688&lt;&gt;"",C688&lt;&gt;"",A688&lt;&gt;""),(CF688&amp;CM688&amp;CR688&amp;CX688&amp;DB688),"")</f>
        <v/>
      </c>
      <c r="DE688" s="40">
        <f>DC688</f>
        <v/>
      </c>
    </row>
    <row r="689">
      <c r="F689" s="41" t="n"/>
      <c r="J689" s="41" t="n"/>
      <c r="N689" s="41" t="n"/>
      <c r="R689" s="41" t="n"/>
      <c r="V689" s="41" t="n"/>
      <c r="AA689" s="7" t="n"/>
      <c r="AB689" s="41" t="n"/>
      <c r="AD689" s="6" t="n"/>
      <c r="AE689" s="8" t="n"/>
      <c r="AF689" s="7" t="n"/>
      <c r="AG689" s="7" t="n"/>
      <c r="AH689" s="41" t="n"/>
      <c r="AJ689" s="6" t="n"/>
      <c r="AK689" s="8" t="n"/>
      <c r="AL689" s="7" t="n"/>
      <c r="AM689" s="7" t="n"/>
      <c r="AN689" s="41" t="n"/>
      <c r="AR689" s="7" t="n"/>
      <c r="AX689" s="42" t="n"/>
      <c r="BB689" s="7" t="n"/>
      <c r="BC689" s="8" t="n"/>
      <c r="BH689" s="42" t="n"/>
      <c r="BQ689" s="41" t="n"/>
      <c r="BU689" s="41" t="n"/>
      <c r="BY689" s="41" t="n"/>
      <c r="CA689">
        <f>CONCATENATE(IF(C689&gt;0,IFERROR(VLOOKUP(C689,abbreviation!$A:$B,2,FALSE),""),""),IF(OR(E689&gt;0,D689&gt;0),SeperatorSpecification,""),IF(E689&gt;0,IFERROR(VLOOKUP(E689,abbreviation!$A:$B,2,FALSE),""),IF(D689&gt;0,IFERROR(VLOOKUP(D689,abbreviation!$A:$B,2,FALSE),""),"")))</f>
        <v/>
      </c>
      <c r="CB689">
        <f>CONCATENATE(IF(G689&gt;0,IFERROR(VLOOKUP(G689,abbreviation!$A:$B,2,FALSE),""),""),IF(OR(I689&gt;0,H689&gt;0),SeperatorSpecification,""),IF(I689&gt;0,IFERROR(VLOOKUP(I689,abbreviation!$A:$B,2,FALSE),""),IF(H689&gt;0,IFERROR(VLOOKUP(H689,abbreviation!$A:$B,2,FALSE),""),"")))</f>
        <v/>
      </c>
      <c r="CC689">
        <f>CONCATENATE(IF(K689&gt;0,IFERROR(VLOOKUP(K689,abbreviation!$A:$B,2,FALSE),""),""),IF(OR(M689&gt;0,L689&gt;0),SeperatorSpecification,""),IF(M689&gt;0,IFERROR(VLOOKUP(M689,abbreviation!$A:$B,2,FALSE),""),IF(L689&gt;0,IFERROR(VLOOKUP(L689,abbreviation!$A:$B,2,FALSE),""),"")))</f>
        <v/>
      </c>
      <c r="CD689">
        <f>CONCATENATE(IF(O689&gt;0,IFERROR(VLOOKUP(O689,abbreviation!$A:$B,2,FALSE),""),""),IF(OR(Q689&gt;0,P689&gt;0),SeperatorSpecification,""),IF(Q689&gt;0,IFERROR(VLOOKUP(Q689,abbreviation!$A:$B,2,FALSE),""),IF(P689&gt;0,IFERROR(VLOOKUP(P689,abbreviation!$A:$B,2,FALSE),""),"")))</f>
        <v/>
      </c>
      <c r="CE689">
        <f>CONCATENATE(IF(S689&gt;0,IFERROR(VLOOKUP(S689,abbreviation!$A:$B,2,FALSE),""),""),IF(OR(U689&gt;0,T689&gt;0),SeperatorSpecification,""),IF(U689&gt;0,IFERROR(VLOOKUP(U689,abbreviation!$A:$B,2,FALSE),""),IF(T689&gt;0,IFERROR(VLOOKUP(T689,abbreviation!$A:$B,2,FALSE),""),"")))</f>
        <v/>
      </c>
      <c r="CF689">
        <f>IF(CA689&gt;0,(CA689&amp;IF(OR(ISNUMBER(F689),ISTEXT(F689)),"-"&amp;F689,))&amp;(IF(ISTEXT(G689),"_",)&amp;CB689&amp;IF(OR(ISNUMBER(J689),ISTEXT(J689)),"-"&amp;J689,))&amp;(IF(ISTEXT(K689),"_",)&amp;CC689&amp;IF(OR(ISNUMBER(N689),ISTEXT(N689)),"-"&amp;N689,))&amp;(IF(ISTEXT(O689),"_",)&amp;CD689&amp;IF(OR(ISNUMBER(R689),ISTEXT(R689)),"-"&amp;R689,))&amp;(IF(ISTEXT(S689),"_",)&amp;CE689&amp;IF(OR(ISNUMBER(V689),ISTEXT(V689)),"-"&amp;V689,)&amp;IF(AND(ISTEXT(CA689),CA689&lt;&gt;""),SeparatorBUDO,)),"")</f>
        <v/>
      </c>
      <c r="CG689">
        <f>IF(X689&gt;0,IFERROR(VLOOKUP(X689,abbreviation!$A:$B,2,FALSE),""),"")</f>
        <v/>
      </c>
      <c r="CH689">
        <f>IF(Z689&gt;0,IFERROR(VLOOKUP(Z689,abbreviation!$A:$B,2,FALSE),""),"")</f>
        <v/>
      </c>
      <c r="CI689">
        <f>IF(AD689&gt;0,IFERROR(VLOOKUP(AD689,abbreviation!$A:$B,2,FALSE),""),"")</f>
        <v/>
      </c>
      <c r="CJ689">
        <f>IF(AF689&gt;0,IFERROR(VLOOKUP(AF689,abbreviation!$A:$B,2,FALSE),""),"")</f>
        <v/>
      </c>
      <c r="CK689">
        <f>IF(AJ689&gt;0,IFERROR(VLOOKUP(AJ689,abbreviation!$A:$B,2,FALSE),""),"")</f>
        <v/>
      </c>
      <c r="CL689">
        <f>IF(AL689&gt;0,IFERROR(VLOOKUP(AL689,abbreviation!$A:$B,2,FALSE),""),"")</f>
        <v/>
      </c>
      <c r="CM689">
        <f>IF(CG689&gt;0,(CG689&amp;IF(ISTEXT(Z689),SeperatorSpecification&amp;CH689,)&amp;IF(OR(ISTEXT(AB689),ISNUMBER(AB689)),"-"&amp;AB689,))&amp;("_"&amp;CI689&amp;IF(ISTEXT(AF689),SeperatorSpecification&amp;CJ689,)&amp;IF(OR(ISTEXT(AH689),ISNUMBER(AH689)),"-"&amp;AH689,))&amp;("_"&amp;CK689&amp;IF(ISTEXT(AL689),SeperatorSpecification&amp;CL689,)&amp;IF(OR(ISTEXT(AN689),ISNUMBER(AN689)),"-"&amp;AN689,)),"")</f>
        <v/>
      </c>
      <c r="CN689">
        <f>IF(AP689&gt;0,IFERROR(VLOOKUP(AP689,abbreviation!$A:$B,2,FALSE),""),"")</f>
        <v/>
      </c>
      <c r="CO689">
        <f>IF(AR689&gt;0,IFERROR(VLOOKUP(AR689,abbreviation!$A:$B,2,FALSE),""),"")</f>
        <v/>
      </c>
      <c r="CP689">
        <f>IF(AT689&gt;0,IFERROR(VLOOKUP(AT689,abbreviation!$A:$B,2,FALSE),""),"")</f>
        <v/>
      </c>
      <c r="CQ689">
        <f>IF(AV689&gt;0,IFERROR(VLOOKUP(AV689,abbreviation!$A:$B,2,FALSE),""),"")</f>
        <v/>
      </c>
      <c r="CR689">
        <f>"_"&amp;CN689&amp;IF(ISTEXT(AR689),SeperatorSpecification&amp;CO689,)&amp;IF(ISTEXT(AT689),SeperatorSpecification&amp;CP689,)&amp;IF(ISTEXT(AV689),SeperatorSpecification&amp;CQ689,)&amp;IF(OR(ISTEXT(AX689),ISNUMBER(AX689)),"-"&amp;AX689,)</f>
        <v/>
      </c>
      <c r="CS689">
        <f>IF(AZ689&gt;0,IFERROR(VLOOKUP(AZ689,abbreviation!$A:$B,2,FALSE),""),"")</f>
        <v/>
      </c>
      <c r="CT689">
        <f>IF(BB689&gt;0,IFERROR(VLOOKUP(BB689,abbreviation!$A:$B,2,FALSE),""),"")</f>
        <v/>
      </c>
      <c r="CU689">
        <f>IF(BD689&gt;0,IFERROR(VLOOKUP(BD689,abbreviation!$A:$B,2,FALSE),""),"")</f>
        <v/>
      </c>
      <c r="CV689">
        <f>IF(BF689&gt;0,IFERROR(VLOOKUP(BF689,abbreviation!$A:$B,2,FALSE),""),"")</f>
        <v/>
      </c>
      <c r="CW689">
        <f>IF(BJ689&gt;0,IFERROR(VLOOKUP(BJ689,abbreviation!$A:$B,2,FALSE),""),"")</f>
        <v/>
      </c>
      <c r="CX689">
        <f>"_"&amp;CS689&amp;IF(ISTEXT(BB689),SeperatorSpecification&amp;CT689,"")&amp;IF(ISTEXT(BD689),SeperatorSpecification&amp;CU689,"")&amp;IF(ISTEXT(BF689),SeperatorSpecification&amp;CV689,"")&amp;IF(ISTEXT(BH689),SeperatorSpecification&amp;BH689,"")&amp;"_"&amp;CW689&amp;IF(OR(ISNUMBER(BL689),ISTEXT(BL689)),"-"&amp;BL689,)</f>
        <v/>
      </c>
      <c r="CY689">
        <f>CONCATENATE(IF(BN689&gt;0,IFERROR(VLOOKUP(BN689,abbreviation!$A:$B,2,FALSE),""),""),IF(OR(BP689&gt;0,BO689&gt;0),SeperatorSpecification,""),IF(BP689&gt;0,IFERROR(VLOOKUP(BP689,abbreviation!$A:$B,2,FALSE),""),IF(BO689&gt;0,IFERROR(VLOOKUP(BO689,abbreviation!$A:$B,2,FALSE),""),"")))</f>
        <v/>
      </c>
      <c r="CZ689">
        <f>CONCATENATE(IF(BR689&gt;0,IFERROR(VLOOKUP(BR689,abbreviation!$A:$B,2,FALSE),""),""),IF(OR(BT689&gt;0,BS689&gt;0),SeperatorSpecification,""),IF(BT689&gt;0,IFERROR(VLOOKUP(BT689,abbreviation!$A:$B,2,FALSE),""),IF(BS689&gt;0,IFERROR(VLOOKUP(BS689,abbreviation!$A:$B,2,FALSE),""),"")))</f>
        <v/>
      </c>
      <c r="DA689">
        <f>CONCATENATE(IF(BV689&gt;0,IFERROR(VLOOKUP(BV689,abbreviation!$A:$B,2,FALSE),""),""),IF(OR(BX689&gt;0,BW689&gt;0),SeperatorSpecification,""),IF(BX689&gt;0,IFERROR(VLOOKUP(BX689,abbreviation!$A:$B,2,FALSE),""),IF(BW689&gt;0,IFERROR(VLOOKUP(BW689,abbreviation!$A:$B,2,FALSE),""),"")))</f>
        <v/>
      </c>
      <c r="DB689">
        <f>IF(BN689&gt;0,(IF(ISTEXT(BN689),SeparatorBUDO,"")&amp;CY689&amp;IF(OR(ISNUMBER(BQ689),ISTEXT(BQ689)),"-"&amp;BQ689,))&amp;(IF(ISTEXT(BR689),"_",)&amp;CZ689&amp;IF(OR(ISNUMBER(BU689),ISTEXT(BU689)),"-"&amp;BU689,))&amp;(IF(ISTEXT(BV689),"_",)&amp;DA689&amp;IF(OR(ISNUMBER(BY689),ISTEXT(BY689)),"-"&amp;BY689,)),"")</f>
        <v/>
      </c>
      <c r="DC689">
        <f>IF(OR(X689&lt;&gt;"",AD689&lt;&gt;"",C689&lt;&gt;"",A689&lt;&gt;""),(CF689&amp;CM689&amp;CR689&amp;CX689&amp;DB689),"")</f>
        <v/>
      </c>
      <c r="DE689" s="40">
        <f>DC689</f>
        <v/>
      </c>
    </row>
    <row r="690">
      <c r="F690" s="41" t="n"/>
      <c r="J690" s="41" t="n"/>
      <c r="N690" s="41" t="n"/>
      <c r="R690" s="41" t="n"/>
      <c r="V690" s="41" t="n"/>
      <c r="AA690" s="7" t="n"/>
      <c r="AB690" s="41" t="n"/>
      <c r="AD690" s="6" t="n"/>
      <c r="AE690" s="8" t="n"/>
      <c r="AF690" s="7" t="n"/>
      <c r="AG690" s="7" t="n"/>
      <c r="AH690" s="41" t="n"/>
      <c r="AJ690" s="6" t="n"/>
      <c r="AK690" s="8" t="n"/>
      <c r="AL690" s="7" t="n"/>
      <c r="AM690" s="7" t="n"/>
      <c r="AN690" s="41" t="n"/>
      <c r="AR690" s="7" t="n"/>
      <c r="AX690" s="42" t="n"/>
      <c r="BB690" s="7" t="n"/>
      <c r="BC690" s="8" t="n"/>
      <c r="BH690" s="42" t="n"/>
      <c r="BQ690" s="41" t="n"/>
      <c r="BU690" s="41" t="n"/>
      <c r="BY690" s="41" t="n"/>
      <c r="CA690">
        <f>CONCATENATE(IF(C690&gt;0,IFERROR(VLOOKUP(C690,abbreviation!$A:$B,2,FALSE),""),""),IF(OR(E690&gt;0,D690&gt;0),SeperatorSpecification,""),IF(E690&gt;0,IFERROR(VLOOKUP(E690,abbreviation!$A:$B,2,FALSE),""),IF(D690&gt;0,IFERROR(VLOOKUP(D690,abbreviation!$A:$B,2,FALSE),""),"")))</f>
        <v/>
      </c>
      <c r="CB690">
        <f>CONCATENATE(IF(G690&gt;0,IFERROR(VLOOKUP(G690,abbreviation!$A:$B,2,FALSE),""),""),IF(OR(I690&gt;0,H690&gt;0),SeperatorSpecification,""),IF(I690&gt;0,IFERROR(VLOOKUP(I690,abbreviation!$A:$B,2,FALSE),""),IF(H690&gt;0,IFERROR(VLOOKUP(H690,abbreviation!$A:$B,2,FALSE),""),"")))</f>
        <v/>
      </c>
      <c r="CC690">
        <f>CONCATENATE(IF(K690&gt;0,IFERROR(VLOOKUP(K690,abbreviation!$A:$B,2,FALSE),""),""),IF(OR(M690&gt;0,L690&gt;0),SeperatorSpecification,""),IF(M690&gt;0,IFERROR(VLOOKUP(M690,abbreviation!$A:$B,2,FALSE),""),IF(L690&gt;0,IFERROR(VLOOKUP(L690,abbreviation!$A:$B,2,FALSE),""),"")))</f>
        <v/>
      </c>
      <c r="CD690">
        <f>CONCATENATE(IF(O690&gt;0,IFERROR(VLOOKUP(O690,abbreviation!$A:$B,2,FALSE),""),""),IF(OR(Q690&gt;0,P690&gt;0),SeperatorSpecification,""),IF(Q690&gt;0,IFERROR(VLOOKUP(Q690,abbreviation!$A:$B,2,FALSE),""),IF(P690&gt;0,IFERROR(VLOOKUP(P690,abbreviation!$A:$B,2,FALSE),""),"")))</f>
        <v/>
      </c>
      <c r="CE690">
        <f>CONCATENATE(IF(S690&gt;0,IFERROR(VLOOKUP(S690,abbreviation!$A:$B,2,FALSE),""),""),IF(OR(U690&gt;0,T690&gt;0),SeperatorSpecification,""),IF(U690&gt;0,IFERROR(VLOOKUP(U690,abbreviation!$A:$B,2,FALSE),""),IF(T690&gt;0,IFERROR(VLOOKUP(T690,abbreviation!$A:$B,2,FALSE),""),"")))</f>
        <v/>
      </c>
      <c r="CF690">
        <f>IF(CA690&gt;0,(CA690&amp;IF(OR(ISNUMBER(F690),ISTEXT(F690)),"-"&amp;F690,))&amp;(IF(ISTEXT(G690),"_",)&amp;CB690&amp;IF(OR(ISNUMBER(J690),ISTEXT(J690)),"-"&amp;J690,))&amp;(IF(ISTEXT(K690),"_",)&amp;CC690&amp;IF(OR(ISNUMBER(N690),ISTEXT(N690)),"-"&amp;N690,))&amp;(IF(ISTEXT(O690),"_",)&amp;CD690&amp;IF(OR(ISNUMBER(R690),ISTEXT(R690)),"-"&amp;R690,))&amp;(IF(ISTEXT(S690),"_",)&amp;CE690&amp;IF(OR(ISNUMBER(V690),ISTEXT(V690)),"-"&amp;V690,)&amp;IF(AND(ISTEXT(CA690),CA690&lt;&gt;""),SeparatorBUDO,)),"")</f>
        <v/>
      </c>
      <c r="CG690">
        <f>IF(X690&gt;0,IFERROR(VLOOKUP(X690,abbreviation!$A:$B,2,FALSE),""),"")</f>
        <v/>
      </c>
      <c r="CH690">
        <f>IF(Z690&gt;0,IFERROR(VLOOKUP(Z690,abbreviation!$A:$B,2,FALSE),""),"")</f>
        <v/>
      </c>
      <c r="CI690">
        <f>IF(AD690&gt;0,IFERROR(VLOOKUP(AD690,abbreviation!$A:$B,2,FALSE),""),"")</f>
        <v/>
      </c>
      <c r="CJ690">
        <f>IF(AF690&gt;0,IFERROR(VLOOKUP(AF690,abbreviation!$A:$B,2,FALSE),""),"")</f>
        <v/>
      </c>
      <c r="CK690">
        <f>IF(AJ690&gt;0,IFERROR(VLOOKUP(AJ690,abbreviation!$A:$B,2,FALSE),""),"")</f>
        <v/>
      </c>
      <c r="CL690">
        <f>IF(AL690&gt;0,IFERROR(VLOOKUP(AL690,abbreviation!$A:$B,2,FALSE),""),"")</f>
        <v/>
      </c>
      <c r="CM690">
        <f>IF(CG690&gt;0,(CG690&amp;IF(ISTEXT(Z690),SeperatorSpecification&amp;CH690,)&amp;IF(OR(ISTEXT(AB690),ISNUMBER(AB690)),"-"&amp;AB690,))&amp;("_"&amp;CI690&amp;IF(ISTEXT(AF690),SeperatorSpecification&amp;CJ690,)&amp;IF(OR(ISTEXT(AH690),ISNUMBER(AH690)),"-"&amp;AH690,))&amp;("_"&amp;CK690&amp;IF(ISTEXT(AL690),SeperatorSpecification&amp;CL690,)&amp;IF(OR(ISTEXT(AN690),ISNUMBER(AN690)),"-"&amp;AN690,)),"")</f>
        <v/>
      </c>
      <c r="CN690">
        <f>IF(AP690&gt;0,IFERROR(VLOOKUP(AP690,abbreviation!$A:$B,2,FALSE),""),"")</f>
        <v/>
      </c>
      <c r="CO690">
        <f>IF(AR690&gt;0,IFERROR(VLOOKUP(AR690,abbreviation!$A:$B,2,FALSE),""),"")</f>
        <v/>
      </c>
      <c r="CP690">
        <f>IF(AT690&gt;0,IFERROR(VLOOKUP(AT690,abbreviation!$A:$B,2,FALSE),""),"")</f>
        <v/>
      </c>
      <c r="CQ690">
        <f>IF(AV690&gt;0,IFERROR(VLOOKUP(AV690,abbreviation!$A:$B,2,FALSE),""),"")</f>
        <v/>
      </c>
      <c r="CR690">
        <f>"_"&amp;CN690&amp;IF(ISTEXT(AR690),SeperatorSpecification&amp;CO690,)&amp;IF(ISTEXT(AT690),SeperatorSpecification&amp;CP690,)&amp;IF(ISTEXT(AV690),SeperatorSpecification&amp;CQ690,)&amp;IF(OR(ISTEXT(AX690),ISNUMBER(AX690)),"-"&amp;AX690,)</f>
        <v/>
      </c>
      <c r="CS690">
        <f>IF(AZ690&gt;0,IFERROR(VLOOKUP(AZ690,abbreviation!$A:$B,2,FALSE),""),"")</f>
        <v/>
      </c>
      <c r="CT690">
        <f>IF(BB690&gt;0,IFERROR(VLOOKUP(BB690,abbreviation!$A:$B,2,FALSE),""),"")</f>
        <v/>
      </c>
      <c r="CU690">
        <f>IF(BD690&gt;0,IFERROR(VLOOKUP(BD690,abbreviation!$A:$B,2,FALSE),""),"")</f>
        <v/>
      </c>
      <c r="CV690">
        <f>IF(BF690&gt;0,IFERROR(VLOOKUP(BF690,abbreviation!$A:$B,2,FALSE),""),"")</f>
        <v/>
      </c>
      <c r="CW690">
        <f>IF(BJ690&gt;0,IFERROR(VLOOKUP(BJ690,abbreviation!$A:$B,2,FALSE),""),"")</f>
        <v/>
      </c>
      <c r="CX690">
        <f>"_"&amp;CS690&amp;IF(ISTEXT(BB690),SeperatorSpecification&amp;CT690,"")&amp;IF(ISTEXT(BD690),SeperatorSpecification&amp;CU690,"")&amp;IF(ISTEXT(BF690),SeperatorSpecification&amp;CV690,"")&amp;IF(ISTEXT(BH690),SeperatorSpecification&amp;BH690,"")&amp;"_"&amp;CW690&amp;IF(OR(ISNUMBER(BL690),ISTEXT(BL690)),"-"&amp;BL690,)</f>
        <v/>
      </c>
      <c r="CY690">
        <f>CONCATENATE(IF(BN690&gt;0,IFERROR(VLOOKUP(BN690,abbreviation!$A:$B,2,FALSE),""),""),IF(OR(BP690&gt;0,BO690&gt;0),SeperatorSpecification,""),IF(BP690&gt;0,IFERROR(VLOOKUP(BP690,abbreviation!$A:$B,2,FALSE),""),IF(BO690&gt;0,IFERROR(VLOOKUP(BO690,abbreviation!$A:$B,2,FALSE),""),"")))</f>
        <v/>
      </c>
      <c r="CZ690">
        <f>CONCATENATE(IF(BR690&gt;0,IFERROR(VLOOKUP(BR690,abbreviation!$A:$B,2,FALSE),""),""),IF(OR(BT690&gt;0,BS690&gt;0),SeperatorSpecification,""),IF(BT690&gt;0,IFERROR(VLOOKUP(BT690,abbreviation!$A:$B,2,FALSE),""),IF(BS690&gt;0,IFERROR(VLOOKUP(BS690,abbreviation!$A:$B,2,FALSE),""),"")))</f>
        <v/>
      </c>
      <c r="DA690">
        <f>CONCATENATE(IF(BV690&gt;0,IFERROR(VLOOKUP(BV690,abbreviation!$A:$B,2,FALSE),""),""),IF(OR(BX690&gt;0,BW690&gt;0),SeperatorSpecification,""),IF(BX690&gt;0,IFERROR(VLOOKUP(BX690,abbreviation!$A:$B,2,FALSE),""),IF(BW690&gt;0,IFERROR(VLOOKUP(BW690,abbreviation!$A:$B,2,FALSE),""),"")))</f>
        <v/>
      </c>
      <c r="DB690">
        <f>IF(BN690&gt;0,(IF(ISTEXT(BN690),SeparatorBUDO,"")&amp;CY690&amp;IF(OR(ISNUMBER(BQ690),ISTEXT(BQ690)),"-"&amp;BQ690,))&amp;(IF(ISTEXT(BR690),"_",)&amp;CZ690&amp;IF(OR(ISNUMBER(BU690),ISTEXT(BU690)),"-"&amp;BU690,))&amp;(IF(ISTEXT(BV690),"_",)&amp;DA690&amp;IF(OR(ISNUMBER(BY690),ISTEXT(BY690)),"-"&amp;BY690,)),"")</f>
        <v/>
      </c>
      <c r="DC690">
        <f>IF(OR(X690&lt;&gt;"",AD690&lt;&gt;"",C690&lt;&gt;"",A690&lt;&gt;""),(CF690&amp;CM690&amp;CR690&amp;CX690&amp;DB690),"")</f>
        <v/>
      </c>
      <c r="DE690" s="40">
        <f>DC690</f>
        <v/>
      </c>
    </row>
    <row r="691">
      <c r="F691" s="41" t="n"/>
      <c r="J691" s="41" t="n"/>
      <c r="N691" s="41" t="n"/>
      <c r="R691" s="41" t="n"/>
      <c r="V691" s="41" t="n"/>
      <c r="AA691" s="7" t="n"/>
      <c r="AB691" s="41" t="n"/>
      <c r="AD691" s="6" t="n"/>
      <c r="AE691" s="8" t="n"/>
      <c r="AF691" s="7" t="n"/>
      <c r="AG691" s="7" t="n"/>
      <c r="AH691" s="41" t="n"/>
      <c r="AJ691" s="6" t="n"/>
      <c r="AK691" s="8" t="n"/>
      <c r="AL691" s="7" t="n"/>
      <c r="AM691" s="7" t="n"/>
      <c r="AN691" s="41" t="n"/>
      <c r="AR691" s="7" t="n"/>
      <c r="AX691" s="42" t="n"/>
      <c r="BB691" s="7" t="n"/>
      <c r="BC691" s="8" t="n"/>
      <c r="BH691" s="42" t="n"/>
      <c r="BQ691" s="41" t="n"/>
      <c r="BU691" s="41" t="n"/>
      <c r="BY691" s="41" t="n"/>
      <c r="CA691">
        <f>CONCATENATE(IF(C691&gt;0,IFERROR(VLOOKUP(C691,abbreviation!$A:$B,2,FALSE),""),""),IF(OR(E691&gt;0,D691&gt;0),SeperatorSpecification,""),IF(E691&gt;0,IFERROR(VLOOKUP(E691,abbreviation!$A:$B,2,FALSE),""),IF(D691&gt;0,IFERROR(VLOOKUP(D691,abbreviation!$A:$B,2,FALSE),""),"")))</f>
        <v/>
      </c>
      <c r="CB691">
        <f>CONCATENATE(IF(G691&gt;0,IFERROR(VLOOKUP(G691,abbreviation!$A:$B,2,FALSE),""),""),IF(OR(I691&gt;0,H691&gt;0),SeperatorSpecification,""),IF(I691&gt;0,IFERROR(VLOOKUP(I691,abbreviation!$A:$B,2,FALSE),""),IF(H691&gt;0,IFERROR(VLOOKUP(H691,abbreviation!$A:$B,2,FALSE),""),"")))</f>
        <v/>
      </c>
      <c r="CC691">
        <f>CONCATENATE(IF(K691&gt;0,IFERROR(VLOOKUP(K691,abbreviation!$A:$B,2,FALSE),""),""),IF(OR(M691&gt;0,L691&gt;0),SeperatorSpecification,""),IF(M691&gt;0,IFERROR(VLOOKUP(M691,abbreviation!$A:$B,2,FALSE),""),IF(L691&gt;0,IFERROR(VLOOKUP(L691,abbreviation!$A:$B,2,FALSE),""),"")))</f>
        <v/>
      </c>
      <c r="CD691">
        <f>CONCATENATE(IF(O691&gt;0,IFERROR(VLOOKUP(O691,abbreviation!$A:$B,2,FALSE),""),""),IF(OR(Q691&gt;0,P691&gt;0),SeperatorSpecification,""),IF(Q691&gt;0,IFERROR(VLOOKUP(Q691,abbreviation!$A:$B,2,FALSE),""),IF(P691&gt;0,IFERROR(VLOOKUP(P691,abbreviation!$A:$B,2,FALSE),""),"")))</f>
        <v/>
      </c>
      <c r="CE691">
        <f>CONCATENATE(IF(S691&gt;0,IFERROR(VLOOKUP(S691,abbreviation!$A:$B,2,FALSE),""),""),IF(OR(U691&gt;0,T691&gt;0),SeperatorSpecification,""),IF(U691&gt;0,IFERROR(VLOOKUP(U691,abbreviation!$A:$B,2,FALSE),""),IF(T691&gt;0,IFERROR(VLOOKUP(T691,abbreviation!$A:$B,2,FALSE),""),"")))</f>
        <v/>
      </c>
      <c r="CF691">
        <f>IF(CA691&gt;0,(CA691&amp;IF(OR(ISNUMBER(F691),ISTEXT(F691)),"-"&amp;F691,))&amp;(IF(ISTEXT(G691),"_",)&amp;CB691&amp;IF(OR(ISNUMBER(J691),ISTEXT(J691)),"-"&amp;J691,))&amp;(IF(ISTEXT(K691),"_",)&amp;CC691&amp;IF(OR(ISNUMBER(N691),ISTEXT(N691)),"-"&amp;N691,))&amp;(IF(ISTEXT(O691),"_",)&amp;CD691&amp;IF(OR(ISNUMBER(R691),ISTEXT(R691)),"-"&amp;R691,))&amp;(IF(ISTEXT(S691),"_",)&amp;CE691&amp;IF(OR(ISNUMBER(V691),ISTEXT(V691)),"-"&amp;V691,)&amp;IF(AND(ISTEXT(CA691),CA691&lt;&gt;""),SeparatorBUDO,)),"")</f>
        <v/>
      </c>
      <c r="CG691">
        <f>IF(X691&gt;0,IFERROR(VLOOKUP(X691,abbreviation!$A:$B,2,FALSE),""),"")</f>
        <v/>
      </c>
      <c r="CH691">
        <f>IF(Z691&gt;0,IFERROR(VLOOKUP(Z691,abbreviation!$A:$B,2,FALSE),""),"")</f>
        <v/>
      </c>
      <c r="CI691">
        <f>IF(AD691&gt;0,IFERROR(VLOOKUP(AD691,abbreviation!$A:$B,2,FALSE),""),"")</f>
        <v/>
      </c>
      <c r="CJ691">
        <f>IF(AF691&gt;0,IFERROR(VLOOKUP(AF691,abbreviation!$A:$B,2,FALSE),""),"")</f>
        <v/>
      </c>
      <c r="CK691">
        <f>IF(AJ691&gt;0,IFERROR(VLOOKUP(AJ691,abbreviation!$A:$B,2,FALSE),""),"")</f>
        <v/>
      </c>
      <c r="CL691">
        <f>IF(AL691&gt;0,IFERROR(VLOOKUP(AL691,abbreviation!$A:$B,2,FALSE),""),"")</f>
        <v/>
      </c>
      <c r="CM691">
        <f>IF(CG691&gt;0,(CG691&amp;IF(ISTEXT(Z691),SeperatorSpecification&amp;CH691,)&amp;IF(OR(ISTEXT(AB691),ISNUMBER(AB691)),"-"&amp;AB691,))&amp;("_"&amp;CI691&amp;IF(ISTEXT(AF691),SeperatorSpecification&amp;CJ691,)&amp;IF(OR(ISTEXT(AH691),ISNUMBER(AH691)),"-"&amp;AH691,))&amp;("_"&amp;CK691&amp;IF(ISTEXT(AL691),SeperatorSpecification&amp;CL691,)&amp;IF(OR(ISTEXT(AN691),ISNUMBER(AN691)),"-"&amp;AN691,)),"")</f>
        <v/>
      </c>
      <c r="CN691">
        <f>IF(AP691&gt;0,IFERROR(VLOOKUP(AP691,abbreviation!$A:$B,2,FALSE),""),"")</f>
        <v/>
      </c>
      <c r="CO691">
        <f>IF(AR691&gt;0,IFERROR(VLOOKUP(AR691,abbreviation!$A:$B,2,FALSE),""),"")</f>
        <v/>
      </c>
      <c r="CP691">
        <f>IF(AT691&gt;0,IFERROR(VLOOKUP(AT691,abbreviation!$A:$B,2,FALSE),""),"")</f>
        <v/>
      </c>
      <c r="CQ691">
        <f>IF(AV691&gt;0,IFERROR(VLOOKUP(AV691,abbreviation!$A:$B,2,FALSE),""),"")</f>
        <v/>
      </c>
      <c r="CR691">
        <f>"_"&amp;CN691&amp;IF(ISTEXT(AR691),SeperatorSpecification&amp;CO691,)&amp;IF(ISTEXT(AT691),SeperatorSpecification&amp;CP691,)&amp;IF(ISTEXT(AV691),SeperatorSpecification&amp;CQ691,)&amp;IF(OR(ISTEXT(AX691),ISNUMBER(AX691)),"-"&amp;AX691,)</f>
        <v/>
      </c>
      <c r="CS691">
        <f>IF(AZ691&gt;0,IFERROR(VLOOKUP(AZ691,abbreviation!$A:$B,2,FALSE),""),"")</f>
        <v/>
      </c>
      <c r="CT691">
        <f>IF(BB691&gt;0,IFERROR(VLOOKUP(BB691,abbreviation!$A:$B,2,FALSE),""),"")</f>
        <v/>
      </c>
      <c r="CU691">
        <f>IF(BD691&gt;0,IFERROR(VLOOKUP(BD691,abbreviation!$A:$B,2,FALSE),""),"")</f>
        <v/>
      </c>
      <c r="CV691">
        <f>IF(BF691&gt;0,IFERROR(VLOOKUP(BF691,abbreviation!$A:$B,2,FALSE),""),"")</f>
        <v/>
      </c>
      <c r="CW691">
        <f>IF(BJ691&gt;0,IFERROR(VLOOKUP(BJ691,abbreviation!$A:$B,2,FALSE),""),"")</f>
        <v/>
      </c>
      <c r="CX691">
        <f>"_"&amp;CS691&amp;IF(ISTEXT(BB691),SeperatorSpecification&amp;CT691,"")&amp;IF(ISTEXT(BD691),SeperatorSpecification&amp;CU691,"")&amp;IF(ISTEXT(BF691),SeperatorSpecification&amp;CV691,"")&amp;IF(ISTEXT(BH691),SeperatorSpecification&amp;BH691,"")&amp;"_"&amp;CW691&amp;IF(OR(ISNUMBER(BL691),ISTEXT(BL691)),"-"&amp;BL691,)</f>
        <v/>
      </c>
      <c r="CY691">
        <f>CONCATENATE(IF(BN691&gt;0,IFERROR(VLOOKUP(BN691,abbreviation!$A:$B,2,FALSE),""),""),IF(OR(BP691&gt;0,BO691&gt;0),SeperatorSpecification,""),IF(BP691&gt;0,IFERROR(VLOOKUP(BP691,abbreviation!$A:$B,2,FALSE),""),IF(BO691&gt;0,IFERROR(VLOOKUP(BO691,abbreviation!$A:$B,2,FALSE),""),"")))</f>
        <v/>
      </c>
      <c r="CZ691">
        <f>CONCATENATE(IF(BR691&gt;0,IFERROR(VLOOKUP(BR691,abbreviation!$A:$B,2,FALSE),""),""),IF(OR(BT691&gt;0,BS691&gt;0),SeperatorSpecification,""),IF(BT691&gt;0,IFERROR(VLOOKUP(BT691,abbreviation!$A:$B,2,FALSE),""),IF(BS691&gt;0,IFERROR(VLOOKUP(BS691,abbreviation!$A:$B,2,FALSE),""),"")))</f>
        <v/>
      </c>
      <c r="DA691">
        <f>CONCATENATE(IF(BV691&gt;0,IFERROR(VLOOKUP(BV691,abbreviation!$A:$B,2,FALSE),""),""),IF(OR(BX691&gt;0,BW691&gt;0),SeperatorSpecification,""),IF(BX691&gt;0,IFERROR(VLOOKUP(BX691,abbreviation!$A:$B,2,FALSE),""),IF(BW691&gt;0,IFERROR(VLOOKUP(BW691,abbreviation!$A:$B,2,FALSE),""),"")))</f>
        <v/>
      </c>
      <c r="DB691">
        <f>IF(BN691&gt;0,(IF(ISTEXT(BN691),SeparatorBUDO,"")&amp;CY691&amp;IF(OR(ISNUMBER(BQ691),ISTEXT(BQ691)),"-"&amp;BQ691,))&amp;(IF(ISTEXT(BR691),"_",)&amp;CZ691&amp;IF(OR(ISNUMBER(BU691),ISTEXT(BU691)),"-"&amp;BU691,))&amp;(IF(ISTEXT(BV691),"_",)&amp;DA691&amp;IF(OR(ISNUMBER(BY691),ISTEXT(BY691)),"-"&amp;BY691,)),"")</f>
        <v/>
      </c>
      <c r="DC691">
        <f>IF(OR(X691&lt;&gt;"",AD691&lt;&gt;"",C691&lt;&gt;"",A691&lt;&gt;""),(CF691&amp;CM691&amp;CR691&amp;CX691&amp;DB691),"")</f>
        <v/>
      </c>
      <c r="DE691" s="40">
        <f>DC691</f>
        <v/>
      </c>
    </row>
    <row r="692">
      <c r="F692" s="41" t="n"/>
      <c r="J692" s="41" t="n"/>
      <c r="N692" s="41" t="n"/>
      <c r="R692" s="41" t="n"/>
      <c r="V692" s="41" t="n"/>
      <c r="AA692" s="7" t="n"/>
      <c r="AB692" s="41" t="n"/>
      <c r="AD692" s="6" t="n"/>
      <c r="AE692" s="8" t="n"/>
      <c r="AF692" s="7" t="n"/>
      <c r="AG692" s="7" t="n"/>
      <c r="AH692" s="41" t="n"/>
      <c r="AJ692" s="6" t="n"/>
      <c r="AK692" s="8" t="n"/>
      <c r="AL692" s="7" t="n"/>
      <c r="AM692" s="7" t="n"/>
      <c r="AN692" s="41" t="n"/>
      <c r="AR692" s="7" t="n"/>
      <c r="AX692" s="42" t="n"/>
      <c r="BB692" s="7" t="n"/>
      <c r="BC692" s="8" t="n"/>
      <c r="BH692" s="42" t="n"/>
      <c r="BQ692" s="41" t="n"/>
      <c r="BU692" s="41" t="n"/>
      <c r="BY692" s="41" t="n"/>
      <c r="CA692">
        <f>CONCATENATE(IF(C692&gt;0,IFERROR(VLOOKUP(C692,abbreviation!$A:$B,2,FALSE),""),""),IF(OR(E692&gt;0,D692&gt;0),SeperatorSpecification,""),IF(E692&gt;0,IFERROR(VLOOKUP(E692,abbreviation!$A:$B,2,FALSE),""),IF(D692&gt;0,IFERROR(VLOOKUP(D692,abbreviation!$A:$B,2,FALSE),""),"")))</f>
        <v/>
      </c>
      <c r="CB692">
        <f>CONCATENATE(IF(G692&gt;0,IFERROR(VLOOKUP(G692,abbreviation!$A:$B,2,FALSE),""),""),IF(OR(I692&gt;0,H692&gt;0),SeperatorSpecification,""),IF(I692&gt;0,IFERROR(VLOOKUP(I692,abbreviation!$A:$B,2,FALSE),""),IF(H692&gt;0,IFERROR(VLOOKUP(H692,abbreviation!$A:$B,2,FALSE),""),"")))</f>
        <v/>
      </c>
      <c r="CC692">
        <f>CONCATENATE(IF(K692&gt;0,IFERROR(VLOOKUP(K692,abbreviation!$A:$B,2,FALSE),""),""),IF(OR(M692&gt;0,L692&gt;0),SeperatorSpecification,""),IF(M692&gt;0,IFERROR(VLOOKUP(M692,abbreviation!$A:$B,2,FALSE),""),IF(L692&gt;0,IFERROR(VLOOKUP(L692,abbreviation!$A:$B,2,FALSE),""),"")))</f>
        <v/>
      </c>
      <c r="CD692">
        <f>CONCATENATE(IF(O692&gt;0,IFERROR(VLOOKUP(O692,abbreviation!$A:$B,2,FALSE),""),""),IF(OR(Q692&gt;0,P692&gt;0),SeperatorSpecification,""),IF(Q692&gt;0,IFERROR(VLOOKUP(Q692,abbreviation!$A:$B,2,FALSE),""),IF(P692&gt;0,IFERROR(VLOOKUP(P692,abbreviation!$A:$B,2,FALSE),""),"")))</f>
        <v/>
      </c>
      <c r="CE692">
        <f>CONCATENATE(IF(S692&gt;0,IFERROR(VLOOKUP(S692,abbreviation!$A:$B,2,FALSE),""),""),IF(OR(U692&gt;0,T692&gt;0),SeperatorSpecification,""),IF(U692&gt;0,IFERROR(VLOOKUP(U692,abbreviation!$A:$B,2,FALSE),""),IF(T692&gt;0,IFERROR(VLOOKUP(T692,abbreviation!$A:$B,2,FALSE),""),"")))</f>
        <v/>
      </c>
      <c r="CF692">
        <f>IF(CA692&gt;0,(CA692&amp;IF(OR(ISNUMBER(F692),ISTEXT(F692)),"-"&amp;F692,))&amp;(IF(ISTEXT(G692),"_",)&amp;CB692&amp;IF(OR(ISNUMBER(J692),ISTEXT(J692)),"-"&amp;J692,))&amp;(IF(ISTEXT(K692),"_",)&amp;CC692&amp;IF(OR(ISNUMBER(N692),ISTEXT(N692)),"-"&amp;N692,))&amp;(IF(ISTEXT(O692),"_",)&amp;CD692&amp;IF(OR(ISNUMBER(R692),ISTEXT(R692)),"-"&amp;R692,))&amp;(IF(ISTEXT(S692),"_",)&amp;CE692&amp;IF(OR(ISNUMBER(V692),ISTEXT(V692)),"-"&amp;V692,)&amp;IF(AND(ISTEXT(CA692),CA692&lt;&gt;""),SeparatorBUDO,)),"")</f>
        <v/>
      </c>
      <c r="CG692">
        <f>IF(X692&gt;0,IFERROR(VLOOKUP(X692,abbreviation!$A:$B,2,FALSE),""),"")</f>
        <v/>
      </c>
      <c r="CH692">
        <f>IF(Z692&gt;0,IFERROR(VLOOKUP(Z692,abbreviation!$A:$B,2,FALSE),""),"")</f>
        <v/>
      </c>
      <c r="CI692">
        <f>IF(AD692&gt;0,IFERROR(VLOOKUP(AD692,abbreviation!$A:$B,2,FALSE),""),"")</f>
        <v/>
      </c>
      <c r="CJ692">
        <f>IF(AF692&gt;0,IFERROR(VLOOKUP(AF692,abbreviation!$A:$B,2,FALSE),""),"")</f>
        <v/>
      </c>
      <c r="CK692">
        <f>IF(AJ692&gt;0,IFERROR(VLOOKUP(AJ692,abbreviation!$A:$B,2,FALSE),""),"")</f>
        <v/>
      </c>
      <c r="CL692">
        <f>IF(AL692&gt;0,IFERROR(VLOOKUP(AL692,abbreviation!$A:$B,2,FALSE),""),"")</f>
        <v/>
      </c>
      <c r="CM692">
        <f>IF(CG692&gt;0,(CG692&amp;IF(ISTEXT(Z692),SeperatorSpecification&amp;CH692,)&amp;IF(OR(ISTEXT(AB692),ISNUMBER(AB692)),"-"&amp;AB692,))&amp;("_"&amp;CI692&amp;IF(ISTEXT(AF692),SeperatorSpecification&amp;CJ692,)&amp;IF(OR(ISTEXT(AH692),ISNUMBER(AH692)),"-"&amp;AH692,))&amp;("_"&amp;CK692&amp;IF(ISTEXT(AL692),SeperatorSpecification&amp;CL692,)&amp;IF(OR(ISTEXT(AN692),ISNUMBER(AN692)),"-"&amp;AN692,)),"")</f>
        <v/>
      </c>
      <c r="CN692">
        <f>IF(AP692&gt;0,IFERROR(VLOOKUP(AP692,abbreviation!$A:$B,2,FALSE),""),"")</f>
        <v/>
      </c>
      <c r="CO692">
        <f>IF(AR692&gt;0,IFERROR(VLOOKUP(AR692,abbreviation!$A:$B,2,FALSE),""),"")</f>
        <v/>
      </c>
      <c r="CP692">
        <f>IF(AT692&gt;0,IFERROR(VLOOKUP(AT692,abbreviation!$A:$B,2,FALSE),""),"")</f>
        <v/>
      </c>
      <c r="CQ692">
        <f>IF(AV692&gt;0,IFERROR(VLOOKUP(AV692,abbreviation!$A:$B,2,FALSE),""),"")</f>
        <v/>
      </c>
      <c r="CR692">
        <f>"_"&amp;CN692&amp;IF(ISTEXT(AR692),SeperatorSpecification&amp;CO692,)&amp;IF(ISTEXT(AT692),SeperatorSpecification&amp;CP692,)&amp;IF(ISTEXT(AV692),SeperatorSpecification&amp;CQ692,)&amp;IF(OR(ISTEXT(AX692),ISNUMBER(AX692)),"-"&amp;AX692,)</f>
        <v/>
      </c>
      <c r="CS692">
        <f>IF(AZ692&gt;0,IFERROR(VLOOKUP(AZ692,abbreviation!$A:$B,2,FALSE),""),"")</f>
        <v/>
      </c>
      <c r="CT692">
        <f>IF(BB692&gt;0,IFERROR(VLOOKUP(BB692,abbreviation!$A:$B,2,FALSE),""),"")</f>
        <v/>
      </c>
      <c r="CU692">
        <f>IF(BD692&gt;0,IFERROR(VLOOKUP(BD692,abbreviation!$A:$B,2,FALSE),""),"")</f>
        <v/>
      </c>
      <c r="CV692">
        <f>IF(BF692&gt;0,IFERROR(VLOOKUP(BF692,abbreviation!$A:$B,2,FALSE),""),"")</f>
        <v/>
      </c>
      <c r="CW692">
        <f>IF(BJ692&gt;0,IFERROR(VLOOKUP(BJ692,abbreviation!$A:$B,2,FALSE),""),"")</f>
        <v/>
      </c>
      <c r="CX692">
        <f>"_"&amp;CS692&amp;IF(ISTEXT(BB692),SeperatorSpecification&amp;CT692,"")&amp;IF(ISTEXT(BD692),SeperatorSpecification&amp;CU692,"")&amp;IF(ISTEXT(BF692),SeperatorSpecification&amp;CV692,"")&amp;IF(ISTEXT(BH692),SeperatorSpecification&amp;BH692,"")&amp;"_"&amp;CW692&amp;IF(OR(ISNUMBER(BL692),ISTEXT(BL692)),"-"&amp;BL692,)</f>
        <v/>
      </c>
      <c r="CY692">
        <f>CONCATENATE(IF(BN692&gt;0,IFERROR(VLOOKUP(BN692,abbreviation!$A:$B,2,FALSE),""),""),IF(OR(BP692&gt;0,BO692&gt;0),SeperatorSpecification,""),IF(BP692&gt;0,IFERROR(VLOOKUP(BP692,abbreviation!$A:$B,2,FALSE),""),IF(BO692&gt;0,IFERROR(VLOOKUP(BO692,abbreviation!$A:$B,2,FALSE),""),"")))</f>
        <v/>
      </c>
      <c r="CZ692">
        <f>CONCATENATE(IF(BR692&gt;0,IFERROR(VLOOKUP(BR692,abbreviation!$A:$B,2,FALSE),""),""),IF(OR(BT692&gt;0,BS692&gt;0),SeperatorSpecification,""),IF(BT692&gt;0,IFERROR(VLOOKUP(BT692,abbreviation!$A:$B,2,FALSE),""),IF(BS692&gt;0,IFERROR(VLOOKUP(BS692,abbreviation!$A:$B,2,FALSE),""),"")))</f>
        <v/>
      </c>
      <c r="DA692">
        <f>CONCATENATE(IF(BV692&gt;0,IFERROR(VLOOKUP(BV692,abbreviation!$A:$B,2,FALSE),""),""),IF(OR(BX692&gt;0,BW692&gt;0),SeperatorSpecification,""),IF(BX692&gt;0,IFERROR(VLOOKUP(BX692,abbreviation!$A:$B,2,FALSE),""),IF(BW692&gt;0,IFERROR(VLOOKUP(BW692,abbreviation!$A:$B,2,FALSE),""),"")))</f>
        <v/>
      </c>
      <c r="DB692">
        <f>IF(BN692&gt;0,(IF(ISTEXT(BN692),SeparatorBUDO,"")&amp;CY692&amp;IF(OR(ISNUMBER(BQ692),ISTEXT(BQ692)),"-"&amp;BQ692,))&amp;(IF(ISTEXT(BR692),"_",)&amp;CZ692&amp;IF(OR(ISNUMBER(BU692),ISTEXT(BU692)),"-"&amp;BU692,))&amp;(IF(ISTEXT(BV692),"_",)&amp;DA692&amp;IF(OR(ISNUMBER(BY692),ISTEXT(BY692)),"-"&amp;BY692,)),"")</f>
        <v/>
      </c>
      <c r="DC692">
        <f>IF(OR(X692&lt;&gt;"",AD692&lt;&gt;"",C692&lt;&gt;"",A692&lt;&gt;""),(CF692&amp;CM692&amp;CR692&amp;CX692&amp;DB692),"")</f>
        <v/>
      </c>
      <c r="DE692" s="40">
        <f>DC692</f>
        <v/>
      </c>
    </row>
    <row r="693">
      <c r="F693" s="41" t="n"/>
      <c r="J693" s="41" t="n"/>
      <c r="N693" s="41" t="n"/>
      <c r="R693" s="41" t="n"/>
      <c r="V693" s="41" t="n"/>
      <c r="AA693" s="7" t="n"/>
      <c r="AB693" s="41" t="n"/>
      <c r="AD693" s="6" t="n"/>
      <c r="AE693" s="8" t="n"/>
      <c r="AF693" s="7" t="n"/>
      <c r="AG693" s="7" t="n"/>
      <c r="AH693" s="41" t="n"/>
      <c r="AJ693" s="6" t="n"/>
      <c r="AK693" s="8" t="n"/>
      <c r="AL693" s="7" t="n"/>
      <c r="AM693" s="7" t="n"/>
      <c r="AN693" s="41" t="n"/>
      <c r="AR693" s="7" t="n"/>
      <c r="AX693" s="42" t="n"/>
      <c r="BB693" s="7" t="n"/>
      <c r="BC693" s="8" t="n"/>
      <c r="BH693" s="42" t="n"/>
      <c r="BQ693" s="41" t="n"/>
      <c r="BU693" s="41" t="n"/>
      <c r="BY693" s="41" t="n"/>
      <c r="CA693">
        <f>CONCATENATE(IF(C693&gt;0,IFERROR(VLOOKUP(C693,abbreviation!$A:$B,2,FALSE),""),""),IF(OR(E693&gt;0,D693&gt;0),SeperatorSpecification,""),IF(E693&gt;0,IFERROR(VLOOKUP(E693,abbreviation!$A:$B,2,FALSE),""),IF(D693&gt;0,IFERROR(VLOOKUP(D693,abbreviation!$A:$B,2,FALSE),""),"")))</f>
        <v/>
      </c>
      <c r="CB693">
        <f>CONCATENATE(IF(G693&gt;0,IFERROR(VLOOKUP(G693,abbreviation!$A:$B,2,FALSE),""),""),IF(OR(I693&gt;0,H693&gt;0),SeperatorSpecification,""),IF(I693&gt;0,IFERROR(VLOOKUP(I693,abbreviation!$A:$B,2,FALSE),""),IF(H693&gt;0,IFERROR(VLOOKUP(H693,abbreviation!$A:$B,2,FALSE),""),"")))</f>
        <v/>
      </c>
      <c r="CC693">
        <f>CONCATENATE(IF(K693&gt;0,IFERROR(VLOOKUP(K693,abbreviation!$A:$B,2,FALSE),""),""),IF(OR(M693&gt;0,L693&gt;0),SeperatorSpecification,""),IF(M693&gt;0,IFERROR(VLOOKUP(M693,abbreviation!$A:$B,2,FALSE),""),IF(L693&gt;0,IFERROR(VLOOKUP(L693,abbreviation!$A:$B,2,FALSE),""),"")))</f>
        <v/>
      </c>
      <c r="CD693">
        <f>CONCATENATE(IF(O693&gt;0,IFERROR(VLOOKUP(O693,abbreviation!$A:$B,2,FALSE),""),""),IF(OR(Q693&gt;0,P693&gt;0),SeperatorSpecification,""),IF(Q693&gt;0,IFERROR(VLOOKUP(Q693,abbreviation!$A:$B,2,FALSE),""),IF(P693&gt;0,IFERROR(VLOOKUP(P693,abbreviation!$A:$B,2,FALSE),""),"")))</f>
        <v/>
      </c>
      <c r="CE693">
        <f>CONCATENATE(IF(S693&gt;0,IFERROR(VLOOKUP(S693,abbreviation!$A:$B,2,FALSE),""),""),IF(OR(U693&gt;0,T693&gt;0),SeperatorSpecification,""),IF(U693&gt;0,IFERROR(VLOOKUP(U693,abbreviation!$A:$B,2,FALSE),""),IF(T693&gt;0,IFERROR(VLOOKUP(T693,abbreviation!$A:$B,2,FALSE),""),"")))</f>
        <v/>
      </c>
      <c r="CF693">
        <f>IF(CA693&gt;0,(CA693&amp;IF(OR(ISNUMBER(F693),ISTEXT(F693)),"-"&amp;F693,))&amp;(IF(ISTEXT(G693),"_",)&amp;CB693&amp;IF(OR(ISNUMBER(J693),ISTEXT(J693)),"-"&amp;J693,))&amp;(IF(ISTEXT(K693),"_",)&amp;CC693&amp;IF(OR(ISNUMBER(N693),ISTEXT(N693)),"-"&amp;N693,))&amp;(IF(ISTEXT(O693),"_",)&amp;CD693&amp;IF(OR(ISNUMBER(R693),ISTEXT(R693)),"-"&amp;R693,))&amp;(IF(ISTEXT(S693),"_",)&amp;CE693&amp;IF(OR(ISNUMBER(V693),ISTEXT(V693)),"-"&amp;V693,)&amp;IF(AND(ISTEXT(CA693),CA693&lt;&gt;""),SeparatorBUDO,)),"")</f>
        <v/>
      </c>
      <c r="CG693">
        <f>IF(X693&gt;0,IFERROR(VLOOKUP(X693,abbreviation!$A:$B,2,FALSE),""),"")</f>
        <v/>
      </c>
      <c r="CH693">
        <f>IF(Z693&gt;0,IFERROR(VLOOKUP(Z693,abbreviation!$A:$B,2,FALSE),""),"")</f>
        <v/>
      </c>
      <c r="CI693">
        <f>IF(AD693&gt;0,IFERROR(VLOOKUP(AD693,abbreviation!$A:$B,2,FALSE),""),"")</f>
        <v/>
      </c>
      <c r="CJ693">
        <f>IF(AF693&gt;0,IFERROR(VLOOKUP(AF693,abbreviation!$A:$B,2,FALSE),""),"")</f>
        <v/>
      </c>
      <c r="CK693">
        <f>IF(AJ693&gt;0,IFERROR(VLOOKUP(AJ693,abbreviation!$A:$B,2,FALSE),""),"")</f>
        <v/>
      </c>
      <c r="CL693">
        <f>IF(AL693&gt;0,IFERROR(VLOOKUP(AL693,abbreviation!$A:$B,2,FALSE),""),"")</f>
        <v/>
      </c>
      <c r="CM693">
        <f>IF(CG693&gt;0,(CG693&amp;IF(ISTEXT(Z693),SeperatorSpecification&amp;CH693,)&amp;IF(OR(ISTEXT(AB693),ISNUMBER(AB693)),"-"&amp;AB693,))&amp;("_"&amp;CI693&amp;IF(ISTEXT(AF693),SeperatorSpecification&amp;CJ693,)&amp;IF(OR(ISTEXT(AH693),ISNUMBER(AH693)),"-"&amp;AH693,))&amp;("_"&amp;CK693&amp;IF(ISTEXT(AL693),SeperatorSpecification&amp;CL693,)&amp;IF(OR(ISTEXT(AN693),ISNUMBER(AN693)),"-"&amp;AN693,)),"")</f>
        <v/>
      </c>
      <c r="CN693">
        <f>IF(AP693&gt;0,IFERROR(VLOOKUP(AP693,abbreviation!$A:$B,2,FALSE),""),"")</f>
        <v/>
      </c>
      <c r="CO693">
        <f>IF(AR693&gt;0,IFERROR(VLOOKUP(AR693,abbreviation!$A:$B,2,FALSE),""),"")</f>
        <v/>
      </c>
      <c r="CP693">
        <f>IF(AT693&gt;0,IFERROR(VLOOKUP(AT693,abbreviation!$A:$B,2,FALSE),""),"")</f>
        <v/>
      </c>
      <c r="CQ693">
        <f>IF(AV693&gt;0,IFERROR(VLOOKUP(AV693,abbreviation!$A:$B,2,FALSE),""),"")</f>
        <v/>
      </c>
      <c r="CR693">
        <f>"_"&amp;CN693&amp;IF(ISTEXT(AR693),SeperatorSpecification&amp;CO693,)&amp;IF(ISTEXT(AT693),SeperatorSpecification&amp;CP693,)&amp;IF(ISTEXT(AV693),SeperatorSpecification&amp;CQ693,)&amp;IF(OR(ISTEXT(AX693),ISNUMBER(AX693)),"-"&amp;AX693,)</f>
        <v/>
      </c>
      <c r="CS693">
        <f>IF(AZ693&gt;0,IFERROR(VLOOKUP(AZ693,abbreviation!$A:$B,2,FALSE),""),"")</f>
        <v/>
      </c>
      <c r="CT693">
        <f>IF(BB693&gt;0,IFERROR(VLOOKUP(BB693,abbreviation!$A:$B,2,FALSE),""),"")</f>
        <v/>
      </c>
      <c r="CU693">
        <f>IF(BD693&gt;0,IFERROR(VLOOKUP(BD693,abbreviation!$A:$B,2,FALSE),""),"")</f>
        <v/>
      </c>
      <c r="CV693">
        <f>IF(BF693&gt;0,IFERROR(VLOOKUP(BF693,abbreviation!$A:$B,2,FALSE),""),"")</f>
        <v/>
      </c>
      <c r="CW693">
        <f>IF(BJ693&gt;0,IFERROR(VLOOKUP(BJ693,abbreviation!$A:$B,2,FALSE),""),"")</f>
        <v/>
      </c>
      <c r="CX693">
        <f>"_"&amp;CS693&amp;IF(ISTEXT(BB693),SeperatorSpecification&amp;CT693,"")&amp;IF(ISTEXT(BD693),SeperatorSpecification&amp;CU693,"")&amp;IF(ISTEXT(BF693),SeperatorSpecification&amp;CV693,"")&amp;IF(ISTEXT(BH693),SeperatorSpecification&amp;BH693,"")&amp;"_"&amp;CW693&amp;IF(OR(ISNUMBER(BL693),ISTEXT(BL693)),"-"&amp;BL693,)</f>
        <v/>
      </c>
      <c r="CY693">
        <f>CONCATENATE(IF(BN693&gt;0,IFERROR(VLOOKUP(BN693,abbreviation!$A:$B,2,FALSE),""),""),IF(OR(BP693&gt;0,BO693&gt;0),SeperatorSpecification,""),IF(BP693&gt;0,IFERROR(VLOOKUP(BP693,abbreviation!$A:$B,2,FALSE),""),IF(BO693&gt;0,IFERROR(VLOOKUP(BO693,abbreviation!$A:$B,2,FALSE),""),"")))</f>
        <v/>
      </c>
      <c r="CZ693">
        <f>CONCATENATE(IF(BR693&gt;0,IFERROR(VLOOKUP(BR693,abbreviation!$A:$B,2,FALSE),""),""),IF(OR(BT693&gt;0,BS693&gt;0),SeperatorSpecification,""),IF(BT693&gt;0,IFERROR(VLOOKUP(BT693,abbreviation!$A:$B,2,FALSE),""),IF(BS693&gt;0,IFERROR(VLOOKUP(BS693,abbreviation!$A:$B,2,FALSE),""),"")))</f>
        <v/>
      </c>
      <c r="DA693">
        <f>CONCATENATE(IF(BV693&gt;0,IFERROR(VLOOKUP(BV693,abbreviation!$A:$B,2,FALSE),""),""),IF(OR(BX693&gt;0,BW693&gt;0),SeperatorSpecification,""),IF(BX693&gt;0,IFERROR(VLOOKUP(BX693,abbreviation!$A:$B,2,FALSE),""),IF(BW693&gt;0,IFERROR(VLOOKUP(BW693,abbreviation!$A:$B,2,FALSE),""),"")))</f>
        <v/>
      </c>
      <c r="DB693">
        <f>IF(BN693&gt;0,(IF(ISTEXT(BN693),SeparatorBUDO,"")&amp;CY693&amp;IF(OR(ISNUMBER(BQ693),ISTEXT(BQ693)),"-"&amp;BQ693,))&amp;(IF(ISTEXT(BR693),"_",)&amp;CZ693&amp;IF(OR(ISNUMBER(BU693),ISTEXT(BU693)),"-"&amp;BU693,))&amp;(IF(ISTEXT(BV693),"_",)&amp;DA693&amp;IF(OR(ISNUMBER(BY693),ISTEXT(BY693)),"-"&amp;BY693,)),"")</f>
        <v/>
      </c>
      <c r="DC693">
        <f>IF(OR(X693&lt;&gt;"",AD693&lt;&gt;"",C693&lt;&gt;"",A693&lt;&gt;""),(CF693&amp;CM693&amp;CR693&amp;CX693&amp;DB693),"")</f>
        <v/>
      </c>
      <c r="DE693" s="40">
        <f>DC693</f>
        <v/>
      </c>
    </row>
    <row r="694">
      <c r="F694" s="41" t="n"/>
      <c r="J694" s="41" t="n"/>
      <c r="N694" s="41" t="n"/>
      <c r="R694" s="41" t="n"/>
      <c r="V694" s="41" t="n"/>
      <c r="AA694" s="7" t="n"/>
      <c r="AB694" s="41" t="n"/>
      <c r="AD694" s="6" t="n"/>
      <c r="AE694" s="8" t="n"/>
      <c r="AF694" s="7" t="n"/>
      <c r="AG694" s="7" t="n"/>
      <c r="AH694" s="41" t="n"/>
      <c r="AJ694" s="6" t="n"/>
      <c r="AK694" s="8" t="n"/>
      <c r="AL694" s="7" t="n"/>
      <c r="AM694" s="7" t="n"/>
      <c r="AN694" s="41" t="n"/>
      <c r="AR694" s="7" t="n"/>
      <c r="AX694" s="42" t="n"/>
      <c r="BB694" s="7" t="n"/>
      <c r="BC694" s="8" t="n"/>
      <c r="BH694" s="42" t="n"/>
      <c r="BQ694" s="41" t="n"/>
      <c r="BU694" s="41" t="n"/>
      <c r="BY694" s="41" t="n"/>
      <c r="CA694">
        <f>CONCATENATE(IF(C694&gt;0,IFERROR(VLOOKUP(C694,abbreviation!$A:$B,2,FALSE),""),""),IF(OR(E694&gt;0,D694&gt;0),SeperatorSpecification,""),IF(E694&gt;0,IFERROR(VLOOKUP(E694,abbreviation!$A:$B,2,FALSE),""),IF(D694&gt;0,IFERROR(VLOOKUP(D694,abbreviation!$A:$B,2,FALSE),""),"")))</f>
        <v/>
      </c>
      <c r="CB694">
        <f>CONCATENATE(IF(G694&gt;0,IFERROR(VLOOKUP(G694,abbreviation!$A:$B,2,FALSE),""),""),IF(OR(I694&gt;0,H694&gt;0),SeperatorSpecification,""),IF(I694&gt;0,IFERROR(VLOOKUP(I694,abbreviation!$A:$B,2,FALSE),""),IF(H694&gt;0,IFERROR(VLOOKUP(H694,abbreviation!$A:$B,2,FALSE),""),"")))</f>
        <v/>
      </c>
      <c r="CC694">
        <f>CONCATENATE(IF(K694&gt;0,IFERROR(VLOOKUP(K694,abbreviation!$A:$B,2,FALSE),""),""),IF(OR(M694&gt;0,L694&gt;0),SeperatorSpecification,""),IF(M694&gt;0,IFERROR(VLOOKUP(M694,abbreviation!$A:$B,2,FALSE),""),IF(L694&gt;0,IFERROR(VLOOKUP(L694,abbreviation!$A:$B,2,FALSE),""),"")))</f>
        <v/>
      </c>
      <c r="CD694">
        <f>CONCATENATE(IF(O694&gt;0,IFERROR(VLOOKUP(O694,abbreviation!$A:$B,2,FALSE),""),""),IF(OR(Q694&gt;0,P694&gt;0),SeperatorSpecification,""),IF(Q694&gt;0,IFERROR(VLOOKUP(Q694,abbreviation!$A:$B,2,FALSE),""),IF(P694&gt;0,IFERROR(VLOOKUP(P694,abbreviation!$A:$B,2,FALSE),""),"")))</f>
        <v/>
      </c>
      <c r="CE694">
        <f>CONCATENATE(IF(S694&gt;0,IFERROR(VLOOKUP(S694,abbreviation!$A:$B,2,FALSE),""),""),IF(OR(U694&gt;0,T694&gt;0),SeperatorSpecification,""),IF(U694&gt;0,IFERROR(VLOOKUP(U694,abbreviation!$A:$B,2,FALSE),""),IF(T694&gt;0,IFERROR(VLOOKUP(T694,abbreviation!$A:$B,2,FALSE),""),"")))</f>
        <v/>
      </c>
      <c r="CF694">
        <f>IF(CA694&gt;0,(CA694&amp;IF(OR(ISNUMBER(F694),ISTEXT(F694)),"-"&amp;F694,))&amp;(IF(ISTEXT(G694),"_",)&amp;CB694&amp;IF(OR(ISNUMBER(J694),ISTEXT(J694)),"-"&amp;J694,))&amp;(IF(ISTEXT(K694),"_",)&amp;CC694&amp;IF(OR(ISNUMBER(N694),ISTEXT(N694)),"-"&amp;N694,))&amp;(IF(ISTEXT(O694),"_",)&amp;CD694&amp;IF(OR(ISNUMBER(R694),ISTEXT(R694)),"-"&amp;R694,))&amp;(IF(ISTEXT(S694),"_",)&amp;CE694&amp;IF(OR(ISNUMBER(V694),ISTEXT(V694)),"-"&amp;V694,)&amp;IF(AND(ISTEXT(CA694),CA694&lt;&gt;""),SeparatorBUDO,)),"")</f>
        <v/>
      </c>
      <c r="CG694">
        <f>IF(X694&gt;0,IFERROR(VLOOKUP(X694,abbreviation!$A:$B,2,FALSE),""),"")</f>
        <v/>
      </c>
      <c r="CH694">
        <f>IF(Z694&gt;0,IFERROR(VLOOKUP(Z694,abbreviation!$A:$B,2,FALSE),""),"")</f>
        <v/>
      </c>
      <c r="CI694">
        <f>IF(AD694&gt;0,IFERROR(VLOOKUP(AD694,abbreviation!$A:$B,2,FALSE),""),"")</f>
        <v/>
      </c>
      <c r="CJ694">
        <f>IF(AF694&gt;0,IFERROR(VLOOKUP(AF694,abbreviation!$A:$B,2,FALSE),""),"")</f>
        <v/>
      </c>
      <c r="CK694">
        <f>IF(AJ694&gt;0,IFERROR(VLOOKUP(AJ694,abbreviation!$A:$B,2,FALSE),""),"")</f>
        <v/>
      </c>
      <c r="CL694">
        <f>IF(AL694&gt;0,IFERROR(VLOOKUP(AL694,abbreviation!$A:$B,2,FALSE),""),"")</f>
        <v/>
      </c>
      <c r="CM694">
        <f>IF(CG694&gt;0,(CG694&amp;IF(ISTEXT(Z694),SeperatorSpecification&amp;CH694,)&amp;IF(OR(ISTEXT(AB694),ISNUMBER(AB694)),"-"&amp;AB694,))&amp;("_"&amp;CI694&amp;IF(ISTEXT(AF694),SeperatorSpecification&amp;CJ694,)&amp;IF(OR(ISTEXT(AH694),ISNUMBER(AH694)),"-"&amp;AH694,))&amp;("_"&amp;CK694&amp;IF(ISTEXT(AL694),SeperatorSpecification&amp;CL694,)&amp;IF(OR(ISTEXT(AN694),ISNUMBER(AN694)),"-"&amp;AN694,)),"")</f>
        <v/>
      </c>
      <c r="CN694">
        <f>IF(AP694&gt;0,IFERROR(VLOOKUP(AP694,abbreviation!$A:$B,2,FALSE),""),"")</f>
        <v/>
      </c>
      <c r="CO694">
        <f>IF(AR694&gt;0,IFERROR(VLOOKUP(AR694,abbreviation!$A:$B,2,FALSE),""),"")</f>
        <v/>
      </c>
      <c r="CP694">
        <f>IF(AT694&gt;0,IFERROR(VLOOKUP(AT694,abbreviation!$A:$B,2,FALSE),""),"")</f>
        <v/>
      </c>
      <c r="CQ694">
        <f>IF(AV694&gt;0,IFERROR(VLOOKUP(AV694,abbreviation!$A:$B,2,FALSE),""),"")</f>
        <v/>
      </c>
      <c r="CR694">
        <f>"_"&amp;CN694&amp;IF(ISTEXT(AR694),SeperatorSpecification&amp;CO694,)&amp;IF(ISTEXT(AT694),SeperatorSpecification&amp;CP694,)&amp;IF(ISTEXT(AV694),SeperatorSpecification&amp;CQ694,)&amp;IF(OR(ISTEXT(AX694),ISNUMBER(AX694)),"-"&amp;AX694,)</f>
        <v/>
      </c>
      <c r="CS694">
        <f>IF(AZ694&gt;0,IFERROR(VLOOKUP(AZ694,abbreviation!$A:$B,2,FALSE),""),"")</f>
        <v/>
      </c>
      <c r="CT694">
        <f>IF(BB694&gt;0,IFERROR(VLOOKUP(BB694,abbreviation!$A:$B,2,FALSE),""),"")</f>
        <v/>
      </c>
      <c r="CU694">
        <f>IF(BD694&gt;0,IFERROR(VLOOKUP(BD694,abbreviation!$A:$B,2,FALSE),""),"")</f>
        <v/>
      </c>
      <c r="CV694">
        <f>IF(BF694&gt;0,IFERROR(VLOOKUP(BF694,abbreviation!$A:$B,2,FALSE),""),"")</f>
        <v/>
      </c>
      <c r="CW694">
        <f>IF(BJ694&gt;0,IFERROR(VLOOKUP(BJ694,abbreviation!$A:$B,2,FALSE),""),"")</f>
        <v/>
      </c>
      <c r="CX694">
        <f>"_"&amp;CS694&amp;IF(ISTEXT(BB694),SeperatorSpecification&amp;CT694,"")&amp;IF(ISTEXT(BD694),SeperatorSpecification&amp;CU694,"")&amp;IF(ISTEXT(BF694),SeperatorSpecification&amp;CV694,"")&amp;IF(ISTEXT(BH694),SeperatorSpecification&amp;BH694,"")&amp;"_"&amp;CW694&amp;IF(OR(ISNUMBER(BL694),ISTEXT(BL694)),"-"&amp;BL694,)</f>
        <v/>
      </c>
      <c r="CY694">
        <f>CONCATENATE(IF(BN694&gt;0,IFERROR(VLOOKUP(BN694,abbreviation!$A:$B,2,FALSE),""),""),IF(OR(BP694&gt;0,BO694&gt;0),SeperatorSpecification,""),IF(BP694&gt;0,IFERROR(VLOOKUP(BP694,abbreviation!$A:$B,2,FALSE),""),IF(BO694&gt;0,IFERROR(VLOOKUP(BO694,abbreviation!$A:$B,2,FALSE),""),"")))</f>
        <v/>
      </c>
      <c r="CZ694">
        <f>CONCATENATE(IF(BR694&gt;0,IFERROR(VLOOKUP(BR694,abbreviation!$A:$B,2,FALSE),""),""),IF(OR(BT694&gt;0,BS694&gt;0),SeperatorSpecification,""),IF(BT694&gt;0,IFERROR(VLOOKUP(BT694,abbreviation!$A:$B,2,FALSE),""),IF(BS694&gt;0,IFERROR(VLOOKUP(BS694,abbreviation!$A:$B,2,FALSE),""),"")))</f>
        <v/>
      </c>
      <c r="DA694">
        <f>CONCATENATE(IF(BV694&gt;0,IFERROR(VLOOKUP(BV694,abbreviation!$A:$B,2,FALSE),""),""),IF(OR(BX694&gt;0,BW694&gt;0),SeperatorSpecification,""),IF(BX694&gt;0,IFERROR(VLOOKUP(BX694,abbreviation!$A:$B,2,FALSE),""),IF(BW694&gt;0,IFERROR(VLOOKUP(BW694,abbreviation!$A:$B,2,FALSE),""),"")))</f>
        <v/>
      </c>
      <c r="DB694">
        <f>IF(BN694&gt;0,(IF(ISTEXT(BN694),SeparatorBUDO,"")&amp;CY694&amp;IF(OR(ISNUMBER(BQ694),ISTEXT(BQ694)),"-"&amp;BQ694,))&amp;(IF(ISTEXT(BR694),"_",)&amp;CZ694&amp;IF(OR(ISNUMBER(BU694),ISTEXT(BU694)),"-"&amp;BU694,))&amp;(IF(ISTEXT(BV694),"_",)&amp;DA694&amp;IF(OR(ISNUMBER(BY694),ISTEXT(BY694)),"-"&amp;BY694,)),"")</f>
        <v/>
      </c>
      <c r="DC694">
        <f>IF(OR(X694&lt;&gt;"",AD694&lt;&gt;"",C694&lt;&gt;"",A694&lt;&gt;""),(CF694&amp;CM694&amp;CR694&amp;CX694&amp;DB694),"")</f>
        <v/>
      </c>
      <c r="DE694" s="40">
        <f>DC694</f>
        <v/>
      </c>
    </row>
    <row r="695">
      <c r="F695" s="41" t="n"/>
      <c r="J695" s="41" t="n"/>
      <c r="N695" s="41" t="n"/>
      <c r="R695" s="41" t="n"/>
      <c r="V695" s="41" t="n"/>
      <c r="AA695" s="7" t="n"/>
      <c r="AB695" s="41" t="n"/>
      <c r="AD695" s="6" t="n"/>
      <c r="AE695" s="8" t="n"/>
      <c r="AF695" s="7" t="n"/>
      <c r="AG695" s="7" t="n"/>
      <c r="AH695" s="41" t="n"/>
      <c r="AJ695" s="6" t="n"/>
      <c r="AK695" s="8" t="n"/>
      <c r="AL695" s="7" t="n"/>
      <c r="AM695" s="7" t="n"/>
      <c r="AN695" s="41" t="n"/>
      <c r="AR695" s="7" t="n"/>
      <c r="AX695" s="42" t="n"/>
      <c r="BB695" s="7" t="n"/>
      <c r="BC695" s="8" t="n"/>
      <c r="BH695" s="42" t="n"/>
      <c r="BQ695" s="41" t="n"/>
      <c r="BU695" s="41" t="n"/>
      <c r="BY695" s="41" t="n"/>
      <c r="CA695">
        <f>CONCATENATE(IF(C695&gt;0,IFERROR(VLOOKUP(C695,abbreviation!$A:$B,2,FALSE),""),""),IF(OR(E695&gt;0,D695&gt;0),SeperatorSpecification,""),IF(E695&gt;0,IFERROR(VLOOKUP(E695,abbreviation!$A:$B,2,FALSE),""),IF(D695&gt;0,IFERROR(VLOOKUP(D695,abbreviation!$A:$B,2,FALSE),""),"")))</f>
        <v/>
      </c>
      <c r="CB695">
        <f>CONCATENATE(IF(G695&gt;0,IFERROR(VLOOKUP(G695,abbreviation!$A:$B,2,FALSE),""),""),IF(OR(I695&gt;0,H695&gt;0),SeperatorSpecification,""),IF(I695&gt;0,IFERROR(VLOOKUP(I695,abbreviation!$A:$B,2,FALSE),""),IF(H695&gt;0,IFERROR(VLOOKUP(H695,abbreviation!$A:$B,2,FALSE),""),"")))</f>
        <v/>
      </c>
      <c r="CC695">
        <f>CONCATENATE(IF(K695&gt;0,IFERROR(VLOOKUP(K695,abbreviation!$A:$B,2,FALSE),""),""),IF(OR(M695&gt;0,L695&gt;0),SeperatorSpecification,""),IF(M695&gt;0,IFERROR(VLOOKUP(M695,abbreviation!$A:$B,2,FALSE),""),IF(L695&gt;0,IFERROR(VLOOKUP(L695,abbreviation!$A:$B,2,FALSE),""),"")))</f>
        <v/>
      </c>
      <c r="CD695">
        <f>CONCATENATE(IF(O695&gt;0,IFERROR(VLOOKUP(O695,abbreviation!$A:$B,2,FALSE),""),""),IF(OR(Q695&gt;0,P695&gt;0),SeperatorSpecification,""),IF(Q695&gt;0,IFERROR(VLOOKUP(Q695,abbreviation!$A:$B,2,FALSE),""),IF(P695&gt;0,IFERROR(VLOOKUP(P695,abbreviation!$A:$B,2,FALSE),""),"")))</f>
        <v/>
      </c>
      <c r="CE695">
        <f>CONCATENATE(IF(S695&gt;0,IFERROR(VLOOKUP(S695,abbreviation!$A:$B,2,FALSE),""),""),IF(OR(U695&gt;0,T695&gt;0),SeperatorSpecification,""),IF(U695&gt;0,IFERROR(VLOOKUP(U695,abbreviation!$A:$B,2,FALSE),""),IF(T695&gt;0,IFERROR(VLOOKUP(T695,abbreviation!$A:$B,2,FALSE),""),"")))</f>
        <v/>
      </c>
      <c r="CF695">
        <f>IF(CA695&gt;0,(CA695&amp;IF(OR(ISNUMBER(F695),ISTEXT(F695)),"-"&amp;F695,))&amp;(IF(ISTEXT(G695),"_",)&amp;CB695&amp;IF(OR(ISNUMBER(J695),ISTEXT(J695)),"-"&amp;J695,))&amp;(IF(ISTEXT(K695),"_",)&amp;CC695&amp;IF(OR(ISNUMBER(N695),ISTEXT(N695)),"-"&amp;N695,))&amp;(IF(ISTEXT(O695),"_",)&amp;CD695&amp;IF(OR(ISNUMBER(R695),ISTEXT(R695)),"-"&amp;R695,))&amp;(IF(ISTEXT(S695),"_",)&amp;CE695&amp;IF(OR(ISNUMBER(V695),ISTEXT(V695)),"-"&amp;V695,)&amp;IF(AND(ISTEXT(CA695),CA695&lt;&gt;""),SeparatorBUDO,)),"")</f>
        <v/>
      </c>
      <c r="CG695">
        <f>IF(X695&gt;0,IFERROR(VLOOKUP(X695,abbreviation!$A:$B,2,FALSE),""),"")</f>
        <v/>
      </c>
      <c r="CH695">
        <f>IF(Z695&gt;0,IFERROR(VLOOKUP(Z695,abbreviation!$A:$B,2,FALSE),""),"")</f>
        <v/>
      </c>
      <c r="CI695">
        <f>IF(AD695&gt;0,IFERROR(VLOOKUP(AD695,abbreviation!$A:$B,2,FALSE),""),"")</f>
        <v/>
      </c>
      <c r="CJ695">
        <f>IF(AF695&gt;0,IFERROR(VLOOKUP(AF695,abbreviation!$A:$B,2,FALSE),""),"")</f>
        <v/>
      </c>
      <c r="CK695">
        <f>IF(AJ695&gt;0,IFERROR(VLOOKUP(AJ695,abbreviation!$A:$B,2,FALSE),""),"")</f>
        <v/>
      </c>
      <c r="CL695">
        <f>IF(AL695&gt;0,IFERROR(VLOOKUP(AL695,abbreviation!$A:$B,2,FALSE),""),"")</f>
        <v/>
      </c>
      <c r="CM695">
        <f>IF(CG695&gt;0,(CG695&amp;IF(ISTEXT(Z695),SeperatorSpecification&amp;CH695,)&amp;IF(OR(ISTEXT(AB695),ISNUMBER(AB695)),"-"&amp;AB695,))&amp;("_"&amp;CI695&amp;IF(ISTEXT(AF695),SeperatorSpecification&amp;CJ695,)&amp;IF(OR(ISTEXT(AH695),ISNUMBER(AH695)),"-"&amp;AH695,))&amp;("_"&amp;CK695&amp;IF(ISTEXT(AL695),SeperatorSpecification&amp;CL695,)&amp;IF(OR(ISTEXT(AN695),ISNUMBER(AN695)),"-"&amp;AN695,)),"")</f>
        <v/>
      </c>
      <c r="CN695">
        <f>IF(AP695&gt;0,IFERROR(VLOOKUP(AP695,abbreviation!$A:$B,2,FALSE),""),"")</f>
        <v/>
      </c>
      <c r="CO695">
        <f>IF(AR695&gt;0,IFERROR(VLOOKUP(AR695,abbreviation!$A:$B,2,FALSE),""),"")</f>
        <v/>
      </c>
      <c r="CP695">
        <f>IF(AT695&gt;0,IFERROR(VLOOKUP(AT695,abbreviation!$A:$B,2,FALSE),""),"")</f>
        <v/>
      </c>
      <c r="CQ695">
        <f>IF(AV695&gt;0,IFERROR(VLOOKUP(AV695,abbreviation!$A:$B,2,FALSE),""),"")</f>
        <v/>
      </c>
      <c r="CR695">
        <f>"_"&amp;CN695&amp;IF(ISTEXT(AR695),SeperatorSpecification&amp;CO695,)&amp;IF(ISTEXT(AT695),SeperatorSpecification&amp;CP695,)&amp;IF(ISTEXT(AV695),SeperatorSpecification&amp;CQ695,)&amp;IF(OR(ISTEXT(AX695),ISNUMBER(AX695)),"-"&amp;AX695,)</f>
        <v/>
      </c>
      <c r="CS695">
        <f>IF(AZ695&gt;0,IFERROR(VLOOKUP(AZ695,abbreviation!$A:$B,2,FALSE),""),"")</f>
        <v/>
      </c>
      <c r="CT695">
        <f>IF(BB695&gt;0,IFERROR(VLOOKUP(BB695,abbreviation!$A:$B,2,FALSE),""),"")</f>
        <v/>
      </c>
      <c r="CU695">
        <f>IF(BD695&gt;0,IFERROR(VLOOKUP(BD695,abbreviation!$A:$B,2,FALSE),""),"")</f>
        <v/>
      </c>
      <c r="CV695">
        <f>IF(BF695&gt;0,IFERROR(VLOOKUP(BF695,abbreviation!$A:$B,2,FALSE),""),"")</f>
        <v/>
      </c>
      <c r="CW695">
        <f>IF(BJ695&gt;0,IFERROR(VLOOKUP(BJ695,abbreviation!$A:$B,2,FALSE),""),"")</f>
        <v/>
      </c>
      <c r="CX695">
        <f>"_"&amp;CS695&amp;IF(ISTEXT(BB695),SeperatorSpecification&amp;CT695,"")&amp;IF(ISTEXT(BD695),SeperatorSpecification&amp;CU695,"")&amp;IF(ISTEXT(BF695),SeperatorSpecification&amp;CV695,"")&amp;IF(ISTEXT(BH695),SeperatorSpecification&amp;BH695,"")&amp;"_"&amp;CW695&amp;IF(OR(ISNUMBER(BL695),ISTEXT(BL695)),"-"&amp;BL695,)</f>
        <v/>
      </c>
      <c r="CY695">
        <f>CONCATENATE(IF(BN695&gt;0,IFERROR(VLOOKUP(BN695,abbreviation!$A:$B,2,FALSE),""),""),IF(OR(BP695&gt;0,BO695&gt;0),SeperatorSpecification,""),IF(BP695&gt;0,IFERROR(VLOOKUP(BP695,abbreviation!$A:$B,2,FALSE),""),IF(BO695&gt;0,IFERROR(VLOOKUP(BO695,abbreviation!$A:$B,2,FALSE),""),"")))</f>
        <v/>
      </c>
      <c r="CZ695">
        <f>CONCATENATE(IF(BR695&gt;0,IFERROR(VLOOKUP(BR695,abbreviation!$A:$B,2,FALSE),""),""),IF(OR(BT695&gt;0,BS695&gt;0),SeperatorSpecification,""),IF(BT695&gt;0,IFERROR(VLOOKUP(BT695,abbreviation!$A:$B,2,FALSE),""),IF(BS695&gt;0,IFERROR(VLOOKUP(BS695,abbreviation!$A:$B,2,FALSE),""),"")))</f>
        <v/>
      </c>
      <c r="DA695">
        <f>CONCATENATE(IF(BV695&gt;0,IFERROR(VLOOKUP(BV695,abbreviation!$A:$B,2,FALSE),""),""),IF(OR(BX695&gt;0,BW695&gt;0),SeperatorSpecification,""),IF(BX695&gt;0,IFERROR(VLOOKUP(BX695,abbreviation!$A:$B,2,FALSE),""),IF(BW695&gt;0,IFERROR(VLOOKUP(BW695,abbreviation!$A:$B,2,FALSE),""),"")))</f>
        <v/>
      </c>
      <c r="DB695">
        <f>IF(BN695&gt;0,(IF(ISTEXT(BN695),SeparatorBUDO,"")&amp;CY695&amp;IF(OR(ISNUMBER(BQ695),ISTEXT(BQ695)),"-"&amp;BQ695,))&amp;(IF(ISTEXT(BR695),"_",)&amp;CZ695&amp;IF(OR(ISNUMBER(BU695),ISTEXT(BU695)),"-"&amp;BU695,))&amp;(IF(ISTEXT(BV695),"_",)&amp;DA695&amp;IF(OR(ISNUMBER(BY695),ISTEXT(BY695)),"-"&amp;BY695,)),"")</f>
        <v/>
      </c>
      <c r="DC695">
        <f>IF(OR(X695&lt;&gt;"",AD695&lt;&gt;"",C695&lt;&gt;"",A695&lt;&gt;""),(CF695&amp;CM695&amp;CR695&amp;CX695&amp;DB695),"")</f>
        <v/>
      </c>
      <c r="DE695" s="40">
        <f>DC695</f>
        <v/>
      </c>
    </row>
    <row r="696">
      <c r="F696" s="41" t="n"/>
      <c r="J696" s="41" t="n"/>
      <c r="N696" s="41" t="n"/>
      <c r="R696" s="41" t="n"/>
      <c r="V696" s="41" t="n"/>
      <c r="AA696" s="7" t="n"/>
      <c r="AB696" s="41" t="n"/>
      <c r="AD696" s="6" t="n"/>
      <c r="AE696" s="8" t="n"/>
      <c r="AF696" s="7" t="n"/>
      <c r="AG696" s="7" t="n"/>
      <c r="AH696" s="41" t="n"/>
      <c r="AJ696" s="6" t="n"/>
      <c r="AK696" s="8" t="n"/>
      <c r="AL696" s="7" t="n"/>
      <c r="AM696" s="7" t="n"/>
      <c r="AN696" s="41" t="n"/>
      <c r="AR696" s="7" t="n"/>
      <c r="AX696" s="42" t="n"/>
      <c r="BB696" s="7" t="n"/>
      <c r="BC696" s="8" t="n"/>
      <c r="BH696" s="42" t="n"/>
      <c r="BQ696" s="41" t="n"/>
      <c r="BU696" s="41" t="n"/>
      <c r="BY696" s="41" t="n"/>
      <c r="CA696">
        <f>CONCATENATE(IF(C696&gt;0,IFERROR(VLOOKUP(C696,abbreviation!$A:$B,2,FALSE),""),""),IF(OR(E696&gt;0,D696&gt;0),SeperatorSpecification,""),IF(E696&gt;0,IFERROR(VLOOKUP(E696,abbreviation!$A:$B,2,FALSE),""),IF(D696&gt;0,IFERROR(VLOOKUP(D696,abbreviation!$A:$B,2,FALSE),""),"")))</f>
        <v/>
      </c>
      <c r="CB696">
        <f>CONCATENATE(IF(G696&gt;0,IFERROR(VLOOKUP(G696,abbreviation!$A:$B,2,FALSE),""),""),IF(OR(I696&gt;0,H696&gt;0),SeperatorSpecification,""),IF(I696&gt;0,IFERROR(VLOOKUP(I696,abbreviation!$A:$B,2,FALSE),""),IF(H696&gt;0,IFERROR(VLOOKUP(H696,abbreviation!$A:$B,2,FALSE),""),"")))</f>
        <v/>
      </c>
      <c r="CC696">
        <f>CONCATENATE(IF(K696&gt;0,IFERROR(VLOOKUP(K696,abbreviation!$A:$B,2,FALSE),""),""),IF(OR(M696&gt;0,L696&gt;0),SeperatorSpecification,""),IF(M696&gt;0,IFERROR(VLOOKUP(M696,abbreviation!$A:$B,2,FALSE),""),IF(L696&gt;0,IFERROR(VLOOKUP(L696,abbreviation!$A:$B,2,FALSE),""),"")))</f>
        <v/>
      </c>
      <c r="CD696">
        <f>CONCATENATE(IF(O696&gt;0,IFERROR(VLOOKUP(O696,abbreviation!$A:$B,2,FALSE),""),""),IF(OR(Q696&gt;0,P696&gt;0),SeperatorSpecification,""),IF(Q696&gt;0,IFERROR(VLOOKUP(Q696,abbreviation!$A:$B,2,FALSE),""),IF(P696&gt;0,IFERROR(VLOOKUP(P696,abbreviation!$A:$B,2,FALSE),""),"")))</f>
        <v/>
      </c>
      <c r="CE696">
        <f>CONCATENATE(IF(S696&gt;0,IFERROR(VLOOKUP(S696,abbreviation!$A:$B,2,FALSE),""),""),IF(OR(U696&gt;0,T696&gt;0),SeperatorSpecification,""),IF(U696&gt;0,IFERROR(VLOOKUP(U696,abbreviation!$A:$B,2,FALSE),""),IF(T696&gt;0,IFERROR(VLOOKUP(T696,abbreviation!$A:$B,2,FALSE),""),"")))</f>
        <v/>
      </c>
      <c r="CF696">
        <f>IF(CA696&gt;0,(CA696&amp;IF(OR(ISNUMBER(F696),ISTEXT(F696)),"-"&amp;F696,))&amp;(IF(ISTEXT(G696),"_",)&amp;CB696&amp;IF(OR(ISNUMBER(J696),ISTEXT(J696)),"-"&amp;J696,))&amp;(IF(ISTEXT(K696),"_",)&amp;CC696&amp;IF(OR(ISNUMBER(N696),ISTEXT(N696)),"-"&amp;N696,))&amp;(IF(ISTEXT(O696),"_",)&amp;CD696&amp;IF(OR(ISNUMBER(R696),ISTEXT(R696)),"-"&amp;R696,))&amp;(IF(ISTEXT(S696),"_",)&amp;CE696&amp;IF(OR(ISNUMBER(V696),ISTEXT(V696)),"-"&amp;V696,)&amp;IF(AND(ISTEXT(CA696),CA696&lt;&gt;""),SeparatorBUDO,)),"")</f>
        <v/>
      </c>
      <c r="CG696">
        <f>IF(X696&gt;0,IFERROR(VLOOKUP(X696,abbreviation!$A:$B,2,FALSE),""),"")</f>
        <v/>
      </c>
      <c r="CH696">
        <f>IF(Z696&gt;0,IFERROR(VLOOKUP(Z696,abbreviation!$A:$B,2,FALSE),""),"")</f>
        <v/>
      </c>
      <c r="CI696">
        <f>IF(AD696&gt;0,IFERROR(VLOOKUP(AD696,abbreviation!$A:$B,2,FALSE),""),"")</f>
        <v/>
      </c>
      <c r="CJ696">
        <f>IF(AF696&gt;0,IFERROR(VLOOKUP(AF696,abbreviation!$A:$B,2,FALSE),""),"")</f>
        <v/>
      </c>
      <c r="CK696">
        <f>IF(AJ696&gt;0,IFERROR(VLOOKUP(AJ696,abbreviation!$A:$B,2,FALSE),""),"")</f>
        <v/>
      </c>
      <c r="CL696">
        <f>IF(AL696&gt;0,IFERROR(VLOOKUP(AL696,abbreviation!$A:$B,2,FALSE),""),"")</f>
        <v/>
      </c>
      <c r="CM696">
        <f>IF(CG696&gt;0,(CG696&amp;IF(ISTEXT(Z696),SeperatorSpecification&amp;CH696,)&amp;IF(OR(ISTEXT(AB696),ISNUMBER(AB696)),"-"&amp;AB696,))&amp;("_"&amp;CI696&amp;IF(ISTEXT(AF696),SeperatorSpecification&amp;CJ696,)&amp;IF(OR(ISTEXT(AH696),ISNUMBER(AH696)),"-"&amp;AH696,))&amp;("_"&amp;CK696&amp;IF(ISTEXT(AL696),SeperatorSpecification&amp;CL696,)&amp;IF(OR(ISTEXT(AN696),ISNUMBER(AN696)),"-"&amp;AN696,)),"")</f>
        <v/>
      </c>
      <c r="CN696">
        <f>IF(AP696&gt;0,IFERROR(VLOOKUP(AP696,abbreviation!$A:$B,2,FALSE),""),"")</f>
        <v/>
      </c>
      <c r="CO696">
        <f>IF(AR696&gt;0,IFERROR(VLOOKUP(AR696,abbreviation!$A:$B,2,FALSE),""),"")</f>
        <v/>
      </c>
      <c r="CP696">
        <f>IF(AT696&gt;0,IFERROR(VLOOKUP(AT696,abbreviation!$A:$B,2,FALSE),""),"")</f>
        <v/>
      </c>
      <c r="CQ696">
        <f>IF(AV696&gt;0,IFERROR(VLOOKUP(AV696,abbreviation!$A:$B,2,FALSE),""),"")</f>
        <v/>
      </c>
      <c r="CR696">
        <f>"_"&amp;CN696&amp;IF(ISTEXT(AR696),SeperatorSpecification&amp;CO696,)&amp;IF(ISTEXT(AT696),SeperatorSpecification&amp;CP696,)&amp;IF(ISTEXT(AV696),SeperatorSpecification&amp;CQ696,)&amp;IF(OR(ISTEXT(AX696),ISNUMBER(AX696)),"-"&amp;AX696,)</f>
        <v/>
      </c>
      <c r="CS696">
        <f>IF(AZ696&gt;0,IFERROR(VLOOKUP(AZ696,abbreviation!$A:$B,2,FALSE),""),"")</f>
        <v/>
      </c>
      <c r="CT696">
        <f>IF(BB696&gt;0,IFERROR(VLOOKUP(BB696,abbreviation!$A:$B,2,FALSE),""),"")</f>
        <v/>
      </c>
      <c r="CU696">
        <f>IF(BD696&gt;0,IFERROR(VLOOKUP(BD696,abbreviation!$A:$B,2,FALSE),""),"")</f>
        <v/>
      </c>
      <c r="CV696">
        <f>IF(BF696&gt;0,IFERROR(VLOOKUP(BF696,abbreviation!$A:$B,2,FALSE),""),"")</f>
        <v/>
      </c>
      <c r="CW696">
        <f>IF(BJ696&gt;0,IFERROR(VLOOKUP(BJ696,abbreviation!$A:$B,2,FALSE),""),"")</f>
        <v/>
      </c>
      <c r="CX696">
        <f>"_"&amp;CS696&amp;IF(ISTEXT(BB696),SeperatorSpecification&amp;CT696,"")&amp;IF(ISTEXT(BD696),SeperatorSpecification&amp;CU696,"")&amp;IF(ISTEXT(BF696),SeperatorSpecification&amp;CV696,"")&amp;IF(ISTEXT(BH696),SeperatorSpecification&amp;BH696,"")&amp;"_"&amp;CW696&amp;IF(OR(ISNUMBER(BL696),ISTEXT(BL696)),"-"&amp;BL696,)</f>
        <v/>
      </c>
      <c r="CY696">
        <f>CONCATENATE(IF(BN696&gt;0,IFERROR(VLOOKUP(BN696,abbreviation!$A:$B,2,FALSE),""),""),IF(OR(BP696&gt;0,BO696&gt;0),SeperatorSpecification,""),IF(BP696&gt;0,IFERROR(VLOOKUP(BP696,abbreviation!$A:$B,2,FALSE),""),IF(BO696&gt;0,IFERROR(VLOOKUP(BO696,abbreviation!$A:$B,2,FALSE),""),"")))</f>
        <v/>
      </c>
      <c r="CZ696">
        <f>CONCATENATE(IF(BR696&gt;0,IFERROR(VLOOKUP(BR696,abbreviation!$A:$B,2,FALSE),""),""),IF(OR(BT696&gt;0,BS696&gt;0),SeperatorSpecification,""),IF(BT696&gt;0,IFERROR(VLOOKUP(BT696,abbreviation!$A:$B,2,FALSE),""),IF(BS696&gt;0,IFERROR(VLOOKUP(BS696,abbreviation!$A:$B,2,FALSE),""),"")))</f>
        <v/>
      </c>
      <c r="DA696">
        <f>CONCATENATE(IF(BV696&gt;0,IFERROR(VLOOKUP(BV696,abbreviation!$A:$B,2,FALSE),""),""),IF(OR(BX696&gt;0,BW696&gt;0),SeperatorSpecification,""),IF(BX696&gt;0,IFERROR(VLOOKUP(BX696,abbreviation!$A:$B,2,FALSE),""),IF(BW696&gt;0,IFERROR(VLOOKUP(BW696,abbreviation!$A:$B,2,FALSE),""),"")))</f>
        <v/>
      </c>
      <c r="DB696">
        <f>IF(BN696&gt;0,(IF(ISTEXT(BN696),SeparatorBUDO,"")&amp;CY696&amp;IF(OR(ISNUMBER(BQ696),ISTEXT(BQ696)),"-"&amp;BQ696,))&amp;(IF(ISTEXT(BR696),"_",)&amp;CZ696&amp;IF(OR(ISNUMBER(BU696),ISTEXT(BU696)),"-"&amp;BU696,))&amp;(IF(ISTEXT(BV696),"_",)&amp;DA696&amp;IF(OR(ISNUMBER(BY696),ISTEXT(BY696)),"-"&amp;BY696,)),"")</f>
        <v/>
      </c>
      <c r="DC696">
        <f>IF(OR(X696&lt;&gt;"",AD696&lt;&gt;"",C696&lt;&gt;"",A696&lt;&gt;""),(CF696&amp;CM696&amp;CR696&amp;CX696&amp;DB696),"")</f>
        <v/>
      </c>
      <c r="DE696" s="40">
        <f>DC696</f>
        <v/>
      </c>
    </row>
    <row r="697">
      <c r="F697" s="41" t="n"/>
      <c r="J697" s="41" t="n"/>
      <c r="N697" s="41" t="n"/>
      <c r="R697" s="41" t="n"/>
      <c r="V697" s="41" t="n"/>
      <c r="AA697" s="7" t="n"/>
      <c r="AB697" s="41" t="n"/>
      <c r="AD697" s="6" t="n"/>
      <c r="AE697" s="8" t="n"/>
      <c r="AF697" s="7" t="n"/>
      <c r="AG697" s="7" t="n"/>
      <c r="AH697" s="41" t="n"/>
      <c r="AJ697" s="6" t="n"/>
      <c r="AK697" s="8" t="n"/>
      <c r="AL697" s="7" t="n"/>
      <c r="AM697" s="7" t="n"/>
      <c r="AN697" s="41" t="n"/>
      <c r="AR697" s="7" t="n"/>
      <c r="AX697" s="42" t="n"/>
      <c r="BB697" s="7" t="n"/>
      <c r="BC697" s="8" t="n"/>
      <c r="BH697" s="42" t="n"/>
      <c r="BQ697" s="41" t="n"/>
      <c r="BU697" s="41" t="n"/>
      <c r="BY697" s="41" t="n"/>
      <c r="CA697">
        <f>CONCATENATE(IF(C697&gt;0,IFERROR(VLOOKUP(C697,abbreviation!$A:$B,2,FALSE),""),""),IF(OR(E697&gt;0,D697&gt;0),SeperatorSpecification,""),IF(E697&gt;0,IFERROR(VLOOKUP(E697,abbreviation!$A:$B,2,FALSE),""),IF(D697&gt;0,IFERROR(VLOOKUP(D697,abbreviation!$A:$B,2,FALSE),""),"")))</f>
        <v/>
      </c>
      <c r="CB697">
        <f>CONCATENATE(IF(G697&gt;0,IFERROR(VLOOKUP(G697,abbreviation!$A:$B,2,FALSE),""),""),IF(OR(I697&gt;0,H697&gt;0),SeperatorSpecification,""),IF(I697&gt;0,IFERROR(VLOOKUP(I697,abbreviation!$A:$B,2,FALSE),""),IF(H697&gt;0,IFERROR(VLOOKUP(H697,abbreviation!$A:$B,2,FALSE),""),"")))</f>
        <v/>
      </c>
      <c r="CC697">
        <f>CONCATENATE(IF(K697&gt;0,IFERROR(VLOOKUP(K697,abbreviation!$A:$B,2,FALSE),""),""),IF(OR(M697&gt;0,L697&gt;0),SeperatorSpecification,""),IF(M697&gt;0,IFERROR(VLOOKUP(M697,abbreviation!$A:$B,2,FALSE),""),IF(L697&gt;0,IFERROR(VLOOKUP(L697,abbreviation!$A:$B,2,FALSE),""),"")))</f>
        <v/>
      </c>
      <c r="CD697">
        <f>CONCATENATE(IF(O697&gt;0,IFERROR(VLOOKUP(O697,abbreviation!$A:$B,2,FALSE),""),""),IF(OR(Q697&gt;0,P697&gt;0),SeperatorSpecification,""),IF(Q697&gt;0,IFERROR(VLOOKUP(Q697,abbreviation!$A:$B,2,FALSE),""),IF(P697&gt;0,IFERROR(VLOOKUP(P697,abbreviation!$A:$B,2,FALSE),""),"")))</f>
        <v/>
      </c>
      <c r="CE697">
        <f>CONCATENATE(IF(S697&gt;0,IFERROR(VLOOKUP(S697,abbreviation!$A:$B,2,FALSE),""),""),IF(OR(U697&gt;0,T697&gt;0),SeperatorSpecification,""),IF(U697&gt;0,IFERROR(VLOOKUP(U697,abbreviation!$A:$B,2,FALSE),""),IF(T697&gt;0,IFERROR(VLOOKUP(T697,abbreviation!$A:$B,2,FALSE),""),"")))</f>
        <v/>
      </c>
      <c r="CF697">
        <f>IF(CA697&gt;0,(CA697&amp;IF(OR(ISNUMBER(F697),ISTEXT(F697)),"-"&amp;F697,))&amp;(IF(ISTEXT(G697),"_",)&amp;CB697&amp;IF(OR(ISNUMBER(J697),ISTEXT(J697)),"-"&amp;J697,))&amp;(IF(ISTEXT(K697),"_",)&amp;CC697&amp;IF(OR(ISNUMBER(N697),ISTEXT(N697)),"-"&amp;N697,))&amp;(IF(ISTEXT(O697),"_",)&amp;CD697&amp;IF(OR(ISNUMBER(R697),ISTEXT(R697)),"-"&amp;R697,))&amp;(IF(ISTEXT(S697),"_",)&amp;CE697&amp;IF(OR(ISNUMBER(V697),ISTEXT(V697)),"-"&amp;V697,)&amp;IF(AND(ISTEXT(CA697),CA697&lt;&gt;""),SeparatorBUDO,)),"")</f>
        <v/>
      </c>
      <c r="CG697">
        <f>IF(X697&gt;0,IFERROR(VLOOKUP(X697,abbreviation!$A:$B,2,FALSE),""),"")</f>
        <v/>
      </c>
      <c r="CH697">
        <f>IF(Z697&gt;0,IFERROR(VLOOKUP(Z697,abbreviation!$A:$B,2,FALSE),""),"")</f>
        <v/>
      </c>
      <c r="CI697">
        <f>IF(AD697&gt;0,IFERROR(VLOOKUP(AD697,abbreviation!$A:$B,2,FALSE),""),"")</f>
        <v/>
      </c>
      <c r="CJ697">
        <f>IF(AF697&gt;0,IFERROR(VLOOKUP(AF697,abbreviation!$A:$B,2,FALSE),""),"")</f>
        <v/>
      </c>
      <c r="CK697">
        <f>IF(AJ697&gt;0,IFERROR(VLOOKUP(AJ697,abbreviation!$A:$B,2,FALSE),""),"")</f>
        <v/>
      </c>
      <c r="CL697">
        <f>IF(AL697&gt;0,IFERROR(VLOOKUP(AL697,abbreviation!$A:$B,2,FALSE),""),"")</f>
        <v/>
      </c>
      <c r="CM697">
        <f>IF(CG697&gt;0,(CG697&amp;IF(ISTEXT(Z697),SeperatorSpecification&amp;CH697,)&amp;IF(OR(ISTEXT(AB697),ISNUMBER(AB697)),"-"&amp;AB697,))&amp;("_"&amp;CI697&amp;IF(ISTEXT(AF697),SeperatorSpecification&amp;CJ697,)&amp;IF(OR(ISTEXT(AH697),ISNUMBER(AH697)),"-"&amp;AH697,))&amp;("_"&amp;CK697&amp;IF(ISTEXT(AL697),SeperatorSpecification&amp;CL697,)&amp;IF(OR(ISTEXT(AN697),ISNUMBER(AN697)),"-"&amp;AN697,)),"")</f>
        <v/>
      </c>
      <c r="CN697">
        <f>IF(AP697&gt;0,IFERROR(VLOOKUP(AP697,abbreviation!$A:$B,2,FALSE),""),"")</f>
        <v/>
      </c>
      <c r="CO697">
        <f>IF(AR697&gt;0,IFERROR(VLOOKUP(AR697,abbreviation!$A:$B,2,FALSE),""),"")</f>
        <v/>
      </c>
      <c r="CP697">
        <f>IF(AT697&gt;0,IFERROR(VLOOKUP(AT697,abbreviation!$A:$B,2,FALSE),""),"")</f>
        <v/>
      </c>
      <c r="CQ697">
        <f>IF(AV697&gt;0,IFERROR(VLOOKUP(AV697,abbreviation!$A:$B,2,FALSE),""),"")</f>
        <v/>
      </c>
      <c r="CR697">
        <f>"_"&amp;CN697&amp;IF(ISTEXT(AR697),SeperatorSpecification&amp;CO697,)&amp;IF(ISTEXT(AT697),SeperatorSpecification&amp;CP697,)&amp;IF(ISTEXT(AV697),SeperatorSpecification&amp;CQ697,)&amp;IF(OR(ISTEXT(AX697),ISNUMBER(AX697)),"-"&amp;AX697,)</f>
        <v/>
      </c>
      <c r="CS697">
        <f>IF(AZ697&gt;0,IFERROR(VLOOKUP(AZ697,abbreviation!$A:$B,2,FALSE),""),"")</f>
        <v/>
      </c>
      <c r="CT697">
        <f>IF(BB697&gt;0,IFERROR(VLOOKUP(BB697,abbreviation!$A:$B,2,FALSE),""),"")</f>
        <v/>
      </c>
      <c r="CU697">
        <f>IF(BD697&gt;0,IFERROR(VLOOKUP(BD697,abbreviation!$A:$B,2,FALSE),""),"")</f>
        <v/>
      </c>
      <c r="CV697">
        <f>IF(BF697&gt;0,IFERROR(VLOOKUP(BF697,abbreviation!$A:$B,2,FALSE),""),"")</f>
        <v/>
      </c>
      <c r="CW697">
        <f>IF(BJ697&gt;0,IFERROR(VLOOKUP(BJ697,abbreviation!$A:$B,2,FALSE),""),"")</f>
        <v/>
      </c>
      <c r="CX697">
        <f>"_"&amp;CS697&amp;IF(ISTEXT(BB697),SeperatorSpecification&amp;CT697,"")&amp;IF(ISTEXT(BD697),SeperatorSpecification&amp;CU697,"")&amp;IF(ISTEXT(BF697),SeperatorSpecification&amp;CV697,"")&amp;IF(ISTEXT(BH697),SeperatorSpecification&amp;BH697,"")&amp;"_"&amp;CW697&amp;IF(OR(ISNUMBER(BL697),ISTEXT(BL697)),"-"&amp;BL697,)</f>
        <v/>
      </c>
      <c r="CY697">
        <f>CONCATENATE(IF(BN697&gt;0,IFERROR(VLOOKUP(BN697,abbreviation!$A:$B,2,FALSE),""),""),IF(OR(BP697&gt;0,BO697&gt;0),SeperatorSpecification,""),IF(BP697&gt;0,IFERROR(VLOOKUP(BP697,abbreviation!$A:$B,2,FALSE),""),IF(BO697&gt;0,IFERROR(VLOOKUP(BO697,abbreviation!$A:$B,2,FALSE),""),"")))</f>
        <v/>
      </c>
      <c r="CZ697">
        <f>CONCATENATE(IF(BR697&gt;0,IFERROR(VLOOKUP(BR697,abbreviation!$A:$B,2,FALSE),""),""),IF(OR(BT697&gt;0,BS697&gt;0),SeperatorSpecification,""),IF(BT697&gt;0,IFERROR(VLOOKUP(BT697,abbreviation!$A:$B,2,FALSE),""),IF(BS697&gt;0,IFERROR(VLOOKUP(BS697,abbreviation!$A:$B,2,FALSE),""),"")))</f>
        <v/>
      </c>
      <c r="DA697">
        <f>CONCATENATE(IF(BV697&gt;0,IFERROR(VLOOKUP(BV697,abbreviation!$A:$B,2,FALSE),""),""),IF(OR(BX697&gt;0,BW697&gt;0),SeperatorSpecification,""),IF(BX697&gt;0,IFERROR(VLOOKUP(BX697,abbreviation!$A:$B,2,FALSE),""),IF(BW697&gt;0,IFERROR(VLOOKUP(BW697,abbreviation!$A:$B,2,FALSE),""),"")))</f>
        <v/>
      </c>
      <c r="DB697">
        <f>IF(BN697&gt;0,(IF(ISTEXT(BN697),SeparatorBUDO,"")&amp;CY697&amp;IF(OR(ISNUMBER(BQ697),ISTEXT(BQ697)),"-"&amp;BQ697,))&amp;(IF(ISTEXT(BR697),"_",)&amp;CZ697&amp;IF(OR(ISNUMBER(BU697),ISTEXT(BU697)),"-"&amp;BU697,))&amp;(IF(ISTEXT(BV697),"_",)&amp;DA697&amp;IF(OR(ISNUMBER(BY697),ISTEXT(BY697)),"-"&amp;BY697,)),"")</f>
        <v/>
      </c>
      <c r="DC697">
        <f>IF(OR(X697&lt;&gt;"",AD697&lt;&gt;"",C697&lt;&gt;"",A697&lt;&gt;""),(CF697&amp;CM697&amp;CR697&amp;CX697&amp;DB697),"")</f>
        <v/>
      </c>
      <c r="DE697" s="40">
        <f>DC697</f>
        <v/>
      </c>
    </row>
    <row r="698">
      <c r="F698" s="41" t="n"/>
      <c r="J698" s="41" t="n"/>
      <c r="N698" s="41" t="n"/>
      <c r="R698" s="41" t="n"/>
      <c r="V698" s="41" t="n"/>
      <c r="AA698" s="7" t="n"/>
      <c r="AB698" s="41" t="n"/>
      <c r="AD698" s="6" t="n"/>
      <c r="AE698" s="8" t="n"/>
      <c r="AF698" s="7" t="n"/>
      <c r="AG698" s="7" t="n"/>
      <c r="AH698" s="41" t="n"/>
      <c r="AJ698" s="6" t="n"/>
      <c r="AK698" s="8" t="n"/>
      <c r="AL698" s="7" t="n"/>
      <c r="AM698" s="7" t="n"/>
      <c r="AN698" s="41" t="n"/>
      <c r="AR698" s="7" t="n"/>
      <c r="AX698" s="42" t="n"/>
      <c r="BB698" s="7" t="n"/>
      <c r="BC698" s="8" t="n"/>
      <c r="BH698" s="42" t="n"/>
      <c r="BQ698" s="41" t="n"/>
      <c r="BU698" s="41" t="n"/>
      <c r="BY698" s="41" t="n"/>
      <c r="CA698">
        <f>CONCATENATE(IF(C698&gt;0,IFERROR(VLOOKUP(C698,abbreviation!$A:$B,2,FALSE),""),""),IF(OR(E698&gt;0,D698&gt;0),SeperatorSpecification,""),IF(E698&gt;0,IFERROR(VLOOKUP(E698,abbreviation!$A:$B,2,FALSE),""),IF(D698&gt;0,IFERROR(VLOOKUP(D698,abbreviation!$A:$B,2,FALSE),""),"")))</f>
        <v/>
      </c>
      <c r="CB698">
        <f>CONCATENATE(IF(G698&gt;0,IFERROR(VLOOKUP(G698,abbreviation!$A:$B,2,FALSE),""),""),IF(OR(I698&gt;0,H698&gt;0),SeperatorSpecification,""),IF(I698&gt;0,IFERROR(VLOOKUP(I698,abbreviation!$A:$B,2,FALSE),""),IF(H698&gt;0,IFERROR(VLOOKUP(H698,abbreviation!$A:$B,2,FALSE),""),"")))</f>
        <v/>
      </c>
      <c r="CC698">
        <f>CONCATENATE(IF(K698&gt;0,IFERROR(VLOOKUP(K698,abbreviation!$A:$B,2,FALSE),""),""),IF(OR(M698&gt;0,L698&gt;0),SeperatorSpecification,""),IF(M698&gt;0,IFERROR(VLOOKUP(M698,abbreviation!$A:$B,2,FALSE),""),IF(L698&gt;0,IFERROR(VLOOKUP(L698,abbreviation!$A:$B,2,FALSE),""),"")))</f>
        <v/>
      </c>
      <c r="CD698">
        <f>CONCATENATE(IF(O698&gt;0,IFERROR(VLOOKUP(O698,abbreviation!$A:$B,2,FALSE),""),""),IF(OR(Q698&gt;0,P698&gt;0),SeperatorSpecification,""),IF(Q698&gt;0,IFERROR(VLOOKUP(Q698,abbreviation!$A:$B,2,FALSE),""),IF(P698&gt;0,IFERROR(VLOOKUP(P698,abbreviation!$A:$B,2,FALSE),""),"")))</f>
        <v/>
      </c>
      <c r="CE698">
        <f>CONCATENATE(IF(S698&gt;0,IFERROR(VLOOKUP(S698,abbreviation!$A:$B,2,FALSE),""),""),IF(OR(U698&gt;0,T698&gt;0),SeperatorSpecification,""),IF(U698&gt;0,IFERROR(VLOOKUP(U698,abbreviation!$A:$B,2,FALSE),""),IF(T698&gt;0,IFERROR(VLOOKUP(T698,abbreviation!$A:$B,2,FALSE),""),"")))</f>
        <v/>
      </c>
      <c r="CF698">
        <f>IF(CA698&gt;0,(CA698&amp;IF(OR(ISNUMBER(F698),ISTEXT(F698)),"-"&amp;F698,))&amp;(IF(ISTEXT(G698),"_",)&amp;CB698&amp;IF(OR(ISNUMBER(J698),ISTEXT(J698)),"-"&amp;J698,))&amp;(IF(ISTEXT(K698),"_",)&amp;CC698&amp;IF(OR(ISNUMBER(N698),ISTEXT(N698)),"-"&amp;N698,))&amp;(IF(ISTEXT(O698),"_",)&amp;CD698&amp;IF(OR(ISNUMBER(R698),ISTEXT(R698)),"-"&amp;R698,))&amp;(IF(ISTEXT(S698),"_",)&amp;CE698&amp;IF(OR(ISNUMBER(V698),ISTEXT(V698)),"-"&amp;V698,)&amp;IF(AND(ISTEXT(CA698),CA698&lt;&gt;""),SeparatorBUDO,)),"")</f>
        <v/>
      </c>
      <c r="CG698">
        <f>IF(X698&gt;0,IFERROR(VLOOKUP(X698,abbreviation!$A:$B,2,FALSE),""),"")</f>
        <v/>
      </c>
      <c r="CH698">
        <f>IF(Z698&gt;0,IFERROR(VLOOKUP(Z698,abbreviation!$A:$B,2,FALSE),""),"")</f>
        <v/>
      </c>
      <c r="CI698">
        <f>IF(AD698&gt;0,IFERROR(VLOOKUP(AD698,abbreviation!$A:$B,2,FALSE),""),"")</f>
        <v/>
      </c>
      <c r="CJ698">
        <f>IF(AF698&gt;0,IFERROR(VLOOKUP(AF698,abbreviation!$A:$B,2,FALSE),""),"")</f>
        <v/>
      </c>
      <c r="CK698">
        <f>IF(AJ698&gt;0,IFERROR(VLOOKUP(AJ698,abbreviation!$A:$B,2,FALSE),""),"")</f>
        <v/>
      </c>
      <c r="CL698">
        <f>IF(AL698&gt;0,IFERROR(VLOOKUP(AL698,abbreviation!$A:$B,2,FALSE),""),"")</f>
        <v/>
      </c>
      <c r="CM698">
        <f>IF(CG698&gt;0,(CG698&amp;IF(ISTEXT(Z698),SeperatorSpecification&amp;CH698,)&amp;IF(OR(ISTEXT(AB698),ISNUMBER(AB698)),"-"&amp;AB698,))&amp;("_"&amp;CI698&amp;IF(ISTEXT(AF698),SeperatorSpecification&amp;CJ698,)&amp;IF(OR(ISTEXT(AH698),ISNUMBER(AH698)),"-"&amp;AH698,))&amp;("_"&amp;CK698&amp;IF(ISTEXT(AL698),SeperatorSpecification&amp;CL698,)&amp;IF(OR(ISTEXT(AN698),ISNUMBER(AN698)),"-"&amp;AN698,)),"")</f>
        <v/>
      </c>
      <c r="CN698">
        <f>IF(AP698&gt;0,IFERROR(VLOOKUP(AP698,abbreviation!$A:$B,2,FALSE),""),"")</f>
        <v/>
      </c>
      <c r="CO698">
        <f>IF(AR698&gt;0,IFERROR(VLOOKUP(AR698,abbreviation!$A:$B,2,FALSE),""),"")</f>
        <v/>
      </c>
      <c r="CP698">
        <f>IF(AT698&gt;0,IFERROR(VLOOKUP(AT698,abbreviation!$A:$B,2,FALSE),""),"")</f>
        <v/>
      </c>
      <c r="CQ698">
        <f>IF(AV698&gt;0,IFERROR(VLOOKUP(AV698,abbreviation!$A:$B,2,FALSE),""),"")</f>
        <v/>
      </c>
      <c r="CR698">
        <f>"_"&amp;CN698&amp;IF(ISTEXT(AR698),SeperatorSpecification&amp;CO698,)&amp;IF(ISTEXT(AT698),SeperatorSpecification&amp;CP698,)&amp;IF(ISTEXT(AV698),SeperatorSpecification&amp;CQ698,)&amp;IF(OR(ISTEXT(AX698),ISNUMBER(AX698)),"-"&amp;AX698,)</f>
        <v/>
      </c>
      <c r="CS698">
        <f>IF(AZ698&gt;0,IFERROR(VLOOKUP(AZ698,abbreviation!$A:$B,2,FALSE),""),"")</f>
        <v/>
      </c>
      <c r="CT698">
        <f>IF(BB698&gt;0,IFERROR(VLOOKUP(BB698,abbreviation!$A:$B,2,FALSE),""),"")</f>
        <v/>
      </c>
      <c r="CU698">
        <f>IF(BD698&gt;0,IFERROR(VLOOKUP(BD698,abbreviation!$A:$B,2,FALSE),""),"")</f>
        <v/>
      </c>
      <c r="CV698">
        <f>IF(BF698&gt;0,IFERROR(VLOOKUP(BF698,abbreviation!$A:$B,2,FALSE),""),"")</f>
        <v/>
      </c>
      <c r="CW698">
        <f>IF(BJ698&gt;0,IFERROR(VLOOKUP(BJ698,abbreviation!$A:$B,2,FALSE),""),"")</f>
        <v/>
      </c>
      <c r="CX698">
        <f>"_"&amp;CS698&amp;IF(ISTEXT(BB698),SeperatorSpecification&amp;CT698,"")&amp;IF(ISTEXT(BD698),SeperatorSpecification&amp;CU698,"")&amp;IF(ISTEXT(BF698),SeperatorSpecification&amp;CV698,"")&amp;IF(ISTEXT(BH698),SeperatorSpecification&amp;BH698,"")&amp;"_"&amp;CW698&amp;IF(OR(ISNUMBER(BL698),ISTEXT(BL698)),"-"&amp;BL698,)</f>
        <v/>
      </c>
      <c r="CY698">
        <f>CONCATENATE(IF(BN698&gt;0,IFERROR(VLOOKUP(BN698,abbreviation!$A:$B,2,FALSE),""),""),IF(OR(BP698&gt;0,BO698&gt;0),SeperatorSpecification,""),IF(BP698&gt;0,IFERROR(VLOOKUP(BP698,abbreviation!$A:$B,2,FALSE),""),IF(BO698&gt;0,IFERROR(VLOOKUP(BO698,abbreviation!$A:$B,2,FALSE),""),"")))</f>
        <v/>
      </c>
      <c r="CZ698">
        <f>CONCATENATE(IF(BR698&gt;0,IFERROR(VLOOKUP(BR698,abbreviation!$A:$B,2,FALSE),""),""),IF(OR(BT698&gt;0,BS698&gt;0),SeperatorSpecification,""),IF(BT698&gt;0,IFERROR(VLOOKUP(BT698,abbreviation!$A:$B,2,FALSE),""),IF(BS698&gt;0,IFERROR(VLOOKUP(BS698,abbreviation!$A:$B,2,FALSE),""),"")))</f>
        <v/>
      </c>
      <c r="DA698">
        <f>CONCATENATE(IF(BV698&gt;0,IFERROR(VLOOKUP(BV698,abbreviation!$A:$B,2,FALSE),""),""),IF(OR(BX698&gt;0,BW698&gt;0),SeperatorSpecification,""),IF(BX698&gt;0,IFERROR(VLOOKUP(BX698,abbreviation!$A:$B,2,FALSE),""),IF(BW698&gt;0,IFERROR(VLOOKUP(BW698,abbreviation!$A:$B,2,FALSE),""),"")))</f>
        <v/>
      </c>
      <c r="DB698">
        <f>IF(BN698&gt;0,(IF(ISTEXT(BN698),SeparatorBUDO,"")&amp;CY698&amp;IF(OR(ISNUMBER(BQ698),ISTEXT(BQ698)),"-"&amp;BQ698,))&amp;(IF(ISTEXT(BR698),"_",)&amp;CZ698&amp;IF(OR(ISNUMBER(BU698),ISTEXT(BU698)),"-"&amp;BU698,))&amp;(IF(ISTEXT(BV698),"_",)&amp;DA698&amp;IF(OR(ISNUMBER(BY698),ISTEXT(BY698)),"-"&amp;BY698,)),"")</f>
        <v/>
      </c>
      <c r="DC698">
        <f>IF(OR(X698&lt;&gt;"",AD698&lt;&gt;"",C698&lt;&gt;"",A698&lt;&gt;""),(CF698&amp;CM698&amp;CR698&amp;CX698&amp;DB698),"")</f>
        <v/>
      </c>
      <c r="DE698" s="40">
        <f>DC698</f>
        <v/>
      </c>
    </row>
    <row r="699">
      <c r="F699" s="41" t="n"/>
      <c r="J699" s="41" t="n"/>
      <c r="N699" s="41" t="n"/>
      <c r="R699" s="41" t="n"/>
      <c r="V699" s="41" t="n"/>
      <c r="AA699" s="7" t="n"/>
      <c r="AB699" s="41" t="n"/>
      <c r="AD699" s="6" t="n"/>
      <c r="AE699" s="8" t="n"/>
      <c r="AF699" s="7" t="n"/>
      <c r="AG699" s="7" t="n"/>
      <c r="AH699" s="41" t="n"/>
      <c r="AJ699" s="6" t="n"/>
      <c r="AK699" s="8" t="n"/>
      <c r="AL699" s="7" t="n"/>
      <c r="AM699" s="7" t="n"/>
      <c r="AN699" s="41" t="n"/>
      <c r="AR699" s="7" t="n"/>
      <c r="AX699" s="42" t="n"/>
      <c r="BB699" s="7" t="n"/>
      <c r="BC699" s="8" t="n"/>
      <c r="BH699" s="42" t="n"/>
      <c r="BQ699" s="41" t="n"/>
      <c r="BU699" s="41" t="n"/>
      <c r="BY699" s="41" t="n"/>
      <c r="CA699">
        <f>CONCATENATE(IF(C699&gt;0,IFERROR(VLOOKUP(C699,abbreviation!$A:$B,2,FALSE),""),""),IF(OR(E699&gt;0,D699&gt;0),SeperatorSpecification,""),IF(E699&gt;0,IFERROR(VLOOKUP(E699,abbreviation!$A:$B,2,FALSE),""),IF(D699&gt;0,IFERROR(VLOOKUP(D699,abbreviation!$A:$B,2,FALSE),""),"")))</f>
        <v/>
      </c>
      <c r="CB699">
        <f>CONCATENATE(IF(G699&gt;0,IFERROR(VLOOKUP(G699,abbreviation!$A:$B,2,FALSE),""),""),IF(OR(I699&gt;0,H699&gt;0),SeperatorSpecification,""),IF(I699&gt;0,IFERROR(VLOOKUP(I699,abbreviation!$A:$B,2,FALSE),""),IF(H699&gt;0,IFERROR(VLOOKUP(H699,abbreviation!$A:$B,2,FALSE),""),"")))</f>
        <v/>
      </c>
      <c r="CC699">
        <f>CONCATENATE(IF(K699&gt;0,IFERROR(VLOOKUP(K699,abbreviation!$A:$B,2,FALSE),""),""),IF(OR(M699&gt;0,L699&gt;0),SeperatorSpecification,""),IF(M699&gt;0,IFERROR(VLOOKUP(M699,abbreviation!$A:$B,2,FALSE),""),IF(L699&gt;0,IFERROR(VLOOKUP(L699,abbreviation!$A:$B,2,FALSE),""),"")))</f>
        <v/>
      </c>
      <c r="CD699">
        <f>CONCATENATE(IF(O699&gt;0,IFERROR(VLOOKUP(O699,abbreviation!$A:$B,2,FALSE),""),""),IF(OR(Q699&gt;0,P699&gt;0),SeperatorSpecification,""),IF(Q699&gt;0,IFERROR(VLOOKUP(Q699,abbreviation!$A:$B,2,FALSE),""),IF(P699&gt;0,IFERROR(VLOOKUP(P699,abbreviation!$A:$B,2,FALSE),""),"")))</f>
        <v/>
      </c>
      <c r="CE699">
        <f>CONCATENATE(IF(S699&gt;0,IFERROR(VLOOKUP(S699,abbreviation!$A:$B,2,FALSE),""),""),IF(OR(U699&gt;0,T699&gt;0),SeperatorSpecification,""),IF(U699&gt;0,IFERROR(VLOOKUP(U699,abbreviation!$A:$B,2,FALSE),""),IF(T699&gt;0,IFERROR(VLOOKUP(T699,abbreviation!$A:$B,2,FALSE),""),"")))</f>
        <v/>
      </c>
      <c r="CF699">
        <f>IF(CA699&gt;0,(CA699&amp;IF(OR(ISNUMBER(F699),ISTEXT(F699)),"-"&amp;F699,))&amp;(IF(ISTEXT(G699),"_",)&amp;CB699&amp;IF(OR(ISNUMBER(J699),ISTEXT(J699)),"-"&amp;J699,))&amp;(IF(ISTEXT(K699),"_",)&amp;CC699&amp;IF(OR(ISNUMBER(N699),ISTEXT(N699)),"-"&amp;N699,))&amp;(IF(ISTEXT(O699),"_",)&amp;CD699&amp;IF(OR(ISNUMBER(R699),ISTEXT(R699)),"-"&amp;R699,))&amp;(IF(ISTEXT(S699),"_",)&amp;CE699&amp;IF(OR(ISNUMBER(V699),ISTEXT(V699)),"-"&amp;V699,)&amp;IF(AND(ISTEXT(CA699),CA699&lt;&gt;""),SeparatorBUDO,)),"")</f>
        <v/>
      </c>
      <c r="CG699">
        <f>IF(X699&gt;0,IFERROR(VLOOKUP(X699,abbreviation!$A:$B,2,FALSE),""),"")</f>
        <v/>
      </c>
      <c r="CH699">
        <f>IF(Z699&gt;0,IFERROR(VLOOKUP(Z699,abbreviation!$A:$B,2,FALSE),""),"")</f>
        <v/>
      </c>
      <c r="CI699">
        <f>IF(AD699&gt;0,IFERROR(VLOOKUP(AD699,abbreviation!$A:$B,2,FALSE),""),"")</f>
        <v/>
      </c>
      <c r="CJ699">
        <f>IF(AF699&gt;0,IFERROR(VLOOKUP(AF699,abbreviation!$A:$B,2,FALSE),""),"")</f>
        <v/>
      </c>
      <c r="CK699">
        <f>IF(AJ699&gt;0,IFERROR(VLOOKUP(AJ699,abbreviation!$A:$B,2,FALSE),""),"")</f>
        <v/>
      </c>
      <c r="CL699">
        <f>IF(AL699&gt;0,IFERROR(VLOOKUP(AL699,abbreviation!$A:$B,2,FALSE),""),"")</f>
        <v/>
      </c>
      <c r="CM699">
        <f>IF(CG699&gt;0,(CG699&amp;IF(ISTEXT(Z699),SeperatorSpecification&amp;CH699,)&amp;IF(OR(ISTEXT(AB699),ISNUMBER(AB699)),"-"&amp;AB699,))&amp;("_"&amp;CI699&amp;IF(ISTEXT(AF699),SeperatorSpecification&amp;CJ699,)&amp;IF(OR(ISTEXT(AH699),ISNUMBER(AH699)),"-"&amp;AH699,))&amp;("_"&amp;CK699&amp;IF(ISTEXT(AL699),SeperatorSpecification&amp;CL699,)&amp;IF(OR(ISTEXT(AN699),ISNUMBER(AN699)),"-"&amp;AN699,)),"")</f>
        <v/>
      </c>
      <c r="CN699">
        <f>IF(AP699&gt;0,IFERROR(VLOOKUP(AP699,abbreviation!$A:$B,2,FALSE),""),"")</f>
        <v/>
      </c>
      <c r="CO699">
        <f>IF(AR699&gt;0,IFERROR(VLOOKUP(AR699,abbreviation!$A:$B,2,FALSE),""),"")</f>
        <v/>
      </c>
      <c r="CP699">
        <f>IF(AT699&gt;0,IFERROR(VLOOKUP(AT699,abbreviation!$A:$B,2,FALSE),""),"")</f>
        <v/>
      </c>
      <c r="CQ699">
        <f>IF(AV699&gt;0,IFERROR(VLOOKUP(AV699,abbreviation!$A:$B,2,FALSE),""),"")</f>
        <v/>
      </c>
      <c r="CR699">
        <f>"_"&amp;CN699&amp;IF(ISTEXT(AR699),SeperatorSpecification&amp;CO699,)&amp;IF(ISTEXT(AT699),SeperatorSpecification&amp;CP699,)&amp;IF(ISTEXT(AV699),SeperatorSpecification&amp;CQ699,)&amp;IF(OR(ISTEXT(AX699),ISNUMBER(AX699)),"-"&amp;AX699,)</f>
        <v/>
      </c>
      <c r="CS699">
        <f>IF(AZ699&gt;0,IFERROR(VLOOKUP(AZ699,abbreviation!$A:$B,2,FALSE),""),"")</f>
        <v/>
      </c>
      <c r="CT699">
        <f>IF(BB699&gt;0,IFERROR(VLOOKUP(BB699,abbreviation!$A:$B,2,FALSE),""),"")</f>
        <v/>
      </c>
      <c r="CU699">
        <f>IF(BD699&gt;0,IFERROR(VLOOKUP(BD699,abbreviation!$A:$B,2,FALSE),""),"")</f>
        <v/>
      </c>
      <c r="CV699">
        <f>IF(BF699&gt;0,IFERROR(VLOOKUP(BF699,abbreviation!$A:$B,2,FALSE),""),"")</f>
        <v/>
      </c>
      <c r="CW699">
        <f>IF(BJ699&gt;0,IFERROR(VLOOKUP(BJ699,abbreviation!$A:$B,2,FALSE),""),"")</f>
        <v/>
      </c>
      <c r="CX699">
        <f>"_"&amp;CS699&amp;IF(ISTEXT(BB699),SeperatorSpecification&amp;CT699,"")&amp;IF(ISTEXT(BD699),SeperatorSpecification&amp;CU699,"")&amp;IF(ISTEXT(BF699),SeperatorSpecification&amp;CV699,"")&amp;IF(ISTEXT(BH699),SeperatorSpecification&amp;BH699,"")&amp;"_"&amp;CW699&amp;IF(OR(ISNUMBER(BL699),ISTEXT(BL699)),"-"&amp;BL699,)</f>
        <v/>
      </c>
      <c r="CY699">
        <f>CONCATENATE(IF(BN699&gt;0,IFERROR(VLOOKUP(BN699,abbreviation!$A:$B,2,FALSE),""),""),IF(OR(BP699&gt;0,BO699&gt;0),SeperatorSpecification,""),IF(BP699&gt;0,IFERROR(VLOOKUP(BP699,abbreviation!$A:$B,2,FALSE),""),IF(BO699&gt;0,IFERROR(VLOOKUP(BO699,abbreviation!$A:$B,2,FALSE),""),"")))</f>
        <v/>
      </c>
      <c r="CZ699">
        <f>CONCATENATE(IF(BR699&gt;0,IFERROR(VLOOKUP(BR699,abbreviation!$A:$B,2,FALSE),""),""),IF(OR(BT699&gt;0,BS699&gt;0),SeperatorSpecification,""),IF(BT699&gt;0,IFERROR(VLOOKUP(BT699,abbreviation!$A:$B,2,FALSE),""),IF(BS699&gt;0,IFERROR(VLOOKUP(BS699,abbreviation!$A:$B,2,FALSE),""),"")))</f>
        <v/>
      </c>
      <c r="DA699">
        <f>CONCATENATE(IF(BV699&gt;0,IFERROR(VLOOKUP(BV699,abbreviation!$A:$B,2,FALSE),""),""),IF(OR(BX699&gt;0,BW699&gt;0),SeperatorSpecification,""),IF(BX699&gt;0,IFERROR(VLOOKUP(BX699,abbreviation!$A:$B,2,FALSE),""),IF(BW699&gt;0,IFERROR(VLOOKUP(BW699,abbreviation!$A:$B,2,FALSE),""),"")))</f>
        <v/>
      </c>
      <c r="DB699">
        <f>IF(BN699&gt;0,(IF(ISTEXT(BN699),SeparatorBUDO,"")&amp;CY699&amp;IF(OR(ISNUMBER(BQ699),ISTEXT(BQ699)),"-"&amp;BQ699,))&amp;(IF(ISTEXT(BR699),"_",)&amp;CZ699&amp;IF(OR(ISNUMBER(BU699),ISTEXT(BU699)),"-"&amp;BU699,))&amp;(IF(ISTEXT(BV699),"_",)&amp;DA699&amp;IF(OR(ISNUMBER(BY699),ISTEXT(BY699)),"-"&amp;BY699,)),"")</f>
        <v/>
      </c>
      <c r="DC699">
        <f>IF(OR(X699&lt;&gt;"",AD699&lt;&gt;"",C699&lt;&gt;"",A699&lt;&gt;""),(CF699&amp;CM699&amp;CR699&amp;CX699&amp;DB699),"")</f>
        <v/>
      </c>
      <c r="DE699" s="40">
        <f>DC699</f>
        <v/>
      </c>
    </row>
    <row r="700">
      <c r="F700" s="41" t="n"/>
      <c r="J700" s="41" t="n"/>
      <c r="N700" s="41" t="n"/>
      <c r="R700" s="41" t="n"/>
      <c r="V700" s="41" t="n"/>
      <c r="AA700" s="7" t="n"/>
      <c r="AB700" s="41" t="n"/>
      <c r="AD700" s="6" t="n"/>
      <c r="AE700" s="8" t="n"/>
      <c r="AF700" s="7" t="n"/>
      <c r="AG700" s="7" t="n"/>
      <c r="AH700" s="41" t="n"/>
      <c r="AJ700" s="6" t="n"/>
      <c r="AK700" s="8" t="n"/>
      <c r="AL700" s="7" t="n"/>
      <c r="AM700" s="7" t="n"/>
      <c r="AN700" s="41" t="n"/>
      <c r="AR700" s="7" t="n"/>
      <c r="AX700" s="42" t="n"/>
      <c r="BB700" s="7" t="n"/>
      <c r="BC700" s="8" t="n"/>
      <c r="BH700" s="42" t="n"/>
      <c r="BQ700" s="41" t="n"/>
      <c r="BU700" s="41" t="n"/>
      <c r="BY700" s="41" t="n"/>
      <c r="CA700">
        <f>CONCATENATE(IF(C700&gt;0,IFERROR(VLOOKUP(C700,abbreviation!$A:$B,2,FALSE),""),""),IF(OR(E700&gt;0,D700&gt;0),SeperatorSpecification,""),IF(E700&gt;0,IFERROR(VLOOKUP(E700,abbreviation!$A:$B,2,FALSE),""),IF(D700&gt;0,IFERROR(VLOOKUP(D700,abbreviation!$A:$B,2,FALSE),""),"")))</f>
        <v/>
      </c>
      <c r="CB700">
        <f>CONCATENATE(IF(G700&gt;0,IFERROR(VLOOKUP(G700,abbreviation!$A:$B,2,FALSE),""),""),IF(OR(I700&gt;0,H700&gt;0),SeperatorSpecification,""),IF(I700&gt;0,IFERROR(VLOOKUP(I700,abbreviation!$A:$B,2,FALSE),""),IF(H700&gt;0,IFERROR(VLOOKUP(H700,abbreviation!$A:$B,2,FALSE),""),"")))</f>
        <v/>
      </c>
      <c r="CC700">
        <f>CONCATENATE(IF(K700&gt;0,IFERROR(VLOOKUP(K700,abbreviation!$A:$B,2,FALSE),""),""),IF(OR(M700&gt;0,L700&gt;0),SeperatorSpecification,""),IF(M700&gt;0,IFERROR(VLOOKUP(M700,abbreviation!$A:$B,2,FALSE),""),IF(L700&gt;0,IFERROR(VLOOKUP(L700,abbreviation!$A:$B,2,FALSE),""),"")))</f>
        <v/>
      </c>
      <c r="CD700">
        <f>CONCATENATE(IF(O700&gt;0,IFERROR(VLOOKUP(O700,abbreviation!$A:$B,2,FALSE),""),""),IF(OR(Q700&gt;0,P700&gt;0),SeperatorSpecification,""),IF(Q700&gt;0,IFERROR(VLOOKUP(Q700,abbreviation!$A:$B,2,FALSE),""),IF(P700&gt;0,IFERROR(VLOOKUP(P700,abbreviation!$A:$B,2,FALSE),""),"")))</f>
        <v/>
      </c>
      <c r="CE700">
        <f>CONCATENATE(IF(S700&gt;0,IFERROR(VLOOKUP(S700,abbreviation!$A:$B,2,FALSE),""),""),IF(OR(U700&gt;0,T700&gt;0),SeperatorSpecification,""),IF(U700&gt;0,IFERROR(VLOOKUP(U700,abbreviation!$A:$B,2,FALSE),""),IF(T700&gt;0,IFERROR(VLOOKUP(T700,abbreviation!$A:$B,2,FALSE),""),"")))</f>
        <v/>
      </c>
      <c r="CF700">
        <f>IF(CA700&gt;0,(CA700&amp;IF(OR(ISNUMBER(F700),ISTEXT(F700)),"-"&amp;F700,))&amp;(IF(ISTEXT(G700),"_",)&amp;CB700&amp;IF(OR(ISNUMBER(J700),ISTEXT(J700)),"-"&amp;J700,))&amp;(IF(ISTEXT(K700),"_",)&amp;CC700&amp;IF(OR(ISNUMBER(N700),ISTEXT(N700)),"-"&amp;N700,))&amp;(IF(ISTEXT(O700),"_",)&amp;CD700&amp;IF(OR(ISNUMBER(R700),ISTEXT(R700)),"-"&amp;R700,))&amp;(IF(ISTEXT(S700),"_",)&amp;CE700&amp;IF(OR(ISNUMBER(V700),ISTEXT(V700)),"-"&amp;V700,)&amp;IF(AND(ISTEXT(CA700),CA700&lt;&gt;""),SeparatorBUDO,)),"")</f>
        <v/>
      </c>
      <c r="CG700">
        <f>IF(X700&gt;0,IFERROR(VLOOKUP(X700,abbreviation!$A:$B,2,FALSE),""),"")</f>
        <v/>
      </c>
      <c r="CH700">
        <f>IF(Z700&gt;0,IFERROR(VLOOKUP(Z700,abbreviation!$A:$B,2,FALSE),""),"")</f>
        <v/>
      </c>
      <c r="CI700">
        <f>IF(AD700&gt;0,IFERROR(VLOOKUP(AD700,abbreviation!$A:$B,2,FALSE),""),"")</f>
        <v/>
      </c>
      <c r="CJ700">
        <f>IF(AF700&gt;0,IFERROR(VLOOKUP(AF700,abbreviation!$A:$B,2,FALSE),""),"")</f>
        <v/>
      </c>
      <c r="CK700">
        <f>IF(AJ700&gt;0,IFERROR(VLOOKUP(AJ700,abbreviation!$A:$B,2,FALSE),""),"")</f>
        <v/>
      </c>
      <c r="CL700">
        <f>IF(AL700&gt;0,IFERROR(VLOOKUP(AL700,abbreviation!$A:$B,2,FALSE),""),"")</f>
        <v/>
      </c>
      <c r="CM700">
        <f>IF(CG700&gt;0,(CG700&amp;IF(ISTEXT(Z700),SeperatorSpecification&amp;CH700,)&amp;IF(OR(ISTEXT(AB700),ISNUMBER(AB700)),"-"&amp;AB700,))&amp;("_"&amp;CI700&amp;IF(ISTEXT(AF700),SeperatorSpecification&amp;CJ700,)&amp;IF(OR(ISTEXT(AH700),ISNUMBER(AH700)),"-"&amp;AH700,))&amp;("_"&amp;CK700&amp;IF(ISTEXT(AL700),SeperatorSpecification&amp;CL700,)&amp;IF(OR(ISTEXT(AN700),ISNUMBER(AN700)),"-"&amp;AN700,)),"")</f>
        <v/>
      </c>
      <c r="CN700">
        <f>IF(AP700&gt;0,IFERROR(VLOOKUP(AP700,abbreviation!$A:$B,2,FALSE),""),"")</f>
        <v/>
      </c>
      <c r="CO700">
        <f>IF(AR700&gt;0,IFERROR(VLOOKUP(AR700,abbreviation!$A:$B,2,FALSE),""),"")</f>
        <v/>
      </c>
      <c r="CP700">
        <f>IF(AT700&gt;0,IFERROR(VLOOKUP(AT700,abbreviation!$A:$B,2,FALSE),""),"")</f>
        <v/>
      </c>
      <c r="CQ700">
        <f>IF(AV700&gt;0,IFERROR(VLOOKUP(AV700,abbreviation!$A:$B,2,FALSE),""),"")</f>
        <v/>
      </c>
      <c r="CR700">
        <f>"_"&amp;CN700&amp;IF(ISTEXT(AR700),SeperatorSpecification&amp;CO700,)&amp;IF(ISTEXT(AT700),SeperatorSpecification&amp;CP700,)&amp;IF(ISTEXT(AV700),SeperatorSpecification&amp;CQ700,)&amp;IF(OR(ISTEXT(AX700),ISNUMBER(AX700)),"-"&amp;AX700,)</f>
        <v/>
      </c>
      <c r="CS700">
        <f>IF(AZ700&gt;0,IFERROR(VLOOKUP(AZ700,abbreviation!$A:$B,2,FALSE),""),"")</f>
        <v/>
      </c>
      <c r="CT700">
        <f>IF(BB700&gt;0,IFERROR(VLOOKUP(BB700,abbreviation!$A:$B,2,FALSE),""),"")</f>
        <v/>
      </c>
      <c r="CU700">
        <f>IF(BD700&gt;0,IFERROR(VLOOKUP(BD700,abbreviation!$A:$B,2,FALSE),""),"")</f>
        <v/>
      </c>
      <c r="CV700">
        <f>IF(BF700&gt;0,IFERROR(VLOOKUP(BF700,abbreviation!$A:$B,2,FALSE),""),"")</f>
        <v/>
      </c>
      <c r="CW700">
        <f>IF(BJ700&gt;0,IFERROR(VLOOKUP(BJ700,abbreviation!$A:$B,2,FALSE),""),"")</f>
        <v/>
      </c>
      <c r="CX700">
        <f>"_"&amp;CS700&amp;IF(ISTEXT(BB700),SeperatorSpecification&amp;CT700,"")&amp;IF(ISTEXT(BD700),SeperatorSpecification&amp;CU700,"")&amp;IF(ISTEXT(BF700),SeperatorSpecification&amp;CV700,"")&amp;IF(ISTEXT(BH700),SeperatorSpecification&amp;BH700,"")&amp;"_"&amp;CW700&amp;IF(OR(ISNUMBER(BL700),ISTEXT(BL700)),"-"&amp;BL700,)</f>
        <v/>
      </c>
      <c r="CY700">
        <f>CONCATENATE(IF(BN700&gt;0,IFERROR(VLOOKUP(BN700,abbreviation!$A:$B,2,FALSE),""),""),IF(OR(BP700&gt;0,BO700&gt;0),SeperatorSpecification,""),IF(BP700&gt;0,IFERROR(VLOOKUP(BP700,abbreviation!$A:$B,2,FALSE),""),IF(BO700&gt;0,IFERROR(VLOOKUP(BO700,abbreviation!$A:$B,2,FALSE),""),"")))</f>
        <v/>
      </c>
      <c r="CZ700">
        <f>CONCATENATE(IF(BR700&gt;0,IFERROR(VLOOKUP(BR700,abbreviation!$A:$B,2,FALSE),""),""),IF(OR(BT700&gt;0,BS700&gt;0),SeperatorSpecification,""),IF(BT700&gt;0,IFERROR(VLOOKUP(BT700,abbreviation!$A:$B,2,FALSE),""),IF(BS700&gt;0,IFERROR(VLOOKUP(BS700,abbreviation!$A:$B,2,FALSE),""),"")))</f>
        <v/>
      </c>
      <c r="DA700">
        <f>CONCATENATE(IF(BV700&gt;0,IFERROR(VLOOKUP(BV700,abbreviation!$A:$B,2,FALSE),""),""),IF(OR(BX700&gt;0,BW700&gt;0),SeperatorSpecification,""),IF(BX700&gt;0,IFERROR(VLOOKUP(BX700,abbreviation!$A:$B,2,FALSE),""),IF(BW700&gt;0,IFERROR(VLOOKUP(BW700,abbreviation!$A:$B,2,FALSE),""),"")))</f>
        <v/>
      </c>
      <c r="DB700">
        <f>IF(BN700&gt;0,(IF(ISTEXT(BN700),SeparatorBUDO,"")&amp;CY700&amp;IF(OR(ISNUMBER(BQ700),ISTEXT(BQ700)),"-"&amp;BQ700,))&amp;(IF(ISTEXT(BR700),"_",)&amp;CZ700&amp;IF(OR(ISNUMBER(BU700),ISTEXT(BU700)),"-"&amp;BU700,))&amp;(IF(ISTEXT(BV700),"_",)&amp;DA700&amp;IF(OR(ISNUMBER(BY700),ISTEXT(BY700)),"-"&amp;BY700,)),"")</f>
        <v/>
      </c>
      <c r="DC700">
        <f>IF(OR(X700&lt;&gt;"",AD700&lt;&gt;"",C700&lt;&gt;"",A700&lt;&gt;""),(CF700&amp;CM700&amp;CR700&amp;CX700&amp;DB700),"")</f>
        <v/>
      </c>
      <c r="DE700" s="40">
        <f>DC700</f>
        <v/>
      </c>
    </row>
    <row r="701">
      <c r="F701" s="41" t="n"/>
      <c r="J701" s="41" t="n"/>
      <c r="N701" s="41" t="n"/>
      <c r="R701" s="41" t="n"/>
      <c r="V701" s="41" t="n"/>
      <c r="AA701" s="7" t="n"/>
      <c r="AB701" s="41" t="n"/>
      <c r="AD701" s="6" t="n"/>
      <c r="AE701" s="8" t="n"/>
      <c r="AF701" s="7" t="n"/>
      <c r="AG701" s="7" t="n"/>
      <c r="AH701" s="41" t="n"/>
      <c r="AJ701" s="6" t="n"/>
      <c r="AK701" s="8" t="n"/>
      <c r="AL701" s="7" t="n"/>
      <c r="AM701" s="7" t="n"/>
      <c r="AN701" s="41" t="n"/>
      <c r="AR701" s="7" t="n"/>
      <c r="AX701" s="42" t="n"/>
      <c r="BB701" s="7" t="n"/>
      <c r="BC701" s="8" t="n"/>
      <c r="BH701" s="42" t="n"/>
      <c r="BQ701" s="41" t="n"/>
      <c r="BU701" s="41" t="n"/>
      <c r="BY701" s="41" t="n"/>
      <c r="CA701">
        <f>CONCATENATE(IF(C701&gt;0,IFERROR(VLOOKUP(C701,abbreviation!$A:$B,2,FALSE),""),""),IF(OR(E701&gt;0,D701&gt;0),SeperatorSpecification,""),IF(E701&gt;0,IFERROR(VLOOKUP(E701,abbreviation!$A:$B,2,FALSE),""),IF(D701&gt;0,IFERROR(VLOOKUP(D701,abbreviation!$A:$B,2,FALSE),""),"")))</f>
        <v/>
      </c>
      <c r="CB701">
        <f>CONCATENATE(IF(G701&gt;0,IFERROR(VLOOKUP(G701,abbreviation!$A:$B,2,FALSE),""),""),IF(OR(I701&gt;0,H701&gt;0),SeperatorSpecification,""),IF(I701&gt;0,IFERROR(VLOOKUP(I701,abbreviation!$A:$B,2,FALSE),""),IF(H701&gt;0,IFERROR(VLOOKUP(H701,abbreviation!$A:$B,2,FALSE),""),"")))</f>
        <v/>
      </c>
      <c r="CC701">
        <f>CONCATENATE(IF(K701&gt;0,IFERROR(VLOOKUP(K701,abbreviation!$A:$B,2,FALSE),""),""),IF(OR(M701&gt;0,L701&gt;0),SeperatorSpecification,""),IF(M701&gt;0,IFERROR(VLOOKUP(M701,abbreviation!$A:$B,2,FALSE),""),IF(L701&gt;0,IFERROR(VLOOKUP(L701,abbreviation!$A:$B,2,FALSE),""),"")))</f>
        <v/>
      </c>
      <c r="CD701">
        <f>CONCATENATE(IF(O701&gt;0,IFERROR(VLOOKUP(O701,abbreviation!$A:$B,2,FALSE),""),""),IF(OR(Q701&gt;0,P701&gt;0),SeperatorSpecification,""),IF(Q701&gt;0,IFERROR(VLOOKUP(Q701,abbreviation!$A:$B,2,FALSE),""),IF(P701&gt;0,IFERROR(VLOOKUP(P701,abbreviation!$A:$B,2,FALSE),""),"")))</f>
        <v/>
      </c>
      <c r="CE701">
        <f>CONCATENATE(IF(S701&gt;0,IFERROR(VLOOKUP(S701,abbreviation!$A:$B,2,FALSE),""),""),IF(OR(U701&gt;0,T701&gt;0),SeperatorSpecification,""),IF(U701&gt;0,IFERROR(VLOOKUP(U701,abbreviation!$A:$B,2,FALSE),""),IF(T701&gt;0,IFERROR(VLOOKUP(T701,abbreviation!$A:$B,2,FALSE),""),"")))</f>
        <v/>
      </c>
      <c r="CF701">
        <f>IF(CA701&gt;0,(CA701&amp;IF(OR(ISNUMBER(F701),ISTEXT(F701)),"-"&amp;F701,))&amp;(IF(ISTEXT(G701),"_",)&amp;CB701&amp;IF(OR(ISNUMBER(J701),ISTEXT(J701)),"-"&amp;J701,))&amp;(IF(ISTEXT(K701),"_",)&amp;CC701&amp;IF(OR(ISNUMBER(N701),ISTEXT(N701)),"-"&amp;N701,))&amp;(IF(ISTEXT(O701),"_",)&amp;CD701&amp;IF(OR(ISNUMBER(R701),ISTEXT(R701)),"-"&amp;R701,))&amp;(IF(ISTEXT(S701),"_",)&amp;CE701&amp;IF(OR(ISNUMBER(V701),ISTEXT(V701)),"-"&amp;V701,)&amp;IF(AND(ISTEXT(CA701),CA701&lt;&gt;""),SeparatorBUDO,)),"")</f>
        <v/>
      </c>
      <c r="CG701">
        <f>IF(X701&gt;0,IFERROR(VLOOKUP(X701,abbreviation!$A:$B,2,FALSE),""),"")</f>
        <v/>
      </c>
      <c r="CH701">
        <f>IF(Z701&gt;0,IFERROR(VLOOKUP(Z701,abbreviation!$A:$B,2,FALSE),""),"")</f>
        <v/>
      </c>
      <c r="CI701">
        <f>IF(AD701&gt;0,IFERROR(VLOOKUP(AD701,abbreviation!$A:$B,2,FALSE),""),"")</f>
        <v/>
      </c>
      <c r="CJ701">
        <f>IF(AF701&gt;0,IFERROR(VLOOKUP(AF701,abbreviation!$A:$B,2,FALSE),""),"")</f>
        <v/>
      </c>
      <c r="CK701">
        <f>IF(AJ701&gt;0,IFERROR(VLOOKUP(AJ701,abbreviation!$A:$B,2,FALSE),""),"")</f>
        <v/>
      </c>
      <c r="CL701">
        <f>IF(AL701&gt;0,IFERROR(VLOOKUP(AL701,abbreviation!$A:$B,2,FALSE),""),"")</f>
        <v/>
      </c>
      <c r="CM701">
        <f>IF(CG701&gt;0,(CG701&amp;IF(ISTEXT(Z701),SeperatorSpecification&amp;CH701,)&amp;IF(OR(ISTEXT(AB701),ISNUMBER(AB701)),"-"&amp;AB701,))&amp;("_"&amp;CI701&amp;IF(ISTEXT(AF701),SeperatorSpecification&amp;CJ701,)&amp;IF(OR(ISTEXT(AH701),ISNUMBER(AH701)),"-"&amp;AH701,))&amp;("_"&amp;CK701&amp;IF(ISTEXT(AL701),SeperatorSpecification&amp;CL701,)&amp;IF(OR(ISTEXT(AN701),ISNUMBER(AN701)),"-"&amp;AN701,)),"")</f>
        <v/>
      </c>
      <c r="CN701">
        <f>IF(AP701&gt;0,IFERROR(VLOOKUP(AP701,abbreviation!$A:$B,2,FALSE),""),"")</f>
        <v/>
      </c>
      <c r="CO701">
        <f>IF(AR701&gt;0,IFERROR(VLOOKUP(AR701,abbreviation!$A:$B,2,FALSE),""),"")</f>
        <v/>
      </c>
      <c r="CP701">
        <f>IF(AT701&gt;0,IFERROR(VLOOKUP(AT701,abbreviation!$A:$B,2,FALSE),""),"")</f>
        <v/>
      </c>
      <c r="CQ701">
        <f>IF(AV701&gt;0,IFERROR(VLOOKUP(AV701,abbreviation!$A:$B,2,FALSE),""),"")</f>
        <v/>
      </c>
      <c r="CR701">
        <f>"_"&amp;CN701&amp;IF(ISTEXT(AR701),SeperatorSpecification&amp;CO701,)&amp;IF(ISTEXT(AT701),SeperatorSpecification&amp;CP701,)&amp;IF(ISTEXT(AV701),SeperatorSpecification&amp;CQ701,)&amp;IF(OR(ISTEXT(AX701),ISNUMBER(AX701)),"-"&amp;AX701,)</f>
        <v/>
      </c>
      <c r="CS701">
        <f>IF(AZ701&gt;0,IFERROR(VLOOKUP(AZ701,abbreviation!$A:$B,2,FALSE),""),"")</f>
        <v/>
      </c>
      <c r="CT701">
        <f>IF(BB701&gt;0,IFERROR(VLOOKUP(BB701,abbreviation!$A:$B,2,FALSE),""),"")</f>
        <v/>
      </c>
      <c r="CU701">
        <f>IF(BD701&gt;0,IFERROR(VLOOKUP(BD701,abbreviation!$A:$B,2,FALSE),""),"")</f>
        <v/>
      </c>
      <c r="CV701">
        <f>IF(BF701&gt;0,IFERROR(VLOOKUP(BF701,abbreviation!$A:$B,2,FALSE),""),"")</f>
        <v/>
      </c>
      <c r="CW701">
        <f>IF(BJ701&gt;0,IFERROR(VLOOKUP(BJ701,abbreviation!$A:$B,2,FALSE),""),"")</f>
        <v/>
      </c>
      <c r="CX701">
        <f>"_"&amp;CS701&amp;IF(ISTEXT(BB701),SeperatorSpecification&amp;CT701,"")&amp;IF(ISTEXT(BD701),SeperatorSpecification&amp;CU701,"")&amp;IF(ISTEXT(BF701),SeperatorSpecification&amp;CV701,"")&amp;IF(ISTEXT(BH701),SeperatorSpecification&amp;BH701,"")&amp;"_"&amp;CW701&amp;IF(OR(ISNUMBER(BL701),ISTEXT(BL701)),"-"&amp;BL701,)</f>
        <v/>
      </c>
      <c r="CY701">
        <f>CONCATENATE(IF(BN701&gt;0,IFERROR(VLOOKUP(BN701,abbreviation!$A:$B,2,FALSE),""),""),IF(OR(BP701&gt;0,BO701&gt;0),SeperatorSpecification,""),IF(BP701&gt;0,IFERROR(VLOOKUP(BP701,abbreviation!$A:$B,2,FALSE),""),IF(BO701&gt;0,IFERROR(VLOOKUP(BO701,abbreviation!$A:$B,2,FALSE),""),"")))</f>
        <v/>
      </c>
      <c r="CZ701">
        <f>CONCATENATE(IF(BR701&gt;0,IFERROR(VLOOKUP(BR701,abbreviation!$A:$B,2,FALSE),""),""),IF(OR(BT701&gt;0,BS701&gt;0),SeperatorSpecification,""),IF(BT701&gt;0,IFERROR(VLOOKUP(BT701,abbreviation!$A:$B,2,FALSE),""),IF(BS701&gt;0,IFERROR(VLOOKUP(BS701,abbreviation!$A:$B,2,FALSE),""),"")))</f>
        <v/>
      </c>
      <c r="DA701">
        <f>CONCATENATE(IF(BV701&gt;0,IFERROR(VLOOKUP(BV701,abbreviation!$A:$B,2,FALSE),""),""),IF(OR(BX701&gt;0,BW701&gt;0),SeperatorSpecification,""),IF(BX701&gt;0,IFERROR(VLOOKUP(BX701,abbreviation!$A:$B,2,FALSE),""),IF(BW701&gt;0,IFERROR(VLOOKUP(BW701,abbreviation!$A:$B,2,FALSE),""),"")))</f>
        <v/>
      </c>
      <c r="DB701">
        <f>IF(BN701&gt;0,(IF(ISTEXT(BN701),SeparatorBUDO,"")&amp;CY701&amp;IF(OR(ISNUMBER(BQ701),ISTEXT(BQ701)),"-"&amp;BQ701,))&amp;(IF(ISTEXT(BR701),"_",)&amp;CZ701&amp;IF(OR(ISNUMBER(BU701),ISTEXT(BU701)),"-"&amp;BU701,))&amp;(IF(ISTEXT(BV701),"_",)&amp;DA701&amp;IF(OR(ISNUMBER(BY701),ISTEXT(BY701)),"-"&amp;BY701,)),"")</f>
        <v/>
      </c>
      <c r="DC701">
        <f>IF(OR(X701&lt;&gt;"",AD701&lt;&gt;"",C701&lt;&gt;"",A701&lt;&gt;""),(CF701&amp;CM701&amp;CR701&amp;CX701&amp;DB701),"")</f>
        <v/>
      </c>
      <c r="DE701" s="40">
        <f>DC701</f>
        <v/>
      </c>
    </row>
    <row r="702">
      <c r="F702" s="41" t="n"/>
      <c r="J702" s="41" t="n"/>
      <c r="N702" s="41" t="n"/>
      <c r="R702" s="41" t="n"/>
      <c r="V702" s="41" t="n"/>
      <c r="AA702" s="7" t="n"/>
      <c r="AB702" s="41" t="n"/>
      <c r="AD702" s="6" t="n"/>
      <c r="AE702" s="8" t="n"/>
      <c r="AF702" s="7" t="n"/>
      <c r="AG702" s="7" t="n"/>
      <c r="AH702" s="41" t="n"/>
      <c r="AJ702" s="6" t="n"/>
      <c r="AK702" s="8" t="n"/>
      <c r="AL702" s="7" t="n"/>
      <c r="AM702" s="7" t="n"/>
      <c r="AN702" s="41" t="n"/>
      <c r="AR702" s="7" t="n"/>
      <c r="AX702" s="42" t="n"/>
      <c r="BB702" s="7" t="n"/>
      <c r="BC702" s="8" t="n"/>
      <c r="BH702" s="42" t="n"/>
      <c r="BQ702" s="41" t="n"/>
      <c r="BU702" s="41" t="n"/>
      <c r="BY702" s="41" t="n"/>
      <c r="CA702">
        <f>CONCATENATE(IF(C702&gt;0,IFERROR(VLOOKUP(C702,abbreviation!$A:$B,2,FALSE),""),""),IF(OR(E702&gt;0,D702&gt;0),SeperatorSpecification,""),IF(E702&gt;0,IFERROR(VLOOKUP(E702,abbreviation!$A:$B,2,FALSE),""),IF(D702&gt;0,IFERROR(VLOOKUP(D702,abbreviation!$A:$B,2,FALSE),""),"")))</f>
        <v/>
      </c>
      <c r="CB702">
        <f>CONCATENATE(IF(G702&gt;0,IFERROR(VLOOKUP(G702,abbreviation!$A:$B,2,FALSE),""),""),IF(OR(I702&gt;0,H702&gt;0),SeperatorSpecification,""),IF(I702&gt;0,IFERROR(VLOOKUP(I702,abbreviation!$A:$B,2,FALSE),""),IF(H702&gt;0,IFERROR(VLOOKUP(H702,abbreviation!$A:$B,2,FALSE),""),"")))</f>
        <v/>
      </c>
      <c r="CC702">
        <f>CONCATENATE(IF(K702&gt;0,IFERROR(VLOOKUP(K702,abbreviation!$A:$B,2,FALSE),""),""),IF(OR(M702&gt;0,L702&gt;0),SeperatorSpecification,""),IF(M702&gt;0,IFERROR(VLOOKUP(M702,abbreviation!$A:$B,2,FALSE),""),IF(L702&gt;0,IFERROR(VLOOKUP(L702,abbreviation!$A:$B,2,FALSE),""),"")))</f>
        <v/>
      </c>
      <c r="CD702">
        <f>CONCATENATE(IF(O702&gt;0,IFERROR(VLOOKUP(O702,abbreviation!$A:$B,2,FALSE),""),""),IF(OR(Q702&gt;0,P702&gt;0),SeperatorSpecification,""),IF(Q702&gt;0,IFERROR(VLOOKUP(Q702,abbreviation!$A:$B,2,FALSE),""),IF(P702&gt;0,IFERROR(VLOOKUP(P702,abbreviation!$A:$B,2,FALSE),""),"")))</f>
        <v/>
      </c>
      <c r="CE702">
        <f>CONCATENATE(IF(S702&gt;0,IFERROR(VLOOKUP(S702,abbreviation!$A:$B,2,FALSE),""),""),IF(OR(U702&gt;0,T702&gt;0),SeperatorSpecification,""),IF(U702&gt;0,IFERROR(VLOOKUP(U702,abbreviation!$A:$B,2,FALSE),""),IF(T702&gt;0,IFERROR(VLOOKUP(T702,abbreviation!$A:$B,2,FALSE),""),"")))</f>
        <v/>
      </c>
      <c r="CF702">
        <f>IF(CA702&gt;0,(CA702&amp;IF(OR(ISNUMBER(F702),ISTEXT(F702)),"-"&amp;F702,))&amp;(IF(ISTEXT(G702),"_",)&amp;CB702&amp;IF(OR(ISNUMBER(J702),ISTEXT(J702)),"-"&amp;J702,))&amp;(IF(ISTEXT(K702),"_",)&amp;CC702&amp;IF(OR(ISNUMBER(N702),ISTEXT(N702)),"-"&amp;N702,))&amp;(IF(ISTEXT(O702),"_",)&amp;CD702&amp;IF(OR(ISNUMBER(R702),ISTEXT(R702)),"-"&amp;R702,))&amp;(IF(ISTEXT(S702),"_",)&amp;CE702&amp;IF(OR(ISNUMBER(V702),ISTEXT(V702)),"-"&amp;V702,)&amp;IF(AND(ISTEXT(CA702),CA702&lt;&gt;""),SeparatorBUDO,)),"")</f>
        <v/>
      </c>
      <c r="CG702">
        <f>IF(X702&gt;0,IFERROR(VLOOKUP(X702,abbreviation!$A:$B,2,FALSE),""),"")</f>
        <v/>
      </c>
      <c r="CH702">
        <f>IF(Z702&gt;0,IFERROR(VLOOKUP(Z702,abbreviation!$A:$B,2,FALSE),""),"")</f>
        <v/>
      </c>
      <c r="CI702">
        <f>IF(AD702&gt;0,IFERROR(VLOOKUP(AD702,abbreviation!$A:$B,2,FALSE),""),"")</f>
        <v/>
      </c>
      <c r="CJ702">
        <f>IF(AF702&gt;0,IFERROR(VLOOKUP(AF702,abbreviation!$A:$B,2,FALSE),""),"")</f>
        <v/>
      </c>
      <c r="CK702">
        <f>IF(AJ702&gt;0,IFERROR(VLOOKUP(AJ702,abbreviation!$A:$B,2,FALSE),""),"")</f>
        <v/>
      </c>
      <c r="CL702">
        <f>IF(AL702&gt;0,IFERROR(VLOOKUP(AL702,abbreviation!$A:$B,2,FALSE),""),"")</f>
        <v/>
      </c>
      <c r="CM702">
        <f>IF(CG702&gt;0,(CG702&amp;IF(ISTEXT(Z702),SeperatorSpecification&amp;CH702,)&amp;IF(OR(ISTEXT(AB702),ISNUMBER(AB702)),"-"&amp;AB702,))&amp;("_"&amp;CI702&amp;IF(ISTEXT(AF702),SeperatorSpecification&amp;CJ702,)&amp;IF(OR(ISTEXT(AH702),ISNUMBER(AH702)),"-"&amp;AH702,))&amp;("_"&amp;CK702&amp;IF(ISTEXT(AL702),SeperatorSpecification&amp;CL702,)&amp;IF(OR(ISTEXT(AN702),ISNUMBER(AN702)),"-"&amp;AN702,)),"")</f>
        <v/>
      </c>
      <c r="CN702">
        <f>IF(AP702&gt;0,IFERROR(VLOOKUP(AP702,abbreviation!$A:$B,2,FALSE),""),"")</f>
        <v/>
      </c>
      <c r="CO702">
        <f>IF(AR702&gt;0,IFERROR(VLOOKUP(AR702,abbreviation!$A:$B,2,FALSE),""),"")</f>
        <v/>
      </c>
      <c r="CP702">
        <f>IF(AT702&gt;0,IFERROR(VLOOKUP(AT702,abbreviation!$A:$B,2,FALSE),""),"")</f>
        <v/>
      </c>
      <c r="CQ702">
        <f>IF(AV702&gt;0,IFERROR(VLOOKUP(AV702,abbreviation!$A:$B,2,FALSE),""),"")</f>
        <v/>
      </c>
      <c r="CR702">
        <f>"_"&amp;CN702&amp;IF(ISTEXT(AR702),SeperatorSpecification&amp;CO702,)&amp;IF(ISTEXT(AT702),SeperatorSpecification&amp;CP702,)&amp;IF(ISTEXT(AV702),SeperatorSpecification&amp;CQ702,)&amp;IF(OR(ISTEXT(AX702),ISNUMBER(AX702)),"-"&amp;AX702,)</f>
        <v/>
      </c>
      <c r="CS702">
        <f>IF(AZ702&gt;0,IFERROR(VLOOKUP(AZ702,abbreviation!$A:$B,2,FALSE),""),"")</f>
        <v/>
      </c>
      <c r="CT702">
        <f>IF(BB702&gt;0,IFERROR(VLOOKUP(BB702,abbreviation!$A:$B,2,FALSE),""),"")</f>
        <v/>
      </c>
      <c r="CU702">
        <f>IF(BD702&gt;0,IFERROR(VLOOKUP(BD702,abbreviation!$A:$B,2,FALSE),""),"")</f>
        <v/>
      </c>
      <c r="CV702">
        <f>IF(BF702&gt;0,IFERROR(VLOOKUP(BF702,abbreviation!$A:$B,2,FALSE),""),"")</f>
        <v/>
      </c>
      <c r="CW702">
        <f>IF(BJ702&gt;0,IFERROR(VLOOKUP(BJ702,abbreviation!$A:$B,2,FALSE),""),"")</f>
        <v/>
      </c>
      <c r="CX702">
        <f>"_"&amp;CS702&amp;IF(ISTEXT(BB702),SeperatorSpecification&amp;CT702,"")&amp;IF(ISTEXT(BD702),SeperatorSpecification&amp;CU702,"")&amp;IF(ISTEXT(BF702),SeperatorSpecification&amp;CV702,"")&amp;IF(ISTEXT(BH702),SeperatorSpecification&amp;BH702,"")&amp;"_"&amp;CW702&amp;IF(OR(ISNUMBER(BL702),ISTEXT(BL702)),"-"&amp;BL702,)</f>
        <v/>
      </c>
      <c r="CY702">
        <f>CONCATENATE(IF(BN702&gt;0,IFERROR(VLOOKUP(BN702,abbreviation!$A:$B,2,FALSE),""),""),IF(OR(BP702&gt;0,BO702&gt;0),SeperatorSpecification,""),IF(BP702&gt;0,IFERROR(VLOOKUP(BP702,abbreviation!$A:$B,2,FALSE),""),IF(BO702&gt;0,IFERROR(VLOOKUP(BO702,abbreviation!$A:$B,2,FALSE),""),"")))</f>
        <v/>
      </c>
      <c r="CZ702">
        <f>CONCATENATE(IF(BR702&gt;0,IFERROR(VLOOKUP(BR702,abbreviation!$A:$B,2,FALSE),""),""),IF(OR(BT702&gt;0,BS702&gt;0),SeperatorSpecification,""),IF(BT702&gt;0,IFERROR(VLOOKUP(BT702,abbreviation!$A:$B,2,FALSE),""),IF(BS702&gt;0,IFERROR(VLOOKUP(BS702,abbreviation!$A:$B,2,FALSE),""),"")))</f>
        <v/>
      </c>
      <c r="DA702">
        <f>CONCATENATE(IF(BV702&gt;0,IFERROR(VLOOKUP(BV702,abbreviation!$A:$B,2,FALSE),""),""),IF(OR(BX702&gt;0,BW702&gt;0),SeperatorSpecification,""),IF(BX702&gt;0,IFERROR(VLOOKUP(BX702,abbreviation!$A:$B,2,FALSE),""),IF(BW702&gt;0,IFERROR(VLOOKUP(BW702,abbreviation!$A:$B,2,FALSE),""),"")))</f>
        <v/>
      </c>
      <c r="DB702">
        <f>IF(BN702&gt;0,(IF(ISTEXT(BN702),SeparatorBUDO,"")&amp;CY702&amp;IF(OR(ISNUMBER(BQ702),ISTEXT(BQ702)),"-"&amp;BQ702,))&amp;(IF(ISTEXT(BR702),"_",)&amp;CZ702&amp;IF(OR(ISNUMBER(BU702),ISTEXT(BU702)),"-"&amp;BU702,))&amp;(IF(ISTEXT(BV702),"_",)&amp;DA702&amp;IF(OR(ISNUMBER(BY702),ISTEXT(BY702)),"-"&amp;BY702,)),"")</f>
        <v/>
      </c>
      <c r="DC702">
        <f>IF(OR(X702&lt;&gt;"",AD702&lt;&gt;"",C702&lt;&gt;"",A702&lt;&gt;""),(CF702&amp;CM702&amp;CR702&amp;CX702&amp;DB702),"")</f>
        <v/>
      </c>
      <c r="DE702" s="40">
        <f>DC702</f>
        <v/>
      </c>
    </row>
    <row r="703">
      <c r="F703" s="41" t="n"/>
      <c r="J703" s="41" t="n"/>
      <c r="N703" s="41" t="n"/>
      <c r="R703" s="41" t="n"/>
      <c r="V703" s="41" t="n"/>
      <c r="AA703" s="7" t="n"/>
      <c r="AB703" s="41" t="n"/>
      <c r="AD703" s="6" t="n"/>
      <c r="AE703" s="8" t="n"/>
      <c r="AF703" s="7" t="n"/>
      <c r="AG703" s="7" t="n"/>
      <c r="AH703" s="41" t="n"/>
      <c r="AJ703" s="6" t="n"/>
      <c r="AK703" s="8" t="n"/>
      <c r="AL703" s="7" t="n"/>
      <c r="AM703" s="7" t="n"/>
      <c r="AN703" s="41" t="n"/>
      <c r="AR703" s="7" t="n"/>
      <c r="AX703" s="42" t="n"/>
      <c r="BB703" s="7" t="n"/>
      <c r="BC703" s="8" t="n"/>
      <c r="BH703" s="42" t="n"/>
      <c r="BQ703" s="41" t="n"/>
      <c r="BU703" s="41" t="n"/>
      <c r="BY703" s="41" t="n"/>
      <c r="CA703">
        <f>CONCATENATE(IF(C703&gt;0,IFERROR(VLOOKUP(C703,abbreviation!$A:$B,2,FALSE),""),""),IF(OR(E703&gt;0,D703&gt;0),SeperatorSpecification,""),IF(E703&gt;0,IFERROR(VLOOKUP(E703,abbreviation!$A:$B,2,FALSE),""),IF(D703&gt;0,IFERROR(VLOOKUP(D703,abbreviation!$A:$B,2,FALSE),""),"")))</f>
        <v/>
      </c>
      <c r="CB703">
        <f>CONCATENATE(IF(G703&gt;0,IFERROR(VLOOKUP(G703,abbreviation!$A:$B,2,FALSE),""),""),IF(OR(I703&gt;0,H703&gt;0),SeperatorSpecification,""),IF(I703&gt;0,IFERROR(VLOOKUP(I703,abbreviation!$A:$B,2,FALSE),""),IF(H703&gt;0,IFERROR(VLOOKUP(H703,abbreviation!$A:$B,2,FALSE),""),"")))</f>
        <v/>
      </c>
      <c r="CC703">
        <f>CONCATENATE(IF(K703&gt;0,IFERROR(VLOOKUP(K703,abbreviation!$A:$B,2,FALSE),""),""),IF(OR(M703&gt;0,L703&gt;0),SeperatorSpecification,""),IF(M703&gt;0,IFERROR(VLOOKUP(M703,abbreviation!$A:$B,2,FALSE),""),IF(L703&gt;0,IFERROR(VLOOKUP(L703,abbreviation!$A:$B,2,FALSE),""),"")))</f>
        <v/>
      </c>
      <c r="CD703">
        <f>CONCATENATE(IF(O703&gt;0,IFERROR(VLOOKUP(O703,abbreviation!$A:$B,2,FALSE),""),""),IF(OR(Q703&gt;0,P703&gt;0),SeperatorSpecification,""),IF(Q703&gt;0,IFERROR(VLOOKUP(Q703,abbreviation!$A:$B,2,FALSE),""),IF(P703&gt;0,IFERROR(VLOOKUP(P703,abbreviation!$A:$B,2,FALSE),""),"")))</f>
        <v/>
      </c>
      <c r="CE703">
        <f>CONCATENATE(IF(S703&gt;0,IFERROR(VLOOKUP(S703,abbreviation!$A:$B,2,FALSE),""),""),IF(OR(U703&gt;0,T703&gt;0),SeperatorSpecification,""),IF(U703&gt;0,IFERROR(VLOOKUP(U703,abbreviation!$A:$B,2,FALSE),""),IF(T703&gt;0,IFERROR(VLOOKUP(T703,abbreviation!$A:$B,2,FALSE),""),"")))</f>
        <v/>
      </c>
      <c r="CF703">
        <f>IF(CA703&gt;0,(CA703&amp;IF(OR(ISNUMBER(F703),ISTEXT(F703)),"-"&amp;F703,))&amp;(IF(ISTEXT(G703),"_",)&amp;CB703&amp;IF(OR(ISNUMBER(J703),ISTEXT(J703)),"-"&amp;J703,))&amp;(IF(ISTEXT(K703),"_",)&amp;CC703&amp;IF(OR(ISNUMBER(N703),ISTEXT(N703)),"-"&amp;N703,))&amp;(IF(ISTEXT(O703),"_",)&amp;CD703&amp;IF(OR(ISNUMBER(R703),ISTEXT(R703)),"-"&amp;R703,))&amp;(IF(ISTEXT(S703),"_",)&amp;CE703&amp;IF(OR(ISNUMBER(V703),ISTEXT(V703)),"-"&amp;V703,)&amp;IF(AND(ISTEXT(CA703),CA703&lt;&gt;""),SeparatorBUDO,)),"")</f>
        <v/>
      </c>
      <c r="CG703">
        <f>IF(X703&gt;0,IFERROR(VLOOKUP(X703,abbreviation!$A:$B,2,FALSE),""),"")</f>
        <v/>
      </c>
      <c r="CH703">
        <f>IF(Z703&gt;0,IFERROR(VLOOKUP(Z703,abbreviation!$A:$B,2,FALSE),""),"")</f>
        <v/>
      </c>
      <c r="CI703">
        <f>IF(AD703&gt;0,IFERROR(VLOOKUP(AD703,abbreviation!$A:$B,2,FALSE),""),"")</f>
        <v/>
      </c>
      <c r="CJ703">
        <f>IF(AF703&gt;0,IFERROR(VLOOKUP(AF703,abbreviation!$A:$B,2,FALSE),""),"")</f>
        <v/>
      </c>
      <c r="CK703">
        <f>IF(AJ703&gt;0,IFERROR(VLOOKUP(AJ703,abbreviation!$A:$B,2,FALSE),""),"")</f>
        <v/>
      </c>
      <c r="CL703">
        <f>IF(AL703&gt;0,IFERROR(VLOOKUP(AL703,abbreviation!$A:$B,2,FALSE),""),"")</f>
        <v/>
      </c>
      <c r="CM703">
        <f>IF(CG703&gt;0,(CG703&amp;IF(ISTEXT(Z703),SeperatorSpecification&amp;CH703,)&amp;IF(OR(ISTEXT(AB703),ISNUMBER(AB703)),"-"&amp;AB703,))&amp;("_"&amp;CI703&amp;IF(ISTEXT(AF703),SeperatorSpecification&amp;CJ703,)&amp;IF(OR(ISTEXT(AH703),ISNUMBER(AH703)),"-"&amp;AH703,))&amp;("_"&amp;CK703&amp;IF(ISTEXT(AL703),SeperatorSpecification&amp;CL703,)&amp;IF(OR(ISTEXT(AN703),ISNUMBER(AN703)),"-"&amp;AN703,)),"")</f>
        <v/>
      </c>
      <c r="CN703">
        <f>IF(AP703&gt;0,IFERROR(VLOOKUP(AP703,abbreviation!$A:$B,2,FALSE),""),"")</f>
        <v/>
      </c>
      <c r="CO703">
        <f>IF(AR703&gt;0,IFERROR(VLOOKUP(AR703,abbreviation!$A:$B,2,FALSE),""),"")</f>
        <v/>
      </c>
      <c r="CP703">
        <f>IF(AT703&gt;0,IFERROR(VLOOKUP(AT703,abbreviation!$A:$B,2,FALSE),""),"")</f>
        <v/>
      </c>
      <c r="CQ703">
        <f>IF(AV703&gt;0,IFERROR(VLOOKUP(AV703,abbreviation!$A:$B,2,FALSE),""),"")</f>
        <v/>
      </c>
      <c r="CR703">
        <f>"_"&amp;CN703&amp;IF(ISTEXT(AR703),SeperatorSpecification&amp;CO703,)&amp;IF(ISTEXT(AT703),SeperatorSpecification&amp;CP703,)&amp;IF(ISTEXT(AV703),SeperatorSpecification&amp;CQ703,)&amp;IF(OR(ISTEXT(AX703),ISNUMBER(AX703)),"-"&amp;AX703,)</f>
        <v/>
      </c>
      <c r="CS703">
        <f>IF(AZ703&gt;0,IFERROR(VLOOKUP(AZ703,abbreviation!$A:$B,2,FALSE),""),"")</f>
        <v/>
      </c>
      <c r="CT703">
        <f>IF(BB703&gt;0,IFERROR(VLOOKUP(BB703,abbreviation!$A:$B,2,FALSE),""),"")</f>
        <v/>
      </c>
      <c r="CU703">
        <f>IF(BD703&gt;0,IFERROR(VLOOKUP(BD703,abbreviation!$A:$B,2,FALSE),""),"")</f>
        <v/>
      </c>
      <c r="CV703">
        <f>IF(BF703&gt;0,IFERROR(VLOOKUP(BF703,abbreviation!$A:$B,2,FALSE),""),"")</f>
        <v/>
      </c>
      <c r="CW703">
        <f>IF(BJ703&gt;0,IFERROR(VLOOKUP(BJ703,abbreviation!$A:$B,2,FALSE),""),"")</f>
        <v/>
      </c>
      <c r="CX703">
        <f>"_"&amp;CS703&amp;IF(ISTEXT(BB703),SeperatorSpecification&amp;CT703,"")&amp;IF(ISTEXT(BD703),SeperatorSpecification&amp;CU703,"")&amp;IF(ISTEXT(BF703),SeperatorSpecification&amp;CV703,"")&amp;IF(ISTEXT(BH703),SeperatorSpecification&amp;BH703,"")&amp;"_"&amp;CW703&amp;IF(OR(ISNUMBER(BL703),ISTEXT(BL703)),"-"&amp;BL703,)</f>
        <v/>
      </c>
      <c r="CY703">
        <f>CONCATENATE(IF(BN703&gt;0,IFERROR(VLOOKUP(BN703,abbreviation!$A:$B,2,FALSE),""),""),IF(OR(BP703&gt;0,BO703&gt;0),SeperatorSpecification,""),IF(BP703&gt;0,IFERROR(VLOOKUP(BP703,abbreviation!$A:$B,2,FALSE),""),IF(BO703&gt;0,IFERROR(VLOOKUP(BO703,abbreviation!$A:$B,2,FALSE),""),"")))</f>
        <v/>
      </c>
      <c r="CZ703">
        <f>CONCATENATE(IF(BR703&gt;0,IFERROR(VLOOKUP(BR703,abbreviation!$A:$B,2,FALSE),""),""),IF(OR(BT703&gt;0,BS703&gt;0),SeperatorSpecification,""),IF(BT703&gt;0,IFERROR(VLOOKUP(BT703,abbreviation!$A:$B,2,FALSE),""),IF(BS703&gt;0,IFERROR(VLOOKUP(BS703,abbreviation!$A:$B,2,FALSE),""),"")))</f>
        <v/>
      </c>
      <c r="DA703">
        <f>CONCATENATE(IF(BV703&gt;0,IFERROR(VLOOKUP(BV703,abbreviation!$A:$B,2,FALSE),""),""),IF(OR(BX703&gt;0,BW703&gt;0),SeperatorSpecification,""),IF(BX703&gt;0,IFERROR(VLOOKUP(BX703,abbreviation!$A:$B,2,FALSE),""),IF(BW703&gt;0,IFERROR(VLOOKUP(BW703,abbreviation!$A:$B,2,FALSE),""),"")))</f>
        <v/>
      </c>
      <c r="DB703">
        <f>IF(BN703&gt;0,(IF(ISTEXT(BN703),SeparatorBUDO,"")&amp;CY703&amp;IF(OR(ISNUMBER(BQ703),ISTEXT(BQ703)),"-"&amp;BQ703,))&amp;(IF(ISTEXT(BR703),"_",)&amp;CZ703&amp;IF(OR(ISNUMBER(BU703),ISTEXT(BU703)),"-"&amp;BU703,))&amp;(IF(ISTEXT(BV703),"_",)&amp;DA703&amp;IF(OR(ISNUMBER(BY703),ISTEXT(BY703)),"-"&amp;BY703,)),"")</f>
        <v/>
      </c>
      <c r="DC703">
        <f>IF(OR(X703&lt;&gt;"",AD703&lt;&gt;"",C703&lt;&gt;"",A703&lt;&gt;""),(CF703&amp;CM703&amp;CR703&amp;CX703&amp;DB703),"")</f>
        <v/>
      </c>
      <c r="DE703" s="40">
        <f>DC703</f>
        <v/>
      </c>
    </row>
    <row r="704">
      <c r="F704" s="41" t="n"/>
      <c r="J704" s="41" t="n"/>
      <c r="N704" s="41" t="n"/>
      <c r="R704" s="41" t="n"/>
      <c r="V704" s="41" t="n"/>
      <c r="AA704" s="7" t="n"/>
      <c r="AB704" s="41" t="n"/>
      <c r="AD704" s="6" t="n"/>
      <c r="AE704" s="8" t="n"/>
      <c r="AF704" s="7" t="n"/>
      <c r="AG704" s="7" t="n"/>
      <c r="AH704" s="41" t="n"/>
      <c r="AJ704" s="6" t="n"/>
      <c r="AK704" s="8" t="n"/>
      <c r="AL704" s="7" t="n"/>
      <c r="AM704" s="7" t="n"/>
      <c r="AN704" s="41" t="n"/>
      <c r="AR704" s="7" t="n"/>
      <c r="AX704" s="42" t="n"/>
      <c r="BB704" s="7" t="n"/>
      <c r="BC704" s="8" t="n"/>
      <c r="BH704" s="42" t="n"/>
      <c r="BQ704" s="41" t="n"/>
      <c r="BU704" s="41" t="n"/>
      <c r="BY704" s="41" t="n"/>
      <c r="CA704">
        <f>CONCATENATE(IF(C704&gt;0,IFERROR(VLOOKUP(C704,abbreviation!$A:$B,2,FALSE),""),""),IF(OR(E704&gt;0,D704&gt;0),SeperatorSpecification,""),IF(E704&gt;0,IFERROR(VLOOKUP(E704,abbreviation!$A:$B,2,FALSE),""),IF(D704&gt;0,IFERROR(VLOOKUP(D704,abbreviation!$A:$B,2,FALSE),""),"")))</f>
        <v/>
      </c>
      <c r="CB704">
        <f>CONCATENATE(IF(G704&gt;0,IFERROR(VLOOKUP(G704,abbreviation!$A:$B,2,FALSE),""),""),IF(OR(I704&gt;0,H704&gt;0),SeperatorSpecification,""),IF(I704&gt;0,IFERROR(VLOOKUP(I704,abbreviation!$A:$B,2,FALSE),""),IF(H704&gt;0,IFERROR(VLOOKUP(H704,abbreviation!$A:$B,2,FALSE),""),"")))</f>
        <v/>
      </c>
      <c r="CC704">
        <f>CONCATENATE(IF(K704&gt;0,IFERROR(VLOOKUP(K704,abbreviation!$A:$B,2,FALSE),""),""),IF(OR(M704&gt;0,L704&gt;0),SeperatorSpecification,""),IF(M704&gt;0,IFERROR(VLOOKUP(M704,abbreviation!$A:$B,2,FALSE),""),IF(L704&gt;0,IFERROR(VLOOKUP(L704,abbreviation!$A:$B,2,FALSE),""),"")))</f>
        <v/>
      </c>
      <c r="CD704">
        <f>CONCATENATE(IF(O704&gt;0,IFERROR(VLOOKUP(O704,abbreviation!$A:$B,2,FALSE),""),""),IF(OR(Q704&gt;0,P704&gt;0),SeperatorSpecification,""),IF(Q704&gt;0,IFERROR(VLOOKUP(Q704,abbreviation!$A:$B,2,FALSE),""),IF(P704&gt;0,IFERROR(VLOOKUP(P704,abbreviation!$A:$B,2,FALSE),""),"")))</f>
        <v/>
      </c>
      <c r="CE704">
        <f>CONCATENATE(IF(S704&gt;0,IFERROR(VLOOKUP(S704,abbreviation!$A:$B,2,FALSE),""),""),IF(OR(U704&gt;0,T704&gt;0),SeperatorSpecification,""),IF(U704&gt;0,IFERROR(VLOOKUP(U704,abbreviation!$A:$B,2,FALSE),""),IF(T704&gt;0,IFERROR(VLOOKUP(T704,abbreviation!$A:$B,2,FALSE),""),"")))</f>
        <v/>
      </c>
      <c r="CF704">
        <f>IF(CA704&gt;0,(CA704&amp;IF(OR(ISNUMBER(F704),ISTEXT(F704)),"-"&amp;F704,))&amp;(IF(ISTEXT(G704),"_",)&amp;CB704&amp;IF(OR(ISNUMBER(J704),ISTEXT(J704)),"-"&amp;J704,))&amp;(IF(ISTEXT(K704),"_",)&amp;CC704&amp;IF(OR(ISNUMBER(N704),ISTEXT(N704)),"-"&amp;N704,))&amp;(IF(ISTEXT(O704),"_",)&amp;CD704&amp;IF(OR(ISNUMBER(R704),ISTEXT(R704)),"-"&amp;R704,))&amp;(IF(ISTEXT(S704),"_",)&amp;CE704&amp;IF(OR(ISNUMBER(V704),ISTEXT(V704)),"-"&amp;V704,)&amp;IF(AND(ISTEXT(CA704),CA704&lt;&gt;""),SeparatorBUDO,)),"")</f>
        <v/>
      </c>
      <c r="CG704">
        <f>IF(X704&gt;0,IFERROR(VLOOKUP(X704,abbreviation!$A:$B,2,FALSE),""),"")</f>
        <v/>
      </c>
      <c r="CH704">
        <f>IF(Z704&gt;0,IFERROR(VLOOKUP(Z704,abbreviation!$A:$B,2,FALSE),""),"")</f>
        <v/>
      </c>
      <c r="CI704">
        <f>IF(AD704&gt;0,IFERROR(VLOOKUP(AD704,abbreviation!$A:$B,2,FALSE),""),"")</f>
        <v/>
      </c>
      <c r="CJ704">
        <f>IF(AF704&gt;0,IFERROR(VLOOKUP(AF704,abbreviation!$A:$B,2,FALSE),""),"")</f>
        <v/>
      </c>
      <c r="CK704">
        <f>IF(AJ704&gt;0,IFERROR(VLOOKUP(AJ704,abbreviation!$A:$B,2,FALSE),""),"")</f>
        <v/>
      </c>
      <c r="CL704">
        <f>IF(AL704&gt;0,IFERROR(VLOOKUP(AL704,abbreviation!$A:$B,2,FALSE),""),"")</f>
        <v/>
      </c>
      <c r="CM704">
        <f>IF(CG704&gt;0,(CG704&amp;IF(ISTEXT(Z704),SeperatorSpecification&amp;CH704,)&amp;IF(OR(ISTEXT(AB704),ISNUMBER(AB704)),"-"&amp;AB704,))&amp;("_"&amp;CI704&amp;IF(ISTEXT(AF704),SeperatorSpecification&amp;CJ704,)&amp;IF(OR(ISTEXT(AH704),ISNUMBER(AH704)),"-"&amp;AH704,))&amp;("_"&amp;CK704&amp;IF(ISTEXT(AL704),SeperatorSpecification&amp;CL704,)&amp;IF(OR(ISTEXT(AN704),ISNUMBER(AN704)),"-"&amp;AN704,)),"")</f>
        <v/>
      </c>
      <c r="CN704">
        <f>IF(AP704&gt;0,IFERROR(VLOOKUP(AP704,abbreviation!$A:$B,2,FALSE),""),"")</f>
        <v/>
      </c>
      <c r="CO704">
        <f>IF(AR704&gt;0,IFERROR(VLOOKUP(AR704,abbreviation!$A:$B,2,FALSE),""),"")</f>
        <v/>
      </c>
      <c r="CP704">
        <f>IF(AT704&gt;0,IFERROR(VLOOKUP(AT704,abbreviation!$A:$B,2,FALSE),""),"")</f>
        <v/>
      </c>
      <c r="CQ704">
        <f>IF(AV704&gt;0,IFERROR(VLOOKUP(AV704,abbreviation!$A:$B,2,FALSE),""),"")</f>
        <v/>
      </c>
      <c r="CR704">
        <f>"_"&amp;CN704&amp;IF(ISTEXT(AR704),SeperatorSpecification&amp;CO704,)&amp;IF(ISTEXT(AT704),SeperatorSpecification&amp;CP704,)&amp;IF(ISTEXT(AV704),SeperatorSpecification&amp;CQ704,)&amp;IF(OR(ISTEXT(AX704),ISNUMBER(AX704)),"-"&amp;AX704,)</f>
        <v/>
      </c>
      <c r="CS704">
        <f>IF(AZ704&gt;0,IFERROR(VLOOKUP(AZ704,abbreviation!$A:$B,2,FALSE),""),"")</f>
        <v/>
      </c>
      <c r="CT704">
        <f>IF(BB704&gt;0,IFERROR(VLOOKUP(BB704,abbreviation!$A:$B,2,FALSE),""),"")</f>
        <v/>
      </c>
      <c r="CU704">
        <f>IF(BD704&gt;0,IFERROR(VLOOKUP(BD704,abbreviation!$A:$B,2,FALSE),""),"")</f>
        <v/>
      </c>
      <c r="CV704">
        <f>IF(BF704&gt;0,IFERROR(VLOOKUP(BF704,abbreviation!$A:$B,2,FALSE),""),"")</f>
        <v/>
      </c>
      <c r="CW704">
        <f>IF(BJ704&gt;0,IFERROR(VLOOKUP(BJ704,abbreviation!$A:$B,2,FALSE),""),"")</f>
        <v/>
      </c>
      <c r="CX704">
        <f>"_"&amp;CS704&amp;IF(ISTEXT(BB704),SeperatorSpecification&amp;CT704,"")&amp;IF(ISTEXT(BD704),SeperatorSpecification&amp;CU704,"")&amp;IF(ISTEXT(BF704),SeperatorSpecification&amp;CV704,"")&amp;IF(ISTEXT(BH704),SeperatorSpecification&amp;BH704,"")&amp;"_"&amp;CW704&amp;IF(OR(ISNUMBER(BL704),ISTEXT(BL704)),"-"&amp;BL704,)</f>
        <v/>
      </c>
      <c r="CY704">
        <f>CONCATENATE(IF(BN704&gt;0,IFERROR(VLOOKUP(BN704,abbreviation!$A:$B,2,FALSE),""),""),IF(OR(BP704&gt;0,BO704&gt;0),SeperatorSpecification,""),IF(BP704&gt;0,IFERROR(VLOOKUP(BP704,abbreviation!$A:$B,2,FALSE),""),IF(BO704&gt;0,IFERROR(VLOOKUP(BO704,abbreviation!$A:$B,2,FALSE),""),"")))</f>
        <v/>
      </c>
      <c r="CZ704">
        <f>CONCATENATE(IF(BR704&gt;0,IFERROR(VLOOKUP(BR704,abbreviation!$A:$B,2,FALSE),""),""),IF(OR(BT704&gt;0,BS704&gt;0),SeperatorSpecification,""),IF(BT704&gt;0,IFERROR(VLOOKUP(BT704,abbreviation!$A:$B,2,FALSE),""),IF(BS704&gt;0,IFERROR(VLOOKUP(BS704,abbreviation!$A:$B,2,FALSE),""),"")))</f>
        <v/>
      </c>
      <c r="DA704">
        <f>CONCATENATE(IF(BV704&gt;0,IFERROR(VLOOKUP(BV704,abbreviation!$A:$B,2,FALSE),""),""),IF(OR(BX704&gt;0,BW704&gt;0),SeperatorSpecification,""),IF(BX704&gt;0,IFERROR(VLOOKUP(BX704,abbreviation!$A:$B,2,FALSE),""),IF(BW704&gt;0,IFERROR(VLOOKUP(BW704,abbreviation!$A:$B,2,FALSE),""),"")))</f>
        <v/>
      </c>
      <c r="DB704">
        <f>IF(BN704&gt;0,(IF(ISTEXT(BN704),SeparatorBUDO,"")&amp;CY704&amp;IF(OR(ISNUMBER(BQ704),ISTEXT(BQ704)),"-"&amp;BQ704,))&amp;(IF(ISTEXT(BR704),"_",)&amp;CZ704&amp;IF(OR(ISNUMBER(BU704),ISTEXT(BU704)),"-"&amp;BU704,))&amp;(IF(ISTEXT(BV704),"_",)&amp;DA704&amp;IF(OR(ISNUMBER(BY704),ISTEXT(BY704)),"-"&amp;BY704,)),"")</f>
        <v/>
      </c>
      <c r="DC704">
        <f>IF(OR(X704&lt;&gt;"",AD704&lt;&gt;"",C704&lt;&gt;"",A704&lt;&gt;""),(CF704&amp;CM704&amp;CR704&amp;CX704&amp;DB704),"")</f>
        <v/>
      </c>
      <c r="DE704" s="40">
        <f>DC704</f>
        <v/>
      </c>
    </row>
    <row r="705">
      <c r="F705" s="41" t="n"/>
      <c r="J705" s="41" t="n"/>
      <c r="N705" s="41" t="n"/>
      <c r="R705" s="41" t="n"/>
      <c r="V705" s="41" t="n"/>
      <c r="AA705" s="7" t="n"/>
      <c r="AB705" s="41" t="n"/>
      <c r="AD705" s="6" t="n"/>
      <c r="AE705" s="8" t="n"/>
      <c r="AF705" s="7" t="n"/>
      <c r="AG705" s="7" t="n"/>
      <c r="AH705" s="41" t="n"/>
      <c r="AJ705" s="6" t="n"/>
      <c r="AK705" s="8" t="n"/>
      <c r="AL705" s="7" t="n"/>
      <c r="AM705" s="7" t="n"/>
      <c r="AN705" s="41" t="n"/>
      <c r="AR705" s="7" t="n"/>
      <c r="AX705" s="42" t="n"/>
      <c r="BB705" s="7" t="n"/>
      <c r="BC705" s="8" t="n"/>
      <c r="BH705" s="42" t="n"/>
      <c r="BQ705" s="41" t="n"/>
      <c r="BU705" s="41" t="n"/>
      <c r="BY705" s="41" t="n"/>
      <c r="CA705">
        <f>CONCATENATE(IF(C705&gt;0,IFERROR(VLOOKUP(C705,abbreviation!$A:$B,2,FALSE),""),""),IF(OR(E705&gt;0,D705&gt;0),SeperatorSpecification,""),IF(E705&gt;0,IFERROR(VLOOKUP(E705,abbreviation!$A:$B,2,FALSE),""),IF(D705&gt;0,IFERROR(VLOOKUP(D705,abbreviation!$A:$B,2,FALSE),""),"")))</f>
        <v/>
      </c>
      <c r="CB705">
        <f>CONCATENATE(IF(G705&gt;0,IFERROR(VLOOKUP(G705,abbreviation!$A:$B,2,FALSE),""),""),IF(OR(I705&gt;0,H705&gt;0),SeperatorSpecification,""),IF(I705&gt;0,IFERROR(VLOOKUP(I705,abbreviation!$A:$B,2,FALSE),""),IF(H705&gt;0,IFERROR(VLOOKUP(H705,abbreviation!$A:$B,2,FALSE),""),"")))</f>
        <v/>
      </c>
      <c r="CC705">
        <f>CONCATENATE(IF(K705&gt;0,IFERROR(VLOOKUP(K705,abbreviation!$A:$B,2,FALSE),""),""),IF(OR(M705&gt;0,L705&gt;0),SeperatorSpecification,""),IF(M705&gt;0,IFERROR(VLOOKUP(M705,abbreviation!$A:$B,2,FALSE),""),IF(L705&gt;0,IFERROR(VLOOKUP(L705,abbreviation!$A:$B,2,FALSE),""),"")))</f>
        <v/>
      </c>
      <c r="CD705">
        <f>CONCATENATE(IF(O705&gt;0,IFERROR(VLOOKUP(O705,abbreviation!$A:$B,2,FALSE),""),""),IF(OR(Q705&gt;0,P705&gt;0),SeperatorSpecification,""),IF(Q705&gt;0,IFERROR(VLOOKUP(Q705,abbreviation!$A:$B,2,FALSE),""),IF(P705&gt;0,IFERROR(VLOOKUP(P705,abbreviation!$A:$B,2,FALSE),""),"")))</f>
        <v/>
      </c>
      <c r="CE705">
        <f>CONCATENATE(IF(S705&gt;0,IFERROR(VLOOKUP(S705,abbreviation!$A:$B,2,FALSE),""),""),IF(OR(U705&gt;0,T705&gt;0),SeperatorSpecification,""),IF(U705&gt;0,IFERROR(VLOOKUP(U705,abbreviation!$A:$B,2,FALSE),""),IF(T705&gt;0,IFERROR(VLOOKUP(T705,abbreviation!$A:$B,2,FALSE),""),"")))</f>
        <v/>
      </c>
      <c r="CF705">
        <f>IF(CA705&gt;0,(CA705&amp;IF(OR(ISNUMBER(F705),ISTEXT(F705)),"-"&amp;F705,))&amp;(IF(ISTEXT(G705),"_",)&amp;CB705&amp;IF(OR(ISNUMBER(J705),ISTEXT(J705)),"-"&amp;J705,))&amp;(IF(ISTEXT(K705),"_",)&amp;CC705&amp;IF(OR(ISNUMBER(N705),ISTEXT(N705)),"-"&amp;N705,))&amp;(IF(ISTEXT(O705),"_",)&amp;CD705&amp;IF(OR(ISNUMBER(R705),ISTEXT(R705)),"-"&amp;R705,))&amp;(IF(ISTEXT(S705),"_",)&amp;CE705&amp;IF(OR(ISNUMBER(V705),ISTEXT(V705)),"-"&amp;V705,)&amp;IF(AND(ISTEXT(CA705),CA705&lt;&gt;""),SeparatorBUDO,)),"")</f>
        <v/>
      </c>
      <c r="CG705">
        <f>IF(X705&gt;0,IFERROR(VLOOKUP(X705,abbreviation!$A:$B,2,FALSE),""),"")</f>
        <v/>
      </c>
      <c r="CH705">
        <f>IF(Z705&gt;0,IFERROR(VLOOKUP(Z705,abbreviation!$A:$B,2,FALSE),""),"")</f>
        <v/>
      </c>
      <c r="CI705">
        <f>IF(AD705&gt;0,IFERROR(VLOOKUP(AD705,abbreviation!$A:$B,2,FALSE),""),"")</f>
        <v/>
      </c>
      <c r="CJ705">
        <f>IF(AF705&gt;0,IFERROR(VLOOKUP(AF705,abbreviation!$A:$B,2,FALSE),""),"")</f>
        <v/>
      </c>
      <c r="CK705">
        <f>IF(AJ705&gt;0,IFERROR(VLOOKUP(AJ705,abbreviation!$A:$B,2,FALSE),""),"")</f>
        <v/>
      </c>
      <c r="CL705">
        <f>IF(AL705&gt;0,IFERROR(VLOOKUP(AL705,abbreviation!$A:$B,2,FALSE),""),"")</f>
        <v/>
      </c>
      <c r="CM705">
        <f>IF(CG705&gt;0,(CG705&amp;IF(ISTEXT(Z705),SeperatorSpecification&amp;CH705,)&amp;IF(OR(ISTEXT(AB705),ISNUMBER(AB705)),"-"&amp;AB705,))&amp;("_"&amp;CI705&amp;IF(ISTEXT(AF705),SeperatorSpecification&amp;CJ705,)&amp;IF(OR(ISTEXT(AH705),ISNUMBER(AH705)),"-"&amp;AH705,))&amp;("_"&amp;CK705&amp;IF(ISTEXT(AL705),SeperatorSpecification&amp;CL705,)&amp;IF(OR(ISTEXT(AN705),ISNUMBER(AN705)),"-"&amp;AN705,)),"")</f>
        <v/>
      </c>
      <c r="CN705">
        <f>IF(AP705&gt;0,IFERROR(VLOOKUP(AP705,abbreviation!$A:$B,2,FALSE),""),"")</f>
        <v/>
      </c>
      <c r="CO705">
        <f>IF(AR705&gt;0,IFERROR(VLOOKUP(AR705,abbreviation!$A:$B,2,FALSE),""),"")</f>
        <v/>
      </c>
      <c r="CP705">
        <f>IF(AT705&gt;0,IFERROR(VLOOKUP(AT705,abbreviation!$A:$B,2,FALSE),""),"")</f>
        <v/>
      </c>
      <c r="CQ705">
        <f>IF(AV705&gt;0,IFERROR(VLOOKUP(AV705,abbreviation!$A:$B,2,FALSE),""),"")</f>
        <v/>
      </c>
      <c r="CR705">
        <f>"_"&amp;CN705&amp;IF(ISTEXT(AR705),SeperatorSpecification&amp;CO705,)&amp;IF(ISTEXT(AT705),SeperatorSpecification&amp;CP705,)&amp;IF(ISTEXT(AV705),SeperatorSpecification&amp;CQ705,)&amp;IF(OR(ISTEXT(AX705),ISNUMBER(AX705)),"-"&amp;AX705,)</f>
        <v/>
      </c>
      <c r="CS705">
        <f>IF(AZ705&gt;0,IFERROR(VLOOKUP(AZ705,abbreviation!$A:$B,2,FALSE),""),"")</f>
        <v/>
      </c>
      <c r="CT705">
        <f>IF(BB705&gt;0,IFERROR(VLOOKUP(BB705,abbreviation!$A:$B,2,FALSE),""),"")</f>
        <v/>
      </c>
      <c r="CU705">
        <f>IF(BD705&gt;0,IFERROR(VLOOKUP(BD705,abbreviation!$A:$B,2,FALSE),""),"")</f>
        <v/>
      </c>
      <c r="CV705">
        <f>IF(BF705&gt;0,IFERROR(VLOOKUP(BF705,abbreviation!$A:$B,2,FALSE),""),"")</f>
        <v/>
      </c>
      <c r="CW705">
        <f>IF(BJ705&gt;0,IFERROR(VLOOKUP(BJ705,abbreviation!$A:$B,2,FALSE),""),"")</f>
        <v/>
      </c>
      <c r="CX705">
        <f>"_"&amp;CS705&amp;IF(ISTEXT(BB705),SeperatorSpecification&amp;CT705,"")&amp;IF(ISTEXT(BD705),SeperatorSpecification&amp;CU705,"")&amp;IF(ISTEXT(BF705),SeperatorSpecification&amp;CV705,"")&amp;IF(ISTEXT(BH705),SeperatorSpecification&amp;BH705,"")&amp;"_"&amp;CW705&amp;IF(OR(ISNUMBER(BL705),ISTEXT(BL705)),"-"&amp;BL705,)</f>
        <v/>
      </c>
      <c r="CY705">
        <f>CONCATENATE(IF(BN705&gt;0,IFERROR(VLOOKUP(BN705,abbreviation!$A:$B,2,FALSE),""),""),IF(OR(BP705&gt;0,BO705&gt;0),SeperatorSpecification,""),IF(BP705&gt;0,IFERROR(VLOOKUP(BP705,abbreviation!$A:$B,2,FALSE),""),IF(BO705&gt;0,IFERROR(VLOOKUP(BO705,abbreviation!$A:$B,2,FALSE),""),"")))</f>
        <v/>
      </c>
      <c r="CZ705">
        <f>CONCATENATE(IF(BR705&gt;0,IFERROR(VLOOKUP(BR705,abbreviation!$A:$B,2,FALSE),""),""),IF(OR(BT705&gt;0,BS705&gt;0),SeperatorSpecification,""),IF(BT705&gt;0,IFERROR(VLOOKUP(BT705,abbreviation!$A:$B,2,FALSE),""),IF(BS705&gt;0,IFERROR(VLOOKUP(BS705,abbreviation!$A:$B,2,FALSE),""),"")))</f>
        <v/>
      </c>
      <c r="DA705">
        <f>CONCATENATE(IF(BV705&gt;0,IFERROR(VLOOKUP(BV705,abbreviation!$A:$B,2,FALSE),""),""),IF(OR(BX705&gt;0,BW705&gt;0),SeperatorSpecification,""),IF(BX705&gt;0,IFERROR(VLOOKUP(BX705,abbreviation!$A:$B,2,FALSE),""),IF(BW705&gt;0,IFERROR(VLOOKUP(BW705,abbreviation!$A:$B,2,FALSE),""),"")))</f>
        <v/>
      </c>
      <c r="DB705">
        <f>IF(BN705&gt;0,(IF(ISTEXT(BN705),SeparatorBUDO,"")&amp;CY705&amp;IF(OR(ISNUMBER(BQ705),ISTEXT(BQ705)),"-"&amp;BQ705,))&amp;(IF(ISTEXT(BR705),"_",)&amp;CZ705&amp;IF(OR(ISNUMBER(BU705),ISTEXT(BU705)),"-"&amp;BU705,))&amp;(IF(ISTEXT(BV705),"_",)&amp;DA705&amp;IF(OR(ISNUMBER(BY705),ISTEXT(BY705)),"-"&amp;BY705,)),"")</f>
        <v/>
      </c>
      <c r="DC705">
        <f>IF(OR(X705&lt;&gt;"",AD705&lt;&gt;"",C705&lt;&gt;"",A705&lt;&gt;""),(CF705&amp;CM705&amp;CR705&amp;CX705&amp;DB705),"")</f>
        <v/>
      </c>
      <c r="DE705" s="40">
        <f>DC705</f>
        <v/>
      </c>
    </row>
    <row r="706">
      <c r="F706" s="41" t="n"/>
      <c r="J706" s="41" t="n"/>
      <c r="N706" s="41" t="n"/>
      <c r="R706" s="41" t="n"/>
      <c r="V706" s="41" t="n"/>
      <c r="AA706" s="7" t="n"/>
      <c r="AB706" s="41" t="n"/>
      <c r="AD706" s="6" t="n"/>
      <c r="AE706" s="8" t="n"/>
      <c r="AF706" s="7" t="n"/>
      <c r="AG706" s="7" t="n"/>
      <c r="AH706" s="41" t="n"/>
      <c r="AJ706" s="6" t="n"/>
      <c r="AK706" s="8" t="n"/>
      <c r="AL706" s="7" t="n"/>
      <c r="AM706" s="7" t="n"/>
      <c r="AN706" s="41" t="n"/>
      <c r="AR706" s="7" t="n"/>
      <c r="AX706" s="42" t="n"/>
      <c r="BB706" s="7" t="n"/>
      <c r="BC706" s="8" t="n"/>
      <c r="BH706" s="42" t="n"/>
      <c r="BQ706" s="41" t="n"/>
      <c r="BU706" s="41" t="n"/>
      <c r="BY706" s="41" t="n"/>
      <c r="CA706">
        <f>CONCATENATE(IF(C706&gt;0,IFERROR(VLOOKUP(C706,abbreviation!$A:$B,2,FALSE),""),""),IF(OR(E706&gt;0,D706&gt;0),SeperatorSpecification,""),IF(E706&gt;0,IFERROR(VLOOKUP(E706,abbreviation!$A:$B,2,FALSE),""),IF(D706&gt;0,IFERROR(VLOOKUP(D706,abbreviation!$A:$B,2,FALSE),""),"")))</f>
        <v/>
      </c>
      <c r="CB706">
        <f>CONCATENATE(IF(G706&gt;0,IFERROR(VLOOKUP(G706,abbreviation!$A:$B,2,FALSE),""),""),IF(OR(I706&gt;0,H706&gt;0),SeperatorSpecification,""),IF(I706&gt;0,IFERROR(VLOOKUP(I706,abbreviation!$A:$B,2,FALSE),""),IF(H706&gt;0,IFERROR(VLOOKUP(H706,abbreviation!$A:$B,2,FALSE),""),"")))</f>
        <v/>
      </c>
      <c r="CC706">
        <f>CONCATENATE(IF(K706&gt;0,IFERROR(VLOOKUP(K706,abbreviation!$A:$B,2,FALSE),""),""),IF(OR(M706&gt;0,L706&gt;0),SeperatorSpecification,""),IF(M706&gt;0,IFERROR(VLOOKUP(M706,abbreviation!$A:$B,2,FALSE),""),IF(L706&gt;0,IFERROR(VLOOKUP(L706,abbreviation!$A:$B,2,FALSE),""),"")))</f>
        <v/>
      </c>
      <c r="CD706">
        <f>CONCATENATE(IF(O706&gt;0,IFERROR(VLOOKUP(O706,abbreviation!$A:$B,2,FALSE),""),""),IF(OR(Q706&gt;0,P706&gt;0),SeperatorSpecification,""),IF(Q706&gt;0,IFERROR(VLOOKUP(Q706,abbreviation!$A:$B,2,FALSE),""),IF(P706&gt;0,IFERROR(VLOOKUP(P706,abbreviation!$A:$B,2,FALSE),""),"")))</f>
        <v/>
      </c>
      <c r="CE706">
        <f>CONCATENATE(IF(S706&gt;0,IFERROR(VLOOKUP(S706,abbreviation!$A:$B,2,FALSE),""),""),IF(OR(U706&gt;0,T706&gt;0),SeperatorSpecification,""),IF(U706&gt;0,IFERROR(VLOOKUP(U706,abbreviation!$A:$B,2,FALSE),""),IF(T706&gt;0,IFERROR(VLOOKUP(T706,abbreviation!$A:$B,2,FALSE),""),"")))</f>
        <v/>
      </c>
      <c r="CF706">
        <f>IF(CA706&gt;0,(CA706&amp;IF(OR(ISNUMBER(F706),ISTEXT(F706)),"-"&amp;F706,))&amp;(IF(ISTEXT(G706),"_",)&amp;CB706&amp;IF(OR(ISNUMBER(J706),ISTEXT(J706)),"-"&amp;J706,))&amp;(IF(ISTEXT(K706),"_",)&amp;CC706&amp;IF(OR(ISNUMBER(N706),ISTEXT(N706)),"-"&amp;N706,))&amp;(IF(ISTEXT(O706),"_",)&amp;CD706&amp;IF(OR(ISNUMBER(R706),ISTEXT(R706)),"-"&amp;R706,))&amp;(IF(ISTEXT(S706),"_",)&amp;CE706&amp;IF(OR(ISNUMBER(V706),ISTEXT(V706)),"-"&amp;V706,)&amp;IF(AND(ISTEXT(CA706),CA706&lt;&gt;""),SeparatorBUDO,)),"")</f>
        <v/>
      </c>
      <c r="CG706">
        <f>IF(X706&gt;0,IFERROR(VLOOKUP(X706,abbreviation!$A:$B,2,FALSE),""),"")</f>
        <v/>
      </c>
      <c r="CH706">
        <f>IF(Z706&gt;0,IFERROR(VLOOKUP(Z706,abbreviation!$A:$B,2,FALSE),""),"")</f>
        <v/>
      </c>
      <c r="CI706">
        <f>IF(AD706&gt;0,IFERROR(VLOOKUP(AD706,abbreviation!$A:$B,2,FALSE),""),"")</f>
        <v/>
      </c>
      <c r="CJ706">
        <f>IF(AF706&gt;0,IFERROR(VLOOKUP(AF706,abbreviation!$A:$B,2,FALSE),""),"")</f>
        <v/>
      </c>
      <c r="CK706">
        <f>IF(AJ706&gt;0,IFERROR(VLOOKUP(AJ706,abbreviation!$A:$B,2,FALSE),""),"")</f>
        <v/>
      </c>
      <c r="CL706">
        <f>IF(AL706&gt;0,IFERROR(VLOOKUP(AL706,abbreviation!$A:$B,2,FALSE),""),"")</f>
        <v/>
      </c>
      <c r="CM706">
        <f>IF(CG706&gt;0,(CG706&amp;IF(ISTEXT(Z706),SeperatorSpecification&amp;CH706,)&amp;IF(OR(ISTEXT(AB706),ISNUMBER(AB706)),"-"&amp;AB706,))&amp;("_"&amp;CI706&amp;IF(ISTEXT(AF706),SeperatorSpecification&amp;CJ706,)&amp;IF(OR(ISTEXT(AH706),ISNUMBER(AH706)),"-"&amp;AH706,))&amp;("_"&amp;CK706&amp;IF(ISTEXT(AL706),SeperatorSpecification&amp;CL706,)&amp;IF(OR(ISTEXT(AN706),ISNUMBER(AN706)),"-"&amp;AN706,)),"")</f>
        <v/>
      </c>
      <c r="CN706">
        <f>IF(AP706&gt;0,IFERROR(VLOOKUP(AP706,abbreviation!$A:$B,2,FALSE),""),"")</f>
        <v/>
      </c>
      <c r="CO706">
        <f>IF(AR706&gt;0,IFERROR(VLOOKUP(AR706,abbreviation!$A:$B,2,FALSE),""),"")</f>
        <v/>
      </c>
      <c r="CP706">
        <f>IF(AT706&gt;0,IFERROR(VLOOKUP(AT706,abbreviation!$A:$B,2,FALSE),""),"")</f>
        <v/>
      </c>
      <c r="CQ706">
        <f>IF(AV706&gt;0,IFERROR(VLOOKUP(AV706,abbreviation!$A:$B,2,FALSE),""),"")</f>
        <v/>
      </c>
      <c r="CR706">
        <f>"_"&amp;CN706&amp;IF(ISTEXT(AR706),SeperatorSpecification&amp;CO706,)&amp;IF(ISTEXT(AT706),SeperatorSpecification&amp;CP706,)&amp;IF(ISTEXT(AV706),SeperatorSpecification&amp;CQ706,)&amp;IF(OR(ISTEXT(AX706),ISNUMBER(AX706)),"-"&amp;AX706,)</f>
        <v/>
      </c>
      <c r="CS706">
        <f>IF(AZ706&gt;0,IFERROR(VLOOKUP(AZ706,abbreviation!$A:$B,2,FALSE),""),"")</f>
        <v/>
      </c>
      <c r="CT706">
        <f>IF(BB706&gt;0,IFERROR(VLOOKUP(BB706,abbreviation!$A:$B,2,FALSE),""),"")</f>
        <v/>
      </c>
      <c r="CU706">
        <f>IF(BD706&gt;0,IFERROR(VLOOKUP(BD706,abbreviation!$A:$B,2,FALSE),""),"")</f>
        <v/>
      </c>
      <c r="CV706">
        <f>IF(BF706&gt;0,IFERROR(VLOOKUP(BF706,abbreviation!$A:$B,2,FALSE),""),"")</f>
        <v/>
      </c>
      <c r="CW706">
        <f>IF(BJ706&gt;0,IFERROR(VLOOKUP(BJ706,abbreviation!$A:$B,2,FALSE),""),"")</f>
        <v/>
      </c>
      <c r="CX706">
        <f>"_"&amp;CS706&amp;IF(ISTEXT(BB706),SeperatorSpecification&amp;CT706,"")&amp;IF(ISTEXT(BD706),SeperatorSpecification&amp;CU706,"")&amp;IF(ISTEXT(BF706),SeperatorSpecification&amp;CV706,"")&amp;IF(ISTEXT(BH706),SeperatorSpecification&amp;BH706,"")&amp;"_"&amp;CW706&amp;IF(OR(ISNUMBER(BL706),ISTEXT(BL706)),"-"&amp;BL706,)</f>
        <v/>
      </c>
      <c r="CY706">
        <f>CONCATENATE(IF(BN706&gt;0,IFERROR(VLOOKUP(BN706,abbreviation!$A:$B,2,FALSE),""),""),IF(OR(BP706&gt;0,BO706&gt;0),SeperatorSpecification,""),IF(BP706&gt;0,IFERROR(VLOOKUP(BP706,abbreviation!$A:$B,2,FALSE),""),IF(BO706&gt;0,IFERROR(VLOOKUP(BO706,abbreviation!$A:$B,2,FALSE),""),"")))</f>
        <v/>
      </c>
      <c r="CZ706">
        <f>CONCATENATE(IF(BR706&gt;0,IFERROR(VLOOKUP(BR706,abbreviation!$A:$B,2,FALSE),""),""),IF(OR(BT706&gt;0,BS706&gt;0),SeperatorSpecification,""),IF(BT706&gt;0,IFERROR(VLOOKUP(BT706,abbreviation!$A:$B,2,FALSE),""),IF(BS706&gt;0,IFERROR(VLOOKUP(BS706,abbreviation!$A:$B,2,FALSE),""),"")))</f>
        <v/>
      </c>
      <c r="DA706">
        <f>CONCATENATE(IF(BV706&gt;0,IFERROR(VLOOKUP(BV706,abbreviation!$A:$B,2,FALSE),""),""),IF(OR(BX706&gt;0,BW706&gt;0),SeperatorSpecification,""),IF(BX706&gt;0,IFERROR(VLOOKUP(BX706,abbreviation!$A:$B,2,FALSE),""),IF(BW706&gt;0,IFERROR(VLOOKUP(BW706,abbreviation!$A:$B,2,FALSE),""),"")))</f>
        <v/>
      </c>
      <c r="DB706">
        <f>IF(BN706&gt;0,(IF(ISTEXT(BN706),SeparatorBUDO,"")&amp;CY706&amp;IF(OR(ISNUMBER(BQ706),ISTEXT(BQ706)),"-"&amp;BQ706,))&amp;(IF(ISTEXT(BR706),"_",)&amp;CZ706&amp;IF(OR(ISNUMBER(BU706),ISTEXT(BU706)),"-"&amp;BU706,))&amp;(IF(ISTEXT(BV706),"_",)&amp;DA706&amp;IF(OR(ISNUMBER(BY706),ISTEXT(BY706)),"-"&amp;BY706,)),"")</f>
        <v/>
      </c>
      <c r="DC706">
        <f>IF(OR(X706&lt;&gt;"",AD706&lt;&gt;"",C706&lt;&gt;"",A706&lt;&gt;""),(CF706&amp;CM706&amp;CR706&amp;CX706&amp;DB706),"")</f>
        <v/>
      </c>
      <c r="DE706" s="40">
        <f>DC706</f>
        <v/>
      </c>
    </row>
    <row r="707">
      <c r="F707" s="41" t="n"/>
      <c r="J707" s="41" t="n"/>
      <c r="N707" s="41" t="n"/>
      <c r="R707" s="41" t="n"/>
      <c r="V707" s="41" t="n"/>
      <c r="AA707" s="7" t="n"/>
      <c r="AB707" s="41" t="n"/>
      <c r="AD707" s="6" t="n"/>
      <c r="AE707" s="8" t="n"/>
      <c r="AF707" s="7" t="n"/>
      <c r="AG707" s="7" t="n"/>
      <c r="AH707" s="41" t="n"/>
      <c r="AJ707" s="6" t="n"/>
      <c r="AK707" s="8" t="n"/>
      <c r="AL707" s="7" t="n"/>
      <c r="AM707" s="7" t="n"/>
      <c r="AN707" s="41" t="n"/>
      <c r="AR707" s="7" t="n"/>
      <c r="AX707" s="42" t="n"/>
      <c r="BB707" s="7" t="n"/>
      <c r="BC707" s="8" t="n"/>
      <c r="BH707" s="42" t="n"/>
      <c r="BQ707" s="41" t="n"/>
      <c r="BU707" s="41" t="n"/>
      <c r="BY707" s="41" t="n"/>
      <c r="CA707">
        <f>CONCATENATE(IF(C707&gt;0,IFERROR(VLOOKUP(C707,abbreviation!$A:$B,2,FALSE),""),""),IF(OR(E707&gt;0,D707&gt;0),SeperatorSpecification,""),IF(E707&gt;0,IFERROR(VLOOKUP(E707,abbreviation!$A:$B,2,FALSE),""),IF(D707&gt;0,IFERROR(VLOOKUP(D707,abbreviation!$A:$B,2,FALSE),""),"")))</f>
        <v/>
      </c>
      <c r="CB707">
        <f>CONCATENATE(IF(G707&gt;0,IFERROR(VLOOKUP(G707,abbreviation!$A:$B,2,FALSE),""),""),IF(OR(I707&gt;0,H707&gt;0),SeperatorSpecification,""),IF(I707&gt;0,IFERROR(VLOOKUP(I707,abbreviation!$A:$B,2,FALSE),""),IF(H707&gt;0,IFERROR(VLOOKUP(H707,abbreviation!$A:$B,2,FALSE),""),"")))</f>
        <v/>
      </c>
      <c r="CC707">
        <f>CONCATENATE(IF(K707&gt;0,IFERROR(VLOOKUP(K707,abbreviation!$A:$B,2,FALSE),""),""),IF(OR(M707&gt;0,L707&gt;0),SeperatorSpecification,""),IF(M707&gt;0,IFERROR(VLOOKUP(M707,abbreviation!$A:$B,2,FALSE),""),IF(L707&gt;0,IFERROR(VLOOKUP(L707,abbreviation!$A:$B,2,FALSE),""),"")))</f>
        <v/>
      </c>
      <c r="CD707">
        <f>CONCATENATE(IF(O707&gt;0,IFERROR(VLOOKUP(O707,abbreviation!$A:$B,2,FALSE),""),""),IF(OR(Q707&gt;0,P707&gt;0),SeperatorSpecification,""),IF(Q707&gt;0,IFERROR(VLOOKUP(Q707,abbreviation!$A:$B,2,FALSE),""),IF(P707&gt;0,IFERROR(VLOOKUP(P707,abbreviation!$A:$B,2,FALSE),""),"")))</f>
        <v/>
      </c>
      <c r="CE707">
        <f>CONCATENATE(IF(S707&gt;0,IFERROR(VLOOKUP(S707,abbreviation!$A:$B,2,FALSE),""),""),IF(OR(U707&gt;0,T707&gt;0),SeperatorSpecification,""),IF(U707&gt;0,IFERROR(VLOOKUP(U707,abbreviation!$A:$B,2,FALSE),""),IF(T707&gt;0,IFERROR(VLOOKUP(T707,abbreviation!$A:$B,2,FALSE),""),"")))</f>
        <v/>
      </c>
      <c r="CF707">
        <f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>
        <f>IF(X707&gt;0,IFERROR(VLOOKUP(X707,abbreviation!$A:$B,2,FALSE),""),"")</f>
        <v/>
      </c>
      <c r="CH707">
        <f>IF(Z707&gt;0,IFERROR(VLOOKUP(Z707,abbreviation!$A:$B,2,FALSE),""),"")</f>
        <v/>
      </c>
      <c r="CI707">
        <f>IF(AD707&gt;0,IFERROR(VLOOKUP(AD707,abbreviation!$A:$B,2,FALSE),""),"")</f>
        <v/>
      </c>
      <c r="CJ707">
        <f>IF(AF707&gt;0,IFERROR(VLOOKUP(AF707,abbreviation!$A:$B,2,FALSE),""),"")</f>
        <v/>
      </c>
      <c r="CK707">
        <f>IF(AJ707&gt;0,IFERROR(VLOOKUP(AJ707,abbreviation!$A:$B,2,FALSE),""),"")</f>
        <v/>
      </c>
      <c r="CL707">
        <f>IF(AL707&gt;0,IFERROR(VLOOKUP(AL707,abbreviation!$A:$B,2,FALSE),""),"")</f>
        <v/>
      </c>
      <c r="CM707">
        <f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/>
      </c>
      <c r="CN707">
        <f>IF(AP707&gt;0,IFERROR(VLOOKUP(AP707,abbreviation!$A:$B,2,FALSE),""),"")</f>
        <v/>
      </c>
      <c r="CO707">
        <f>IF(AR707&gt;0,IFERROR(VLOOKUP(AR707,abbreviation!$A:$B,2,FALSE),""),"")</f>
        <v/>
      </c>
      <c r="CP707">
        <f>IF(AT707&gt;0,IFERROR(VLOOKUP(AT707,abbreviation!$A:$B,2,FALSE),""),"")</f>
        <v/>
      </c>
      <c r="CQ707">
        <f>IF(AV707&gt;0,IFERROR(VLOOKUP(AV707,abbreviation!$A:$B,2,FALSE),""),"")</f>
        <v/>
      </c>
      <c r="CR707">
        <f>"_"&amp;CN707&amp;IF(ISTEXT(AR707),SeperatorSpecification&amp;CO707,)&amp;IF(ISTEXT(AT707),SeperatorSpecification&amp;CP707,)&amp;IF(ISTEXT(AV707),SeperatorSpecification&amp;CQ707,)&amp;IF(OR(ISTEXT(AX707),ISNUMBER(AX707)),"-"&amp;AX707,)</f>
        <v/>
      </c>
      <c r="CS707">
        <f>IF(AZ707&gt;0,IFERROR(VLOOKUP(AZ707,abbreviation!$A:$B,2,FALSE),""),"")</f>
        <v/>
      </c>
      <c r="CT707">
        <f>IF(BB707&gt;0,IFERROR(VLOOKUP(BB707,abbreviation!$A:$B,2,FALSE),""),"")</f>
        <v/>
      </c>
      <c r="CU707">
        <f>IF(BD707&gt;0,IFERROR(VLOOKUP(BD707,abbreviation!$A:$B,2,FALSE),""),"")</f>
        <v/>
      </c>
      <c r="CV707">
        <f>IF(BF707&gt;0,IFERROR(VLOOKUP(BF707,abbreviation!$A:$B,2,FALSE),""),"")</f>
        <v/>
      </c>
      <c r="CW707">
        <f>IF(BJ707&gt;0,IFERROR(VLOOKUP(BJ707,abbreviation!$A:$B,2,FALSE),""),"")</f>
        <v/>
      </c>
      <c r="CX707">
        <f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/>
      </c>
      <c r="CY707">
        <f>CONCATENATE(IF(BN707&gt;0,IFERROR(VLOOKUP(BN707,abbreviation!$A:$B,2,FALSE),""),""),IF(OR(BP707&gt;0,BO707&gt;0),SeperatorSpecification,""),IF(BP707&gt;0,IFERROR(VLOOKUP(BP707,abbreviation!$A:$B,2,FALSE),""),IF(BO707&gt;0,IFERROR(VLOOKUP(BO707,abbreviation!$A:$B,2,FALSE),""),"")))</f>
        <v/>
      </c>
      <c r="CZ707">
        <f>CONCATENATE(IF(BR707&gt;0,IFERROR(VLOOKUP(BR707,abbreviation!$A:$B,2,FALSE),""),""),IF(OR(BT707&gt;0,BS707&gt;0),SeperatorSpecification,""),IF(BT707&gt;0,IFERROR(VLOOKUP(BT707,abbreviation!$A:$B,2,FALSE),""),IF(BS707&gt;0,IFERROR(VLOOKUP(BS707,abbreviation!$A:$B,2,FALSE),""),"")))</f>
        <v/>
      </c>
      <c r="DA707">
        <f>CONCATENATE(IF(BV707&gt;0,IFERROR(VLOOKUP(BV707,abbreviation!$A:$B,2,FALSE),""),""),IF(OR(BX707&gt;0,BW707&gt;0),SeperatorSpecification,""),IF(BX707&gt;0,IFERROR(VLOOKUP(BX707,abbreviation!$A:$B,2,FALSE),""),IF(BW707&gt;0,IFERROR(VLOOKUP(BW707,abbreviation!$A:$B,2,FALSE),""),"")))</f>
        <v/>
      </c>
      <c r="DB707">
        <f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>
        <f>IF(OR(X707&lt;&gt;"",AD707&lt;&gt;"",C707&lt;&gt;"",A707&lt;&gt;""),(CF707&amp;CM707&amp;CR707&amp;CX707&amp;DB707),"")</f>
        <v/>
      </c>
      <c r="DE707" s="40">
        <f>DC707</f>
        <v/>
      </c>
    </row>
    <row r="708">
      <c r="F708" s="41" t="n"/>
      <c r="J708" s="41" t="n"/>
      <c r="N708" s="41" t="n"/>
      <c r="R708" s="41" t="n"/>
      <c r="V708" s="41" t="n"/>
      <c r="AA708" s="7" t="n"/>
      <c r="AB708" s="41" t="n"/>
      <c r="AD708" s="6" t="n"/>
      <c r="AE708" s="8" t="n"/>
      <c r="AF708" s="7" t="n"/>
      <c r="AG708" s="7" t="n"/>
      <c r="AH708" s="41" t="n"/>
      <c r="AJ708" s="6" t="n"/>
      <c r="AK708" s="8" t="n"/>
      <c r="AL708" s="7" t="n"/>
      <c r="AM708" s="7" t="n"/>
      <c r="AN708" s="41" t="n"/>
      <c r="AR708" s="7" t="n"/>
      <c r="AX708" s="42" t="n"/>
      <c r="BB708" s="7" t="n"/>
      <c r="BC708" s="8" t="n"/>
      <c r="BH708" s="42" t="n"/>
      <c r="BQ708" s="41" t="n"/>
      <c r="BU708" s="41" t="n"/>
      <c r="BY708" s="41" t="n"/>
      <c r="CA708">
        <f>CONCATENATE(IF(C708&gt;0,IFERROR(VLOOKUP(C708,abbreviation!$A:$B,2,FALSE),""),""),IF(OR(E708&gt;0,D708&gt;0),SeperatorSpecification,""),IF(E708&gt;0,IFERROR(VLOOKUP(E708,abbreviation!$A:$B,2,FALSE),""),IF(D708&gt;0,IFERROR(VLOOKUP(D708,abbreviation!$A:$B,2,FALSE),""),"")))</f>
        <v/>
      </c>
      <c r="CB708">
        <f>CONCATENATE(IF(G708&gt;0,IFERROR(VLOOKUP(G708,abbreviation!$A:$B,2,FALSE),""),""),IF(OR(I708&gt;0,H708&gt;0),SeperatorSpecification,""),IF(I708&gt;0,IFERROR(VLOOKUP(I708,abbreviation!$A:$B,2,FALSE),""),IF(H708&gt;0,IFERROR(VLOOKUP(H708,abbreviation!$A:$B,2,FALSE),""),"")))</f>
        <v/>
      </c>
      <c r="CC708">
        <f>CONCATENATE(IF(K708&gt;0,IFERROR(VLOOKUP(K708,abbreviation!$A:$B,2,FALSE),""),""),IF(OR(M708&gt;0,L708&gt;0),SeperatorSpecification,""),IF(M708&gt;0,IFERROR(VLOOKUP(M708,abbreviation!$A:$B,2,FALSE),""),IF(L708&gt;0,IFERROR(VLOOKUP(L708,abbreviation!$A:$B,2,FALSE),""),"")))</f>
        <v/>
      </c>
      <c r="CD708">
        <f>CONCATENATE(IF(O708&gt;0,IFERROR(VLOOKUP(O708,abbreviation!$A:$B,2,FALSE),""),""),IF(OR(Q708&gt;0,P708&gt;0),SeperatorSpecification,""),IF(Q708&gt;0,IFERROR(VLOOKUP(Q708,abbreviation!$A:$B,2,FALSE),""),IF(P708&gt;0,IFERROR(VLOOKUP(P708,abbreviation!$A:$B,2,FALSE),""),"")))</f>
        <v/>
      </c>
      <c r="CE708">
        <f>CONCATENATE(IF(S708&gt;0,IFERROR(VLOOKUP(S708,abbreviation!$A:$B,2,FALSE),""),""),IF(OR(U708&gt;0,T708&gt;0),SeperatorSpecification,""),IF(U708&gt;0,IFERROR(VLOOKUP(U708,abbreviation!$A:$B,2,FALSE),""),IF(T708&gt;0,IFERROR(VLOOKUP(T708,abbreviation!$A:$B,2,FALSE),""),"")))</f>
        <v/>
      </c>
      <c r="CF708">
        <f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>
        <f>IF(X708&gt;0,IFERROR(VLOOKUP(X708,abbreviation!$A:$B,2,FALSE),""),"")</f>
        <v/>
      </c>
      <c r="CH708">
        <f>IF(Z708&gt;0,IFERROR(VLOOKUP(Z708,abbreviation!$A:$B,2,FALSE),""),"")</f>
        <v/>
      </c>
      <c r="CI708">
        <f>IF(AD708&gt;0,IFERROR(VLOOKUP(AD708,abbreviation!$A:$B,2,FALSE),""),"")</f>
        <v/>
      </c>
      <c r="CJ708">
        <f>IF(AF708&gt;0,IFERROR(VLOOKUP(AF708,abbreviation!$A:$B,2,FALSE),""),"")</f>
        <v/>
      </c>
      <c r="CK708">
        <f>IF(AJ708&gt;0,IFERROR(VLOOKUP(AJ708,abbreviation!$A:$B,2,FALSE),""),"")</f>
        <v/>
      </c>
      <c r="CL708">
        <f>IF(AL708&gt;0,IFERROR(VLOOKUP(AL708,abbreviation!$A:$B,2,FALSE),""),"")</f>
        <v/>
      </c>
      <c r="CM708">
        <f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/>
      </c>
      <c r="CN708">
        <f>IF(AP708&gt;0,IFERROR(VLOOKUP(AP708,abbreviation!$A:$B,2,FALSE),""),"")</f>
        <v/>
      </c>
      <c r="CO708">
        <f>IF(AR708&gt;0,IFERROR(VLOOKUP(AR708,abbreviation!$A:$B,2,FALSE),""),"")</f>
        <v/>
      </c>
      <c r="CP708">
        <f>IF(AT708&gt;0,IFERROR(VLOOKUP(AT708,abbreviation!$A:$B,2,FALSE),""),"")</f>
        <v/>
      </c>
      <c r="CQ708">
        <f>IF(AV708&gt;0,IFERROR(VLOOKUP(AV708,abbreviation!$A:$B,2,FALSE),""),"")</f>
        <v/>
      </c>
      <c r="CR708">
        <f>"_"&amp;CN708&amp;IF(ISTEXT(AR708),SeperatorSpecification&amp;CO708,)&amp;IF(ISTEXT(AT708),SeperatorSpecification&amp;CP708,)&amp;IF(ISTEXT(AV708),SeperatorSpecification&amp;CQ708,)&amp;IF(OR(ISTEXT(AX708),ISNUMBER(AX708)),"-"&amp;AX708,)</f>
        <v/>
      </c>
      <c r="CS708">
        <f>IF(AZ708&gt;0,IFERROR(VLOOKUP(AZ708,abbreviation!$A:$B,2,FALSE),""),"")</f>
        <v/>
      </c>
      <c r="CT708">
        <f>IF(BB708&gt;0,IFERROR(VLOOKUP(BB708,abbreviation!$A:$B,2,FALSE),""),"")</f>
        <v/>
      </c>
      <c r="CU708">
        <f>IF(BD708&gt;0,IFERROR(VLOOKUP(BD708,abbreviation!$A:$B,2,FALSE),""),"")</f>
        <v/>
      </c>
      <c r="CV708">
        <f>IF(BF708&gt;0,IFERROR(VLOOKUP(BF708,abbreviation!$A:$B,2,FALSE),""),"")</f>
        <v/>
      </c>
      <c r="CW708">
        <f>IF(BJ708&gt;0,IFERROR(VLOOKUP(BJ708,abbreviation!$A:$B,2,FALSE),""),"")</f>
        <v/>
      </c>
      <c r="CX708">
        <f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/>
      </c>
      <c r="CY708">
        <f>CONCATENATE(IF(BN708&gt;0,IFERROR(VLOOKUP(BN708,abbreviation!$A:$B,2,FALSE),""),""),IF(OR(BP708&gt;0,BO708&gt;0),SeperatorSpecification,""),IF(BP708&gt;0,IFERROR(VLOOKUP(BP708,abbreviation!$A:$B,2,FALSE),""),IF(BO708&gt;0,IFERROR(VLOOKUP(BO708,abbreviation!$A:$B,2,FALSE),""),"")))</f>
        <v/>
      </c>
      <c r="CZ708">
        <f>CONCATENATE(IF(BR708&gt;0,IFERROR(VLOOKUP(BR708,abbreviation!$A:$B,2,FALSE),""),""),IF(OR(BT708&gt;0,BS708&gt;0),SeperatorSpecification,""),IF(BT708&gt;0,IFERROR(VLOOKUP(BT708,abbreviation!$A:$B,2,FALSE),""),IF(BS708&gt;0,IFERROR(VLOOKUP(BS708,abbreviation!$A:$B,2,FALSE),""),"")))</f>
        <v/>
      </c>
      <c r="DA708">
        <f>CONCATENATE(IF(BV708&gt;0,IFERROR(VLOOKUP(BV708,abbreviation!$A:$B,2,FALSE),""),""),IF(OR(BX708&gt;0,BW708&gt;0),SeperatorSpecification,""),IF(BX708&gt;0,IFERROR(VLOOKUP(BX708,abbreviation!$A:$B,2,FALSE),""),IF(BW708&gt;0,IFERROR(VLOOKUP(BW708,abbreviation!$A:$B,2,FALSE),""),"")))</f>
        <v/>
      </c>
      <c r="DB708">
        <f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>
        <f>IF(OR(X708&lt;&gt;"",AD708&lt;&gt;"",C708&lt;&gt;"",A708&lt;&gt;""),(CF708&amp;CM708&amp;CR708&amp;CX708&amp;DB708),"")</f>
        <v/>
      </c>
      <c r="DE708" s="40">
        <f>DC708</f>
        <v/>
      </c>
    </row>
    <row r="709">
      <c r="F709" s="41" t="n"/>
      <c r="J709" s="41" t="n"/>
      <c r="N709" s="41" t="n"/>
      <c r="R709" s="41" t="n"/>
      <c r="V709" s="41" t="n"/>
      <c r="AA709" s="7" t="n"/>
      <c r="AB709" s="41" t="n"/>
      <c r="AD709" s="6" t="n"/>
      <c r="AE709" s="8" t="n"/>
      <c r="AF709" s="7" t="n"/>
      <c r="AG709" s="7" t="n"/>
      <c r="AH709" s="41" t="n"/>
      <c r="AJ709" s="6" t="n"/>
      <c r="AK709" s="8" t="n"/>
      <c r="AL709" s="7" t="n"/>
      <c r="AM709" s="7" t="n"/>
      <c r="AN709" s="41" t="n"/>
      <c r="AR709" s="7" t="n"/>
      <c r="AX709" s="42" t="n"/>
      <c r="BB709" s="7" t="n"/>
      <c r="BC709" s="8" t="n"/>
      <c r="BH709" s="42" t="n"/>
      <c r="BQ709" s="41" t="n"/>
      <c r="BU709" s="41" t="n"/>
      <c r="BY709" s="41" t="n"/>
      <c r="CA709">
        <f>CONCATENATE(IF(C709&gt;0,IFERROR(VLOOKUP(C709,abbreviation!$A:$B,2,FALSE),""),""),IF(OR(E709&gt;0,D709&gt;0),SeperatorSpecification,""),IF(E709&gt;0,IFERROR(VLOOKUP(E709,abbreviation!$A:$B,2,FALSE),""),IF(D709&gt;0,IFERROR(VLOOKUP(D709,abbreviation!$A:$B,2,FALSE),""),"")))</f>
        <v/>
      </c>
      <c r="CB709">
        <f>CONCATENATE(IF(G709&gt;0,IFERROR(VLOOKUP(G709,abbreviation!$A:$B,2,FALSE),""),""),IF(OR(I709&gt;0,H709&gt;0),SeperatorSpecification,""),IF(I709&gt;0,IFERROR(VLOOKUP(I709,abbreviation!$A:$B,2,FALSE),""),IF(H709&gt;0,IFERROR(VLOOKUP(H709,abbreviation!$A:$B,2,FALSE),""),"")))</f>
        <v/>
      </c>
      <c r="CC709">
        <f>CONCATENATE(IF(K709&gt;0,IFERROR(VLOOKUP(K709,abbreviation!$A:$B,2,FALSE),""),""),IF(OR(M709&gt;0,L709&gt;0),SeperatorSpecification,""),IF(M709&gt;0,IFERROR(VLOOKUP(M709,abbreviation!$A:$B,2,FALSE),""),IF(L709&gt;0,IFERROR(VLOOKUP(L709,abbreviation!$A:$B,2,FALSE),""),"")))</f>
        <v/>
      </c>
      <c r="CD709">
        <f>CONCATENATE(IF(O709&gt;0,IFERROR(VLOOKUP(O709,abbreviation!$A:$B,2,FALSE),""),""),IF(OR(Q709&gt;0,P709&gt;0),SeperatorSpecification,""),IF(Q709&gt;0,IFERROR(VLOOKUP(Q709,abbreviation!$A:$B,2,FALSE),""),IF(P709&gt;0,IFERROR(VLOOKUP(P709,abbreviation!$A:$B,2,FALSE),""),"")))</f>
        <v/>
      </c>
      <c r="CE709">
        <f>CONCATENATE(IF(S709&gt;0,IFERROR(VLOOKUP(S709,abbreviation!$A:$B,2,FALSE),""),""),IF(OR(U709&gt;0,T709&gt;0),SeperatorSpecification,""),IF(U709&gt;0,IFERROR(VLOOKUP(U709,abbreviation!$A:$B,2,FALSE),""),IF(T709&gt;0,IFERROR(VLOOKUP(T709,abbreviation!$A:$B,2,FALSE),""),"")))</f>
        <v/>
      </c>
      <c r="CF709">
        <f>IF(CA709&gt;0,(CA709&amp;IF(OR(ISNUMBER(F709),ISTEXT(F709)),"-"&amp;F709,))&amp;(IF(ISTEXT(G709),"_",)&amp;CB709&amp;IF(OR(ISNUMBER(J709),ISTEXT(J709)),"-"&amp;J709,))&amp;(IF(ISTEXT(K709),"_",)&amp;CC709&amp;IF(OR(ISNUMBER(N709),ISTEXT(N709)),"-"&amp;N709,))&amp;(IF(ISTEXT(O709),"_",)&amp;CD709&amp;IF(OR(ISNUMBER(R709),ISTEXT(R709)),"-"&amp;R709,))&amp;(IF(ISTEXT(S709),"_",)&amp;CE709&amp;IF(OR(ISNUMBER(V709),ISTEXT(V709)),"-"&amp;V709,)&amp;IF(AND(ISTEXT(CA709),CA709&lt;&gt;""),SeparatorBUDO,)),"")</f>
        <v/>
      </c>
      <c r="CG709">
        <f>IF(X709&gt;0,IFERROR(VLOOKUP(X709,abbreviation!$A:$B,2,FALSE),""),"")</f>
        <v/>
      </c>
      <c r="CH709">
        <f>IF(Z709&gt;0,IFERROR(VLOOKUP(Z709,abbreviation!$A:$B,2,FALSE),""),"")</f>
        <v/>
      </c>
      <c r="CI709">
        <f>IF(AD709&gt;0,IFERROR(VLOOKUP(AD709,abbreviation!$A:$B,2,FALSE),""),"")</f>
        <v/>
      </c>
      <c r="CJ709">
        <f>IF(AF709&gt;0,IFERROR(VLOOKUP(AF709,abbreviation!$A:$B,2,FALSE),""),"")</f>
        <v/>
      </c>
      <c r="CK709">
        <f>IF(AJ709&gt;0,IFERROR(VLOOKUP(AJ709,abbreviation!$A:$B,2,FALSE),""),"")</f>
        <v/>
      </c>
      <c r="CL709">
        <f>IF(AL709&gt;0,IFERROR(VLOOKUP(AL709,abbreviation!$A:$B,2,FALSE),""),"")</f>
        <v/>
      </c>
      <c r="CM709">
        <f>IF(CG709&gt;0,(CG709&amp;IF(ISTEXT(Z709),SeperatorSpecification&amp;CH709,)&amp;IF(OR(ISTEXT(AB709),ISNUMBER(AB709)),"-"&amp;AB709,))&amp;("_"&amp;CI709&amp;IF(ISTEXT(AF709),SeperatorSpecification&amp;CJ709,)&amp;IF(OR(ISTEXT(AH709),ISNUMBER(AH709)),"-"&amp;AH709,))&amp;("_"&amp;CK709&amp;IF(ISTEXT(AL709),SeperatorSpecification&amp;CL709,)&amp;IF(OR(ISTEXT(AN709),ISNUMBER(AN709)),"-"&amp;AN709,)),"")</f>
        <v/>
      </c>
      <c r="CN709">
        <f>IF(AP709&gt;0,IFERROR(VLOOKUP(AP709,abbreviation!$A:$B,2,FALSE),""),"")</f>
        <v/>
      </c>
      <c r="CO709">
        <f>IF(AR709&gt;0,IFERROR(VLOOKUP(AR709,abbreviation!$A:$B,2,FALSE),""),"")</f>
        <v/>
      </c>
      <c r="CP709">
        <f>IF(AT709&gt;0,IFERROR(VLOOKUP(AT709,abbreviation!$A:$B,2,FALSE),""),"")</f>
        <v/>
      </c>
      <c r="CQ709">
        <f>IF(AV709&gt;0,IFERROR(VLOOKUP(AV709,abbreviation!$A:$B,2,FALSE),""),"")</f>
        <v/>
      </c>
      <c r="CR709">
        <f>"_"&amp;CN709&amp;IF(ISTEXT(AR709),SeperatorSpecification&amp;CO709,)&amp;IF(ISTEXT(AT709),SeperatorSpecification&amp;CP709,)&amp;IF(ISTEXT(AV709),SeperatorSpecification&amp;CQ709,)&amp;IF(OR(ISTEXT(AX709),ISNUMBER(AX709)),"-"&amp;AX709,)</f>
        <v/>
      </c>
      <c r="CS709">
        <f>IF(AZ709&gt;0,IFERROR(VLOOKUP(AZ709,abbreviation!$A:$B,2,FALSE),""),"")</f>
        <v/>
      </c>
      <c r="CT709">
        <f>IF(BB709&gt;0,IFERROR(VLOOKUP(BB709,abbreviation!$A:$B,2,FALSE),""),"")</f>
        <v/>
      </c>
      <c r="CU709">
        <f>IF(BD709&gt;0,IFERROR(VLOOKUP(BD709,abbreviation!$A:$B,2,FALSE),""),"")</f>
        <v/>
      </c>
      <c r="CV709">
        <f>IF(BF709&gt;0,IFERROR(VLOOKUP(BF709,abbreviation!$A:$B,2,FALSE),""),"")</f>
        <v/>
      </c>
      <c r="CW709">
        <f>IF(BJ709&gt;0,IFERROR(VLOOKUP(BJ709,abbreviation!$A:$B,2,FALSE),""),"")</f>
        <v/>
      </c>
      <c r="CX709">
        <f>"_"&amp;CS709&amp;IF(ISTEXT(BB709),SeperatorSpecification&amp;CT709,"")&amp;IF(ISTEXT(BD709),SeperatorSpecification&amp;CU709,"")&amp;IF(ISTEXT(BF709),SeperatorSpecification&amp;CV709,"")&amp;IF(ISTEXT(BH709),SeperatorSpecification&amp;BH709,"")&amp;"_"&amp;CW709&amp;IF(OR(ISNUMBER(BL709),ISTEXT(BL709)),"-"&amp;BL709,)</f>
        <v/>
      </c>
      <c r="CY709">
        <f>CONCATENATE(IF(BN709&gt;0,IFERROR(VLOOKUP(BN709,abbreviation!$A:$B,2,FALSE),""),""),IF(OR(BP709&gt;0,BO709&gt;0),SeperatorSpecification,""),IF(BP709&gt;0,IFERROR(VLOOKUP(BP709,abbreviation!$A:$B,2,FALSE),""),IF(BO709&gt;0,IFERROR(VLOOKUP(BO709,abbreviation!$A:$B,2,FALSE),""),"")))</f>
        <v/>
      </c>
      <c r="CZ709">
        <f>CONCATENATE(IF(BR709&gt;0,IFERROR(VLOOKUP(BR709,abbreviation!$A:$B,2,FALSE),""),""),IF(OR(BT709&gt;0,BS709&gt;0),SeperatorSpecification,""),IF(BT709&gt;0,IFERROR(VLOOKUP(BT709,abbreviation!$A:$B,2,FALSE),""),IF(BS709&gt;0,IFERROR(VLOOKUP(BS709,abbreviation!$A:$B,2,FALSE),""),"")))</f>
        <v/>
      </c>
      <c r="DA709">
        <f>CONCATENATE(IF(BV709&gt;0,IFERROR(VLOOKUP(BV709,abbreviation!$A:$B,2,FALSE),""),""),IF(OR(BX709&gt;0,BW709&gt;0),SeperatorSpecification,""),IF(BX709&gt;0,IFERROR(VLOOKUP(BX709,abbreviation!$A:$B,2,FALSE),""),IF(BW709&gt;0,IFERROR(VLOOKUP(BW709,abbreviation!$A:$B,2,FALSE),""),"")))</f>
        <v/>
      </c>
      <c r="DB709">
        <f>IF(BN709&gt;0,(IF(ISTEXT(BN709),SeparatorBUDO,"")&amp;CY709&amp;IF(OR(ISNUMBER(BQ709),ISTEXT(BQ709)),"-"&amp;BQ709,))&amp;(IF(ISTEXT(BR709),"_",)&amp;CZ709&amp;IF(OR(ISNUMBER(BU709),ISTEXT(BU709)),"-"&amp;BU709,))&amp;(IF(ISTEXT(BV709),"_",)&amp;DA709&amp;IF(OR(ISNUMBER(BY709),ISTEXT(BY709)),"-"&amp;BY709,)),"")</f>
        <v/>
      </c>
      <c r="DC709">
        <f>IF(OR(X709&lt;&gt;"",AD709&lt;&gt;"",C709&lt;&gt;"",A709&lt;&gt;""),(CF709&amp;CM709&amp;CR709&amp;CX709&amp;DB709),"")</f>
        <v/>
      </c>
      <c r="DE709" s="40">
        <f>DC709</f>
        <v/>
      </c>
    </row>
    <row r="710">
      <c r="F710" s="41" t="n"/>
      <c r="J710" s="41" t="n"/>
      <c r="N710" s="41" t="n"/>
      <c r="R710" s="41" t="n"/>
      <c r="V710" s="41" t="n"/>
      <c r="AA710" s="7" t="n"/>
      <c r="AB710" s="41" t="n"/>
      <c r="AD710" s="6" t="n"/>
      <c r="AE710" s="8" t="n"/>
      <c r="AF710" s="7" t="n"/>
      <c r="AG710" s="7" t="n"/>
      <c r="AH710" s="41" t="n"/>
      <c r="AJ710" s="6" t="n"/>
      <c r="AK710" s="8" t="n"/>
      <c r="AL710" s="7" t="n"/>
      <c r="AM710" s="7" t="n"/>
      <c r="AN710" s="41" t="n"/>
      <c r="AR710" s="7" t="n"/>
      <c r="AX710" s="42" t="n"/>
      <c r="BB710" s="7" t="n"/>
      <c r="BC710" s="8" t="n"/>
      <c r="BH710" s="42" t="n"/>
      <c r="BQ710" s="41" t="n"/>
      <c r="BU710" s="41" t="n"/>
      <c r="BY710" s="41" t="n"/>
      <c r="CA710">
        <f>CONCATENATE(IF(C710&gt;0,IFERROR(VLOOKUP(C710,abbreviation!$A:$B,2,FALSE),""),""),IF(OR(E710&gt;0,D710&gt;0),SeperatorSpecification,""),IF(E710&gt;0,IFERROR(VLOOKUP(E710,abbreviation!$A:$B,2,FALSE),""),IF(D710&gt;0,IFERROR(VLOOKUP(D710,abbreviation!$A:$B,2,FALSE),""),"")))</f>
        <v/>
      </c>
      <c r="CB710">
        <f>CONCATENATE(IF(G710&gt;0,IFERROR(VLOOKUP(G710,abbreviation!$A:$B,2,FALSE),""),""),IF(OR(I710&gt;0,H710&gt;0),SeperatorSpecification,""),IF(I710&gt;0,IFERROR(VLOOKUP(I710,abbreviation!$A:$B,2,FALSE),""),IF(H710&gt;0,IFERROR(VLOOKUP(H710,abbreviation!$A:$B,2,FALSE),""),"")))</f>
        <v/>
      </c>
      <c r="CC710">
        <f>CONCATENATE(IF(K710&gt;0,IFERROR(VLOOKUP(K710,abbreviation!$A:$B,2,FALSE),""),""),IF(OR(M710&gt;0,L710&gt;0),SeperatorSpecification,""),IF(M710&gt;0,IFERROR(VLOOKUP(M710,abbreviation!$A:$B,2,FALSE),""),IF(L710&gt;0,IFERROR(VLOOKUP(L710,abbreviation!$A:$B,2,FALSE),""),"")))</f>
        <v/>
      </c>
      <c r="CD710">
        <f>CONCATENATE(IF(O710&gt;0,IFERROR(VLOOKUP(O710,abbreviation!$A:$B,2,FALSE),""),""),IF(OR(Q710&gt;0,P710&gt;0),SeperatorSpecification,""),IF(Q710&gt;0,IFERROR(VLOOKUP(Q710,abbreviation!$A:$B,2,FALSE),""),IF(P710&gt;0,IFERROR(VLOOKUP(P710,abbreviation!$A:$B,2,FALSE),""),"")))</f>
        <v/>
      </c>
      <c r="CE710">
        <f>CONCATENATE(IF(S710&gt;0,IFERROR(VLOOKUP(S710,abbreviation!$A:$B,2,FALSE),""),""),IF(OR(U710&gt;0,T710&gt;0),SeperatorSpecification,""),IF(U710&gt;0,IFERROR(VLOOKUP(U710,abbreviation!$A:$B,2,FALSE),""),IF(T710&gt;0,IFERROR(VLOOKUP(T710,abbreviation!$A:$B,2,FALSE),""),"")))</f>
        <v/>
      </c>
      <c r="CF710">
        <f>IF(CA710&gt;0,(CA710&amp;IF(OR(ISNUMBER(F710),ISTEXT(F710)),"-"&amp;F710,))&amp;(IF(ISTEXT(G710),"_",)&amp;CB710&amp;IF(OR(ISNUMBER(J710),ISTEXT(J710)),"-"&amp;J710,))&amp;(IF(ISTEXT(K710),"_",)&amp;CC710&amp;IF(OR(ISNUMBER(N710),ISTEXT(N710)),"-"&amp;N710,))&amp;(IF(ISTEXT(O710),"_",)&amp;CD710&amp;IF(OR(ISNUMBER(R710),ISTEXT(R710)),"-"&amp;R710,))&amp;(IF(ISTEXT(S710),"_",)&amp;CE710&amp;IF(OR(ISNUMBER(V710),ISTEXT(V710)),"-"&amp;V710,)&amp;IF(AND(ISTEXT(CA710),CA710&lt;&gt;""),SeparatorBUDO,)),"")</f>
        <v/>
      </c>
      <c r="CG710">
        <f>IF(X710&gt;0,IFERROR(VLOOKUP(X710,abbreviation!$A:$B,2,FALSE),""),"")</f>
        <v/>
      </c>
      <c r="CH710">
        <f>IF(Z710&gt;0,IFERROR(VLOOKUP(Z710,abbreviation!$A:$B,2,FALSE),""),"")</f>
        <v/>
      </c>
      <c r="CI710">
        <f>IF(AD710&gt;0,IFERROR(VLOOKUP(AD710,abbreviation!$A:$B,2,FALSE),""),"")</f>
        <v/>
      </c>
      <c r="CJ710">
        <f>IF(AF710&gt;0,IFERROR(VLOOKUP(AF710,abbreviation!$A:$B,2,FALSE),""),"")</f>
        <v/>
      </c>
      <c r="CK710">
        <f>IF(AJ710&gt;0,IFERROR(VLOOKUP(AJ710,abbreviation!$A:$B,2,FALSE),""),"")</f>
        <v/>
      </c>
      <c r="CL710">
        <f>IF(AL710&gt;0,IFERROR(VLOOKUP(AL710,abbreviation!$A:$B,2,FALSE),""),"")</f>
        <v/>
      </c>
      <c r="CM710">
        <f>IF(CG710&gt;0,(CG710&amp;IF(ISTEXT(Z710),SeperatorSpecification&amp;CH710,)&amp;IF(OR(ISTEXT(AB710),ISNUMBER(AB710)),"-"&amp;AB710,))&amp;("_"&amp;CI710&amp;IF(ISTEXT(AF710),SeperatorSpecification&amp;CJ710,)&amp;IF(OR(ISTEXT(AH710),ISNUMBER(AH710)),"-"&amp;AH710,))&amp;("_"&amp;CK710&amp;IF(ISTEXT(AL710),SeperatorSpecification&amp;CL710,)&amp;IF(OR(ISTEXT(AN710),ISNUMBER(AN710)),"-"&amp;AN710,)),"")</f>
        <v/>
      </c>
      <c r="CN710">
        <f>IF(AP710&gt;0,IFERROR(VLOOKUP(AP710,abbreviation!$A:$B,2,FALSE),""),"")</f>
        <v/>
      </c>
      <c r="CO710">
        <f>IF(AR710&gt;0,IFERROR(VLOOKUP(AR710,abbreviation!$A:$B,2,FALSE),""),"")</f>
        <v/>
      </c>
      <c r="CP710">
        <f>IF(AT710&gt;0,IFERROR(VLOOKUP(AT710,abbreviation!$A:$B,2,FALSE),""),"")</f>
        <v/>
      </c>
      <c r="CQ710">
        <f>IF(AV710&gt;0,IFERROR(VLOOKUP(AV710,abbreviation!$A:$B,2,FALSE),""),"")</f>
        <v/>
      </c>
      <c r="CR710">
        <f>"_"&amp;CN710&amp;IF(ISTEXT(AR710),SeperatorSpecification&amp;CO710,)&amp;IF(ISTEXT(AT710),SeperatorSpecification&amp;CP710,)&amp;IF(ISTEXT(AV710),SeperatorSpecification&amp;CQ710,)&amp;IF(OR(ISTEXT(AX710),ISNUMBER(AX710)),"-"&amp;AX710,)</f>
        <v/>
      </c>
      <c r="CS710">
        <f>IF(AZ710&gt;0,IFERROR(VLOOKUP(AZ710,abbreviation!$A:$B,2,FALSE),""),"")</f>
        <v/>
      </c>
      <c r="CT710">
        <f>IF(BB710&gt;0,IFERROR(VLOOKUP(BB710,abbreviation!$A:$B,2,FALSE),""),"")</f>
        <v/>
      </c>
      <c r="CU710">
        <f>IF(BD710&gt;0,IFERROR(VLOOKUP(BD710,abbreviation!$A:$B,2,FALSE),""),"")</f>
        <v/>
      </c>
      <c r="CV710">
        <f>IF(BF710&gt;0,IFERROR(VLOOKUP(BF710,abbreviation!$A:$B,2,FALSE),""),"")</f>
        <v/>
      </c>
      <c r="CW710">
        <f>IF(BJ710&gt;0,IFERROR(VLOOKUP(BJ710,abbreviation!$A:$B,2,FALSE),""),"")</f>
        <v/>
      </c>
      <c r="CX710">
        <f>"_"&amp;CS710&amp;IF(ISTEXT(BB710),SeperatorSpecification&amp;CT710,"")&amp;IF(ISTEXT(BD710),SeperatorSpecification&amp;CU710,"")&amp;IF(ISTEXT(BF710),SeperatorSpecification&amp;CV710,"")&amp;IF(ISTEXT(BH710),SeperatorSpecification&amp;BH710,"")&amp;"_"&amp;CW710&amp;IF(OR(ISNUMBER(BL710),ISTEXT(BL710)),"-"&amp;BL710,)</f>
        <v/>
      </c>
      <c r="CY710">
        <f>CONCATENATE(IF(BN710&gt;0,IFERROR(VLOOKUP(BN710,abbreviation!$A:$B,2,FALSE),""),""),IF(OR(BP710&gt;0,BO710&gt;0),SeperatorSpecification,""),IF(BP710&gt;0,IFERROR(VLOOKUP(BP710,abbreviation!$A:$B,2,FALSE),""),IF(BO710&gt;0,IFERROR(VLOOKUP(BO710,abbreviation!$A:$B,2,FALSE),""),"")))</f>
        <v/>
      </c>
      <c r="CZ710">
        <f>CONCATENATE(IF(BR710&gt;0,IFERROR(VLOOKUP(BR710,abbreviation!$A:$B,2,FALSE),""),""),IF(OR(BT710&gt;0,BS710&gt;0),SeperatorSpecification,""),IF(BT710&gt;0,IFERROR(VLOOKUP(BT710,abbreviation!$A:$B,2,FALSE),""),IF(BS710&gt;0,IFERROR(VLOOKUP(BS710,abbreviation!$A:$B,2,FALSE),""),"")))</f>
        <v/>
      </c>
      <c r="DA710">
        <f>CONCATENATE(IF(BV710&gt;0,IFERROR(VLOOKUP(BV710,abbreviation!$A:$B,2,FALSE),""),""),IF(OR(BX710&gt;0,BW710&gt;0),SeperatorSpecification,""),IF(BX710&gt;0,IFERROR(VLOOKUP(BX710,abbreviation!$A:$B,2,FALSE),""),IF(BW710&gt;0,IFERROR(VLOOKUP(BW710,abbreviation!$A:$B,2,FALSE),""),"")))</f>
        <v/>
      </c>
      <c r="DB710">
        <f>IF(BN710&gt;0,(IF(ISTEXT(BN710),SeparatorBUDO,"")&amp;CY710&amp;IF(OR(ISNUMBER(BQ710),ISTEXT(BQ710)),"-"&amp;BQ710,))&amp;(IF(ISTEXT(BR710),"_",)&amp;CZ710&amp;IF(OR(ISNUMBER(BU710),ISTEXT(BU710)),"-"&amp;BU710,))&amp;(IF(ISTEXT(BV710),"_",)&amp;DA710&amp;IF(OR(ISNUMBER(BY710),ISTEXT(BY710)),"-"&amp;BY710,)),"")</f>
        <v/>
      </c>
      <c r="DC710">
        <f>IF(OR(X710&lt;&gt;"",AD710&lt;&gt;"",C710&lt;&gt;"",A710&lt;&gt;""),(CF710&amp;CM710&amp;CR710&amp;CX710&amp;DB710),"")</f>
        <v/>
      </c>
      <c r="DE710" s="40">
        <f>DC710</f>
        <v/>
      </c>
    </row>
    <row r="711">
      <c r="F711" s="41" t="n"/>
      <c r="J711" s="41" t="n"/>
      <c r="N711" s="41" t="n"/>
      <c r="R711" s="41" t="n"/>
      <c r="V711" s="41" t="n"/>
      <c r="AA711" s="7" t="n"/>
      <c r="AB711" s="41" t="n"/>
      <c r="AD711" s="6" t="n"/>
      <c r="AE711" s="8" t="n"/>
      <c r="AF711" s="7" t="n"/>
      <c r="AG711" s="7" t="n"/>
      <c r="AH711" s="41" t="n"/>
      <c r="AJ711" s="6" t="n"/>
      <c r="AK711" s="8" t="n"/>
      <c r="AL711" s="7" t="n"/>
      <c r="AM711" s="7" t="n"/>
      <c r="AN711" s="41" t="n"/>
      <c r="AR711" s="7" t="n"/>
      <c r="AX711" s="42" t="n"/>
      <c r="BB711" s="7" t="n"/>
      <c r="BC711" s="8" t="n"/>
      <c r="BH711" s="42" t="n"/>
      <c r="BQ711" s="41" t="n"/>
      <c r="BU711" s="41" t="n"/>
      <c r="BY711" s="41" t="n"/>
      <c r="CA711">
        <f>CONCATENATE(IF(C711&gt;0,IFERROR(VLOOKUP(C711,abbreviation!$A:$B,2,FALSE),""),""),IF(OR(E711&gt;0,D711&gt;0),SeperatorSpecification,""),IF(E711&gt;0,IFERROR(VLOOKUP(E711,abbreviation!$A:$B,2,FALSE),""),IF(D711&gt;0,IFERROR(VLOOKUP(D711,abbreviation!$A:$B,2,FALSE),""),"")))</f>
        <v/>
      </c>
      <c r="CB711">
        <f>CONCATENATE(IF(G711&gt;0,IFERROR(VLOOKUP(G711,abbreviation!$A:$B,2,FALSE),""),""),IF(OR(I711&gt;0,H711&gt;0),SeperatorSpecification,""),IF(I711&gt;0,IFERROR(VLOOKUP(I711,abbreviation!$A:$B,2,FALSE),""),IF(H711&gt;0,IFERROR(VLOOKUP(H711,abbreviation!$A:$B,2,FALSE),""),"")))</f>
        <v/>
      </c>
      <c r="CC711">
        <f>CONCATENATE(IF(K711&gt;0,IFERROR(VLOOKUP(K711,abbreviation!$A:$B,2,FALSE),""),""),IF(OR(M711&gt;0,L711&gt;0),SeperatorSpecification,""),IF(M711&gt;0,IFERROR(VLOOKUP(M711,abbreviation!$A:$B,2,FALSE),""),IF(L711&gt;0,IFERROR(VLOOKUP(L711,abbreviation!$A:$B,2,FALSE),""),"")))</f>
        <v/>
      </c>
      <c r="CD711">
        <f>CONCATENATE(IF(O711&gt;0,IFERROR(VLOOKUP(O711,abbreviation!$A:$B,2,FALSE),""),""),IF(OR(Q711&gt;0,P711&gt;0),SeperatorSpecification,""),IF(Q711&gt;0,IFERROR(VLOOKUP(Q711,abbreviation!$A:$B,2,FALSE),""),IF(P711&gt;0,IFERROR(VLOOKUP(P711,abbreviation!$A:$B,2,FALSE),""),"")))</f>
        <v/>
      </c>
      <c r="CE711">
        <f>CONCATENATE(IF(S711&gt;0,IFERROR(VLOOKUP(S711,abbreviation!$A:$B,2,FALSE),""),""),IF(OR(U711&gt;0,T711&gt;0),SeperatorSpecification,""),IF(U711&gt;0,IFERROR(VLOOKUP(U711,abbreviation!$A:$B,2,FALSE),""),IF(T711&gt;0,IFERROR(VLOOKUP(T711,abbreviation!$A:$B,2,FALSE),""),"")))</f>
        <v/>
      </c>
      <c r="CF711">
        <f>IF(CA711&gt;0,(CA711&amp;IF(OR(ISNUMBER(F711),ISTEXT(F711)),"-"&amp;F711,))&amp;(IF(ISTEXT(G711),"_",)&amp;CB711&amp;IF(OR(ISNUMBER(J711),ISTEXT(J711)),"-"&amp;J711,))&amp;(IF(ISTEXT(K711),"_",)&amp;CC711&amp;IF(OR(ISNUMBER(N711),ISTEXT(N711)),"-"&amp;N711,))&amp;(IF(ISTEXT(O711),"_",)&amp;CD711&amp;IF(OR(ISNUMBER(R711),ISTEXT(R711)),"-"&amp;R711,))&amp;(IF(ISTEXT(S711),"_",)&amp;CE711&amp;IF(OR(ISNUMBER(V711),ISTEXT(V711)),"-"&amp;V711,)&amp;IF(AND(ISTEXT(CA711),CA711&lt;&gt;""),SeparatorBUDO,)),"")</f>
        <v/>
      </c>
      <c r="CG711">
        <f>IF(X711&gt;0,IFERROR(VLOOKUP(X711,abbreviation!$A:$B,2,FALSE),""),"")</f>
        <v/>
      </c>
      <c r="CH711">
        <f>IF(Z711&gt;0,IFERROR(VLOOKUP(Z711,abbreviation!$A:$B,2,FALSE),""),"")</f>
        <v/>
      </c>
      <c r="CI711">
        <f>IF(AD711&gt;0,IFERROR(VLOOKUP(AD711,abbreviation!$A:$B,2,FALSE),""),"")</f>
        <v/>
      </c>
      <c r="CJ711">
        <f>IF(AF711&gt;0,IFERROR(VLOOKUP(AF711,abbreviation!$A:$B,2,FALSE),""),"")</f>
        <v/>
      </c>
      <c r="CK711">
        <f>IF(AJ711&gt;0,IFERROR(VLOOKUP(AJ711,abbreviation!$A:$B,2,FALSE),""),"")</f>
        <v/>
      </c>
      <c r="CL711">
        <f>IF(AL711&gt;0,IFERROR(VLOOKUP(AL711,abbreviation!$A:$B,2,FALSE),""),"")</f>
        <v/>
      </c>
      <c r="CM711">
        <f>IF(CG711&gt;0,(CG711&amp;IF(ISTEXT(Z711),SeperatorSpecification&amp;CH711,)&amp;IF(OR(ISTEXT(AB711),ISNUMBER(AB711)),"-"&amp;AB711,))&amp;("_"&amp;CI711&amp;IF(ISTEXT(AF711),SeperatorSpecification&amp;CJ711,)&amp;IF(OR(ISTEXT(AH711),ISNUMBER(AH711)),"-"&amp;AH711,))&amp;("_"&amp;CK711&amp;IF(ISTEXT(AL711),SeperatorSpecification&amp;CL711,)&amp;IF(OR(ISTEXT(AN711),ISNUMBER(AN711)),"-"&amp;AN711,)),"")</f>
        <v/>
      </c>
      <c r="CN711">
        <f>IF(AP711&gt;0,IFERROR(VLOOKUP(AP711,abbreviation!$A:$B,2,FALSE),""),"")</f>
        <v/>
      </c>
      <c r="CO711">
        <f>IF(AR711&gt;0,IFERROR(VLOOKUP(AR711,abbreviation!$A:$B,2,FALSE),""),"")</f>
        <v/>
      </c>
      <c r="CP711">
        <f>IF(AT711&gt;0,IFERROR(VLOOKUP(AT711,abbreviation!$A:$B,2,FALSE),""),"")</f>
        <v/>
      </c>
      <c r="CQ711">
        <f>IF(AV711&gt;0,IFERROR(VLOOKUP(AV711,abbreviation!$A:$B,2,FALSE),""),"")</f>
        <v/>
      </c>
      <c r="CR711">
        <f>"_"&amp;CN711&amp;IF(ISTEXT(AR711),SeperatorSpecification&amp;CO711,)&amp;IF(ISTEXT(AT711),SeperatorSpecification&amp;CP711,)&amp;IF(ISTEXT(AV711),SeperatorSpecification&amp;CQ711,)&amp;IF(OR(ISTEXT(AX711),ISNUMBER(AX711)),"-"&amp;AX711,)</f>
        <v/>
      </c>
      <c r="CS711">
        <f>IF(AZ711&gt;0,IFERROR(VLOOKUP(AZ711,abbreviation!$A:$B,2,FALSE),""),"")</f>
        <v/>
      </c>
      <c r="CT711">
        <f>IF(BB711&gt;0,IFERROR(VLOOKUP(BB711,abbreviation!$A:$B,2,FALSE),""),"")</f>
        <v/>
      </c>
      <c r="CU711">
        <f>IF(BD711&gt;0,IFERROR(VLOOKUP(BD711,abbreviation!$A:$B,2,FALSE),""),"")</f>
        <v/>
      </c>
      <c r="CV711">
        <f>IF(BF711&gt;0,IFERROR(VLOOKUP(BF711,abbreviation!$A:$B,2,FALSE),""),"")</f>
        <v/>
      </c>
      <c r="CW711">
        <f>IF(BJ711&gt;0,IFERROR(VLOOKUP(BJ711,abbreviation!$A:$B,2,FALSE),""),"")</f>
        <v/>
      </c>
      <c r="CX711">
        <f>"_"&amp;CS711&amp;IF(ISTEXT(BB711),SeperatorSpecification&amp;CT711,"")&amp;IF(ISTEXT(BD711),SeperatorSpecification&amp;CU711,"")&amp;IF(ISTEXT(BF711),SeperatorSpecification&amp;CV711,"")&amp;IF(ISTEXT(BH711),SeperatorSpecification&amp;BH711,"")&amp;"_"&amp;CW711&amp;IF(OR(ISNUMBER(BL711),ISTEXT(BL711)),"-"&amp;BL711,)</f>
        <v/>
      </c>
      <c r="CY711">
        <f>CONCATENATE(IF(BN711&gt;0,IFERROR(VLOOKUP(BN711,abbreviation!$A:$B,2,FALSE),""),""),IF(OR(BP711&gt;0,BO711&gt;0),SeperatorSpecification,""),IF(BP711&gt;0,IFERROR(VLOOKUP(BP711,abbreviation!$A:$B,2,FALSE),""),IF(BO711&gt;0,IFERROR(VLOOKUP(BO711,abbreviation!$A:$B,2,FALSE),""),"")))</f>
        <v/>
      </c>
      <c r="CZ711">
        <f>CONCATENATE(IF(BR711&gt;0,IFERROR(VLOOKUP(BR711,abbreviation!$A:$B,2,FALSE),""),""),IF(OR(BT711&gt;0,BS711&gt;0),SeperatorSpecification,""),IF(BT711&gt;0,IFERROR(VLOOKUP(BT711,abbreviation!$A:$B,2,FALSE),""),IF(BS711&gt;0,IFERROR(VLOOKUP(BS711,abbreviation!$A:$B,2,FALSE),""),"")))</f>
        <v/>
      </c>
      <c r="DA711">
        <f>CONCATENATE(IF(BV711&gt;0,IFERROR(VLOOKUP(BV711,abbreviation!$A:$B,2,FALSE),""),""),IF(OR(BX711&gt;0,BW711&gt;0),SeperatorSpecification,""),IF(BX711&gt;0,IFERROR(VLOOKUP(BX711,abbreviation!$A:$B,2,FALSE),""),IF(BW711&gt;0,IFERROR(VLOOKUP(BW711,abbreviation!$A:$B,2,FALSE),""),"")))</f>
        <v/>
      </c>
      <c r="DB711">
        <f>IF(BN711&gt;0,(IF(ISTEXT(BN711),SeparatorBUDO,"")&amp;CY711&amp;IF(OR(ISNUMBER(BQ711),ISTEXT(BQ711)),"-"&amp;BQ711,))&amp;(IF(ISTEXT(BR711),"_",)&amp;CZ711&amp;IF(OR(ISNUMBER(BU711),ISTEXT(BU711)),"-"&amp;BU711,))&amp;(IF(ISTEXT(BV711),"_",)&amp;DA711&amp;IF(OR(ISNUMBER(BY711),ISTEXT(BY711)),"-"&amp;BY711,)),"")</f>
        <v/>
      </c>
      <c r="DC711">
        <f>IF(OR(X711&lt;&gt;"",AD711&lt;&gt;"",C711&lt;&gt;"",A711&lt;&gt;""),(CF711&amp;CM711&amp;CR711&amp;CX711&amp;DB711),"")</f>
        <v/>
      </c>
      <c r="DE711" s="40">
        <f>DC711</f>
        <v/>
      </c>
    </row>
    <row r="712">
      <c r="F712" s="41" t="n"/>
      <c r="J712" s="41" t="n"/>
      <c r="N712" s="41" t="n"/>
      <c r="R712" s="41" t="n"/>
      <c r="V712" s="41" t="n"/>
      <c r="AA712" s="7" t="n"/>
      <c r="AB712" s="41" t="n"/>
      <c r="AD712" s="6" t="n"/>
      <c r="AE712" s="8" t="n"/>
      <c r="AF712" s="7" t="n"/>
      <c r="AG712" s="7" t="n"/>
      <c r="AH712" s="41" t="n"/>
      <c r="AJ712" s="6" t="n"/>
      <c r="AK712" s="8" t="n"/>
      <c r="AL712" s="7" t="n"/>
      <c r="AM712" s="7" t="n"/>
      <c r="AN712" s="41" t="n"/>
      <c r="AR712" s="7" t="n"/>
      <c r="AX712" s="42" t="n"/>
      <c r="BB712" s="7" t="n"/>
      <c r="BC712" s="8" t="n"/>
      <c r="BH712" s="42" t="n"/>
      <c r="BQ712" s="41" t="n"/>
      <c r="BU712" s="41" t="n"/>
      <c r="BY712" s="41" t="n"/>
      <c r="CA712">
        <f>CONCATENATE(IF(C712&gt;0,IFERROR(VLOOKUP(C712,abbreviation!$A:$B,2,FALSE),""),""),IF(OR(E712&gt;0,D712&gt;0),SeperatorSpecification,""),IF(E712&gt;0,IFERROR(VLOOKUP(E712,abbreviation!$A:$B,2,FALSE),""),IF(D712&gt;0,IFERROR(VLOOKUP(D712,abbreviation!$A:$B,2,FALSE),""),"")))</f>
        <v/>
      </c>
      <c r="CB712">
        <f>CONCATENATE(IF(G712&gt;0,IFERROR(VLOOKUP(G712,abbreviation!$A:$B,2,FALSE),""),""),IF(OR(I712&gt;0,H712&gt;0),SeperatorSpecification,""),IF(I712&gt;0,IFERROR(VLOOKUP(I712,abbreviation!$A:$B,2,FALSE),""),IF(H712&gt;0,IFERROR(VLOOKUP(H712,abbreviation!$A:$B,2,FALSE),""),"")))</f>
        <v/>
      </c>
      <c r="CC712">
        <f>CONCATENATE(IF(K712&gt;0,IFERROR(VLOOKUP(K712,abbreviation!$A:$B,2,FALSE),""),""),IF(OR(M712&gt;0,L712&gt;0),SeperatorSpecification,""),IF(M712&gt;0,IFERROR(VLOOKUP(M712,abbreviation!$A:$B,2,FALSE),""),IF(L712&gt;0,IFERROR(VLOOKUP(L712,abbreviation!$A:$B,2,FALSE),""),"")))</f>
        <v/>
      </c>
      <c r="CD712">
        <f>CONCATENATE(IF(O712&gt;0,IFERROR(VLOOKUP(O712,abbreviation!$A:$B,2,FALSE),""),""),IF(OR(Q712&gt;0,P712&gt;0),SeperatorSpecification,""),IF(Q712&gt;0,IFERROR(VLOOKUP(Q712,abbreviation!$A:$B,2,FALSE),""),IF(P712&gt;0,IFERROR(VLOOKUP(P712,abbreviation!$A:$B,2,FALSE),""),"")))</f>
        <v/>
      </c>
      <c r="CE712">
        <f>CONCATENATE(IF(S712&gt;0,IFERROR(VLOOKUP(S712,abbreviation!$A:$B,2,FALSE),""),""),IF(OR(U712&gt;0,T712&gt;0),SeperatorSpecification,""),IF(U712&gt;0,IFERROR(VLOOKUP(U712,abbreviation!$A:$B,2,FALSE),""),IF(T712&gt;0,IFERROR(VLOOKUP(T712,abbreviation!$A:$B,2,FALSE),""),"")))</f>
        <v/>
      </c>
      <c r="CF712">
        <f>IF(CA712&gt;0,(CA712&amp;IF(OR(ISNUMBER(F712),ISTEXT(F712)),"-"&amp;F712,))&amp;(IF(ISTEXT(G712),"_",)&amp;CB712&amp;IF(OR(ISNUMBER(J712),ISTEXT(J712)),"-"&amp;J712,))&amp;(IF(ISTEXT(K712),"_",)&amp;CC712&amp;IF(OR(ISNUMBER(N712),ISTEXT(N712)),"-"&amp;N712,))&amp;(IF(ISTEXT(O712),"_",)&amp;CD712&amp;IF(OR(ISNUMBER(R712),ISTEXT(R712)),"-"&amp;R712,))&amp;(IF(ISTEXT(S712),"_",)&amp;CE712&amp;IF(OR(ISNUMBER(V712),ISTEXT(V712)),"-"&amp;V712,)&amp;IF(AND(ISTEXT(CA712),CA712&lt;&gt;""),SeparatorBUDO,)),"")</f>
        <v/>
      </c>
      <c r="CG712">
        <f>IF(X712&gt;0,IFERROR(VLOOKUP(X712,abbreviation!$A:$B,2,FALSE),""),"")</f>
        <v/>
      </c>
      <c r="CH712">
        <f>IF(Z712&gt;0,IFERROR(VLOOKUP(Z712,abbreviation!$A:$B,2,FALSE),""),"")</f>
        <v/>
      </c>
      <c r="CI712">
        <f>IF(AD712&gt;0,IFERROR(VLOOKUP(AD712,abbreviation!$A:$B,2,FALSE),""),"")</f>
        <v/>
      </c>
      <c r="CJ712">
        <f>IF(AF712&gt;0,IFERROR(VLOOKUP(AF712,abbreviation!$A:$B,2,FALSE),""),"")</f>
        <v/>
      </c>
      <c r="CK712">
        <f>IF(AJ712&gt;0,IFERROR(VLOOKUP(AJ712,abbreviation!$A:$B,2,FALSE),""),"")</f>
        <v/>
      </c>
      <c r="CL712">
        <f>IF(AL712&gt;0,IFERROR(VLOOKUP(AL712,abbreviation!$A:$B,2,FALSE),""),"")</f>
        <v/>
      </c>
      <c r="CM712">
        <f>IF(CG712&gt;0,(CG712&amp;IF(ISTEXT(Z712),SeperatorSpecification&amp;CH712,)&amp;IF(OR(ISTEXT(AB712),ISNUMBER(AB712)),"-"&amp;AB712,))&amp;("_"&amp;CI712&amp;IF(ISTEXT(AF712),SeperatorSpecification&amp;CJ712,)&amp;IF(OR(ISTEXT(AH712),ISNUMBER(AH712)),"-"&amp;AH712,))&amp;("_"&amp;CK712&amp;IF(ISTEXT(AL712),SeperatorSpecification&amp;CL712,)&amp;IF(OR(ISTEXT(AN712),ISNUMBER(AN712)),"-"&amp;AN712,)),"")</f>
        <v/>
      </c>
      <c r="CN712">
        <f>IF(AP712&gt;0,IFERROR(VLOOKUP(AP712,abbreviation!$A:$B,2,FALSE),""),"")</f>
        <v/>
      </c>
      <c r="CO712">
        <f>IF(AR712&gt;0,IFERROR(VLOOKUP(AR712,abbreviation!$A:$B,2,FALSE),""),"")</f>
        <v/>
      </c>
      <c r="CP712">
        <f>IF(AT712&gt;0,IFERROR(VLOOKUP(AT712,abbreviation!$A:$B,2,FALSE),""),"")</f>
        <v/>
      </c>
      <c r="CQ712">
        <f>IF(AV712&gt;0,IFERROR(VLOOKUP(AV712,abbreviation!$A:$B,2,FALSE),""),"")</f>
        <v/>
      </c>
      <c r="CR712">
        <f>"_"&amp;CN712&amp;IF(ISTEXT(AR712),SeperatorSpecification&amp;CO712,)&amp;IF(ISTEXT(AT712),SeperatorSpecification&amp;CP712,)&amp;IF(ISTEXT(AV712),SeperatorSpecification&amp;CQ712,)&amp;IF(OR(ISTEXT(AX712),ISNUMBER(AX712)),"-"&amp;AX712,)</f>
        <v/>
      </c>
      <c r="CS712">
        <f>IF(AZ712&gt;0,IFERROR(VLOOKUP(AZ712,abbreviation!$A:$B,2,FALSE),""),"")</f>
        <v/>
      </c>
      <c r="CT712">
        <f>IF(BB712&gt;0,IFERROR(VLOOKUP(BB712,abbreviation!$A:$B,2,FALSE),""),"")</f>
        <v/>
      </c>
      <c r="CU712">
        <f>IF(BD712&gt;0,IFERROR(VLOOKUP(BD712,abbreviation!$A:$B,2,FALSE),""),"")</f>
        <v/>
      </c>
      <c r="CV712">
        <f>IF(BF712&gt;0,IFERROR(VLOOKUP(BF712,abbreviation!$A:$B,2,FALSE),""),"")</f>
        <v/>
      </c>
      <c r="CW712">
        <f>IF(BJ712&gt;0,IFERROR(VLOOKUP(BJ712,abbreviation!$A:$B,2,FALSE),""),"")</f>
        <v/>
      </c>
      <c r="CX712">
        <f>"_"&amp;CS712&amp;IF(ISTEXT(BB712),SeperatorSpecification&amp;CT712,"")&amp;IF(ISTEXT(BD712),SeperatorSpecification&amp;CU712,"")&amp;IF(ISTEXT(BF712),SeperatorSpecification&amp;CV712,"")&amp;IF(ISTEXT(BH712),SeperatorSpecification&amp;BH712,"")&amp;"_"&amp;CW712&amp;IF(OR(ISNUMBER(BL712),ISTEXT(BL712)),"-"&amp;BL712,)</f>
        <v/>
      </c>
      <c r="CY712">
        <f>CONCATENATE(IF(BN712&gt;0,IFERROR(VLOOKUP(BN712,abbreviation!$A:$B,2,FALSE),""),""),IF(OR(BP712&gt;0,BO712&gt;0),SeperatorSpecification,""),IF(BP712&gt;0,IFERROR(VLOOKUP(BP712,abbreviation!$A:$B,2,FALSE),""),IF(BO712&gt;0,IFERROR(VLOOKUP(BO712,abbreviation!$A:$B,2,FALSE),""),"")))</f>
        <v/>
      </c>
      <c r="CZ712">
        <f>CONCATENATE(IF(BR712&gt;0,IFERROR(VLOOKUP(BR712,abbreviation!$A:$B,2,FALSE),""),""),IF(OR(BT712&gt;0,BS712&gt;0),SeperatorSpecification,""),IF(BT712&gt;0,IFERROR(VLOOKUP(BT712,abbreviation!$A:$B,2,FALSE),""),IF(BS712&gt;0,IFERROR(VLOOKUP(BS712,abbreviation!$A:$B,2,FALSE),""),"")))</f>
        <v/>
      </c>
      <c r="DA712">
        <f>CONCATENATE(IF(BV712&gt;0,IFERROR(VLOOKUP(BV712,abbreviation!$A:$B,2,FALSE),""),""),IF(OR(BX712&gt;0,BW712&gt;0),SeperatorSpecification,""),IF(BX712&gt;0,IFERROR(VLOOKUP(BX712,abbreviation!$A:$B,2,FALSE),""),IF(BW712&gt;0,IFERROR(VLOOKUP(BW712,abbreviation!$A:$B,2,FALSE),""),"")))</f>
        <v/>
      </c>
      <c r="DB712">
        <f>IF(BN712&gt;0,(IF(ISTEXT(BN712),SeparatorBUDO,"")&amp;CY712&amp;IF(OR(ISNUMBER(BQ712),ISTEXT(BQ712)),"-"&amp;BQ712,))&amp;(IF(ISTEXT(BR712),"_",)&amp;CZ712&amp;IF(OR(ISNUMBER(BU712),ISTEXT(BU712)),"-"&amp;BU712,))&amp;(IF(ISTEXT(BV712),"_",)&amp;DA712&amp;IF(OR(ISNUMBER(BY712),ISTEXT(BY712)),"-"&amp;BY712,)),"")</f>
        <v/>
      </c>
      <c r="DC712">
        <f>IF(OR(X712&lt;&gt;"",AD712&lt;&gt;"",C712&lt;&gt;"",A712&lt;&gt;""),(CF712&amp;CM712&amp;CR712&amp;CX712&amp;DB712),"")</f>
        <v/>
      </c>
      <c r="DE712" s="40">
        <f>DC712</f>
        <v/>
      </c>
    </row>
    <row r="713">
      <c r="F713" s="41" t="n"/>
      <c r="J713" s="41" t="n"/>
      <c r="N713" s="41" t="n"/>
      <c r="R713" s="41" t="n"/>
      <c r="V713" s="41" t="n"/>
      <c r="AA713" s="7" t="n"/>
      <c r="AB713" s="41" t="n"/>
      <c r="AD713" s="6" t="n"/>
      <c r="AE713" s="8" t="n"/>
      <c r="AF713" s="7" t="n"/>
      <c r="AG713" s="7" t="n"/>
      <c r="AH713" s="41" t="n"/>
      <c r="AJ713" s="6" t="n"/>
      <c r="AK713" s="8" t="n"/>
      <c r="AL713" s="7" t="n"/>
      <c r="AM713" s="7" t="n"/>
      <c r="AN713" s="41" t="n"/>
      <c r="AR713" s="7" t="n"/>
      <c r="AX713" s="42" t="n"/>
      <c r="BB713" s="7" t="n"/>
      <c r="BC713" s="8" t="n"/>
      <c r="BH713" s="42" t="n"/>
      <c r="BQ713" s="41" t="n"/>
      <c r="BU713" s="41" t="n"/>
      <c r="BY713" s="41" t="n"/>
      <c r="CA713">
        <f>CONCATENATE(IF(C713&gt;0,IFERROR(VLOOKUP(C713,abbreviation!$A:$B,2,FALSE),""),""),IF(OR(E713&gt;0,D713&gt;0),SeperatorSpecification,""),IF(E713&gt;0,IFERROR(VLOOKUP(E713,abbreviation!$A:$B,2,FALSE),""),IF(D713&gt;0,IFERROR(VLOOKUP(D713,abbreviation!$A:$B,2,FALSE),""),"")))</f>
        <v/>
      </c>
      <c r="CB713">
        <f>CONCATENATE(IF(G713&gt;0,IFERROR(VLOOKUP(G713,abbreviation!$A:$B,2,FALSE),""),""),IF(OR(I713&gt;0,H713&gt;0),SeperatorSpecification,""),IF(I713&gt;0,IFERROR(VLOOKUP(I713,abbreviation!$A:$B,2,FALSE),""),IF(H713&gt;0,IFERROR(VLOOKUP(H713,abbreviation!$A:$B,2,FALSE),""),"")))</f>
        <v/>
      </c>
      <c r="CC713">
        <f>CONCATENATE(IF(K713&gt;0,IFERROR(VLOOKUP(K713,abbreviation!$A:$B,2,FALSE),""),""),IF(OR(M713&gt;0,L713&gt;0),SeperatorSpecification,""),IF(M713&gt;0,IFERROR(VLOOKUP(M713,abbreviation!$A:$B,2,FALSE),""),IF(L713&gt;0,IFERROR(VLOOKUP(L713,abbreviation!$A:$B,2,FALSE),""),"")))</f>
        <v/>
      </c>
      <c r="CD713">
        <f>CONCATENATE(IF(O713&gt;0,IFERROR(VLOOKUP(O713,abbreviation!$A:$B,2,FALSE),""),""),IF(OR(Q713&gt;0,P713&gt;0),SeperatorSpecification,""),IF(Q713&gt;0,IFERROR(VLOOKUP(Q713,abbreviation!$A:$B,2,FALSE),""),IF(P713&gt;0,IFERROR(VLOOKUP(P713,abbreviation!$A:$B,2,FALSE),""),"")))</f>
        <v/>
      </c>
      <c r="CE713">
        <f>CONCATENATE(IF(S713&gt;0,IFERROR(VLOOKUP(S713,abbreviation!$A:$B,2,FALSE),""),""),IF(OR(U713&gt;0,T713&gt;0),SeperatorSpecification,""),IF(U713&gt;0,IFERROR(VLOOKUP(U713,abbreviation!$A:$B,2,FALSE),""),IF(T713&gt;0,IFERROR(VLOOKUP(T713,abbreviation!$A:$B,2,FALSE),""),"")))</f>
        <v/>
      </c>
      <c r="CF713">
        <f>IF(CA713&gt;0,(CA713&amp;IF(OR(ISNUMBER(F713),ISTEXT(F713)),"-"&amp;F713,))&amp;(IF(ISTEXT(G713),"_",)&amp;CB713&amp;IF(OR(ISNUMBER(J713),ISTEXT(J713)),"-"&amp;J713,))&amp;(IF(ISTEXT(K713),"_",)&amp;CC713&amp;IF(OR(ISNUMBER(N713),ISTEXT(N713)),"-"&amp;N713,))&amp;(IF(ISTEXT(O713),"_",)&amp;CD713&amp;IF(OR(ISNUMBER(R713),ISTEXT(R713)),"-"&amp;R713,))&amp;(IF(ISTEXT(S713),"_",)&amp;CE713&amp;IF(OR(ISNUMBER(V713),ISTEXT(V713)),"-"&amp;V713,)&amp;IF(AND(ISTEXT(CA713),CA713&lt;&gt;""),SeparatorBUDO,)),"")</f>
        <v/>
      </c>
      <c r="CG713">
        <f>IF(X713&gt;0,IFERROR(VLOOKUP(X713,abbreviation!$A:$B,2,FALSE),""),"")</f>
        <v/>
      </c>
      <c r="CH713">
        <f>IF(Z713&gt;0,IFERROR(VLOOKUP(Z713,abbreviation!$A:$B,2,FALSE),""),"")</f>
        <v/>
      </c>
      <c r="CI713">
        <f>IF(AD713&gt;0,IFERROR(VLOOKUP(AD713,abbreviation!$A:$B,2,FALSE),""),"")</f>
        <v/>
      </c>
      <c r="CJ713">
        <f>IF(AF713&gt;0,IFERROR(VLOOKUP(AF713,abbreviation!$A:$B,2,FALSE),""),"")</f>
        <v/>
      </c>
      <c r="CK713">
        <f>IF(AJ713&gt;0,IFERROR(VLOOKUP(AJ713,abbreviation!$A:$B,2,FALSE),""),"")</f>
        <v/>
      </c>
      <c r="CL713">
        <f>IF(AL713&gt;0,IFERROR(VLOOKUP(AL713,abbreviation!$A:$B,2,FALSE),""),"")</f>
        <v/>
      </c>
      <c r="CM713">
        <f>IF(CG713&gt;0,(CG713&amp;IF(ISTEXT(Z713),SeperatorSpecification&amp;CH713,)&amp;IF(OR(ISTEXT(AB713),ISNUMBER(AB713)),"-"&amp;AB713,))&amp;("_"&amp;CI713&amp;IF(ISTEXT(AF713),SeperatorSpecification&amp;CJ713,)&amp;IF(OR(ISTEXT(AH713),ISNUMBER(AH713)),"-"&amp;AH713,))&amp;("_"&amp;CK713&amp;IF(ISTEXT(AL713),SeperatorSpecification&amp;CL713,)&amp;IF(OR(ISTEXT(AN713),ISNUMBER(AN713)),"-"&amp;AN713,)),"")</f>
        <v/>
      </c>
      <c r="CN713">
        <f>IF(AP713&gt;0,IFERROR(VLOOKUP(AP713,abbreviation!$A:$B,2,FALSE),""),"")</f>
        <v/>
      </c>
      <c r="CO713">
        <f>IF(AR713&gt;0,IFERROR(VLOOKUP(AR713,abbreviation!$A:$B,2,FALSE),""),"")</f>
        <v/>
      </c>
      <c r="CP713">
        <f>IF(AT713&gt;0,IFERROR(VLOOKUP(AT713,abbreviation!$A:$B,2,FALSE),""),"")</f>
        <v/>
      </c>
      <c r="CQ713">
        <f>IF(AV713&gt;0,IFERROR(VLOOKUP(AV713,abbreviation!$A:$B,2,FALSE),""),"")</f>
        <v/>
      </c>
      <c r="CR713">
        <f>"_"&amp;CN713&amp;IF(ISTEXT(AR713),SeperatorSpecification&amp;CO713,)&amp;IF(ISTEXT(AT713),SeperatorSpecification&amp;CP713,)&amp;IF(ISTEXT(AV713),SeperatorSpecification&amp;CQ713,)&amp;IF(OR(ISTEXT(AX713),ISNUMBER(AX713)),"-"&amp;AX713,)</f>
        <v/>
      </c>
      <c r="CS713">
        <f>IF(AZ713&gt;0,IFERROR(VLOOKUP(AZ713,abbreviation!$A:$B,2,FALSE),""),"")</f>
        <v/>
      </c>
      <c r="CT713">
        <f>IF(BB713&gt;0,IFERROR(VLOOKUP(BB713,abbreviation!$A:$B,2,FALSE),""),"")</f>
        <v/>
      </c>
      <c r="CU713">
        <f>IF(BD713&gt;0,IFERROR(VLOOKUP(BD713,abbreviation!$A:$B,2,FALSE),""),"")</f>
        <v/>
      </c>
      <c r="CV713">
        <f>IF(BF713&gt;0,IFERROR(VLOOKUP(BF713,abbreviation!$A:$B,2,FALSE),""),"")</f>
        <v/>
      </c>
      <c r="CW713">
        <f>IF(BJ713&gt;0,IFERROR(VLOOKUP(BJ713,abbreviation!$A:$B,2,FALSE),""),"")</f>
        <v/>
      </c>
      <c r="CX713">
        <f>"_"&amp;CS713&amp;IF(ISTEXT(BB713),SeperatorSpecification&amp;CT713,"")&amp;IF(ISTEXT(BD713),SeperatorSpecification&amp;CU713,"")&amp;IF(ISTEXT(BF713),SeperatorSpecification&amp;CV713,"")&amp;IF(ISTEXT(BH713),SeperatorSpecification&amp;BH713,"")&amp;"_"&amp;CW713&amp;IF(OR(ISNUMBER(BL713),ISTEXT(BL713)),"-"&amp;BL713,)</f>
        <v/>
      </c>
      <c r="CY713">
        <f>CONCATENATE(IF(BN713&gt;0,IFERROR(VLOOKUP(BN713,abbreviation!$A:$B,2,FALSE),""),""),IF(OR(BP713&gt;0,BO713&gt;0),SeperatorSpecification,""),IF(BP713&gt;0,IFERROR(VLOOKUP(BP713,abbreviation!$A:$B,2,FALSE),""),IF(BO713&gt;0,IFERROR(VLOOKUP(BO713,abbreviation!$A:$B,2,FALSE),""),"")))</f>
        <v/>
      </c>
      <c r="CZ713">
        <f>CONCATENATE(IF(BR713&gt;0,IFERROR(VLOOKUP(BR713,abbreviation!$A:$B,2,FALSE),""),""),IF(OR(BT713&gt;0,BS713&gt;0),SeperatorSpecification,""),IF(BT713&gt;0,IFERROR(VLOOKUP(BT713,abbreviation!$A:$B,2,FALSE),""),IF(BS713&gt;0,IFERROR(VLOOKUP(BS713,abbreviation!$A:$B,2,FALSE),""),"")))</f>
        <v/>
      </c>
      <c r="DA713">
        <f>CONCATENATE(IF(BV713&gt;0,IFERROR(VLOOKUP(BV713,abbreviation!$A:$B,2,FALSE),""),""),IF(OR(BX713&gt;0,BW713&gt;0),SeperatorSpecification,""),IF(BX713&gt;0,IFERROR(VLOOKUP(BX713,abbreviation!$A:$B,2,FALSE),""),IF(BW713&gt;0,IFERROR(VLOOKUP(BW713,abbreviation!$A:$B,2,FALSE),""),"")))</f>
        <v/>
      </c>
      <c r="DB713">
        <f>IF(BN713&gt;0,(IF(ISTEXT(BN713),SeparatorBUDO,"")&amp;CY713&amp;IF(OR(ISNUMBER(BQ713),ISTEXT(BQ713)),"-"&amp;BQ713,))&amp;(IF(ISTEXT(BR713),"_",)&amp;CZ713&amp;IF(OR(ISNUMBER(BU713),ISTEXT(BU713)),"-"&amp;BU713,))&amp;(IF(ISTEXT(BV713),"_",)&amp;DA713&amp;IF(OR(ISNUMBER(BY713),ISTEXT(BY713)),"-"&amp;BY713,)),"")</f>
        <v/>
      </c>
      <c r="DC713">
        <f>IF(OR(X713&lt;&gt;"",AD713&lt;&gt;"",C713&lt;&gt;"",A713&lt;&gt;""),(CF713&amp;CM713&amp;CR713&amp;CX713&amp;DB713),"")</f>
        <v/>
      </c>
      <c r="DE713" s="40">
        <f>DC713</f>
        <v/>
      </c>
    </row>
    <row r="714">
      <c r="F714" s="41" t="n"/>
      <c r="J714" s="41" t="n"/>
      <c r="N714" s="41" t="n"/>
      <c r="R714" s="41" t="n"/>
      <c r="V714" s="41" t="n"/>
      <c r="AA714" s="7" t="n"/>
      <c r="AB714" s="41" t="n"/>
      <c r="AD714" s="6" t="n"/>
      <c r="AE714" s="8" t="n"/>
      <c r="AF714" s="7" t="n"/>
      <c r="AG714" s="7" t="n"/>
      <c r="AH714" s="41" t="n"/>
      <c r="AJ714" s="6" t="n"/>
      <c r="AK714" s="8" t="n"/>
      <c r="AL714" s="7" t="n"/>
      <c r="AM714" s="7" t="n"/>
      <c r="AN714" s="41" t="n"/>
      <c r="AR714" s="7" t="n"/>
      <c r="AX714" s="42" t="n"/>
      <c r="BB714" s="7" t="n"/>
      <c r="BC714" s="8" t="n"/>
      <c r="BH714" s="42" t="n"/>
      <c r="BQ714" s="41" t="n"/>
      <c r="BU714" s="41" t="n"/>
      <c r="BY714" s="41" t="n"/>
      <c r="CA714">
        <f>CONCATENATE(IF(C714&gt;0,IFERROR(VLOOKUP(C714,abbreviation!$A:$B,2,FALSE),""),""),IF(OR(E714&gt;0,D714&gt;0),SeperatorSpecification,""),IF(E714&gt;0,IFERROR(VLOOKUP(E714,abbreviation!$A:$B,2,FALSE),""),IF(D714&gt;0,IFERROR(VLOOKUP(D714,abbreviation!$A:$B,2,FALSE),""),"")))</f>
        <v/>
      </c>
      <c r="CB714">
        <f>CONCATENATE(IF(G714&gt;0,IFERROR(VLOOKUP(G714,abbreviation!$A:$B,2,FALSE),""),""),IF(OR(I714&gt;0,H714&gt;0),SeperatorSpecification,""),IF(I714&gt;0,IFERROR(VLOOKUP(I714,abbreviation!$A:$B,2,FALSE),""),IF(H714&gt;0,IFERROR(VLOOKUP(H714,abbreviation!$A:$B,2,FALSE),""),"")))</f>
        <v/>
      </c>
      <c r="CC714">
        <f>CONCATENATE(IF(K714&gt;0,IFERROR(VLOOKUP(K714,abbreviation!$A:$B,2,FALSE),""),""),IF(OR(M714&gt;0,L714&gt;0),SeperatorSpecification,""),IF(M714&gt;0,IFERROR(VLOOKUP(M714,abbreviation!$A:$B,2,FALSE),""),IF(L714&gt;0,IFERROR(VLOOKUP(L714,abbreviation!$A:$B,2,FALSE),""),"")))</f>
        <v/>
      </c>
      <c r="CD714">
        <f>CONCATENATE(IF(O714&gt;0,IFERROR(VLOOKUP(O714,abbreviation!$A:$B,2,FALSE),""),""),IF(OR(Q714&gt;0,P714&gt;0),SeperatorSpecification,""),IF(Q714&gt;0,IFERROR(VLOOKUP(Q714,abbreviation!$A:$B,2,FALSE),""),IF(P714&gt;0,IFERROR(VLOOKUP(P714,abbreviation!$A:$B,2,FALSE),""),"")))</f>
        <v/>
      </c>
      <c r="CE714">
        <f>CONCATENATE(IF(S714&gt;0,IFERROR(VLOOKUP(S714,abbreviation!$A:$B,2,FALSE),""),""),IF(OR(U714&gt;0,T714&gt;0),SeperatorSpecification,""),IF(U714&gt;0,IFERROR(VLOOKUP(U714,abbreviation!$A:$B,2,FALSE),""),IF(T714&gt;0,IFERROR(VLOOKUP(T714,abbreviation!$A:$B,2,FALSE),""),"")))</f>
        <v/>
      </c>
      <c r="CF714">
        <f>IF(CA714&gt;0,(CA714&amp;IF(OR(ISNUMBER(F714),ISTEXT(F714)),"-"&amp;F714,))&amp;(IF(ISTEXT(G714),"_",)&amp;CB714&amp;IF(OR(ISNUMBER(J714),ISTEXT(J714)),"-"&amp;J714,))&amp;(IF(ISTEXT(K714),"_",)&amp;CC714&amp;IF(OR(ISNUMBER(N714),ISTEXT(N714)),"-"&amp;N714,))&amp;(IF(ISTEXT(O714),"_",)&amp;CD714&amp;IF(OR(ISNUMBER(R714),ISTEXT(R714)),"-"&amp;R714,))&amp;(IF(ISTEXT(S714),"_",)&amp;CE714&amp;IF(OR(ISNUMBER(V714),ISTEXT(V714)),"-"&amp;V714,)&amp;IF(AND(ISTEXT(CA714),CA714&lt;&gt;""),SeparatorBUDO,)),"")</f>
        <v/>
      </c>
      <c r="CG714">
        <f>IF(X714&gt;0,IFERROR(VLOOKUP(X714,abbreviation!$A:$B,2,FALSE),""),"")</f>
        <v/>
      </c>
      <c r="CH714">
        <f>IF(Z714&gt;0,IFERROR(VLOOKUP(Z714,abbreviation!$A:$B,2,FALSE),""),"")</f>
        <v/>
      </c>
      <c r="CI714">
        <f>IF(AD714&gt;0,IFERROR(VLOOKUP(AD714,abbreviation!$A:$B,2,FALSE),""),"")</f>
        <v/>
      </c>
      <c r="CJ714">
        <f>IF(AF714&gt;0,IFERROR(VLOOKUP(AF714,abbreviation!$A:$B,2,FALSE),""),"")</f>
        <v/>
      </c>
      <c r="CK714">
        <f>IF(AJ714&gt;0,IFERROR(VLOOKUP(AJ714,abbreviation!$A:$B,2,FALSE),""),"")</f>
        <v/>
      </c>
      <c r="CL714">
        <f>IF(AL714&gt;0,IFERROR(VLOOKUP(AL714,abbreviation!$A:$B,2,FALSE),""),"")</f>
        <v/>
      </c>
      <c r="CM714">
        <f>IF(CG714&gt;0,(CG714&amp;IF(ISTEXT(Z714),SeperatorSpecification&amp;CH714,)&amp;IF(OR(ISTEXT(AB714),ISNUMBER(AB714)),"-"&amp;AB714,))&amp;("_"&amp;CI714&amp;IF(ISTEXT(AF714),SeperatorSpecification&amp;CJ714,)&amp;IF(OR(ISTEXT(AH714),ISNUMBER(AH714)),"-"&amp;AH714,))&amp;("_"&amp;CK714&amp;IF(ISTEXT(AL714),SeperatorSpecification&amp;CL714,)&amp;IF(OR(ISTEXT(AN714),ISNUMBER(AN714)),"-"&amp;AN714,)),"")</f>
        <v/>
      </c>
      <c r="CN714">
        <f>IF(AP714&gt;0,IFERROR(VLOOKUP(AP714,abbreviation!$A:$B,2,FALSE),""),"")</f>
        <v/>
      </c>
      <c r="CO714">
        <f>IF(AR714&gt;0,IFERROR(VLOOKUP(AR714,abbreviation!$A:$B,2,FALSE),""),"")</f>
        <v/>
      </c>
      <c r="CP714">
        <f>IF(AT714&gt;0,IFERROR(VLOOKUP(AT714,abbreviation!$A:$B,2,FALSE),""),"")</f>
        <v/>
      </c>
      <c r="CQ714">
        <f>IF(AV714&gt;0,IFERROR(VLOOKUP(AV714,abbreviation!$A:$B,2,FALSE),""),"")</f>
        <v/>
      </c>
      <c r="CR714">
        <f>"_"&amp;CN714&amp;IF(ISTEXT(AR714),SeperatorSpecification&amp;CO714,)&amp;IF(ISTEXT(AT714),SeperatorSpecification&amp;CP714,)&amp;IF(ISTEXT(AV714),SeperatorSpecification&amp;CQ714,)&amp;IF(OR(ISTEXT(AX714),ISNUMBER(AX714)),"-"&amp;AX714,)</f>
        <v/>
      </c>
      <c r="CS714">
        <f>IF(AZ714&gt;0,IFERROR(VLOOKUP(AZ714,abbreviation!$A:$B,2,FALSE),""),"")</f>
        <v/>
      </c>
      <c r="CT714">
        <f>IF(BB714&gt;0,IFERROR(VLOOKUP(BB714,abbreviation!$A:$B,2,FALSE),""),"")</f>
        <v/>
      </c>
      <c r="CU714">
        <f>IF(BD714&gt;0,IFERROR(VLOOKUP(BD714,abbreviation!$A:$B,2,FALSE),""),"")</f>
        <v/>
      </c>
      <c r="CV714">
        <f>IF(BF714&gt;0,IFERROR(VLOOKUP(BF714,abbreviation!$A:$B,2,FALSE),""),"")</f>
        <v/>
      </c>
      <c r="CW714">
        <f>IF(BJ714&gt;0,IFERROR(VLOOKUP(BJ714,abbreviation!$A:$B,2,FALSE),""),"")</f>
        <v/>
      </c>
      <c r="CX714">
        <f>"_"&amp;CS714&amp;IF(ISTEXT(BB714),SeperatorSpecification&amp;CT714,"")&amp;IF(ISTEXT(BD714),SeperatorSpecification&amp;CU714,"")&amp;IF(ISTEXT(BF714),SeperatorSpecification&amp;CV714,"")&amp;IF(ISTEXT(BH714),SeperatorSpecification&amp;BH714,"")&amp;"_"&amp;CW714&amp;IF(OR(ISNUMBER(BL714),ISTEXT(BL714)),"-"&amp;BL714,)</f>
        <v/>
      </c>
      <c r="CY714">
        <f>CONCATENATE(IF(BN714&gt;0,IFERROR(VLOOKUP(BN714,abbreviation!$A:$B,2,FALSE),""),""),IF(OR(BP714&gt;0,BO714&gt;0),SeperatorSpecification,""),IF(BP714&gt;0,IFERROR(VLOOKUP(BP714,abbreviation!$A:$B,2,FALSE),""),IF(BO714&gt;0,IFERROR(VLOOKUP(BO714,abbreviation!$A:$B,2,FALSE),""),"")))</f>
        <v/>
      </c>
      <c r="CZ714">
        <f>CONCATENATE(IF(BR714&gt;0,IFERROR(VLOOKUP(BR714,abbreviation!$A:$B,2,FALSE),""),""),IF(OR(BT714&gt;0,BS714&gt;0),SeperatorSpecification,""),IF(BT714&gt;0,IFERROR(VLOOKUP(BT714,abbreviation!$A:$B,2,FALSE),""),IF(BS714&gt;0,IFERROR(VLOOKUP(BS714,abbreviation!$A:$B,2,FALSE),""),"")))</f>
        <v/>
      </c>
      <c r="DA714">
        <f>CONCATENATE(IF(BV714&gt;0,IFERROR(VLOOKUP(BV714,abbreviation!$A:$B,2,FALSE),""),""),IF(OR(BX714&gt;0,BW714&gt;0),SeperatorSpecification,""),IF(BX714&gt;0,IFERROR(VLOOKUP(BX714,abbreviation!$A:$B,2,FALSE),""),IF(BW714&gt;0,IFERROR(VLOOKUP(BW714,abbreviation!$A:$B,2,FALSE),""),"")))</f>
        <v/>
      </c>
      <c r="DB714">
        <f>IF(BN714&gt;0,(IF(ISTEXT(BN714),SeparatorBUDO,"")&amp;CY714&amp;IF(OR(ISNUMBER(BQ714),ISTEXT(BQ714)),"-"&amp;BQ714,))&amp;(IF(ISTEXT(BR714),"_",)&amp;CZ714&amp;IF(OR(ISNUMBER(BU714),ISTEXT(BU714)),"-"&amp;BU714,))&amp;(IF(ISTEXT(BV714),"_",)&amp;DA714&amp;IF(OR(ISNUMBER(BY714),ISTEXT(BY714)),"-"&amp;BY714,)),"")</f>
        <v/>
      </c>
      <c r="DC714">
        <f>IF(OR(X714&lt;&gt;"",AD714&lt;&gt;"",C714&lt;&gt;"",A714&lt;&gt;""),(CF714&amp;CM714&amp;CR714&amp;CX714&amp;DB714),"")</f>
        <v/>
      </c>
      <c r="DE714" s="40">
        <f>DC714</f>
        <v/>
      </c>
    </row>
    <row r="715">
      <c r="F715" s="41" t="n"/>
      <c r="J715" s="41" t="n"/>
      <c r="N715" s="41" t="n"/>
      <c r="R715" s="41" t="n"/>
      <c r="V715" s="41" t="n"/>
      <c r="AA715" s="7" t="n"/>
      <c r="AB715" s="41" t="n"/>
      <c r="AD715" s="6" t="n"/>
      <c r="AE715" s="8" t="n"/>
      <c r="AF715" s="7" t="n"/>
      <c r="AG715" s="7" t="n"/>
      <c r="AH715" s="41" t="n"/>
      <c r="AJ715" s="6" t="n"/>
      <c r="AK715" s="8" t="n"/>
      <c r="AL715" s="7" t="n"/>
      <c r="AM715" s="7" t="n"/>
      <c r="AN715" s="41" t="n"/>
      <c r="AR715" s="7" t="n"/>
      <c r="AX715" s="42" t="n"/>
      <c r="BB715" s="7" t="n"/>
      <c r="BC715" s="8" t="n"/>
      <c r="BH715" s="42" t="n"/>
      <c r="BQ715" s="41" t="n"/>
      <c r="BU715" s="41" t="n"/>
      <c r="BY715" s="41" t="n"/>
      <c r="CA715">
        <f>CONCATENATE(IF(C715&gt;0,IFERROR(VLOOKUP(C715,abbreviation!$A:$B,2,FALSE),""),""),IF(OR(E715&gt;0,D715&gt;0),SeperatorSpecification,""),IF(E715&gt;0,IFERROR(VLOOKUP(E715,abbreviation!$A:$B,2,FALSE),""),IF(D715&gt;0,IFERROR(VLOOKUP(D715,abbreviation!$A:$B,2,FALSE),""),"")))</f>
        <v/>
      </c>
      <c r="CB715">
        <f>CONCATENATE(IF(G715&gt;0,IFERROR(VLOOKUP(G715,abbreviation!$A:$B,2,FALSE),""),""),IF(OR(I715&gt;0,H715&gt;0),SeperatorSpecification,""),IF(I715&gt;0,IFERROR(VLOOKUP(I715,abbreviation!$A:$B,2,FALSE),""),IF(H715&gt;0,IFERROR(VLOOKUP(H715,abbreviation!$A:$B,2,FALSE),""),"")))</f>
        <v/>
      </c>
      <c r="CC715">
        <f>CONCATENATE(IF(K715&gt;0,IFERROR(VLOOKUP(K715,abbreviation!$A:$B,2,FALSE),""),""),IF(OR(M715&gt;0,L715&gt;0),SeperatorSpecification,""),IF(M715&gt;0,IFERROR(VLOOKUP(M715,abbreviation!$A:$B,2,FALSE),""),IF(L715&gt;0,IFERROR(VLOOKUP(L715,abbreviation!$A:$B,2,FALSE),""),"")))</f>
        <v/>
      </c>
      <c r="CD715">
        <f>CONCATENATE(IF(O715&gt;0,IFERROR(VLOOKUP(O715,abbreviation!$A:$B,2,FALSE),""),""),IF(OR(Q715&gt;0,P715&gt;0),SeperatorSpecification,""),IF(Q715&gt;0,IFERROR(VLOOKUP(Q715,abbreviation!$A:$B,2,FALSE),""),IF(P715&gt;0,IFERROR(VLOOKUP(P715,abbreviation!$A:$B,2,FALSE),""),"")))</f>
        <v/>
      </c>
      <c r="CE715">
        <f>CONCATENATE(IF(S715&gt;0,IFERROR(VLOOKUP(S715,abbreviation!$A:$B,2,FALSE),""),""),IF(OR(U715&gt;0,T715&gt;0),SeperatorSpecification,""),IF(U715&gt;0,IFERROR(VLOOKUP(U715,abbreviation!$A:$B,2,FALSE),""),IF(T715&gt;0,IFERROR(VLOOKUP(T715,abbreviation!$A:$B,2,FALSE),""),"")))</f>
        <v/>
      </c>
      <c r="CF715">
        <f>IF(CA715&gt;0,(CA715&amp;IF(OR(ISNUMBER(F715),ISTEXT(F715)),"-"&amp;F715,))&amp;(IF(ISTEXT(G715),"_",)&amp;CB715&amp;IF(OR(ISNUMBER(J715),ISTEXT(J715)),"-"&amp;J715,))&amp;(IF(ISTEXT(K715),"_",)&amp;CC715&amp;IF(OR(ISNUMBER(N715),ISTEXT(N715)),"-"&amp;N715,))&amp;(IF(ISTEXT(O715),"_",)&amp;CD715&amp;IF(OR(ISNUMBER(R715),ISTEXT(R715)),"-"&amp;R715,))&amp;(IF(ISTEXT(S715),"_",)&amp;CE715&amp;IF(OR(ISNUMBER(V715),ISTEXT(V715)),"-"&amp;V715,)&amp;IF(AND(ISTEXT(CA715),CA715&lt;&gt;""),SeparatorBUDO,)),"")</f>
        <v/>
      </c>
      <c r="CG715">
        <f>IF(X715&gt;0,IFERROR(VLOOKUP(X715,abbreviation!$A:$B,2,FALSE),""),"")</f>
        <v/>
      </c>
      <c r="CH715">
        <f>IF(Z715&gt;0,IFERROR(VLOOKUP(Z715,abbreviation!$A:$B,2,FALSE),""),"")</f>
        <v/>
      </c>
      <c r="CI715">
        <f>IF(AD715&gt;0,IFERROR(VLOOKUP(AD715,abbreviation!$A:$B,2,FALSE),""),"")</f>
        <v/>
      </c>
      <c r="CJ715">
        <f>IF(AF715&gt;0,IFERROR(VLOOKUP(AF715,abbreviation!$A:$B,2,FALSE),""),"")</f>
        <v/>
      </c>
      <c r="CK715">
        <f>IF(AJ715&gt;0,IFERROR(VLOOKUP(AJ715,abbreviation!$A:$B,2,FALSE),""),"")</f>
        <v/>
      </c>
      <c r="CL715">
        <f>IF(AL715&gt;0,IFERROR(VLOOKUP(AL715,abbreviation!$A:$B,2,FALSE),""),"")</f>
        <v/>
      </c>
      <c r="CM715">
        <f>IF(CG715&gt;0,(CG715&amp;IF(ISTEXT(Z715),SeperatorSpecification&amp;CH715,)&amp;IF(OR(ISTEXT(AB715),ISNUMBER(AB715)),"-"&amp;AB715,))&amp;("_"&amp;CI715&amp;IF(ISTEXT(AF715),SeperatorSpecification&amp;CJ715,)&amp;IF(OR(ISTEXT(AH715),ISNUMBER(AH715)),"-"&amp;AH715,))&amp;("_"&amp;CK715&amp;IF(ISTEXT(AL715),SeperatorSpecification&amp;CL715,)&amp;IF(OR(ISTEXT(AN715),ISNUMBER(AN715)),"-"&amp;AN715,)),"")</f>
        <v/>
      </c>
      <c r="CN715">
        <f>IF(AP715&gt;0,IFERROR(VLOOKUP(AP715,abbreviation!$A:$B,2,FALSE),""),"")</f>
        <v/>
      </c>
      <c r="CO715">
        <f>IF(AR715&gt;0,IFERROR(VLOOKUP(AR715,abbreviation!$A:$B,2,FALSE),""),"")</f>
        <v/>
      </c>
      <c r="CP715">
        <f>IF(AT715&gt;0,IFERROR(VLOOKUP(AT715,abbreviation!$A:$B,2,FALSE),""),"")</f>
        <v/>
      </c>
      <c r="CQ715">
        <f>IF(AV715&gt;0,IFERROR(VLOOKUP(AV715,abbreviation!$A:$B,2,FALSE),""),"")</f>
        <v/>
      </c>
      <c r="CR715">
        <f>"_"&amp;CN715&amp;IF(ISTEXT(AR715),SeperatorSpecification&amp;CO715,)&amp;IF(ISTEXT(AT715),SeperatorSpecification&amp;CP715,)&amp;IF(ISTEXT(AV715),SeperatorSpecification&amp;CQ715,)&amp;IF(OR(ISTEXT(AX715),ISNUMBER(AX715)),"-"&amp;AX715,)</f>
        <v/>
      </c>
      <c r="CS715">
        <f>IF(AZ715&gt;0,IFERROR(VLOOKUP(AZ715,abbreviation!$A:$B,2,FALSE),""),"")</f>
        <v/>
      </c>
      <c r="CT715">
        <f>IF(BB715&gt;0,IFERROR(VLOOKUP(BB715,abbreviation!$A:$B,2,FALSE),""),"")</f>
        <v/>
      </c>
      <c r="CU715">
        <f>IF(BD715&gt;0,IFERROR(VLOOKUP(BD715,abbreviation!$A:$B,2,FALSE),""),"")</f>
        <v/>
      </c>
      <c r="CV715">
        <f>IF(BF715&gt;0,IFERROR(VLOOKUP(BF715,abbreviation!$A:$B,2,FALSE),""),"")</f>
        <v/>
      </c>
      <c r="CW715">
        <f>IF(BJ715&gt;0,IFERROR(VLOOKUP(BJ715,abbreviation!$A:$B,2,FALSE),""),"")</f>
        <v/>
      </c>
      <c r="CX715">
        <f>"_"&amp;CS715&amp;IF(ISTEXT(BB715),SeperatorSpecification&amp;CT715,"")&amp;IF(ISTEXT(BD715),SeperatorSpecification&amp;CU715,"")&amp;IF(ISTEXT(BF715),SeperatorSpecification&amp;CV715,"")&amp;IF(ISTEXT(BH715),SeperatorSpecification&amp;BH715,"")&amp;"_"&amp;CW715&amp;IF(OR(ISNUMBER(BL715),ISTEXT(BL715)),"-"&amp;BL715,)</f>
        <v/>
      </c>
      <c r="CY715">
        <f>CONCATENATE(IF(BN715&gt;0,IFERROR(VLOOKUP(BN715,abbreviation!$A:$B,2,FALSE),""),""),IF(OR(BP715&gt;0,BO715&gt;0),SeperatorSpecification,""),IF(BP715&gt;0,IFERROR(VLOOKUP(BP715,abbreviation!$A:$B,2,FALSE),""),IF(BO715&gt;0,IFERROR(VLOOKUP(BO715,abbreviation!$A:$B,2,FALSE),""),"")))</f>
        <v/>
      </c>
      <c r="CZ715">
        <f>CONCATENATE(IF(BR715&gt;0,IFERROR(VLOOKUP(BR715,abbreviation!$A:$B,2,FALSE),""),""),IF(OR(BT715&gt;0,BS715&gt;0),SeperatorSpecification,""),IF(BT715&gt;0,IFERROR(VLOOKUP(BT715,abbreviation!$A:$B,2,FALSE),""),IF(BS715&gt;0,IFERROR(VLOOKUP(BS715,abbreviation!$A:$B,2,FALSE),""),"")))</f>
        <v/>
      </c>
      <c r="DA715">
        <f>CONCATENATE(IF(BV715&gt;0,IFERROR(VLOOKUP(BV715,abbreviation!$A:$B,2,FALSE),""),""),IF(OR(BX715&gt;0,BW715&gt;0),SeperatorSpecification,""),IF(BX715&gt;0,IFERROR(VLOOKUP(BX715,abbreviation!$A:$B,2,FALSE),""),IF(BW715&gt;0,IFERROR(VLOOKUP(BW715,abbreviation!$A:$B,2,FALSE),""),"")))</f>
        <v/>
      </c>
      <c r="DB715">
        <f>IF(BN715&gt;0,(IF(ISTEXT(BN715),SeparatorBUDO,"")&amp;CY715&amp;IF(OR(ISNUMBER(BQ715),ISTEXT(BQ715)),"-"&amp;BQ715,))&amp;(IF(ISTEXT(BR715),"_",)&amp;CZ715&amp;IF(OR(ISNUMBER(BU715),ISTEXT(BU715)),"-"&amp;BU715,))&amp;(IF(ISTEXT(BV715),"_",)&amp;DA715&amp;IF(OR(ISNUMBER(BY715),ISTEXT(BY715)),"-"&amp;BY715,)),"")</f>
        <v/>
      </c>
      <c r="DC715">
        <f>IF(OR(X715&lt;&gt;"",AD715&lt;&gt;"",C715&lt;&gt;"",A715&lt;&gt;""),(CF715&amp;CM715&amp;CR715&amp;CX715&amp;DB715),"")</f>
        <v/>
      </c>
      <c r="DE715" s="40">
        <f>DC715</f>
        <v/>
      </c>
    </row>
    <row r="716">
      <c r="F716" s="41" t="n"/>
      <c r="J716" s="41" t="n"/>
      <c r="N716" s="41" t="n"/>
      <c r="R716" s="41" t="n"/>
      <c r="V716" s="41" t="n"/>
      <c r="AA716" s="7" t="n"/>
      <c r="AB716" s="41" t="n"/>
      <c r="AD716" s="6" t="n"/>
      <c r="AE716" s="8" t="n"/>
      <c r="AF716" s="7" t="n"/>
      <c r="AG716" s="7" t="n"/>
      <c r="AH716" s="41" t="n"/>
      <c r="AJ716" s="6" t="n"/>
      <c r="AK716" s="8" t="n"/>
      <c r="AL716" s="7" t="n"/>
      <c r="AM716" s="7" t="n"/>
      <c r="AN716" s="41" t="n"/>
      <c r="AR716" s="7" t="n"/>
      <c r="AX716" s="42" t="n"/>
      <c r="BB716" s="7" t="n"/>
      <c r="BC716" s="8" t="n"/>
      <c r="BH716" s="42" t="n"/>
      <c r="BQ716" s="41" t="n"/>
      <c r="BU716" s="41" t="n"/>
      <c r="BY716" s="41" t="n"/>
      <c r="CA716">
        <f>CONCATENATE(IF(C716&gt;0,IFERROR(VLOOKUP(C716,abbreviation!$A:$B,2,FALSE),""),""),IF(OR(E716&gt;0,D716&gt;0),SeperatorSpecification,""),IF(E716&gt;0,IFERROR(VLOOKUP(E716,abbreviation!$A:$B,2,FALSE),""),IF(D716&gt;0,IFERROR(VLOOKUP(D716,abbreviation!$A:$B,2,FALSE),""),"")))</f>
        <v/>
      </c>
      <c r="CB716">
        <f>CONCATENATE(IF(G716&gt;0,IFERROR(VLOOKUP(G716,abbreviation!$A:$B,2,FALSE),""),""),IF(OR(I716&gt;0,H716&gt;0),SeperatorSpecification,""),IF(I716&gt;0,IFERROR(VLOOKUP(I716,abbreviation!$A:$B,2,FALSE),""),IF(H716&gt;0,IFERROR(VLOOKUP(H716,abbreviation!$A:$B,2,FALSE),""),"")))</f>
        <v/>
      </c>
      <c r="CC716">
        <f>CONCATENATE(IF(K716&gt;0,IFERROR(VLOOKUP(K716,abbreviation!$A:$B,2,FALSE),""),""),IF(OR(M716&gt;0,L716&gt;0),SeperatorSpecification,""),IF(M716&gt;0,IFERROR(VLOOKUP(M716,abbreviation!$A:$B,2,FALSE),""),IF(L716&gt;0,IFERROR(VLOOKUP(L716,abbreviation!$A:$B,2,FALSE),""),"")))</f>
        <v/>
      </c>
      <c r="CD716">
        <f>CONCATENATE(IF(O716&gt;0,IFERROR(VLOOKUP(O716,abbreviation!$A:$B,2,FALSE),""),""),IF(OR(Q716&gt;0,P716&gt;0),SeperatorSpecification,""),IF(Q716&gt;0,IFERROR(VLOOKUP(Q716,abbreviation!$A:$B,2,FALSE),""),IF(P716&gt;0,IFERROR(VLOOKUP(P716,abbreviation!$A:$B,2,FALSE),""),"")))</f>
        <v/>
      </c>
      <c r="CE716">
        <f>CONCATENATE(IF(S716&gt;0,IFERROR(VLOOKUP(S716,abbreviation!$A:$B,2,FALSE),""),""),IF(OR(U716&gt;0,T716&gt;0),SeperatorSpecification,""),IF(U716&gt;0,IFERROR(VLOOKUP(U716,abbreviation!$A:$B,2,FALSE),""),IF(T716&gt;0,IFERROR(VLOOKUP(T716,abbreviation!$A:$B,2,FALSE),""),"")))</f>
        <v/>
      </c>
      <c r="CF716">
        <f>IF(CA716&gt;0,(CA716&amp;IF(OR(ISNUMBER(F716),ISTEXT(F716)),"-"&amp;F716,))&amp;(IF(ISTEXT(G716),"_",)&amp;CB716&amp;IF(OR(ISNUMBER(J716),ISTEXT(J716)),"-"&amp;J716,))&amp;(IF(ISTEXT(K716),"_",)&amp;CC716&amp;IF(OR(ISNUMBER(N716),ISTEXT(N716)),"-"&amp;N716,))&amp;(IF(ISTEXT(O716),"_",)&amp;CD716&amp;IF(OR(ISNUMBER(R716),ISTEXT(R716)),"-"&amp;R716,))&amp;(IF(ISTEXT(S716),"_",)&amp;CE716&amp;IF(OR(ISNUMBER(V716),ISTEXT(V716)),"-"&amp;V716,)&amp;IF(AND(ISTEXT(CA716),CA716&lt;&gt;""),SeparatorBUDO,)),"")</f>
        <v/>
      </c>
      <c r="CG716">
        <f>IF(X716&gt;0,IFERROR(VLOOKUP(X716,abbreviation!$A:$B,2,FALSE),""),"")</f>
        <v/>
      </c>
      <c r="CH716">
        <f>IF(Z716&gt;0,IFERROR(VLOOKUP(Z716,abbreviation!$A:$B,2,FALSE),""),"")</f>
        <v/>
      </c>
      <c r="CI716">
        <f>IF(AD716&gt;0,IFERROR(VLOOKUP(AD716,abbreviation!$A:$B,2,FALSE),""),"")</f>
        <v/>
      </c>
      <c r="CJ716">
        <f>IF(AF716&gt;0,IFERROR(VLOOKUP(AF716,abbreviation!$A:$B,2,FALSE),""),"")</f>
        <v/>
      </c>
      <c r="CK716">
        <f>IF(AJ716&gt;0,IFERROR(VLOOKUP(AJ716,abbreviation!$A:$B,2,FALSE),""),"")</f>
        <v/>
      </c>
      <c r="CL716">
        <f>IF(AL716&gt;0,IFERROR(VLOOKUP(AL716,abbreviation!$A:$B,2,FALSE),""),"")</f>
        <v/>
      </c>
      <c r="CM716">
        <f>IF(CG716&gt;0,(CG716&amp;IF(ISTEXT(Z716),SeperatorSpecification&amp;CH716,)&amp;IF(OR(ISTEXT(AB716),ISNUMBER(AB716)),"-"&amp;AB716,))&amp;("_"&amp;CI716&amp;IF(ISTEXT(AF716),SeperatorSpecification&amp;CJ716,)&amp;IF(OR(ISTEXT(AH716),ISNUMBER(AH716)),"-"&amp;AH716,))&amp;("_"&amp;CK716&amp;IF(ISTEXT(AL716),SeperatorSpecification&amp;CL716,)&amp;IF(OR(ISTEXT(AN716),ISNUMBER(AN716)),"-"&amp;AN716,)),"")</f>
        <v/>
      </c>
      <c r="CN716">
        <f>IF(AP716&gt;0,IFERROR(VLOOKUP(AP716,abbreviation!$A:$B,2,FALSE),""),"")</f>
        <v/>
      </c>
      <c r="CO716">
        <f>IF(AR716&gt;0,IFERROR(VLOOKUP(AR716,abbreviation!$A:$B,2,FALSE),""),"")</f>
        <v/>
      </c>
      <c r="CP716">
        <f>IF(AT716&gt;0,IFERROR(VLOOKUP(AT716,abbreviation!$A:$B,2,FALSE),""),"")</f>
        <v/>
      </c>
      <c r="CQ716">
        <f>IF(AV716&gt;0,IFERROR(VLOOKUP(AV716,abbreviation!$A:$B,2,FALSE),""),"")</f>
        <v/>
      </c>
      <c r="CR716">
        <f>"_"&amp;CN716&amp;IF(ISTEXT(AR716),SeperatorSpecification&amp;CO716,)&amp;IF(ISTEXT(AT716),SeperatorSpecification&amp;CP716,)&amp;IF(ISTEXT(AV716),SeperatorSpecification&amp;CQ716,)&amp;IF(OR(ISTEXT(AX716),ISNUMBER(AX716)),"-"&amp;AX716,)</f>
        <v/>
      </c>
      <c r="CS716">
        <f>IF(AZ716&gt;0,IFERROR(VLOOKUP(AZ716,abbreviation!$A:$B,2,FALSE),""),"")</f>
        <v/>
      </c>
      <c r="CT716">
        <f>IF(BB716&gt;0,IFERROR(VLOOKUP(BB716,abbreviation!$A:$B,2,FALSE),""),"")</f>
        <v/>
      </c>
      <c r="CU716">
        <f>IF(BD716&gt;0,IFERROR(VLOOKUP(BD716,abbreviation!$A:$B,2,FALSE),""),"")</f>
        <v/>
      </c>
      <c r="CV716">
        <f>IF(BF716&gt;0,IFERROR(VLOOKUP(BF716,abbreviation!$A:$B,2,FALSE),""),"")</f>
        <v/>
      </c>
      <c r="CW716">
        <f>IF(BJ716&gt;0,IFERROR(VLOOKUP(BJ716,abbreviation!$A:$B,2,FALSE),""),"")</f>
        <v/>
      </c>
      <c r="CX716">
        <f>"_"&amp;CS716&amp;IF(ISTEXT(BB716),SeperatorSpecification&amp;CT716,"")&amp;IF(ISTEXT(BD716),SeperatorSpecification&amp;CU716,"")&amp;IF(ISTEXT(BF716),SeperatorSpecification&amp;CV716,"")&amp;IF(ISTEXT(BH716),SeperatorSpecification&amp;BH716,"")&amp;"_"&amp;CW716&amp;IF(OR(ISNUMBER(BL716),ISTEXT(BL716)),"-"&amp;BL716,)</f>
        <v/>
      </c>
      <c r="CY716">
        <f>CONCATENATE(IF(BN716&gt;0,IFERROR(VLOOKUP(BN716,abbreviation!$A:$B,2,FALSE),""),""),IF(OR(BP716&gt;0,BO716&gt;0),SeperatorSpecification,""),IF(BP716&gt;0,IFERROR(VLOOKUP(BP716,abbreviation!$A:$B,2,FALSE),""),IF(BO716&gt;0,IFERROR(VLOOKUP(BO716,abbreviation!$A:$B,2,FALSE),""),"")))</f>
        <v/>
      </c>
      <c r="CZ716">
        <f>CONCATENATE(IF(BR716&gt;0,IFERROR(VLOOKUP(BR716,abbreviation!$A:$B,2,FALSE),""),""),IF(OR(BT716&gt;0,BS716&gt;0),SeperatorSpecification,""),IF(BT716&gt;0,IFERROR(VLOOKUP(BT716,abbreviation!$A:$B,2,FALSE),""),IF(BS716&gt;0,IFERROR(VLOOKUP(BS716,abbreviation!$A:$B,2,FALSE),""),"")))</f>
        <v/>
      </c>
      <c r="DA716">
        <f>CONCATENATE(IF(BV716&gt;0,IFERROR(VLOOKUP(BV716,abbreviation!$A:$B,2,FALSE),""),""),IF(OR(BX716&gt;0,BW716&gt;0),SeperatorSpecification,""),IF(BX716&gt;0,IFERROR(VLOOKUP(BX716,abbreviation!$A:$B,2,FALSE),""),IF(BW716&gt;0,IFERROR(VLOOKUP(BW716,abbreviation!$A:$B,2,FALSE),""),"")))</f>
        <v/>
      </c>
      <c r="DB716">
        <f>IF(BN716&gt;0,(IF(ISTEXT(BN716),SeparatorBUDO,"")&amp;CY716&amp;IF(OR(ISNUMBER(BQ716),ISTEXT(BQ716)),"-"&amp;BQ716,))&amp;(IF(ISTEXT(BR716),"_",)&amp;CZ716&amp;IF(OR(ISNUMBER(BU716),ISTEXT(BU716)),"-"&amp;BU716,))&amp;(IF(ISTEXT(BV716),"_",)&amp;DA716&amp;IF(OR(ISNUMBER(BY716),ISTEXT(BY716)),"-"&amp;BY716,)),"")</f>
        <v/>
      </c>
      <c r="DC716">
        <f>IF(OR(X716&lt;&gt;"",AD716&lt;&gt;"",C716&lt;&gt;"",A716&lt;&gt;""),(CF716&amp;CM716&amp;CR716&amp;CX716&amp;DB716),"")</f>
        <v/>
      </c>
      <c r="DE716" s="40">
        <f>DC716</f>
        <v/>
      </c>
    </row>
    <row r="717">
      <c r="F717" s="41" t="n"/>
      <c r="J717" s="41" t="n"/>
      <c r="N717" s="41" t="n"/>
      <c r="R717" s="41" t="n"/>
      <c r="V717" s="41" t="n"/>
      <c r="AA717" s="7" t="n"/>
      <c r="AB717" s="41" t="n"/>
      <c r="AD717" s="6" t="n"/>
      <c r="AE717" s="8" t="n"/>
      <c r="AF717" s="7" t="n"/>
      <c r="AG717" s="7" t="n"/>
      <c r="AH717" s="41" t="n"/>
      <c r="AJ717" s="6" t="n"/>
      <c r="AK717" s="8" t="n"/>
      <c r="AL717" s="7" t="n"/>
      <c r="AM717" s="7" t="n"/>
      <c r="AN717" s="41" t="n"/>
      <c r="AR717" s="7" t="n"/>
      <c r="AX717" s="42" t="n"/>
      <c r="BB717" s="7" t="n"/>
      <c r="BC717" s="8" t="n"/>
      <c r="BH717" s="42" t="n"/>
      <c r="BQ717" s="41" t="n"/>
      <c r="BU717" s="41" t="n"/>
      <c r="BY717" s="41" t="n"/>
      <c r="CA717">
        <f>CONCATENATE(IF(C717&gt;0,IFERROR(VLOOKUP(C717,abbreviation!$A:$B,2,FALSE),""),""),IF(OR(E717&gt;0,D717&gt;0),SeperatorSpecification,""),IF(E717&gt;0,IFERROR(VLOOKUP(E717,abbreviation!$A:$B,2,FALSE),""),IF(D717&gt;0,IFERROR(VLOOKUP(D717,abbreviation!$A:$B,2,FALSE),""),"")))</f>
        <v/>
      </c>
      <c r="CB717">
        <f>CONCATENATE(IF(G717&gt;0,IFERROR(VLOOKUP(G717,abbreviation!$A:$B,2,FALSE),""),""),IF(OR(I717&gt;0,H717&gt;0),SeperatorSpecification,""),IF(I717&gt;0,IFERROR(VLOOKUP(I717,abbreviation!$A:$B,2,FALSE),""),IF(H717&gt;0,IFERROR(VLOOKUP(H717,abbreviation!$A:$B,2,FALSE),""),"")))</f>
        <v/>
      </c>
      <c r="CC717">
        <f>CONCATENATE(IF(K717&gt;0,IFERROR(VLOOKUP(K717,abbreviation!$A:$B,2,FALSE),""),""),IF(OR(M717&gt;0,L717&gt;0),SeperatorSpecification,""),IF(M717&gt;0,IFERROR(VLOOKUP(M717,abbreviation!$A:$B,2,FALSE),""),IF(L717&gt;0,IFERROR(VLOOKUP(L717,abbreviation!$A:$B,2,FALSE),""),"")))</f>
        <v/>
      </c>
      <c r="CD717">
        <f>CONCATENATE(IF(O717&gt;0,IFERROR(VLOOKUP(O717,abbreviation!$A:$B,2,FALSE),""),""),IF(OR(Q717&gt;0,P717&gt;0),SeperatorSpecification,""),IF(Q717&gt;0,IFERROR(VLOOKUP(Q717,abbreviation!$A:$B,2,FALSE),""),IF(P717&gt;0,IFERROR(VLOOKUP(P717,abbreviation!$A:$B,2,FALSE),""),"")))</f>
        <v/>
      </c>
      <c r="CE717">
        <f>CONCATENATE(IF(S717&gt;0,IFERROR(VLOOKUP(S717,abbreviation!$A:$B,2,FALSE),""),""),IF(OR(U717&gt;0,T717&gt;0),SeperatorSpecification,""),IF(U717&gt;0,IFERROR(VLOOKUP(U717,abbreviation!$A:$B,2,FALSE),""),IF(T717&gt;0,IFERROR(VLOOKUP(T717,abbreviation!$A:$B,2,FALSE),""),"")))</f>
        <v/>
      </c>
      <c r="CF717">
        <f>IF(CA717&gt;0,(CA717&amp;IF(OR(ISNUMBER(F717),ISTEXT(F717)),"-"&amp;F717,))&amp;(IF(ISTEXT(G717),"_",)&amp;CB717&amp;IF(OR(ISNUMBER(J717),ISTEXT(J717)),"-"&amp;J717,))&amp;(IF(ISTEXT(K717),"_",)&amp;CC717&amp;IF(OR(ISNUMBER(N717),ISTEXT(N717)),"-"&amp;N717,))&amp;(IF(ISTEXT(O717),"_",)&amp;CD717&amp;IF(OR(ISNUMBER(R717),ISTEXT(R717)),"-"&amp;R717,))&amp;(IF(ISTEXT(S717),"_",)&amp;CE717&amp;IF(OR(ISNUMBER(V717),ISTEXT(V717)),"-"&amp;V717,)&amp;IF(AND(ISTEXT(CA717),CA717&lt;&gt;""),SeparatorBUDO,)),"")</f>
        <v/>
      </c>
      <c r="CG717">
        <f>IF(X717&gt;0,IFERROR(VLOOKUP(X717,abbreviation!$A:$B,2,FALSE),""),"")</f>
        <v/>
      </c>
      <c r="CH717">
        <f>IF(Z717&gt;0,IFERROR(VLOOKUP(Z717,abbreviation!$A:$B,2,FALSE),""),"")</f>
        <v/>
      </c>
      <c r="CI717">
        <f>IF(AD717&gt;0,IFERROR(VLOOKUP(AD717,abbreviation!$A:$B,2,FALSE),""),"")</f>
        <v/>
      </c>
      <c r="CJ717">
        <f>IF(AF717&gt;0,IFERROR(VLOOKUP(AF717,abbreviation!$A:$B,2,FALSE),""),"")</f>
        <v/>
      </c>
      <c r="CK717">
        <f>IF(AJ717&gt;0,IFERROR(VLOOKUP(AJ717,abbreviation!$A:$B,2,FALSE),""),"")</f>
        <v/>
      </c>
      <c r="CL717">
        <f>IF(AL717&gt;0,IFERROR(VLOOKUP(AL717,abbreviation!$A:$B,2,FALSE),""),"")</f>
        <v/>
      </c>
      <c r="CM717">
        <f>IF(CG717&gt;0,(CG717&amp;IF(ISTEXT(Z717),SeperatorSpecification&amp;CH717,)&amp;IF(OR(ISTEXT(AB717),ISNUMBER(AB717)),"-"&amp;AB717,))&amp;("_"&amp;CI717&amp;IF(ISTEXT(AF717),SeperatorSpecification&amp;CJ717,)&amp;IF(OR(ISTEXT(AH717),ISNUMBER(AH717)),"-"&amp;AH717,))&amp;("_"&amp;CK717&amp;IF(ISTEXT(AL717),SeperatorSpecification&amp;CL717,)&amp;IF(OR(ISTEXT(AN717),ISNUMBER(AN717)),"-"&amp;AN717,)),"")</f>
        <v/>
      </c>
      <c r="CN717">
        <f>IF(AP717&gt;0,IFERROR(VLOOKUP(AP717,abbreviation!$A:$B,2,FALSE),""),"")</f>
        <v/>
      </c>
      <c r="CO717">
        <f>IF(AR717&gt;0,IFERROR(VLOOKUP(AR717,abbreviation!$A:$B,2,FALSE),""),"")</f>
        <v/>
      </c>
      <c r="CP717">
        <f>IF(AT717&gt;0,IFERROR(VLOOKUP(AT717,abbreviation!$A:$B,2,FALSE),""),"")</f>
        <v/>
      </c>
      <c r="CQ717">
        <f>IF(AV717&gt;0,IFERROR(VLOOKUP(AV717,abbreviation!$A:$B,2,FALSE),""),"")</f>
        <v/>
      </c>
      <c r="CR717">
        <f>"_"&amp;CN717&amp;IF(ISTEXT(AR717),SeperatorSpecification&amp;CO717,)&amp;IF(ISTEXT(AT717),SeperatorSpecification&amp;CP717,)&amp;IF(ISTEXT(AV717),SeperatorSpecification&amp;CQ717,)&amp;IF(OR(ISTEXT(AX717),ISNUMBER(AX717)),"-"&amp;AX717,)</f>
        <v/>
      </c>
      <c r="CS717">
        <f>IF(AZ717&gt;0,IFERROR(VLOOKUP(AZ717,abbreviation!$A:$B,2,FALSE),""),"")</f>
        <v/>
      </c>
      <c r="CT717">
        <f>IF(BB717&gt;0,IFERROR(VLOOKUP(BB717,abbreviation!$A:$B,2,FALSE),""),"")</f>
        <v/>
      </c>
      <c r="CU717">
        <f>IF(BD717&gt;0,IFERROR(VLOOKUP(BD717,abbreviation!$A:$B,2,FALSE),""),"")</f>
        <v/>
      </c>
      <c r="CV717">
        <f>IF(BF717&gt;0,IFERROR(VLOOKUP(BF717,abbreviation!$A:$B,2,FALSE),""),"")</f>
        <v/>
      </c>
      <c r="CW717">
        <f>IF(BJ717&gt;0,IFERROR(VLOOKUP(BJ717,abbreviation!$A:$B,2,FALSE),""),"")</f>
        <v/>
      </c>
      <c r="CX717">
        <f>"_"&amp;CS717&amp;IF(ISTEXT(BB717),SeperatorSpecification&amp;CT717,"")&amp;IF(ISTEXT(BD717),SeperatorSpecification&amp;CU717,"")&amp;IF(ISTEXT(BF717),SeperatorSpecification&amp;CV717,"")&amp;IF(ISTEXT(BH717),SeperatorSpecification&amp;BH717,"")&amp;"_"&amp;CW717&amp;IF(OR(ISNUMBER(BL717),ISTEXT(BL717)),"-"&amp;BL717,)</f>
        <v/>
      </c>
      <c r="CY717">
        <f>CONCATENATE(IF(BN717&gt;0,IFERROR(VLOOKUP(BN717,abbreviation!$A:$B,2,FALSE),""),""),IF(OR(BP717&gt;0,BO717&gt;0),SeperatorSpecification,""),IF(BP717&gt;0,IFERROR(VLOOKUP(BP717,abbreviation!$A:$B,2,FALSE),""),IF(BO717&gt;0,IFERROR(VLOOKUP(BO717,abbreviation!$A:$B,2,FALSE),""),"")))</f>
        <v/>
      </c>
      <c r="CZ717">
        <f>CONCATENATE(IF(BR717&gt;0,IFERROR(VLOOKUP(BR717,abbreviation!$A:$B,2,FALSE),""),""),IF(OR(BT717&gt;0,BS717&gt;0),SeperatorSpecification,""),IF(BT717&gt;0,IFERROR(VLOOKUP(BT717,abbreviation!$A:$B,2,FALSE),""),IF(BS717&gt;0,IFERROR(VLOOKUP(BS717,abbreviation!$A:$B,2,FALSE),""),"")))</f>
        <v/>
      </c>
      <c r="DA717">
        <f>CONCATENATE(IF(BV717&gt;0,IFERROR(VLOOKUP(BV717,abbreviation!$A:$B,2,FALSE),""),""),IF(OR(BX717&gt;0,BW717&gt;0),SeperatorSpecification,""),IF(BX717&gt;0,IFERROR(VLOOKUP(BX717,abbreviation!$A:$B,2,FALSE),""),IF(BW717&gt;0,IFERROR(VLOOKUP(BW717,abbreviation!$A:$B,2,FALSE),""),"")))</f>
        <v/>
      </c>
      <c r="DB717">
        <f>IF(BN717&gt;0,(IF(ISTEXT(BN717),SeparatorBUDO,"")&amp;CY717&amp;IF(OR(ISNUMBER(BQ717),ISTEXT(BQ717)),"-"&amp;BQ717,))&amp;(IF(ISTEXT(BR717),"_",)&amp;CZ717&amp;IF(OR(ISNUMBER(BU717),ISTEXT(BU717)),"-"&amp;BU717,))&amp;(IF(ISTEXT(BV717),"_",)&amp;DA717&amp;IF(OR(ISNUMBER(BY717),ISTEXT(BY717)),"-"&amp;BY717,)),"")</f>
        <v/>
      </c>
      <c r="DC717">
        <f>IF(OR(X717&lt;&gt;"",AD717&lt;&gt;"",C717&lt;&gt;"",A717&lt;&gt;""),(CF717&amp;CM717&amp;CR717&amp;CX717&amp;DB717),"")</f>
        <v/>
      </c>
      <c r="DE717" s="40">
        <f>DC717</f>
        <v/>
      </c>
    </row>
    <row r="718">
      <c r="F718" s="41" t="n"/>
      <c r="J718" s="41" t="n"/>
      <c r="N718" s="41" t="n"/>
      <c r="R718" s="41" t="n"/>
      <c r="V718" s="41" t="n"/>
      <c r="AA718" s="7" t="n"/>
      <c r="AB718" s="41" t="n"/>
      <c r="AD718" s="6" t="n"/>
      <c r="AE718" s="8" t="n"/>
      <c r="AF718" s="7" t="n"/>
      <c r="AG718" s="7" t="n"/>
      <c r="AH718" s="41" t="n"/>
      <c r="AJ718" s="6" t="n"/>
      <c r="AK718" s="8" t="n"/>
      <c r="AL718" s="7" t="n"/>
      <c r="AM718" s="7" t="n"/>
      <c r="AN718" s="41" t="n"/>
      <c r="AR718" s="7" t="n"/>
      <c r="AX718" s="42" t="n"/>
      <c r="BB718" s="7" t="n"/>
      <c r="BC718" s="8" t="n"/>
      <c r="BH718" s="42" t="n"/>
      <c r="BQ718" s="41" t="n"/>
      <c r="BU718" s="41" t="n"/>
      <c r="BY718" s="41" t="n"/>
      <c r="CA718">
        <f>CONCATENATE(IF(C718&gt;0,IFERROR(VLOOKUP(C718,abbreviation!$A:$B,2,FALSE),""),""),IF(OR(E718&gt;0,D718&gt;0),SeperatorSpecification,""),IF(E718&gt;0,IFERROR(VLOOKUP(E718,abbreviation!$A:$B,2,FALSE),""),IF(D718&gt;0,IFERROR(VLOOKUP(D718,abbreviation!$A:$B,2,FALSE),""),"")))</f>
        <v/>
      </c>
      <c r="CB718">
        <f>CONCATENATE(IF(G718&gt;0,IFERROR(VLOOKUP(G718,abbreviation!$A:$B,2,FALSE),""),""),IF(OR(I718&gt;0,H718&gt;0),SeperatorSpecification,""),IF(I718&gt;0,IFERROR(VLOOKUP(I718,abbreviation!$A:$B,2,FALSE),""),IF(H718&gt;0,IFERROR(VLOOKUP(H718,abbreviation!$A:$B,2,FALSE),""),"")))</f>
        <v/>
      </c>
      <c r="CC718">
        <f>CONCATENATE(IF(K718&gt;0,IFERROR(VLOOKUP(K718,abbreviation!$A:$B,2,FALSE),""),""),IF(OR(M718&gt;0,L718&gt;0),SeperatorSpecification,""),IF(M718&gt;0,IFERROR(VLOOKUP(M718,abbreviation!$A:$B,2,FALSE),""),IF(L718&gt;0,IFERROR(VLOOKUP(L718,abbreviation!$A:$B,2,FALSE),""),"")))</f>
        <v/>
      </c>
      <c r="CD718">
        <f>CONCATENATE(IF(O718&gt;0,IFERROR(VLOOKUP(O718,abbreviation!$A:$B,2,FALSE),""),""),IF(OR(Q718&gt;0,P718&gt;0),SeperatorSpecification,""),IF(Q718&gt;0,IFERROR(VLOOKUP(Q718,abbreviation!$A:$B,2,FALSE),""),IF(P718&gt;0,IFERROR(VLOOKUP(P718,abbreviation!$A:$B,2,FALSE),""),"")))</f>
        <v/>
      </c>
      <c r="CE718">
        <f>CONCATENATE(IF(S718&gt;0,IFERROR(VLOOKUP(S718,abbreviation!$A:$B,2,FALSE),""),""),IF(OR(U718&gt;0,T718&gt;0),SeperatorSpecification,""),IF(U718&gt;0,IFERROR(VLOOKUP(U718,abbreviation!$A:$B,2,FALSE),""),IF(T718&gt;0,IFERROR(VLOOKUP(T718,abbreviation!$A:$B,2,FALSE),""),"")))</f>
        <v/>
      </c>
      <c r="CF718">
        <f>IF(CA718&gt;0,(CA718&amp;IF(OR(ISNUMBER(F718),ISTEXT(F718)),"-"&amp;F718,))&amp;(IF(ISTEXT(G718),"_",)&amp;CB718&amp;IF(OR(ISNUMBER(J718),ISTEXT(J718)),"-"&amp;J718,))&amp;(IF(ISTEXT(K718),"_",)&amp;CC718&amp;IF(OR(ISNUMBER(N718),ISTEXT(N718)),"-"&amp;N718,))&amp;(IF(ISTEXT(O718),"_",)&amp;CD718&amp;IF(OR(ISNUMBER(R718),ISTEXT(R718)),"-"&amp;R718,))&amp;(IF(ISTEXT(S718),"_",)&amp;CE718&amp;IF(OR(ISNUMBER(V718),ISTEXT(V718)),"-"&amp;V718,)&amp;IF(AND(ISTEXT(CA718),CA718&lt;&gt;""),SeparatorBUDO,)),"")</f>
        <v/>
      </c>
      <c r="CG718">
        <f>IF(X718&gt;0,IFERROR(VLOOKUP(X718,abbreviation!$A:$B,2,FALSE),""),"")</f>
        <v/>
      </c>
      <c r="CH718">
        <f>IF(Z718&gt;0,IFERROR(VLOOKUP(Z718,abbreviation!$A:$B,2,FALSE),""),"")</f>
        <v/>
      </c>
      <c r="CI718">
        <f>IF(AD718&gt;0,IFERROR(VLOOKUP(AD718,abbreviation!$A:$B,2,FALSE),""),"")</f>
        <v/>
      </c>
      <c r="CJ718">
        <f>IF(AF718&gt;0,IFERROR(VLOOKUP(AF718,abbreviation!$A:$B,2,FALSE),""),"")</f>
        <v/>
      </c>
      <c r="CK718">
        <f>IF(AJ718&gt;0,IFERROR(VLOOKUP(AJ718,abbreviation!$A:$B,2,FALSE),""),"")</f>
        <v/>
      </c>
      <c r="CL718">
        <f>IF(AL718&gt;0,IFERROR(VLOOKUP(AL718,abbreviation!$A:$B,2,FALSE),""),"")</f>
        <v/>
      </c>
      <c r="CM718">
        <f>IF(CG718&gt;0,(CG718&amp;IF(ISTEXT(Z718),SeperatorSpecification&amp;CH718,)&amp;IF(OR(ISTEXT(AB718),ISNUMBER(AB718)),"-"&amp;AB718,))&amp;("_"&amp;CI718&amp;IF(ISTEXT(AF718),SeperatorSpecification&amp;CJ718,)&amp;IF(OR(ISTEXT(AH718),ISNUMBER(AH718)),"-"&amp;AH718,))&amp;("_"&amp;CK718&amp;IF(ISTEXT(AL718),SeperatorSpecification&amp;CL718,)&amp;IF(OR(ISTEXT(AN718),ISNUMBER(AN718)),"-"&amp;AN718,)),"")</f>
        <v/>
      </c>
      <c r="CN718">
        <f>IF(AP718&gt;0,IFERROR(VLOOKUP(AP718,abbreviation!$A:$B,2,FALSE),""),"")</f>
        <v/>
      </c>
      <c r="CO718">
        <f>IF(AR718&gt;0,IFERROR(VLOOKUP(AR718,abbreviation!$A:$B,2,FALSE),""),"")</f>
        <v/>
      </c>
      <c r="CP718">
        <f>IF(AT718&gt;0,IFERROR(VLOOKUP(AT718,abbreviation!$A:$B,2,FALSE),""),"")</f>
        <v/>
      </c>
      <c r="CQ718">
        <f>IF(AV718&gt;0,IFERROR(VLOOKUP(AV718,abbreviation!$A:$B,2,FALSE),""),"")</f>
        <v/>
      </c>
      <c r="CR718">
        <f>"_"&amp;CN718&amp;IF(ISTEXT(AR718),SeperatorSpecification&amp;CO718,)&amp;IF(ISTEXT(AT718),SeperatorSpecification&amp;CP718,)&amp;IF(ISTEXT(AV718),SeperatorSpecification&amp;CQ718,)&amp;IF(OR(ISTEXT(AX718),ISNUMBER(AX718)),"-"&amp;AX718,)</f>
        <v/>
      </c>
      <c r="CS718">
        <f>IF(AZ718&gt;0,IFERROR(VLOOKUP(AZ718,abbreviation!$A:$B,2,FALSE),""),"")</f>
        <v/>
      </c>
      <c r="CT718">
        <f>IF(BB718&gt;0,IFERROR(VLOOKUP(BB718,abbreviation!$A:$B,2,FALSE),""),"")</f>
        <v/>
      </c>
      <c r="CU718">
        <f>IF(BD718&gt;0,IFERROR(VLOOKUP(BD718,abbreviation!$A:$B,2,FALSE),""),"")</f>
        <v/>
      </c>
      <c r="CV718">
        <f>IF(BF718&gt;0,IFERROR(VLOOKUP(BF718,abbreviation!$A:$B,2,FALSE),""),"")</f>
        <v/>
      </c>
      <c r="CW718">
        <f>IF(BJ718&gt;0,IFERROR(VLOOKUP(BJ718,abbreviation!$A:$B,2,FALSE),""),"")</f>
        <v/>
      </c>
      <c r="CX718">
        <f>"_"&amp;CS718&amp;IF(ISTEXT(BB718),SeperatorSpecification&amp;CT718,"")&amp;IF(ISTEXT(BD718),SeperatorSpecification&amp;CU718,"")&amp;IF(ISTEXT(BF718),SeperatorSpecification&amp;CV718,"")&amp;IF(ISTEXT(BH718),SeperatorSpecification&amp;BH718,"")&amp;"_"&amp;CW718&amp;IF(OR(ISNUMBER(BL718),ISTEXT(BL718)),"-"&amp;BL718,)</f>
        <v/>
      </c>
      <c r="CY718">
        <f>CONCATENATE(IF(BN718&gt;0,IFERROR(VLOOKUP(BN718,abbreviation!$A:$B,2,FALSE),""),""),IF(OR(BP718&gt;0,BO718&gt;0),SeperatorSpecification,""),IF(BP718&gt;0,IFERROR(VLOOKUP(BP718,abbreviation!$A:$B,2,FALSE),""),IF(BO718&gt;0,IFERROR(VLOOKUP(BO718,abbreviation!$A:$B,2,FALSE),""),"")))</f>
        <v/>
      </c>
      <c r="CZ718">
        <f>CONCATENATE(IF(BR718&gt;0,IFERROR(VLOOKUP(BR718,abbreviation!$A:$B,2,FALSE),""),""),IF(OR(BT718&gt;0,BS718&gt;0),SeperatorSpecification,""),IF(BT718&gt;0,IFERROR(VLOOKUP(BT718,abbreviation!$A:$B,2,FALSE),""),IF(BS718&gt;0,IFERROR(VLOOKUP(BS718,abbreviation!$A:$B,2,FALSE),""),"")))</f>
        <v/>
      </c>
      <c r="DA718">
        <f>CONCATENATE(IF(BV718&gt;0,IFERROR(VLOOKUP(BV718,abbreviation!$A:$B,2,FALSE),""),""),IF(OR(BX718&gt;0,BW718&gt;0),SeperatorSpecification,""),IF(BX718&gt;0,IFERROR(VLOOKUP(BX718,abbreviation!$A:$B,2,FALSE),""),IF(BW718&gt;0,IFERROR(VLOOKUP(BW718,abbreviation!$A:$B,2,FALSE),""),"")))</f>
        <v/>
      </c>
      <c r="DB718">
        <f>IF(BN718&gt;0,(IF(ISTEXT(BN718),SeparatorBUDO,"")&amp;CY718&amp;IF(OR(ISNUMBER(BQ718),ISTEXT(BQ718)),"-"&amp;BQ718,))&amp;(IF(ISTEXT(BR718),"_",)&amp;CZ718&amp;IF(OR(ISNUMBER(BU718),ISTEXT(BU718)),"-"&amp;BU718,))&amp;(IF(ISTEXT(BV718),"_",)&amp;DA718&amp;IF(OR(ISNUMBER(BY718),ISTEXT(BY718)),"-"&amp;BY718,)),"")</f>
        <v/>
      </c>
      <c r="DC718">
        <f>IF(OR(X718&lt;&gt;"",AD718&lt;&gt;"",C718&lt;&gt;"",A718&lt;&gt;""),(CF718&amp;CM718&amp;CR718&amp;CX718&amp;DB718),"")</f>
        <v/>
      </c>
      <c r="DE718" s="40">
        <f>DC718</f>
        <v/>
      </c>
    </row>
    <row r="719">
      <c r="F719" s="41" t="n"/>
      <c r="J719" s="41" t="n"/>
      <c r="N719" s="41" t="n"/>
      <c r="R719" s="41" t="n"/>
      <c r="V719" s="41" t="n"/>
      <c r="AA719" s="7" t="n"/>
      <c r="AB719" s="41" t="n"/>
      <c r="AD719" s="6" t="n"/>
      <c r="AE719" s="8" t="n"/>
      <c r="AF719" s="7" t="n"/>
      <c r="AG719" s="7" t="n"/>
      <c r="AH719" s="41" t="n"/>
      <c r="AJ719" s="6" t="n"/>
      <c r="AK719" s="8" t="n"/>
      <c r="AL719" s="7" t="n"/>
      <c r="AM719" s="7" t="n"/>
      <c r="AN719" s="41" t="n"/>
      <c r="AR719" s="7" t="n"/>
      <c r="AX719" s="42" t="n"/>
      <c r="BB719" s="7" t="n"/>
      <c r="BC719" s="8" t="n"/>
      <c r="BH719" s="42" t="n"/>
      <c r="BQ719" s="41" t="n"/>
      <c r="BU719" s="41" t="n"/>
      <c r="BY719" s="41" t="n"/>
      <c r="CA719">
        <f>CONCATENATE(IF(C719&gt;0,IFERROR(VLOOKUP(C719,abbreviation!$A:$B,2,FALSE),""),""),IF(OR(E719&gt;0,D719&gt;0),SeperatorSpecification,""),IF(E719&gt;0,IFERROR(VLOOKUP(E719,abbreviation!$A:$B,2,FALSE),""),IF(D719&gt;0,IFERROR(VLOOKUP(D719,abbreviation!$A:$B,2,FALSE),""),"")))</f>
        <v/>
      </c>
      <c r="CB719">
        <f>CONCATENATE(IF(G719&gt;0,IFERROR(VLOOKUP(G719,abbreviation!$A:$B,2,FALSE),""),""),IF(OR(I719&gt;0,H719&gt;0),SeperatorSpecification,""),IF(I719&gt;0,IFERROR(VLOOKUP(I719,abbreviation!$A:$B,2,FALSE),""),IF(H719&gt;0,IFERROR(VLOOKUP(H719,abbreviation!$A:$B,2,FALSE),""),"")))</f>
        <v/>
      </c>
      <c r="CC719">
        <f>CONCATENATE(IF(K719&gt;0,IFERROR(VLOOKUP(K719,abbreviation!$A:$B,2,FALSE),""),""),IF(OR(M719&gt;0,L719&gt;0),SeperatorSpecification,""),IF(M719&gt;0,IFERROR(VLOOKUP(M719,abbreviation!$A:$B,2,FALSE),""),IF(L719&gt;0,IFERROR(VLOOKUP(L719,abbreviation!$A:$B,2,FALSE),""),"")))</f>
        <v/>
      </c>
      <c r="CD719">
        <f>CONCATENATE(IF(O719&gt;0,IFERROR(VLOOKUP(O719,abbreviation!$A:$B,2,FALSE),""),""),IF(OR(Q719&gt;0,P719&gt;0),SeperatorSpecification,""),IF(Q719&gt;0,IFERROR(VLOOKUP(Q719,abbreviation!$A:$B,2,FALSE),""),IF(P719&gt;0,IFERROR(VLOOKUP(P719,abbreviation!$A:$B,2,FALSE),""),"")))</f>
        <v/>
      </c>
      <c r="CE719">
        <f>CONCATENATE(IF(S719&gt;0,IFERROR(VLOOKUP(S719,abbreviation!$A:$B,2,FALSE),""),""),IF(OR(U719&gt;0,T719&gt;0),SeperatorSpecification,""),IF(U719&gt;0,IFERROR(VLOOKUP(U719,abbreviation!$A:$B,2,FALSE),""),IF(T719&gt;0,IFERROR(VLOOKUP(T719,abbreviation!$A:$B,2,FALSE),""),"")))</f>
        <v/>
      </c>
      <c r="CF719">
        <f>IF(CA719&gt;0,(CA719&amp;IF(OR(ISNUMBER(F719),ISTEXT(F719)),"-"&amp;F719,))&amp;(IF(ISTEXT(G719),"_",)&amp;CB719&amp;IF(OR(ISNUMBER(J719),ISTEXT(J719)),"-"&amp;J719,))&amp;(IF(ISTEXT(K719),"_",)&amp;CC719&amp;IF(OR(ISNUMBER(N719),ISTEXT(N719)),"-"&amp;N719,))&amp;(IF(ISTEXT(O719),"_",)&amp;CD719&amp;IF(OR(ISNUMBER(R719),ISTEXT(R719)),"-"&amp;R719,))&amp;(IF(ISTEXT(S719),"_",)&amp;CE719&amp;IF(OR(ISNUMBER(V719),ISTEXT(V719)),"-"&amp;V719,)&amp;IF(AND(ISTEXT(CA719),CA719&lt;&gt;""),SeparatorBUDO,)),"")</f>
        <v/>
      </c>
      <c r="CG719">
        <f>IF(X719&gt;0,IFERROR(VLOOKUP(X719,abbreviation!$A:$B,2,FALSE),""),"")</f>
        <v/>
      </c>
      <c r="CH719">
        <f>IF(Z719&gt;0,IFERROR(VLOOKUP(Z719,abbreviation!$A:$B,2,FALSE),""),"")</f>
        <v/>
      </c>
      <c r="CI719">
        <f>IF(AD719&gt;0,IFERROR(VLOOKUP(AD719,abbreviation!$A:$B,2,FALSE),""),"")</f>
        <v/>
      </c>
      <c r="CJ719">
        <f>IF(AF719&gt;0,IFERROR(VLOOKUP(AF719,abbreviation!$A:$B,2,FALSE),""),"")</f>
        <v/>
      </c>
      <c r="CK719">
        <f>IF(AJ719&gt;0,IFERROR(VLOOKUP(AJ719,abbreviation!$A:$B,2,FALSE),""),"")</f>
        <v/>
      </c>
      <c r="CL719">
        <f>IF(AL719&gt;0,IFERROR(VLOOKUP(AL719,abbreviation!$A:$B,2,FALSE),""),"")</f>
        <v/>
      </c>
      <c r="CM719">
        <f>IF(CG719&gt;0,(CG719&amp;IF(ISTEXT(Z719),SeperatorSpecification&amp;CH719,)&amp;IF(OR(ISTEXT(AB719),ISNUMBER(AB719)),"-"&amp;AB719,))&amp;("_"&amp;CI719&amp;IF(ISTEXT(AF719),SeperatorSpecification&amp;CJ719,)&amp;IF(OR(ISTEXT(AH719),ISNUMBER(AH719)),"-"&amp;AH719,))&amp;("_"&amp;CK719&amp;IF(ISTEXT(AL719),SeperatorSpecification&amp;CL719,)&amp;IF(OR(ISTEXT(AN719),ISNUMBER(AN719)),"-"&amp;AN719,)),"")</f>
        <v/>
      </c>
      <c r="CN719">
        <f>IF(AP719&gt;0,IFERROR(VLOOKUP(AP719,abbreviation!$A:$B,2,FALSE),""),"")</f>
        <v/>
      </c>
      <c r="CO719">
        <f>IF(AR719&gt;0,IFERROR(VLOOKUP(AR719,abbreviation!$A:$B,2,FALSE),""),"")</f>
        <v/>
      </c>
      <c r="CP719">
        <f>IF(AT719&gt;0,IFERROR(VLOOKUP(AT719,abbreviation!$A:$B,2,FALSE),""),"")</f>
        <v/>
      </c>
      <c r="CQ719">
        <f>IF(AV719&gt;0,IFERROR(VLOOKUP(AV719,abbreviation!$A:$B,2,FALSE),""),"")</f>
        <v/>
      </c>
      <c r="CR719">
        <f>"_"&amp;CN719&amp;IF(ISTEXT(AR719),SeperatorSpecification&amp;CO719,)&amp;IF(ISTEXT(AT719),SeperatorSpecification&amp;CP719,)&amp;IF(ISTEXT(AV719),SeperatorSpecification&amp;CQ719,)&amp;IF(OR(ISTEXT(AX719),ISNUMBER(AX719)),"-"&amp;AX719,)</f>
        <v/>
      </c>
      <c r="CS719">
        <f>IF(AZ719&gt;0,IFERROR(VLOOKUP(AZ719,abbreviation!$A:$B,2,FALSE),""),"")</f>
        <v/>
      </c>
      <c r="CT719">
        <f>IF(BB719&gt;0,IFERROR(VLOOKUP(BB719,abbreviation!$A:$B,2,FALSE),""),"")</f>
        <v/>
      </c>
      <c r="CU719">
        <f>IF(BD719&gt;0,IFERROR(VLOOKUP(BD719,abbreviation!$A:$B,2,FALSE),""),"")</f>
        <v/>
      </c>
      <c r="CV719">
        <f>IF(BF719&gt;0,IFERROR(VLOOKUP(BF719,abbreviation!$A:$B,2,FALSE),""),"")</f>
        <v/>
      </c>
      <c r="CW719">
        <f>IF(BJ719&gt;0,IFERROR(VLOOKUP(BJ719,abbreviation!$A:$B,2,FALSE),""),"")</f>
        <v/>
      </c>
      <c r="CX719">
        <f>"_"&amp;CS719&amp;IF(ISTEXT(BB719),SeperatorSpecification&amp;CT719,"")&amp;IF(ISTEXT(BD719),SeperatorSpecification&amp;CU719,"")&amp;IF(ISTEXT(BF719),SeperatorSpecification&amp;CV719,"")&amp;IF(ISTEXT(BH719),SeperatorSpecification&amp;BH719,"")&amp;"_"&amp;CW719&amp;IF(OR(ISNUMBER(BL719),ISTEXT(BL719)),"-"&amp;BL719,)</f>
        <v/>
      </c>
      <c r="CY719">
        <f>CONCATENATE(IF(BN719&gt;0,IFERROR(VLOOKUP(BN719,abbreviation!$A:$B,2,FALSE),""),""),IF(OR(BP719&gt;0,BO719&gt;0),SeperatorSpecification,""),IF(BP719&gt;0,IFERROR(VLOOKUP(BP719,abbreviation!$A:$B,2,FALSE),""),IF(BO719&gt;0,IFERROR(VLOOKUP(BO719,abbreviation!$A:$B,2,FALSE),""),"")))</f>
        <v/>
      </c>
      <c r="CZ719">
        <f>CONCATENATE(IF(BR719&gt;0,IFERROR(VLOOKUP(BR719,abbreviation!$A:$B,2,FALSE),""),""),IF(OR(BT719&gt;0,BS719&gt;0),SeperatorSpecification,""),IF(BT719&gt;0,IFERROR(VLOOKUP(BT719,abbreviation!$A:$B,2,FALSE),""),IF(BS719&gt;0,IFERROR(VLOOKUP(BS719,abbreviation!$A:$B,2,FALSE),""),"")))</f>
        <v/>
      </c>
      <c r="DA719">
        <f>CONCATENATE(IF(BV719&gt;0,IFERROR(VLOOKUP(BV719,abbreviation!$A:$B,2,FALSE),""),""),IF(OR(BX719&gt;0,BW719&gt;0),SeperatorSpecification,""),IF(BX719&gt;0,IFERROR(VLOOKUP(BX719,abbreviation!$A:$B,2,FALSE),""),IF(BW719&gt;0,IFERROR(VLOOKUP(BW719,abbreviation!$A:$B,2,FALSE),""),"")))</f>
        <v/>
      </c>
      <c r="DB719">
        <f>IF(BN719&gt;0,(IF(ISTEXT(BN719),SeparatorBUDO,"")&amp;CY719&amp;IF(OR(ISNUMBER(BQ719),ISTEXT(BQ719)),"-"&amp;BQ719,))&amp;(IF(ISTEXT(BR719),"_",)&amp;CZ719&amp;IF(OR(ISNUMBER(BU719),ISTEXT(BU719)),"-"&amp;BU719,))&amp;(IF(ISTEXT(BV719),"_",)&amp;DA719&amp;IF(OR(ISNUMBER(BY719),ISTEXT(BY719)),"-"&amp;BY719,)),"")</f>
        <v/>
      </c>
      <c r="DC719">
        <f>IF(OR(X719&lt;&gt;"",AD719&lt;&gt;"",C719&lt;&gt;"",A719&lt;&gt;""),(CF719&amp;CM719&amp;CR719&amp;CX719&amp;DB719),"")</f>
        <v/>
      </c>
      <c r="DE719" s="40">
        <f>DC719</f>
        <v/>
      </c>
    </row>
    <row r="720">
      <c r="F720" s="41" t="n"/>
      <c r="J720" s="41" t="n"/>
      <c r="N720" s="41" t="n"/>
      <c r="R720" s="41" t="n"/>
      <c r="V720" s="41" t="n"/>
      <c r="AA720" s="7" t="n"/>
      <c r="AB720" s="41" t="n"/>
      <c r="AD720" s="6" t="n"/>
      <c r="AE720" s="8" t="n"/>
      <c r="AF720" s="7" t="n"/>
      <c r="AG720" s="7" t="n"/>
      <c r="AH720" s="41" t="n"/>
      <c r="AJ720" s="6" t="n"/>
      <c r="AK720" s="8" t="n"/>
      <c r="AL720" s="7" t="n"/>
      <c r="AM720" s="7" t="n"/>
      <c r="AN720" s="41" t="n"/>
      <c r="AR720" s="7" t="n"/>
      <c r="AX720" s="42" t="n"/>
      <c r="BB720" s="7" t="n"/>
      <c r="BC720" s="8" t="n"/>
      <c r="BH720" s="42" t="n"/>
      <c r="BQ720" s="41" t="n"/>
      <c r="BU720" s="41" t="n"/>
      <c r="BY720" s="41" t="n"/>
      <c r="CA720">
        <f>CONCATENATE(IF(C720&gt;0,IFERROR(VLOOKUP(C720,abbreviation!$A:$B,2,FALSE),""),""),IF(OR(E720&gt;0,D720&gt;0),SeperatorSpecification,""),IF(E720&gt;0,IFERROR(VLOOKUP(E720,abbreviation!$A:$B,2,FALSE),""),IF(D720&gt;0,IFERROR(VLOOKUP(D720,abbreviation!$A:$B,2,FALSE),""),"")))</f>
        <v/>
      </c>
      <c r="CB720">
        <f>CONCATENATE(IF(G720&gt;0,IFERROR(VLOOKUP(G720,abbreviation!$A:$B,2,FALSE),""),""),IF(OR(I720&gt;0,H720&gt;0),SeperatorSpecification,""),IF(I720&gt;0,IFERROR(VLOOKUP(I720,abbreviation!$A:$B,2,FALSE),""),IF(H720&gt;0,IFERROR(VLOOKUP(H720,abbreviation!$A:$B,2,FALSE),""),"")))</f>
        <v/>
      </c>
      <c r="CC720">
        <f>CONCATENATE(IF(K720&gt;0,IFERROR(VLOOKUP(K720,abbreviation!$A:$B,2,FALSE),""),""),IF(OR(M720&gt;0,L720&gt;0),SeperatorSpecification,""),IF(M720&gt;0,IFERROR(VLOOKUP(M720,abbreviation!$A:$B,2,FALSE),""),IF(L720&gt;0,IFERROR(VLOOKUP(L720,abbreviation!$A:$B,2,FALSE),""),"")))</f>
        <v/>
      </c>
      <c r="CD720">
        <f>CONCATENATE(IF(O720&gt;0,IFERROR(VLOOKUP(O720,abbreviation!$A:$B,2,FALSE),""),""),IF(OR(Q720&gt;0,P720&gt;0),SeperatorSpecification,""),IF(Q720&gt;0,IFERROR(VLOOKUP(Q720,abbreviation!$A:$B,2,FALSE),""),IF(P720&gt;0,IFERROR(VLOOKUP(P720,abbreviation!$A:$B,2,FALSE),""),"")))</f>
        <v/>
      </c>
      <c r="CE720">
        <f>CONCATENATE(IF(S720&gt;0,IFERROR(VLOOKUP(S720,abbreviation!$A:$B,2,FALSE),""),""),IF(OR(U720&gt;0,T720&gt;0),SeperatorSpecification,""),IF(U720&gt;0,IFERROR(VLOOKUP(U720,abbreviation!$A:$B,2,FALSE),""),IF(T720&gt;0,IFERROR(VLOOKUP(T720,abbreviation!$A:$B,2,FALSE),""),"")))</f>
        <v/>
      </c>
      <c r="CF720">
        <f>IF(CA720&gt;0,(CA720&amp;IF(OR(ISNUMBER(F720),ISTEXT(F720)),"-"&amp;F720,))&amp;(IF(ISTEXT(G720),"_",)&amp;CB720&amp;IF(OR(ISNUMBER(J720),ISTEXT(J720)),"-"&amp;J720,))&amp;(IF(ISTEXT(K720),"_",)&amp;CC720&amp;IF(OR(ISNUMBER(N720),ISTEXT(N720)),"-"&amp;N720,))&amp;(IF(ISTEXT(O720),"_",)&amp;CD720&amp;IF(OR(ISNUMBER(R720),ISTEXT(R720)),"-"&amp;R720,))&amp;(IF(ISTEXT(S720),"_",)&amp;CE720&amp;IF(OR(ISNUMBER(V720),ISTEXT(V720)),"-"&amp;V720,)&amp;IF(AND(ISTEXT(CA720),CA720&lt;&gt;""),SeparatorBUDO,)),"")</f>
        <v/>
      </c>
      <c r="CG720">
        <f>IF(X720&gt;0,IFERROR(VLOOKUP(X720,abbreviation!$A:$B,2,FALSE),""),"")</f>
        <v/>
      </c>
      <c r="CH720">
        <f>IF(Z720&gt;0,IFERROR(VLOOKUP(Z720,abbreviation!$A:$B,2,FALSE),""),"")</f>
        <v/>
      </c>
      <c r="CI720">
        <f>IF(AD720&gt;0,IFERROR(VLOOKUP(AD720,abbreviation!$A:$B,2,FALSE),""),"")</f>
        <v/>
      </c>
      <c r="CJ720">
        <f>IF(AF720&gt;0,IFERROR(VLOOKUP(AF720,abbreviation!$A:$B,2,FALSE),""),"")</f>
        <v/>
      </c>
      <c r="CK720">
        <f>IF(AJ720&gt;0,IFERROR(VLOOKUP(AJ720,abbreviation!$A:$B,2,FALSE),""),"")</f>
        <v/>
      </c>
      <c r="CL720">
        <f>IF(AL720&gt;0,IFERROR(VLOOKUP(AL720,abbreviation!$A:$B,2,FALSE),""),"")</f>
        <v/>
      </c>
      <c r="CM720">
        <f>IF(CG720&gt;0,(CG720&amp;IF(ISTEXT(Z720),SeperatorSpecification&amp;CH720,)&amp;IF(OR(ISTEXT(AB720),ISNUMBER(AB720)),"-"&amp;AB720,))&amp;("_"&amp;CI720&amp;IF(ISTEXT(AF720),SeperatorSpecification&amp;CJ720,)&amp;IF(OR(ISTEXT(AH720),ISNUMBER(AH720)),"-"&amp;AH720,))&amp;("_"&amp;CK720&amp;IF(ISTEXT(AL720),SeperatorSpecification&amp;CL720,)&amp;IF(OR(ISTEXT(AN720),ISNUMBER(AN720)),"-"&amp;AN720,)),"")</f>
        <v/>
      </c>
      <c r="CN720">
        <f>IF(AP720&gt;0,IFERROR(VLOOKUP(AP720,abbreviation!$A:$B,2,FALSE),""),"")</f>
        <v/>
      </c>
      <c r="CO720">
        <f>IF(AR720&gt;0,IFERROR(VLOOKUP(AR720,abbreviation!$A:$B,2,FALSE),""),"")</f>
        <v/>
      </c>
      <c r="CP720">
        <f>IF(AT720&gt;0,IFERROR(VLOOKUP(AT720,abbreviation!$A:$B,2,FALSE),""),"")</f>
        <v/>
      </c>
      <c r="CQ720">
        <f>IF(AV720&gt;0,IFERROR(VLOOKUP(AV720,abbreviation!$A:$B,2,FALSE),""),"")</f>
        <v/>
      </c>
      <c r="CR720">
        <f>"_"&amp;CN720&amp;IF(ISTEXT(AR720),SeperatorSpecification&amp;CO720,)&amp;IF(ISTEXT(AT720),SeperatorSpecification&amp;CP720,)&amp;IF(ISTEXT(AV720),SeperatorSpecification&amp;CQ720,)&amp;IF(OR(ISTEXT(AX720),ISNUMBER(AX720)),"-"&amp;AX720,)</f>
        <v/>
      </c>
      <c r="CS720">
        <f>IF(AZ720&gt;0,IFERROR(VLOOKUP(AZ720,abbreviation!$A:$B,2,FALSE),""),"")</f>
        <v/>
      </c>
      <c r="CT720">
        <f>IF(BB720&gt;0,IFERROR(VLOOKUP(BB720,abbreviation!$A:$B,2,FALSE),""),"")</f>
        <v/>
      </c>
      <c r="CU720">
        <f>IF(BD720&gt;0,IFERROR(VLOOKUP(BD720,abbreviation!$A:$B,2,FALSE),""),"")</f>
        <v/>
      </c>
      <c r="CV720">
        <f>IF(BF720&gt;0,IFERROR(VLOOKUP(BF720,abbreviation!$A:$B,2,FALSE),""),"")</f>
        <v/>
      </c>
      <c r="CW720">
        <f>IF(BJ720&gt;0,IFERROR(VLOOKUP(BJ720,abbreviation!$A:$B,2,FALSE),""),"")</f>
        <v/>
      </c>
      <c r="CX720">
        <f>"_"&amp;CS720&amp;IF(ISTEXT(BB720),SeperatorSpecification&amp;CT720,"")&amp;IF(ISTEXT(BD720),SeperatorSpecification&amp;CU720,"")&amp;IF(ISTEXT(BF720),SeperatorSpecification&amp;CV720,"")&amp;IF(ISTEXT(BH720),SeperatorSpecification&amp;BH720,"")&amp;"_"&amp;CW720&amp;IF(OR(ISNUMBER(BL720),ISTEXT(BL720)),"-"&amp;BL720,)</f>
        <v/>
      </c>
      <c r="CY720">
        <f>CONCATENATE(IF(BN720&gt;0,IFERROR(VLOOKUP(BN720,abbreviation!$A:$B,2,FALSE),""),""),IF(OR(BP720&gt;0,BO720&gt;0),SeperatorSpecification,""),IF(BP720&gt;0,IFERROR(VLOOKUP(BP720,abbreviation!$A:$B,2,FALSE),""),IF(BO720&gt;0,IFERROR(VLOOKUP(BO720,abbreviation!$A:$B,2,FALSE),""),"")))</f>
        <v/>
      </c>
      <c r="CZ720">
        <f>CONCATENATE(IF(BR720&gt;0,IFERROR(VLOOKUP(BR720,abbreviation!$A:$B,2,FALSE),""),""),IF(OR(BT720&gt;0,BS720&gt;0),SeperatorSpecification,""),IF(BT720&gt;0,IFERROR(VLOOKUP(BT720,abbreviation!$A:$B,2,FALSE),""),IF(BS720&gt;0,IFERROR(VLOOKUP(BS720,abbreviation!$A:$B,2,FALSE),""),"")))</f>
        <v/>
      </c>
      <c r="DA720">
        <f>CONCATENATE(IF(BV720&gt;0,IFERROR(VLOOKUP(BV720,abbreviation!$A:$B,2,FALSE),""),""),IF(OR(BX720&gt;0,BW720&gt;0),SeperatorSpecification,""),IF(BX720&gt;0,IFERROR(VLOOKUP(BX720,abbreviation!$A:$B,2,FALSE),""),IF(BW720&gt;0,IFERROR(VLOOKUP(BW720,abbreviation!$A:$B,2,FALSE),""),"")))</f>
        <v/>
      </c>
      <c r="DB720">
        <f>IF(BN720&gt;0,(IF(ISTEXT(BN720),SeparatorBUDO,"")&amp;CY720&amp;IF(OR(ISNUMBER(BQ720),ISTEXT(BQ720)),"-"&amp;BQ720,))&amp;(IF(ISTEXT(BR720),"_",)&amp;CZ720&amp;IF(OR(ISNUMBER(BU720),ISTEXT(BU720)),"-"&amp;BU720,))&amp;(IF(ISTEXT(BV720),"_",)&amp;DA720&amp;IF(OR(ISNUMBER(BY720),ISTEXT(BY720)),"-"&amp;BY720,)),"")</f>
        <v/>
      </c>
      <c r="DC720">
        <f>IF(OR(X720&lt;&gt;"",AD720&lt;&gt;"",C720&lt;&gt;"",A720&lt;&gt;""),(CF720&amp;CM720&amp;CR720&amp;CX720&amp;DB720),"")</f>
        <v/>
      </c>
      <c r="DE720" s="40">
        <f>DC720</f>
        <v/>
      </c>
    </row>
    <row r="721">
      <c r="F721" s="41" t="n"/>
      <c r="J721" s="41" t="n"/>
      <c r="N721" s="41" t="n"/>
      <c r="R721" s="41" t="n"/>
      <c r="V721" s="41" t="n"/>
      <c r="AA721" s="7" t="n"/>
      <c r="AB721" s="41" t="n"/>
      <c r="AD721" s="6" t="n"/>
      <c r="AE721" s="8" t="n"/>
      <c r="AF721" s="7" t="n"/>
      <c r="AG721" s="7" t="n"/>
      <c r="AH721" s="41" t="n"/>
      <c r="AJ721" s="6" t="n"/>
      <c r="AK721" s="8" t="n"/>
      <c r="AL721" s="7" t="n"/>
      <c r="AM721" s="7" t="n"/>
      <c r="AN721" s="41" t="n"/>
      <c r="AR721" s="7" t="n"/>
      <c r="AX721" s="42" t="n"/>
      <c r="BB721" s="7" t="n"/>
      <c r="BC721" s="8" t="n"/>
      <c r="BH721" s="42" t="n"/>
      <c r="BQ721" s="41" t="n"/>
      <c r="BU721" s="41" t="n"/>
      <c r="BY721" s="41" t="n"/>
      <c r="CA721">
        <f>CONCATENATE(IF(C721&gt;0,IFERROR(VLOOKUP(C721,abbreviation!$A:$B,2,FALSE),""),""),IF(OR(E721&gt;0,D721&gt;0),SeperatorSpecification,""),IF(E721&gt;0,IFERROR(VLOOKUP(E721,abbreviation!$A:$B,2,FALSE),""),IF(D721&gt;0,IFERROR(VLOOKUP(D721,abbreviation!$A:$B,2,FALSE),""),"")))</f>
        <v/>
      </c>
      <c r="CB721">
        <f>CONCATENATE(IF(G721&gt;0,IFERROR(VLOOKUP(G721,abbreviation!$A:$B,2,FALSE),""),""),IF(OR(I721&gt;0,H721&gt;0),SeperatorSpecification,""),IF(I721&gt;0,IFERROR(VLOOKUP(I721,abbreviation!$A:$B,2,FALSE),""),IF(H721&gt;0,IFERROR(VLOOKUP(H721,abbreviation!$A:$B,2,FALSE),""),"")))</f>
        <v/>
      </c>
      <c r="CC721">
        <f>CONCATENATE(IF(K721&gt;0,IFERROR(VLOOKUP(K721,abbreviation!$A:$B,2,FALSE),""),""),IF(OR(M721&gt;0,L721&gt;0),SeperatorSpecification,""),IF(M721&gt;0,IFERROR(VLOOKUP(M721,abbreviation!$A:$B,2,FALSE),""),IF(L721&gt;0,IFERROR(VLOOKUP(L721,abbreviation!$A:$B,2,FALSE),""),"")))</f>
        <v/>
      </c>
      <c r="CD721">
        <f>CONCATENATE(IF(O721&gt;0,IFERROR(VLOOKUP(O721,abbreviation!$A:$B,2,FALSE),""),""),IF(OR(Q721&gt;0,P721&gt;0),SeperatorSpecification,""),IF(Q721&gt;0,IFERROR(VLOOKUP(Q721,abbreviation!$A:$B,2,FALSE),""),IF(P721&gt;0,IFERROR(VLOOKUP(P721,abbreviation!$A:$B,2,FALSE),""),"")))</f>
        <v/>
      </c>
      <c r="CE721">
        <f>CONCATENATE(IF(S721&gt;0,IFERROR(VLOOKUP(S721,abbreviation!$A:$B,2,FALSE),""),""),IF(OR(U721&gt;0,T721&gt;0),SeperatorSpecification,""),IF(U721&gt;0,IFERROR(VLOOKUP(U721,abbreviation!$A:$B,2,FALSE),""),IF(T721&gt;0,IFERROR(VLOOKUP(T721,abbreviation!$A:$B,2,FALSE),""),"")))</f>
        <v/>
      </c>
      <c r="CF721">
        <f>IF(CA721&gt;0,(CA721&amp;IF(OR(ISNUMBER(F721),ISTEXT(F721)),"-"&amp;F721,))&amp;(IF(ISTEXT(G721),"_",)&amp;CB721&amp;IF(OR(ISNUMBER(J721),ISTEXT(J721)),"-"&amp;J721,))&amp;(IF(ISTEXT(K721),"_",)&amp;CC721&amp;IF(OR(ISNUMBER(N721),ISTEXT(N721)),"-"&amp;N721,))&amp;(IF(ISTEXT(O721),"_",)&amp;CD721&amp;IF(OR(ISNUMBER(R721),ISTEXT(R721)),"-"&amp;R721,))&amp;(IF(ISTEXT(S721),"_",)&amp;CE721&amp;IF(OR(ISNUMBER(V721),ISTEXT(V721)),"-"&amp;V721,)&amp;IF(AND(ISTEXT(CA721),CA721&lt;&gt;""),SeparatorBUDO,)),"")</f>
        <v/>
      </c>
      <c r="CG721">
        <f>IF(X721&gt;0,IFERROR(VLOOKUP(X721,abbreviation!$A:$B,2,FALSE),""),"")</f>
        <v/>
      </c>
      <c r="CH721">
        <f>IF(Z721&gt;0,IFERROR(VLOOKUP(Z721,abbreviation!$A:$B,2,FALSE),""),"")</f>
        <v/>
      </c>
      <c r="CI721">
        <f>IF(AD721&gt;0,IFERROR(VLOOKUP(AD721,abbreviation!$A:$B,2,FALSE),""),"")</f>
        <v/>
      </c>
      <c r="CJ721">
        <f>IF(AF721&gt;0,IFERROR(VLOOKUP(AF721,abbreviation!$A:$B,2,FALSE),""),"")</f>
        <v/>
      </c>
      <c r="CK721">
        <f>IF(AJ721&gt;0,IFERROR(VLOOKUP(AJ721,abbreviation!$A:$B,2,FALSE),""),"")</f>
        <v/>
      </c>
      <c r="CL721">
        <f>IF(AL721&gt;0,IFERROR(VLOOKUP(AL721,abbreviation!$A:$B,2,FALSE),""),"")</f>
        <v/>
      </c>
      <c r="CM721">
        <f>IF(CG721&gt;0,(CG721&amp;IF(ISTEXT(Z721),SeperatorSpecification&amp;CH721,)&amp;IF(OR(ISTEXT(AB721),ISNUMBER(AB721)),"-"&amp;AB721,))&amp;("_"&amp;CI721&amp;IF(ISTEXT(AF721),SeperatorSpecification&amp;CJ721,)&amp;IF(OR(ISTEXT(AH721),ISNUMBER(AH721)),"-"&amp;AH721,))&amp;("_"&amp;CK721&amp;IF(ISTEXT(AL721),SeperatorSpecification&amp;CL721,)&amp;IF(OR(ISTEXT(AN721),ISNUMBER(AN721)),"-"&amp;AN721,)),"")</f>
        <v/>
      </c>
      <c r="CN721">
        <f>IF(AP721&gt;0,IFERROR(VLOOKUP(AP721,abbreviation!$A:$B,2,FALSE),""),"")</f>
        <v/>
      </c>
      <c r="CO721">
        <f>IF(AR721&gt;0,IFERROR(VLOOKUP(AR721,abbreviation!$A:$B,2,FALSE),""),"")</f>
        <v/>
      </c>
      <c r="CP721">
        <f>IF(AT721&gt;0,IFERROR(VLOOKUP(AT721,abbreviation!$A:$B,2,FALSE),""),"")</f>
        <v/>
      </c>
      <c r="CQ721">
        <f>IF(AV721&gt;0,IFERROR(VLOOKUP(AV721,abbreviation!$A:$B,2,FALSE),""),"")</f>
        <v/>
      </c>
      <c r="CR721">
        <f>"_"&amp;CN721&amp;IF(ISTEXT(AR721),SeperatorSpecification&amp;CO721,)&amp;IF(ISTEXT(AT721),SeperatorSpecification&amp;CP721,)&amp;IF(ISTEXT(AV721),SeperatorSpecification&amp;CQ721,)&amp;IF(OR(ISTEXT(AX721),ISNUMBER(AX721)),"-"&amp;AX721,)</f>
        <v/>
      </c>
      <c r="CS721">
        <f>IF(AZ721&gt;0,IFERROR(VLOOKUP(AZ721,abbreviation!$A:$B,2,FALSE),""),"")</f>
        <v/>
      </c>
      <c r="CT721">
        <f>IF(BB721&gt;0,IFERROR(VLOOKUP(BB721,abbreviation!$A:$B,2,FALSE),""),"")</f>
        <v/>
      </c>
      <c r="CU721">
        <f>IF(BD721&gt;0,IFERROR(VLOOKUP(BD721,abbreviation!$A:$B,2,FALSE),""),"")</f>
        <v/>
      </c>
      <c r="CV721">
        <f>IF(BF721&gt;0,IFERROR(VLOOKUP(BF721,abbreviation!$A:$B,2,FALSE),""),"")</f>
        <v/>
      </c>
      <c r="CW721">
        <f>IF(BJ721&gt;0,IFERROR(VLOOKUP(BJ721,abbreviation!$A:$B,2,FALSE),""),"")</f>
        <v/>
      </c>
      <c r="CX721">
        <f>"_"&amp;CS721&amp;IF(ISTEXT(BB721),SeperatorSpecification&amp;CT721,"")&amp;IF(ISTEXT(BD721),SeperatorSpecification&amp;CU721,"")&amp;IF(ISTEXT(BF721),SeperatorSpecification&amp;CV721,"")&amp;IF(ISTEXT(BH721),SeperatorSpecification&amp;BH721,"")&amp;"_"&amp;CW721&amp;IF(OR(ISNUMBER(BL721),ISTEXT(BL721)),"-"&amp;BL721,)</f>
        <v/>
      </c>
      <c r="CY721">
        <f>CONCATENATE(IF(BN721&gt;0,IFERROR(VLOOKUP(BN721,abbreviation!$A:$B,2,FALSE),""),""),IF(OR(BP721&gt;0,BO721&gt;0),SeperatorSpecification,""),IF(BP721&gt;0,IFERROR(VLOOKUP(BP721,abbreviation!$A:$B,2,FALSE),""),IF(BO721&gt;0,IFERROR(VLOOKUP(BO721,abbreviation!$A:$B,2,FALSE),""),"")))</f>
        <v/>
      </c>
      <c r="CZ721">
        <f>CONCATENATE(IF(BR721&gt;0,IFERROR(VLOOKUP(BR721,abbreviation!$A:$B,2,FALSE),""),""),IF(OR(BT721&gt;0,BS721&gt;0),SeperatorSpecification,""),IF(BT721&gt;0,IFERROR(VLOOKUP(BT721,abbreviation!$A:$B,2,FALSE),""),IF(BS721&gt;0,IFERROR(VLOOKUP(BS721,abbreviation!$A:$B,2,FALSE),""),"")))</f>
        <v/>
      </c>
      <c r="DA721">
        <f>CONCATENATE(IF(BV721&gt;0,IFERROR(VLOOKUP(BV721,abbreviation!$A:$B,2,FALSE),""),""),IF(OR(BX721&gt;0,BW721&gt;0),SeperatorSpecification,""),IF(BX721&gt;0,IFERROR(VLOOKUP(BX721,abbreviation!$A:$B,2,FALSE),""),IF(BW721&gt;0,IFERROR(VLOOKUP(BW721,abbreviation!$A:$B,2,FALSE),""),"")))</f>
        <v/>
      </c>
      <c r="DB721">
        <f>IF(BN721&gt;0,(IF(ISTEXT(BN721),SeparatorBUDO,"")&amp;CY721&amp;IF(OR(ISNUMBER(BQ721),ISTEXT(BQ721)),"-"&amp;BQ721,))&amp;(IF(ISTEXT(BR721),"_",)&amp;CZ721&amp;IF(OR(ISNUMBER(BU721),ISTEXT(BU721)),"-"&amp;BU721,))&amp;(IF(ISTEXT(BV721),"_",)&amp;DA721&amp;IF(OR(ISNUMBER(BY721),ISTEXT(BY721)),"-"&amp;BY721,)),"")</f>
        <v/>
      </c>
      <c r="DC721">
        <f>IF(OR(X721&lt;&gt;"",AD721&lt;&gt;"",C721&lt;&gt;"",A721&lt;&gt;""),(CF721&amp;CM721&amp;CR721&amp;CX721&amp;DB721),"")</f>
        <v/>
      </c>
      <c r="DE721" s="40">
        <f>DC721</f>
        <v/>
      </c>
    </row>
    <row r="722">
      <c r="F722" s="41" t="n"/>
      <c r="J722" s="41" t="n"/>
      <c r="N722" s="41" t="n"/>
      <c r="R722" s="41" t="n"/>
      <c r="V722" s="41" t="n"/>
      <c r="AA722" s="7" t="n"/>
      <c r="AB722" s="41" t="n"/>
      <c r="AD722" s="6" t="n"/>
      <c r="AE722" s="8" t="n"/>
      <c r="AF722" s="7" t="n"/>
      <c r="AG722" s="7" t="n"/>
      <c r="AH722" s="41" t="n"/>
      <c r="AJ722" s="6" t="n"/>
      <c r="AK722" s="8" t="n"/>
      <c r="AL722" s="7" t="n"/>
      <c r="AM722" s="7" t="n"/>
      <c r="AN722" s="41" t="n"/>
      <c r="AR722" s="7" t="n"/>
      <c r="AX722" s="42" t="n"/>
      <c r="BB722" s="7" t="n"/>
      <c r="BC722" s="8" t="n"/>
      <c r="BH722" s="42" t="n"/>
      <c r="BQ722" s="41" t="n"/>
      <c r="BU722" s="41" t="n"/>
      <c r="BY722" s="41" t="n"/>
      <c r="CA722">
        <f>CONCATENATE(IF(C722&gt;0,IFERROR(VLOOKUP(C722,abbreviation!$A:$B,2,FALSE),""),""),IF(OR(E722&gt;0,D722&gt;0),SeperatorSpecification,""),IF(E722&gt;0,IFERROR(VLOOKUP(E722,abbreviation!$A:$B,2,FALSE),""),IF(D722&gt;0,IFERROR(VLOOKUP(D722,abbreviation!$A:$B,2,FALSE),""),"")))</f>
        <v/>
      </c>
      <c r="CB722">
        <f>CONCATENATE(IF(G722&gt;0,IFERROR(VLOOKUP(G722,abbreviation!$A:$B,2,FALSE),""),""),IF(OR(I722&gt;0,H722&gt;0),SeperatorSpecification,""),IF(I722&gt;0,IFERROR(VLOOKUP(I722,abbreviation!$A:$B,2,FALSE),""),IF(H722&gt;0,IFERROR(VLOOKUP(H722,abbreviation!$A:$B,2,FALSE),""),"")))</f>
        <v/>
      </c>
      <c r="CC722">
        <f>CONCATENATE(IF(K722&gt;0,IFERROR(VLOOKUP(K722,abbreviation!$A:$B,2,FALSE),""),""),IF(OR(M722&gt;0,L722&gt;0),SeperatorSpecification,""),IF(M722&gt;0,IFERROR(VLOOKUP(M722,abbreviation!$A:$B,2,FALSE),""),IF(L722&gt;0,IFERROR(VLOOKUP(L722,abbreviation!$A:$B,2,FALSE),""),"")))</f>
        <v/>
      </c>
      <c r="CD722">
        <f>CONCATENATE(IF(O722&gt;0,IFERROR(VLOOKUP(O722,abbreviation!$A:$B,2,FALSE),""),""),IF(OR(Q722&gt;0,P722&gt;0),SeperatorSpecification,""),IF(Q722&gt;0,IFERROR(VLOOKUP(Q722,abbreviation!$A:$B,2,FALSE),""),IF(P722&gt;0,IFERROR(VLOOKUP(P722,abbreviation!$A:$B,2,FALSE),""),"")))</f>
        <v/>
      </c>
      <c r="CE722">
        <f>CONCATENATE(IF(S722&gt;0,IFERROR(VLOOKUP(S722,abbreviation!$A:$B,2,FALSE),""),""),IF(OR(U722&gt;0,T722&gt;0),SeperatorSpecification,""),IF(U722&gt;0,IFERROR(VLOOKUP(U722,abbreviation!$A:$B,2,FALSE),""),IF(T722&gt;0,IFERROR(VLOOKUP(T722,abbreviation!$A:$B,2,FALSE),""),"")))</f>
        <v/>
      </c>
      <c r="CF722">
        <f>IF(CA722&gt;0,(CA722&amp;IF(OR(ISNUMBER(F722),ISTEXT(F722)),"-"&amp;F722,))&amp;(IF(ISTEXT(G722),"_",)&amp;CB722&amp;IF(OR(ISNUMBER(J722),ISTEXT(J722)),"-"&amp;J722,))&amp;(IF(ISTEXT(K722),"_",)&amp;CC722&amp;IF(OR(ISNUMBER(N722),ISTEXT(N722)),"-"&amp;N722,))&amp;(IF(ISTEXT(O722),"_",)&amp;CD722&amp;IF(OR(ISNUMBER(R722),ISTEXT(R722)),"-"&amp;R722,))&amp;(IF(ISTEXT(S722),"_",)&amp;CE722&amp;IF(OR(ISNUMBER(V722),ISTEXT(V722)),"-"&amp;V722,)&amp;IF(AND(ISTEXT(CA722),CA722&lt;&gt;""),SeparatorBUDO,)),"")</f>
        <v/>
      </c>
      <c r="CG722">
        <f>IF(X722&gt;0,IFERROR(VLOOKUP(X722,abbreviation!$A:$B,2,FALSE),""),"")</f>
        <v/>
      </c>
      <c r="CH722">
        <f>IF(Z722&gt;0,IFERROR(VLOOKUP(Z722,abbreviation!$A:$B,2,FALSE),""),"")</f>
        <v/>
      </c>
      <c r="CI722">
        <f>IF(AD722&gt;0,IFERROR(VLOOKUP(AD722,abbreviation!$A:$B,2,FALSE),""),"")</f>
        <v/>
      </c>
      <c r="CJ722">
        <f>IF(AF722&gt;0,IFERROR(VLOOKUP(AF722,abbreviation!$A:$B,2,FALSE),""),"")</f>
        <v/>
      </c>
      <c r="CK722">
        <f>IF(AJ722&gt;0,IFERROR(VLOOKUP(AJ722,abbreviation!$A:$B,2,FALSE),""),"")</f>
        <v/>
      </c>
      <c r="CL722">
        <f>IF(AL722&gt;0,IFERROR(VLOOKUP(AL722,abbreviation!$A:$B,2,FALSE),""),"")</f>
        <v/>
      </c>
      <c r="CM722">
        <f>IF(CG722&gt;0,(CG722&amp;IF(ISTEXT(Z722),SeperatorSpecification&amp;CH722,)&amp;IF(OR(ISTEXT(AB722),ISNUMBER(AB722)),"-"&amp;AB722,))&amp;("_"&amp;CI722&amp;IF(ISTEXT(AF722),SeperatorSpecification&amp;CJ722,)&amp;IF(OR(ISTEXT(AH722),ISNUMBER(AH722)),"-"&amp;AH722,))&amp;("_"&amp;CK722&amp;IF(ISTEXT(AL722),SeperatorSpecification&amp;CL722,)&amp;IF(OR(ISTEXT(AN722),ISNUMBER(AN722)),"-"&amp;AN722,)),"")</f>
        <v/>
      </c>
      <c r="CN722">
        <f>IF(AP722&gt;0,IFERROR(VLOOKUP(AP722,abbreviation!$A:$B,2,FALSE),""),"")</f>
        <v/>
      </c>
      <c r="CO722">
        <f>IF(AR722&gt;0,IFERROR(VLOOKUP(AR722,abbreviation!$A:$B,2,FALSE),""),"")</f>
        <v/>
      </c>
      <c r="CP722">
        <f>IF(AT722&gt;0,IFERROR(VLOOKUP(AT722,abbreviation!$A:$B,2,FALSE),""),"")</f>
        <v/>
      </c>
      <c r="CQ722">
        <f>IF(AV722&gt;0,IFERROR(VLOOKUP(AV722,abbreviation!$A:$B,2,FALSE),""),"")</f>
        <v/>
      </c>
      <c r="CR722">
        <f>"_"&amp;CN722&amp;IF(ISTEXT(AR722),SeperatorSpecification&amp;CO722,)&amp;IF(ISTEXT(AT722),SeperatorSpecification&amp;CP722,)&amp;IF(ISTEXT(AV722),SeperatorSpecification&amp;CQ722,)&amp;IF(OR(ISTEXT(AX722),ISNUMBER(AX722)),"-"&amp;AX722,)</f>
        <v/>
      </c>
      <c r="CS722">
        <f>IF(AZ722&gt;0,IFERROR(VLOOKUP(AZ722,abbreviation!$A:$B,2,FALSE),""),"")</f>
        <v/>
      </c>
      <c r="CT722">
        <f>IF(BB722&gt;0,IFERROR(VLOOKUP(BB722,abbreviation!$A:$B,2,FALSE),""),"")</f>
        <v/>
      </c>
      <c r="CU722">
        <f>IF(BD722&gt;0,IFERROR(VLOOKUP(BD722,abbreviation!$A:$B,2,FALSE),""),"")</f>
        <v/>
      </c>
      <c r="CV722">
        <f>IF(BF722&gt;0,IFERROR(VLOOKUP(BF722,abbreviation!$A:$B,2,FALSE),""),"")</f>
        <v/>
      </c>
      <c r="CW722">
        <f>IF(BJ722&gt;0,IFERROR(VLOOKUP(BJ722,abbreviation!$A:$B,2,FALSE),""),"")</f>
        <v/>
      </c>
      <c r="CX722">
        <f>"_"&amp;CS722&amp;IF(ISTEXT(BB722),SeperatorSpecification&amp;CT722,"")&amp;IF(ISTEXT(BD722),SeperatorSpecification&amp;CU722,"")&amp;IF(ISTEXT(BF722),SeperatorSpecification&amp;CV722,"")&amp;IF(ISTEXT(BH722),SeperatorSpecification&amp;BH722,"")&amp;"_"&amp;CW722&amp;IF(OR(ISNUMBER(BL722),ISTEXT(BL722)),"-"&amp;BL722,)</f>
        <v/>
      </c>
      <c r="CY722">
        <f>CONCATENATE(IF(BN722&gt;0,IFERROR(VLOOKUP(BN722,abbreviation!$A:$B,2,FALSE),""),""),IF(OR(BP722&gt;0,BO722&gt;0),SeperatorSpecification,""),IF(BP722&gt;0,IFERROR(VLOOKUP(BP722,abbreviation!$A:$B,2,FALSE),""),IF(BO722&gt;0,IFERROR(VLOOKUP(BO722,abbreviation!$A:$B,2,FALSE),""),"")))</f>
        <v/>
      </c>
      <c r="CZ722">
        <f>CONCATENATE(IF(BR722&gt;0,IFERROR(VLOOKUP(BR722,abbreviation!$A:$B,2,FALSE),""),""),IF(OR(BT722&gt;0,BS722&gt;0),SeperatorSpecification,""),IF(BT722&gt;0,IFERROR(VLOOKUP(BT722,abbreviation!$A:$B,2,FALSE),""),IF(BS722&gt;0,IFERROR(VLOOKUP(BS722,abbreviation!$A:$B,2,FALSE),""),"")))</f>
        <v/>
      </c>
      <c r="DA722">
        <f>CONCATENATE(IF(BV722&gt;0,IFERROR(VLOOKUP(BV722,abbreviation!$A:$B,2,FALSE),""),""),IF(OR(BX722&gt;0,BW722&gt;0),SeperatorSpecification,""),IF(BX722&gt;0,IFERROR(VLOOKUP(BX722,abbreviation!$A:$B,2,FALSE),""),IF(BW722&gt;0,IFERROR(VLOOKUP(BW722,abbreviation!$A:$B,2,FALSE),""),"")))</f>
        <v/>
      </c>
      <c r="DB722">
        <f>IF(BN722&gt;0,(IF(ISTEXT(BN722),SeparatorBUDO,"")&amp;CY722&amp;IF(OR(ISNUMBER(BQ722),ISTEXT(BQ722)),"-"&amp;BQ722,))&amp;(IF(ISTEXT(BR722),"_",)&amp;CZ722&amp;IF(OR(ISNUMBER(BU722),ISTEXT(BU722)),"-"&amp;BU722,))&amp;(IF(ISTEXT(BV722),"_",)&amp;DA722&amp;IF(OR(ISNUMBER(BY722),ISTEXT(BY722)),"-"&amp;BY722,)),"")</f>
        <v/>
      </c>
      <c r="DC722">
        <f>IF(OR(X722&lt;&gt;"",AD722&lt;&gt;"",C722&lt;&gt;"",A722&lt;&gt;""),(CF722&amp;CM722&amp;CR722&amp;CX722&amp;DB722),"")</f>
        <v/>
      </c>
      <c r="DE722" s="40">
        <f>DC722</f>
        <v/>
      </c>
    </row>
    <row r="723">
      <c r="F723" s="41" t="n"/>
      <c r="J723" s="41" t="n"/>
      <c r="N723" s="41" t="n"/>
      <c r="R723" s="41" t="n"/>
      <c r="V723" s="41" t="n"/>
      <c r="AA723" s="7" t="n"/>
      <c r="AB723" s="41" t="n"/>
      <c r="AD723" s="6" t="n"/>
      <c r="AE723" s="8" t="n"/>
      <c r="AF723" s="7" t="n"/>
      <c r="AG723" s="7" t="n"/>
      <c r="AH723" s="41" t="n"/>
      <c r="AJ723" s="6" t="n"/>
      <c r="AK723" s="8" t="n"/>
      <c r="AL723" s="7" t="n"/>
      <c r="AM723" s="7" t="n"/>
      <c r="AN723" s="41" t="n"/>
      <c r="AR723" s="7" t="n"/>
      <c r="AX723" s="42" t="n"/>
      <c r="BB723" s="7" t="n"/>
      <c r="BC723" s="8" t="n"/>
      <c r="BH723" s="42" t="n"/>
      <c r="BQ723" s="41" t="n"/>
      <c r="BU723" s="41" t="n"/>
      <c r="BY723" s="41" t="n"/>
      <c r="CA723">
        <f>CONCATENATE(IF(C723&gt;0,IFERROR(VLOOKUP(C723,abbreviation!$A:$B,2,FALSE),""),""),IF(OR(E723&gt;0,D723&gt;0),SeperatorSpecification,""),IF(E723&gt;0,IFERROR(VLOOKUP(E723,abbreviation!$A:$B,2,FALSE),""),IF(D723&gt;0,IFERROR(VLOOKUP(D723,abbreviation!$A:$B,2,FALSE),""),"")))</f>
        <v/>
      </c>
      <c r="CB723">
        <f>CONCATENATE(IF(G723&gt;0,IFERROR(VLOOKUP(G723,abbreviation!$A:$B,2,FALSE),""),""),IF(OR(I723&gt;0,H723&gt;0),SeperatorSpecification,""),IF(I723&gt;0,IFERROR(VLOOKUP(I723,abbreviation!$A:$B,2,FALSE),""),IF(H723&gt;0,IFERROR(VLOOKUP(H723,abbreviation!$A:$B,2,FALSE),""),"")))</f>
        <v/>
      </c>
      <c r="CC723">
        <f>CONCATENATE(IF(K723&gt;0,IFERROR(VLOOKUP(K723,abbreviation!$A:$B,2,FALSE),""),""),IF(OR(M723&gt;0,L723&gt;0),SeperatorSpecification,""),IF(M723&gt;0,IFERROR(VLOOKUP(M723,abbreviation!$A:$B,2,FALSE),""),IF(L723&gt;0,IFERROR(VLOOKUP(L723,abbreviation!$A:$B,2,FALSE),""),"")))</f>
        <v/>
      </c>
      <c r="CD723">
        <f>CONCATENATE(IF(O723&gt;0,IFERROR(VLOOKUP(O723,abbreviation!$A:$B,2,FALSE),""),""),IF(OR(Q723&gt;0,P723&gt;0),SeperatorSpecification,""),IF(Q723&gt;0,IFERROR(VLOOKUP(Q723,abbreviation!$A:$B,2,FALSE),""),IF(P723&gt;0,IFERROR(VLOOKUP(P723,abbreviation!$A:$B,2,FALSE),""),"")))</f>
        <v/>
      </c>
      <c r="CE723">
        <f>CONCATENATE(IF(S723&gt;0,IFERROR(VLOOKUP(S723,abbreviation!$A:$B,2,FALSE),""),""),IF(OR(U723&gt;0,T723&gt;0),SeperatorSpecification,""),IF(U723&gt;0,IFERROR(VLOOKUP(U723,abbreviation!$A:$B,2,FALSE),""),IF(T723&gt;0,IFERROR(VLOOKUP(T723,abbreviation!$A:$B,2,FALSE),""),"")))</f>
        <v/>
      </c>
      <c r="CF723">
        <f>IF(CA723&gt;0,(CA723&amp;IF(OR(ISNUMBER(F723),ISTEXT(F723)),"-"&amp;F723,))&amp;(IF(ISTEXT(G723),"_",)&amp;CB723&amp;IF(OR(ISNUMBER(J723),ISTEXT(J723)),"-"&amp;J723,))&amp;(IF(ISTEXT(K723),"_",)&amp;CC723&amp;IF(OR(ISNUMBER(N723),ISTEXT(N723)),"-"&amp;N723,))&amp;(IF(ISTEXT(O723),"_",)&amp;CD723&amp;IF(OR(ISNUMBER(R723),ISTEXT(R723)),"-"&amp;R723,))&amp;(IF(ISTEXT(S723),"_",)&amp;CE723&amp;IF(OR(ISNUMBER(V723),ISTEXT(V723)),"-"&amp;V723,)&amp;IF(AND(ISTEXT(CA723),CA723&lt;&gt;""),SeparatorBUDO,)),"")</f>
        <v/>
      </c>
      <c r="CG723">
        <f>IF(X723&gt;0,IFERROR(VLOOKUP(X723,abbreviation!$A:$B,2,FALSE),""),"")</f>
        <v/>
      </c>
      <c r="CH723">
        <f>IF(Z723&gt;0,IFERROR(VLOOKUP(Z723,abbreviation!$A:$B,2,FALSE),""),"")</f>
        <v/>
      </c>
      <c r="CI723">
        <f>IF(AD723&gt;0,IFERROR(VLOOKUP(AD723,abbreviation!$A:$B,2,FALSE),""),"")</f>
        <v/>
      </c>
      <c r="CJ723">
        <f>IF(AF723&gt;0,IFERROR(VLOOKUP(AF723,abbreviation!$A:$B,2,FALSE),""),"")</f>
        <v/>
      </c>
      <c r="CK723">
        <f>IF(AJ723&gt;0,IFERROR(VLOOKUP(AJ723,abbreviation!$A:$B,2,FALSE),""),"")</f>
        <v/>
      </c>
      <c r="CL723">
        <f>IF(AL723&gt;0,IFERROR(VLOOKUP(AL723,abbreviation!$A:$B,2,FALSE),""),"")</f>
        <v/>
      </c>
      <c r="CM723">
        <f>IF(CG723&gt;0,(CG723&amp;IF(ISTEXT(Z723),SeperatorSpecification&amp;CH723,)&amp;IF(OR(ISTEXT(AB723),ISNUMBER(AB723)),"-"&amp;AB723,))&amp;("_"&amp;CI723&amp;IF(ISTEXT(AF723),SeperatorSpecification&amp;CJ723,)&amp;IF(OR(ISTEXT(AH723),ISNUMBER(AH723)),"-"&amp;AH723,))&amp;("_"&amp;CK723&amp;IF(ISTEXT(AL723),SeperatorSpecification&amp;CL723,)&amp;IF(OR(ISTEXT(AN723),ISNUMBER(AN723)),"-"&amp;AN723,)),"")</f>
        <v/>
      </c>
      <c r="CN723">
        <f>IF(AP723&gt;0,IFERROR(VLOOKUP(AP723,abbreviation!$A:$B,2,FALSE),""),"")</f>
        <v/>
      </c>
      <c r="CO723">
        <f>IF(AR723&gt;0,IFERROR(VLOOKUP(AR723,abbreviation!$A:$B,2,FALSE),""),"")</f>
        <v/>
      </c>
      <c r="CP723">
        <f>IF(AT723&gt;0,IFERROR(VLOOKUP(AT723,abbreviation!$A:$B,2,FALSE),""),"")</f>
        <v/>
      </c>
      <c r="CQ723">
        <f>IF(AV723&gt;0,IFERROR(VLOOKUP(AV723,abbreviation!$A:$B,2,FALSE),""),"")</f>
        <v/>
      </c>
      <c r="CR723">
        <f>"_"&amp;CN723&amp;IF(ISTEXT(AR723),SeperatorSpecification&amp;CO723,)&amp;IF(ISTEXT(AT723),SeperatorSpecification&amp;CP723,)&amp;IF(ISTEXT(AV723),SeperatorSpecification&amp;CQ723,)&amp;IF(OR(ISTEXT(AX723),ISNUMBER(AX723)),"-"&amp;AX723,)</f>
        <v/>
      </c>
      <c r="CS723">
        <f>IF(AZ723&gt;0,IFERROR(VLOOKUP(AZ723,abbreviation!$A:$B,2,FALSE),""),"")</f>
        <v/>
      </c>
      <c r="CT723">
        <f>IF(BB723&gt;0,IFERROR(VLOOKUP(BB723,abbreviation!$A:$B,2,FALSE),""),"")</f>
        <v/>
      </c>
      <c r="CU723">
        <f>IF(BD723&gt;0,IFERROR(VLOOKUP(BD723,abbreviation!$A:$B,2,FALSE),""),"")</f>
        <v/>
      </c>
      <c r="CV723">
        <f>IF(BF723&gt;0,IFERROR(VLOOKUP(BF723,abbreviation!$A:$B,2,FALSE),""),"")</f>
        <v/>
      </c>
      <c r="CW723">
        <f>IF(BJ723&gt;0,IFERROR(VLOOKUP(BJ723,abbreviation!$A:$B,2,FALSE),""),"")</f>
        <v/>
      </c>
      <c r="CX723">
        <f>"_"&amp;CS723&amp;IF(ISTEXT(BB723),SeperatorSpecification&amp;CT723,"")&amp;IF(ISTEXT(BD723),SeperatorSpecification&amp;CU723,"")&amp;IF(ISTEXT(BF723),SeperatorSpecification&amp;CV723,"")&amp;IF(ISTEXT(BH723),SeperatorSpecification&amp;BH723,"")&amp;"_"&amp;CW723&amp;IF(OR(ISNUMBER(BL723),ISTEXT(BL723)),"-"&amp;BL723,)</f>
        <v/>
      </c>
      <c r="CY723">
        <f>CONCATENATE(IF(BN723&gt;0,IFERROR(VLOOKUP(BN723,abbreviation!$A:$B,2,FALSE),""),""),IF(OR(BP723&gt;0,BO723&gt;0),SeperatorSpecification,""),IF(BP723&gt;0,IFERROR(VLOOKUP(BP723,abbreviation!$A:$B,2,FALSE),""),IF(BO723&gt;0,IFERROR(VLOOKUP(BO723,abbreviation!$A:$B,2,FALSE),""),"")))</f>
        <v/>
      </c>
      <c r="CZ723">
        <f>CONCATENATE(IF(BR723&gt;0,IFERROR(VLOOKUP(BR723,abbreviation!$A:$B,2,FALSE),""),""),IF(OR(BT723&gt;0,BS723&gt;0),SeperatorSpecification,""),IF(BT723&gt;0,IFERROR(VLOOKUP(BT723,abbreviation!$A:$B,2,FALSE),""),IF(BS723&gt;0,IFERROR(VLOOKUP(BS723,abbreviation!$A:$B,2,FALSE),""),"")))</f>
        <v/>
      </c>
      <c r="DA723">
        <f>CONCATENATE(IF(BV723&gt;0,IFERROR(VLOOKUP(BV723,abbreviation!$A:$B,2,FALSE),""),""),IF(OR(BX723&gt;0,BW723&gt;0),SeperatorSpecification,""),IF(BX723&gt;0,IFERROR(VLOOKUP(BX723,abbreviation!$A:$B,2,FALSE),""),IF(BW723&gt;0,IFERROR(VLOOKUP(BW723,abbreviation!$A:$B,2,FALSE),""),"")))</f>
        <v/>
      </c>
      <c r="DB723">
        <f>IF(BN723&gt;0,(IF(ISTEXT(BN723),SeparatorBUDO,"")&amp;CY723&amp;IF(OR(ISNUMBER(BQ723),ISTEXT(BQ723)),"-"&amp;BQ723,))&amp;(IF(ISTEXT(BR723),"_",)&amp;CZ723&amp;IF(OR(ISNUMBER(BU723),ISTEXT(BU723)),"-"&amp;BU723,))&amp;(IF(ISTEXT(BV723),"_",)&amp;DA723&amp;IF(OR(ISNUMBER(BY723),ISTEXT(BY723)),"-"&amp;BY723,)),"")</f>
        <v/>
      </c>
      <c r="DC723">
        <f>IF(OR(X723&lt;&gt;"",AD723&lt;&gt;"",C723&lt;&gt;"",A723&lt;&gt;""),(CF723&amp;CM723&amp;CR723&amp;CX723&amp;DB723),"")</f>
        <v/>
      </c>
      <c r="DE723" s="40">
        <f>DC723</f>
        <v/>
      </c>
    </row>
    <row r="724">
      <c r="F724" s="41" t="n"/>
      <c r="J724" s="41" t="n"/>
      <c r="N724" s="41" t="n"/>
      <c r="R724" s="41" t="n"/>
      <c r="V724" s="41" t="n"/>
      <c r="AA724" s="7" t="n"/>
      <c r="AB724" s="41" t="n"/>
      <c r="AD724" s="6" t="n"/>
      <c r="AE724" s="8" t="n"/>
      <c r="AF724" s="7" t="n"/>
      <c r="AG724" s="7" t="n"/>
      <c r="AH724" s="41" t="n"/>
      <c r="AJ724" s="6" t="n"/>
      <c r="AK724" s="8" t="n"/>
      <c r="AL724" s="7" t="n"/>
      <c r="AM724" s="7" t="n"/>
      <c r="AN724" s="41" t="n"/>
      <c r="AR724" s="7" t="n"/>
      <c r="AX724" s="42" t="n"/>
      <c r="BB724" s="7" t="n"/>
      <c r="BC724" s="8" t="n"/>
      <c r="BH724" s="42" t="n"/>
      <c r="BQ724" s="41" t="n"/>
      <c r="BU724" s="41" t="n"/>
      <c r="BY724" s="41" t="n"/>
      <c r="CA724">
        <f>CONCATENATE(IF(C724&gt;0,IFERROR(VLOOKUP(C724,abbreviation!$A:$B,2,FALSE),""),""),IF(OR(E724&gt;0,D724&gt;0),SeperatorSpecification,""),IF(E724&gt;0,IFERROR(VLOOKUP(E724,abbreviation!$A:$B,2,FALSE),""),IF(D724&gt;0,IFERROR(VLOOKUP(D724,abbreviation!$A:$B,2,FALSE),""),"")))</f>
        <v/>
      </c>
      <c r="CB724">
        <f>CONCATENATE(IF(G724&gt;0,IFERROR(VLOOKUP(G724,abbreviation!$A:$B,2,FALSE),""),""),IF(OR(I724&gt;0,H724&gt;0),SeperatorSpecification,""),IF(I724&gt;0,IFERROR(VLOOKUP(I724,abbreviation!$A:$B,2,FALSE),""),IF(H724&gt;0,IFERROR(VLOOKUP(H724,abbreviation!$A:$B,2,FALSE),""),"")))</f>
        <v/>
      </c>
      <c r="CC724">
        <f>CONCATENATE(IF(K724&gt;0,IFERROR(VLOOKUP(K724,abbreviation!$A:$B,2,FALSE),""),""),IF(OR(M724&gt;0,L724&gt;0),SeperatorSpecification,""),IF(M724&gt;0,IFERROR(VLOOKUP(M724,abbreviation!$A:$B,2,FALSE),""),IF(L724&gt;0,IFERROR(VLOOKUP(L724,abbreviation!$A:$B,2,FALSE),""),"")))</f>
        <v/>
      </c>
      <c r="CD724">
        <f>CONCATENATE(IF(O724&gt;0,IFERROR(VLOOKUP(O724,abbreviation!$A:$B,2,FALSE),""),""),IF(OR(Q724&gt;0,P724&gt;0),SeperatorSpecification,""),IF(Q724&gt;0,IFERROR(VLOOKUP(Q724,abbreviation!$A:$B,2,FALSE),""),IF(P724&gt;0,IFERROR(VLOOKUP(P724,abbreviation!$A:$B,2,FALSE),""),"")))</f>
        <v/>
      </c>
      <c r="CE724">
        <f>CONCATENATE(IF(S724&gt;0,IFERROR(VLOOKUP(S724,abbreviation!$A:$B,2,FALSE),""),""),IF(OR(U724&gt;0,T724&gt;0),SeperatorSpecification,""),IF(U724&gt;0,IFERROR(VLOOKUP(U724,abbreviation!$A:$B,2,FALSE),""),IF(T724&gt;0,IFERROR(VLOOKUP(T724,abbreviation!$A:$B,2,FALSE),""),"")))</f>
        <v/>
      </c>
      <c r="CF724">
        <f>IF(CA724&gt;0,(CA724&amp;IF(OR(ISNUMBER(F724),ISTEXT(F724)),"-"&amp;F724,))&amp;(IF(ISTEXT(G724),"_",)&amp;CB724&amp;IF(OR(ISNUMBER(J724),ISTEXT(J724)),"-"&amp;J724,))&amp;(IF(ISTEXT(K724),"_",)&amp;CC724&amp;IF(OR(ISNUMBER(N724),ISTEXT(N724)),"-"&amp;N724,))&amp;(IF(ISTEXT(O724),"_",)&amp;CD724&amp;IF(OR(ISNUMBER(R724),ISTEXT(R724)),"-"&amp;R724,))&amp;(IF(ISTEXT(S724),"_",)&amp;CE724&amp;IF(OR(ISNUMBER(V724),ISTEXT(V724)),"-"&amp;V724,)&amp;IF(AND(ISTEXT(CA724),CA724&lt;&gt;""),SeparatorBUDO,)),"")</f>
        <v/>
      </c>
      <c r="CG724">
        <f>IF(X724&gt;0,IFERROR(VLOOKUP(X724,abbreviation!$A:$B,2,FALSE),""),"")</f>
        <v/>
      </c>
      <c r="CH724">
        <f>IF(Z724&gt;0,IFERROR(VLOOKUP(Z724,abbreviation!$A:$B,2,FALSE),""),"")</f>
        <v/>
      </c>
      <c r="CI724">
        <f>IF(AD724&gt;0,IFERROR(VLOOKUP(AD724,abbreviation!$A:$B,2,FALSE),""),"")</f>
        <v/>
      </c>
      <c r="CJ724">
        <f>IF(AF724&gt;0,IFERROR(VLOOKUP(AF724,abbreviation!$A:$B,2,FALSE),""),"")</f>
        <v/>
      </c>
      <c r="CK724">
        <f>IF(AJ724&gt;0,IFERROR(VLOOKUP(AJ724,abbreviation!$A:$B,2,FALSE),""),"")</f>
        <v/>
      </c>
      <c r="CL724">
        <f>IF(AL724&gt;0,IFERROR(VLOOKUP(AL724,abbreviation!$A:$B,2,FALSE),""),"")</f>
        <v/>
      </c>
      <c r="CM724">
        <f>IF(CG724&gt;0,(CG724&amp;IF(ISTEXT(Z724),SeperatorSpecification&amp;CH724,)&amp;IF(OR(ISTEXT(AB724),ISNUMBER(AB724)),"-"&amp;AB724,))&amp;("_"&amp;CI724&amp;IF(ISTEXT(AF724),SeperatorSpecification&amp;CJ724,)&amp;IF(OR(ISTEXT(AH724),ISNUMBER(AH724)),"-"&amp;AH724,))&amp;("_"&amp;CK724&amp;IF(ISTEXT(AL724),SeperatorSpecification&amp;CL724,)&amp;IF(OR(ISTEXT(AN724),ISNUMBER(AN724)),"-"&amp;AN724,)),"")</f>
        <v/>
      </c>
      <c r="CN724">
        <f>IF(AP724&gt;0,IFERROR(VLOOKUP(AP724,abbreviation!$A:$B,2,FALSE),""),"")</f>
        <v/>
      </c>
      <c r="CO724">
        <f>IF(AR724&gt;0,IFERROR(VLOOKUP(AR724,abbreviation!$A:$B,2,FALSE),""),"")</f>
        <v/>
      </c>
      <c r="CP724">
        <f>IF(AT724&gt;0,IFERROR(VLOOKUP(AT724,abbreviation!$A:$B,2,FALSE),""),"")</f>
        <v/>
      </c>
      <c r="CQ724">
        <f>IF(AV724&gt;0,IFERROR(VLOOKUP(AV724,abbreviation!$A:$B,2,FALSE),""),"")</f>
        <v/>
      </c>
      <c r="CR724">
        <f>"_"&amp;CN724&amp;IF(ISTEXT(AR724),SeperatorSpecification&amp;CO724,)&amp;IF(ISTEXT(AT724),SeperatorSpecification&amp;CP724,)&amp;IF(ISTEXT(AV724),SeperatorSpecification&amp;CQ724,)&amp;IF(OR(ISTEXT(AX724),ISNUMBER(AX724)),"-"&amp;AX724,)</f>
        <v/>
      </c>
      <c r="CS724">
        <f>IF(AZ724&gt;0,IFERROR(VLOOKUP(AZ724,abbreviation!$A:$B,2,FALSE),""),"")</f>
        <v/>
      </c>
      <c r="CT724">
        <f>IF(BB724&gt;0,IFERROR(VLOOKUP(BB724,abbreviation!$A:$B,2,FALSE),""),"")</f>
        <v/>
      </c>
      <c r="CU724">
        <f>IF(BD724&gt;0,IFERROR(VLOOKUP(BD724,abbreviation!$A:$B,2,FALSE),""),"")</f>
        <v/>
      </c>
      <c r="CV724">
        <f>IF(BF724&gt;0,IFERROR(VLOOKUP(BF724,abbreviation!$A:$B,2,FALSE),""),"")</f>
        <v/>
      </c>
      <c r="CW724">
        <f>IF(BJ724&gt;0,IFERROR(VLOOKUP(BJ724,abbreviation!$A:$B,2,FALSE),""),"")</f>
        <v/>
      </c>
      <c r="CX724">
        <f>"_"&amp;CS724&amp;IF(ISTEXT(BB724),SeperatorSpecification&amp;CT724,"")&amp;IF(ISTEXT(BD724),SeperatorSpecification&amp;CU724,"")&amp;IF(ISTEXT(BF724),SeperatorSpecification&amp;CV724,"")&amp;IF(ISTEXT(BH724),SeperatorSpecification&amp;BH724,"")&amp;"_"&amp;CW724&amp;IF(OR(ISNUMBER(BL724),ISTEXT(BL724)),"-"&amp;BL724,)</f>
        <v/>
      </c>
      <c r="CY724">
        <f>CONCATENATE(IF(BN724&gt;0,IFERROR(VLOOKUP(BN724,abbreviation!$A:$B,2,FALSE),""),""),IF(OR(BP724&gt;0,BO724&gt;0),SeperatorSpecification,""),IF(BP724&gt;0,IFERROR(VLOOKUP(BP724,abbreviation!$A:$B,2,FALSE),""),IF(BO724&gt;0,IFERROR(VLOOKUP(BO724,abbreviation!$A:$B,2,FALSE),""),"")))</f>
        <v/>
      </c>
      <c r="CZ724">
        <f>CONCATENATE(IF(BR724&gt;0,IFERROR(VLOOKUP(BR724,abbreviation!$A:$B,2,FALSE),""),""),IF(OR(BT724&gt;0,BS724&gt;0),SeperatorSpecification,""),IF(BT724&gt;0,IFERROR(VLOOKUP(BT724,abbreviation!$A:$B,2,FALSE),""),IF(BS724&gt;0,IFERROR(VLOOKUP(BS724,abbreviation!$A:$B,2,FALSE),""),"")))</f>
        <v/>
      </c>
      <c r="DA724">
        <f>CONCATENATE(IF(BV724&gt;0,IFERROR(VLOOKUP(BV724,abbreviation!$A:$B,2,FALSE),""),""),IF(OR(BX724&gt;0,BW724&gt;0),SeperatorSpecification,""),IF(BX724&gt;0,IFERROR(VLOOKUP(BX724,abbreviation!$A:$B,2,FALSE),""),IF(BW724&gt;0,IFERROR(VLOOKUP(BW724,abbreviation!$A:$B,2,FALSE),""),"")))</f>
        <v/>
      </c>
      <c r="DB724">
        <f>IF(BN724&gt;0,(IF(ISTEXT(BN724),SeparatorBUDO,"")&amp;CY724&amp;IF(OR(ISNUMBER(BQ724),ISTEXT(BQ724)),"-"&amp;BQ724,))&amp;(IF(ISTEXT(BR724),"_",)&amp;CZ724&amp;IF(OR(ISNUMBER(BU724),ISTEXT(BU724)),"-"&amp;BU724,))&amp;(IF(ISTEXT(BV724),"_",)&amp;DA724&amp;IF(OR(ISNUMBER(BY724),ISTEXT(BY724)),"-"&amp;BY724,)),"")</f>
        <v/>
      </c>
      <c r="DC724">
        <f>IF(OR(X724&lt;&gt;"",AD724&lt;&gt;"",C724&lt;&gt;"",A724&lt;&gt;""),(CF724&amp;CM724&amp;CR724&amp;CX724&amp;DB724),"")</f>
        <v/>
      </c>
      <c r="DE724" s="40">
        <f>DC724</f>
        <v/>
      </c>
    </row>
    <row r="725">
      <c r="F725" s="41" t="n"/>
      <c r="J725" s="41" t="n"/>
      <c r="N725" s="41" t="n"/>
      <c r="R725" s="41" t="n"/>
      <c r="V725" s="41" t="n"/>
      <c r="AA725" s="7" t="n"/>
      <c r="AB725" s="41" t="n"/>
      <c r="AD725" s="6" t="n"/>
      <c r="AE725" s="8" t="n"/>
      <c r="AF725" s="7" t="n"/>
      <c r="AG725" s="7" t="n"/>
      <c r="AH725" s="41" t="n"/>
      <c r="AJ725" s="6" t="n"/>
      <c r="AK725" s="8" t="n"/>
      <c r="AL725" s="7" t="n"/>
      <c r="AM725" s="7" t="n"/>
      <c r="AN725" s="41" t="n"/>
      <c r="AR725" s="7" t="n"/>
      <c r="AX725" s="42" t="n"/>
      <c r="BB725" s="7" t="n"/>
      <c r="BC725" s="8" t="n"/>
      <c r="BH725" s="42" t="n"/>
      <c r="BQ725" s="41" t="n"/>
      <c r="BU725" s="41" t="n"/>
      <c r="BY725" s="41" t="n"/>
      <c r="CA725">
        <f>CONCATENATE(IF(C725&gt;0,IFERROR(VLOOKUP(C725,abbreviation!$A:$B,2,FALSE),""),""),IF(OR(E725&gt;0,D725&gt;0),SeperatorSpecification,""),IF(E725&gt;0,IFERROR(VLOOKUP(E725,abbreviation!$A:$B,2,FALSE),""),IF(D725&gt;0,IFERROR(VLOOKUP(D725,abbreviation!$A:$B,2,FALSE),""),"")))</f>
        <v/>
      </c>
      <c r="CB725">
        <f>CONCATENATE(IF(G725&gt;0,IFERROR(VLOOKUP(G725,abbreviation!$A:$B,2,FALSE),""),""),IF(OR(I725&gt;0,H725&gt;0),SeperatorSpecification,""),IF(I725&gt;0,IFERROR(VLOOKUP(I725,abbreviation!$A:$B,2,FALSE),""),IF(H725&gt;0,IFERROR(VLOOKUP(H725,abbreviation!$A:$B,2,FALSE),""),"")))</f>
        <v/>
      </c>
      <c r="CC725">
        <f>CONCATENATE(IF(K725&gt;0,IFERROR(VLOOKUP(K725,abbreviation!$A:$B,2,FALSE),""),""),IF(OR(M725&gt;0,L725&gt;0),SeperatorSpecification,""),IF(M725&gt;0,IFERROR(VLOOKUP(M725,abbreviation!$A:$B,2,FALSE),""),IF(L725&gt;0,IFERROR(VLOOKUP(L725,abbreviation!$A:$B,2,FALSE),""),"")))</f>
        <v/>
      </c>
      <c r="CD725">
        <f>CONCATENATE(IF(O725&gt;0,IFERROR(VLOOKUP(O725,abbreviation!$A:$B,2,FALSE),""),""),IF(OR(Q725&gt;0,P725&gt;0),SeperatorSpecification,""),IF(Q725&gt;0,IFERROR(VLOOKUP(Q725,abbreviation!$A:$B,2,FALSE),""),IF(P725&gt;0,IFERROR(VLOOKUP(P725,abbreviation!$A:$B,2,FALSE),""),"")))</f>
        <v/>
      </c>
      <c r="CE725">
        <f>CONCATENATE(IF(S725&gt;0,IFERROR(VLOOKUP(S725,abbreviation!$A:$B,2,FALSE),""),""),IF(OR(U725&gt;0,T725&gt;0),SeperatorSpecification,""),IF(U725&gt;0,IFERROR(VLOOKUP(U725,abbreviation!$A:$B,2,FALSE),""),IF(T725&gt;0,IFERROR(VLOOKUP(T725,abbreviation!$A:$B,2,FALSE),""),"")))</f>
        <v/>
      </c>
      <c r="CF725">
        <f>IF(CA725&gt;0,(CA725&amp;IF(OR(ISNUMBER(F725),ISTEXT(F725)),"-"&amp;F725,))&amp;(IF(ISTEXT(G725),"_",)&amp;CB725&amp;IF(OR(ISNUMBER(J725),ISTEXT(J725)),"-"&amp;J725,))&amp;(IF(ISTEXT(K725),"_",)&amp;CC725&amp;IF(OR(ISNUMBER(N725),ISTEXT(N725)),"-"&amp;N725,))&amp;(IF(ISTEXT(O725),"_",)&amp;CD725&amp;IF(OR(ISNUMBER(R725),ISTEXT(R725)),"-"&amp;R725,))&amp;(IF(ISTEXT(S725),"_",)&amp;CE725&amp;IF(OR(ISNUMBER(V725),ISTEXT(V725)),"-"&amp;V725,)&amp;IF(AND(ISTEXT(CA725),CA725&lt;&gt;""),SeparatorBUDO,)),"")</f>
        <v/>
      </c>
      <c r="CG725">
        <f>IF(X725&gt;0,IFERROR(VLOOKUP(X725,abbreviation!$A:$B,2,FALSE),""),"")</f>
        <v/>
      </c>
      <c r="CH725">
        <f>IF(Z725&gt;0,IFERROR(VLOOKUP(Z725,abbreviation!$A:$B,2,FALSE),""),"")</f>
        <v/>
      </c>
      <c r="CI725">
        <f>IF(AD725&gt;0,IFERROR(VLOOKUP(AD725,abbreviation!$A:$B,2,FALSE),""),"")</f>
        <v/>
      </c>
      <c r="CJ725">
        <f>IF(AF725&gt;0,IFERROR(VLOOKUP(AF725,abbreviation!$A:$B,2,FALSE),""),"")</f>
        <v/>
      </c>
      <c r="CK725">
        <f>IF(AJ725&gt;0,IFERROR(VLOOKUP(AJ725,abbreviation!$A:$B,2,FALSE),""),"")</f>
        <v/>
      </c>
      <c r="CL725">
        <f>IF(AL725&gt;0,IFERROR(VLOOKUP(AL725,abbreviation!$A:$B,2,FALSE),""),"")</f>
        <v/>
      </c>
      <c r="CM725">
        <f>IF(CG725&gt;0,(CG725&amp;IF(ISTEXT(Z725),SeperatorSpecification&amp;CH725,)&amp;IF(OR(ISTEXT(AB725),ISNUMBER(AB725)),"-"&amp;AB725,))&amp;("_"&amp;CI725&amp;IF(ISTEXT(AF725),SeperatorSpecification&amp;CJ725,)&amp;IF(OR(ISTEXT(AH725),ISNUMBER(AH725)),"-"&amp;AH725,))&amp;("_"&amp;CK725&amp;IF(ISTEXT(AL725),SeperatorSpecification&amp;CL725,)&amp;IF(OR(ISTEXT(AN725),ISNUMBER(AN725)),"-"&amp;AN725,)),"")</f>
        <v/>
      </c>
      <c r="CN725">
        <f>IF(AP725&gt;0,IFERROR(VLOOKUP(AP725,abbreviation!$A:$B,2,FALSE),""),"")</f>
        <v/>
      </c>
      <c r="CO725">
        <f>IF(AR725&gt;0,IFERROR(VLOOKUP(AR725,abbreviation!$A:$B,2,FALSE),""),"")</f>
        <v/>
      </c>
      <c r="CP725">
        <f>IF(AT725&gt;0,IFERROR(VLOOKUP(AT725,abbreviation!$A:$B,2,FALSE),""),"")</f>
        <v/>
      </c>
      <c r="CQ725">
        <f>IF(AV725&gt;0,IFERROR(VLOOKUP(AV725,abbreviation!$A:$B,2,FALSE),""),"")</f>
        <v/>
      </c>
      <c r="CR725">
        <f>"_"&amp;CN725&amp;IF(ISTEXT(AR725),SeperatorSpecification&amp;CO725,)&amp;IF(ISTEXT(AT725),SeperatorSpecification&amp;CP725,)&amp;IF(ISTEXT(AV725),SeperatorSpecification&amp;CQ725,)&amp;IF(OR(ISTEXT(AX725),ISNUMBER(AX725)),"-"&amp;AX725,)</f>
        <v/>
      </c>
      <c r="CS725">
        <f>IF(AZ725&gt;0,IFERROR(VLOOKUP(AZ725,abbreviation!$A:$B,2,FALSE),""),"")</f>
        <v/>
      </c>
      <c r="CT725">
        <f>IF(BB725&gt;0,IFERROR(VLOOKUP(BB725,abbreviation!$A:$B,2,FALSE),""),"")</f>
        <v/>
      </c>
      <c r="CU725">
        <f>IF(BD725&gt;0,IFERROR(VLOOKUP(BD725,abbreviation!$A:$B,2,FALSE),""),"")</f>
        <v/>
      </c>
      <c r="CV725">
        <f>IF(BF725&gt;0,IFERROR(VLOOKUP(BF725,abbreviation!$A:$B,2,FALSE),""),"")</f>
        <v/>
      </c>
      <c r="CW725">
        <f>IF(BJ725&gt;0,IFERROR(VLOOKUP(BJ725,abbreviation!$A:$B,2,FALSE),""),"")</f>
        <v/>
      </c>
      <c r="CX725">
        <f>"_"&amp;CS725&amp;IF(ISTEXT(BB725),SeperatorSpecification&amp;CT725,"")&amp;IF(ISTEXT(BD725),SeperatorSpecification&amp;CU725,"")&amp;IF(ISTEXT(BF725),SeperatorSpecification&amp;CV725,"")&amp;IF(ISTEXT(BH725),SeperatorSpecification&amp;BH725,"")&amp;"_"&amp;CW725&amp;IF(OR(ISNUMBER(BL725),ISTEXT(BL725)),"-"&amp;BL725,)</f>
        <v/>
      </c>
      <c r="CY725">
        <f>CONCATENATE(IF(BN725&gt;0,IFERROR(VLOOKUP(BN725,abbreviation!$A:$B,2,FALSE),""),""),IF(OR(BP725&gt;0,BO725&gt;0),SeperatorSpecification,""),IF(BP725&gt;0,IFERROR(VLOOKUP(BP725,abbreviation!$A:$B,2,FALSE),""),IF(BO725&gt;0,IFERROR(VLOOKUP(BO725,abbreviation!$A:$B,2,FALSE),""),"")))</f>
        <v/>
      </c>
      <c r="CZ725">
        <f>CONCATENATE(IF(BR725&gt;0,IFERROR(VLOOKUP(BR725,abbreviation!$A:$B,2,FALSE),""),""),IF(OR(BT725&gt;0,BS725&gt;0),SeperatorSpecification,""),IF(BT725&gt;0,IFERROR(VLOOKUP(BT725,abbreviation!$A:$B,2,FALSE),""),IF(BS725&gt;0,IFERROR(VLOOKUP(BS725,abbreviation!$A:$B,2,FALSE),""),"")))</f>
        <v/>
      </c>
      <c r="DA725">
        <f>CONCATENATE(IF(BV725&gt;0,IFERROR(VLOOKUP(BV725,abbreviation!$A:$B,2,FALSE),""),""),IF(OR(BX725&gt;0,BW725&gt;0),SeperatorSpecification,""),IF(BX725&gt;0,IFERROR(VLOOKUP(BX725,abbreviation!$A:$B,2,FALSE),""),IF(BW725&gt;0,IFERROR(VLOOKUP(BW725,abbreviation!$A:$B,2,FALSE),""),"")))</f>
        <v/>
      </c>
      <c r="DB725">
        <f>IF(BN725&gt;0,(IF(ISTEXT(BN725),SeparatorBUDO,"")&amp;CY725&amp;IF(OR(ISNUMBER(BQ725),ISTEXT(BQ725)),"-"&amp;BQ725,))&amp;(IF(ISTEXT(BR725),"_",)&amp;CZ725&amp;IF(OR(ISNUMBER(BU725),ISTEXT(BU725)),"-"&amp;BU725,))&amp;(IF(ISTEXT(BV725),"_",)&amp;DA725&amp;IF(OR(ISNUMBER(BY725),ISTEXT(BY725)),"-"&amp;BY725,)),"")</f>
        <v/>
      </c>
      <c r="DC725">
        <f>IF(OR(X725&lt;&gt;"",AD725&lt;&gt;"",C725&lt;&gt;"",A725&lt;&gt;""),(CF725&amp;CM725&amp;CR725&amp;CX725&amp;DB725),"")</f>
        <v/>
      </c>
      <c r="DE725" s="40">
        <f>DC725</f>
        <v/>
      </c>
    </row>
    <row r="726">
      <c r="F726" s="41" t="n"/>
      <c r="J726" s="41" t="n"/>
      <c r="N726" s="41" t="n"/>
      <c r="R726" s="41" t="n"/>
      <c r="V726" s="41" t="n"/>
      <c r="AA726" s="7" t="n"/>
      <c r="AB726" s="41" t="n"/>
      <c r="AD726" s="6" t="n"/>
      <c r="AE726" s="8" t="n"/>
      <c r="AF726" s="7" t="n"/>
      <c r="AG726" s="7" t="n"/>
      <c r="AH726" s="41" t="n"/>
      <c r="AJ726" s="6" t="n"/>
      <c r="AK726" s="8" t="n"/>
      <c r="AL726" s="7" t="n"/>
      <c r="AM726" s="7" t="n"/>
      <c r="AN726" s="41" t="n"/>
      <c r="AR726" s="7" t="n"/>
      <c r="AX726" s="42" t="n"/>
      <c r="BB726" s="7" t="n"/>
      <c r="BC726" s="8" t="n"/>
      <c r="BH726" s="42" t="n"/>
      <c r="BQ726" s="41" t="n"/>
      <c r="BU726" s="41" t="n"/>
      <c r="BY726" s="41" t="n"/>
      <c r="CA726">
        <f>CONCATENATE(IF(C726&gt;0,IFERROR(VLOOKUP(C726,abbreviation!$A:$B,2,FALSE),""),""),IF(OR(E726&gt;0,D726&gt;0),SeperatorSpecification,""),IF(E726&gt;0,IFERROR(VLOOKUP(E726,abbreviation!$A:$B,2,FALSE),""),IF(D726&gt;0,IFERROR(VLOOKUP(D726,abbreviation!$A:$B,2,FALSE),""),"")))</f>
        <v/>
      </c>
      <c r="CB726">
        <f>CONCATENATE(IF(G726&gt;0,IFERROR(VLOOKUP(G726,abbreviation!$A:$B,2,FALSE),""),""),IF(OR(I726&gt;0,H726&gt;0),SeperatorSpecification,""),IF(I726&gt;0,IFERROR(VLOOKUP(I726,abbreviation!$A:$B,2,FALSE),""),IF(H726&gt;0,IFERROR(VLOOKUP(H726,abbreviation!$A:$B,2,FALSE),""),"")))</f>
        <v/>
      </c>
      <c r="CC726">
        <f>CONCATENATE(IF(K726&gt;0,IFERROR(VLOOKUP(K726,abbreviation!$A:$B,2,FALSE),""),""),IF(OR(M726&gt;0,L726&gt;0),SeperatorSpecification,""),IF(M726&gt;0,IFERROR(VLOOKUP(M726,abbreviation!$A:$B,2,FALSE),""),IF(L726&gt;0,IFERROR(VLOOKUP(L726,abbreviation!$A:$B,2,FALSE),""),"")))</f>
        <v/>
      </c>
      <c r="CD726">
        <f>CONCATENATE(IF(O726&gt;0,IFERROR(VLOOKUP(O726,abbreviation!$A:$B,2,FALSE),""),""),IF(OR(Q726&gt;0,P726&gt;0),SeperatorSpecification,""),IF(Q726&gt;0,IFERROR(VLOOKUP(Q726,abbreviation!$A:$B,2,FALSE),""),IF(P726&gt;0,IFERROR(VLOOKUP(P726,abbreviation!$A:$B,2,FALSE),""),"")))</f>
        <v/>
      </c>
      <c r="CE726">
        <f>CONCATENATE(IF(S726&gt;0,IFERROR(VLOOKUP(S726,abbreviation!$A:$B,2,FALSE),""),""),IF(OR(U726&gt;0,T726&gt;0),SeperatorSpecification,""),IF(U726&gt;0,IFERROR(VLOOKUP(U726,abbreviation!$A:$B,2,FALSE),""),IF(T726&gt;0,IFERROR(VLOOKUP(T726,abbreviation!$A:$B,2,FALSE),""),"")))</f>
        <v/>
      </c>
      <c r="CF726">
        <f>IF(CA726&gt;0,(CA726&amp;IF(OR(ISNUMBER(F726),ISTEXT(F726)),"-"&amp;F726,))&amp;(IF(ISTEXT(G726),"_",)&amp;CB726&amp;IF(OR(ISNUMBER(J726),ISTEXT(J726)),"-"&amp;J726,))&amp;(IF(ISTEXT(K726),"_",)&amp;CC726&amp;IF(OR(ISNUMBER(N726),ISTEXT(N726)),"-"&amp;N726,))&amp;(IF(ISTEXT(O726),"_",)&amp;CD726&amp;IF(OR(ISNUMBER(R726),ISTEXT(R726)),"-"&amp;R726,))&amp;(IF(ISTEXT(S726),"_",)&amp;CE726&amp;IF(OR(ISNUMBER(V726),ISTEXT(V726)),"-"&amp;V726,)&amp;IF(AND(ISTEXT(CA726),CA726&lt;&gt;""),SeparatorBUDO,)),"")</f>
        <v/>
      </c>
      <c r="CG726">
        <f>IF(X726&gt;0,IFERROR(VLOOKUP(X726,abbreviation!$A:$B,2,FALSE),""),"")</f>
        <v/>
      </c>
      <c r="CH726">
        <f>IF(Z726&gt;0,IFERROR(VLOOKUP(Z726,abbreviation!$A:$B,2,FALSE),""),"")</f>
        <v/>
      </c>
      <c r="CI726">
        <f>IF(AD726&gt;0,IFERROR(VLOOKUP(AD726,abbreviation!$A:$B,2,FALSE),""),"")</f>
        <v/>
      </c>
      <c r="CJ726">
        <f>IF(AF726&gt;0,IFERROR(VLOOKUP(AF726,abbreviation!$A:$B,2,FALSE),""),"")</f>
        <v/>
      </c>
      <c r="CK726">
        <f>IF(AJ726&gt;0,IFERROR(VLOOKUP(AJ726,abbreviation!$A:$B,2,FALSE),""),"")</f>
        <v/>
      </c>
      <c r="CL726">
        <f>IF(AL726&gt;0,IFERROR(VLOOKUP(AL726,abbreviation!$A:$B,2,FALSE),""),"")</f>
        <v/>
      </c>
      <c r="CM726">
        <f>IF(CG726&gt;0,(CG726&amp;IF(ISTEXT(Z726),SeperatorSpecification&amp;CH726,)&amp;IF(OR(ISTEXT(AB726),ISNUMBER(AB726)),"-"&amp;AB726,))&amp;("_"&amp;CI726&amp;IF(ISTEXT(AF726),SeperatorSpecification&amp;CJ726,)&amp;IF(OR(ISTEXT(AH726),ISNUMBER(AH726)),"-"&amp;AH726,))&amp;("_"&amp;CK726&amp;IF(ISTEXT(AL726),SeperatorSpecification&amp;CL726,)&amp;IF(OR(ISTEXT(AN726),ISNUMBER(AN726)),"-"&amp;AN726,)),"")</f>
        <v/>
      </c>
      <c r="CN726">
        <f>IF(AP726&gt;0,IFERROR(VLOOKUP(AP726,abbreviation!$A:$B,2,FALSE),""),"")</f>
        <v/>
      </c>
      <c r="CO726">
        <f>IF(AR726&gt;0,IFERROR(VLOOKUP(AR726,abbreviation!$A:$B,2,FALSE),""),"")</f>
        <v/>
      </c>
      <c r="CP726">
        <f>IF(AT726&gt;0,IFERROR(VLOOKUP(AT726,abbreviation!$A:$B,2,FALSE),""),"")</f>
        <v/>
      </c>
      <c r="CQ726">
        <f>IF(AV726&gt;0,IFERROR(VLOOKUP(AV726,abbreviation!$A:$B,2,FALSE),""),"")</f>
        <v/>
      </c>
      <c r="CR726">
        <f>"_"&amp;CN726&amp;IF(ISTEXT(AR726),SeperatorSpecification&amp;CO726,)&amp;IF(ISTEXT(AT726),SeperatorSpecification&amp;CP726,)&amp;IF(ISTEXT(AV726),SeperatorSpecification&amp;CQ726,)&amp;IF(OR(ISTEXT(AX726),ISNUMBER(AX726)),"-"&amp;AX726,)</f>
        <v/>
      </c>
      <c r="CS726">
        <f>IF(AZ726&gt;0,IFERROR(VLOOKUP(AZ726,abbreviation!$A:$B,2,FALSE),""),"")</f>
        <v/>
      </c>
      <c r="CT726">
        <f>IF(BB726&gt;0,IFERROR(VLOOKUP(BB726,abbreviation!$A:$B,2,FALSE),""),"")</f>
        <v/>
      </c>
      <c r="CU726">
        <f>IF(BD726&gt;0,IFERROR(VLOOKUP(BD726,abbreviation!$A:$B,2,FALSE),""),"")</f>
        <v/>
      </c>
      <c r="CV726">
        <f>IF(BF726&gt;0,IFERROR(VLOOKUP(BF726,abbreviation!$A:$B,2,FALSE),""),"")</f>
        <v/>
      </c>
      <c r="CW726">
        <f>IF(BJ726&gt;0,IFERROR(VLOOKUP(BJ726,abbreviation!$A:$B,2,FALSE),""),"")</f>
        <v/>
      </c>
      <c r="CX726">
        <f>"_"&amp;CS726&amp;IF(ISTEXT(BB726),SeperatorSpecification&amp;CT726,"")&amp;IF(ISTEXT(BD726),SeperatorSpecification&amp;CU726,"")&amp;IF(ISTEXT(BF726),SeperatorSpecification&amp;CV726,"")&amp;IF(ISTEXT(BH726),SeperatorSpecification&amp;BH726,"")&amp;"_"&amp;CW726&amp;IF(OR(ISNUMBER(BL726),ISTEXT(BL726)),"-"&amp;BL726,)</f>
        <v/>
      </c>
      <c r="CY726">
        <f>CONCATENATE(IF(BN726&gt;0,IFERROR(VLOOKUP(BN726,abbreviation!$A:$B,2,FALSE),""),""),IF(OR(BP726&gt;0,BO726&gt;0),SeperatorSpecification,""),IF(BP726&gt;0,IFERROR(VLOOKUP(BP726,abbreviation!$A:$B,2,FALSE),""),IF(BO726&gt;0,IFERROR(VLOOKUP(BO726,abbreviation!$A:$B,2,FALSE),""),"")))</f>
        <v/>
      </c>
      <c r="CZ726">
        <f>CONCATENATE(IF(BR726&gt;0,IFERROR(VLOOKUP(BR726,abbreviation!$A:$B,2,FALSE),""),""),IF(OR(BT726&gt;0,BS726&gt;0),SeperatorSpecification,""),IF(BT726&gt;0,IFERROR(VLOOKUP(BT726,abbreviation!$A:$B,2,FALSE),""),IF(BS726&gt;0,IFERROR(VLOOKUP(BS726,abbreviation!$A:$B,2,FALSE),""),"")))</f>
        <v/>
      </c>
      <c r="DA726">
        <f>CONCATENATE(IF(BV726&gt;0,IFERROR(VLOOKUP(BV726,abbreviation!$A:$B,2,FALSE),""),""),IF(OR(BX726&gt;0,BW726&gt;0),SeperatorSpecification,""),IF(BX726&gt;0,IFERROR(VLOOKUP(BX726,abbreviation!$A:$B,2,FALSE),""),IF(BW726&gt;0,IFERROR(VLOOKUP(BW726,abbreviation!$A:$B,2,FALSE),""),"")))</f>
        <v/>
      </c>
      <c r="DB726">
        <f>IF(BN726&gt;0,(IF(ISTEXT(BN726),SeparatorBUDO,"")&amp;CY726&amp;IF(OR(ISNUMBER(BQ726),ISTEXT(BQ726)),"-"&amp;BQ726,))&amp;(IF(ISTEXT(BR726),"_",)&amp;CZ726&amp;IF(OR(ISNUMBER(BU726),ISTEXT(BU726)),"-"&amp;BU726,))&amp;(IF(ISTEXT(BV726),"_",)&amp;DA726&amp;IF(OR(ISNUMBER(BY726),ISTEXT(BY726)),"-"&amp;BY726,)),"")</f>
        <v/>
      </c>
      <c r="DC726">
        <f>IF(OR(X726&lt;&gt;"",AD726&lt;&gt;"",C726&lt;&gt;"",A726&lt;&gt;""),(CF726&amp;CM726&amp;CR726&amp;CX726&amp;DB726),"")</f>
        <v/>
      </c>
      <c r="DE726" s="40">
        <f>DC726</f>
        <v/>
      </c>
    </row>
    <row r="727">
      <c r="F727" s="41" t="n"/>
      <c r="J727" s="41" t="n"/>
      <c r="N727" s="41" t="n"/>
      <c r="R727" s="41" t="n"/>
      <c r="V727" s="41" t="n"/>
      <c r="AA727" s="7" t="n"/>
      <c r="AB727" s="41" t="n"/>
      <c r="AD727" s="6" t="n"/>
      <c r="AE727" s="8" t="n"/>
      <c r="AF727" s="7" t="n"/>
      <c r="AG727" s="7" t="n"/>
      <c r="AH727" s="41" t="n"/>
      <c r="AJ727" s="6" t="n"/>
      <c r="AK727" s="8" t="n"/>
      <c r="AL727" s="7" t="n"/>
      <c r="AM727" s="7" t="n"/>
      <c r="AN727" s="41" t="n"/>
      <c r="AR727" s="7" t="n"/>
      <c r="AX727" s="42" t="n"/>
      <c r="BB727" s="7" t="n"/>
      <c r="BC727" s="8" t="n"/>
      <c r="BH727" s="42" t="n"/>
      <c r="BQ727" s="41" t="n"/>
      <c r="BU727" s="41" t="n"/>
      <c r="BY727" s="41" t="n"/>
      <c r="CA727">
        <f>CONCATENATE(IF(C727&gt;0,IFERROR(VLOOKUP(C727,abbreviation!$A:$B,2,FALSE),""),""),IF(OR(E727&gt;0,D727&gt;0),SeperatorSpecification,""),IF(E727&gt;0,IFERROR(VLOOKUP(E727,abbreviation!$A:$B,2,FALSE),""),IF(D727&gt;0,IFERROR(VLOOKUP(D727,abbreviation!$A:$B,2,FALSE),""),"")))</f>
        <v/>
      </c>
      <c r="CB727">
        <f>CONCATENATE(IF(G727&gt;0,IFERROR(VLOOKUP(G727,abbreviation!$A:$B,2,FALSE),""),""),IF(OR(I727&gt;0,H727&gt;0),SeperatorSpecification,""),IF(I727&gt;0,IFERROR(VLOOKUP(I727,abbreviation!$A:$B,2,FALSE),""),IF(H727&gt;0,IFERROR(VLOOKUP(H727,abbreviation!$A:$B,2,FALSE),""),"")))</f>
        <v/>
      </c>
      <c r="CC727">
        <f>CONCATENATE(IF(K727&gt;0,IFERROR(VLOOKUP(K727,abbreviation!$A:$B,2,FALSE),""),""),IF(OR(M727&gt;0,L727&gt;0),SeperatorSpecification,""),IF(M727&gt;0,IFERROR(VLOOKUP(M727,abbreviation!$A:$B,2,FALSE),""),IF(L727&gt;0,IFERROR(VLOOKUP(L727,abbreviation!$A:$B,2,FALSE),""),"")))</f>
        <v/>
      </c>
      <c r="CD727">
        <f>CONCATENATE(IF(O727&gt;0,IFERROR(VLOOKUP(O727,abbreviation!$A:$B,2,FALSE),""),""),IF(OR(Q727&gt;0,P727&gt;0),SeperatorSpecification,""),IF(Q727&gt;0,IFERROR(VLOOKUP(Q727,abbreviation!$A:$B,2,FALSE),""),IF(P727&gt;0,IFERROR(VLOOKUP(P727,abbreviation!$A:$B,2,FALSE),""),"")))</f>
        <v/>
      </c>
      <c r="CE727">
        <f>CONCATENATE(IF(S727&gt;0,IFERROR(VLOOKUP(S727,abbreviation!$A:$B,2,FALSE),""),""),IF(OR(U727&gt;0,T727&gt;0),SeperatorSpecification,""),IF(U727&gt;0,IFERROR(VLOOKUP(U727,abbreviation!$A:$B,2,FALSE),""),IF(T727&gt;0,IFERROR(VLOOKUP(T727,abbreviation!$A:$B,2,FALSE),""),"")))</f>
        <v/>
      </c>
      <c r="CF727">
        <f>IF(CA727&gt;0,(CA727&amp;IF(OR(ISNUMBER(F727),ISTEXT(F727)),"-"&amp;F727,))&amp;(IF(ISTEXT(G727),"_",)&amp;CB727&amp;IF(OR(ISNUMBER(J727),ISTEXT(J727)),"-"&amp;J727,))&amp;(IF(ISTEXT(K727),"_",)&amp;CC727&amp;IF(OR(ISNUMBER(N727),ISTEXT(N727)),"-"&amp;N727,))&amp;(IF(ISTEXT(O727),"_",)&amp;CD727&amp;IF(OR(ISNUMBER(R727),ISTEXT(R727)),"-"&amp;R727,))&amp;(IF(ISTEXT(S727),"_",)&amp;CE727&amp;IF(OR(ISNUMBER(V727),ISTEXT(V727)),"-"&amp;V727,)&amp;IF(AND(ISTEXT(CA727),CA727&lt;&gt;""),SeparatorBUDO,)),"")</f>
        <v/>
      </c>
      <c r="CG727">
        <f>IF(X727&gt;0,IFERROR(VLOOKUP(X727,abbreviation!$A:$B,2,FALSE),""),"")</f>
        <v/>
      </c>
      <c r="CH727">
        <f>IF(Z727&gt;0,IFERROR(VLOOKUP(Z727,abbreviation!$A:$B,2,FALSE),""),"")</f>
        <v/>
      </c>
      <c r="CI727">
        <f>IF(AD727&gt;0,IFERROR(VLOOKUP(AD727,abbreviation!$A:$B,2,FALSE),""),"")</f>
        <v/>
      </c>
      <c r="CJ727">
        <f>IF(AF727&gt;0,IFERROR(VLOOKUP(AF727,abbreviation!$A:$B,2,FALSE),""),"")</f>
        <v/>
      </c>
      <c r="CK727">
        <f>IF(AJ727&gt;0,IFERROR(VLOOKUP(AJ727,abbreviation!$A:$B,2,FALSE),""),"")</f>
        <v/>
      </c>
      <c r="CL727">
        <f>IF(AL727&gt;0,IFERROR(VLOOKUP(AL727,abbreviation!$A:$B,2,FALSE),""),"")</f>
        <v/>
      </c>
      <c r="CM727">
        <f>IF(CG727&gt;0,(CG727&amp;IF(ISTEXT(Z727),SeperatorSpecification&amp;CH727,)&amp;IF(OR(ISTEXT(AB727),ISNUMBER(AB727)),"-"&amp;AB727,))&amp;("_"&amp;CI727&amp;IF(ISTEXT(AF727),SeperatorSpecification&amp;CJ727,)&amp;IF(OR(ISTEXT(AH727),ISNUMBER(AH727)),"-"&amp;AH727,))&amp;("_"&amp;CK727&amp;IF(ISTEXT(AL727),SeperatorSpecification&amp;CL727,)&amp;IF(OR(ISTEXT(AN727),ISNUMBER(AN727)),"-"&amp;AN727,)),"")</f>
        <v/>
      </c>
      <c r="CN727">
        <f>IF(AP727&gt;0,IFERROR(VLOOKUP(AP727,abbreviation!$A:$B,2,FALSE),""),"")</f>
        <v/>
      </c>
      <c r="CO727">
        <f>IF(AR727&gt;0,IFERROR(VLOOKUP(AR727,abbreviation!$A:$B,2,FALSE),""),"")</f>
        <v/>
      </c>
      <c r="CP727">
        <f>IF(AT727&gt;0,IFERROR(VLOOKUP(AT727,abbreviation!$A:$B,2,FALSE),""),"")</f>
        <v/>
      </c>
      <c r="CQ727">
        <f>IF(AV727&gt;0,IFERROR(VLOOKUP(AV727,abbreviation!$A:$B,2,FALSE),""),"")</f>
        <v/>
      </c>
      <c r="CR727">
        <f>"_"&amp;CN727&amp;IF(ISTEXT(AR727),SeperatorSpecification&amp;CO727,)&amp;IF(ISTEXT(AT727),SeperatorSpecification&amp;CP727,)&amp;IF(ISTEXT(AV727),SeperatorSpecification&amp;CQ727,)&amp;IF(OR(ISTEXT(AX727),ISNUMBER(AX727)),"-"&amp;AX727,)</f>
        <v/>
      </c>
      <c r="CS727">
        <f>IF(AZ727&gt;0,IFERROR(VLOOKUP(AZ727,abbreviation!$A:$B,2,FALSE),""),"")</f>
        <v/>
      </c>
      <c r="CT727">
        <f>IF(BB727&gt;0,IFERROR(VLOOKUP(BB727,abbreviation!$A:$B,2,FALSE),""),"")</f>
        <v/>
      </c>
      <c r="CU727">
        <f>IF(BD727&gt;0,IFERROR(VLOOKUP(BD727,abbreviation!$A:$B,2,FALSE),""),"")</f>
        <v/>
      </c>
      <c r="CV727">
        <f>IF(BF727&gt;0,IFERROR(VLOOKUP(BF727,abbreviation!$A:$B,2,FALSE),""),"")</f>
        <v/>
      </c>
      <c r="CW727">
        <f>IF(BJ727&gt;0,IFERROR(VLOOKUP(BJ727,abbreviation!$A:$B,2,FALSE),""),"")</f>
        <v/>
      </c>
      <c r="CX727">
        <f>"_"&amp;CS727&amp;IF(ISTEXT(BB727),SeperatorSpecification&amp;CT727,"")&amp;IF(ISTEXT(BD727),SeperatorSpecification&amp;CU727,"")&amp;IF(ISTEXT(BF727),SeperatorSpecification&amp;CV727,"")&amp;IF(ISTEXT(BH727),SeperatorSpecification&amp;BH727,"")&amp;"_"&amp;CW727&amp;IF(OR(ISNUMBER(BL727),ISTEXT(BL727)),"-"&amp;BL727,)</f>
        <v/>
      </c>
      <c r="CY727">
        <f>CONCATENATE(IF(BN727&gt;0,IFERROR(VLOOKUP(BN727,abbreviation!$A:$B,2,FALSE),""),""),IF(OR(BP727&gt;0,BO727&gt;0),SeperatorSpecification,""),IF(BP727&gt;0,IFERROR(VLOOKUP(BP727,abbreviation!$A:$B,2,FALSE),""),IF(BO727&gt;0,IFERROR(VLOOKUP(BO727,abbreviation!$A:$B,2,FALSE),""),"")))</f>
        <v/>
      </c>
      <c r="CZ727">
        <f>CONCATENATE(IF(BR727&gt;0,IFERROR(VLOOKUP(BR727,abbreviation!$A:$B,2,FALSE),""),""),IF(OR(BT727&gt;0,BS727&gt;0),SeperatorSpecification,""),IF(BT727&gt;0,IFERROR(VLOOKUP(BT727,abbreviation!$A:$B,2,FALSE),""),IF(BS727&gt;0,IFERROR(VLOOKUP(BS727,abbreviation!$A:$B,2,FALSE),""),"")))</f>
        <v/>
      </c>
      <c r="DA727">
        <f>CONCATENATE(IF(BV727&gt;0,IFERROR(VLOOKUP(BV727,abbreviation!$A:$B,2,FALSE),""),""),IF(OR(BX727&gt;0,BW727&gt;0),SeperatorSpecification,""),IF(BX727&gt;0,IFERROR(VLOOKUP(BX727,abbreviation!$A:$B,2,FALSE),""),IF(BW727&gt;0,IFERROR(VLOOKUP(BW727,abbreviation!$A:$B,2,FALSE),""),"")))</f>
        <v/>
      </c>
      <c r="DB727">
        <f>IF(BN727&gt;0,(IF(ISTEXT(BN727),SeparatorBUDO,"")&amp;CY727&amp;IF(OR(ISNUMBER(BQ727),ISTEXT(BQ727)),"-"&amp;BQ727,))&amp;(IF(ISTEXT(BR727),"_",)&amp;CZ727&amp;IF(OR(ISNUMBER(BU727),ISTEXT(BU727)),"-"&amp;BU727,))&amp;(IF(ISTEXT(BV727),"_",)&amp;DA727&amp;IF(OR(ISNUMBER(BY727),ISTEXT(BY727)),"-"&amp;BY727,)),"")</f>
        <v/>
      </c>
      <c r="DC727">
        <f>IF(OR(X727&lt;&gt;"",AD727&lt;&gt;"",C727&lt;&gt;"",A727&lt;&gt;""),(CF727&amp;CM727&amp;CR727&amp;CX727&amp;DB727),"")</f>
        <v/>
      </c>
      <c r="DE727" s="40">
        <f>DC727</f>
        <v/>
      </c>
    </row>
    <row r="728">
      <c r="F728" s="41" t="n"/>
      <c r="J728" s="41" t="n"/>
      <c r="N728" s="41" t="n"/>
      <c r="R728" s="41" t="n"/>
      <c r="V728" s="41" t="n"/>
      <c r="AA728" s="7" t="n"/>
      <c r="AB728" s="41" t="n"/>
      <c r="AD728" s="6" t="n"/>
      <c r="AE728" s="8" t="n"/>
      <c r="AF728" s="7" t="n"/>
      <c r="AG728" s="7" t="n"/>
      <c r="AH728" s="41" t="n"/>
      <c r="AJ728" s="6" t="n"/>
      <c r="AK728" s="8" t="n"/>
      <c r="AL728" s="7" t="n"/>
      <c r="AM728" s="7" t="n"/>
      <c r="AN728" s="41" t="n"/>
      <c r="AR728" s="7" t="n"/>
      <c r="AX728" s="42" t="n"/>
      <c r="BB728" s="7" t="n"/>
      <c r="BC728" s="8" t="n"/>
      <c r="BH728" s="42" t="n"/>
      <c r="BQ728" s="41" t="n"/>
      <c r="BU728" s="41" t="n"/>
      <c r="BY728" s="41" t="n"/>
      <c r="CA728">
        <f>CONCATENATE(IF(C728&gt;0,IFERROR(VLOOKUP(C728,abbreviation!$A:$B,2,FALSE),""),""),IF(OR(E728&gt;0,D728&gt;0),SeperatorSpecification,""),IF(E728&gt;0,IFERROR(VLOOKUP(E728,abbreviation!$A:$B,2,FALSE),""),IF(D728&gt;0,IFERROR(VLOOKUP(D728,abbreviation!$A:$B,2,FALSE),""),"")))</f>
        <v/>
      </c>
      <c r="CB728">
        <f>CONCATENATE(IF(G728&gt;0,IFERROR(VLOOKUP(G728,abbreviation!$A:$B,2,FALSE),""),""),IF(OR(I728&gt;0,H728&gt;0),SeperatorSpecification,""),IF(I728&gt;0,IFERROR(VLOOKUP(I728,abbreviation!$A:$B,2,FALSE),""),IF(H728&gt;0,IFERROR(VLOOKUP(H728,abbreviation!$A:$B,2,FALSE),""),"")))</f>
        <v/>
      </c>
      <c r="CC728">
        <f>CONCATENATE(IF(K728&gt;0,IFERROR(VLOOKUP(K728,abbreviation!$A:$B,2,FALSE),""),""),IF(OR(M728&gt;0,L728&gt;0),SeperatorSpecification,""),IF(M728&gt;0,IFERROR(VLOOKUP(M728,abbreviation!$A:$B,2,FALSE),""),IF(L728&gt;0,IFERROR(VLOOKUP(L728,abbreviation!$A:$B,2,FALSE),""),"")))</f>
        <v/>
      </c>
      <c r="CD728">
        <f>CONCATENATE(IF(O728&gt;0,IFERROR(VLOOKUP(O728,abbreviation!$A:$B,2,FALSE),""),""),IF(OR(Q728&gt;0,P728&gt;0),SeperatorSpecification,""),IF(Q728&gt;0,IFERROR(VLOOKUP(Q728,abbreviation!$A:$B,2,FALSE),""),IF(P728&gt;0,IFERROR(VLOOKUP(P728,abbreviation!$A:$B,2,FALSE),""),"")))</f>
        <v/>
      </c>
      <c r="CE728">
        <f>CONCATENATE(IF(S728&gt;0,IFERROR(VLOOKUP(S728,abbreviation!$A:$B,2,FALSE),""),""),IF(OR(U728&gt;0,T728&gt;0),SeperatorSpecification,""),IF(U728&gt;0,IFERROR(VLOOKUP(U728,abbreviation!$A:$B,2,FALSE),""),IF(T728&gt;0,IFERROR(VLOOKUP(T728,abbreviation!$A:$B,2,FALSE),""),"")))</f>
        <v/>
      </c>
      <c r="CF728">
        <f>IF(CA728&gt;0,(CA728&amp;IF(OR(ISNUMBER(F728),ISTEXT(F728)),"-"&amp;F728,))&amp;(IF(ISTEXT(G728),"_",)&amp;CB728&amp;IF(OR(ISNUMBER(J728),ISTEXT(J728)),"-"&amp;J728,))&amp;(IF(ISTEXT(K728),"_",)&amp;CC728&amp;IF(OR(ISNUMBER(N728),ISTEXT(N728)),"-"&amp;N728,))&amp;(IF(ISTEXT(O728),"_",)&amp;CD728&amp;IF(OR(ISNUMBER(R728),ISTEXT(R728)),"-"&amp;R728,))&amp;(IF(ISTEXT(S728),"_",)&amp;CE728&amp;IF(OR(ISNUMBER(V728),ISTEXT(V728)),"-"&amp;V728,)&amp;IF(AND(ISTEXT(CA728),CA728&lt;&gt;""),SeparatorBUDO,)),"")</f>
        <v/>
      </c>
      <c r="CG728">
        <f>IF(X728&gt;0,IFERROR(VLOOKUP(X728,abbreviation!$A:$B,2,FALSE),""),"")</f>
        <v/>
      </c>
      <c r="CH728">
        <f>IF(Z728&gt;0,IFERROR(VLOOKUP(Z728,abbreviation!$A:$B,2,FALSE),""),"")</f>
        <v/>
      </c>
      <c r="CI728">
        <f>IF(AD728&gt;0,IFERROR(VLOOKUP(AD728,abbreviation!$A:$B,2,FALSE),""),"")</f>
        <v/>
      </c>
      <c r="CJ728">
        <f>IF(AF728&gt;0,IFERROR(VLOOKUP(AF728,abbreviation!$A:$B,2,FALSE),""),"")</f>
        <v/>
      </c>
      <c r="CK728">
        <f>IF(AJ728&gt;0,IFERROR(VLOOKUP(AJ728,abbreviation!$A:$B,2,FALSE),""),"")</f>
        <v/>
      </c>
      <c r="CL728">
        <f>IF(AL728&gt;0,IFERROR(VLOOKUP(AL728,abbreviation!$A:$B,2,FALSE),""),"")</f>
        <v/>
      </c>
      <c r="CM728">
        <f>IF(CG728&gt;0,(CG728&amp;IF(ISTEXT(Z728),SeperatorSpecification&amp;CH728,)&amp;IF(OR(ISTEXT(AB728),ISNUMBER(AB728)),"-"&amp;AB728,))&amp;("_"&amp;CI728&amp;IF(ISTEXT(AF728),SeperatorSpecification&amp;CJ728,)&amp;IF(OR(ISTEXT(AH728),ISNUMBER(AH728)),"-"&amp;AH728,))&amp;("_"&amp;CK728&amp;IF(ISTEXT(AL728),SeperatorSpecification&amp;CL728,)&amp;IF(OR(ISTEXT(AN728),ISNUMBER(AN728)),"-"&amp;AN728,)),"")</f>
        <v/>
      </c>
      <c r="CN728">
        <f>IF(AP728&gt;0,IFERROR(VLOOKUP(AP728,abbreviation!$A:$B,2,FALSE),""),"")</f>
        <v/>
      </c>
      <c r="CO728">
        <f>IF(AR728&gt;0,IFERROR(VLOOKUP(AR728,abbreviation!$A:$B,2,FALSE),""),"")</f>
        <v/>
      </c>
      <c r="CP728">
        <f>IF(AT728&gt;0,IFERROR(VLOOKUP(AT728,abbreviation!$A:$B,2,FALSE),""),"")</f>
        <v/>
      </c>
      <c r="CQ728">
        <f>IF(AV728&gt;0,IFERROR(VLOOKUP(AV728,abbreviation!$A:$B,2,FALSE),""),"")</f>
        <v/>
      </c>
      <c r="CR728">
        <f>"_"&amp;CN728&amp;IF(ISTEXT(AR728),SeperatorSpecification&amp;CO728,)&amp;IF(ISTEXT(AT728),SeperatorSpecification&amp;CP728,)&amp;IF(ISTEXT(AV728),SeperatorSpecification&amp;CQ728,)&amp;IF(OR(ISTEXT(AX728),ISNUMBER(AX728)),"-"&amp;AX728,)</f>
        <v/>
      </c>
      <c r="CS728">
        <f>IF(AZ728&gt;0,IFERROR(VLOOKUP(AZ728,abbreviation!$A:$B,2,FALSE),""),"")</f>
        <v/>
      </c>
      <c r="CT728">
        <f>IF(BB728&gt;0,IFERROR(VLOOKUP(BB728,abbreviation!$A:$B,2,FALSE),""),"")</f>
        <v/>
      </c>
      <c r="CU728">
        <f>IF(BD728&gt;0,IFERROR(VLOOKUP(BD728,abbreviation!$A:$B,2,FALSE),""),"")</f>
        <v/>
      </c>
      <c r="CV728">
        <f>IF(BF728&gt;0,IFERROR(VLOOKUP(BF728,abbreviation!$A:$B,2,FALSE),""),"")</f>
        <v/>
      </c>
      <c r="CW728">
        <f>IF(BJ728&gt;0,IFERROR(VLOOKUP(BJ728,abbreviation!$A:$B,2,FALSE),""),"")</f>
        <v/>
      </c>
      <c r="CX728">
        <f>"_"&amp;CS728&amp;IF(ISTEXT(BB728),SeperatorSpecification&amp;CT728,"")&amp;IF(ISTEXT(BD728),SeperatorSpecification&amp;CU728,"")&amp;IF(ISTEXT(BF728),SeperatorSpecification&amp;CV728,"")&amp;IF(ISTEXT(BH728),SeperatorSpecification&amp;BH728,"")&amp;"_"&amp;CW728&amp;IF(OR(ISNUMBER(BL728),ISTEXT(BL728)),"-"&amp;BL728,)</f>
        <v/>
      </c>
      <c r="CY728">
        <f>CONCATENATE(IF(BN728&gt;0,IFERROR(VLOOKUP(BN728,abbreviation!$A:$B,2,FALSE),""),""),IF(OR(BP728&gt;0,BO728&gt;0),SeperatorSpecification,""),IF(BP728&gt;0,IFERROR(VLOOKUP(BP728,abbreviation!$A:$B,2,FALSE),""),IF(BO728&gt;0,IFERROR(VLOOKUP(BO728,abbreviation!$A:$B,2,FALSE),""),"")))</f>
        <v/>
      </c>
      <c r="CZ728">
        <f>CONCATENATE(IF(BR728&gt;0,IFERROR(VLOOKUP(BR728,abbreviation!$A:$B,2,FALSE),""),""),IF(OR(BT728&gt;0,BS728&gt;0),SeperatorSpecification,""),IF(BT728&gt;0,IFERROR(VLOOKUP(BT728,abbreviation!$A:$B,2,FALSE),""),IF(BS728&gt;0,IFERROR(VLOOKUP(BS728,abbreviation!$A:$B,2,FALSE),""),"")))</f>
        <v/>
      </c>
      <c r="DA728">
        <f>CONCATENATE(IF(BV728&gt;0,IFERROR(VLOOKUP(BV728,abbreviation!$A:$B,2,FALSE),""),""),IF(OR(BX728&gt;0,BW728&gt;0),SeperatorSpecification,""),IF(BX728&gt;0,IFERROR(VLOOKUP(BX728,abbreviation!$A:$B,2,FALSE),""),IF(BW728&gt;0,IFERROR(VLOOKUP(BW728,abbreviation!$A:$B,2,FALSE),""),"")))</f>
        <v/>
      </c>
      <c r="DB728">
        <f>IF(BN728&gt;0,(IF(ISTEXT(BN728),SeparatorBUDO,"")&amp;CY728&amp;IF(OR(ISNUMBER(BQ728),ISTEXT(BQ728)),"-"&amp;BQ728,))&amp;(IF(ISTEXT(BR728),"_",)&amp;CZ728&amp;IF(OR(ISNUMBER(BU728),ISTEXT(BU728)),"-"&amp;BU728,))&amp;(IF(ISTEXT(BV728),"_",)&amp;DA728&amp;IF(OR(ISNUMBER(BY728),ISTEXT(BY728)),"-"&amp;BY728,)),"")</f>
        <v/>
      </c>
      <c r="DC728">
        <f>IF(OR(X728&lt;&gt;"",AD728&lt;&gt;"",C728&lt;&gt;"",A728&lt;&gt;""),(CF728&amp;CM728&amp;CR728&amp;CX728&amp;DB728),"")</f>
        <v/>
      </c>
      <c r="DE728" s="40">
        <f>DC728</f>
        <v/>
      </c>
    </row>
    <row r="729">
      <c r="F729" s="41" t="n"/>
      <c r="J729" s="41" t="n"/>
      <c r="N729" s="41" t="n"/>
      <c r="R729" s="41" t="n"/>
      <c r="V729" s="41" t="n"/>
      <c r="AA729" s="7" t="n"/>
      <c r="AB729" s="41" t="n"/>
      <c r="AD729" s="6" t="n"/>
      <c r="AE729" s="8" t="n"/>
      <c r="AF729" s="7" t="n"/>
      <c r="AG729" s="7" t="n"/>
      <c r="AH729" s="41" t="n"/>
      <c r="AJ729" s="6" t="n"/>
      <c r="AK729" s="8" t="n"/>
      <c r="AL729" s="7" t="n"/>
      <c r="AM729" s="7" t="n"/>
      <c r="AN729" s="41" t="n"/>
      <c r="AR729" s="7" t="n"/>
      <c r="AX729" s="42" t="n"/>
      <c r="BB729" s="7" t="n"/>
      <c r="BC729" s="8" t="n"/>
      <c r="BH729" s="42" t="n"/>
      <c r="BQ729" s="41" t="n"/>
      <c r="BU729" s="41" t="n"/>
      <c r="BY729" s="41" t="n"/>
      <c r="CA729">
        <f>CONCATENATE(IF(C729&gt;0,IFERROR(VLOOKUP(C729,abbreviation!$A:$B,2,FALSE),""),""),IF(OR(E729&gt;0,D729&gt;0),SeperatorSpecification,""),IF(E729&gt;0,IFERROR(VLOOKUP(E729,abbreviation!$A:$B,2,FALSE),""),IF(D729&gt;0,IFERROR(VLOOKUP(D729,abbreviation!$A:$B,2,FALSE),""),"")))</f>
        <v/>
      </c>
      <c r="CB729">
        <f>CONCATENATE(IF(G729&gt;0,IFERROR(VLOOKUP(G729,abbreviation!$A:$B,2,FALSE),""),""),IF(OR(I729&gt;0,H729&gt;0),SeperatorSpecification,""),IF(I729&gt;0,IFERROR(VLOOKUP(I729,abbreviation!$A:$B,2,FALSE),""),IF(H729&gt;0,IFERROR(VLOOKUP(H729,abbreviation!$A:$B,2,FALSE),""),"")))</f>
        <v/>
      </c>
      <c r="CC729">
        <f>CONCATENATE(IF(K729&gt;0,IFERROR(VLOOKUP(K729,abbreviation!$A:$B,2,FALSE),""),""),IF(OR(M729&gt;0,L729&gt;0),SeperatorSpecification,""),IF(M729&gt;0,IFERROR(VLOOKUP(M729,abbreviation!$A:$B,2,FALSE),""),IF(L729&gt;0,IFERROR(VLOOKUP(L729,abbreviation!$A:$B,2,FALSE),""),"")))</f>
        <v/>
      </c>
      <c r="CD729">
        <f>CONCATENATE(IF(O729&gt;0,IFERROR(VLOOKUP(O729,abbreviation!$A:$B,2,FALSE),""),""),IF(OR(Q729&gt;0,P729&gt;0),SeperatorSpecification,""),IF(Q729&gt;0,IFERROR(VLOOKUP(Q729,abbreviation!$A:$B,2,FALSE),""),IF(P729&gt;0,IFERROR(VLOOKUP(P729,abbreviation!$A:$B,2,FALSE),""),"")))</f>
        <v/>
      </c>
      <c r="CE729">
        <f>CONCATENATE(IF(S729&gt;0,IFERROR(VLOOKUP(S729,abbreviation!$A:$B,2,FALSE),""),""),IF(OR(U729&gt;0,T729&gt;0),SeperatorSpecification,""),IF(U729&gt;0,IFERROR(VLOOKUP(U729,abbreviation!$A:$B,2,FALSE),""),IF(T729&gt;0,IFERROR(VLOOKUP(T729,abbreviation!$A:$B,2,FALSE),""),"")))</f>
        <v/>
      </c>
      <c r="CF729">
        <f>IF(CA729&gt;0,(CA729&amp;IF(OR(ISNUMBER(F729),ISTEXT(F729)),"-"&amp;F729,))&amp;(IF(ISTEXT(G729),"_",)&amp;CB729&amp;IF(OR(ISNUMBER(J729),ISTEXT(J729)),"-"&amp;J729,))&amp;(IF(ISTEXT(K729),"_",)&amp;CC729&amp;IF(OR(ISNUMBER(N729),ISTEXT(N729)),"-"&amp;N729,))&amp;(IF(ISTEXT(O729),"_",)&amp;CD729&amp;IF(OR(ISNUMBER(R729),ISTEXT(R729)),"-"&amp;R729,))&amp;(IF(ISTEXT(S729),"_",)&amp;CE729&amp;IF(OR(ISNUMBER(V729),ISTEXT(V729)),"-"&amp;V729,)&amp;IF(AND(ISTEXT(CA729),CA729&lt;&gt;""),SeparatorBUDO,)),"")</f>
        <v/>
      </c>
      <c r="CG729">
        <f>IF(X729&gt;0,IFERROR(VLOOKUP(X729,abbreviation!$A:$B,2,FALSE),""),"")</f>
        <v/>
      </c>
      <c r="CH729">
        <f>IF(Z729&gt;0,IFERROR(VLOOKUP(Z729,abbreviation!$A:$B,2,FALSE),""),"")</f>
        <v/>
      </c>
      <c r="CI729">
        <f>IF(AD729&gt;0,IFERROR(VLOOKUP(AD729,abbreviation!$A:$B,2,FALSE),""),"")</f>
        <v/>
      </c>
      <c r="CJ729">
        <f>IF(AF729&gt;0,IFERROR(VLOOKUP(AF729,abbreviation!$A:$B,2,FALSE),""),"")</f>
        <v/>
      </c>
      <c r="CK729">
        <f>IF(AJ729&gt;0,IFERROR(VLOOKUP(AJ729,abbreviation!$A:$B,2,FALSE),""),"")</f>
        <v/>
      </c>
      <c r="CL729">
        <f>IF(AL729&gt;0,IFERROR(VLOOKUP(AL729,abbreviation!$A:$B,2,FALSE),""),"")</f>
        <v/>
      </c>
      <c r="CM729">
        <f>IF(CG729&gt;0,(CG729&amp;IF(ISTEXT(Z729),SeperatorSpecification&amp;CH729,)&amp;IF(OR(ISTEXT(AB729),ISNUMBER(AB729)),"-"&amp;AB729,))&amp;("_"&amp;CI729&amp;IF(ISTEXT(AF729),SeperatorSpecification&amp;CJ729,)&amp;IF(OR(ISTEXT(AH729),ISNUMBER(AH729)),"-"&amp;AH729,))&amp;("_"&amp;CK729&amp;IF(ISTEXT(AL729),SeperatorSpecification&amp;CL729,)&amp;IF(OR(ISTEXT(AN729),ISNUMBER(AN729)),"-"&amp;AN729,)),"")</f>
        <v/>
      </c>
      <c r="CN729">
        <f>IF(AP729&gt;0,IFERROR(VLOOKUP(AP729,abbreviation!$A:$B,2,FALSE),""),"")</f>
        <v/>
      </c>
      <c r="CO729">
        <f>IF(AR729&gt;0,IFERROR(VLOOKUP(AR729,abbreviation!$A:$B,2,FALSE),""),"")</f>
        <v/>
      </c>
      <c r="CP729">
        <f>IF(AT729&gt;0,IFERROR(VLOOKUP(AT729,abbreviation!$A:$B,2,FALSE),""),"")</f>
        <v/>
      </c>
      <c r="CQ729">
        <f>IF(AV729&gt;0,IFERROR(VLOOKUP(AV729,abbreviation!$A:$B,2,FALSE),""),"")</f>
        <v/>
      </c>
      <c r="CR729">
        <f>"_"&amp;CN729&amp;IF(ISTEXT(AR729),SeperatorSpecification&amp;CO729,)&amp;IF(ISTEXT(AT729),SeperatorSpecification&amp;CP729,)&amp;IF(ISTEXT(AV729),SeperatorSpecification&amp;CQ729,)&amp;IF(OR(ISTEXT(AX729),ISNUMBER(AX729)),"-"&amp;AX729,)</f>
        <v/>
      </c>
      <c r="CS729">
        <f>IF(AZ729&gt;0,IFERROR(VLOOKUP(AZ729,abbreviation!$A:$B,2,FALSE),""),"")</f>
        <v/>
      </c>
      <c r="CT729">
        <f>IF(BB729&gt;0,IFERROR(VLOOKUP(BB729,abbreviation!$A:$B,2,FALSE),""),"")</f>
        <v/>
      </c>
      <c r="CU729">
        <f>IF(BD729&gt;0,IFERROR(VLOOKUP(BD729,abbreviation!$A:$B,2,FALSE),""),"")</f>
        <v/>
      </c>
      <c r="CV729">
        <f>IF(BF729&gt;0,IFERROR(VLOOKUP(BF729,abbreviation!$A:$B,2,FALSE),""),"")</f>
        <v/>
      </c>
      <c r="CW729">
        <f>IF(BJ729&gt;0,IFERROR(VLOOKUP(BJ729,abbreviation!$A:$B,2,FALSE),""),"")</f>
        <v/>
      </c>
      <c r="CX729">
        <f>"_"&amp;CS729&amp;IF(ISTEXT(BB729),SeperatorSpecification&amp;CT729,"")&amp;IF(ISTEXT(BD729),SeperatorSpecification&amp;CU729,"")&amp;IF(ISTEXT(BF729),SeperatorSpecification&amp;CV729,"")&amp;IF(ISTEXT(BH729),SeperatorSpecification&amp;BH729,"")&amp;"_"&amp;CW729&amp;IF(OR(ISNUMBER(BL729),ISTEXT(BL729)),"-"&amp;BL729,)</f>
        <v/>
      </c>
      <c r="CY729">
        <f>CONCATENATE(IF(BN729&gt;0,IFERROR(VLOOKUP(BN729,abbreviation!$A:$B,2,FALSE),""),""),IF(OR(BP729&gt;0,BO729&gt;0),SeperatorSpecification,""),IF(BP729&gt;0,IFERROR(VLOOKUP(BP729,abbreviation!$A:$B,2,FALSE),""),IF(BO729&gt;0,IFERROR(VLOOKUP(BO729,abbreviation!$A:$B,2,FALSE),""),"")))</f>
        <v/>
      </c>
      <c r="CZ729">
        <f>CONCATENATE(IF(BR729&gt;0,IFERROR(VLOOKUP(BR729,abbreviation!$A:$B,2,FALSE),""),""),IF(OR(BT729&gt;0,BS729&gt;0),SeperatorSpecification,""),IF(BT729&gt;0,IFERROR(VLOOKUP(BT729,abbreviation!$A:$B,2,FALSE),""),IF(BS729&gt;0,IFERROR(VLOOKUP(BS729,abbreviation!$A:$B,2,FALSE),""),"")))</f>
        <v/>
      </c>
      <c r="DA729">
        <f>CONCATENATE(IF(BV729&gt;0,IFERROR(VLOOKUP(BV729,abbreviation!$A:$B,2,FALSE),""),""),IF(OR(BX729&gt;0,BW729&gt;0),SeperatorSpecification,""),IF(BX729&gt;0,IFERROR(VLOOKUP(BX729,abbreviation!$A:$B,2,FALSE),""),IF(BW729&gt;0,IFERROR(VLOOKUP(BW729,abbreviation!$A:$B,2,FALSE),""),"")))</f>
        <v/>
      </c>
      <c r="DB729">
        <f>IF(BN729&gt;0,(IF(ISTEXT(BN729),SeparatorBUDO,"")&amp;CY729&amp;IF(OR(ISNUMBER(BQ729),ISTEXT(BQ729)),"-"&amp;BQ729,))&amp;(IF(ISTEXT(BR729),"_",)&amp;CZ729&amp;IF(OR(ISNUMBER(BU729),ISTEXT(BU729)),"-"&amp;BU729,))&amp;(IF(ISTEXT(BV729),"_",)&amp;DA729&amp;IF(OR(ISNUMBER(BY729),ISTEXT(BY729)),"-"&amp;BY729,)),"")</f>
        <v/>
      </c>
      <c r="DC729">
        <f>IF(OR(X729&lt;&gt;"",AD729&lt;&gt;"",C729&lt;&gt;"",A729&lt;&gt;""),(CF729&amp;CM729&amp;CR729&amp;CX729&amp;DB729),"")</f>
        <v/>
      </c>
      <c r="DE729" s="40">
        <f>DC729</f>
        <v/>
      </c>
    </row>
    <row r="730">
      <c r="F730" s="41" t="n"/>
      <c r="J730" s="41" t="n"/>
      <c r="N730" s="41" t="n"/>
      <c r="R730" s="41" t="n"/>
      <c r="V730" s="41" t="n"/>
      <c r="AA730" s="7" t="n"/>
      <c r="AB730" s="41" t="n"/>
      <c r="AD730" s="6" t="n"/>
      <c r="AE730" s="8" t="n"/>
      <c r="AF730" s="7" t="n"/>
      <c r="AG730" s="7" t="n"/>
      <c r="AH730" s="41" t="n"/>
      <c r="AJ730" s="6" t="n"/>
      <c r="AK730" s="8" t="n"/>
      <c r="AL730" s="7" t="n"/>
      <c r="AM730" s="7" t="n"/>
      <c r="AN730" s="41" t="n"/>
      <c r="AR730" s="7" t="n"/>
      <c r="AX730" s="42" t="n"/>
      <c r="BB730" s="7" t="n"/>
      <c r="BC730" s="8" t="n"/>
      <c r="BH730" s="42" t="n"/>
      <c r="BQ730" s="41" t="n"/>
      <c r="BU730" s="41" t="n"/>
      <c r="BY730" s="41" t="n"/>
      <c r="CA730">
        <f>CONCATENATE(IF(C730&gt;0,IFERROR(VLOOKUP(C730,abbreviation!$A:$B,2,FALSE),""),""),IF(OR(E730&gt;0,D730&gt;0),SeperatorSpecification,""),IF(E730&gt;0,IFERROR(VLOOKUP(E730,abbreviation!$A:$B,2,FALSE),""),IF(D730&gt;0,IFERROR(VLOOKUP(D730,abbreviation!$A:$B,2,FALSE),""),"")))</f>
        <v/>
      </c>
      <c r="CB730">
        <f>CONCATENATE(IF(G730&gt;0,IFERROR(VLOOKUP(G730,abbreviation!$A:$B,2,FALSE),""),""),IF(OR(I730&gt;0,H730&gt;0),SeperatorSpecification,""),IF(I730&gt;0,IFERROR(VLOOKUP(I730,abbreviation!$A:$B,2,FALSE),""),IF(H730&gt;0,IFERROR(VLOOKUP(H730,abbreviation!$A:$B,2,FALSE),""),"")))</f>
        <v/>
      </c>
      <c r="CC730">
        <f>CONCATENATE(IF(K730&gt;0,IFERROR(VLOOKUP(K730,abbreviation!$A:$B,2,FALSE),""),""),IF(OR(M730&gt;0,L730&gt;0),SeperatorSpecification,""),IF(M730&gt;0,IFERROR(VLOOKUP(M730,abbreviation!$A:$B,2,FALSE),""),IF(L730&gt;0,IFERROR(VLOOKUP(L730,abbreviation!$A:$B,2,FALSE),""),"")))</f>
        <v/>
      </c>
      <c r="CD730">
        <f>CONCATENATE(IF(O730&gt;0,IFERROR(VLOOKUP(O730,abbreviation!$A:$B,2,FALSE),""),""),IF(OR(Q730&gt;0,P730&gt;0),SeperatorSpecification,""),IF(Q730&gt;0,IFERROR(VLOOKUP(Q730,abbreviation!$A:$B,2,FALSE),""),IF(P730&gt;0,IFERROR(VLOOKUP(P730,abbreviation!$A:$B,2,FALSE),""),"")))</f>
        <v/>
      </c>
      <c r="CE730">
        <f>CONCATENATE(IF(S730&gt;0,IFERROR(VLOOKUP(S730,abbreviation!$A:$B,2,FALSE),""),""),IF(OR(U730&gt;0,T730&gt;0),SeperatorSpecification,""),IF(U730&gt;0,IFERROR(VLOOKUP(U730,abbreviation!$A:$B,2,FALSE),""),IF(T730&gt;0,IFERROR(VLOOKUP(T730,abbreviation!$A:$B,2,FALSE),""),"")))</f>
        <v/>
      </c>
      <c r="CF730">
        <f>IF(CA730&gt;0,(CA730&amp;IF(OR(ISNUMBER(F730),ISTEXT(F730)),"-"&amp;F730,))&amp;(IF(ISTEXT(G730),"_",)&amp;CB730&amp;IF(OR(ISNUMBER(J730),ISTEXT(J730)),"-"&amp;J730,))&amp;(IF(ISTEXT(K730),"_",)&amp;CC730&amp;IF(OR(ISNUMBER(N730),ISTEXT(N730)),"-"&amp;N730,))&amp;(IF(ISTEXT(O730),"_",)&amp;CD730&amp;IF(OR(ISNUMBER(R730),ISTEXT(R730)),"-"&amp;R730,))&amp;(IF(ISTEXT(S730),"_",)&amp;CE730&amp;IF(OR(ISNUMBER(V730),ISTEXT(V730)),"-"&amp;V730,)&amp;IF(AND(ISTEXT(CA730),CA730&lt;&gt;""),SeparatorBUDO,)),"")</f>
        <v/>
      </c>
      <c r="CG730">
        <f>IF(X730&gt;0,IFERROR(VLOOKUP(X730,abbreviation!$A:$B,2,FALSE),""),"")</f>
        <v/>
      </c>
      <c r="CH730">
        <f>IF(Z730&gt;0,IFERROR(VLOOKUP(Z730,abbreviation!$A:$B,2,FALSE),""),"")</f>
        <v/>
      </c>
      <c r="CI730">
        <f>IF(AD730&gt;0,IFERROR(VLOOKUP(AD730,abbreviation!$A:$B,2,FALSE),""),"")</f>
        <v/>
      </c>
      <c r="CJ730">
        <f>IF(AF730&gt;0,IFERROR(VLOOKUP(AF730,abbreviation!$A:$B,2,FALSE),""),"")</f>
        <v/>
      </c>
      <c r="CK730">
        <f>IF(AJ730&gt;0,IFERROR(VLOOKUP(AJ730,abbreviation!$A:$B,2,FALSE),""),"")</f>
        <v/>
      </c>
      <c r="CL730">
        <f>IF(AL730&gt;0,IFERROR(VLOOKUP(AL730,abbreviation!$A:$B,2,FALSE),""),"")</f>
        <v/>
      </c>
      <c r="CM730">
        <f>IF(CG730&gt;0,(CG730&amp;IF(ISTEXT(Z730),SeperatorSpecification&amp;CH730,)&amp;IF(OR(ISTEXT(AB730),ISNUMBER(AB730)),"-"&amp;AB730,))&amp;("_"&amp;CI730&amp;IF(ISTEXT(AF730),SeperatorSpecification&amp;CJ730,)&amp;IF(OR(ISTEXT(AH730),ISNUMBER(AH730)),"-"&amp;AH730,))&amp;("_"&amp;CK730&amp;IF(ISTEXT(AL730),SeperatorSpecification&amp;CL730,)&amp;IF(OR(ISTEXT(AN730),ISNUMBER(AN730)),"-"&amp;AN730,)),"")</f>
        <v/>
      </c>
      <c r="CN730">
        <f>IF(AP730&gt;0,IFERROR(VLOOKUP(AP730,abbreviation!$A:$B,2,FALSE),""),"")</f>
        <v/>
      </c>
      <c r="CO730">
        <f>IF(AR730&gt;0,IFERROR(VLOOKUP(AR730,abbreviation!$A:$B,2,FALSE),""),"")</f>
        <v/>
      </c>
      <c r="CP730">
        <f>IF(AT730&gt;0,IFERROR(VLOOKUP(AT730,abbreviation!$A:$B,2,FALSE),""),"")</f>
        <v/>
      </c>
      <c r="CQ730">
        <f>IF(AV730&gt;0,IFERROR(VLOOKUP(AV730,abbreviation!$A:$B,2,FALSE),""),"")</f>
        <v/>
      </c>
      <c r="CR730">
        <f>"_"&amp;CN730&amp;IF(ISTEXT(AR730),SeperatorSpecification&amp;CO730,)&amp;IF(ISTEXT(AT730),SeperatorSpecification&amp;CP730,)&amp;IF(ISTEXT(AV730),SeperatorSpecification&amp;CQ730,)&amp;IF(OR(ISTEXT(AX730),ISNUMBER(AX730)),"-"&amp;AX730,)</f>
        <v/>
      </c>
      <c r="CS730">
        <f>IF(AZ730&gt;0,IFERROR(VLOOKUP(AZ730,abbreviation!$A:$B,2,FALSE),""),"")</f>
        <v/>
      </c>
      <c r="CT730">
        <f>IF(BB730&gt;0,IFERROR(VLOOKUP(BB730,abbreviation!$A:$B,2,FALSE),""),"")</f>
        <v/>
      </c>
      <c r="CU730">
        <f>IF(BD730&gt;0,IFERROR(VLOOKUP(BD730,abbreviation!$A:$B,2,FALSE),""),"")</f>
        <v/>
      </c>
      <c r="CV730">
        <f>IF(BF730&gt;0,IFERROR(VLOOKUP(BF730,abbreviation!$A:$B,2,FALSE),""),"")</f>
        <v/>
      </c>
      <c r="CW730">
        <f>IF(BJ730&gt;0,IFERROR(VLOOKUP(BJ730,abbreviation!$A:$B,2,FALSE),""),"")</f>
        <v/>
      </c>
      <c r="CX730">
        <f>"_"&amp;CS730&amp;IF(ISTEXT(BB730),SeperatorSpecification&amp;CT730,"")&amp;IF(ISTEXT(BD730),SeperatorSpecification&amp;CU730,"")&amp;IF(ISTEXT(BF730),SeperatorSpecification&amp;CV730,"")&amp;IF(ISTEXT(BH730),SeperatorSpecification&amp;BH730,"")&amp;"_"&amp;CW730&amp;IF(OR(ISNUMBER(BL730),ISTEXT(BL730)),"-"&amp;BL730,)</f>
        <v/>
      </c>
      <c r="CY730">
        <f>CONCATENATE(IF(BN730&gt;0,IFERROR(VLOOKUP(BN730,abbreviation!$A:$B,2,FALSE),""),""),IF(OR(BP730&gt;0,BO730&gt;0),SeperatorSpecification,""),IF(BP730&gt;0,IFERROR(VLOOKUP(BP730,abbreviation!$A:$B,2,FALSE),""),IF(BO730&gt;0,IFERROR(VLOOKUP(BO730,abbreviation!$A:$B,2,FALSE),""),"")))</f>
        <v/>
      </c>
      <c r="CZ730">
        <f>CONCATENATE(IF(BR730&gt;0,IFERROR(VLOOKUP(BR730,abbreviation!$A:$B,2,FALSE),""),""),IF(OR(BT730&gt;0,BS730&gt;0),SeperatorSpecification,""),IF(BT730&gt;0,IFERROR(VLOOKUP(BT730,abbreviation!$A:$B,2,FALSE),""),IF(BS730&gt;0,IFERROR(VLOOKUP(BS730,abbreviation!$A:$B,2,FALSE),""),"")))</f>
        <v/>
      </c>
      <c r="DA730">
        <f>CONCATENATE(IF(BV730&gt;0,IFERROR(VLOOKUP(BV730,abbreviation!$A:$B,2,FALSE),""),""),IF(OR(BX730&gt;0,BW730&gt;0),SeperatorSpecification,""),IF(BX730&gt;0,IFERROR(VLOOKUP(BX730,abbreviation!$A:$B,2,FALSE),""),IF(BW730&gt;0,IFERROR(VLOOKUP(BW730,abbreviation!$A:$B,2,FALSE),""),"")))</f>
        <v/>
      </c>
      <c r="DB730">
        <f>IF(BN730&gt;0,(IF(ISTEXT(BN730),SeparatorBUDO,"")&amp;CY730&amp;IF(OR(ISNUMBER(BQ730),ISTEXT(BQ730)),"-"&amp;BQ730,))&amp;(IF(ISTEXT(BR730),"_",)&amp;CZ730&amp;IF(OR(ISNUMBER(BU730),ISTEXT(BU730)),"-"&amp;BU730,))&amp;(IF(ISTEXT(BV730),"_",)&amp;DA730&amp;IF(OR(ISNUMBER(BY730),ISTEXT(BY730)),"-"&amp;BY730,)),"")</f>
        <v/>
      </c>
      <c r="DC730">
        <f>IF(OR(X730&lt;&gt;"",AD730&lt;&gt;"",C730&lt;&gt;"",A730&lt;&gt;""),(CF730&amp;CM730&amp;CR730&amp;CX730&amp;DB730),"")</f>
        <v/>
      </c>
      <c r="DE730" s="40">
        <f>DC730</f>
        <v/>
      </c>
    </row>
    <row r="731">
      <c r="F731" s="41" t="n"/>
      <c r="J731" s="41" t="n"/>
      <c r="N731" s="41" t="n"/>
      <c r="R731" s="41" t="n"/>
      <c r="V731" s="41" t="n"/>
      <c r="AA731" s="7" t="n"/>
      <c r="AB731" s="41" t="n"/>
      <c r="AD731" s="6" t="n"/>
      <c r="AE731" s="8" t="n"/>
      <c r="AF731" s="7" t="n"/>
      <c r="AG731" s="7" t="n"/>
      <c r="AH731" s="41" t="n"/>
      <c r="AJ731" s="6" t="n"/>
      <c r="AK731" s="8" t="n"/>
      <c r="AL731" s="7" t="n"/>
      <c r="AM731" s="7" t="n"/>
      <c r="AN731" s="41" t="n"/>
      <c r="AR731" s="7" t="n"/>
      <c r="AX731" s="42" t="n"/>
      <c r="BB731" s="7" t="n"/>
      <c r="BC731" s="8" t="n"/>
      <c r="BH731" s="42" t="n"/>
      <c r="BQ731" s="41" t="n"/>
      <c r="BU731" s="41" t="n"/>
      <c r="BY731" s="41" t="n"/>
      <c r="CA731">
        <f>CONCATENATE(IF(C731&gt;0,IFERROR(VLOOKUP(C731,abbreviation!$A:$B,2,FALSE),""),""),IF(OR(E731&gt;0,D731&gt;0),SeperatorSpecification,""),IF(E731&gt;0,IFERROR(VLOOKUP(E731,abbreviation!$A:$B,2,FALSE),""),IF(D731&gt;0,IFERROR(VLOOKUP(D731,abbreviation!$A:$B,2,FALSE),""),"")))</f>
        <v/>
      </c>
      <c r="CB731">
        <f>CONCATENATE(IF(G731&gt;0,IFERROR(VLOOKUP(G731,abbreviation!$A:$B,2,FALSE),""),""),IF(OR(I731&gt;0,H731&gt;0),SeperatorSpecification,""),IF(I731&gt;0,IFERROR(VLOOKUP(I731,abbreviation!$A:$B,2,FALSE),""),IF(H731&gt;0,IFERROR(VLOOKUP(H731,abbreviation!$A:$B,2,FALSE),""),"")))</f>
        <v/>
      </c>
      <c r="CC731">
        <f>CONCATENATE(IF(K731&gt;0,IFERROR(VLOOKUP(K731,abbreviation!$A:$B,2,FALSE),""),""),IF(OR(M731&gt;0,L731&gt;0),SeperatorSpecification,""),IF(M731&gt;0,IFERROR(VLOOKUP(M731,abbreviation!$A:$B,2,FALSE),""),IF(L731&gt;0,IFERROR(VLOOKUP(L731,abbreviation!$A:$B,2,FALSE),""),"")))</f>
        <v/>
      </c>
      <c r="CD731">
        <f>CONCATENATE(IF(O731&gt;0,IFERROR(VLOOKUP(O731,abbreviation!$A:$B,2,FALSE),""),""),IF(OR(Q731&gt;0,P731&gt;0),SeperatorSpecification,""),IF(Q731&gt;0,IFERROR(VLOOKUP(Q731,abbreviation!$A:$B,2,FALSE),""),IF(P731&gt;0,IFERROR(VLOOKUP(P731,abbreviation!$A:$B,2,FALSE),""),"")))</f>
        <v/>
      </c>
      <c r="CE731">
        <f>CONCATENATE(IF(S731&gt;0,IFERROR(VLOOKUP(S731,abbreviation!$A:$B,2,FALSE),""),""),IF(OR(U731&gt;0,T731&gt;0),SeperatorSpecification,""),IF(U731&gt;0,IFERROR(VLOOKUP(U731,abbreviation!$A:$B,2,FALSE),""),IF(T731&gt;0,IFERROR(VLOOKUP(T731,abbreviation!$A:$B,2,FALSE),""),"")))</f>
        <v/>
      </c>
      <c r="CF731">
        <f>IF(CA731&gt;0,(CA731&amp;IF(OR(ISNUMBER(F731),ISTEXT(F731)),"-"&amp;F731,))&amp;(IF(ISTEXT(G731),"_",)&amp;CB731&amp;IF(OR(ISNUMBER(J731),ISTEXT(J731)),"-"&amp;J731,))&amp;(IF(ISTEXT(K731),"_",)&amp;CC731&amp;IF(OR(ISNUMBER(N731),ISTEXT(N731)),"-"&amp;N731,))&amp;(IF(ISTEXT(O731),"_",)&amp;CD731&amp;IF(OR(ISNUMBER(R731),ISTEXT(R731)),"-"&amp;R731,))&amp;(IF(ISTEXT(S731),"_",)&amp;CE731&amp;IF(OR(ISNUMBER(V731),ISTEXT(V731)),"-"&amp;V731,)&amp;IF(AND(ISTEXT(CA731),CA731&lt;&gt;""),SeparatorBUDO,)),"")</f>
        <v/>
      </c>
      <c r="CG731">
        <f>IF(X731&gt;0,IFERROR(VLOOKUP(X731,abbreviation!$A:$B,2,FALSE),""),"")</f>
        <v/>
      </c>
      <c r="CH731">
        <f>IF(Z731&gt;0,IFERROR(VLOOKUP(Z731,abbreviation!$A:$B,2,FALSE),""),"")</f>
        <v/>
      </c>
      <c r="CI731">
        <f>IF(AD731&gt;0,IFERROR(VLOOKUP(AD731,abbreviation!$A:$B,2,FALSE),""),"")</f>
        <v/>
      </c>
      <c r="CJ731">
        <f>IF(AF731&gt;0,IFERROR(VLOOKUP(AF731,abbreviation!$A:$B,2,FALSE),""),"")</f>
        <v/>
      </c>
      <c r="CK731">
        <f>IF(AJ731&gt;0,IFERROR(VLOOKUP(AJ731,abbreviation!$A:$B,2,FALSE),""),"")</f>
        <v/>
      </c>
      <c r="CL731">
        <f>IF(AL731&gt;0,IFERROR(VLOOKUP(AL731,abbreviation!$A:$B,2,FALSE),""),"")</f>
        <v/>
      </c>
      <c r="CM731">
        <f>IF(CG731&gt;0,(CG731&amp;IF(ISTEXT(Z731),SeperatorSpecification&amp;CH731,)&amp;IF(OR(ISTEXT(AB731),ISNUMBER(AB731)),"-"&amp;AB731,))&amp;("_"&amp;CI731&amp;IF(ISTEXT(AF731),SeperatorSpecification&amp;CJ731,)&amp;IF(OR(ISTEXT(AH731),ISNUMBER(AH731)),"-"&amp;AH731,))&amp;("_"&amp;CK731&amp;IF(ISTEXT(AL731),SeperatorSpecification&amp;CL731,)&amp;IF(OR(ISTEXT(AN731),ISNUMBER(AN731)),"-"&amp;AN731,)),"")</f>
        <v/>
      </c>
      <c r="CN731">
        <f>IF(AP731&gt;0,IFERROR(VLOOKUP(AP731,abbreviation!$A:$B,2,FALSE),""),"")</f>
        <v/>
      </c>
      <c r="CO731">
        <f>IF(AR731&gt;0,IFERROR(VLOOKUP(AR731,abbreviation!$A:$B,2,FALSE),""),"")</f>
        <v/>
      </c>
      <c r="CP731">
        <f>IF(AT731&gt;0,IFERROR(VLOOKUP(AT731,abbreviation!$A:$B,2,FALSE),""),"")</f>
        <v/>
      </c>
      <c r="CQ731">
        <f>IF(AV731&gt;0,IFERROR(VLOOKUP(AV731,abbreviation!$A:$B,2,FALSE),""),"")</f>
        <v/>
      </c>
      <c r="CR731">
        <f>"_"&amp;CN731&amp;IF(ISTEXT(AR731),SeperatorSpecification&amp;CO731,)&amp;IF(ISTEXT(AT731),SeperatorSpecification&amp;CP731,)&amp;IF(ISTEXT(AV731),SeperatorSpecification&amp;CQ731,)&amp;IF(OR(ISTEXT(AX731),ISNUMBER(AX731)),"-"&amp;AX731,)</f>
        <v/>
      </c>
      <c r="CS731">
        <f>IF(AZ731&gt;0,IFERROR(VLOOKUP(AZ731,abbreviation!$A:$B,2,FALSE),""),"")</f>
        <v/>
      </c>
      <c r="CT731">
        <f>IF(BB731&gt;0,IFERROR(VLOOKUP(BB731,abbreviation!$A:$B,2,FALSE),""),"")</f>
        <v/>
      </c>
      <c r="CU731">
        <f>IF(BD731&gt;0,IFERROR(VLOOKUP(BD731,abbreviation!$A:$B,2,FALSE),""),"")</f>
        <v/>
      </c>
      <c r="CV731">
        <f>IF(BF731&gt;0,IFERROR(VLOOKUP(BF731,abbreviation!$A:$B,2,FALSE),""),"")</f>
        <v/>
      </c>
      <c r="CW731">
        <f>IF(BJ731&gt;0,IFERROR(VLOOKUP(BJ731,abbreviation!$A:$B,2,FALSE),""),"")</f>
        <v/>
      </c>
      <c r="CX731">
        <f>"_"&amp;CS731&amp;IF(ISTEXT(BB731),SeperatorSpecification&amp;CT731,"")&amp;IF(ISTEXT(BD731),SeperatorSpecification&amp;CU731,"")&amp;IF(ISTEXT(BF731),SeperatorSpecification&amp;CV731,"")&amp;IF(ISTEXT(BH731),SeperatorSpecification&amp;BH731,"")&amp;"_"&amp;CW731&amp;IF(OR(ISNUMBER(BL731),ISTEXT(BL731)),"-"&amp;BL731,)</f>
        <v/>
      </c>
      <c r="CY731">
        <f>CONCATENATE(IF(BN731&gt;0,IFERROR(VLOOKUP(BN731,abbreviation!$A:$B,2,FALSE),""),""),IF(OR(BP731&gt;0,BO731&gt;0),SeperatorSpecification,""),IF(BP731&gt;0,IFERROR(VLOOKUP(BP731,abbreviation!$A:$B,2,FALSE),""),IF(BO731&gt;0,IFERROR(VLOOKUP(BO731,abbreviation!$A:$B,2,FALSE),""),"")))</f>
        <v/>
      </c>
      <c r="CZ731">
        <f>CONCATENATE(IF(BR731&gt;0,IFERROR(VLOOKUP(BR731,abbreviation!$A:$B,2,FALSE),""),""),IF(OR(BT731&gt;0,BS731&gt;0),SeperatorSpecification,""),IF(BT731&gt;0,IFERROR(VLOOKUP(BT731,abbreviation!$A:$B,2,FALSE),""),IF(BS731&gt;0,IFERROR(VLOOKUP(BS731,abbreviation!$A:$B,2,FALSE),""),"")))</f>
        <v/>
      </c>
      <c r="DA731">
        <f>CONCATENATE(IF(BV731&gt;0,IFERROR(VLOOKUP(BV731,abbreviation!$A:$B,2,FALSE),""),""),IF(OR(BX731&gt;0,BW731&gt;0),SeperatorSpecification,""),IF(BX731&gt;0,IFERROR(VLOOKUP(BX731,abbreviation!$A:$B,2,FALSE),""),IF(BW731&gt;0,IFERROR(VLOOKUP(BW731,abbreviation!$A:$B,2,FALSE),""),"")))</f>
        <v/>
      </c>
      <c r="DB731">
        <f>IF(BN731&gt;0,(IF(ISTEXT(BN731),SeparatorBUDO,"")&amp;CY731&amp;IF(OR(ISNUMBER(BQ731),ISTEXT(BQ731)),"-"&amp;BQ731,))&amp;(IF(ISTEXT(BR731),"_",)&amp;CZ731&amp;IF(OR(ISNUMBER(BU731),ISTEXT(BU731)),"-"&amp;BU731,))&amp;(IF(ISTEXT(BV731),"_",)&amp;DA731&amp;IF(OR(ISNUMBER(BY731),ISTEXT(BY731)),"-"&amp;BY731,)),"")</f>
        <v/>
      </c>
      <c r="DC731">
        <f>IF(OR(X731&lt;&gt;"",AD731&lt;&gt;"",C731&lt;&gt;"",A731&lt;&gt;""),(CF731&amp;CM731&amp;CR731&amp;CX731&amp;DB731),"")</f>
        <v/>
      </c>
      <c r="DE731" s="40">
        <f>DC731</f>
        <v/>
      </c>
    </row>
    <row r="732">
      <c r="F732" s="41" t="n"/>
      <c r="J732" s="41" t="n"/>
      <c r="N732" s="41" t="n"/>
      <c r="R732" s="41" t="n"/>
      <c r="V732" s="41" t="n"/>
      <c r="AA732" s="7" t="n"/>
      <c r="AB732" s="41" t="n"/>
      <c r="AD732" s="6" t="n"/>
      <c r="AE732" s="8" t="n"/>
      <c r="AF732" s="7" t="n"/>
      <c r="AG732" s="7" t="n"/>
      <c r="AH732" s="41" t="n"/>
      <c r="AJ732" s="6" t="n"/>
      <c r="AK732" s="8" t="n"/>
      <c r="AL732" s="7" t="n"/>
      <c r="AM732" s="7" t="n"/>
      <c r="AN732" s="41" t="n"/>
      <c r="AR732" s="7" t="n"/>
      <c r="AX732" s="42" t="n"/>
      <c r="BB732" s="7" t="n"/>
      <c r="BC732" s="8" t="n"/>
      <c r="BH732" s="42" t="n"/>
      <c r="BQ732" s="41" t="n"/>
      <c r="BU732" s="41" t="n"/>
      <c r="BY732" s="41" t="n"/>
      <c r="CA732">
        <f>CONCATENATE(IF(C732&gt;0,IFERROR(VLOOKUP(C732,abbreviation!$A:$B,2,FALSE),""),""),IF(OR(E732&gt;0,D732&gt;0),SeperatorSpecification,""),IF(E732&gt;0,IFERROR(VLOOKUP(E732,abbreviation!$A:$B,2,FALSE),""),IF(D732&gt;0,IFERROR(VLOOKUP(D732,abbreviation!$A:$B,2,FALSE),""),"")))</f>
        <v/>
      </c>
      <c r="CB732">
        <f>CONCATENATE(IF(G732&gt;0,IFERROR(VLOOKUP(G732,abbreviation!$A:$B,2,FALSE),""),""),IF(OR(I732&gt;0,H732&gt;0),SeperatorSpecification,""),IF(I732&gt;0,IFERROR(VLOOKUP(I732,abbreviation!$A:$B,2,FALSE),""),IF(H732&gt;0,IFERROR(VLOOKUP(H732,abbreviation!$A:$B,2,FALSE),""),"")))</f>
        <v/>
      </c>
      <c r="CC732">
        <f>CONCATENATE(IF(K732&gt;0,IFERROR(VLOOKUP(K732,abbreviation!$A:$B,2,FALSE),""),""),IF(OR(M732&gt;0,L732&gt;0),SeperatorSpecification,""),IF(M732&gt;0,IFERROR(VLOOKUP(M732,abbreviation!$A:$B,2,FALSE),""),IF(L732&gt;0,IFERROR(VLOOKUP(L732,abbreviation!$A:$B,2,FALSE),""),"")))</f>
        <v/>
      </c>
      <c r="CD732">
        <f>CONCATENATE(IF(O732&gt;0,IFERROR(VLOOKUP(O732,abbreviation!$A:$B,2,FALSE),""),""),IF(OR(Q732&gt;0,P732&gt;0),SeperatorSpecification,""),IF(Q732&gt;0,IFERROR(VLOOKUP(Q732,abbreviation!$A:$B,2,FALSE),""),IF(P732&gt;0,IFERROR(VLOOKUP(P732,abbreviation!$A:$B,2,FALSE),""),"")))</f>
        <v/>
      </c>
      <c r="CE732">
        <f>CONCATENATE(IF(S732&gt;0,IFERROR(VLOOKUP(S732,abbreviation!$A:$B,2,FALSE),""),""),IF(OR(U732&gt;0,T732&gt;0),SeperatorSpecification,""),IF(U732&gt;0,IFERROR(VLOOKUP(U732,abbreviation!$A:$B,2,FALSE),""),IF(T732&gt;0,IFERROR(VLOOKUP(T732,abbreviation!$A:$B,2,FALSE),""),"")))</f>
        <v/>
      </c>
      <c r="CF732">
        <f>IF(CA732&gt;0,(CA732&amp;IF(OR(ISNUMBER(F732),ISTEXT(F732)),"-"&amp;F732,))&amp;(IF(ISTEXT(G732),"_",)&amp;CB732&amp;IF(OR(ISNUMBER(J732),ISTEXT(J732)),"-"&amp;J732,))&amp;(IF(ISTEXT(K732),"_",)&amp;CC732&amp;IF(OR(ISNUMBER(N732),ISTEXT(N732)),"-"&amp;N732,))&amp;(IF(ISTEXT(O732),"_",)&amp;CD732&amp;IF(OR(ISNUMBER(R732),ISTEXT(R732)),"-"&amp;R732,))&amp;(IF(ISTEXT(S732),"_",)&amp;CE732&amp;IF(OR(ISNUMBER(V732),ISTEXT(V732)),"-"&amp;V732,)&amp;IF(AND(ISTEXT(CA732),CA732&lt;&gt;""),SeparatorBUDO,)),"")</f>
        <v/>
      </c>
      <c r="CG732">
        <f>IF(X732&gt;0,IFERROR(VLOOKUP(X732,abbreviation!$A:$B,2,FALSE),""),"")</f>
        <v/>
      </c>
      <c r="CH732">
        <f>IF(Z732&gt;0,IFERROR(VLOOKUP(Z732,abbreviation!$A:$B,2,FALSE),""),"")</f>
        <v/>
      </c>
      <c r="CI732">
        <f>IF(AD732&gt;0,IFERROR(VLOOKUP(AD732,abbreviation!$A:$B,2,FALSE),""),"")</f>
        <v/>
      </c>
      <c r="CJ732">
        <f>IF(AF732&gt;0,IFERROR(VLOOKUP(AF732,abbreviation!$A:$B,2,FALSE),""),"")</f>
        <v/>
      </c>
      <c r="CK732">
        <f>IF(AJ732&gt;0,IFERROR(VLOOKUP(AJ732,abbreviation!$A:$B,2,FALSE),""),"")</f>
        <v/>
      </c>
      <c r="CL732">
        <f>IF(AL732&gt;0,IFERROR(VLOOKUP(AL732,abbreviation!$A:$B,2,FALSE),""),"")</f>
        <v/>
      </c>
      <c r="CM732">
        <f>IF(CG732&gt;0,(CG732&amp;IF(ISTEXT(Z732),SeperatorSpecification&amp;CH732,)&amp;IF(OR(ISTEXT(AB732),ISNUMBER(AB732)),"-"&amp;AB732,))&amp;("_"&amp;CI732&amp;IF(ISTEXT(AF732),SeperatorSpecification&amp;CJ732,)&amp;IF(OR(ISTEXT(AH732),ISNUMBER(AH732)),"-"&amp;AH732,))&amp;("_"&amp;CK732&amp;IF(ISTEXT(AL732),SeperatorSpecification&amp;CL732,)&amp;IF(OR(ISTEXT(AN732),ISNUMBER(AN732)),"-"&amp;AN732,)),"")</f>
        <v/>
      </c>
      <c r="CN732">
        <f>IF(AP732&gt;0,IFERROR(VLOOKUP(AP732,abbreviation!$A:$B,2,FALSE),""),"")</f>
        <v/>
      </c>
      <c r="CO732">
        <f>IF(AR732&gt;0,IFERROR(VLOOKUP(AR732,abbreviation!$A:$B,2,FALSE),""),"")</f>
        <v/>
      </c>
      <c r="CP732">
        <f>IF(AT732&gt;0,IFERROR(VLOOKUP(AT732,abbreviation!$A:$B,2,FALSE),""),"")</f>
        <v/>
      </c>
      <c r="CQ732">
        <f>IF(AV732&gt;0,IFERROR(VLOOKUP(AV732,abbreviation!$A:$B,2,FALSE),""),"")</f>
        <v/>
      </c>
      <c r="CR732">
        <f>"_"&amp;CN732&amp;IF(ISTEXT(AR732),SeperatorSpecification&amp;CO732,)&amp;IF(ISTEXT(AT732),SeperatorSpecification&amp;CP732,)&amp;IF(ISTEXT(AV732),SeperatorSpecification&amp;CQ732,)&amp;IF(OR(ISTEXT(AX732),ISNUMBER(AX732)),"-"&amp;AX732,)</f>
        <v/>
      </c>
      <c r="CS732">
        <f>IF(AZ732&gt;0,IFERROR(VLOOKUP(AZ732,abbreviation!$A:$B,2,FALSE),""),"")</f>
        <v/>
      </c>
      <c r="CT732">
        <f>IF(BB732&gt;0,IFERROR(VLOOKUP(BB732,abbreviation!$A:$B,2,FALSE),""),"")</f>
        <v/>
      </c>
      <c r="CU732">
        <f>IF(BD732&gt;0,IFERROR(VLOOKUP(BD732,abbreviation!$A:$B,2,FALSE),""),"")</f>
        <v/>
      </c>
      <c r="CV732">
        <f>IF(BF732&gt;0,IFERROR(VLOOKUP(BF732,abbreviation!$A:$B,2,FALSE),""),"")</f>
        <v/>
      </c>
      <c r="CW732">
        <f>IF(BJ732&gt;0,IFERROR(VLOOKUP(BJ732,abbreviation!$A:$B,2,FALSE),""),"")</f>
        <v/>
      </c>
      <c r="CX732">
        <f>"_"&amp;CS732&amp;IF(ISTEXT(BB732),SeperatorSpecification&amp;CT732,"")&amp;IF(ISTEXT(BD732),SeperatorSpecification&amp;CU732,"")&amp;IF(ISTEXT(BF732),SeperatorSpecification&amp;CV732,"")&amp;IF(ISTEXT(BH732),SeperatorSpecification&amp;BH732,"")&amp;"_"&amp;CW732&amp;IF(OR(ISNUMBER(BL732),ISTEXT(BL732)),"-"&amp;BL732,)</f>
        <v/>
      </c>
      <c r="CY732">
        <f>CONCATENATE(IF(BN732&gt;0,IFERROR(VLOOKUP(BN732,abbreviation!$A:$B,2,FALSE),""),""),IF(OR(BP732&gt;0,BO732&gt;0),SeperatorSpecification,""),IF(BP732&gt;0,IFERROR(VLOOKUP(BP732,abbreviation!$A:$B,2,FALSE),""),IF(BO732&gt;0,IFERROR(VLOOKUP(BO732,abbreviation!$A:$B,2,FALSE),""),"")))</f>
        <v/>
      </c>
      <c r="CZ732">
        <f>CONCATENATE(IF(BR732&gt;0,IFERROR(VLOOKUP(BR732,abbreviation!$A:$B,2,FALSE),""),""),IF(OR(BT732&gt;0,BS732&gt;0),SeperatorSpecification,""),IF(BT732&gt;0,IFERROR(VLOOKUP(BT732,abbreviation!$A:$B,2,FALSE),""),IF(BS732&gt;0,IFERROR(VLOOKUP(BS732,abbreviation!$A:$B,2,FALSE),""),"")))</f>
        <v/>
      </c>
      <c r="DA732">
        <f>CONCATENATE(IF(BV732&gt;0,IFERROR(VLOOKUP(BV732,abbreviation!$A:$B,2,FALSE),""),""),IF(OR(BX732&gt;0,BW732&gt;0),SeperatorSpecification,""),IF(BX732&gt;0,IFERROR(VLOOKUP(BX732,abbreviation!$A:$B,2,FALSE),""),IF(BW732&gt;0,IFERROR(VLOOKUP(BW732,abbreviation!$A:$B,2,FALSE),""),"")))</f>
        <v/>
      </c>
      <c r="DB732">
        <f>IF(BN732&gt;0,(IF(ISTEXT(BN732),SeparatorBUDO,"")&amp;CY732&amp;IF(OR(ISNUMBER(BQ732),ISTEXT(BQ732)),"-"&amp;BQ732,))&amp;(IF(ISTEXT(BR732),"_",)&amp;CZ732&amp;IF(OR(ISNUMBER(BU732),ISTEXT(BU732)),"-"&amp;BU732,))&amp;(IF(ISTEXT(BV732),"_",)&amp;DA732&amp;IF(OR(ISNUMBER(BY732),ISTEXT(BY732)),"-"&amp;BY732,)),"")</f>
        <v/>
      </c>
      <c r="DC732">
        <f>IF(OR(X732&lt;&gt;"",AD732&lt;&gt;"",C732&lt;&gt;"",A732&lt;&gt;""),(CF732&amp;CM732&amp;CR732&amp;CX732&amp;DB732),"")</f>
        <v/>
      </c>
      <c r="DE732" s="40">
        <f>DC732</f>
        <v/>
      </c>
    </row>
    <row r="733">
      <c r="F733" s="41" t="n"/>
      <c r="J733" s="41" t="n"/>
      <c r="N733" s="41" t="n"/>
      <c r="R733" s="41" t="n"/>
      <c r="V733" s="41" t="n"/>
      <c r="AA733" s="7" t="n"/>
      <c r="AB733" s="41" t="n"/>
      <c r="AD733" s="6" t="n"/>
      <c r="AE733" s="8" t="n"/>
      <c r="AF733" s="7" t="n"/>
      <c r="AG733" s="7" t="n"/>
      <c r="AH733" s="41" t="n"/>
      <c r="AJ733" s="6" t="n"/>
      <c r="AK733" s="8" t="n"/>
      <c r="AL733" s="7" t="n"/>
      <c r="AM733" s="7" t="n"/>
      <c r="AN733" s="41" t="n"/>
      <c r="AR733" s="7" t="n"/>
      <c r="AX733" s="42" t="n"/>
      <c r="BB733" s="7" t="n"/>
      <c r="BC733" s="8" t="n"/>
      <c r="BH733" s="42" t="n"/>
      <c r="BQ733" s="41" t="n"/>
      <c r="BU733" s="41" t="n"/>
      <c r="BY733" s="41" t="n"/>
      <c r="CA733">
        <f>CONCATENATE(IF(C733&gt;0,IFERROR(VLOOKUP(C733,abbreviation!$A:$B,2,FALSE),""),""),IF(OR(E733&gt;0,D733&gt;0),SeperatorSpecification,""),IF(E733&gt;0,IFERROR(VLOOKUP(E733,abbreviation!$A:$B,2,FALSE),""),IF(D733&gt;0,IFERROR(VLOOKUP(D733,abbreviation!$A:$B,2,FALSE),""),"")))</f>
        <v/>
      </c>
      <c r="CB733">
        <f>CONCATENATE(IF(G733&gt;0,IFERROR(VLOOKUP(G733,abbreviation!$A:$B,2,FALSE),""),""),IF(OR(I733&gt;0,H733&gt;0),SeperatorSpecification,""),IF(I733&gt;0,IFERROR(VLOOKUP(I733,abbreviation!$A:$B,2,FALSE),""),IF(H733&gt;0,IFERROR(VLOOKUP(H733,abbreviation!$A:$B,2,FALSE),""),"")))</f>
        <v/>
      </c>
      <c r="CC733">
        <f>CONCATENATE(IF(K733&gt;0,IFERROR(VLOOKUP(K733,abbreviation!$A:$B,2,FALSE),""),""),IF(OR(M733&gt;0,L733&gt;0),SeperatorSpecification,""),IF(M733&gt;0,IFERROR(VLOOKUP(M733,abbreviation!$A:$B,2,FALSE),""),IF(L733&gt;0,IFERROR(VLOOKUP(L733,abbreviation!$A:$B,2,FALSE),""),"")))</f>
        <v/>
      </c>
      <c r="CD733">
        <f>CONCATENATE(IF(O733&gt;0,IFERROR(VLOOKUP(O733,abbreviation!$A:$B,2,FALSE),""),""),IF(OR(Q733&gt;0,P733&gt;0),SeperatorSpecification,""),IF(Q733&gt;0,IFERROR(VLOOKUP(Q733,abbreviation!$A:$B,2,FALSE),""),IF(P733&gt;0,IFERROR(VLOOKUP(P733,abbreviation!$A:$B,2,FALSE),""),"")))</f>
        <v/>
      </c>
      <c r="CE733">
        <f>CONCATENATE(IF(S733&gt;0,IFERROR(VLOOKUP(S733,abbreviation!$A:$B,2,FALSE),""),""),IF(OR(U733&gt;0,T733&gt;0),SeperatorSpecification,""),IF(U733&gt;0,IFERROR(VLOOKUP(U733,abbreviation!$A:$B,2,FALSE),""),IF(T733&gt;0,IFERROR(VLOOKUP(T733,abbreviation!$A:$B,2,FALSE),""),"")))</f>
        <v/>
      </c>
      <c r="CF733">
        <f>IF(CA733&gt;0,(CA733&amp;IF(OR(ISNUMBER(F733),ISTEXT(F733)),"-"&amp;F733,))&amp;(IF(ISTEXT(G733),"_",)&amp;CB733&amp;IF(OR(ISNUMBER(J733),ISTEXT(J733)),"-"&amp;J733,))&amp;(IF(ISTEXT(K733),"_",)&amp;CC733&amp;IF(OR(ISNUMBER(N733),ISTEXT(N733)),"-"&amp;N733,))&amp;(IF(ISTEXT(O733),"_",)&amp;CD733&amp;IF(OR(ISNUMBER(R733),ISTEXT(R733)),"-"&amp;R733,))&amp;(IF(ISTEXT(S733),"_",)&amp;CE733&amp;IF(OR(ISNUMBER(V733),ISTEXT(V733)),"-"&amp;V733,)&amp;IF(AND(ISTEXT(CA733),CA733&lt;&gt;""),SeparatorBUDO,)),"")</f>
        <v/>
      </c>
      <c r="CG733">
        <f>IF(X733&gt;0,IFERROR(VLOOKUP(X733,abbreviation!$A:$B,2,FALSE),""),"")</f>
        <v/>
      </c>
      <c r="CH733">
        <f>IF(Z733&gt;0,IFERROR(VLOOKUP(Z733,abbreviation!$A:$B,2,FALSE),""),"")</f>
        <v/>
      </c>
      <c r="CI733">
        <f>IF(AD733&gt;0,IFERROR(VLOOKUP(AD733,abbreviation!$A:$B,2,FALSE),""),"")</f>
        <v/>
      </c>
      <c r="CJ733">
        <f>IF(AF733&gt;0,IFERROR(VLOOKUP(AF733,abbreviation!$A:$B,2,FALSE),""),"")</f>
        <v/>
      </c>
      <c r="CK733">
        <f>IF(AJ733&gt;0,IFERROR(VLOOKUP(AJ733,abbreviation!$A:$B,2,FALSE),""),"")</f>
        <v/>
      </c>
      <c r="CL733">
        <f>IF(AL733&gt;0,IFERROR(VLOOKUP(AL733,abbreviation!$A:$B,2,FALSE),""),"")</f>
        <v/>
      </c>
      <c r="CM733">
        <f>IF(CG733&gt;0,(CG733&amp;IF(ISTEXT(Z733),SeperatorSpecification&amp;CH733,)&amp;IF(OR(ISTEXT(AB733),ISNUMBER(AB733)),"-"&amp;AB733,))&amp;("_"&amp;CI733&amp;IF(ISTEXT(AF733),SeperatorSpecification&amp;CJ733,)&amp;IF(OR(ISTEXT(AH733),ISNUMBER(AH733)),"-"&amp;AH733,))&amp;("_"&amp;CK733&amp;IF(ISTEXT(AL733),SeperatorSpecification&amp;CL733,)&amp;IF(OR(ISTEXT(AN733),ISNUMBER(AN733)),"-"&amp;AN733,)),"")</f>
        <v/>
      </c>
      <c r="CN733">
        <f>IF(AP733&gt;0,IFERROR(VLOOKUP(AP733,abbreviation!$A:$B,2,FALSE),""),"")</f>
        <v/>
      </c>
      <c r="CO733">
        <f>IF(AR733&gt;0,IFERROR(VLOOKUP(AR733,abbreviation!$A:$B,2,FALSE),""),"")</f>
        <v/>
      </c>
      <c r="CP733">
        <f>IF(AT733&gt;0,IFERROR(VLOOKUP(AT733,abbreviation!$A:$B,2,FALSE),""),"")</f>
        <v/>
      </c>
      <c r="CQ733">
        <f>IF(AV733&gt;0,IFERROR(VLOOKUP(AV733,abbreviation!$A:$B,2,FALSE),""),"")</f>
        <v/>
      </c>
      <c r="CR733">
        <f>"_"&amp;CN733&amp;IF(ISTEXT(AR733),SeperatorSpecification&amp;CO733,)&amp;IF(ISTEXT(AT733),SeperatorSpecification&amp;CP733,)&amp;IF(ISTEXT(AV733),SeperatorSpecification&amp;CQ733,)&amp;IF(OR(ISTEXT(AX733),ISNUMBER(AX733)),"-"&amp;AX733,)</f>
        <v/>
      </c>
      <c r="CS733">
        <f>IF(AZ733&gt;0,IFERROR(VLOOKUP(AZ733,abbreviation!$A:$B,2,FALSE),""),"")</f>
        <v/>
      </c>
      <c r="CT733">
        <f>IF(BB733&gt;0,IFERROR(VLOOKUP(BB733,abbreviation!$A:$B,2,FALSE),""),"")</f>
        <v/>
      </c>
      <c r="CU733">
        <f>IF(BD733&gt;0,IFERROR(VLOOKUP(BD733,abbreviation!$A:$B,2,FALSE),""),"")</f>
        <v/>
      </c>
      <c r="CV733">
        <f>IF(BF733&gt;0,IFERROR(VLOOKUP(BF733,abbreviation!$A:$B,2,FALSE),""),"")</f>
        <v/>
      </c>
      <c r="CW733">
        <f>IF(BJ733&gt;0,IFERROR(VLOOKUP(BJ733,abbreviation!$A:$B,2,FALSE),""),"")</f>
        <v/>
      </c>
      <c r="CX733">
        <f>"_"&amp;CS733&amp;IF(ISTEXT(BB733),SeperatorSpecification&amp;CT733,"")&amp;IF(ISTEXT(BD733),SeperatorSpecification&amp;CU733,"")&amp;IF(ISTEXT(BF733),SeperatorSpecification&amp;CV733,"")&amp;IF(ISTEXT(BH733),SeperatorSpecification&amp;BH733,"")&amp;"_"&amp;CW733&amp;IF(OR(ISNUMBER(BL733),ISTEXT(BL733)),"-"&amp;BL733,)</f>
        <v/>
      </c>
      <c r="CY733">
        <f>CONCATENATE(IF(BN733&gt;0,IFERROR(VLOOKUP(BN733,abbreviation!$A:$B,2,FALSE),""),""),IF(OR(BP733&gt;0,BO733&gt;0),SeperatorSpecification,""),IF(BP733&gt;0,IFERROR(VLOOKUP(BP733,abbreviation!$A:$B,2,FALSE),""),IF(BO733&gt;0,IFERROR(VLOOKUP(BO733,abbreviation!$A:$B,2,FALSE),""),"")))</f>
        <v/>
      </c>
      <c r="CZ733">
        <f>CONCATENATE(IF(BR733&gt;0,IFERROR(VLOOKUP(BR733,abbreviation!$A:$B,2,FALSE),""),""),IF(OR(BT733&gt;0,BS733&gt;0),SeperatorSpecification,""),IF(BT733&gt;0,IFERROR(VLOOKUP(BT733,abbreviation!$A:$B,2,FALSE),""),IF(BS733&gt;0,IFERROR(VLOOKUP(BS733,abbreviation!$A:$B,2,FALSE),""),"")))</f>
        <v/>
      </c>
      <c r="DA733">
        <f>CONCATENATE(IF(BV733&gt;0,IFERROR(VLOOKUP(BV733,abbreviation!$A:$B,2,FALSE),""),""),IF(OR(BX733&gt;0,BW733&gt;0),SeperatorSpecification,""),IF(BX733&gt;0,IFERROR(VLOOKUP(BX733,abbreviation!$A:$B,2,FALSE),""),IF(BW733&gt;0,IFERROR(VLOOKUP(BW733,abbreviation!$A:$B,2,FALSE),""),"")))</f>
        <v/>
      </c>
      <c r="DB733">
        <f>IF(BN733&gt;0,(IF(ISTEXT(BN733),SeparatorBUDO,"")&amp;CY733&amp;IF(OR(ISNUMBER(BQ733),ISTEXT(BQ733)),"-"&amp;BQ733,))&amp;(IF(ISTEXT(BR733),"_",)&amp;CZ733&amp;IF(OR(ISNUMBER(BU733),ISTEXT(BU733)),"-"&amp;BU733,))&amp;(IF(ISTEXT(BV733),"_",)&amp;DA733&amp;IF(OR(ISNUMBER(BY733),ISTEXT(BY733)),"-"&amp;BY733,)),"")</f>
        <v/>
      </c>
      <c r="DC733">
        <f>IF(OR(X733&lt;&gt;"",AD733&lt;&gt;"",C733&lt;&gt;"",A733&lt;&gt;""),(CF733&amp;CM733&amp;CR733&amp;CX733&amp;DB733),"")</f>
        <v/>
      </c>
      <c r="DE733" s="40">
        <f>DC733</f>
        <v/>
      </c>
    </row>
    <row r="734">
      <c r="F734" s="41" t="n"/>
      <c r="J734" s="41" t="n"/>
      <c r="N734" s="41" t="n"/>
      <c r="R734" s="41" t="n"/>
      <c r="V734" s="41" t="n"/>
      <c r="AA734" s="7" t="n"/>
      <c r="AB734" s="41" t="n"/>
      <c r="AD734" s="6" t="n"/>
      <c r="AE734" s="8" t="n"/>
      <c r="AF734" s="7" t="n"/>
      <c r="AG734" s="7" t="n"/>
      <c r="AH734" s="41" t="n"/>
      <c r="AJ734" s="6" t="n"/>
      <c r="AK734" s="8" t="n"/>
      <c r="AL734" s="7" t="n"/>
      <c r="AM734" s="7" t="n"/>
      <c r="AN734" s="41" t="n"/>
      <c r="AR734" s="7" t="n"/>
      <c r="AX734" s="42" t="n"/>
      <c r="BB734" s="7" t="n"/>
      <c r="BC734" s="8" t="n"/>
      <c r="BH734" s="42" t="n"/>
      <c r="BQ734" s="41" t="n"/>
      <c r="BU734" s="41" t="n"/>
      <c r="BY734" s="41" t="n"/>
      <c r="CA734">
        <f>CONCATENATE(IF(C734&gt;0,IFERROR(VLOOKUP(C734,abbreviation!$A:$B,2,FALSE),""),""),IF(OR(E734&gt;0,D734&gt;0),SeperatorSpecification,""),IF(E734&gt;0,IFERROR(VLOOKUP(E734,abbreviation!$A:$B,2,FALSE),""),IF(D734&gt;0,IFERROR(VLOOKUP(D734,abbreviation!$A:$B,2,FALSE),""),"")))</f>
        <v/>
      </c>
      <c r="CB734">
        <f>CONCATENATE(IF(G734&gt;0,IFERROR(VLOOKUP(G734,abbreviation!$A:$B,2,FALSE),""),""),IF(OR(I734&gt;0,H734&gt;0),SeperatorSpecification,""),IF(I734&gt;0,IFERROR(VLOOKUP(I734,abbreviation!$A:$B,2,FALSE),""),IF(H734&gt;0,IFERROR(VLOOKUP(H734,abbreviation!$A:$B,2,FALSE),""),"")))</f>
        <v/>
      </c>
      <c r="CC734">
        <f>CONCATENATE(IF(K734&gt;0,IFERROR(VLOOKUP(K734,abbreviation!$A:$B,2,FALSE),""),""),IF(OR(M734&gt;0,L734&gt;0),SeperatorSpecification,""),IF(M734&gt;0,IFERROR(VLOOKUP(M734,abbreviation!$A:$B,2,FALSE),""),IF(L734&gt;0,IFERROR(VLOOKUP(L734,abbreviation!$A:$B,2,FALSE),""),"")))</f>
        <v/>
      </c>
      <c r="CD734">
        <f>CONCATENATE(IF(O734&gt;0,IFERROR(VLOOKUP(O734,abbreviation!$A:$B,2,FALSE),""),""),IF(OR(Q734&gt;0,P734&gt;0),SeperatorSpecification,""),IF(Q734&gt;0,IFERROR(VLOOKUP(Q734,abbreviation!$A:$B,2,FALSE),""),IF(P734&gt;0,IFERROR(VLOOKUP(P734,abbreviation!$A:$B,2,FALSE),""),"")))</f>
        <v/>
      </c>
      <c r="CE734">
        <f>CONCATENATE(IF(S734&gt;0,IFERROR(VLOOKUP(S734,abbreviation!$A:$B,2,FALSE),""),""),IF(OR(U734&gt;0,T734&gt;0),SeperatorSpecification,""),IF(U734&gt;0,IFERROR(VLOOKUP(U734,abbreviation!$A:$B,2,FALSE),""),IF(T734&gt;0,IFERROR(VLOOKUP(T734,abbreviation!$A:$B,2,FALSE),""),"")))</f>
        <v/>
      </c>
      <c r="CF734">
        <f>IF(CA734&gt;0,(CA734&amp;IF(OR(ISNUMBER(F734),ISTEXT(F734)),"-"&amp;F734,))&amp;(IF(ISTEXT(G734),"_",)&amp;CB734&amp;IF(OR(ISNUMBER(J734),ISTEXT(J734)),"-"&amp;J734,))&amp;(IF(ISTEXT(K734),"_",)&amp;CC734&amp;IF(OR(ISNUMBER(N734),ISTEXT(N734)),"-"&amp;N734,))&amp;(IF(ISTEXT(O734),"_",)&amp;CD734&amp;IF(OR(ISNUMBER(R734),ISTEXT(R734)),"-"&amp;R734,))&amp;(IF(ISTEXT(S734),"_",)&amp;CE734&amp;IF(OR(ISNUMBER(V734),ISTEXT(V734)),"-"&amp;V734,)&amp;IF(AND(ISTEXT(CA734),CA734&lt;&gt;""),SeparatorBUDO,)),"")</f>
        <v/>
      </c>
      <c r="CG734">
        <f>IF(X734&gt;0,IFERROR(VLOOKUP(X734,abbreviation!$A:$B,2,FALSE),""),"")</f>
        <v/>
      </c>
      <c r="CH734">
        <f>IF(Z734&gt;0,IFERROR(VLOOKUP(Z734,abbreviation!$A:$B,2,FALSE),""),"")</f>
        <v/>
      </c>
      <c r="CI734">
        <f>IF(AD734&gt;0,IFERROR(VLOOKUP(AD734,abbreviation!$A:$B,2,FALSE),""),"")</f>
        <v/>
      </c>
      <c r="CJ734">
        <f>IF(AF734&gt;0,IFERROR(VLOOKUP(AF734,abbreviation!$A:$B,2,FALSE),""),"")</f>
        <v/>
      </c>
      <c r="CK734">
        <f>IF(AJ734&gt;0,IFERROR(VLOOKUP(AJ734,abbreviation!$A:$B,2,FALSE),""),"")</f>
        <v/>
      </c>
      <c r="CL734">
        <f>IF(AL734&gt;0,IFERROR(VLOOKUP(AL734,abbreviation!$A:$B,2,FALSE),""),"")</f>
        <v/>
      </c>
      <c r="CM734">
        <f>IF(CG734&gt;0,(CG734&amp;IF(ISTEXT(Z734),SeperatorSpecification&amp;CH734,)&amp;IF(OR(ISTEXT(AB734),ISNUMBER(AB734)),"-"&amp;AB734,))&amp;("_"&amp;CI734&amp;IF(ISTEXT(AF734),SeperatorSpecification&amp;CJ734,)&amp;IF(OR(ISTEXT(AH734),ISNUMBER(AH734)),"-"&amp;AH734,))&amp;("_"&amp;CK734&amp;IF(ISTEXT(AL734),SeperatorSpecification&amp;CL734,)&amp;IF(OR(ISTEXT(AN734),ISNUMBER(AN734)),"-"&amp;AN734,)),"")</f>
        <v/>
      </c>
      <c r="CN734">
        <f>IF(AP734&gt;0,IFERROR(VLOOKUP(AP734,abbreviation!$A:$B,2,FALSE),""),"")</f>
        <v/>
      </c>
      <c r="CO734">
        <f>IF(AR734&gt;0,IFERROR(VLOOKUP(AR734,abbreviation!$A:$B,2,FALSE),""),"")</f>
        <v/>
      </c>
      <c r="CP734">
        <f>IF(AT734&gt;0,IFERROR(VLOOKUP(AT734,abbreviation!$A:$B,2,FALSE),""),"")</f>
        <v/>
      </c>
      <c r="CQ734">
        <f>IF(AV734&gt;0,IFERROR(VLOOKUP(AV734,abbreviation!$A:$B,2,FALSE),""),"")</f>
        <v/>
      </c>
      <c r="CR734">
        <f>"_"&amp;CN734&amp;IF(ISTEXT(AR734),SeperatorSpecification&amp;CO734,)&amp;IF(ISTEXT(AT734),SeperatorSpecification&amp;CP734,)&amp;IF(ISTEXT(AV734),SeperatorSpecification&amp;CQ734,)&amp;IF(OR(ISTEXT(AX734),ISNUMBER(AX734)),"-"&amp;AX734,)</f>
        <v/>
      </c>
      <c r="CS734">
        <f>IF(AZ734&gt;0,IFERROR(VLOOKUP(AZ734,abbreviation!$A:$B,2,FALSE),""),"")</f>
        <v/>
      </c>
      <c r="CT734">
        <f>IF(BB734&gt;0,IFERROR(VLOOKUP(BB734,abbreviation!$A:$B,2,FALSE),""),"")</f>
        <v/>
      </c>
      <c r="CU734">
        <f>IF(BD734&gt;0,IFERROR(VLOOKUP(BD734,abbreviation!$A:$B,2,FALSE),""),"")</f>
        <v/>
      </c>
      <c r="CV734">
        <f>IF(BF734&gt;0,IFERROR(VLOOKUP(BF734,abbreviation!$A:$B,2,FALSE),""),"")</f>
        <v/>
      </c>
      <c r="CW734">
        <f>IF(BJ734&gt;0,IFERROR(VLOOKUP(BJ734,abbreviation!$A:$B,2,FALSE),""),"")</f>
        <v/>
      </c>
      <c r="CX734">
        <f>"_"&amp;CS734&amp;IF(ISTEXT(BB734),SeperatorSpecification&amp;CT734,"")&amp;IF(ISTEXT(BD734),SeperatorSpecification&amp;CU734,"")&amp;IF(ISTEXT(BF734),SeperatorSpecification&amp;CV734,"")&amp;IF(ISTEXT(BH734),SeperatorSpecification&amp;BH734,"")&amp;"_"&amp;CW734&amp;IF(OR(ISNUMBER(BL734),ISTEXT(BL734)),"-"&amp;BL734,)</f>
        <v/>
      </c>
      <c r="CY734">
        <f>CONCATENATE(IF(BN734&gt;0,IFERROR(VLOOKUP(BN734,abbreviation!$A:$B,2,FALSE),""),""),IF(OR(BP734&gt;0,BO734&gt;0),SeperatorSpecification,""),IF(BP734&gt;0,IFERROR(VLOOKUP(BP734,abbreviation!$A:$B,2,FALSE),""),IF(BO734&gt;0,IFERROR(VLOOKUP(BO734,abbreviation!$A:$B,2,FALSE),""),"")))</f>
        <v/>
      </c>
      <c r="CZ734">
        <f>CONCATENATE(IF(BR734&gt;0,IFERROR(VLOOKUP(BR734,abbreviation!$A:$B,2,FALSE),""),""),IF(OR(BT734&gt;0,BS734&gt;0),SeperatorSpecification,""),IF(BT734&gt;0,IFERROR(VLOOKUP(BT734,abbreviation!$A:$B,2,FALSE),""),IF(BS734&gt;0,IFERROR(VLOOKUP(BS734,abbreviation!$A:$B,2,FALSE),""),"")))</f>
        <v/>
      </c>
      <c r="DA734">
        <f>CONCATENATE(IF(BV734&gt;0,IFERROR(VLOOKUP(BV734,abbreviation!$A:$B,2,FALSE),""),""),IF(OR(BX734&gt;0,BW734&gt;0),SeperatorSpecification,""),IF(BX734&gt;0,IFERROR(VLOOKUP(BX734,abbreviation!$A:$B,2,FALSE),""),IF(BW734&gt;0,IFERROR(VLOOKUP(BW734,abbreviation!$A:$B,2,FALSE),""),"")))</f>
        <v/>
      </c>
      <c r="DB734">
        <f>IF(BN734&gt;0,(IF(ISTEXT(BN734),SeparatorBUDO,"")&amp;CY734&amp;IF(OR(ISNUMBER(BQ734),ISTEXT(BQ734)),"-"&amp;BQ734,))&amp;(IF(ISTEXT(BR734),"_",)&amp;CZ734&amp;IF(OR(ISNUMBER(BU734),ISTEXT(BU734)),"-"&amp;BU734,))&amp;(IF(ISTEXT(BV734),"_",)&amp;DA734&amp;IF(OR(ISNUMBER(BY734),ISTEXT(BY734)),"-"&amp;BY734,)),"")</f>
        <v/>
      </c>
      <c r="DC734">
        <f>IF(OR(X734&lt;&gt;"",AD734&lt;&gt;"",C734&lt;&gt;"",A734&lt;&gt;""),(CF734&amp;CM734&amp;CR734&amp;CX734&amp;DB734),"")</f>
        <v/>
      </c>
      <c r="DE734" s="40">
        <f>DC734</f>
        <v/>
      </c>
    </row>
    <row r="735">
      <c r="F735" s="41" t="n"/>
      <c r="J735" s="41" t="n"/>
      <c r="N735" s="41" t="n"/>
      <c r="R735" s="41" t="n"/>
      <c r="V735" s="41" t="n"/>
      <c r="AA735" s="7" t="n"/>
      <c r="AB735" s="41" t="n"/>
      <c r="AD735" s="6" t="n"/>
      <c r="AE735" s="8" t="n"/>
      <c r="AF735" s="7" t="n"/>
      <c r="AG735" s="7" t="n"/>
      <c r="AH735" s="41" t="n"/>
      <c r="AJ735" s="6" t="n"/>
      <c r="AK735" s="8" t="n"/>
      <c r="AL735" s="7" t="n"/>
      <c r="AM735" s="7" t="n"/>
      <c r="AN735" s="41" t="n"/>
      <c r="AR735" s="7" t="n"/>
      <c r="AX735" s="42" t="n"/>
      <c r="BB735" s="7" t="n"/>
      <c r="BC735" s="8" t="n"/>
      <c r="BH735" s="42" t="n"/>
      <c r="BQ735" s="41" t="n"/>
      <c r="BU735" s="41" t="n"/>
      <c r="BY735" s="41" t="n"/>
      <c r="CA735">
        <f>CONCATENATE(IF(C735&gt;0,IFERROR(VLOOKUP(C735,abbreviation!$A:$B,2,FALSE),""),""),IF(OR(E735&gt;0,D735&gt;0),SeperatorSpecification,""),IF(E735&gt;0,IFERROR(VLOOKUP(E735,abbreviation!$A:$B,2,FALSE),""),IF(D735&gt;0,IFERROR(VLOOKUP(D735,abbreviation!$A:$B,2,FALSE),""),"")))</f>
        <v/>
      </c>
      <c r="CB735">
        <f>CONCATENATE(IF(G735&gt;0,IFERROR(VLOOKUP(G735,abbreviation!$A:$B,2,FALSE),""),""),IF(OR(I735&gt;0,H735&gt;0),SeperatorSpecification,""),IF(I735&gt;0,IFERROR(VLOOKUP(I735,abbreviation!$A:$B,2,FALSE),""),IF(H735&gt;0,IFERROR(VLOOKUP(H735,abbreviation!$A:$B,2,FALSE),""),"")))</f>
        <v/>
      </c>
      <c r="CC735">
        <f>CONCATENATE(IF(K735&gt;0,IFERROR(VLOOKUP(K735,abbreviation!$A:$B,2,FALSE),""),""),IF(OR(M735&gt;0,L735&gt;0),SeperatorSpecification,""),IF(M735&gt;0,IFERROR(VLOOKUP(M735,abbreviation!$A:$B,2,FALSE),""),IF(L735&gt;0,IFERROR(VLOOKUP(L735,abbreviation!$A:$B,2,FALSE),""),"")))</f>
        <v/>
      </c>
      <c r="CD735">
        <f>CONCATENATE(IF(O735&gt;0,IFERROR(VLOOKUP(O735,abbreviation!$A:$B,2,FALSE),""),""),IF(OR(Q735&gt;0,P735&gt;0),SeperatorSpecification,""),IF(Q735&gt;0,IFERROR(VLOOKUP(Q735,abbreviation!$A:$B,2,FALSE),""),IF(P735&gt;0,IFERROR(VLOOKUP(P735,abbreviation!$A:$B,2,FALSE),""),"")))</f>
        <v/>
      </c>
      <c r="CE735">
        <f>CONCATENATE(IF(S735&gt;0,IFERROR(VLOOKUP(S735,abbreviation!$A:$B,2,FALSE),""),""),IF(OR(U735&gt;0,T735&gt;0),SeperatorSpecification,""),IF(U735&gt;0,IFERROR(VLOOKUP(U735,abbreviation!$A:$B,2,FALSE),""),IF(T735&gt;0,IFERROR(VLOOKUP(T735,abbreviation!$A:$B,2,FALSE),""),"")))</f>
        <v/>
      </c>
      <c r="CF735">
        <f>IF(CA735&gt;0,(CA735&amp;IF(OR(ISNUMBER(F735),ISTEXT(F735)),"-"&amp;F735,))&amp;(IF(ISTEXT(G735),"_",)&amp;CB735&amp;IF(OR(ISNUMBER(J735),ISTEXT(J735)),"-"&amp;J735,))&amp;(IF(ISTEXT(K735),"_",)&amp;CC735&amp;IF(OR(ISNUMBER(N735),ISTEXT(N735)),"-"&amp;N735,))&amp;(IF(ISTEXT(O735),"_",)&amp;CD735&amp;IF(OR(ISNUMBER(R735),ISTEXT(R735)),"-"&amp;R735,))&amp;(IF(ISTEXT(S735),"_",)&amp;CE735&amp;IF(OR(ISNUMBER(V735),ISTEXT(V735)),"-"&amp;V735,)&amp;IF(AND(ISTEXT(CA735),CA735&lt;&gt;""),SeparatorBUDO,)),"")</f>
        <v/>
      </c>
      <c r="CG735">
        <f>IF(X735&gt;0,IFERROR(VLOOKUP(X735,abbreviation!$A:$B,2,FALSE),""),"")</f>
        <v/>
      </c>
      <c r="CH735">
        <f>IF(Z735&gt;0,IFERROR(VLOOKUP(Z735,abbreviation!$A:$B,2,FALSE),""),"")</f>
        <v/>
      </c>
      <c r="CI735">
        <f>IF(AD735&gt;0,IFERROR(VLOOKUP(AD735,abbreviation!$A:$B,2,FALSE),""),"")</f>
        <v/>
      </c>
      <c r="CJ735">
        <f>IF(AF735&gt;0,IFERROR(VLOOKUP(AF735,abbreviation!$A:$B,2,FALSE),""),"")</f>
        <v/>
      </c>
      <c r="CK735">
        <f>IF(AJ735&gt;0,IFERROR(VLOOKUP(AJ735,abbreviation!$A:$B,2,FALSE),""),"")</f>
        <v/>
      </c>
      <c r="CL735">
        <f>IF(AL735&gt;0,IFERROR(VLOOKUP(AL735,abbreviation!$A:$B,2,FALSE),""),"")</f>
        <v/>
      </c>
      <c r="CM735">
        <f>IF(CG735&gt;0,(CG735&amp;IF(ISTEXT(Z735),SeperatorSpecification&amp;CH735,)&amp;IF(OR(ISTEXT(AB735),ISNUMBER(AB735)),"-"&amp;AB735,))&amp;("_"&amp;CI735&amp;IF(ISTEXT(AF735),SeperatorSpecification&amp;CJ735,)&amp;IF(OR(ISTEXT(AH735),ISNUMBER(AH735)),"-"&amp;AH735,))&amp;("_"&amp;CK735&amp;IF(ISTEXT(AL735),SeperatorSpecification&amp;CL735,)&amp;IF(OR(ISTEXT(AN735),ISNUMBER(AN735)),"-"&amp;AN735,)),"")</f>
        <v/>
      </c>
      <c r="CN735">
        <f>IF(AP735&gt;0,IFERROR(VLOOKUP(AP735,abbreviation!$A:$B,2,FALSE),""),"")</f>
        <v/>
      </c>
      <c r="CO735">
        <f>IF(AR735&gt;0,IFERROR(VLOOKUP(AR735,abbreviation!$A:$B,2,FALSE),""),"")</f>
        <v/>
      </c>
      <c r="CP735">
        <f>IF(AT735&gt;0,IFERROR(VLOOKUP(AT735,abbreviation!$A:$B,2,FALSE),""),"")</f>
        <v/>
      </c>
      <c r="CQ735">
        <f>IF(AV735&gt;0,IFERROR(VLOOKUP(AV735,abbreviation!$A:$B,2,FALSE),""),"")</f>
        <v/>
      </c>
      <c r="CR735">
        <f>"_"&amp;CN735&amp;IF(ISTEXT(AR735),SeperatorSpecification&amp;CO735,)&amp;IF(ISTEXT(AT735),SeperatorSpecification&amp;CP735,)&amp;IF(ISTEXT(AV735),SeperatorSpecification&amp;CQ735,)&amp;IF(OR(ISTEXT(AX735),ISNUMBER(AX735)),"-"&amp;AX735,)</f>
        <v/>
      </c>
      <c r="CS735">
        <f>IF(AZ735&gt;0,IFERROR(VLOOKUP(AZ735,abbreviation!$A:$B,2,FALSE),""),"")</f>
        <v/>
      </c>
      <c r="CT735">
        <f>IF(BB735&gt;0,IFERROR(VLOOKUP(BB735,abbreviation!$A:$B,2,FALSE),""),"")</f>
        <v/>
      </c>
      <c r="CU735">
        <f>IF(BD735&gt;0,IFERROR(VLOOKUP(BD735,abbreviation!$A:$B,2,FALSE),""),"")</f>
        <v/>
      </c>
      <c r="CV735">
        <f>IF(BF735&gt;0,IFERROR(VLOOKUP(BF735,abbreviation!$A:$B,2,FALSE),""),"")</f>
        <v/>
      </c>
      <c r="CW735">
        <f>IF(BJ735&gt;0,IFERROR(VLOOKUP(BJ735,abbreviation!$A:$B,2,FALSE),""),"")</f>
        <v/>
      </c>
      <c r="CX735">
        <f>"_"&amp;CS735&amp;IF(ISTEXT(BB735),SeperatorSpecification&amp;CT735,"")&amp;IF(ISTEXT(BD735),SeperatorSpecification&amp;CU735,"")&amp;IF(ISTEXT(BF735),SeperatorSpecification&amp;CV735,"")&amp;IF(ISTEXT(BH735),SeperatorSpecification&amp;BH735,"")&amp;"_"&amp;CW735&amp;IF(OR(ISNUMBER(BL735),ISTEXT(BL735)),"-"&amp;BL735,)</f>
        <v/>
      </c>
      <c r="CY735">
        <f>CONCATENATE(IF(BN735&gt;0,IFERROR(VLOOKUP(BN735,abbreviation!$A:$B,2,FALSE),""),""),IF(OR(BP735&gt;0,BO735&gt;0),SeperatorSpecification,""),IF(BP735&gt;0,IFERROR(VLOOKUP(BP735,abbreviation!$A:$B,2,FALSE),""),IF(BO735&gt;0,IFERROR(VLOOKUP(BO735,abbreviation!$A:$B,2,FALSE),""),"")))</f>
        <v/>
      </c>
      <c r="CZ735">
        <f>CONCATENATE(IF(BR735&gt;0,IFERROR(VLOOKUP(BR735,abbreviation!$A:$B,2,FALSE),""),""),IF(OR(BT735&gt;0,BS735&gt;0),SeperatorSpecification,""),IF(BT735&gt;0,IFERROR(VLOOKUP(BT735,abbreviation!$A:$B,2,FALSE),""),IF(BS735&gt;0,IFERROR(VLOOKUP(BS735,abbreviation!$A:$B,2,FALSE),""),"")))</f>
        <v/>
      </c>
      <c r="DA735">
        <f>CONCATENATE(IF(BV735&gt;0,IFERROR(VLOOKUP(BV735,abbreviation!$A:$B,2,FALSE),""),""),IF(OR(BX735&gt;0,BW735&gt;0),SeperatorSpecification,""),IF(BX735&gt;0,IFERROR(VLOOKUP(BX735,abbreviation!$A:$B,2,FALSE),""),IF(BW735&gt;0,IFERROR(VLOOKUP(BW735,abbreviation!$A:$B,2,FALSE),""),"")))</f>
        <v/>
      </c>
      <c r="DB735">
        <f>IF(BN735&gt;0,(IF(ISTEXT(BN735),SeparatorBUDO,"")&amp;CY735&amp;IF(OR(ISNUMBER(BQ735),ISTEXT(BQ735)),"-"&amp;BQ735,))&amp;(IF(ISTEXT(BR735),"_",)&amp;CZ735&amp;IF(OR(ISNUMBER(BU735),ISTEXT(BU735)),"-"&amp;BU735,))&amp;(IF(ISTEXT(BV735),"_",)&amp;DA735&amp;IF(OR(ISNUMBER(BY735),ISTEXT(BY735)),"-"&amp;BY735,)),"")</f>
        <v/>
      </c>
      <c r="DC735">
        <f>IF(OR(X735&lt;&gt;"",AD735&lt;&gt;"",C735&lt;&gt;"",A735&lt;&gt;""),(CF735&amp;CM735&amp;CR735&amp;CX735&amp;DB735),"")</f>
        <v/>
      </c>
      <c r="DE735" s="40">
        <f>DC735</f>
        <v/>
      </c>
    </row>
    <row r="736">
      <c r="F736" s="41" t="n"/>
      <c r="J736" s="41" t="n"/>
      <c r="N736" s="41" t="n"/>
      <c r="R736" s="41" t="n"/>
      <c r="V736" s="41" t="n"/>
      <c r="AA736" s="7" t="n"/>
      <c r="AB736" s="41" t="n"/>
      <c r="AD736" s="6" t="n"/>
      <c r="AE736" s="8" t="n"/>
      <c r="AF736" s="7" t="n"/>
      <c r="AG736" s="7" t="n"/>
      <c r="AH736" s="41" t="n"/>
      <c r="AJ736" s="6" t="n"/>
      <c r="AK736" s="8" t="n"/>
      <c r="AL736" s="7" t="n"/>
      <c r="AM736" s="7" t="n"/>
      <c r="AN736" s="41" t="n"/>
      <c r="AR736" s="7" t="n"/>
      <c r="AX736" s="42" t="n"/>
      <c r="BB736" s="7" t="n"/>
      <c r="BC736" s="8" t="n"/>
      <c r="BH736" s="42" t="n"/>
      <c r="BQ736" s="41" t="n"/>
      <c r="BU736" s="41" t="n"/>
      <c r="BY736" s="41" t="n"/>
      <c r="CA736">
        <f>CONCATENATE(IF(C736&gt;0,IFERROR(VLOOKUP(C736,abbreviation!$A:$B,2,FALSE),""),""),IF(OR(E736&gt;0,D736&gt;0),SeperatorSpecification,""),IF(E736&gt;0,IFERROR(VLOOKUP(E736,abbreviation!$A:$B,2,FALSE),""),IF(D736&gt;0,IFERROR(VLOOKUP(D736,abbreviation!$A:$B,2,FALSE),""),"")))</f>
        <v/>
      </c>
      <c r="CB736">
        <f>CONCATENATE(IF(G736&gt;0,IFERROR(VLOOKUP(G736,abbreviation!$A:$B,2,FALSE),""),""),IF(OR(I736&gt;0,H736&gt;0),SeperatorSpecification,""),IF(I736&gt;0,IFERROR(VLOOKUP(I736,abbreviation!$A:$B,2,FALSE),""),IF(H736&gt;0,IFERROR(VLOOKUP(H736,abbreviation!$A:$B,2,FALSE),""),"")))</f>
        <v/>
      </c>
      <c r="CC736">
        <f>CONCATENATE(IF(K736&gt;0,IFERROR(VLOOKUP(K736,abbreviation!$A:$B,2,FALSE),""),""),IF(OR(M736&gt;0,L736&gt;0),SeperatorSpecification,""),IF(M736&gt;0,IFERROR(VLOOKUP(M736,abbreviation!$A:$B,2,FALSE),""),IF(L736&gt;0,IFERROR(VLOOKUP(L736,abbreviation!$A:$B,2,FALSE),""),"")))</f>
        <v/>
      </c>
      <c r="CD736">
        <f>CONCATENATE(IF(O736&gt;0,IFERROR(VLOOKUP(O736,abbreviation!$A:$B,2,FALSE),""),""),IF(OR(Q736&gt;0,P736&gt;0),SeperatorSpecification,""),IF(Q736&gt;0,IFERROR(VLOOKUP(Q736,abbreviation!$A:$B,2,FALSE),""),IF(P736&gt;0,IFERROR(VLOOKUP(P736,abbreviation!$A:$B,2,FALSE),""),"")))</f>
        <v/>
      </c>
      <c r="CE736">
        <f>CONCATENATE(IF(S736&gt;0,IFERROR(VLOOKUP(S736,abbreviation!$A:$B,2,FALSE),""),""),IF(OR(U736&gt;0,T736&gt;0),SeperatorSpecification,""),IF(U736&gt;0,IFERROR(VLOOKUP(U736,abbreviation!$A:$B,2,FALSE),""),IF(T736&gt;0,IFERROR(VLOOKUP(T736,abbreviation!$A:$B,2,FALSE),""),"")))</f>
        <v/>
      </c>
      <c r="CF736">
        <f>IF(CA736&gt;0,(CA736&amp;IF(OR(ISNUMBER(F736),ISTEXT(F736)),"-"&amp;F736,))&amp;(IF(ISTEXT(G736),"_",)&amp;CB736&amp;IF(OR(ISNUMBER(J736),ISTEXT(J736)),"-"&amp;J736,))&amp;(IF(ISTEXT(K736),"_",)&amp;CC736&amp;IF(OR(ISNUMBER(N736),ISTEXT(N736)),"-"&amp;N736,))&amp;(IF(ISTEXT(O736),"_",)&amp;CD736&amp;IF(OR(ISNUMBER(R736),ISTEXT(R736)),"-"&amp;R736,))&amp;(IF(ISTEXT(S736),"_",)&amp;CE736&amp;IF(OR(ISNUMBER(V736),ISTEXT(V736)),"-"&amp;V736,)&amp;IF(AND(ISTEXT(CA736),CA736&lt;&gt;""),SeparatorBUDO,)),"")</f>
        <v/>
      </c>
      <c r="CG736">
        <f>IF(X736&gt;0,IFERROR(VLOOKUP(X736,abbreviation!$A:$B,2,FALSE),""),"")</f>
        <v/>
      </c>
      <c r="CH736">
        <f>IF(Z736&gt;0,IFERROR(VLOOKUP(Z736,abbreviation!$A:$B,2,FALSE),""),"")</f>
        <v/>
      </c>
      <c r="CI736">
        <f>IF(AD736&gt;0,IFERROR(VLOOKUP(AD736,abbreviation!$A:$B,2,FALSE),""),"")</f>
        <v/>
      </c>
      <c r="CJ736">
        <f>IF(AF736&gt;0,IFERROR(VLOOKUP(AF736,abbreviation!$A:$B,2,FALSE),""),"")</f>
        <v/>
      </c>
      <c r="CK736">
        <f>IF(AJ736&gt;0,IFERROR(VLOOKUP(AJ736,abbreviation!$A:$B,2,FALSE),""),"")</f>
        <v/>
      </c>
      <c r="CL736">
        <f>IF(AL736&gt;0,IFERROR(VLOOKUP(AL736,abbreviation!$A:$B,2,FALSE),""),"")</f>
        <v/>
      </c>
      <c r="CM736">
        <f>IF(CG736&gt;0,(CG736&amp;IF(ISTEXT(Z736),SeperatorSpecification&amp;CH736,)&amp;IF(OR(ISTEXT(AB736),ISNUMBER(AB736)),"-"&amp;AB736,))&amp;("_"&amp;CI736&amp;IF(ISTEXT(AF736),SeperatorSpecification&amp;CJ736,)&amp;IF(OR(ISTEXT(AH736),ISNUMBER(AH736)),"-"&amp;AH736,))&amp;("_"&amp;CK736&amp;IF(ISTEXT(AL736),SeperatorSpecification&amp;CL736,)&amp;IF(OR(ISTEXT(AN736),ISNUMBER(AN736)),"-"&amp;AN736,)),"")</f>
        <v/>
      </c>
      <c r="CN736">
        <f>IF(AP736&gt;0,IFERROR(VLOOKUP(AP736,abbreviation!$A:$B,2,FALSE),""),"")</f>
        <v/>
      </c>
      <c r="CO736">
        <f>IF(AR736&gt;0,IFERROR(VLOOKUP(AR736,abbreviation!$A:$B,2,FALSE),""),"")</f>
        <v/>
      </c>
      <c r="CP736">
        <f>IF(AT736&gt;0,IFERROR(VLOOKUP(AT736,abbreviation!$A:$B,2,FALSE),""),"")</f>
        <v/>
      </c>
      <c r="CQ736">
        <f>IF(AV736&gt;0,IFERROR(VLOOKUP(AV736,abbreviation!$A:$B,2,FALSE),""),"")</f>
        <v/>
      </c>
      <c r="CR736">
        <f>"_"&amp;CN736&amp;IF(ISTEXT(AR736),SeperatorSpecification&amp;CO736,)&amp;IF(ISTEXT(AT736),SeperatorSpecification&amp;CP736,)&amp;IF(ISTEXT(AV736),SeperatorSpecification&amp;CQ736,)&amp;IF(OR(ISTEXT(AX736),ISNUMBER(AX736)),"-"&amp;AX736,)</f>
        <v/>
      </c>
      <c r="CS736">
        <f>IF(AZ736&gt;0,IFERROR(VLOOKUP(AZ736,abbreviation!$A:$B,2,FALSE),""),"")</f>
        <v/>
      </c>
      <c r="CT736">
        <f>IF(BB736&gt;0,IFERROR(VLOOKUP(BB736,abbreviation!$A:$B,2,FALSE),""),"")</f>
        <v/>
      </c>
      <c r="CU736">
        <f>IF(BD736&gt;0,IFERROR(VLOOKUP(BD736,abbreviation!$A:$B,2,FALSE),""),"")</f>
        <v/>
      </c>
      <c r="CV736">
        <f>IF(BF736&gt;0,IFERROR(VLOOKUP(BF736,abbreviation!$A:$B,2,FALSE),""),"")</f>
        <v/>
      </c>
      <c r="CW736">
        <f>IF(BJ736&gt;0,IFERROR(VLOOKUP(BJ736,abbreviation!$A:$B,2,FALSE),""),"")</f>
        <v/>
      </c>
      <c r="CX736">
        <f>"_"&amp;CS736&amp;IF(ISTEXT(BB736),SeperatorSpecification&amp;CT736,"")&amp;IF(ISTEXT(BD736),SeperatorSpecification&amp;CU736,"")&amp;IF(ISTEXT(BF736),SeperatorSpecification&amp;CV736,"")&amp;IF(ISTEXT(BH736),SeperatorSpecification&amp;BH736,"")&amp;"_"&amp;CW736&amp;IF(OR(ISNUMBER(BL736),ISTEXT(BL736)),"-"&amp;BL736,)</f>
        <v/>
      </c>
      <c r="CY736">
        <f>CONCATENATE(IF(BN736&gt;0,IFERROR(VLOOKUP(BN736,abbreviation!$A:$B,2,FALSE),""),""),IF(OR(BP736&gt;0,BO736&gt;0),SeperatorSpecification,""),IF(BP736&gt;0,IFERROR(VLOOKUP(BP736,abbreviation!$A:$B,2,FALSE),""),IF(BO736&gt;0,IFERROR(VLOOKUP(BO736,abbreviation!$A:$B,2,FALSE),""),"")))</f>
        <v/>
      </c>
      <c r="CZ736">
        <f>CONCATENATE(IF(BR736&gt;0,IFERROR(VLOOKUP(BR736,abbreviation!$A:$B,2,FALSE),""),""),IF(OR(BT736&gt;0,BS736&gt;0),SeperatorSpecification,""),IF(BT736&gt;0,IFERROR(VLOOKUP(BT736,abbreviation!$A:$B,2,FALSE),""),IF(BS736&gt;0,IFERROR(VLOOKUP(BS736,abbreviation!$A:$B,2,FALSE),""),"")))</f>
        <v/>
      </c>
      <c r="DA736">
        <f>CONCATENATE(IF(BV736&gt;0,IFERROR(VLOOKUP(BV736,abbreviation!$A:$B,2,FALSE),""),""),IF(OR(BX736&gt;0,BW736&gt;0),SeperatorSpecification,""),IF(BX736&gt;0,IFERROR(VLOOKUP(BX736,abbreviation!$A:$B,2,FALSE),""),IF(BW736&gt;0,IFERROR(VLOOKUP(BW736,abbreviation!$A:$B,2,FALSE),""),"")))</f>
        <v/>
      </c>
      <c r="DB736">
        <f>IF(BN736&gt;0,(IF(ISTEXT(BN736),SeparatorBUDO,"")&amp;CY736&amp;IF(OR(ISNUMBER(BQ736),ISTEXT(BQ736)),"-"&amp;BQ736,))&amp;(IF(ISTEXT(BR736),"_",)&amp;CZ736&amp;IF(OR(ISNUMBER(BU736),ISTEXT(BU736)),"-"&amp;BU736,))&amp;(IF(ISTEXT(BV736),"_",)&amp;DA736&amp;IF(OR(ISNUMBER(BY736),ISTEXT(BY736)),"-"&amp;BY736,)),"")</f>
        <v/>
      </c>
      <c r="DC736">
        <f>IF(OR(X736&lt;&gt;"",AD736&lt;&gt;"",C736&lt;&gt;"",A736&lt;&gt;""),(CF736&amp;CM736&amp;CR736&amp;CX736&amp;DB736),"")</f>
        <v/>
      </c>
      <c r="DE736" s="40">
        <f>DC736</f>
        <v/>
      </c>
    </row>
    <row r="737">
      <c r="F737" s="41" t="n"/>
      <c r="J737" s="41" t="n"/>
      <c r="N737" s="41" t="n"/>
      <c r="R737" s="41" t="n"/>
      <c r="V737" s="41" t="n"/>
      <c r="AA737" s="7" t="n"/>
      <c r="AB737" s="41" t="n"/>
      <c r="AD737" s="6" t="n"/>
      <c r="AE737" s="8" t="n"/>
      <c r="AF737" s="7" t="n"/>
      <c r="AG737" s="7" t="n"/>
      <c r="AH737" s="41" t="n"/>
      <c r="AJ737" s="6" t="n"/>
      <c r="AK737" s="8" t="n"/>
      <c r="AL737" s="7" t="n"/>
      <c r="AM737" s="7" t="n"/>
      <c r="AN737" s="41" t="n"/>
      <c r="AR737" s="7" t="n"/>
      <c r="AX737" s="42" t="n"/>
      <c r="BB737" s="7" t="n"/>
      <c r="BC737" s="8" t="n"/>
      <c r="BH737" s="42" t="n"/>
      <c r="BQ737" s="41" t="n"/>
      <c r="BU737" s="41" t="n"/>
      <c r="BY737" s="41" t="n"/>
      <c r="CA737">
        <f>CONCATENATE(IF(C737&gt;0,IFERROR(VLOOKUP(C737,abbreviation!$A:$B,2,FALSE),""),""),IF(OR(E737&gt;0,D737&gt;0),SeperatorSpecification,""),IF(E737&gt;0,IFERROR(VLOOKUP(E737,abbreviation!$A:$B,2,FALSE),""),IF(D737&gt;0,IFERROR(VLOOKUP(D737,abbreviation!$A:$B,2,FALSE),""),"")))</f>
        <v/>
      </c>
      <c r="CB737">
        <f>CONCATENATE(IF(G737&gt;0,IFERROR(VLOOKUP(G737,abbreviation!$A:$B,2,FALSE),""),""),IF(OR(I737&gt;0,H737&gt;0),SeperatorSpecification,""),IF(I737&gt;0,IFERROR(VLOOKUP(I737,abbreviation!$A:$B,2,FALSE),""),IF(H737&gt;0,IFERROR(VLOOKUP(H737,abbreviation!$A:$B,2,FALSE),""),"")))</f>
        <v/>
      </c>
      <c r="CC737">
        <f>CONCATENATE(IF(K737&gt;0,IFERROR(VLOOKUP(K737,abbreviation!$A:$B,2,FALSE),""),""),IF(OR(M737&gt;0,L737&gt;0),SeperatorSpecification,""),IF(M737&gt;0,IFERROR(VLOOKUP(M737,abbreviation!$A:$B,2,FALSE),""),IF(L737&gt;0,IFERROR(VLOOKUP(L737,abbreviation!$A:$B,2,FALSE),""),"")))</f>
        <v/>
      </c>
      <c r="CD737">
        <f>CONCATENATE(IF(O737&gt;0,IFERROR(VLOOKUP(O737,abbreviation!$A:$B,2,FALSE),""),""),IF(OR(Q737&gt;0,P737&gt;0),SeperatorSpecification,""),IF(Q737&gt;0,IFERROR(VLOOKUP(Q737,abbreviation!$A:$B,2,FALSE),""),IF(P737&gt;0,IFERROR(VLOOKUP(P737,abbreviation!$A:$B,2,FALSE),""),"")))</f>
        <v/>
      </c>
      <c r="CE737">
        <f>CONCATENATE(IF(S737&gt;0,IFERROR(VLOOKUP(S737,abbreviation!$A:$B,2,FALSE),""),""),IF(OR(U737&gt;0,T737&gt;0),SeperatorSpecification,""),IF(U737&gt;0,IFERROR(VLOOKUP(U737,abbreviation!$A:$B,2,FALSE),""),IF(T737&gt;0,IFERROR(VLOOKUP(T737,abbreviation!$A:$B,2,FALSE),""),"")))</f>
        <v/>
      </c>
      <c r="CF737">
        <f>IF(CA737&gt;0,(CA737&amp;IF(OR(ISNUMBER(F737),ISTEXT(F737)),"-"&amp;F737,))&amp;(IF(ISTEXT(G737),"_",)&amp;CB737&amp;IF(OR(ISNUMBER(J737),ISTEXT(J737)),"-"&amp;J737,))&amp;(IF(ISTEXT(K737),"_",)&amp;CC737&amp;IF(OR(ISNUMBER(N737),ISTEXT(N737)),"-"&amp;N737,))&amp;(IF(ISTEXT(O737),"_",)&amp;CD737&amp;IF(OR(ISNUMBER(R737),ISTEXT(R737)),"-"&amp;R737,))&amp;(IF(ISTEXT(S737),"_",)&amp;CE737&amp;IF(OR(ISNUMBER(V737),ISTEXT(V737)),"-"&amp;V737,)&amp;IF(AND(ISTEXT(CA737),CA737&lt;&gt;""),SeparatorBUDO,)),"")</f>
        <v/>
      </c>
      <c r="CG737">
        <f>IF(X737&gt;0,IFERROR(VLOOKUP(X737,abbreviation!$A:$B,2,FALSE),""),"")</f>
        <v/>
      </c>
      <c r="CH737">
        <f>IF(Z737&gt;0,IFERROR(VLOOKUP(Z737,abbreviation!$A:$B,2,FALSE),""),"")</f>
        <v/>
      </c>
      <c r="CI737">
        <f>IF(AD737&gt;0,IFERROR(VLOOKUP(AD737,abbreviation!$A:$B,2,FALSE),""),"")</f>
        <v/>
      </c>
      <c r="CJ737">
        <f>IF(AF737&gt;0,IFERROR(VLOOKUP(AF737,abbreviation!$A:$B,2,FALSE),""),"")</f>
        <v/>
      </c>
      <c r="CK737">
        <f>IF(AJ737&gt;0,IFERROR(VLOOKUP(AJ737,abbreviation!$A:$B,2,FALSE),""),"")</f>
        <v/>
      </c>
      <c r="CL737">
        <f>IF(AL737&gt;0,IFERROR(VLOOKUP(AL737,abbreviation!$A:$B,2,FALSE),""),"")</f>
        <v/>
      </c>
      <c r="CM737">
        <f>IF(CG737&gt;0,(CG737&amp;IF(ISTEXT(Z737),SeperatorSpecification&amp;CH737,)&amp;IF(OR(ISTEXT(AB737),ISNUMBER(AB737)),"-"&amp;AB737,))&amp;("_"&amp;CI737&amp;IF(ISTEXT(AF737),SeperatorSpecification&amp;CJ737,)&amp;IF(OR(ISTEXT(AH737),ISNUMBER(AH737)),"-"&amp;AH737,))&amp;("_"&amp;CK737&amp;IF(ISTEXT(AL737),SeperatorSpecification&amp;CL737,)&amp;IF(OR(ISTEXT(AN737),ISNUMBER(AN737)),"-"&amp;AN737,)),"")</f>
        <v/>
      </c>
      <c r="CN737">
        <f>IF(AP737&gt;0,IFERROR(VLOOKUP(AP737,abbreviation!$A:$B,2,FALSE),""),"")</f>
        <v/>
      </c>
      <c r="CO737">
        <f>IF(AR737&gt;0,IFERROR(VLOOKUP(AR737,abbreviation!$A:$B,2,FALSE),""),"")</f>
        <v/>
      </c>
      <c r="CP737">
        <f>IF(AT737&gt;0,IFERROR(VLOOKUP(AT737,abbreviation!$A:$B,2,FALSE),""),"")</f>
        <v/>
      </c>
      <c r="CQ737">
        <f>IF(AV737&gt;0,IFERROR(VLOOKUP(AV737,abbreviation!$A:$B,2,FALSE),""),"")</f>
        <v/>
      </c>
      <c r="CR737">
        <f>"_"&amp;CN737&amp;IF(ISTEXT(AR737),SeperatorSpecification&amp;CO737,)&amp;IF(ISTEXT(AT737),SeperatorSpecification&amp;CP737,)&amp;IF(ISTEXT(AV737),SeperatorSpecification&amp;CQ737,)&amp;IF(OR(ISTEXT(AX737),ISNUMBER(AX737)),"-"&amp;AX737,)</f>
        <v/>
      </c>
      <c r="CS737">
        <f>IF(AZ737&gt;0,IFERROR(VLOOKUP(AZ737,abbreviation!$A:$B,2,FALSE),""),"")</f>
        <v/>
      </c>
      <c r="CT737">
        <f>IF(BB737&gt;0,IFERROR(VLOOKUP(BB737,abbreviation!$A:$B,2,FALSE),""),"")</f>
        <v/>
      </c>
      <c r="CU737">
        <f>IF(BD737&gt;0,IFERROR(VLOOKUP(BD737,abbreviation!$A:$B,2,FALSE),""),"")</f>
        <v/>
      </c>
      <c r="CV737">
        <f>IF(BF737&gt;0,IFERROR(VLOOKUP(BF737,abbreviation!$A:$B,2,FALSE),""),"")</f>
        <v/>
      </c>
      <c r="CW737">
        <f>IF(BJ737&gt;0,IFERROR(VLOOKUP(BJ737,abbreviation!$A:$B,2,FALSE),""),"")</f>
        <v/>
      </c>
      <c r="CX737">
        <f>"_"&amp;CS737&amp;IF(ISTEXT(BB737),SeperatorSpecification&amp;CT737,"")&amp;IF(ISTEXT(BD737),SeperatorSpecification&amp;CU737,"")&amp;IF(ISTEXT(BF737),SeperatorSpecification&amp;CV737,"")&amp;IF(ISTEXT(BH737),SeperatorSpecification&amp;BH737,"")&amp;"_"&amp;CW737&amp;IF(OR(ISNUMBER(BL737),ISTEXT(BL737)),"-"&amp;BL737,)</f>
        <v/>
      </c>
      <c r="CY737">
        <f>CONCATENATE(IF(BN737&gt;0,IFERROR(VLOOKUP(BN737,abbreviation!$A:$B,2,FALSE),""),""),IF(OR(BP737&gt;0,BO737&gt;0),SeperatorSpecification,""),IF(BP737&gt;0,IFERROR(VLOOKUP(BP737,abbreviation!$A:$B,2,FALSE),""),IF(BO737&gt;0,IFERROR(VLOOKUP(BO737,abbreviation!$A:$B,2,FALSE),""),"")))</f>
        <v/>
      </c>
      <c r="CZ737">
        <f>CONCATENATE(IF(BR737&gt;0,IFERROR(VLOOKUP(BR737,abbreviation!$A:$B,2,FALSE),""),""),IF(OR(BT737&gt;0,BS737&gt;0),SeperatorSpecification,""),IF(BT737&gt;0,IFERROR(VLOOKUP(BT737,abbreviation!$A:$B,2,FALSE),""),IF(BS737&gt;0,IFERROR(VLOOKUP(BS737,abbreviation!$A:$B,2,FALSE),""),"")))</f>
        <v/>
      </c>
      <c r="DA737">
        <f>CONCATENATE(IF(BV737&gt;0,IFERROR(VLOOKUP(BV737,abbreviation!$A:$B,2,FALSE),""),""),IF(OR(BX737&gt;0,BW737&gt;0),SeperatorSpecification,""),IF(BX737&gt;0,IFERROR(VLOOKUP(BX737,abbreviation!$A:$B,2,FALSE),""),IF(BW737&gt;0,IFERROR(VLOOKUP(BW737,abbreviation!$A:$B,2,FALSE),""),"")))</f>
        <v/>
      </c>
      <c r="DB737">
        <f>IF(BN737&gt;0,(IF(ISTEXT(BN737),SeparatorBUDO,"")&amp;CY737&amp;IF(OR(ISNUMBER(BQ737),ISTEXT(BQ737)),"-"&amp;BQ737,))&amp;(IF(ISTEXT(BR737),"_",)&amp;CZ737&amp;IF(OR(ISNUMBER(BU737),ISTEXT(BU737)),"-"&amp;BU737,))&amp;(IF(ISTEXT(BV737),"_",)&amp;DA737&amp;IF(OR(ISNUMBER(BY737),ISTEXT(BY737)),"-"&amp;BY737,)),"")</f>
        <v/>
      </c>
      <c r="DC737">
        <f>IF(OR(X737&lt;&gt;"",AD737&lt;&gt;"",C737&lt;&gt;"",A737&lt;&gt;""),(CF737&amp;CM737&amp;CR737&amp;CX737&amp;DB737),"")</f>
        <v/>
      </c>
      <c r="DE737" s="40">
        <f>DC737</f>
        <v/>
      </c>
    </row>
    <row r="738">
      <c r="F738" s="41" t="n"/>
      <c r="J738" s="41" t="n"/>
      <c r="N738" s="41" t="n"/>
      <c r="R738" s="41" t="n"/>
      <c r="V738" s="41" t="n"/>
      <c r="AA738" s="7" t="n"/>
      <c r="AB738" s="41" t="n"/>
      <c r="AD738" s="6" t="n"/>
      <c r="AE738" s="8" t="n"/>
      <c r="AF738" s="7" t="n"/>
      <c r="AG738" s="7" t="n"/>
      <c r="AH738" s="41" t="n"/>
      <c r="AJ738" s="6" t="n"/>
      <c r="AK738" s="8" t="n"/>
      <c r="AL738" s="7" t="n"/>
      <c r="AM738" s="7" t="n"/>
      <c r="AN738" s="41" t="n"/>
      <c r="AR738" s="7" t="n"/>
      <c r="AX738" s="42" t="n"/>
      <c r="BB738" s="7" t="n"/>
      <c r="BC738" s="8" t="n"/>
      <c r="BH738" s="42" t="n"/>
      <c r="BQ738" s="41" t="n"/>
      <c r="BU738" s="41" t="n"/>
      <c r="BY738" s="41" t="n"/>
      <c r="CA738">
        <f>CONCATENATE(IF(C738&gt;0,IFERROR(VLOOKUP(C738,abbreviation!$A:$B,2,FALSE),""),""),IF(OR(E738&gt;0,D738&gt;0),SeperatorSpecification,""),IF(E738&gt;0,IFERROR(VLOOKUP(E738,abbreviation!$A:$B,2,FALSE),""),IF(D738&gt;0,IFERROR(VLOOKUP(D738,abbreviation!$A:$B,2,FALSE),""),"")))</f>
        <v/>
      </c>
      <c r="CB738">
        <f>CONCATENATE(IF(G738&gt;0,IFERROR(VLOOKUP(G738,abbreviation!$A:$B,2,FALSE),""),""),IF(OR(I738&gt;0,H738&gt;0),SeperatorSpecification,""),IF(I738&gt;0,IFERROR(VLOOKUP(I738,abbreviation!$A:$B,2,FALSE),""),IF(H738&gt;0,IFERROR(VLOOKUP(H738,abbreviation!$A:$B,2,FALSE),""),"")))</f>
        <v/>
      </c>
      <c r="CC738">
        <f>CONCATENATE(IF(K738&gt;0,IFERROR(VLOOKUP(K738,abbreviation!$A:$B,2,FALSE),""),""),IF(OR(M738&gt;0,L738&gt;0),SeperatorSpecification,""),IF(M738&gt;0,IFERROR(VLOOKUP(M738,abbreviation!$A:$B,2,FALSE),""),IF(L738&gt;0,IFERROR(VLOOKUP(L738,abbreviation!$A:$B,2,FALSE),""),"")))</f>
        <v/>
      </c>
      <c r="CD738">
        <f>CONCATENATE(IF(O738&gt;0,IFERROR(VLOOKUP(O738,abbreviation!$A:$B,2,FALSE),""),""),IF(OR(Q738&gt;0,P738&gt;0),SeperatorSpecification,""),IF(Q738&gt;0,IFERROR(VLOOKUP(Q738,abbreviation!$A:$B,2,FALSE),""),IF(P738&gt;0,IFERROR(VLOOKUP(P738,abbreviation!$A:$B,2,FALSE),""),"")))</f>
        <v/>
      </c>
      <c r="CE738">
        <f>CONCATENATE(IF(S738&gt;0,IFERROR(VLOOKUP(S738,abbreviation!$A:$B,2,FALSE),""),""),IF(OR(U738&gt;0,T738&gt;0),SeperatorSpecification,""),IF(U738&gt;0,IFERROR(VLOOKUP(U738,abbreviation!$A:$B,2,FALSE),""),IF(T738&gt;0,IFERROR(VLOOKUP(T738,abbreviation!$A:$B,2,FALSE),""),"")))</f>
        <v/>
      </c>
      <c r="CF738">
        <f>IF(CA738&gt;0,(CA738&amp;IF(OR(ISNUMBER(F738),ISTEXT(F738)),"-"&amp;F738,))&amp;(IF(ISTEXT(G738),"_",)&amp;CB738&amp;IF(OR(ISNUMBER(J738),ISTEXT(J738)),"-"&amp;J738,))&amp;(IF(ISTEXT(K738),"_",)&amp;CC738&amp;IF(OR(ISNUMBER(N738),ISTEXT(N738)),"-"&amp;N738,))&amp;(IF(ISTEXT(O738),"_",)&amp;CD738&amp;IF(OR(ISNUMBER(R738),ISTEXT(R738)),"-"&amp;R738,))&amp;(IF(ISTEXT(S738),"_",)&amp;CE738&amp;IF(OR(ISNUMBER(V738),ISTEXT(V738)),"-"&amp;V738,)&amp;IF(AND(ISTEXT(CA738),CA738&lt;&gt;""),SeparatorBUDO,)),"")</f>
        <v/>
      </c>
      <c r="CG738">
        <f>IF(X738&gt;0,IFERROR(VLOOKUP(X738,abbreviation!$A:$B,2,FALSE),""),"")</f>
        <v/>
      </c>
      <c r="CH738">
        <f>IF(Z738&gt;0,IFERROR(VLOOKUP(Z738,abbreviation!$A:$B,2,FALSE),""),"")</f>
        <v/>
      </c>
      <c r="CI738">
        <f>IF(AD738&gt;0,IFERROR(VLOOKUP(AD738,abbreviation!$A:$B,2,FALSE),""),"")</f>
        <v/>
      </c>
      <c r="CJ738">
        <f>IF(AF738&gt;0,IFERROR(VLOOKUP(AF738,abbreviation!$A:$B,2,FALSE),""),"")</f>
        <v/>
      </c>
      <c r="CK738">
        <f>IF(AJ738&gt;0,IFERROR(VLOOKUP(AJ738,abbreviation!$A:$B,2,FALSE),""),"")</f>
        <v/>
      </c>
      <c r="CL738">
        <f>IF(AL738&gt;0,IFERROR(VLOOKUP(AL738,abbreviation!$A:$B,2,FALSE),""),"")</f>
        <v/>
      </c>
      <c r="CM738">
        <f>IF(CG738&gt;0,(CG738&amp;IF(ISTEXT(Z738),SeperatorSpecification&amp;CH738,)&amp;IF(OR(ISTEXT(AB738),ISNUMBER(AB738)),"-"&amp;AB738,))&amp;("_"&amp;CI738&amp;IF(ISTEXT(AF738),SeperatorSpecification&amp;CJ738,)&amp;IF(OR(ISTEXT(AH738),ISNUMBER(AH738)),"-"&amp;AH738,))&amp;("_"&amp;CK738&amp;IF(ISTEXT(AL738),SeperatorSpecification&amp;CL738,)&amp;IF(OR(ISTEXT(AN738),ISNUMBER(AN738)),"-"&amp;AN738,)),"")</f>
        <v/>
      </c>
      <c r="CN738">
        <f>IF(AP738&gt;0,IFERROR(VLOOKUP(AP738,abbreviation!$A:$B,2,FALSE),""),"")</f>
        <v/>
      </c>
      <c r="CO738">
        <f>IF(AR738&gt;0,IFERROR(VLOOKUP(AR738,abbreviation!$A:$B,2,FALSE),""),"")</f>
        <v/>
      </c>
      <c r="CP738">
        <f>IF(AT738&gt;0,IFERROR(VLOOKUP(AT738,abbreviation!$A:$B,2,FALSE),""),"")</f>
        <v/>
      </c>
      <c r="CQ738">
        <f>IF(AV738&gt;0,IFERROR(VLOOKUP(AV738,abbreviation!$A:$B,2,FALSE),""),"")</f>
        <v/>
      </c>
      <c r="CR738">
        <f>"_"&amp;CN738&amp;IF(ISTEXT(AR738),SeperatorSpecification&amp;CO738,)&amp;IF(ISTEXT(AT738),SeperatorSpecification&amp;CP738,)&amp;IF(ISTEXT(AV738),SeperatorSpecification&amp;CQ738,)&amp;IF(OR(ISTEXT(AX738),ISNUMBER(AX738)),"-"&amp;AX738,)</f>
        <v/>
      </c>
      <c r="CS738">
        <f>IF(AZ738&gt;0,IFERROR(VLOOKUP(AZ738,abbreviation!$A:$B,2,FALSE),""),"")</f>
        <v/>
      </c>
      <c r="CT738">
        <f>IF(BB738&gt;0,IFERROR(VLOOKUP(BB738,abbreviation!$A:$B,2,FALSE),""),"")</f>
        <v/>
      </c>
      <c r="CU738">
        <f>IF(BD738&gt;0,IFERROR(VLOOKUP(BD738,abbreviation!$A:$B,2,FALSE),""),"")</f>
        <v/>
      </c>
      <c r="CV738">
        <f>IF(BF738&gt;0,IFERROR(VLOOKUP(BF738,abbreviation!$A:$B,2,FALSE),""),"")</f>
        <v/>
      </c>
      <c r="CW738">
        <f>IF(BJ738&gt;0,IFERROR(VLOOKUP(BJ738,abbreviation!$A:$B,2,FALSE),""),"")</f>
        <v/>
      </c>
      <c r="CX738">
        <f>"_"&amp;CS738&amp;IF(ISTEXT(BB738),SeperatorSpecification&amp;CT738,"")&amp;IF(ISTEXT(BD738),SeperatorSpecification&amp;CU738,"")&amp;IF(ISTEXT(BF738),SeperatorSpecification&amp;CV738,"")&amp;IF(ISTEXT(BH738),SeperatorSpecification&amp;BH738,"")&amp;"_"&amp;CW738&amp;IF(OR(ISNUMBER(BL738),ISTEXT(BL738)),"-"&amp;BL738,)</f>
        <v/>
      </c>
      <c r="CY738">
        <f>CONCATENATE(IF(BN738&gt;0,IFERROR(VLOOKUP(BN738,abbreviation!$A:$B,2,FALSE),""),""),IF(OR(BP738&gt;0,BO738&gt;0),SeperatorSpecification,""),IF(BP738&gt;0,IFERROR(VLOOKUP(BP738,abbreviation!$A:$B,2,FALSE),""),IF(BO738&gt;0,IFERROR(VLOOKUP(BO738,abbreviation!$A:$B,2,FALSE),""),"")))</f>
        <v/>
      </c>
      <c r="CZ738">
        <f>CONCATENATE(IF(BR738&gt;0,IFERROR(VLOOKUP(BR738,abbreviation!$A:$B,2,FALSE),""),""),IF(OR(BT738&gt;0,BS738&gt;0),SeperatorSpecification,""),IF(BT738&gt;0,IFERROR(VLOOKUP(BT738,abbreviation!$A:$B,2,FALSE),""),IF(BS738&gt;0,IFERROR(VLOOKUP(BS738,abbreviation!$A:$B,2,FALSE),""),"")))</f>
        <v/>
      </c>
      <c r="DA738">
        <f>CONCATENATE(IF(BV738&gt;0,IFERROR(VLOOKUP(BV738,abbreviation!$A:$B,2,FALSE),""),""),IF(OR(BX738&gt;0,BW738&gt;0),SeperatorSpecification,""),IF(BX738&gt;0,IFERROR(VLOOKUP(BX738,abbreviation!$A:$B,2,FALSE),""),IF(BW738&gt;0,IFERROR(VLOOKUP(BW738,abbreviation!$A:$B,2,FALSE),""),"")))</f>
        <v/>
      </c>
      <c r="DB738">
        <f>IF(BN738&gt;0,(IF(ISTEXT(BN738),SeparatorBUDO,"")&amp;CY738&amp;IF(OR(ISNUMBER(BQ738),ISTEXT(BQ738)),"-"&amp;BQ738,))&amp;(IF(ISTEXT(BR738),"_",)&amp;CZ738&amp;IF(OR(ISNUMBER(BU738),ISTEXT(BU738)),"-"&amp;BU738,))&amp;(IF(ISTEXT(BV738),"_",)&amp;DA738&amp;IF(OR(ISNUMBER(BY738),ISTEXT(BY738)),"-"&amp;BY738,)),"")</f>
        <v/>
      </c>
      <c r="DC738">
        <f>IF(OR(X738&lt;&gt;"",AD738&lt;&gt;"",C738&lt;&gt;"",A738&lt;&gt;""),(CF738&amp;CM738&amp;CR738&amp;CX738&amp;DB738),"")</f>
        <v/>
      </c>
      <c r="DE738" s="40">
        <f>DC738</f>
        <v/>
      </c>
    </row>
    <row r="739">
      <c r="F739" s="41" t="n"/>
      <c r="J739" s="41" t="n"/>
      <c r="N739" s="41" t="n"/>
      <c r="R739" s="41" t="n"/>
      <c r="V739" s="41" t="n"/>
      <c r="AA739" s="7" t="n"/>
      <c r="AB739" s="41" t="n"/>
      <c r="AD739" s="6" t="n"/>
      <c r="AE739" s="8" t="n"/>
      <c r="AF739" s="7" t="n"/>
      <c r="AG739" s="7" t="n"/>
      <c r="AH739" s="41" t="n"/>
      <c r="AJ739" s="6" t="n"/>
      <c r="AK739" s="8" t="n"/>
      <c r="AL739" s="7" t="n"/>
      <c r="AM739" s="7" t="n"/>
      <c r="AN739" s="41" t="n"/>
      <c r="AR739" s="7" t="n"/>
      <c r="AX739" s="42" t="n"/>
      <c r="BB739" s="7" t="n"/>
      <c r="BC739" s="8" t="n"/>
      <c r="BH739" s="42" t="n"/>
      <c r="BQ739" s="41" t="n"/>
      <c r="BU739" s="41" t="n"/>
      <c r="BY739" s="41" t="n"/>
      <c r="CA739">
        <f>CONCATENATE(IF(C739&gt;0,IFERROR(VLOOKUP(C739,abbreviation!$A:$B,2,FALSE),""),""),IF(OR(E739&gt;0,D739&gt;0),SeperatorSpecification,""),IF(E739&gt;0,IFERROR(VLOOKUP(E739,abbreviation!$A:$B,2,FALSE),""),IF(D739&gt;0,IFERROR(VLOOKUP(D739,abbreviation!$A:$B,2,FALSE),""),"")))</f>
        <v/>
      </c>
      <c r="CB739">
        <f>CONCATENATE(IF(G739&gt;0,IFERROR(VLOOKUP(G739,abbreviation!$A:$B,2,FALSE),""),""),IF(OR(I739&gt;0,H739&gt;0),SeperatorSpecification,""),IF(I739&gt;0,IFERROR(VLOOKUP(I739,abbreviation!$A:$B,2,FALSE),""),IF(H739&gt;0,IFERROR(VLOOKUP(H739,abbreviation!$A:$B,2,FALSE),""),"")))</f>
        <v/>
      </c>
      <c r="CC739">
        <f>CONCATENATE(IF(K739&gt;0,IFERROR(VLOOKUP(K739,abbreviation!$A:$B,2,FALSE),""),""),IF(OR(M739&gt;0,L739&gt;0),SeperatorSpecification,""),IF(M739&gt;0,IFERROR(VLOOKUP(M739,abbreviation!$A:$B,2,FALSE),""),IF(L739&gt;0,IFERROR(VLOOKUP(L739,abbreviation!$A:$B,2,FALSE),""),"")))</f>
        <v/>
      </c>
      <c r="CD739">
        <f>CONCATENATE(IF(O739&gt;0,IFERROR(VLOOKUP(O739,abbreviation!$A:$B,2,FALSE),""),""),IF(OR(Q739&gt;0,P739&gt;0),SeperatorSpecification,""),IF(Q739&gt;0,IFERROR(VLOOKUP(Q739,abbreviation!$A:$B,2,FALSE),""),IF(P739&gt;0,IFERROR(VLOOKUP(P739,abbreviation!$A:$B,2,FALSE),""),"")))</f>
        <v/>
      </c>
      <c r="CE739">
        <f>CONCATENATE(IF(S739&gt;0,IFERROR(VLOOKUP(S739,abbreviation!$A:$B,2,FALSE),""),""),IF(OR(U739&gt;0,T739&gt;0),SeperatorSpecification,""),IF(U739&gt;0,IFERROR(VLOOKUP(U739,abbreviation!$A:$B,2,FALSE),""),IF(T739&gt;0,IFERROR(VLOOKUP(T739,abbreviation!$A:$B,2,FALSE),""),"")))</f>
        <v/>
      </c>
      <c r="CF739">
        <f>IF(CA739&gt;0,(CA739&amp;IF(OR(ISNUMBER(F739),ISTEXT(F739)),"-"&amp;F739,))&amp;(IF(ISTEXT(G739),"_",)&amp;CB739&amp;IF(OR(ISNUMBER(J739),ISTEXT(J739)),"-"&amp;J739,))&amp;(IF(ISTEXT(K739),"_",)&amp;CC739&amp;IF(OR(ISNUMBER(N739),ISTEXT(N739)),"-"&amp;N739,))&amp;(IF(ISTEXT(O739),"_",)&amp;CD739&amp;IF(OR(ISNUMBER(R739),ISTEXT(R739)),"-"&amp;R739,))&amp;(IF(ISTEXT(S739),"_",)&amp;CE739&amp;IF(OR(ISNUMBER(V739),ISTEXT(V739)),"-"&amp;V739,)&amp;IF(AND(ISTEXT(CA739),CA739&lt;&gt;""),SeparatorBUDO,)),"")</f>
        <v/>
      </c>
      <c r="CG739">
        <f>IF(X739&gt;0,IFERROR(VLOOKUP(X739,abbreviation!$A:$B,2,FALSE),""),"")</f>
        <v/>
      </c>
      <c r="CH739">
        <f>IF(Z739&gt;0,IFERROR(VLOOKUP(Z739,abbreviation!$A:$B,2,FALSE),""),"")</f>
        <v/>
      </c>
      <c r="CI739">
        <f>IF(AD739&gt;0,IFERROR(VLOOKUP(AD739,abbreviation!$A:$B,2,FALSE),""),"")</f>
        <v/>
      </c>
      <c r="CJ739">
        <f>IF(AF739&gt;0,IFERROR(VLOOKUP(AF739,abbreviation!$A:$B,2,FALSE),""),"")</f>
        <v/>
      </c>
      <c r="CK739">
        <f>IF(AJ739&gt;0,IFERROR(VLOOKUP(AJ739,abbreviation!$A:$B,2,FALSE),""),"")</f>
        <v/>
      </c>
      <c r="CL739">
        <f>IF(AL739&gt;0,IFERROR(VLOOKUP(AL739,abbreviation!$A:$B,2,FALSE),""),"")</f>
        <v/>
      </c>
      <c r="CM739">
        <f>IF(CG739&gt;0,(CG739&amp;IF(ISTEXT(Z739),SeperatorSpecification&amp;CH739,)&amp;IF(OR(ISTEXT(AB739),ISNUMBER(AB739)),"-"&amp;AB739,))&amp;("_"&amp;CI739&amp;IF(ISTEXT(AF739),SeperatorSpecification&amp;CJ739,)&amp;IF(OR(ISTEXT(AH739),ISNUMBER(AH739)),"-"&amp;AH739,))&amp;("_"&amp;CK739&amp;IF(ISTEXT(AL739),SeperatorSpecification&amp;CL739,)&amp;IF(OR(ISTEXT(AN739),ISNUMBER(AN739)),"-"&amp;AN739,)),"")</f>
        <v/>
      </c>
      <c r="CN739">
        <f>IF(AP739&gt;0,IFERROR(VLOOKUP(AP739,abbreviation!$A:$B,2,FALSE),""),"")</f>
        <v/>
      </c>
      <c r="CO739">
        <f>IF(AR739&gt;0,IFERROR(VLOOKUP(AR739,abbreviation!$A:$B,2,FALSE),""),"")</f>
        <v/>
      </c>
      <c r="CP739">
        <f>IF(AT739&gt;0,IFERROR(VLOOKUP(AT739,abbreviation!$A:$B,2,FALSE),""),"")</f>
        <v/>
      </c>
      <c r="CQ739">
        <f>IF(AV739&gt;0,IFERROR(VLOOKUP(AV739,abbreviation!$A:$B,2,FALSE),""),"")</f>
        <v/>
      </c>
      <c r="CR739">
        <f>"_"&amp;CN739&amp;IF(ISTEXT(AR739),SeperatorSpecification&amp;CO739,)&amp;IF(ISTEXT(AT739),SeperatorSpecification&amp;CP739,)&amp;IF(ISTEXT(AV739),SeperatorSpecification&amp;CQ739,)&amp;IF(OR(ISTEXT(AX739),ISNUMBER(AX739)),"-"&amp;AX739,)</f>
        <v/>
      </c>
      <c r="CS739">
        <f>IF(AZ739&gt;0,IFERROR(VLOOKUP(AZ739,abbreviation!$A:$B,2,FALSE),""),"")</f>
        <v/>
      </c>
      <c r="CT739">
        <f>IF(BB739&gt;0,IFERROR(VLOOKUP(BB739,abbreviation!$A:$B,2,FALSE),""),"")</f>
        <v/>
      </c>
      <c r="CU739">
        <f>IF(BD739&gt;0,IFERROR(VLOOKUP(BD739,abbreviation!$A:$B,2,FALSE),""),"")</f>
        <v/>
      </c>
      <c r="CV739">
        <f>IF(BF739&gt;0,IFERROR(VLOOKUP(BF739,abbreviation!$A:$B,2,FALSE),""),"")</f>
        <v/>
      </c>
      <c r="CW739">
        <f>IF(BJ739&gt;0,IFERROR(VLOOKUP(BJ739,abbreviation!$A:$B,2,FALSE),""),"")</f>
        <v/>
      </c>
      <c r="CX739">
        <f>"_"&amp;CS739&amp;IF(ISTEXT(BB739),SeperatorSpecification&amp;CT739,"")&amp;IF(ISTEXT(BD739),SeperatorSpecification&amp;CU739,"")&amp;IF(ISTEXT(BF739),SeperatorSpecification&amp;CV739,"")&amp;IF(ISTEXT(BH739),SeperatorSpecification&amp;BH739,"")&amp;"_"&amp;CW739&amp;IF(OR(ISNUMBER(BL739),ISTEXT(BL739)),"-"&amp;BL739,)</f>
        <v/>
      </c>
      <c r="CY739">
        <f>CONCATENATE(IF(BN739&gt;0,IFERROR(VLOOKUP(BN739,abbreviation!$A:$B,2,FALSE),""),""),IF(OR(BP739&gt;0,BO739&gt;0),SeperatorSpecification,""),IF(BP739&gt;0,IFERROR(VLOOKUP(BP739,abbreviation!$A:$B,2,FALSE),""),IF(BO739&gt;0,IFERROR(VLOOKUP(BO739,abbreviation!$A:$B,2,FALSE),""),"")))</f>
        <v/>
      </c>
      <c r="CZ739">
        <f>CONCATENATE(IF(BR739&gt;0,IFERROR(VLOOKUP(BR739,abbreviation!$A:$B,2,FALSE),""),""),IF(OR(BT739&gt;0,BS739&gt;0),SeperatorSpecification,""),IF(BT739&gt;0,IFERROR(VLOOKUP(BT739,abbreviation!$A:$B,2,FALSE),""),IF(BS739&gt;0,IFERROR(VLOOKUP(BS739,abbreviation!$A:$B,2,FALSE),""),"")))</f>
        <v/>
      </c>
      <c r="DA739">
        <f>CONCATENATE(IF(BV739&gt;0,IFERROR(VLOOKUP(BV739,abbreviation!$A:$B,2,FALSE),""),""),IF(OR(BX739&gt;0,BW739&gt;0),SeperatorSpecification,""),IF(BX739&gt;0,IFERROR(VLOOKUP(BX739,abbreviation!$A:$B,2,FALSE),""),IF(BW739&gt;0,IFERROR(VLOOKUP(BW739,abbreviation!$A:$B,2,FALSE),""),"")))</f>
        <v/>
      </c>
      <c r="DB739">
        <f>IF(BN739&gt;0,(IF(ISTEXT(BN739),SeparatorBUDO,"")&amp;CY739&amp;IF(OR(ISNUMBER(BQ739),ISTEXT(BQ739)),"-"&amp;BQ739,))&amp;(IF(ISTEXT(BR739),"_",)&amp;CZ739&amp;IF(OR(ISNUMBER(BU739),ISTEXT(BU739)),"-"&amp;BU739,))&amp;(IF(ISTEXT(BV739),"_",)&amp;DA739&amp;IF(OR(ISNUMBER(BY739),ISTEXT(BY739)),"-"&amp;BY739,)),"")</f>
        <v/>
      </c>
      <c r="DC739">
        <f>IF(OR(X739&lt;&gt;"",AD739&lt;&gt;"",C739&lt;&gt;"",A739&lt;&gt;""),(CF739&amp;CM739&amp;CR739&amp;CX739&amp;DB739),"")</f>
        <v/>
      </c>
      <c r="DE739" s="40">
        <f>DC739</f>
        <v/>
      </c>
    </row>
    <row r="740">
      <c r="F740" s="41" t="n"/>
      <c r="J740" s="41" t="n"/>
      <c r="N740" s="41" t="n"/>
      <c r="R740" s="41" t="n"/>
      <c r="V740" s="41" t="n"/>
      <c r="AA740" s="7" t="n"/>
      <c r="AB740" s="41" t="n"/>
      <c r="AD740" s="6" t="n"/>
      <c r="AE740" s="8" t="n"/>
      <c r="AF740" s="7" t="n"/>
      <c r="AG740" s="7" t="n"/>
      <c r="AH740" s="41" t="n"/>
      <c r="AJ740" s="6" t="n"/>
      <c r="AK740" s="8" t="n"/>
      <c r="AL740" s="7" t="n"/>
      <c r="AM740" s="7" t="n"/>
      <c r="AN740" s="41" t="n"/>
      <c r="AR740" s="7" t="n"/>
      <c r="AX740" s="42" t="n"/>
      <c r="BB740" s="7" t="n"/>
      <c r="BC740" s="8" t="n"/>
      <c r="BH740" s="42" t="n"/>
      <c r="BQ740" s="41" t="n"/>
      <c r="BU740" s="41" t="n"/>
      <c r="BY740" s="41" t="n"/>
      <c r="CA740">
        <f>CONCATENATE(IF(C740&gt;0,IFERROR(VLOOKUP(C740,abbreviation!$A:$B,2,FALSE),""),""),IF(OR(E740&gt;0,D740&gt;0),SeperatorSpecification,""),IF(E740&gt;0,IFERROR(VLOOKUP(E740,abbreviation!$A:$B,2,FALSE),""),IF(D740&gt;0,IFERROR(VLOOKUP(D740,abbreviation!$A:$B,2,FALSE),""),"")))</f>
        <v/>
      </c>
      <c r="CB740">
        <f>CONCATENATE(IF(G740&gt;0,IFERROR(VLOOKUP(G740,abbreviation!$A:$B,2,FALSE),""),""),IF(OR(I740&gt;0,H740&gt;0),SeperatorSpecification,""),IF(I740&gt;0,IFERROR(VLOOKUP(I740,abbreviation!$A:$B,2,FALSE),""),IF(H740&gt;0,IFERROR(VLOOKUP(H740,abbreviation!$A:$B,2,FALSE),""),"")))</f>
        <v/>
      </c>
      <c r="CC740">
        <f>CONCATENATE(IF(K740&gt;0,IFERROR(VLOOKUP(K740,abbreviation!$A:$B,2,FALSE),""),""),IF(OR(M740&gt;0,L740&gt;0),SeperatorSpecification,""),IF(M740&gt;0,IFERROR(VLOOKUP(M740,abbreviation!$A:$B,2,FALSE),""),IF(L740&gt;0,IFERROR(VLOOKUP(L740,abbreviation!$A:$B,2,FALSE),""),"")))</f>
        <v/>
      </c>
      <c r="CD740">
        <f>CONCATENATE(IF(O740&gt;0,IFERROR(VLOOKUP(O740,abbreviation!$A:$B,2,FALSE),""),""),IF(OR(Q740&gt;0,P740&gt;0),SeperatorSpecification,""),IF(Q740&gt;0,IFERROR(VLOOKUP(Q740,abbreviation!$A:$B,2,FALSE),""),IF(P740&gt;0,IFERROR(VLOOKUP(P740,abbreviation!$A:$B,2,FALSE),""),"")))</f>
        <v/>
      </c>
      <c r="CE740">
        <f>CONCATENATE(IF(S740&gt;0,IFERROR(VLOOKUP(S740,abbreviation!$A:$B,2,FALSE),""),""),IF(OR(U740&gt;0,T740&gt;0),SeperatorSpecification,""),IF(U740&gt;0,IFERROR(VLOOKUP(U740,abbreviation!$A:$B,2,FALSE),""),IF(T740&gt;0,IFERROR(VLOOKUP(T740,abbreviation!$A:$B,2,FALSE),""),"")))</f>
        <v/>
      </c>
      <c r="CF740">
        <f>IF(CA740&gt;0,(CA740&amp;IF(OR(ISNUMBER(F740),ISTEXT(F740)),"-"&amp;F740,))&amp;(IF(ISTEXT(G740),"_",)&amp;CB740&amp;IF(OR(ISNUMBER(J740),ISTEXT(J740)),"-"&amp;J740,))&amp;(IF(ISTEXT(K740),"_",)&amp;CC740&amp;IF(OR(ISNUMBER(N740),ISTEXT(N740)),"-"&amp;N740,))&amp;(IF(ISTEXT(O740),"_",)&amp;CD740&amp;IF(OR(ISNUMBER(R740),ISTEXT(R740)),"-"&amp;R740,))&amp;(IF(ISTEXT(S740),"_",)&amp;CE740&amp;IF(OR(ISNUMBER(V740),ISTEXT(V740)),"-"&amp;V740,)&amp;IF(AND(ISTEXT(CA740),CA740&lt;&gt;""),SeparatorBUDO,)),"")</f>
        <v/>
      </c>
      <c r="CG740">
        <f>IF(X740&gt;0,IFERROR(VLOOKUP(X740,abbreviation!$A:$B,2,FALSE),""),"")</f>
        <v/>
      </c>
      <c r="CH740">
        <f>IF(Z740&gt;0,IFERROR(VLOOKUP(Z740,abbreviation!$A:$B,2,FALSE),""),"")</f>
        <v/>
      </c>
      <c r="CI740">
        <f>IF(AD740&gt;0,IFERROR(VLOOKUP(AD740,abbreviation!$A:$B,2,FALSE),""),"")</f>
        <v/>
      </c>
      <c r="CJ740">
        <f>IF(AF740&gt;0,IFERROR(VLOOKUP(AF740,abbreviation!$A:$B,2,FALSE),""),"")</f>
        <v/>
      </c>
      <c r="CK740">
        <f>IF(AJ740&gt;0,IFERROR(VLOOKUP(AJ740,abbreviation!$A:$B,2,FALSE),""),"")</f>
        <v/>
      </c>
      <c r="CL740">
        <f>IF(AL740&gt;0,IFERROR(VLOOKUP(AL740,abbreviation!$A:$B,2,FALSE),""),"")</f>
        <v/>
      </c>
      <c r="CM740">
        <f>IF(CG740&gt;0,(CG740&amp;IF(ISTEXT(Z740),SeperatorSpecification&amp;CH740,)&amp;IF(OR(ISTEXT(AB740),ISNUMBER(AB740)),"-"&amp;AB740,))&amp;("_"&amp;CI740&amp;IF(ISTEXT(AF740),SeperatorSpecification&amp;CJ740,)&amp;IF(OR(ISTEXT(AH740),ISNUMBER(AH740)),"-"&amp;AH740,))&amp;("_"&amp;CK740&amp;IF(ISTEXT(AL740),SeperatorSpecification&amp;CL740,)&amp;IF(OR(ISTEXT(AN740),ISNUMBER(AN740)),"-"&amp;AN740,)),"")</f>
        <v/>
      </c>
      <c r="CN740">
        <f>IF(AP740&gt;0,IFERROR(VLOOKUP(AP740,abbreviation!$A:$B,2,FALSE),""),"")</f>
        <v/>
      </c>
      <c r="CO740">
        <f>IF(AR740&gt;0,IFERROR(VLOOKUP(AR740,abbreviation!$A:$B,2,FALSE),""),"")</f>
        <v/>
      </c>
      <c r="CP740">
        <f>IF(AT740&gt;0,IFERROR(VLOOKUP(AT740,abbreviation!$A:$B,2,FALSE),""),"")</f>
        <v/>
      </c>
      <c r="CQ740">
        <f>IF(AV740&gt;0,IFERROR(VLOOKUP(AV740,abbreviation!$A:$B,2,FALSE),""),"")</f>
        <v/>
      </c>
      <c r="CR740">
        <f>"_"&amp;CN740&amp;IF(ISTEXT(AR740),SeperatorSpecification&amp;CO740,)&amp;IF(ISTEXT(AT740),SeperatorSpecification&amp;CP740,)&amp;IF(ISTEXT(AV740),SeperatorSpecification&amp;CQ740,)&amp;IF(OR(ISTEXT(AX740),ISNUMBER(AX740)),"-"&amp;AX740,)</f>
        <v/>
      </c>
      <c r="CS740">
        <f>IF(AZ740&gt;0,IFERROR(VLOOKUP(AZ740,abbreviation!$A:$B,2,FALSE),""),"")</f>
        <v/>
      </c>
      <c r="CT740">
        <f>IF(BB740&gt;0,IFERROR(VLOOKUP(BB740,abbreviation!$A:$B,2,FALSE),""),"")</f>
        <v/>
      </c>
      <c r="CU740">
        <f>IF(BD740&gt;0,IFERROR(VLOOKUP(BD740,abbreviation!$A:$B,2,FALSE),""),"")</f>
        <v/>
      </c>
      <c r="CV740">
        <f>IF(BF740&gt;0,IFERROR(VLOOKUP(BF740,abbreviation!$A:$B,2,FALSE),""),"")</f>
        <v/>
      </c>
      <c r="CW740">
        <f>IF(BJ740&gt;0,IFERROR(VLOOKUP(BJ740,abbreviation!$A:$B,2,FALSE),""),"")</f>
        <v/>
      </c>
      <c r="CX740">
        <f>"_"&amp;CS740&amp;IF(ISTEXT(BB740),SeperatorSpecification&amp;CT740,"")&amp;IF(ISTEXT(BD740),SeperatorSpecification&amp;CU740,"")&amp;IF(ISTEXT(BF740),SeperatorSpecification&amp;CV740,"")&amp;IF(ISTEXT(BH740),SeperatorSpecification&amp;BH740,"")&amp;"_"&amp;CW740&amp;IF(OR(ISNUMBER(BL740),ISTEXT(BL740)),"-"&amp;BL740,)</f>
        <v/>
      </c>
      <c r="CY740">
        <f>CONCATENATE(IF(BN740&gt;0,IFERROR(VLOOKUP(BN740,abbreviation!$A:$B,2,FALSE),""),""),IF(OR(BP740&gt;0,BO740&gt;0),SeperatorSpecification,""),IF(BP740&gt;0,IFERROR(VLOOKUP(BP740,abbreviation!$A:$B,2,FALSE),""),IF(BO740&gt;0,IFERROR(VLOOKUP(BO740,abbreviation!$A:$B,2,FALSE),""),"")))</f>
        <v/>
      </c>
      <c r="CZ740">
        <f>CONCATENATE(IF(BR740&gt;0,IFERROR(VLOOKUP(BR740,abbreviation!$A:$B,2,FALSE),""),""),IF(OR(BT740&gt;0,BS740&gt;0),SeperatorSpecification,""),IF(BT740&gt;0,IFERROR(VLOOKUP(BT740,abbreviation!$A:$B,2,FALSE),""),IF(BS740&gt;0,IFERROR(VLOOKUP(BS740,abbreviation!$A:$B,2,FALSE),""),"")))</f>
        <v/>
      </c>
      <c r="DA740">
        <f>CONCATENATE(IF(BV740&gt;0,IFERROR(VLOOKUP(BV740,abbreviation!$A:$B,2,FALSE),""),""),IF(OR(BX740&gt;0,BW740&gt;0),SeperatorSpecification,""),IF(BX740&gt;0,IFERROR(VLOOKUP(BX740,abbreviation!$A:$B,2,FALSE),""),IF(BW740&gt;0,IFERROR(VLOOKUP(BW740,abbreviation!$A:$B,2,FALSE),""),"")))</f>
        <v/>
      </c>
      <c r="DB740">
        <f>IF(BN740&gt;0,(IF(ISTEXT(BN740),SeparatorBUDO,"")&amp;CY740&amp;IF(OR(ISNUMBER(BQ740),ISTEXT(BQ740)),"-"&amp;BQ740,))&amp;(IF(ISTEXT(BR740),"_",)&amp;CZ740&amp;IF(OR(ISNUMBER(BU740),ISTEXT(BU740)),"-"&amp;BU740,))&amp;(IF(ISTEXT(BV740),"_",)&amp;DA740&amp;IF(OR(ISNUMBER(BY740),ISTEXT(BY740)),"-"&amp;BY740,)),"")</f>
        <v/>
      </c>
      <c r="DC740">
        <f>IF(OR(X740&lt;&gt;"",AD740&lt;&gt;"",C740&lt;&gt;"",A740&lt;&gt;""),(CF740&amp;CM740&amp;CR740&amp;CX740&amp;DB740),"")</f>
        <v/>
      </c>
      <c r="DE740" s="40">
        <f>DC740</f>
        <v/>
      </c>
    </row>
    <row r="741">
      <c r="F741" s="41" t="n"/>
      <c r="J741" s="41" t="n"/>
      <c r="N741" s="41" t="n"/>
      <c r="R741" s="41" t="n"/>
      <c r="V741" s="41" t="n"/>
      <c r="AA741" s="7" t="n"/>
      <c r="AB741" s="41" t="n"/>
      <c r="AD741" s="6" t="n"/>
      <c r="AE741" s="8" t="n"/>
      <c r="AF741" s="7" t="n"/>
      <c r="AG741" s="7" t="n"/>
      <c r="AH741" s="41" t="n"/>
      <c r="AJ741" s="6" t="n"/>
      <c r="AK741" s="8" t="n"/>
      <c r="AL741" s="7" t="n"/>
      <c r="AM741" s="7" t="n"/>
      <c r="AN741" s="41" t="n"/>
      <c r="AR741" s="7" t="n"/>
      <c r="AX741" s="42" t="n"/>
      <c r="BB741" s="7" t="n"/>
      <c r="BC741" s="8" t="n"/>
      <c r="BH741" s="42" t="n"/>
      <c r="BQ741" s="41" t="n"/>
      <c r="BU741" s="41" t="n"/>
      <c r="BY741" s="41" t="n"/>
      <c r="CA741">
        <f>CONCATENATE(IF(C741&gt;0,IFERROR(VLOOKUP(C741,abbreviation!$A:$B,2,FALSE),""),""),IF(OR(E741&gt;0,D741&gt;0),SeperatorSpecification,""),IF(E741&gt;0,IFERROR(VLOOKUP(E741,abbreviation!$A:$B,2,FALSE),""),IF(D741&gt;0,IFERROR(VLOOKUP(D741,abbreviation!$A:$B,2,FALSE),""),"")))</f>
        <v/>
      </c>
      <c r="CB741">
        <f>CONCATENATE(IF(G741&gt;0,IFERROR(VLOOKUP(G741,abbreviation!$A:$B,2,FALSE),""),""),IF(OR(I741&gt;0,H741&gt;0),SeperatorSpecification,""),IF(I741&gt;0,IFERROR(VLOOKUP(I741,abbreviation!$A:$B,2,FALSE),""),IF(H741&gt;0,IFERROR(VLOOKUP(H741,abbreviation!$A:$B,2,FALSE),""),"")))</f>
        <v/>
      </c>
      <c r="CC741">
        <f>CONCATENATE(IF(K741&gt;0,IFERROR(VLOOKUP(K741,abbreviation!$A:$B,2,FALSE),""),""),IF(OR(M741&gt;0,L741&gt;0),SeperatorSpecification,""),IF(M741&gt;0,IFERROR(VLOOKUP(M741,abbreviation!$A:$B,2,FALSE),""),IF(L741&gt;0,IFERROR(VLOOKUP(L741,abbreviation!$A:$B,2,FALSE),""),"")))</f>
        <v/>
      </c>
      <c r="CD741">
        <f>CONCATENATE(IF(O741&gt;0,IFERROR(VLOOKUP(O741,abbreviation!$A:$B,2,FALSE),""),""),IF(OR(Q741&gt;0,P741&gt;0),SeperatorSpecification,""),IF(Q741&gt;0,IFERROR(VLOOKUP(Q741,abbreviation!$A:$B,2,FALSE),""),IF(P741&gt;0,IFERROR(VLOOKUP(P741,abbreviation!$A:$B,2,FALSE),""),"")))</f>
        <v/>
      </c>
      <c r="CE741">
        <f>CONCATENATE(IF(S741&gt;0,IFERROR(VLOOKUP(S741,abbreviation!$A:$B,2,FALSE),""),""),IF(OR(U741&gt;0,T741&gt;0),SeperatorSpecification,""),IF(U741&gt;0,IFERROR(VLOOKUP(U741,abbreviation!$A:$B,2,FALSE),""),IF(T741&gt;0,IFERROR(VLOOKUP(T741,abbreviation!$A:$B,2,FALSE),""),"")))</f>
        <v/>
      </c>
      <c r="CF741">
        <f>IF(CA741&gt;0,(CA741&amp;IF(OR(ISNUMBER(F741),ISTEXT(F741)),"-"&amp;F741,))&amp;(IF(ISTEXT(G741),"_",)&amp;CB741&amp;IF(OR(ISNUMBER(J741),ISTEXT(J741)),"-"&amp;J741,))&amp;(IF(ISTEXT(K741),"_",)&amp;CC741&amp;IF(OR(ISNUMBER(N741),ISTEXT(N741)),"-"&amp;N741,))&amp;(IF(ISTEXT(O741),"_",)&amp;CD741&amp;IF(OR(ISNUMBER(R741),ISTEXT(R741)),"-"&amp;R741,))&amp;(IF(ISTEXT(S741),"_",)&amp;CE741&amp;IF(OR(ISNUMBER(V741),ISTEXT(V741)),"-"&amp;V741,)&amp;IF(AND(ISTEXT(CA741),CA741&lt;&gt;""),SeparatorBUDO,)),"")</f>
        <v/>
      </c>
      <c r="CG741">
        <f>IF(X741&gt;0,IFERROR(VLOOKUP(X741,abbreviation!$A:$B,2,FALSE),""),"")</f>
        <v/>
      </c>
      <c r="CH741">
        <f>IF(Z741&gt;0,IFERROR(VLOOKUP(Z741,abbreviation!$A:$B,2,FALSE),""),"")</f>
        <v/>
      </c>
      <c r="CI741">
        <f>IF(AD741&gt;0,IFERROR(VLOOKUP(AD741,abbreviation!$A:$B,2,FALSE),""),"")</f>
        <v/>
      </c>
      <c r="CJ741">
        <f>IF(AF741&gt;0,IFERROR(VLOOKUP(AF741,abbreviation!$A:$B,2,FALSE),""),"")</f>
        <v/>
      </c>
      <c r="CK741">
        <f>IF(AJ741&gt;0,IFERROR(VLOOKUP(AJ741,abbreviation!$A:$B,2,FALSE),""),"")</f>
        <v/>
      </c>
      <c r="CL741">
        <f>IF(AL741&gt;0,IFERROR(VLOOKUP(AL741,abbreviation!$A:$B,2,FALSE),""),"")</f>
        <v/>
      </c>
      <c r="CM741">
        <f>IF(CG741&gt;0,(CG741&amp;IF(ISTEXT(Z741),SeperatorSpecification&amp;CH741,)&amp;IF(OR(ISTEXT(AB741),ISNUMBER(AB741)),"-"&amp;AB741,))&amp;("_"&amp;CI741&amp;IF(ISTEXT(AF741),SeperatorSpecification&amp;CJ741,)&amp;IF(OR(ISTEXT(AH741),ISNUMBER(AH741)),"-"&amp;AH741,))&amp;("_"&amp;CK741&amp;IF(ISTEXT(AL741),SeperatorSpecification&amp;CL741,)&amp;IF(OR(ISTEXT(AN741),ISNUMBER(AN741)),"-"&amp;AN741,)),"")</f>
        <v/>
      </c>
      <c r="CN741">
        <f>IF(AP741&gt;0,IFERROR(VLOOKUP(AP741,abbreviation!$A:$B,2,FALSE),""),"")</f>
        <v/>
      </c>
      <c r="CO741">
        <f>IF(AR741&gt;0,IFERROR(VLOOKUP(AR741,abbreviation!$A:$B,2,FALSE),""),"")</f>
        <v/>
      </c>
      <c r="CP741">
        <f>IF(AT741&gt;0,IFERROR(VLOOKUP(AT741,abbreviation!$A:$B,2,FALSE),""),"")</f>
        <v/>
      </c>
      <c r="CQ741">
        <f>IF(AV741&gt;0,IFERROR(VLOOKUP(AV741,abbreviation!$A:$B,2,FALSE),""),"")</f>
        <v/>
      </c>
      <c r="CR741">
        <f>"_"&amp;CN741&amp;IF(ISTEXT(AR741),SeperatorSpecification&amp;CO741,)&amp;IF(ISTEXT(AT741),SeperatorSpecification&amp;CP741,)&amp;IF(ISTEXT(AV741),SeperatorSpecification&amp;CQ741,)&amp;IF(OR(ISTEXT(AX741),ISNUMBER(AX741)),"-"&amp;AX741,)</f>
        <v/>
      </c>
      <c r="CS741">
        <f>IF(AZ741&gt;0,IFERROR(VLOOKUP(AZ741,abbreviation!$A:$B,2,FALSE),""),"")</f>
        <v/>
      </c>
      <c r="CT741">
        <f>IF(BB741&gt;0,IFERROR(VLOOKUP(BB741,abbreviation!$A:$B,2,FALSE),""),"")</f>
        <v/>
      </c>
      <c r="CU741">
        <f>IF(BD741&gt;0,IFERROR(VLOOKUP(BD741,abbreviation!$A:$B,2,FALSE),""),"")</f>
        <v/>
      </c>
      <c r="CV741">
        <f>IF(BF741&gt;0,IFERROR(VLOOKUP(BF741,abbreviation!$A:$B,2,FALSE),""),"")</f>
        <v/>
      </c>
      <c r="CW741">
        <f>IF(BJ741&gt;0,IFERROR(VLOOKUP(BJ741,abbreviation!$A:$B,2,FALSE),""),"")</f>
        <v/>
      </c>
      <c r="CX741">
        <f>"_"&amp;CS741&amp;IF(ISTEXT(BB741),SeperatorSpecification&amp;CT741,"")&amp;IF(ISTEXT(BD741),SeperatorSpecification&amp;CU741,"")&amp;IF(ISTEXT(BF741),SeperatorSpecification&amp;CV741,"")&amp;IF(ISTEXT(BH741),SeperatorSpecification&amp;BH741,"")&amp;"_"&amp;CW741&amp;IF(OR(ISNUMBER(BL741),ISTEXT(BL741)),"-"&amp;BL741,)</f>
        <v/>
      </c>
      <c r="CY741">
        <f>CONCATENATE(IF(BN741&gt;0,IFERROR(VLOOKUP(BN741,abbreviation!$A:$B,2,FALSE),""),""),IF(OR(BP741&gt;0,BO741&gt;0),SeperatorSpecification,""),IF(BP741&gt;0,IFERROR(VLOOKUP(BP741,abbreviation!$A:$B,2,FALSE),""),IF(BO741&gt;0,IFERROR(VLOOKUP(BO741,abbreviation!$A:$B,2,FALSE),""),"")))</f>
        <v/>
      </c>
      <c r="CZ741">
        <f>CONCATENATE(IF(BR741&gt;0,IFERROR(VLOOKUP(BR741,abbreviation!$A:$B,2,FALSE),""),""),IF(OR(BT741&gt;0,BS741&gt;0),SeperatorSpecification,""),IF(BT741&gt;0,IFERROR(VLOOKUP(BT741,abbreviation!$A:$B,2,FALSE),""),IF(BS741&gt;0,IFERROR(VLOOKUP(BS741,abbreviation!$A:$B,2,FALSE),""),"")))</f>
        <v/>
      </c>
      <c r="DA741">
        <f>CONCATENATE(IF(BV741&gt;0,IFERROR(VLOOKUP(BV741,abbreviation!$A:$B,2,FALSE),""),""),IF(OR(BX741&gt;0,BW741&gt;0),SeperatorSpecification,""),IF(BX741&gt;0,IFERROR(VLOOKUP(BX741,abbreviation!$A:$B,2,FALSE),""),IF(BW741&gt;0,IFERROR(VLOOKUP(BW741,abbreviation!$A:$B,2,FALSE),""),"")))</f>
        <v/>
      </c>
      <c r="DB741">
        <f>IF(BN741&gt;0,(IF(ISTEXT(BN741),SeparatorBUDO,"")&amp;CY741&amp;IF(OR(ISNUMBER(BQ741),ISTEXT(BQ741)),"-"&amp;BQ741,))&amp;(IF(ISTEXT(BR741),"_",)&amp;CZ741&amp;IF(OR(ISNUMBER(BU741),ISTEXT(BU741)),"-"&amp;BU741,))&amp;(IF(ISTEXT(BV741),"_",)&amp;DA741&amp;IF(OR(ISNUMBER(BY741),ISTEXT(BY741)),"-"&amp;BY741,)),"")</f>
        <v/>
      </c>
      <c r="DC741">
        <f>IF(OR(X741&lt;&gt;"",AD741&lt;&gt;"",C741&lt;&gt;"",A741&lt;&gt;""),(CF741&amp;CM741&amp;CR741&amp;CX741&amp;DB741),"")</f>
        <v/>
      </c>
      <c r="DE741" s="40">
        <f>DC741</f>
        <v/>
      </c>
    </row>
    <row r="742">
      <c r="F742" s="41" t="n"/>
      <c r="J742" s="41" t="n"/>
      <c r="N742" s="41" t="n"/>
      <c r="R742" s="41" t="n"/>
      <c r="V742" s="41" t="n"/>
      <c r="AA742" s="7" t="n"/>
      <c r="AB742" s="41" t="n"/>
      <c r="AD742" s="6" t="n"/>
      <c r="AE742" s="8" t="n"/>
      <c r="AF742" s="7" t="n"/>
      <c r="AG742" s="7" t="n"/>
      <c r="AH742" s="41" t="n"/>
      <c r="AJ742" s="6" t="n"/>
      <c r="AK742" s="8" t="n"/>
      <c r="AL742" s="7" t="n"/>
      <c r="AM742" s="7" t="n"/>
      <c r="AN742" s="41" t="n"/>
      <c r="AR742" s="7" t="n"/>
      <c r="AX742" s="42" t="n"/>
      <c r="BB742" s="7" t="n"/>
      <c r="BC742" s="8" t="n"/>
      <c r="BH742" s="42" t="n"/>
      <c r="BQ742" s="41" t="n"/>
      <c r="BU742" s="41" t="n"/>
      <c r="BY742" s="41" t="n"/>
      <c r="CA742">
        <f>CONCATENATE(IF(C742&gt;0,IFERROR(VLOOKUP(C742,abbreviation!$A:$B,2,FALSE),""),""),IF(OR(E742&gt;0,D742&gt;0),SeperatorSpecification,""),IF(E742&gt;0,IFERROR(VLOOKUP(E742,abbreviation!$A:$B,2,FALSE),""),IF(D742&gt;0,IFERROR(VLOOKUP(D742,abbreviation!$A:$B,2,FALSE),""),"")))</f>
        <v/>
      </c>
      <c r="CB742">
        <f>CONCATENATE(IF(G742&gt;0,IFERROR(VLOOKUP(G742,abbreviation!$A:$B,2,FALSE),""),""),IF(OR(I742&gt;0,H742&gt;0),SeperatorSpecification,""),IF(I742&gt;0,IFERROR(VLOOKUP(I742,abbreviation!$A:$B,2,FALSE),""),IF(H742&gt;0,IFERROR(VLOOKUP(H742,abbreviation!$A:$B,2,FALSE),""),"")))</f>
        <v/>
      </c>
      <c r="CC742">
        <f>CONCATENATE(IF(K742&gt;0,IFERROR(VLOOKUP(K742,abbreviation!$A:$B,2,FALSE),""),""),IF(OR(M742&gt;0,L742&gt;0),SeperatorSpecification,""),IF(M742&gt;0,IFERROR(VLOOKUP(M742,abbreviation!$A:$B,2,FALSE),""),IF(L742&gt;0,IFERROR(VLOOKUP(L742,abbreviation!$A:$B,2,FALSE),""),"")))</f>
        <v/>
      </c>
      <c r="CD742">
        <f>CONCATENATE(IF(O742&gt;0,IFERROR(VLOOKUP(O742,abbreviation!$A:$B,2,FALSE),""),""),IF(OR(Q742&gt;0,P742&gt;0),SeperatorSpecification,""),IF(Q742&gt;0,IFERROR(VLOOKUP(Q742,abbreviation!$A:$B,2,FALSE),""),IF(P742&gt;0,IFERROR(VLOOKUP(P742,abbreviation!$A:$B,2,FALSE),""),"")))</f>
        <v/>
      </c>
      <c r="CE742">
        <f>CONCATENATE(IF(S742&gt;0,IFERROR(VLOOKUP(S742,abbreviation!$A:$B,2,FALSE),""),""),IF(OR(U742&gt;0,T742&gt;0),SeperatorSpecification,""),IF(U742&gt;0,IFERROR(VLOOKUP(U742,abbreviation!$A:$B,2,FALSE),""),IF(T742&gt;0,IFERROR(VLOOKUP(T742,abbreviation!$A:$B,2,FALSE),""),"")))</f>
        <v/>
      </c>
      <c r="CF742">
        <f>IF(CA742&gt;0,(CA742&amp;IF(OR(ISNUMBER(F742),ISTEXT(F742)),"-"&amp;F742,))&amp;(IF(ISTEXT(G742),"_",)&amp;CB742&amp;IF(OR(ISNUMBER(J742),ISTEXT(J742)),"-"&amp;J742,))&amp;(IF(ISTEXT(K742),"_",)&amp;CC742&amp;IF(OR(ISNUMBER(N742),ISTEXT(N742)),"-"&amp;N742,))&amp;(IF(ISTEXT(O742),"_",)&amp;CD742&amp;IF(OR(ISNUMBER(R742),ISTEXT(R742)),"-"&amp;R742,))&amp;(IF(ISTEXT(S742),"_",)&amp;CE742&amp;IF(OR(ISNUMBER(V742),ISTEXT(V742)),"-"&amp;V742,)&amp;IF(AND(ISTEXT(CA742),CA742&lt;&gt;""),SeparatorBUDO,)),"")</f>
        <v/>
      </c>
      <c r="CG742">
        <f>IF(X742&gt;0,IFERROR(VLOOKUP(X742,abbreviation!$A:$B,2,FALSE),""),"")</f>
        <v/>
      </c>
      <c r="CH742">
        <f>IF(Z742&gt;0,IFERROR(VLOOKUP(Z742,abbreviation!$A:$B,2,FALSE),""),"")</f>
        <v/>
      </c>
      <c r="CI742">
        <f>IF(AD742&gt;0,IFERROR(VLOOKUP(AD742,abbreviation!$A:$B,2,FALSE),""),"")</f>
        <v/>
      </c>
      <c r="CJ742">
        <f>IF(AF742&gt;0,IFERROR(VLOOKUP(AF742,abbreviation!$A:$B,2,FALSE),""),"")</f>
        <v/>
      </c>
      <c r="CK742">
        <f>IF(AJ742&gt;0,IFERROR(VLOOKUP(AJ742,abbreviation!$A:$B,2,FALSE),""),"")</f>
        <v/>
      </c>
      <c r="CL742">
        <f>IF(AL742&gt;0,IFERROR(VLOOKUP(AL742,abbreviation!$A:$B,2,FALSE),""),"")</f>
        <v/>
      </c>
      <c r="CM742">
        <f>IF(CG742&gt;0,(CG742&amp;IF(ISTEXT(Z742),SeperatorSpecification&amp;CH742,)&amp;IF(OR(ISTEXT(AB742),ISNUMBER(AB742)),"-"&amp;AB742,))&amp;("_"&amp;CI742&amp;IF(ISTEXT(AF742),SeperatorSpecification&amp;CJ742,)&amp;IF(OR(ISTEXT(AH742),ISNUMBER(AH742)),"-"&amp;AH742,))&amp;("_"&amp;CK742&amp;IF(ISTEXT(AL742),SeperatorSpecification&amp;CL742,)&amp;IF(OR(ISTEXT(AN742),ISNUMBER(AN742)),"-"&amp;AN742,)),"")</f>
        <v/>
      </c>
      <c r="CN742">
        <f>IF(AP742&gt;0,IFERROR(VLOOKUP(AP742,abbreviation!$A:$B,2,FALSE),""),"")</f>
        <v/>
      </c>
      <c r="CO742">
        <f>IF(AR742&gt;0,IFERROR(VLOOKUP(AR742,abbreviation!$A:$B,2,FALSE),""),"")</f>
        <v/>
      </c>
      <c r="CP742">
        <f>IF(AT742&gt;0,IFERROR(VLOOKUP(AT742,abbreviation!$A:$B,2,FALSE),""),"")</f>
        <v/>
      </c>
      <c r="CQ742">
        <f>IF(AV742&gt;0,IFERROR(VLOOKUP(AV742,abbreviation!$A:$B,2,FALSE),""),"")</f>
        <v/>
      </c>
      <c r="CR742">
        <f>"_"&amp;CN742&amp;IF(ISTEXT(AR742),SeperatorSpecification&amp;CO742,)&amp;IF(ISTEXT(AT742),SeperatorSpecification&amp;CP742,)&amp;IF(ISTEXT(AV742),SeperatorSpecification&amp;CQ742,)&amp;IF(OR(ISTEXT(AX742),ISNUMBER(AX742)),"-"&amp;AX742,)</f>
        <v/>
      </c>
      <c r="CS742">
        <f>IF(AZ742&gt;0,IFERROR(VLOOKUP(AZ742,abbreviation!$A:$B,2,FALSE),""),"")</f>
        <v/>
      </c>
      <c r="CT742">
        <f>IF(BB742&gt;0,IFERROR(VLOOKUP(BB742,abbreviation!$A:$B,2,FALSE),""),"")</f>
        <v/>
      </c>
      <c r="CU742">
        <f>IF(BD742&gt;0,IFERROR(VLOOKUP(BD742,abbreviation!$A:$B,2,FALSE),""),"")</f>
        <v/>
      </c>
      <c r="CV742">
        <f>IF(BF742&gt;0,IFERROR(VLOOKUP(BF742,abbreviation!$A:$B,2,FALSE),""),"")</f>
        <v/>
      </c>
      <c r="CW742">
        <f>IF(BJ742&gt;0,IFERROR(VLOOKUP(BJ742,abbreviation!$A:$B,2,FALSE),""),"")</f>
        <v/>
      </c>
      <c r="CX742">
        <f>"_"&amp;CS742&amp;IF(ISTEXT(BB742),SeperatorSpecification&amp;CT742,"")&amp;IF(ISTEXT(BD742),SeperatorSpecification&amp;CU742,"")&amp;IF(ISTEXT(BF742),SeperatorSpecification&amp;CV742,"")&amp;IF(ISTEXT(BH742),SeperatorSpecification&amp;BH742,"")&amp;"_"&amp;CW742&amp;IF(OR(ISNUMBER(BL742),ISTEXT(BL742)),"-"&amp;BL742,)</f>
        <v/>
      </c>
      <c r="CY742">
        <f>CONCATENATE(IF(BN742&gt;0,IFERROR(VLOOKUP(BN742,abbreviation!$A:$B,2,FALSE),""),""),IF(OR(BP742&gt;0,BO742&gt;0),SeperatorSpecification,""),IF(BP742&gt;0,IFERROR(VLOOKUP(BP742,abbreviation!$A:$B,2,FALSE),""),IF(BO742&gt;0,IFERROR(VLOOKUP(BO742,abbreviation!$A:$B,2,FALSE),""),"")))</f>
        <v/>
      </c>
      <c r="CZ742">
        <f>CONCATENATE(IF(BR742&gt;0,IFERROR(VLOOKUP(BR742,abbreviation!$A:$B,2,FALSE),""),""),IF(OR(BT742&gt;0,BS742&gt;0),SeperatorSpecification,""),IF(BT742&gt;0,IFERROR(VLOOKUP(BT742,abbreviation!$A:$B,2,FALSE),""),IF(BS742&gt;0,IFERROR(VLOOKUP(BS742,abbreviation!$A:$B,2,FALSE),""),"")))</f>
        <v/>
      </c>
      <c r="DA742">
        <f>CONCATENATE(IF(BV742&gt;0,IFERROR(VLOOKUP(BV742,abbreviation!$A:$B,2,FALSE),""),""),IF(OR(BX742&gt;0,BW742&gt;0),SeperatorSpecification,""),IF(BX742&gt;0,IFERROR(VLOOKUP(BX742,abbreviation!$A:$B,2,FALSE),""),IF(BW742&gt;0,IFERROR(VLOOKUP(BW742,abbreviation!$A:$B,2,FALSE),""),"")))</f>
        <v/>
      </c>
      <c r="DB742">
        <f>IF(BN742&gt;0,(IF(ISTEXT(BN742),SeparatorBUDO,"")&amp;CY742&amp;IF(OR(ISNUMBER(BQ742),ISTEXT(BQ742)),"-"&amp;BQ742,))&amp;(IF(ISTEXT(BR742),"_",)&amp;CZ742&amp;IF(OR(ISNUMBER(BU742),ISTEXT(BU742)),"-"&amp;BU742,))&amp;(IF(ISTEXT(BV742),"_",)&amp;DA742&amp;IF(OR(ISNUMBER(BY742),ISTEXT(BY742)),"-"&amp;BY742,)),"")</f>
        <v/>
      </c>
      <c r="DC742">
        <f>IF(OR(X742&lt;&gt;"",AD742&lt;&gt;"",C742&lt;&gt;"",A742&lt;&gt;""),(CF742&amp;CM742&amp;CR742&amp;CX742&amp;DB742),"")</f>
        <v/>
      </c>
      <c r="DE742" s="40">
        <f>DC742</f>
        <v/>
      </c>
    </row>
    <row r="743">
      <c r="F743" s="41" t="n"/>
      <c r="J743" s="41" t="n"/>
      <c r="N743" s="41" t="n"/>
      <c r="R743" s="41" t="n"/>
      <c r="V743" s="41" t="n"/>
      <c r="AA743" s="7" t="n"/>
      <c r="AB743" s="41" t="n"/>
      <c r="AD743" s="6" t="n"/>
      <c r="AE743" s="8" t="n"/>
      <c r="AF743" s="7" t="n"/>
      <c r="AG743" s="7" t="n"/>
      <c r="AH743" s="41" t="n"/>
      <c r="AJ743" s="6" t="n"/>
      <c r="AK743" s="8" t="n"/>
      <c r="AL743" s="7" t="n"/>
      <c r="AM743" s="7" t="n"/>
      <c r="AN743" s="41" t="n"/>
      <c r="AR743" s="7" t="n"/>
      <c r="AX743" s="42" t="n"/>
      <c r="BB743" s="7" t="n"/>
      <c r="BC743" s="8" t="n"/>
      <c r="BH743" s="42" t="n"/>
      <c r="BQ743" s="41" t="n"/>
      <c r="BU743" s="41" t="n"/>
      <c r="BY743" s="41" t="n"/>
      <c r="CA743">
        <f>CONCATENATE(IF(C743&gt;0,IFERROR(VLOOKUP(C743,abbreviation!$A:$B,2,FALSE),""),""),IF(OR(E743&gt;0,D743&gt;0),SeperatorSpecification,""),IF(E743&gt;0,IFERROR(VLOOKUP(E743,abbreviation!$A:$B,2,FALSE),""),IF(D743&gt;0,IFERROR(VLOOKUP(D743,abbreviation!$A:$B,2,FALSE),""),"")))</f>
        <v/>
      </c>
      <c r="CB743">
        <f>CONCATENATE(IF(G743&gt;0,IFERROR(VLOOKUP(G743,abbreviation!$A:$B,2,FALSE),""),""),IF(OR(I743&gt;0,H743&gt;0),SeperatorSpecification,""),IF(I743&gt;0,IFERROR(VLOOKUP(I743,abbreviation!$A:$B,2,FALSE),""),IF(H743&gt;0,IFERROR(VLOOKUP(H743,abbreviation!$A:$B,2,FALSE),""),"")))</f>
        <v/>
      </c>
      <c r="CC743">
        <f>CONCATENATE(IF(K743&gt;0,IFERROR(VLOOKUP(K743,abbreviation!$A:$B,2,FALSE),""),""),IF(OR(M743&gt;0,L743&gt;0),SeperatorSpecification,""),IF(M743&gt;0,IFERROR(VLOOKUP(M743,abbreviation!$A:$B,2,FALSE),""),IF(L743&gt;0,IFERROR(VLOOKUP(L743,abbreviation!$A:$B,2,FALSE),""),"")))</f>
        <v/>
      </c>
      <c r="CD743">
        <f>CONCATENATE(IF(O743&gt;0,IFERROR(VLOOKUP(O743,abbreviation!$A:$B,2,FALSE),""),""),IF(OR(Q743&gt;0,P743&gt;0),SeperatorSpecification,""),IF(Q743&gt;0,IFERROR(VLOOKUP(Q743,abbreviation!$A:$B,2,FALSE),""),IF(P743&gt;0,IFERROR(VLOOKUP(P743,abbreviation!$A:$B,2,FALSE),""),"")))</f>
        <v/>
      </c>
      <c r="CE743">
        <f>CONCATENATE(IF(S743&gt;0,IFERROR(VLOOKUP(S743,abbreviation!$A:$B,2,FALSE),""),""),IF(OR(U743&gt;0,T743&gt;0),SeperatorSpecification,""),IF(U743&gt;0,IFERROR(VLOOKUP(U743,abbreviation!$A:$B,2,FALSE),""),IF(T743&gt;0,IFERROR(VLOOKUP(T743,abbreviation!$A:$B,2,FALSE),""),"")))</f>
        <v/>
      </c>
      <c r="CF743">
        <f>IF(CA743&gt;0,(CA743&amp;IF(OR(ISNUMBER(F743),ISTEXT(F743)),"-"&amp;F743,))&amp;(IF(ISTEXT(G743),"_",)&amp;CB743&amp;IF(OR(ISNUMBER(J743),ISTEXT(J743)),"-"&amp;J743,))&amp;(IF(ISTEXT(K743),"_",)&amp;CC743&amp;IF(OR(ISNUMBER(N743),ISTEXT(N743)),"-"&amp;N743,))&amp;(IF(ISTEXT(O743),"_",)&amp;CD743&amp;IF(OR(ISNUMBER(R743),ISTEXT(R743)),"-"&amp;R743,))&amp;(IF(ISTEXT(S743),"_",)&amp;CE743&amp;IF(OR(ISNUMBER(V743),ISTEXT(V743)),"-"&amp;V743,)&amp;IF(AND(ISTEXT(CA743),CA743&lt;&gt;""),SeparatorBUDO,)),"")</f>
        <v/>
      </c>
      <c r="CG743">
        <f>IF(X743&gt;0,IFERROR(VLOOKUP(X743,abbreviation!$A:$B,2,FALSE),""),"")</f>
        <v/>
      </c>
      <c r="CH743">
        <f>IF(Z743&gt;0,IFERROR(VLOOKUP(Z743,abbreviation!$A:$B,2,FALSE),""),"")</f>
        <v/>
      </c>
      <c r="CI743">
        <f>IF(AD743&gt;0,IFERROR(VLOOKUP(AD743,abbreviation!$A:$B,2,FALSE),""),"")</f>
        <v/>
      </c>
      <c r="CJ743">
        <f>IF(AF743&gt;0,IFERROR(VLOOKUP(AF743,abbreviation!$A:$B,2,FALSE),""),"")</f>
        <v/>
      </c>
      <c r="CK743">
        <f>IF(AJ743&gt;0,IFERROR(VLOOKUP(AJ743,abbreviation!$A:$B,2,FALSE),""),"")</f>
        <v/>
      </c>
      <c r="CL743">
        <f>IF(AL743&gt;0,IFERROR(VLOOKUP(AL743,abbreviation!$A:$B,2,FALSE),""),"")</f>
        <v/>
      </c>
      <c r="CM743">
        <f>IF(CG743&gt;0,(CG743&amp;IF(ISTEXT(Z743),SeperatorSpecification&amp;CH743,)&amp;IF(OR(ISTEXT(AB743),ISNUMBER(AB743)),"-"&amp;AB743,))&amp;("_"&amp;CI743&amp;IF(ISTEXT(AF743),SeperatorSpecification&amp;CJ743,)&amp;IF(OR(ISTEXT(AH743),ISNUMBER(AH743)),"-"&amp;AH743,))&amp;("_"&amp;CK743&amp;IF(ISTEXT(AL743),SeperatorSpecification&amp;CL743,)&amp;IF(OR(ISTEXT(AN743),ISNUMBER(AN743)),"-"&amp;AN743,)),"")</f>
        <v/>
      </c>
      <c r="CN743">
        <f>IF(AP743&gt;0,IFERROR(VLOOKUP(AP743,abbreviation!$A:$B,2,FALSE),""),"")</f>
        <v/>
      </c>
      <c r="CO743">
        <f>IF(AR743&gt;0,IFERROR(VLOOKUP(AR743,abbreviation!$A:$B,2,FALSE),""),"")</f>
        <v/>
      </c>
      <c r="CP743">
        <f>IF(AT743&gt;0,IFERROR(VLOOKUP(AT743,abbreviation!$A:$B,2,FALSE),""),"")</f>
        <v/>
      </c>
      <c r="CQ743">
        <f>IF(AV743&gt;0,IFERROR(VLOOKUP(AV743,abbreviation!$A:$B,2,FALSE),""),"")</f>
        <v/>
      </c>
      <c r="CR743">
        <f>"_"&amp;CN743&amp;IF(ISTEXT(AR743),SeperatorSpecification&amp;CO743,)&amp;IF(ISTEXT(AT743),SeperatorSpecification&amp;CP743,)&amp;IF(ISTEXT(AV743),SeperatorSpecification&amp;CQ743,)&amp;IF(OR(ISTEXT(AX743),ISNUMBER(AX743)),"-"&amp;AX743,)</f>
        <v/>
      </c>
      <c r="CS743">
        <f>IF(AZ743&gt;0,IFERROR(VLOOKUP(AZ743,abbreviation!$A:$B,2,FALSE),""),"")</f>
        <v/>
      </c>
      <c r="CT743">
        <f>IF(BB743&gt;0,IFERROR(VLOOKUP(BB743,abbreviation!$A:$B,2,FALSE),""),"")</f>
        <v/>
      </c>
      <c r="CU743">
        <f>IF(BD743&gt;0,IFERROR(VLOOKUP(BD743,abbreviation!$A:$B,2,FALSE),""),"")</f>
        <v/>
      </c>
      <c r="CV743">
        <f>IF(BF743&gt;0,IFERROR(VLOOKUP(BF743,abbreviation!$A:$B,2,FALSE),""),"")</f>
        <v/>
      </c>
      <c r="CW743">
        <f>IF(BJ743&gt;0,IFERROR(VLOOKUP(BJ743,abbreviation!$A:$B,2,FALSE),""),"")</f>
        <v/>
      </c>
      <c r="CX743">
        <f>"_"&amp;CS743&amp;IF(ISTEXT(BB743),SeperatorSpecification&amp;CT743,"")&amp;IF(ISTEXT(BD743),SeperatorSpecification&amp;CU743,"")&amp;IF(ISTEXT(BF743),SeperatorSpecification&amp;CV743,"")&amp;IF(ISTEXT(BH743),SeperatorSpecification&amp;BH743,"")&amp;"_"&amp;CW743&amp;IF(OR(ISNUMBER(BL743),ISTEXT(BL743)),"-"&amp;BL743,)</f>
        <v/>
      </c>
      <c r="CY743">
        <f>CONCATENATE(IF(BN743&gt;0,IFERROR(VLOOKUP(BN743,abbreviation!$A:$B,2,FALSE),""),""),IF(OR(BP743&gt;0,BO743&gt;0),SeperatorSpecification,""),IF(BP743&gt;0,IFERROR(VLOOKUP(BP743,abbreviation!$A:$B,2,FALSE),""),IF(BO743&gt;0,IFERROR(VLOOKUP(BO743,abbreviation!$A:$B,2,FALSE),""),"")))</f>
        <v/>
      </c>
      <c r="CZ743">
        <f>CONCATENATE(IF(BR743&gt;0,IFERROR(VLOOKUP(BR743,abbreviation!$A:$B,2,FALSE),""),""),IF(OR(BT743&gt;0,BS743&gt;0),SeperatorSpecification,""),IF(BT743&gt;0,IFERROR(VLOOKUP(BT743,abbreviation!$A:$B,2,FALSE),""),IF(BS743&gt;0,IFERROR(VLOOKUP(BS743,abbreviation!$A:$B,2,FALSE),""),"")))</f>
        <v/>
      </c>
      <c r="DA743">
        <f>CONCATENATE(IF(BV743&gt;0,IFERROR(VLOOKUP(BV743,abbreviation!$A:$B,2,FALSE),""),""),IF(OR(BX743&gt;0,BW743&gt;0),SeperatorSpecification,""),IF(BX743&gt;0,IFERROR(VLOOKUP(BX743,abbreviation!$A:$B,2,FALSE),""),IF(BW743&gt;0,IFERROR(VLOOKUP(BW743,abbreviation!$A:$B,2,FALSE),""),"")))</f>
        <v/>
      </c>
      <c r="DB743">
        <f>IF(BN743&gt;0,(IF(ISTEXT(BN743),SeparatorBUDO,"")&amp;CY743&amp;IF(OR(ISNUMBER(BQ743),ISTEXT(BQ743)),"-"&amp;BQ743,))&amp;(IF(ISTEXT(BR743),"_",)&amp;CZ743&amp;IF(OR(ISNUMBER(BU743),ISTEXT(BU743)),"-"&amp;BU743,))&amp;(IF(ISTEXT(BV743),"_",)&amp;DA743&amp;IF(OR(ISNUMBER(BY743),ISTEXT(BY743)),"-"&amp;BY743,)),"")</f>
        <v/>
      </c>
      <c r="DC743">
        <f>IF(OR(X743&lt;&gt;"",AD743&lt;&gt;"",C743&lt;&gt;"",A743&lt;&gt;""),(CF743&amp;CM743&amp;CR743&amp;CX743&amp;DB743),"")</f>
        <v/>
      </c>
      <c r="DE743" s="40">
        <f>DC743</f>
        <v/>
      </c>
    </row>
    <row r="744">
      <c r="F744" s="41" t="n"/>
      <c r="J744" s="41" t="n"/>
      <c r="N744" s="41" t="n"/>
      <c r="R744" s="41" t="n"/>
      <c r="V744" s="41" t="n"/>
      <c r="AA744" s="7" t="n"/>
      <c r="AB744" s="41" t="n"/>
      <c r="AD744" s="6" t="n"/>
      <c r="AE744" s="8" t="n"/>
      <c r="AF744" s="7" t="n"/>
      <c r="AG744" s="7" t="n"/>
      <c r="AH744" s="41" t="n"/>
      <c r="AJ744" s="6" t="n"/>
      <c r="AK744" s="8" t="n"/>
      <c r="AL744" s="7" t="n"/>
      <c r="AM744" s="7" t="n"/>
      <c r="AN744" s="41" t="n"/>
      <c r="AR744" s="7" t="n"/>
      <c r="AX744" s="42" t="n"/>
      <c r="BB744" s="7" t="n"/>
      <c r="BC744" s="8" t="n"/>
      <c r="BH744" s="42" t="n"/>
      <c r="BQ744" s="41" t="n"/>
      <c r="BU744" s="41" t="n"/>
      <c r="BY744" s="41" t="n"/>
      <c r="CA744">
        <f>CONCATENATE(IF(C744&gt;0,IFERROR(VLOOKUP(C744,abbreviation!$A:$B,2,FALSE),""),""),IF(OR(E744&gt;0,D744&gt;0),SeperatorSpecification,""),IF(E744&gt;0,IFERROR(VLOOKUP(E744,abbreviation!$A:$B,2,FALSE),""),IF(D744&gt;0,IFERROR(VLOOKUP(D744,abbreviation!$A:$B,2,FALSE),""),"")))</f>
        <v/>
      </c>
      <c r="CB744">
        <f>CONCATENATE(IF(G744&gt;0,IFERROR(VLOOKUP(G744,abbreviation!$A:$B,2,FALSE),""),""),IF(OR(I744&gt;0,H744&gt;0),SeperatorSpecification,""),IF(I744&gt;0,IFERROR(VLOOKUP(I744,abbreviation!$A:$B,2,FALSE),""),IF(H744&gt;0,IFERROR(VLOOKUP(H744,abbreviation!$A:$B,2,FALSE),""),"")))</f>
        <v/>
      </c>
      <c r="CC744">
        <f>CONCATENATE(IF(K744&gt;0,IFERROR(VLOOKUP(K744,abbreviation!$A:$B,2,FALSE),""),""),IF(OR(M744&gt;0,L744&gt;0),SeperatorSpecification,""),IF(M744&gt;0,IFERROR(VLOOKUP(M744,abbreviation!$A:$B,2,FALSE),""),IF(L744&gt;0,IFERROR(VLOOKUP(L744,abbreviation!$A:$B,2,FALSE),""),"")))</f>
        <v/>
      </c>
      <c r="CD744">
        <f>CONCATENATE(IF(O744&gt;0,IFERROR(VLOOKUP(O744,abbreviation!$A:$B,2,FALSE),""),""),IF(OR(Q744&gt;0,P744&gt;0),SeperatorSpecification,""),IF(Q744&gt;0,IFERROR(VLOOKUP(Q744,abbreviation!$A:$B,2,FALSE),""),IF(P744&gt;0,IFERROR(VLOOKUP(P744,abbreviation!$A:$B,2,FALSE),""),"")))</f>
        <v/>
      </c>
      <c r="CE744">
        <f>CONCATENATE(IF(S744&gt;0,IFERROR(VLOOKUP(S744,abbreviation!$A:$B,2,FALSE),""),""),IF(OR(U744&gt;0,T744&gt;0),SeperatorSpecification,""),IF(U744&gt;0,IFERROR(VLOOKUP(U744,abbreviation!$A:$B,2,FALSE),""),IF(T744&gt;0,IFERROR(VLOOKUP(T744,abbreviation!$A:$B,2,FALSE),""),"")))</f>
        <v/>
      </c>
      <c r="CF744">
        <f>IF(CA744&gt;0,(CA744&amp;IF(OR(ISNUMBER(F744),ISTEXT(F744)),"-"&amp;F744,))&amp;(IF(ISTEXT(G744),"_",)&amp;CB744&amp;IF(OR(ISNUMBER(J744),ISTEXT(J744)),"-"&amp;J744,))&amp;(IF(ISTEXT(K744),"_",)&amp;CC744&amp;IF(OR(ISNUMBER(N744),ISTEXT(N744)),"-"&amp;N744,))&amp;(IF(ISTEXT(O744),"_",)&amp;CD744&amp;IF(OR(ISNUMBER(R744),ISTEXT(R744)),"-"&amp;R744,))&amp;(IF(ISTEXT(S744),"_",)&amp;CE744&amp;IF(OR(ISNUMBER(V744),ISTEXT(V744)),"-"&amp;V744,)&amp;IF(AND(ISTEXT(CA744),CA744&lt;&gt;""),SeparatorBUDO,)),"")</f>
        <v/>
      </c>
      <c r="CG744">
        <f>IF(X744&gt;0,IFERROR(VLOOKUP(X744,abbreviation!$A:$B,2,FALSE),""),"")</f>
        <v/>
      </c>
      <c r="CH744">
        <f>IF(Z744&gt;0,IFERROR(VLOOKUP(Z744,abbreviation!$A:$B,2,FALSE),""),"")</f>
        <v/>
      </c>
      <c r="CI744">
        <f>IF(AD744&gt;0,IFERROR(VLOOKUP(AD744,abbreviation!$A:$B,2,FALSE),""),"")</f>
        <v/>
      </c>
      <c r="CJ744">
        <f>IF(AF744&gt;0,IFERROR(VLOOKUP(AF744,abbreviation!$A:$B,2,FALSE),""),"")</f>
        <v/>
      </c>
      <c r="CK744">
        <f>IF(AJ744&gt;0,IFERROR(VLOOKUP(AJ744,abbreviation!$A:$B,2,FALSE),""),"")</f>
        <v/>
      </c>
      <c r="CL744">
        <f>IF(AL744&gt;0,IFERROR(VLOOKUP(AL744,abbreviation!$A:$B,2,FALSE),""),"")</f>
        <v/>
      </c>
      <c r="CM744">
        <f>IF(CG744&gt;0,(CG744&amp;IF(ISTEXT(Z744),SeperatorSpecification&amp;CH744,)&amp;IF(OR(ISTEXT(AB744),ISNUMBER(AB744)),"-"&amp;AB744,))&amp;("_"&amp;CI744&amp;IF(ISTEXT(AF744),SeperatorSpecification&amp;CJ744,)&amp;IF(OR(ISTEXT(AH744),ISNUMBER(AH744)),"-"&amp;AH744,))&amp;("_"&amp;CK744&amp;IF(ISTEXT(AL744),SeperatorSpecification&amp;CL744,)&amp;IF(OR(ISTEXT(AN744),ISNUMBER(AN744)),"-"&amp;AN744,)),"")</f>
        <v/>
      </c>
      <c r="CN744">
        <f>IF(AP744&gt;0,IFERROR(VLOOKUP(AP744,abbreviation!$A:$B,2,FALSE),""),"")</f>
        <v/>
      </c>
      <c r="CO744">
        <f>IF(AR744&gt;0,IFERROR(VLOOKUP(AR744,abbreviation!$A:$B,2,FALSE),""),"")</f>
        <v/>
      </c>
      <c r="CP744">
        <f>IF(AT744&gt;0,IFERROR(VLOOKUP(AT744,abbreviation!$A:$B,2,FALSE),""),"")</f>
        <v/>
      </c>
      <c r="CQ744">
        <f>IF(AV744&gt;0,IFERROR(VLOOKUP(AV744,abbreviation!$A:$B,2,FALSE),""),"")</f>
        <v/>
      </c>
      <c r="CR744">
        <f>"_"&amp;CN744&amp;IF(ISTEXT(AR744),SeperatorSpecification&amp;CO744,)&amp;IF(ISTEXT(AT744),SeperatorSpecification&amp;CP744,)&amp;IF(ISTEXT(AV744),SeperatorSpecification&amp;CQ744,)&amp;IF(OR(ISTEXT(AX744),ISNUMBER(AX744)),"-"&amp;AX744,)</f>
        <v/>
      </c>
      <c r="CS744">
        <f>IF(AZ744&gt;0,IFERROR(VLOOKUP(AZ744,abbreviation!$A:$B,2,FALSE),""),"")</f>
        <v/>
      </c>
      <c r="CT744">
        <f>IF(BB744&gt;0,IFERROR(VLOOKUP(BB744,abbreviation!$A:$B,2,FALSE),""),"")</f>
        <v/>
      </c>
      <c r="CU744">
        <f>IF(BD744&gt;0,IFERROR(VLOOKUP(BD744,abbreviation!$A:$B,2,FALSE),""),"")</f>
        <v/>
      </c>
      <c r="CV744">
        <f>IF(BF744&gt;0,IFERROR(VLOOKUP(BF744,abbreviation!$A:$B,2,FALSE),""),"")</f>
        <v/>
      </c>
      <c r="CW744">
        <f>IF(BJ744&gt;0,IFERROR(VLOOKUP(BJ744,abbreviation!$A:$B,2,FALSE),""),"")</f>
        <v/>
      </c>
      <c r="CX744">
        <f>"_"&amp;CS744&amp;IF(ISTEXT(BB744),SeperatorSpecification&amp;CT744,"")&amp;IF(ISTEXT(BD744),SeperatorSpecification&amp;CU744,"")&amp;IF(ISTEXT(BF744),SeperatorSpecification&amp;CV744,"")&amp;IF(ISTEXT(BH744),SeperatorSpecification&amp;BH744,"")&amp;"_"&amp;CW744&amp;IF(OR(ISNUMBER(BL744),ISTEXT(BL744)),"-"&amp;BL744,)</f>
        <v/>
      </c>
      <c r="CY744">
        <f>CONCATENATE(IF(BN744&gt;0,IFERROR(VLOOKUP(BN744,abbreviation!$A:$B,2,FALSE),""),""),IF(OR(BP744&gt;0,BO744&gt;0),SeperatorSpecification,""),IF(BP744&gt;0,IFERROR(VLOOKUP(BP744,abbreviation!$A:$B,2,FALSE),""),IF(BO744&gt;0,IFERROR(VLOOKUP(BO744,abbreviation!$A:$B,2,FALSE),""),"")))</f>
        <v/>
      </c>
      <c r="CZ744">
        <f>CONCATENATE(IF(BR744&gt;0,IFERROR(VLOOKUP(BR744,abbreviation!$A:$B,2,FALSE),""),""),IF(OR(BT744&gt;0,BS744&gt;0),SeperatorSpecification,""),IF(BT744&gt;0,IFERROR(VLOOKUP(BT744,abbreviation!$A:$B,2,FALSE),""),IF(BS744&gt;0,IFERROR(VLOOKUP(BS744,abbreviation!$A:$B,2,FALSE),""),"")))</f>
        <v/>
      </c>
      <c r="DA744">
        <f>CONCATENATE(IF(BV744&gt;0,IFERROR(VLOOKUP(BV744,abbreviation!$A:$B,2,FALSE),""),""),IF(OR(BX744&gt;0,BW744&gt;0),SeperatorSpecification,""),IF(BX744&gt;0,IFERROR(VLOOKUP(BX744,abbreviation!$A:$B,2,FALSE),""),IF(BW744&gt;0,IFERROR(VLOOKUP(BW744,abbreviation!$A:$B,2,FALSE),""),"")))</f>
        <v/>
      </c>
      <c r="DB744">
        <f>IF(BN744&gt;0,(IF(ISTEXT(BN744),SeparatorBUDO,"")&amp;CY744&amp;IF(OR(ISNUMBER(BQ744),ISTEXT(BQ744)),"-"&amp;BQ744,))&amp;(IF(ISTEXT(BR744),"_",)&amp;CZ744&amp;IF(OR(ISNUMBER(BU744),ISTEXT(BU744)),"-"&amp;BU744,))&amp;(IF(ISTEXT(BV744),"_",)&amp;DA744&amp;IF(OR(ISNUMBER(BY744),ISTEXT(BY744)),"-"&amp;BY744,)),"")</f>
        <v/>
      </c>
      <c r="DC744">
        <f>IF(OR(X744&lt;&gt;"",AD744&lt;&gt;"",C744&lt;&gt;"",A744&lt;&gt;""),(CF744&amp;CM744&amp;CR744&amp;CX744&amp;DB744),"")</f>
        <v/>
      </c>
      <c r="DE744" s="40">
        <f>DC744</f>
        <v/>
      </c>
    </row>
    <row r="745">
      <c r="F745" s="41" t="n"/>
      <c r="J745" s="41" t="n"/>
      <c r="N745" s="41" t="n"/>
      <c r="R745" s="41" t="n"/>
      <c r="V745" s="41" t="n"/>
      <c r="AA745" s="7" t="n"/>
      <c r="AB745" s="41" t="n"/>
      <c r="AD745" s="6" t="n"/>
      <c r="AE745" s="8" t="n"/>
      <c r="AF745" s="7" t="n"/>
      <c r="AG745" s="7" t="n"/>
      <c r="AH745" s="41" t="n"/>
      <c r="AJ745" s="6" t="n"/>
      <c r="AK745" s="8" t="n"/>
      <c r="AL745" s="7" t="n"/>
      <c r="AM745" s="7" t="n"/>
      <c r="AN745" s="41" t="n"/>
      <c r="AR745" s="7" t="n"/>
      <c r="AX745" s="42" t="n"/>
      <c r="BB745" s="7" t="n"/>
      <c r="BC745" s="8" t="n"/>
      <c r="BH745" s="42" t="n"/>
      <c r="BQ745" s="41" t="n"/>
      <c r="BU745" s="41" t="n"/>
      <c r="BY745" s="41" t="n"/>
      <c r="CA745">
        <f>CONCATENATE(IF(C745&gt;0,IFERROR(VLOOKUP(C745,abbreviation!$A:$B,2,FALSE),""),""),IF(OR(E745&gt;0,D745&gt;0),SeperatorSpecification,""),IF(E745&gt;0,IFERROR(VLOOKUP(E745,abbreviation!$A:$B,2,FALSE),""),IF(D745&gt;0,IFERROR(VLOOKUP(D745,abbreviation!$A:$B,2,FALSE),""),"")))</f>
        <v/>
      </c>
      <c r="CB745">
        <f>CONCATENATE(IF(G745&gt;0,IFERROR(VLOOKUP(G745,abbreviation!$A:$B,2,FALSE),""),""),IF(OR(I745&gt;0,H745&gt;0),SeperatorSpecification,""),IF(I745&gt;0,IFERROR(VLOOKUP(I745,abbreviation!$A:$B,2,FALSE),""),IF(H745&gt;0,IFERROR(VLOOKUP(H745,abbreviation!$A:$B,2,FALSE),""),"")))</f>
        <v/>
      </c>
      <c r="CC745">
        <f>CONCATENATE(IF(K745&gt;0,IFERROR(VLOOKUP(K745,abbreviation!$A:$B,2,FALSE),""),""),IF(OR(M745&gt;0,L745&gt;0),SeperatorSpecification,""),IF(M745&gt;0,IFERROR(VLOOKUP(M745,abbreviation!$A:$B,2,FALSE),""),IF(L745&gt;0,IFERROR(VLOOKUP(L745,abbreviation!$A:$B,2,FALSE),""),"")))</f>
        <v/>
      </c>
      <c r="CD745">
        <f>CONCATENATE(IF(O745&gt;0,IFERROR(VLOOKUP(O745,abbreviation!$A:$B,2,FALSE),""),""),IF(OR(Q745&gt;0,P745&gt;0),SeperatorSpecification,""),IF(Q745&gt;0,IFERROR(VLOOKUP(Q745,abbreviation!$A:$B,2,FALSE),""),IF(P745&gt;0,IFERROR(VLOOKUP(P745,abbreviation!$A:$B,2,FALSE),""),"")))</f>
        <v/>
      </c>
      <c r="CE745">
        <f>CONCATENATE(IF(S745&gt;0,IFERROR(VLOOKUP(S745,abbreviation!$A:$B,2,FALSE),""),""),IF(OR(U745&gt;0,T745&gt;0),SeperatorSpecification,""),IF(U745&gt;0,IFERROR(VLOOKUP(U745,abbreviation!$A:$B,2,FALSE),""),IF(T745&gt;0,IFERROR(VLOOKUP(T745,abbreviation!$A:$B,2,FALSE),""),"")))</f>
        <v/>
      </c>
      <c r="CF745">
        <f>IF(CA745&gt;0,(CA745&amp;IF(OR(ISNUMBER(F745),ISTEXT(F745)),"-"&amp;F745,))&amp;(IF(ISTEXT(G745),"_",)&amp;CB745&amp;IF(OR(ISNUMBER(J745),ISTEXT(J745)),"-"&amp;J745,))&amp;(IF(ISTEXT(K745),"_",)&amp;CC745&amp;IF(OR(ISNUMBER(N745),ISTEXT(N745)),"-"&amp;N745,))&amp;(IF(ISTEXT(O745),"_",)&amp;CD745&amp;IF(OR(ISNUMBER(R745),ISTEXT(R745)),"-"&amp;R745,))&amp;(IF(ISTEXT(S745),"_",)&amp;CE745&amp;IF(OR(ISNUMBER(V745),ISTEXT(V745)),"-"&amp;V745,)&amp;IF(AND(ISTEXT(CA745),CA745&lt;&gt;""),SeparatorBUDO,)),"")</f>
        <v/>
      </c>
      <c r="CG745">
        <f>IF(X745&gt;0,IFERROR(VLOOKUP(X745,abbreviation!$A:$B,2,FALSE),""),"")</f>
        <v/>
      </c>
      <c r="CH745">
        <f>IF(Z745&gt;0,IFERROR(VLOOKUP(Z745,abbreviation!$A:$B,2,FALSE),""),"")</f>
        <v/>
      </c>
      <c r="CI745">
        <f>IF(AD745&gt;0,IFERROR(VLOOKUP(AD745,abbreviation!$A:$B,2,FALSE),""),"")</f>
        <v/>
      </c>
      <c r="CJ745">
        <f>IF(AF745&gt;0,IFERROR(VLOOKUP(AF745,abbreviation!$A:$B,2,FALSE),""),"")</f>
        <v/>
      </c>
      <c r="CK745">
        <f>IF(AJ745&gt;0,IFERROR(VLOOKUP(AJ745,abbreviation!$A:$B,2,FALSE),""),"")</f>
        <v/>
      </c>
      <c r="CL745">
        <f>IF(AL745&gt;0,IFERROR(VLOOKUP(AL745,abbreviation!$A:$B,2,FALSE),""),"")</f>
        <v/>
      </c>
      <c r="CM745">
        <f>IF(CG745&gt;0,(CG745&amp;IF(ISTEXT(Z745),SeperatorSpecification&amp;CH745,)&amp;IF(OR(ISTEXT(AB745),ISNUMBER(AB745)),"-"&amp;AB745,))&amp;("_"&amp;CI745&amp;IF(ISTEXT(AF745),SeperatorSpecification&amp;CJ745,)&amp;IF(OR(ISTEXT(AH745),ISNUMBER(AH745)),"-"&amp;AH745,))&amp;("_"&amp;CK745&amp;IF(ISTEXT(AL745),SeperatorSpecification&amp;CL745,)&amp;IF(OR(ISTEXT(AN745),ISNUMBER(AN745)),"-"&amp;AN745,)),"")</f>
        <v/>
      </c>
      <c r="CN745">
        <f>IF(AP745&gt;0,IFERROR(VLOOKUP(AP745,abbreviation!$A:$B,2,FALSE),""),"")</f>
        <v/>
      </c>
      <c r="CO745">
        <f>IF(AR745&gt;0,IFERROR(VLOOKUP(AR745,abbreviation!$A:$B,2,FALSE),""),"")</f>
        <v/>
      </c>
      <c r="CP745">
        <f>IF(AT745&gt;0,IFERROR(VLOOKUP(AT745,abbreviation!$A:$B,2,FALSE),""),"")</f>
        <v/>
      </c>
      <c r="CQ745">
        <f>IF(AV745&gt;0,IFERROR(VLOOKUP(AV745,abbreviation!$A:$B,2,FALSE),""),"")</f>
        <v/>
      </c>
      <c r="CR745">
        <f>"_"&amp;CN745&amp;IF(ISTEXT(AR745),SeperatorSpecification&amp;CO745,)&amp;IF(ISTEXT(AT745),SeperatorSpecification&amp;CP745,)&amp;IF(ISTEXT(AV745),SeperatorSpecification&amp;CQ745,)&amp;IF(OR(ISTEXT(AX745),ISNUMBER(AX745)),"-"&amp;AX745,)</f>
        <v/>
      </c>
      <c r="CS745">
        <f>IF(AZ745&gt;0,IFERROR(VLOOKUP(AZ745,abbreviation!$A:$B,2,FALSE),""),"")</f>
        <v/>
      </c>
      <c r="CT745">
        <f>IF(BB745&gt;0,IFERROR(VLOOKUP(BB745,abbreviation!$A:$B,2,FALSE),""),"")</f>
        <v/>
      </c>
      <c r="CU745">
        <f>IF(BD745&gt;0,IFERROR(VLOOKUP(BD745,abbreviation!$A:$B,2,FALSE),""),"")</f>
        <v/>
      </c>
      <c r="CV745">
        <f>IF(BF745&gt;0,IFERROR(VLOOKUP(BF745,abbreviation!$A:$B,2,FALSE),""),"")</f>
        <v/>
      </c>
      <c r="CW745">
        <f>IF(BJ745&gt;0,IFERROR(VLOOKUP(BJ745,abbreviation!$A:$B,2,FALSE),""),"")</f>
        <v/>
      </c>
      <c r="CX745">
        <f>"_"&amp;CS745&amp;IF(ISTEXT(BB745),SeperatorSpecification&amp;CT745,"")&amp;IF(ISTEXT(BD745),SeperatorSpecification&amp;CU745,"")&amp;IF(ISTEXT(BF745),SeperatorSpecification&amp;CV745,"")&amp;IF(ISTEXT(BH745),SeperatorSpecification&amp;BH745,"")&amp;"_"&amp;CW745&amp;IF(OR(ISNUMBER(BL745),ISTEXT(BL745)),"-"&amp;BL745,)</f>
        <v/>
      </c>
      <c r="CY745">
        <f>CONCATENATE(IF(BN745&gt;0,IFERROR(VLOOKUP(BN745,abbreviation!$A:$B,2,FALSE),""),""),IF(OR(BP745&gt;0,BO745&gt;0),SeperatorSpecification,""),IF(BP745&gt;0,IFERROR(VLOOKUP(BP745,abbreviation!$A:$B,2,FALSE),""),IF(BO745&gt;0,IFERROR(VLOOKUP(BO745,abbreviation!$A:$B,2,FALSE),""),"")))</f>
        <v/>
      </c>
      <c r="CZ745">
        <f>CONCATENATE(IF(BR745&gt;0,IFERROR(VLOOKUP(BR745,abbreviation!$A:$B,2,FALSE),""),""),IF(OR(BT745&gt;0,BS745&gt;0),SeperatorSpecification,""),IF(BT745&gt;0,IFERROR(VLOOKUP(BT745,abbreviation!$A:$B,2,FALSE),""),IF(BS745&gt;0,IFERROR(VLOOKUP(BS745,abbreviation!$A:$B,2,FALSE),""),"")))</f>
        <v/>
      </c>
      <c r="DA745">
        <f>CONCATENATE(IF(BV745&gt;0,IFERROR(VLOOKUP(BV745,abbreviation!$A:$B,2,FALSE),""),""),IF(OR(BX745&gt;0,BW745&gt;0),SeperatorSpecification,""),IF(BX745&gt;0,IFERROR(VLOOKUP(BX745,abbreviation!$A:$B,2,FALSE),""),IF(BW745&gt;0,IFERROR(VLOOKUP(BW745,abbreviation!$A:$B,2,FALSE),""),"")))</f>
        <v/>
      </c>
      <c r="DB745">
        <f>IF(BN745&gt;0,(IF(ISTEXT(BN745),SeparatorBUDO,"")&amp;CY745&amp;IF(OR(ISNUMBER(BQ745),ISTEXT(BQ745)),"-"&amp;BQ745,))&amp;(IF(ISTEXT(BR745),"_",)&amp;CZ745&amp;IF(OR(ISNUMBER(BU745),ISTEXT(BU745)),"-"&amp;BU745,))&amp;(IF(ISTEXT(BV745),"_",)&amp;DA745&amp;IF(OR(ISNUMBER(BY745),ISTEXT(BY745)),"-"&amp;BY745,)),"")</f>
        <v/>
      </c>
      <c r="DC745">
        <f>IF(OR(X745&lt;&gt;"",AD745&lt;&gt;"",C745&lt;&gt;"",A745&lt;&gt;""),(CF745&amp;CM745&amp;CR745&amp;CX745&amp;DB745),"")</f>
        <v/>
      </c>
      <c r="DE745" s="40">
        <f>DC745</f>
        <v/>
      </c>
    </row>
    <row r="746">
      <c r="F746" s="41" t="n"/>
      <c r="J746" s="41" t="n"/>
      <c r="N746" s="41" t="n"/>
      <c r="R746" s="41" t="n"/>
      <c r="V746" s="41" t="n"/>
      <c r="AA746" s="7" t="n"/>
      <c r="AB746" s="41" t="n"/>
      <c r="AD746" s="6" t="n"/>
      <c r="AE746" s="8" t="n"/>
      <c r="AF746" s="7" t="n"/>
      <c r="AG746" s="7" t="n"/>
      <c r="AH746" s="41" t="n"/>
      <c r="AJ746" s="6" t="n"/>
      <c r="AK746" s="8" t="n"/>
      <c r="AL746" s="7" t="n"/>
      <c r="AM746" s="7" t="n"/>
      <c r="AN746" s="41" t="n"/>
      <c r="AR746" s="7" t="n"/>
      <c r="AX746" s="42" t="n"/>
      <c r="BB746" s="7" t="n"/>
      <c r="BC746" s="8" t="n"/>
      <c r="BH746" s="42" t="n"/>
      <c r="BQ746" s="41" t="n"/>
      <c r="BU746" s="41" t="n"/>
      <c r="BY746" s="41" t="n"/>
      <c r="CA746">
        <f>CONCATENATE(IF(C746&gt;0,IFERROR(VLOOKUP(C746,abbreviation!$A:$B,2,FALSE),""),""),IF(OR(E746&gt;0,D746&gt;0),SeperatorSpecification,""),IF(E746&gt;0,IFERROR(VLOOKUP(E746,abbreviation!$A:$B,2,FALSE),""),IF(D746&gt;0,IFERROR(VLOOKUP(D746,abbreviation!$A:$B,2,FALSE),""),"")))</f>
        <v/>
      </c>
      <c r="CB746">
        <f>CONCATENATE(IF(G746&gt;0,IFERROR(VLOOKUP(G746,abbreviation!$A:$B,2,FALSE),""),""),IF(OR(I746&gt;0,H746&gt;0),SeperatorSpecification,""),IF(I746&gt;0,IFERROR(VLOOKUP(I746,abbreviation!$A:$B,2,FALSE),""),IF(H746&gt;0,IFERROR(VLOOKUP(H746,abbreviation!$A:$B,2,FALSE),""),"")))</f>
        <v/>
      </c>
      <c r="CC746">
        <f>CONCATENATE(IF(K746&gt;0,IFERROR(VLOOKUP(K746,abbreviation!$A:$B,2,FALSE),""),""),IF(OR(M746&gt;0,L746&gt;0),SeperatorSpecification,""),IF(M746&gt;0,IFERROR(VLOOKUP(M746,abbreviation!$A:$B,2,FALSE),""),IF(L746&gt;0,IFERROR(VLOOKUP(L746,abbreviation!$A:$B,2,FALSE),""),"")))</f>
        <v/>
      </c>
      <c r="CD746">
        <f>CONCATENATE(IF(O746&gt;0,IFERROR(VLOOKUP(O746,abbreviation!$A:$B,2,FALSE),""),""),IF(OR(Q746&gt;0,P746&gt;0),SeperatorSpecification,""),IF(Q746&gt;0,IFERROR(VLOOKUP(Q746,abbreviation!$A:$B,2,FALSE),""),IF(P746&gt;0,IFERROR(VLOOKUP(P746,abbreviation!$A:$B,2,FALSE),""),"")))</f>
        <v/>
      </c>
      <c r="CE746">
        <f>CONCATENATE(IF(S746&gt;0,IFERROR(VLOOKUP(S746,abbreviation!$A:$B,2,FALSE),""),""),IF(OR(U746&gt;0,T746&gt;0),SeperatorSpecification,""),IF(U746&gt;0,IFERROR(VLOOKUP(U746,abbreviation!$A:$B,2,FALSE),""),IF(T746&gt;0,IFERROR(VLOOKUP(T746,abbreviation!$A:$B,2,FALSE),""),"")))</f>
        <v/>
      </c>
      <c r="CF746">
        <f>IF(CA746&gt;0,(CA746&amp;IF(OR(ISNUMBER(F746),ISTEXT(F746)),"-"&amp;F746,))&amp;(IF(ISTEXT(G746),"_",)&amp;CB746&amp;IF(OR(ISNUMBER(J746),ISTEXT(J746)),"-"&amp;J746,))&amp;(IF(ISTEXT(K746),"_",)&amp;CC746&amp;IF(OR(ISNUMBER(N746),ISTEXT(N746)),"-"&amp;N746,))&amp;(IF(ISTEXT(O746),"_",)&amp;CD746&amp;IF(OR(ISNUMBER(R746),ISTEXT(R746)),"-"&amp;R746,))&amp;(IF(ISTEXT(S746),"_",)&amp;CE746&amp;IF(OR(ISNUMBER(V746),ISTEXT(V746)),"-"&amp;V746,)&amp;IF(AND(ISTEXT(CA746),CA746&lt;&gt;""),SeparatorBUDO,)),"")</f>
        <v/>
      </c>
      <c r="CG746">
        <f>IF(X746&gt;0,IFERROR(VLOOKUP(X746,abbreviation!$A:$B,2,FALSE),""),"")</f>
        <v/>
      </c>
      <c r="CH746">
        <f>IF(Z746&gt;0,IFERROR(VLOOKUP(Z746,abbreviation!$A:$B,2,FALSE),""),"")</f>
        <v/>
      </c>
      <c r="CI746">
        <f>IF(AD746&gt;0,IFERROR(VLOOKUP(AD746,abbreviation!$A:$B,2,FALSE),""),"")</f>
        <v/>
      </c>
      <c r="CJ746">
        <f>IF(AF746&gt;0,IFERROR(VLOOKUP(AF746,abbreviation!$A:$B,2,FALSE),""),"")</f>
        <v/>
      </c>
      <c r="CK746">
        <f>IF(AJ746&gt;0,IFERROR(VLOOKUP(AJ746,abbreviation!$A:$B,2,FALSE),""),"")</f>
        <v/>
      </c>
      <c r="CL746">
        <f>IF(AL746&gt;0,IFERROR(VLOOKUP(AL746,abbreviation!$A:$B,2,FALSE),""),"")</f>
        <v/>
      </c>
      <c r="CM746">
        <f>IF(CG746&gt;0,(CG746&amp;IF(ISTEXT(Z746),SeperatorSpecification&amp;CH746,)&amp;IF(OR(ISTEXT(AB746),ISNUMBER(AB746)),"-"&amp;AB746,))&amp;("_"&amp;CI746&amp;IF(ISTEXT(AF746),SeperatorSpecification&amp;CJ746,)&amp;IF(OR(ISTEXT(AH746),ISNUMBER(AH746)),"-"&amp;AH746,))&amp;("_"&amp;CK746&amp;IF(ISTEXT(AL746),SeperatorSpecification&amp;CL746,)&amp;IF(OR(ISTEXT(AN746),ISNUMBER(AN746)),"-"&amp;AN746,)),"")</f>
        <v/>
      </c>
      <c r="CN746">
        <f>IF(AP746&gt;0,IFERROR(VLOOKUP(AP746,abbreviation!$A:$B,2,FALSE),""),"")</f>
        <v/>
      </c>
      <c r="CO746">
        <f>IF(AR746&gt;0,IFERROR(VLOOKUP(AR746,abbreviation!$A:$B,2,FALSE),""),"")</f>
        <v/>
      </c>
      <c r="CP746">
        <f>IF(AT746&gt;0,IFERROR(VLOOKUP(AT746,abbreviation!$A:$B,2,FALSE),""),"")</f>
        <v/>
      </c>
      <c r="CQ746">
        <f>IF(AV746&gt;0,IFERROR(VLOOKUP(AV746,abbreviation!$A:$B,2,FALSE),""),"")</f>
        <v/>
      </c>
      <c r="CR746">
        <f>"_"&amp;CN746&amp;IF(ISTEXT(AR746),SeperatorSpecification&amp;CO746,)&amp;IF(ISTEXT(AT746),SeperatorSpecification&amp;CP746,)&amp;IF(ISTEXT(AV746),SeperatorSpecification&amp;CQ746,)&amp;IF(OR(ISTEXT(AX746),ISNUMBER(AX746)),"-"&amp;AX746,)</f>
        <v/>
      </c>
      <c r="CS746">
        <f>IF(AZ746&gt;0,IFERROR(VLOOKUP(AZ746,abbreviation!$A:$B,2,FALSE),""),"")</f>
        <v/>
      </c>
      <c r="CT746">
        <f>IF(BB746&gt;0,IFERROR(VLOOKUP(BB746,abbreviation!$A:$B,2,FALSE),""),"")</f>
        <v/>
      </c>
      <c r="CU746">
        <f>IF(BD746&gt;0,IFERROR(VLOOKUP(BD746,abbreviation!$A:$B,2,FALSE),""),"")</f>
        <v/>
      </c>
      <c r="CV746">
        <f>IF(BF746&gt;0,IFERROR(VLOOKUP(BF746,abbreviation!$A:$B,2,FALSE),""),"")</f>
        <v/>
      </c>
      <c r="CW746">
        <f>IF(BJ746&gt;0,IFERROR(VLOOKUP(BJ746,abbreviation!$A:$B,2,FALSE),""),"")</f>
        <v/>
      </c>
      <c r="CX746">
        <f>"_"&amp;CS746&amp;IF(ISTEXT(BB746),SeperatorSpecification&amp;CT746,"")&amp;IF(ISTEXT(BD746),SeperatorSpecification&amp;CU746,"")&amp;IF(ISTEXT(BF746),SeperatorSpecification&amp;CV746,"")&amp;IF(ISTEXT(BH746),SeperatorSpecification&amp;BH746,"")&amp;"_"&amp;CW746&amp;IF(OR(ISNUMBER(BL746),ISTEXT(BL746)),"-"&amp;BL746,)</f>
        <v/>
      </c>
      <c r="CY746">
        <f>CONCATENATE(IF(BN746&gt;0,IFERROR(VLOOKUP(BN746,abbreviation!$A:$B,2,FALSE),""),""),IF(OR(BP746&gt;0,BO746&gt;0),SeperatorSpecification,""),IF(BP746&gt;0,IFERROR(VLOOKUP(BP746,abbreviation!$A:$B,2,FALSE),""),IF(BO746&gt;0,IFERROR(VLOOKUP(BO746,abbreviation!$A:$B,2,FALSE),""),"")))</f>
        <v/>
      </c>
      <c r="CZ746">
        <f>CONCATENATE(IF(BR746&gt;0,IFERROR(VLOOKUP(BR746,abbreviation!$A:$B,2,FALSE),""),""),IF(OR(BT746&gt;0,BS746&gt;0),SeperatorSpecification,""),IF(BT746&gt;0,IFERROR(VLOOKUP(BT746,abbreviation!$A:$B,2,FALSE),""),IF(BS746&gt;0,IFERROR(VLOOKUP(BS746,abbreviation!$A:$B,2,FALSE),""),"")))</f>
        <v/>
      </c>
      <c r="DA746">
        <f>CONCATENATE(IF(BV746&gt;0,IFERROR(VLOOKUP(BV746,abbreviation!$A:$B,2,FALSE),""),""),IF(OR(BX746&gt;0,BW746&gt;0),SeperatorSpecification,""),IF(BX746&gt;0,IFERROR(VLOOKUP(BX746,abbreviation!$A:$B,2,FALSE),""),IF(BW746&gt;0,IFERROR(VLOOKUP(BW746,abbreviation!$A:$B,2,FALSE),""),"")))</f>
        <v/>
      </c>
      <c r="DB746">
        <f>IF(BN746&gt;0,(IF(ISTEXT(BN746),SeparatorBUDO,"")&amp;CY746&amp;IF(OR(ISNUMBER(BQ746),ISTEXT(BQ746)),"-"&amp;BQ746,))&amp;(IF(ISTEXT(BR746),"_",)&amp;CZ746&amp;IF(OR(ISNUMBER(BU746),ISTEXT(BU746)),"-"&amp;BU746,))&amp;(IF(ISTEXT(BV746),"_",)&amp;DA746&amp;IF(OR(ISNUMBER(BY746),ISTEXT(BY746)),"-"&amp;BY746,)),"")</f>
        <v/>
      </c>
      <c r="DC746">
        <f>IF(OR(X746&lt;&gt;"",AD746&lt;&gt;"",C746&lt;&gt;"",A746&lt;&gt;""),(CF746&amp;CM746&amp;CR746&amp;CX746&amp;DB746),"")</f>
        <v/>
      </c>
      <c r="DE746" s="40">
        <f>DC746</f>
        <v/>
      </c>
    </row>
    <row r="747">
      <c r="F747" s="41" t="n"/>
      <c r="J747" s="41" t="n"/>
      <c r="N747" s="41" t="n"/>
      <c r="R747" s="41" t="n"/>
      <c r="V747" s="41" t="n"/>
      <c r="AA747" s="7" t="n"/>
      <c r="AB747" s="41" t="n"/>
      <c r="AD747" s="6" t="n"/>
      <c r="AE747" s="8" t="n"/>
      <c r="AF747" s="7" t="n"/>
      <c r="AG747" s="7" t="n"/>
      <c r="AH747" s="41" t="n"/>
      <c r="AJ747" s="6" t="n"/>
      <c r="AK747" s="8" t="n"/>
      <c r="AL747" s="7" t="n"/>
      <c r="AM747" s="7" t="n"/>
      <c r="AN747" s="41" t="n"/>
      <c r="AR747" s="7" t="n"/>
      <c r="AX747" s="42" t="n"/>
      <c r="BB747" s="7" t="n"/>
      <c r="BC747" s="8" t="n"/>
      <c r="BH747" s="42" t="n"/>
      <c r="BQ747" s="41" t="n"/>
      <c r="BU747" s="41" t="n"/>
      <c r="BY747" s="41" t="n"/>
      <c r="CA747">
        <f>CONCATENATE(IF(C747&gt;0,IFERROR(VLOOKUP(C747,abbreviation!$A:$B,2,FALSE),""),""),IF(OR(E747&gt;0,D747&gt;0),SeperatorSpecification,""),IF(E747&gt;0,IFERROR(VLOOKUP(E747,abbreviation!$A:$B,2,FALSE),""),IF(D747&gt;0,IFERROR(VLOOKUP(D747,abbreviation!$A:$B,2,FALSE),""),"")))</f>
        <v/>
      </c>
      <c r="CB747">
        <f>CONCATENATE(IF(G747&gt;0,IFERROR(VLOOKUP(G747,abbreviation!$A:$B,2,FALSE),""),""),IF(OR(I747&gt;0,H747&gt;0),SeperatorSpecification,""),IF(I747&gt;0,IFERROR(VLOOKUP(I747,abbreviation!$A:$B,2,FALSE),""),IF(H747&gt;0,IFERROR(VLOOKUP(H747,abbreviation!$A:$B,2,FALSE),""),"")))</f>
        <v/>
      </c>
      <c r="CC747">
        <f>CONCATENATE(IF(K747&gt;0,IFERROR(VLOOKUP(K747,abbreviation!$A:$B,2,FALSE),""),""),IF(OR(M747&gt;0,L747&gt;0),SeperatorSpecification,""),IF(M747&gt;0,IFERROR(VLOOKUP(M747,abbreviation!$A:$B,2,FALSE),""),IF(L747&gt;0,IFERROR(VLOOKUP(L747,abbreviation!$A:$B,2,FALSE),""),"")))</f>
        <v/>
      </c>
      <c r="CD747">
        <f>CONCATENATE(IF(O747&gt;0,IFERROR(VLOOKUP(O747,abbreviation!$A:$B,2,FALSE),""),""),IF(OR(Q747&gt;0,P747&gt;0),SeperatorSpecification,""),IF(Q747&gt;0,IFERROR(VLOOKUP(Q747,abbreviation!$A:$B,2,FALSE),""),IF(P747&gt;0,IFERROR(VLOOKUP(P747,abbreviation!$A:$B,2,FALSE),""),"")))</f>
        <v/>
      </c>
      <c r="CE747">
        <f>CONCATENATE(IF(S747&gt;0,IFERROR(VLOOKUP(S747,abbreviation!$A:$B,2,FALSE),""),""),IF(OR(U747&gt;0,T747&gt;0),SeperatorSpecification,""),IF(U747&gt;0,IFERROR(VLOOKUP(U747,abbreviation!$A:$B,2,FALSE),""),IF(T747&gt;0,IFERROR(VLOOKUP(T747,abbreviation!$A:$B,2,FALSE),""),"")))</f>
        <v/>
      </c>
      <c r="CF747">
        <f>IF(CA747&gt;0,(CA747&amp;IF(OR(ISNUMBER(F747),ISTEXT(F747)),"-"&amp;F747,))&amp;(IF(ISTEXT(G747),"_",)&amp;CB747&amp;IF(OR(ISNUMBER(J747),ISTEXT(J747)),"-"&amp;J747,))&amp;(IF(ISTEXT(K747),"_",)&amp;CC747&amp;IF(OR(ISNUMBER(N747),ISTEXT(N747)),"-"&amp;N747,))&amp;(IF(ISTEXT(O747),"_",)&amp;CD747&amp;IF(OR(ISNUMBER(R747),ISTEXT(R747)),"-"&amp;R747,))&amp;(IF(ISTEXT(S747),"_",)&amp;CE747&amp;IF(OR(ISNUMBER(V747),ISTEXT(V747)),"-"&amp;V747,)&amp;IF(AND(ISTEXT(CA747),CA747&lt;&gt;""),SeparatorBUDO,)),"")</f>
        <v/>
      </c>
      <c r="CG747">
        <f>IF(X747&gt;0,IFERROR(VLOOKUP(X747,abbreviation!$A:$B,2,FALSE),""),"")</f>
        <v/>
      </c>
      <c r="CH747">
        <f>IF(Z747&gt;0,IFERROR(VLOOKUP(Z747,abbreviation!$A:$B,2,FALSE),""),"")</f>
        <v/>
      </c>
      <c r="CI747">
        <f>IF(AD747&gt;0,IFERROR(VLOOKUP(AD747,abbreviation!$A:$B,2,FALSE),""),"")</f>
        <v/>
      </c>
      <c r="CJ747">
        <f>IF(AF747&gt;0,IFERROR(VLOOKUP(AF747,abbreviation!$A:$B,2,FALSE),""),"")</f>
        <v/>
      </c>
      <c r="CK747">
        <f>IF(AJ747&gt;0,IFERROR(VLOOKUP(AJ747,abbreviation!$A:$B,2,FALSE),""),"")</f>
        <v/>
      </c>
      <c r="CL747">
        <f>IF(AL747&gt;0,IFERROR(VLOOKUP(AL747,abbreviation!$A:$B,2,FALSE),""),"")</f>
        <v/>
      </c>
      <c r="CM747">
        <f>IF(CG747&gt;0,(CG747&amp;IF(ISTEXT(Z747),SeperatorSpecification&amp;CH747,)&amp;IF(OR(ISTEXT(AB747),ISNUMBER(AB747)),"-"&amp;AB747,))&amp;("_"&amp;CI747&amp;IF(ISTEXT(AF747),SeperatorSpecification&amp;CJ747,)&amp;IF(OR(ISTEXT(AH747),ISNUMBER(AH747)),"-"&amp;AH747,))&amp;("_"&amp;CK747&amp;IF(ISTEXT(AL747),SeperatorSpecification&amp;CL747,)&amp;IF(OR(ISTEXT(AN747),ISNUMBER(AN747)),"-"&amp;AN747,)),"")</f>
        <v/>
      </c>
      <c r="CN747">
        <f>IF(AP747&gt;0,IFERROR(VLOOKUP(AP747,abbreviation!$A:$B,2,FALSE),""),"")</f>
        <v/>
      </c>
      <c r="CO747">
        <f>IF(AR747&gt;0,IFERROR(VLOOKUP(AR747,abbreviation!$A:$B,2,FALSE),""),"")</f>
        <v/>
      </c>
      <c r="CP747">
        <f>IF(AT747&gt;0,IFERROR(VLOOKUP(AT747,abbreviation!$A:$B,2,FALSE),""),"")</f>
        <v/>
      </c>
      <c r="CQ747">
        <f>IF(AV747&gt;0,IFERROR(VLOOKUP(AV747,abbreviation!$A:$B,2,FALSE),""),"")</f>
        <v/>
      </c>
      <c r="CR747">
        <f>"_"&amp;CN747&amp;IF(ISTEXT(AR747),SeperatorSpecification&amp;CO747,)&amp;IF(ISTEXT(AT747),SeperatorSpecification&amp;CP747,)&amp;IF(ISTEXT(AV747),SeperatorSpecification&amp;CQ747,)&amp;IF(OR(ISTEXT(AX747),ISNUMBER(AX747)),"-"&amp;AX747,)</f>
        <v/>
      </c>
      <c r="CS747">
        <f>IF(AZ747&gt;0,IFERROR(VLOOKUP(AZ747,abbreviation!$A:$B,2,FALSE),""),"")</f>
        <v/>
      </c>
      <c r="CT747">
        <f>IF(BB747&gt;0,IFERROR(VLOOKUP(BB747,abbreviation!$A:$B,2,FALSE),""),"")</f>
        <v/>
      </c>
      <c r="CU747">
        <f>IF(BD747&gt;0,IFERROR(VLOOKUP(BD747,abbreviation!$A:$B,2,FALSE),""),"")</f>
        <v/>
      </c>
      <c r="CV747">
        <f>IF(BF747&gt;0,IFERROR(VLOOKUP(BF747,abbreviation!$A:$B,2,FALSE),""),"")</f>
        <v/>
      </c>
      <c r="CW747">
        <f>IF(BJ747&gt;0,IFERROR(VLOOKUP(BJ747,abbreviation!$A:$B,2,FALSE),""),"")</f>
        <v/>
      </c>
      <c r="CX747">
        <f>"_"&amp;CS747&amp;IF(ISTEXT(BB747),SeperatorSpecification&amp;CT747,"")&amp;IF(ISTEXT(BD747),SeperatorSpecification&amp;CU747,"")&amp;IF(ISTEXT(BF747),SeperatorSpecification&amp;CV747,"")&amp;IF(ISTEXT(BH747),SeperatorSpecification&amp;BH747,"")&amp;"_"&amp;CW747&amp;IF(OR(ISNUMBER(BL747),ISTEXT(BL747)),"-"&amp;BL747,)</f>
        <v/>
      </c>
      <c r="CY747">
        <f>CONCATENATE(IF(BN747&gt;0,IFERROR(VLOOKUP(BN747,abbreviation!$A:$B,2,FALSE),""),""),IF(OR(BP747&gt;0,BO747&gt;0),SeperatorSpecification,""),IF(BP747&gt;0,IFERROR(VLOOKUP(BP747,abbreviation!$A:$B,2,FALSE),""),IF(BO747&gt;0,IFERROR(VLOOKUP(BO747,abbreviation!$A:$B,2,FALSE),""),"")))</f>
        <v/>
      </c>
      <c r="CZ747">
        <f>CONCATENATE(IF(BR747&gt;0,IFERROR(VLOOKUP(BR747,abbreviation!$A:$B,2,FALSE),""),""),IF(OR(BT747&gt;0,BS747&gt;0),SeperatorSpecification,""),IF(BT747&gt;0,IFERROR(VLOOKUP(BT747,abbreviation!$A:$B,2,FALSE),""),IF(BS747&gt;0,IFERROR(VLOOKUP(BS747,abbreviation!$A:$B,2,FALSE),""),"")))</f>
        <v/>
      </c>
      <c r="DA747">
        <f>CONCATENATE(IF(BV747&gt;0,IFERROR(VLOOKUP(BV747,abbreviation!$A:$B,2,FALSE),""),""),IF(OR(BX747&gt;0,BW747&gt;0),SeperatorSpecification,""),IF(BX747&gt;0,IFERROR(VLOOKUP(BX747,abbreviation!$A:$B,2,FALSE),""),IF(BW747&gt;0,IFERROR(VLOOKUP(BW747,abbreviation!$A:$B,2,FALSE),""),"")))</f>
        <v/>
      </c>
      <c r="DB747">
        <f>IF(BN747&gt;0,(IF(ISTEXT(BN747),SeparatorBUDO,"")&amp;CY747&amp;IF(OR(ISNUMBER(BQ747),ISTEXT(BQ747)),"-"&amp;BQ747,))&amp;(IF(ISTEXT(BR747),"_",)&amp;CZ747&amp;IF(OR(ISNUMBER(BU747),ISTEXT(BU747)),"-"&amp;BU747,))&amp;(IF(ISTEXT(BV747),"_",)&amp;DA747&amp;IF(OR(ISNUMBER(BY747),ISTEXT(BY747)),"-"&amp;BY747,)),"")</f>
        <v/>
      </c>
      <c r="DC747">
        <f>IF(OR(X747&lt;&gt;"",AD747&lt;&gt;"",C747&lt;&gt;"",A747&lt;&gt;""),(CF747&amp;CM747&amp;CR747&amp;CX747&amp;DB747),"")</f>
        <v/>
      </c>
      <c r="DE747" s="40">
        <f>DC747</f>
        <v/>
      </c>
    </row>
    <row r="748">
      <c r="F748" s="41" t="n"/>
      <c r="J748" s="41" t="n"/>
      <c r="N748" s="41" t="n"/>
      <c r="R748" s="41" t="n"/>
      <c r="V748" s="41" t="n"/>
      <c r="AA748" s="7" t="n"/>
      <c r="AB748" s="41" t="n"/>
      <c r="AD748" s="6" t="n"/>
      <c r="AE748" s="8" t="n"/>
      <c r="AF748" s="7" t="n"/>
      <c r="AG748" s="7" t="n"/>
      <c r="AH748" s="41" t="n"/>
      <c r="AJ748" s="6" t="n"/>
      <c r="AK748" s="8" t="n"/>
      <c r="AL748" s="7" t="n"/>
      <c r="AM748" s="7" t="n"/>
      <c r="AN748" s="41" t="n"/>
      <c r="AR748" s="7" t="n"/>
      <c r="AX748" s="42" t="n"/>
      <c r="BB748" s="7" t="n"/>
      <c r="BC748" s="8" t="n"/>
      <c r="BH748" s="42" t="n"/>
      <c r="BQ748" s="41" t="n"/>
      <c r="BU748" s="41" t="n"/>
      <c r="BY748" s="41" t="n"/>
      <c r="CA748">
        <f>CONCATENATE(IF(C748&gt;0,IFERROR(VLOOKUP(C748,abbreviation!$A:$B,2,FALSE),""),""),IF(OR(E748&gt;0,D748&gt;0),SeperatorSpecification,""),IF(E748&gt;0,IFERROR(VLOOKUP(E748,abbreviation!$A:$B,2,FALSE),""),IF(D748&gt;0,IFERROR(VLOOKUP(D748,abbreviation!$A:$B,2,FALSE),""),"")))</f>
        <v/>
      </c>
      <c r="CB748">
        <f>CONCATENATE(IF(G748&gt;0,IFERROR(VLOOKUP(G748,abbreviation!$A:$B,2,FALSE),""),""),IF(OR(I748&gt;0,H748&gt;0),SeperatorSpecification,""),IF(I748&gt;0,IFERROR(VLOOKUP(I748,abbreviation!$A:$B,2,FALSE),""),IF(H748&gt;0,IFERROR(VLOOKUP(H748,abbreviation!$A:$B,2,FALSE),""),"")))</f>
        <v/>
      </c>
      <c r="CC748">
        <f>CONCATENATE(IF(K748&gt;0,IFERROR(VLOOKUP(K748,abbreviation!$A:$B,2,FALSE),""),""),IF(OR(M748&gt;0,L748&gt;0),SeperatorSpecification,""),IF(M748&gt;0,IFERROR(VLOOKUP(M748,abbreviation!$A:$B,2,FALSE),""),IF(L748&gt;0,IFERROR(VLOOKUP(L748,abbreviation!$A:$B,2,FALSE),""),"")))</f>
        <v/>
      </c>
      <c r="CD748">
        <f>CONCATENATE(IF(O748&gt;0,IFERROR(VLOOKUP(O748,abbreviation!$A:$B,2,FALSE),""),""),IF(OR(Q748&gt;0,P748&gt;0),SeperatorSpecification,""),IF(Q748&gt;0,IFERROR(VLOOKUP(Q748,abbreviation!$A:$B,2,FALSE),""),IF(P748&gt;0,IFERROR(VLOOKUP(P748,abbreviation!$A:$B,2,FALSE),""),"")))</f>
        <v/>
      </c>
      <c r="CE748">
        <f>CONCATENATE(IF(S748&gt;0,IFERROR(VLOOKUP(S748,abbreviation!$A:$B,2,FALSE),""),""),IF(OR(U748&gt;0,T748&gt;0),SeperatorSpecification,""),IF(U748&gt;0,IFERROR(VLOOKUP(U748,abbreviation!$A:$B,2,FALSE),""),IF(T748&gt;0,IFERROR(VLOOKUP(T748,abbreviation!$A:$B,2,FALSE),""),"")))</f>
        <v/>
      </c>
      <c r="CF748">
        <f>IF(CA748&gt;0,(CA748&amp;IF(OR(ISNUMBER(F748),ISTEXT(F748)),"-"&amp;F748,))&amp;(IF(ISTEXT(G748),"_",)&amp;CB748&amp;IF(OR(ISNUMBER(J748),ISTEXT(J748)),"-"&amp;J748,))&amp;(IF(ISTEXT(K748),"_",)&amp;CC748&amp;IF(OR(ISNUMBER(N748),ISTEXT(N748)),"-"&amp;N748,))&amp;(IF(ISTEXT(O748),"_",)&amp;CD748&amp;IF(OR(ISNUMBER(R748),ISTEXT(R748)),"-"&amp;R748,))&amp;(IF(ISTEXT(S748),"_",)&amp;CE748&amp;IF(OR(ISNUMBER(V748),ISTEXT(V748)),"-"&amp;V748,)&amp;IF(AND(ISTEXT(CA748),CA748&lt;&gt;""),SeparatorBUDO,)),"")</f>
        <v/>
      </c>
      <c r="CG748">
        <f>IF(X748&gt;0,IFERROR(VLOOKUP(X748,abbreviation!$A:$B,2,FALSE),""),"")</f>
        <v/>
      </c>
      <c r="CH748">
        <f>IF(Z748&gt;0,IFERROR(VLOOKUP(Z748,abbreviation!$A:$B,2,FALSE),""),"")</f>
        <v/>
      </c>
      <c r="CI748">
        <f>IF(AD748&gt;0,IFERROR(VLOOKUP(AD748,abbreviation!$A:$B,2,FALSE),""),"")</f>
        <v/>
      </c>
      <c r="CJ748">
        <f>IF(AF748&gt;0,IFERROR(VLOOKUP(AF748,abbreviation!$A:$B,2,FALSE),""),"")</f>
        <v/>
      </c>
      <c r="CK748">
        <f>IF(AJ748&gt;0,IFERROR(VLOOKUP(AJ748,abbreviation!$A:$B,2,FALSE),""),"")</f>
        <v/>
      </c>
      <c r="CL748">
        <f>IF(AL748&gt;0,IFERROR(VLOOKUP(AL748,abbreviation!$A:$B,2,FALSE),""),"")</f>
        <v/>
      </c>
      <c r="CM748">
        <f>IF(CG748&gt;0,(CG748&amp;IF(ISTEXT(Z748),SeperatorSpecification&amp;CH748,)&amp;IF(OR(ISTEXT(AB748),ISNUMBER(AB748)),"-"&amp;AB748,))&amp;("_"&amp;CI748&amp;IF(ISTEXT(AF748),SeperatorSpecification&amp;CJ748,)&amp;IF(OR(ISTEXT(AH748),ISNUMBER(AH748)),"-"&amp;AH748,))&amp;("_"&amp;CK748&amp;IF(ISTEXT(AL748),SeperatorSpecification&amp;CL748,)&amp;IF(OR(ISTEXT(AN748),ISNUMBER(AN748)),"-"&amp;AN748,)),"")</f>
        <v/>
      </c>
      <c r="CN748">
        <f>IF(AP748&gt;0,IFERROR(VLOOKUP(AP748,abbreviation!$A:$B,2,FALSE),""),"")</f>
        <v/>
      </c>
      <c r="CO748">
        <f>IF(AR748&gt;0,IFERROR(VLOOKUP(AR748,abbreviation!$A:$B,2,FALSE),""),"")</f>
        <v/>
      </c>
      <c r="CP748">
        <f>IF(AT748&gt;0,IFERROR(VLOOKUP(AT748,abbreviation!$A:$B,2,FALSE),""),"")</f>
        <v/>
      </c>
      <c r="CQ748">
        <f>IF(AV748&gt;0,IFERROR(VLOOKUP(AV748,abbreviation!$A:$B,2,FALSE),""),"")</f>
        <v/>
      </c>
      <c r="CR748">
        <f>"_"&amp;CN748&amp;IF(ISTEXT(AR748),SeperatorSpecification&amp;CO748,)&amp;IF(ISTEXT(AT748),SeperatorSpecification&amp;CP748,)&amp;IF(ISTEXT(AV748),SeperatorSpecification&amp;CQ748,)&amp;IF(OR(ISTEXT(AX748),ISNUMBER(AX748)),"-"&amp;AX748,)</f>
        <v/>
      </c>
      <c r="CS748">
        <f>IF(AZ748&gt;0,IFERROR(VLOOKUP(AZ748,abbreviation!$A:$B,2,FALSE),""),"")</f>
        <v/>
      </c>
      <c r="CT748">
        <f>IF(BB748&gt;0,IFERROR(VLOOKUP(BB748,abbreviation!$A:$B,2,FALSE),""),"")</f>
        <v/>
      </c>
      <c r="CU748">
        <f>IF(BD748&gt;0,IFERROR(VLOOKUP(BD748,abbreviation!$A:$B,2,FALSE),""),"")</f>
        <v/>
      </c>
      <c r="CV748">
        <f>IF(BF748&gt;0,IFERROR(VLOOKUP(BF748,abbreviation!$A:$B,2,FALSE),""),"")</f>
        <v/>
      </c>
      <c r="CW748">
        <f>IF(BJ748&gt;0,IFERROR(VLOOKUP(BJ748,abbreviation!$A:$B,2,FALSE),""),"")</f>
        <v/>
      </c>
      <c r="CX748">
        <f>"_"&amp;CS748&amp;IF(ISTEXT(BB748),SeperatorSpecification&amp;CT748,"")&amp;IF(ISTEXT(BD748),SeperatorSpecification&amp;CU748,"")&amp;IF(ISTEXT(BF748),SeperatorSpecification&amp;CV748,"")&amp;IF(ISTEXT(BH748),SeperatorSpecification&amp;BH748,"")&amp;"_"&amp;CW748&amp;IF(OR(ISNUMBER(BL748),ISTEXT(BL748)),"-"&amp;BL748,)</f>
        <v/>
      </c>
      <c r="CY748">
        <f>CONCATENATE(IF(BN748&gt;0,IFERROR(VLOOKUP(BN748,abbreviation!$A:$B,2,FALSE),""),""),IF(OR(BP748&gt;0,BO748&gt;0),SeperatorSpecification,""),IF(BP748&gt;0,IFERROR(VLOOKUP(BP748,abbreviation!$A:$B,2,FALSE),""),IF(BO748&gt;0,IFERROR(VLOOKUP(BO748,abbreviation!$A:$B,2,FALSE),""),"")))</f>
        <v/>
      </c>
      <c r="CZ748">
        <f>CONCATENATE(IF(BR748&gt;0,IFERROR(VLOOKUP(BR748,abbreviation!$A:$B,2,FALSE),""),""),IF(OR(BT748&gt;0,BS748&gt;0),SeperatorSpecification,""),IF(BT748&gt;0,IFERROR(VLOOKUP(BT748,abbreviation!$A:$B,2,FALSE),""),IF(BS748&gt;0,IFERROR(VLOOKUP(BS748,abbreviation!$A:$B,2,FALSE),""),"")))</f>
        <v/>
      </c>
      <c r="DA748">
        <f>CONCATENATE(IF(BV748&gt;0,IFERROR(VLOOKUP(BV748,abbreviation!$A:$B,2,FALSE),""),""),IF(OR(BX748&gt;0,BW748&gt;0),SeperatorSpecification,""),IF(BX748&gt;0,IFERROR(VLOOKUP(BX748,abbreviation!$A:$B,2,FALSE),""),IF(BW748&gt;0,IFERROR(VLOOKUP(BW748,abbreviation!$A:$B,2,FALSE),""),"")))</f>
        <v/>
      </c>
      <c r="DB748">
        <f>IF(BN748&gt;0,(IF(ISTEXT(BN748),SeparatorBUDO,"")&amp;CY748&amp;IF(OR(ISNUMBER(BQ748),ISTEXT(BQ748)),"-"&amp;BQ748,))&amp;(IF(ISTEXT(BR748),"_",)&amp;CZ748&amp;IF(OR(ISNUMBER(BU748),ISTEXT(BU748)),"-"&amp;BU748,))&amp;(IF(ISTEXT(BV748),"_",)&amp;DA748&amp;IF(OR(ISNUMBER(BY748),ISTEXT(BY748)),"-"&amp;BY748,)),"")</f>
        <v/>
      </c>
      <c r="DC748">
        <f>IF(OR(X748&lt;&gt;"",AD748&lt;&gt;"",C748&lt;&gt;"",A748&lt;&gt;""),(CF748&amp;CM748&amp;CR748&amp;CX748&amp;DB748),"")</f>
        <v/>
      </c>
      <c r="DE748" s="40">
        <f>DC748</f>
        <v/>
      </c>
    </row>
    <row r="749">
      <c r="F749" s="41" t="n"/>
      <c r="J749" s="41" t="n"/>
      <c r="N749" s="41" t="n"/>
      <c r="R749" s="41" t="n"/>
      <c r="V749" s="41" t="n"/>
      <c r="AA749" s="7" t="n"/>
      <c r="AB749" s="41" t="n"/>
      <c r="AD749" s="6" t="n"/>
      <c r="AE749" s="8" t="n"/>
      <c r="AF749" s="7" t="n"/>
      <c r="AG749" s="7" t="n"/>
      <c r="AH749" s="41" t="n"/>
      <c r="AJ749" s="6" t="n"/>
      <c r="AK749" s="8" t="n"/>
      <c r="AL749" s="7" t="n"/>
      <c r="AM749" s="7" t="n"/>
      <c r="AN749" s="41" t="n"/>
      <c r="AR749" s="7" t="n"/>
      <c r="AX749" s="42" t="n"/>
      <c r="BB749" s="7" t="n"/>
      <c r="BC749" s="8" t="n"/>
      <c r="BH749" s="42" t="n"/>
      <c r="BQ749" s="41" t="n"/>
      <c r="BU749" s="41" t="n"/>
      <c r="BY749" s="41" t="n"/>
      <c r="CA749">
        <f>CONCATENATE(IF(C749&gt;0,IFERROR(VLOOKUP(C749,abbreviation!$A:$B,2,FALSE),""),""),IF(OR(E749&gt;0,D749&gt;0),SeperatorSpecification,""),IF(E749&gt;0,IFERROR(VLOOKUP(E749,abbreviation!$A:$B,2,FALSE),""),IF(D749&gt;0,IFERROR(VLOOKUP(D749,abbreviation!$A:$B,2,FALSE),""),"")))</f>
        <v/>
      </c>
      <c r="CB749">
        <f>CONCATENATE(IF(G749&gt;0,IFERROR(VLOOKUP(G749,abbreviation!$A:$B,2,FALSE),""),""),IF(OR(I749&gt;0,H749&gt;0),SeperatorSpecification,""),IF(I749&gt;0,IFERROR(VLOOKUP(I749,abbreviation!$A:$B,2,FALSE),""),IF(H749&gt;0,IFERROR(VLOOKUP(H749,abbreviation!$A:$B,2,FALSE),""),"")))</f>
        <v/>
      </c>
      <c r="CC749">
        <f>CONCATENATE(IF(K749&gt;0,IFERROR(VLOOKUP(K749,abbreviation!$A:$B,2,FALSE),""),""),IF(OR(M749&gt;0,L749&gt;0),SeperatorSpecification,""),IF(M749&gt;0,IFERROR(VLOOKUP(M749,abbreviation!$A:$B,2,FALSE),""),IF(L749&gt;0,IFERROR(VLOOKUP(L749,abbreviation!$A:$B,2,FALSE),""),"")))</f>
        <v/>
      </c>
      <c r="CD749">
        <f>CONCATENATE(IF(O749&gt;0,IFERROR(VLOOKUP(O749,abbreviation!$A:$B,2,FALSE),""),""),IF(OR(Q749&gt;0,P749&gt;0),SeperatorSpecification,""),IF(Q749&gt;0,IFERROR(VLOOKUP(Q749,abbreviation!$A:$B,2,FALSE),""),IF(P749&gt;0,IFERROR(VLOOKUP(P749,abbreviation!$A:$B,2,FALSE),""),"")))</f>
        <v/>
      </c>
      <c r="CE749">
        <f>CONCATENATE(IF(S749&gt;0,IFERROR(VLOOKUP(S749,abbreviation!$A:$B,2,FALSE),""),""),IF(OR(U749&gt;0,T749&gt;0),SeperatorSpecification,""),IF(U749&gt;0,IFERROR(VLOOKUP(U749,abbreviation!$A:$B,2,FALSE),""),IF(T749&gt;0,IFERROR(VLOOKUP(T749,abbreviation!$A:$B,2,FALSE),""),"")))</f>
        <v/>
      </c>
      <c r="CF749">
        <f>IF(CA749&gt;0,(CA749&amp;IF(OR(ISNUMBER(F749),ISTEXT(F749)),"-"&amp;F749,))&amp;(IF(ISTEXT(G749),"_",)&amp;CB749&amp;IF(OR(ISNUMBER(J749),ISTEXT(J749)),"-"&amp;J749,))&amp;(IF(ISTEXT(K749),"_",)&amp;CC749&amp;IF(OR(ISNUMBER(N749),ISTEXT(N749)),"-"&amp;N749,))&amp;(IF(ISTEXT(O749),"_",)&amp;CD749&amp;IF(OR(ISNUMBER(R749),ISTEXT(R749)),"-"&amp;R749,))&amp;(IF(ISTEXT(S749),"_",)&amp;CE749&amp;IF(OR(ISNUMBER(V749),ISTEXT(V749)),"-"&amp;V749,)&amp;IF(AND(ISTEXT(CA749),CA749&lt;&gt;""),SeparatorBUDO,)),"")</f>
        <v/>
      </c>
      <c r="CG749">
        <f>IF(X749&gt;0,IFERROR(VLOOKUP(X749,abbreviation!$A:$B,2,FALSE),""),"")</f>
        <v/>
      </c>
      <c r="CH749">
        <f>IF(Z749&gt;0,IFERROR(VLOOKUP(Z749,abbreviation!$A:$B,2,FALSE),""),"")</f>
        <v/>
      </c>
      <c r="CI749">
        <f>IF(AD749&gt;0,IFERROR(VLOOKUP(AD749,abbreviation!$A:$B,2,FALSE),""),"")</f>
        <v/>
      </c>
      <c r="CJ749">
        <f>IF(AF749&gt;0,IFERROR(VLOOKUP(AF749,abbreviation!$A:$B,2,FALSE),""),"")</f>
        <v/>
      </c>
      <c r="CK749">
        <f>IF(AJ749&gt;0,IFERROR(VLOOKUP(AJ749,abbreviation!$A:$B,2,FALSE),""),"")</f>
        <v/>
      </c>
      <c r="CL749">
        <f>IF(AL749&gt;0,IFERROR(VLOOKUP(AL749,abbreviation!$A:$B,2,FALSE),""),"")</f>
        <v/>
      </c>
      <c r="CM749">
        <f>IF(CG749&gt;0,(CG749&amp;IF(ISTEXT(Z749),SeperatorSpecification&amp;CH749,)&amp;IF(OR(ISTEXT(AB749),ISNUMBER(AB749)),"-"&amp;AB749,))&amp;("_"&amp;CI749&amp;IF(ISTEXT(AF749),SeperatorSpecification&amp;CJ749,)&amp;IF(OR(ISTEXT(AH749),ISNUMBER(AH749)),"-"&amp;AH749,))&amp;("_"&amp;CK749&amp;IF(ISTEXT(AL749),SeperatorSpecification&amp;CL749,)&amp;IF(OR(ISTEXT(AN749),ISNUMBER(AN749)),"-"&amp;AN749,)),"")</f>
        <v/>
      </c>
      <c r="CN749">
        <f>IF(AP749&gt;0,IFERROR(VLOOKUP(AP749,abbreviation!$A:$B,2,FALSE),""),"")</f>
        <v/>
      </c>
      <c r="CO749">
        <f>IF(AR749&gt;0,IFERROR(VLOOKUP(AR749,abbreviation!$A:$B,2,FALSE),""),"")</f>
        <v/>
      </c>
      <c r="CP749">
        <f>IF(AT749&gt;0,IFERROR(VLOOKUP(AT749,abbreviation!$A:$B,2,FALSE),""),"")</f>
        <v/>
      </c>
      <c r="CQ749">
        <f>IF(AV749&gt;0,IFERROR(VLOOKUP(AV749,abbreviation!$A:$B,2,FALSE),""),"")</f>
        <v/>
      </c>
      <c r="CR749">
        <f>"_"&amp;CN749&amp;IF(ISTEXT(AR749),SeperatorSpecification&amp;CO749,)&amp;IF(ISTEXT(AT749),SeperatorSpecification&amp;CP749,)&amp;IF(ISTEXT(AV749),SeperatorSpecification&amp;CQ749,)&amp;IF(OR(ISTEXT(AX749),ISNUMBER(AX749)),"-"&amp;AX749,)</f>
        <v/>
      </c>
      <c r="CS749">
        <f>IF(AZ749&gt;0,IFERROR(VLOOKUP(AZ749,abbreviation!$A:$B,2,FALSE),""),"")</f>
        <v/>
      </c>
      <c r="CT749">
        <f>IF(BB749&gt;0,IFERROR(VLOOKUP(BB749,abbreviation!$A:$B,2,FALSE),""),"")</f>
        <v/>
      </c>
      <c r="CU749">
        <f>IF(BD749&gt;0,IFERROR(VLOOKUP(BD749,abbreviation!$A:$B,2,FALSE),""),"")</f>
        <v/>
      </c>
      <c r="CV749">
        <f>IF(BF749&gt;0,IFERROR(VLOOKUP(BF749,abbreviation!$A:$B,2,FALSE),""),"")</f>
        <v/>
      </c>
      <c r="CW749">
        <f>IF(BJ749&gt;0,IFERROR(VLOOKUP(BJ749,abbreviation!$A:$B,2,FALSE),""),"")</f>
        <v/>
      </c>
      <c r="CX749">
        <f>"_"&amp;CS749&amp;IF(ISTEXT(BB749),SeperatorSpecification&amp;CT749,"")&amp;IF(ISTEXT(BD749),SeperatorSpecification&amp;CU749,"")&amp;IF(ISTEXT(BF749),SeperatorSpecification&amp;CV749,"")&amp;IF(ISTEXT(BH749),SeperatorSpecification&amp;BH749,"")&amp;"_"&amp;CW749&amp;IF(OR(ISNUMBER(BL749),ISTEXT(BL749)),"-"&amp;BL749,)</f>
        <v/>
      </c>
      <c r="CY749">
        <f>CONCATENATE(IF(BN749&gt;0,IFERROR(VLOOKUP(BN749,abbreviation!$A:$B,2,FALSE),""),""),IF(OR(BP749&gt;0,BO749&gt;0),SeperatorSpecification,""),IF(BP749&gt;0,IFERROR(VLOOKUP(BP749,abbreviation!$A:$B,2,FALSE),""),IF(BO749&gt;0,IFERROR(VLOOKUP(BO749,abbreviation!$A:$B,2,FALSE),""),"")))</f>
        <v/>
      </c>
      <c r="CZ749">
        <f>CONCATENATE(IF(BR749&gt;0,IFERROR(VLOOKUP(BR749,abbreviation!$A:$B,2,FALSE),""),""),IF(OR(BT749&gt;0,BS749&gt;0),SeperatorSpecification,""),IF(BT749&gt;0,IFERROR(VLOOKUP(BT749,abbreviation!$A:$B,2,FALSE),""),IF(BS749&gt;0,IFERROR(VLOOKUP(BS749,abbreviation!$A:$B,2,FALSE),""),"")))</f>
        <v/>
      </c>
      <c r="DA749">
        <f>CONCATENATE(IF(BV749&gt;0,IFERROR(VLOOKUP(BV749,abbreviation!$A:$B,2,FALSE),""),""),IF(OR(BX749&gt;0,BW749&gt;0),SeperatorSpecification,""),IF(BX749&gt;0,IFERROR(VLOOKUP(BX749,abbreviation!$A:$B,2,FALSE),""),IF(BW749&gt;0,IFERROR(VLOOKUP(BW749,abbreviation!$A:$B,2,FALSE),""),"")))</f>
        <v/>
      </c>
      <c r="DB749">
        <f>IF(BN749&gt;0,(IF(ISTEXT(BN749),SeparatorBUDO,"")&amp;CY749&amp;IF(OR(ISNUMBER(BQ749),ISTEXT(BQ749)),"-"&amp;BQ749,))&amp;(IF(ISTEXT(BR749),"_",)&amp;CZ749&amp;IF(OR(ISNUMBER(BU749),ISTEXT(BU749)),"-"&amp;BU749,))&amp;(IF(ISTEXT(BV749),"_",)&amp;DA749&amp;IF(OR(ISNUMBER(BY749),ISTEXT(BY749)),"-"&amp;BY749,)),"")</f>
        <v/>
      </c>
      <c r="DC749">
        <f>IF(OR(X749&lt;&gt;"",AD749&lt;&gt;"",C749&lt;&gt;"",A749&lt;&gt;""),(CF749&amp;CM749&amp;CR749&amp;CX749&amp;DB749),"")</f>
        <v/>
      </c>
      <c r="DE749" s="40">
        <f>DC749</f>
        <v/>
      </c>
    </row>
    <row r="750">
      <c r="F750" s="41" t="n"/>
      <c r="J750" s="41" t="n"/>
      <c r="N750" s="41" t="n"/>
      <c r="R750" s="41" t="n"/>
      <c r="V750" s="41" t="n"/>
      <c r="AA750" s="7" t="n"/>
      <c r="AB750" s="41" t="n"/>
      <c r="AD750" s="6" t="n"/>
      <c r="AE750" s="8" t="n"/>
      <c r="AF750" s="7" t="n"/>
      <c r="AG750" s="7" t="n"/>
      <c r="AH750" s="41" t="n"/>
      <c r="AJ750" s="6" t="n"/>
      <c r="AK750" s="8" t="n"/>
      <c r="AL750" s="7" t="n"/>
      <c r="AM750" s="7" t="n"/>
      <c r="AN750" s="41" t="n"/>
      <c r="AR750" s="7" t="n"/>
      <c r="AX750" s="42" t="n"/>
      <c r="BB750" s="7" t="n"/>
      <c r="BC750" s="8" t="n"/>
      <c r="BH750" s="42" t="n"/>
      <c r="BQ750" s="41" t="n"/>
      <c r="BU750" s="41" t="n"/>
      <c r="BY750" s="41" t="n"/>
      <c r="CA750">
        <f>CONCATENATE(IF(C750&gt;0,IFERROR(VLOOKUP(C750,abbreviation!$A:$B,2,FALSE),""),""),IF(OR(E750&gt;0,D750&gt;0),SeperatorSpecification,""),IF(E750&gt;0,IFERROR(VLOOKUP(E750,abbreviation!$A:$B,2,FALSE),""),IF(D750&gt;0,IFERROR(VLOOKUP(D750,abbreviation!$A:$B,2,FALSE),""),"")))</f>
        <v/>
      </c>
      <c r="CB750">
        <f>CONCATENATE(IF(G750&gt;0,IFERROR(VLOOKUP(G750,abbreviation!$A:$B,2,FALSE),""),""),IF(OR(I750&gt;0,H750&gt;0),SeperatorSpecification,""),IF(I750&gt;0,IFERROR(VLOOKUP(I750,abbreviation!$A:$B,2,FALSE),""),IF(H750&gt;0,IFERROR(VLOOKUP(H750,abbreviation!$A:$B,2,FALSE),""),"")))</f>
        <v/>
      </c>
      <c r="CC750">
        <f>CONCATENATE(IF(K750&gt;0,IFERROR(VLOOKUP(K750,abbreviation!$A:$B,2,FALSE),""),""),IF(OR(M750&gt;0,L750&gt;0),SeperatorSpecification,""),IF(M750&gt;0,IFERROR(VLOOKUP(M750,abbreviation!$A:$B,2,FALSE),""),IF(L750&gt;0,IFERROR(VLOOKUP(L750,abbreviation!$A:$B,2,FALSE),""),"")))</f>
        <v/>
      </c>
      <c r="CD750">
        <f>CONCATENATE(IF(O750&gt;0,IFERROR(VLOOKUP(O750,abbreviation!$A:$B,2,FALSE),""),""),IF(OR(Q750&gt;0,P750&gt;0),SeperatorSpecification,""),IF(Q750&gt;0,IFERROR(VLOOKUP(Q750,abbreviation!$A:$B,2,FALSE),""),IF(P750&gt;0,IFERROR(VLOOKUP(P750,abbreviation!$A:$B,2,FALSE),""),"")))</f>
        <v/>
      </c>
      <c r="CE750">
        <f>CONCATENATE(IF(S750&gt;0,IFERROR(VLOOKUP(S750,abbreviation!$A:$B,2,FALSE),""),""),IF(OR(U750&gt;0,T750&gt;0),SeperatorSpecification,""),IF(U750&gt;0,IFERROR(VLOOKUP(U750,abbreviation!$A:$B,2,FALSE),""),IF(T750&gt;0,IFERROR(VLOOKUP(T750,abbreviation!$A:$B,2,FALSE),""),"")))</f>
        <v/>
      </c>
      <c r="CF750">
        <f>IF(CA750&gt;0,(CA750&amp;IF(OR(ISNUMBER(F750),ISTEXT(F750)),"-"&amp;F750,))&amp;(IF(ISTEXT(G750),"_",)&amp;CB750&amp;IF(OR(ISNUMBER(J750),ISTEXT(J750)),"-"&amp;J750,))&amp;(IF(ISTEXT(K750),"_",)&amp;CC750&amp;IF(OR(ISNUMBER(N750),ISTEXT(N750)),"-"&amp;N750,))&amp;(IF(ISTEXT(O750),"_",)&amp;CD750&amp;IF(OR(ISNUMBER(R750),ISTEXT(R750)),"-"&amp;R750,))&amp;(IF(ISTEXT(S750),"_",)&amp;CE750&amp;IF(OR(ISNUMBER(V750),ISTEXT(V750)),"-"&amp;V750,)&amp;IF(AND(ISTEXT(CA750),CA750&lt;&gt;""),SeparatorBUDO,)),"")</f>
        <v/>
      </c>
      <c r="CG750">
        <f>IF(X750&gt;0,IFERROR(VLOOKUP(X750,abbreviation!$A:$B,2,FALSE),""),"")</f>
        <v/>
      </c>
      <c r="CH750">
        <f>IF(Z750&gt;0,IFERROR(VLOOKUP(Z750,abbreviation!$A:$B,2,FALSE),""),"")</f>
        <v/>
      </c>
      <c r="CI750">
        <f>IF(AD750&gt;0,IFERROR(VLOOKUP(AD750,abbreviation!$A:$B,2,FALSE),""),"")</f>
        <v/>
      </c>
      <c r="CJ750">
        <f>IF(AF750&gt;0,IFERROR(VLOOKUP(AF750,abbreviation!$A:$B,2,FALSE),""),"")</f>
        <v/>
      </c>
      <c r="CK750">
        <f>IF(AJ750&gt;0,IFERROR(VLOOKUP(AJ750,abbreviation!$A:$B,2,FALSE),""),"")</f>
        <v/>
      </c>
      <c r="CL750">
        <f>IF(AL750&gt;0,IFERROR(VLOOKUP(AL750,abbreviation!$A:$B,2,FALSE),""),"")</f>
        <v/>
      </c>
      <c r="CM750">
        <f>IF(CG750&gt;0,(CG750&amp;IF(ISTEXT(Z750),SeperatorSpecification&amp;CH750,)&amp;IF(OR(ISTEXT(AB750),ISNUMBER(AB750)),"-"&amp;AB750,))&amp;("_"&amp;CI750&amp;IF(ISTEXT(AF750),SeperatorSpecification&amp;CJ750,)&amp;IF(OR(ISTEXT(AH750),ISNUMBER(AH750)),"-"&amp;AH750,))&amp;("_"&amp;CK750&amp;IF(ISTEXT(AL750),SeperatorSpecification&amp;CL750,)&amp;IF(OR(ISTEXT(AN750),ISNUMBER(AN750)),"-"&amp;AN750,)),"")</f>
        <v/>
      </c>
      <c r="CN750">
        <f>IF(AP750&gt;0,IFERROR(VLOOKUP(AP750,abbreviation!$A:$B,2,FALSE),""),"")</f>
        <v/>
      </c>
      <c r="CO750">
        <f>IF(AR750&gt;0,IFERROR(VLOOKUP(AR750,abbreviation!$A:$B,2,FALSE),""),"")</f>
        <v/>
      </c>
      <c r="CP750">
        <f>IF(AT750&gt;0,IFERROR(VLOOKUP(AT750,abbreviation!$A:$B,2,FALSE),""),"")</f>
        <v/>
      </c>
      <c r="CQ750">
        <f>IF(AV750&gt;0,IFERROR(VLOOKUP(AV750,abbreviation!$A:$B,2,FALSE),""),"")</f>
        <v/>
      </c>
      <c r="CR750">
        <f>"_"&amp;CN750&amp;IF(ISTEXT(AR750),SeperatorSpecification&amp;CO750,)&amp;IF(ISTEXT(AT750),SeperatorSpecification&amp;CP750,)&amp;IF(ISTEXT(AV750),SeperatorSpecification&amp;CQ750,)&amp;IF(OR(ISTEXT(AX750),ISNUMBER(AX750)),"-"&amp;AX750,)</f>
        <v/>
      </c>
      <c r="CS750">
        <f>IF(AZ750&gt;0,IFERROR(VLOOKUP(AZ750,abbreviation!$A:$B,2,FALSE),""),"")</f>
        <v/>
      </c>
      <c r="CT750">
        <f>IF(BB750&gt;0,IFERROR(VLOOKUP(BB750,abbreviation!$A:$B,2,FALSE),""),"")</f>
        <v/>
      </c>
      <c r="CU750">
        <f>IF(BD750&gt;0,IFERROR(VLOOKUP(BD750,abbreviation!$A:$B,2,FALSE),""),"")</f>
        <v/>
      </c>
      <c r="CV750">
        <f>IF(BF750&gt;0,IFERROR(VLOOKUP(BF750,abbreviation!$A:$B,2,FALSE),""),"")</f>
        <v/>
      </c>
      <c r="CW750">
        <f>IF(BJ750&gt;0,IFERROR(VLOOKUP(BJ750,abbreviation!$A:$B,2,FALSE),""),"")</f>
        <v/>
      </c>
      <c r="CX750">
        <f>"_"&amp;CS750&amp;IF(ISTEXT(BB750),SeperatorSpecification&amp;CT750,"")&amp;IF(ISTEXT(BD750),SeperatorSpecification&amp;CU750,"")&amp;IF(ISTEXT(BF750),SeperatorSpecification&amp;CV750,"")&amp;IF(ISTEXT(BH750),SeperatorSpecification&amp;BH750,"")&amp;"_"&amp;CW750&amp;IF(OR(ISNUMBER(BL750),ISTEXT(BL750)),"-"&amp;BL750,)</f>
        <v/>
      </c>
      <c r="CY750">
        <f>CONCATENATE(IF(BN750&gt;0,IFERROR(VLOOKUP(BN750,abbreviation!$A:$B,2,FALSE),""),""),IF(OR(BP750&gt;0,BO750&gt;0),SeperatorSpecification,""),IF(BP750&gt;0,IFERROR(VLOOKUP(BP750,abbreviation!$A:$B,2,FALSE),""),IF(BO750&gt;0,IFERROR(VLOOKUP(BO750,abbreviation!$A:$B,2,FALSE),""),"")))</f>
        <v/>
      </c>
      <c r="CZ750">
        <f>CONCATENATE(IF(BR750&gt;0,IFERROR(VLOOKUP(BR750,abbreviation!$A:$B,2,FALSE),""),""),IF(OR(BT750&gt;0,BS750&gt;0),SeperatorSpecification,""),IF(BT750&gt;0,IFERROR(VLOOKUP(BT750,abbreviation!$A:$B,2,FALSE),""),IF(BS750&gt;0,IFERROR(VLOOKUP(BS750,abbreviation!$A:$B,2,FALSE),""),"")))</f>
        <v/>
      </c>
      <c r="DA750">
        <f>CONCATENATE(IF(BV750&gt;0,IFERROR(VLOOKUP(BV750,abbreviation!$A:$B,2,FALSE),""),""),IF(OR(BX750&gt;0,BW750&gt;0),SeperatorSpecification,""),IF(BX750&gt;0,IFERROR(VLOOKUP(BX750,abbreviation!$A:$B,2,FALSE),""),IF(BW750&gt;0,IFERROR(VLOOKUP(BW750,abbreviation!$A:$B,2,FALSE),""),"")))</f>
        <v/>
      </c>
      <c r="DB750">
        <f>IF(BN750&gt;0,(IF(ISTEXT(BN750),SeparatorBUDO,"")&amp;CY750&amp;IF(OR(ISNUMBER(BQ750),ISTEXT(BQ750)),"-"&amp;BQ750,))&amp;(IF(ISTEXT(BR750),"_",)&amp;CZ750&amp;IF(OR(ISNUMBER(BU750),ISTEXT(BU750)),"-"&amp;BU750,))&amp;(IF(ISTEXT(BV750),"_",)&amp;DA750&amp;IF(OR(ISNUMBER(BY750),ISTEXT(BY750)),"-"&amp;BY750,)),"")</f>
        <v/>
      </c>
      <c r="DC750">
        <f>IF(OR(X750&lt;&gt;"",AD750&lt;&gt;"",C750&lt;&gt;"",A750&lt;&gt;""),(CF750&amp;CM750&amp;CR750&amp;CX750&amp;DB750),"")</f>
        <v/>
      </c>
      <c r="DE750" s="40">
        <f>DC750</f>
        <v/>
      </c>
    </row>
    <row r="751">
      <c r="F751" s="41" t="n"/>
      <c r="J751" s="41" t="n"/>
      <c r="N751" s="41" t="n"/>
      <c r="R751" s="41" t="n"/>
      <c r="V751" s="41" t="n"/>
      <c r="AA751" s="7" t="n"/>
      <c r="AB751" s="41" t="n"/>
      <c r="AD751" s="6" t="n"/>
      <c r="AE751" s="8" t="n"/>
      <c r="AF751" s="7" t="n"/>
      <c r="AG751" s="7" t="n"/>
      <c r="AH751" s="41" t="n"/>
      <c r="AJ751" s="6" t="n"/>
      <c r="AK751" s="8" t="n"/>
      <c r="AL751" s="7" t="n"/>
      <c r="AM751" s="7" t="n"/>
      <c r="AN751" s="41" t="n"/>
      <c r="AR751" s="7" t="n"/>
      <c r="AX751" s="42" t="n"/>
      <c r="BB751" s="7" t="n"/>
      <c r="BC751" s="8" t="n"/>
      <c r="BH751" s="42" t="n"/>
      <c r="BQ751" s="41" t="n"/>
      <c r="BU751" s="41" t="n"/>
      <c r="BY751" s="41" t="n"/>
      <c r="CA751">
        <f>CONCATENATE(IF(C751&gt;0,IFERROR(VLOOKUP(C751,abbreviation!$A:$B,2,FALSE),""),""),IF(OR(E751&gt;0,D751&gt;0),SeperatorSpecification,""),IF(E751&gt;0,IFERROR(VLOOKUP(E751,abbreviation!$A:$B,2,FALSE),""),IF(D751&gt;0,IFERROR(VLOOKUP(D751,abbreviation!$A:$B,2,FALSE),""),"")))</f>
        <v/>
      </c>
      <c r="CB751">
        <f>CONCATENATE(IF(G751&gt;0,IFERROR(VLOOKUP(G751,abbreviation!$A:$B,2,FALSE),""),""),IF(OR(I751&gt;0,H751&gt;0),SeperatorSpecification,""),IF(I751&gt;0,IFERROR(VLOOKUP(I751,abbreviation!$A:$B,2,FALSE),""),IF(H751&gt;0,IFERROR(VLOOKUP(H751,abbreviation!$A:$B,2,FALSE),""),"")))</f>
        <v/>
      </c>
      <c r="CC751">
        <f>CONCATENATE(IF(K751&gt;0,IFERROR(VLOOKUP(K751,abbreviation!$A:$B,2,FALSE),""),""),IF(OR(M751&gt;0,L751&gt;0),SeperatorSpecification,""),IF(M751&gt;0,IFERROR(VLOOKUP(M751,abbreviation!$A:$B,2,FALSE),""),IF(L751&gt;0,IFERROR(VLOOKUP(L751,abbreviation!$A:$B,2,FALSE),""),"")))</f>
        <v/>
      </c>
      <c r="CD751">
        <f>CONCATENATE(IF(O751&gt;0,IFERROR(VLOOKUP(O751,abbreviation!$A:$B,2,FALSE),""),""),IF(OR(Q751&gt;0,P751&gt;0),SeperatorSpecification,""),IF(Q751&gt;0,IFERROR(VLOOKUP(Q751,abbreviation!$A:$B,2,FALSE),""),IF(P751&gt;0,IFERROR(VLOOKUP(P751,abbreviation!$A:$B,2,FALSE),""),"")))</f>
        <v/>
      </c>
      <c r="CE751">
        <f>CONCATENATE(IF(S751&gt;0,IFERROR(VLOOKUP(S751,abbreviation!$A:$B,2,FALSE),""),""),IF(OR(U751&gt;0,T751&gt;0),SeperatorSpecification,""),IF(U751&gt;0,IFERROR(VLOOKUP(U751,abbreviation!$A:$B,2,FALSE),""),IF(T751&gt;0,IFERROR(VLOOKUP(T751,abbreviation!$A:$B,2,FALSE),""),"")))</f>
        <v/>
      </c>
      <c r="CF751">
        <f>IF(CA751&gt;0,(CA751&amp;IF(OR(ISNUMBER(F751),ISTEXT(F751)),"-"&amp;F751,))&amp;(IF(ISTEXT(G751),"_",)&amp;CB751&amp;IF(OR(ISNUMBER(J751),ISTEXT(J751)),"-"&amp;J751,))&amp;(IF(ISTEXT(K751),"_",)&amp;CC751&amp;IF(OR(ISNUMBER(N751),ISTEXT(N751)),"-"&amp;N751,))&amp;(IF(ISTEXT(O751),"_",)&amp;CD751&amp;IF(OR(ISNUMBER(R751),ISTEXT(R751)),"-"&amp;R751,))&amp;(IF(ISTEXT(S751),"_",)&amp;CE751&amp;IF(OR(ISNUMBER(V751),ISTEXT(V751)),"-"&amp;V751,)&amp;IF(AND(ISTEXT(CA751),CA751&lt;&gt;""),SeparatorBUDO,)),"")</f>
        <v/>
      </c>
      <c r="CG751">
        <f>IF(X751&gt;0,IFERROR(VLOOKUP(X751,abbreviation!$A:$B,2,FALSE),""),"")</f>
        <v/>
      </c>
      <c r="CH751">
        <f>IF(Z751&gt;0,IFERROR(VLOOKUP(Z751,abbreviation!$A:$B,2,FALSE),""),"")</f>
        <v/>
      </c>
      <c r="CI751">
        <f>IF(AD751&gt;0,IFERROR(VLOOKUP(AD751,abbreviation!$A:$B,2,FALSE),""),"")</f>
        <v/>
      </c>
      <c r="CJ751">
        <f>IF(AF751&gt;0,IFERROR(VLOOKUP(AF751,abbreviation!$A:$B,2,FALSE),""),"")</f>
        <v/>
      </c>
      <c r="CK751">
        <f>IF(AJ751&gt;0,IFERROR(VLOOKUP(AJ751,abbreviation!$A:$B,2,FALSE),""),"")</f>
        <v/>
      </c>
      <c r="CL751">
        <f>IF(AL751&gt;0,IFERROR(VLOOKUP(AL751,abbreviation!$A:$B,2,FALSE),""),"")</f>
        <v/>
      </c>
      <c r="CM751">
        <f>IF(CG751&gt;0,(CG751&amp;IF(ISTEXT(Z751),SeperatorSpecification&amp;CH751,)&amp;IF(OR(ISTEXT(AB751),ISNUMBER(AB751)),"-"&amp;AB751,))&amp;("_"&amp;CI751&amp;IF(ISTEXT(AF751),SeperatorSpecification&amp;CJ751,)&amp;IF(OR(ISTEXT(AH751),ISNUMBER(AH751)),"-"&amp;AH751,))&amp;("_"&amp;CK751&amp;IF(ISTEXT(AL751),SeperatorSpecification&amp;CL751,)&amp;IF(OR(ISTEXT(AN751),ISNUMBER(AN751)),"-"&amp;AN751,)),"")</f>
        <v/>
      </c>
      <c r="CN751">
        <f>IF(AP751&gt;0,IFERROR(VLOOKUP(AP751,abbreviation!$A:$B,2,FALSE),""),"")</f>
        <v/>
      </c>
      <c r="CO751">
        <f>IF(AR751&gt;0,IFERROR(VLOOKUP(AR751,abbreviation!$A:$B,2,FALSE),""),"")</f>
        <v/>
      </c>
      <c r="CP751">
        <f>IF(AT751&gt;0,IFERROR(VLOOKUP(AT751,abbreviation!$A:$B,2,FALSE),""),"")</f>
        <v/>
      </c>
      <c r="CQ751">
        <f>IF(AV751&gt;0,IFERROR(VLOOKUP(AV751,abbreviation!$A:$B,2,FALSE),""),"")</f>
        <v/>
      </c>
      <c r="CR751">
        <f>"_"&amp;CN751&amp;IF(ISTEXT(AR751),SeperatorSpecification&amp;CO751,)&amp;IF(ISTEXT(AT751),SeperatorSpecification&amp;CP751,)&amp;IF(ISTEXT(AV751),SeperatorSpecification&amp;CQ751,)&amp;IF(OR(ISTEXT(AX751),ISNUMBER(AX751)),"-"&amp;AX751,)</f>
        <v/>
      </c>
      <c r="CS751">
        <f>IF(AZ751&gt;0,IFERROR(VLOOKUP(AZ751,abbreviation!$A:$B,2,FALSE),""),"")</f>
        <v/>
      </c>
      <c r="CT751">
        <f>IF(BB751&gt;0,IFERROR(VLOOKUP(BB751,abbreviation!$A:$B,2,FALSE),""),"")</f>
        <v/>
      </c>
      <c r="CU751">
        <f>IF(BD751&gt;0,IFERROR(VLOOKUP(BD751,abbreviation!$A:$B,2,FALSE),""),"")</f>
        <v/>
      </c>
      <c r="CV751">
        <f>IF(BF751&gt;0,IFERROR(VLOOKUP(BF751,abbreviation!$A:$B,2,FALSE),""),"")</f>
        <v/>
      </c>
      <c r="CW751">
        <f>IF(BJ751&gt;0,IFERROR(VLOOKUP(BJ751,abbreviation!$A:$B,2,FALSE),""),"")</f>
        <v/>
      </c>
      <c r="CX751">
        <f>"_"&amp;CS751&amp;IF(ISTEXT(BB751),SeperatorSpecification&amp;CT751,"")&amp;IF(ISTEXT(BD751),SeperatorSpecification&amp;CU751,"")&amp;IF(ISTEXT(BF751),SeperatorSpecification&amp;CV751,"")&amp;IF(ISTEXT(BH751),SeperatorSpecification&amp;BH751,"")&amp;"_"&amp;CW751&amp;IF(OR(ISNUMBER(BL751),ISTEXT(BL751)),"-"&amp;BL751,)</f>
        <v/>
      </c>
      <c r="CY751">
        <f>CONCATENATE(IF(BN751&gt;0,IFERROR(VLOOKUP(BN751,abbreviation!$A:$B,2,FALSE),""),""),IF(OR(BP751&gt;0,BO751&gt;0),SeperatorSpecification,""),IF(BP751&gt;0,IFERROR(VLOOKUP(BP751,abbreviation!$A:$B,2,FALSE),""),IF(BO751&gt;0,IFERROR(VLOOKUP(BO751,abbreviation!$A:$B,2,FALSE),""),"")))</f>
        <v/>
      </c>
      <c r="CZ751">
        <f>CONCATENATE(IF(BR751&gt;0,IFERROR(VLOOKUP(BR751,abbreviation!$A:$B,2,FALSE),""),""),IF(OR(BT751&gt;0,BS751&gt;0),SeperatorSpecification,""),IF(BT751&gt;0,IFERROR(VLOOKUP(BT751,abbreviation!$A:$B,2,FALSE),""),IF(BS751&gt;0,IFERROR(VLOOKUP(BS751,abbreviation!$A:$B,2,FALSE),""),"")))</f>
        <v/>
      </c>
      <c r="DA751">
        <f>CONCATENATE(IF(BV751&gt;0,IFERROR(VLOOKUP(BV751,abbreviation!$A:$B,2,FALSE),""),""),IF(OR(BX751&gt;0,BW751&gt;0),SeperatorSpecification,""),IF(BX751&gt;0,IFERROR(VLOOKUP(BX751,abbreviation!$A:$B,2,FALSE),""),IF(BW751&gt;0,IFERROR(VLOOKUP(BW751,abbreviation!$A:$B,2,FALSE),""),"")))</f>
        <v/>
      </c>
      <c r="DB751">
        <f>IF(BN751&gt;0,(IF(ISTEXT(BN751),SeparatorBUDO,"")&amp;CY751&amp;IF(OR(ISNUMBER(BQ751),ISTEXT(BQ751)),"-"&amp;BQ751,))&amp;(IF(ISTEXT(BR751),"_",)&amp;CZ751&amp;IF(OR(ISNUMBER(BU751),ISTEXT(BU751)),"-"&amp;BU751,))&amp;(IF(ISTEXT(BV751),"_",)&amp;DA751&amp;IF(OR(ISNUMBER(BY751),ISTEXT(BY751)),"-"&amp;BY751,)),"")</f>
        <v/>
      </c>
      <c r="DC751">
        <f>IF(OR(X751&lt;&gt;"",AD751&lt;&gt;"",C751&lt;&gt;"",A751&lt;&gt;""),(CF751&amp;CM751&amp;CR751&amp;CX751&amp;DB751),"")</f>
        <v/>
      </c>
      <c r="DE751" s="40">
        <f>DC751</f>
        <v/>
      </c>
    </row>
    <row r="752">
      <c r="F752" s="41" t="n"/>
      <c r="J752" s="41" t="n"/>
      <c r="N752" s="41" t="n"/>
      <c r="R752" s="41" t="n"/>
      <c r="V752" s="41" t="n"/>
      <c r="AA752" s="7" t="n"/>
      <c r="AB752" s="41" t="n"/>
      <c r="AD752" s="6" t="n"/>
      <c r="AE752" s="8" t="n"/>
      <c r="AF752" s="7" t="n"/>
      <c r="AG752" s="7" t="n"/>
      <c r="AH752" s="41" t="n"/>
      <c r="AJ752" s="6" t="n"/>
      <c r="AK752" s="8" t="n"/>
      <c r="AL752" s="7" t="n"/>
      <c r="AM752" s="7" t="n"/>
      <c r="AN752" s="41" t="n"/>
      <c r="AR752" s="7" t="n"/>
      <c r="AX752" s="42" t="n"/>
      <c r="BB752" s="7" t="n"/>
      <c r="BC752" s="8" t="n"/>
      <c r="BH752" s="42" t="n"/>
      <c r="BQ752" s="41" t="n"/>
      <c r="BU752" s="41" t="n"/>
      <c r="BY752" s="41" t="n"/>
      <c r="CA752">
        <f>CONCATENATE(IF(C752&gt;0,IFERROR(VLOOKUP(C752,abbreviation!$A:$B,2,FALSE),""),""),IF(OR(E752&gt;0,D752&gt;0),SeperatorSpecification,""),IF(E752&gt;0,IFERROR(VLOOKUP(E752,abbreviation!$A:$B,2,FALSE),""),IF(D752&gt;0,IFERROR(VLOOKUP(D752,abbreviation!$A:$B,2,FALSE),""),"")))</f>
        <v/>
      </c>
      <c r="CB752">
        <f>CONCATENATE(IF(G752&gt;0,IFERROR(VLOOKUP(G752,abbreviation!$A:$B,2,FALSE),""),""),IF(OR(I752&gt;0,H752&gt;0),SeperatorSpecification,""),IF(I752&gt;0,IFERROR(VLOOKUP(I752,abbreviation!$A:$B,2,FALSE),""),IF(H752&gt;0,IFERROR(VLOOKUP(H752,abbreviation!$A:$B,2,FALSE),""),"")))</f>
        <v/>
      </c>
      <c r="CC752">
        <f>CONCATENATE(IF(K752&gt;0,IFERROR(VLOOKUP(K752,abbreviation!$A:$B,2,FALSE),""),""),IF(OR(M752&gt;0,L752&gt;0),SeperatorSpecification,""),IF(M752&gt;0,IFERROR(VLOOKUP(M752,abbreviation!$A:$B,2,FALSE),""),IF(L752&gt;0,IFERROR(VLOOKUP(L752,abbreviation!$A:$B,2,FALSE),""),"")))</f>
        <v/>
      </c>
      <c r="CD752">
        <f>CONCATENATE(IF(O752&gt;0,IFERROR(VLOOKUP(O752,abbreviation!$A:$B,2,FALSE),""),""),IF(OR(Q752&gt;0,P752&gt;0),SeperatorSpecification,""),IF(Q752&gt;0,IFERROR(VLOOKUP(Q752,abbreviation!$A:$B,2,FALSE),""),IF(P752&gt;0,IFERROR(VLOOKUP(P752,abbreviation!$A:$B,2,FALSE),""),"")))</f>
        <v/>
      </c>
      <c r="CE752">
        <f>CONCATENATE(IF(S752&gt;0,IFERROR(VLOOKUP(S752,abbreviation!$A:$B,2,FALSE),""),""),IF(OR(U752&gt;0,T752&gt;0),SeperatorSpecification,""),IF(U752&gt;0,IFERROR(VLOOKUP(U752,abbreviation!$A:$B,2,FALSE),""),IF(T752&gt;0,IFERROR(VLOOKUP(T752,abbreviation!$A:$B,2,FALSE),""),"")))</f>
        <v/>
      </c>
      <c r="CF752">
        <f>IF(CA752&gt;0,(CA752&amp;IF(OR(ISNUMBER(F752),ISTEXT(F752)),"-"&amp;F752,))&amp;(IF(ISTEXT(G752),"_",)&amp;CB752&amp;IF(OR(ISNUMBER(J752),ISTEXT(J752)),"-"&amp;J752,))&amp;(IF(ISTEXT(K752),"_",)&amp;CC752&amp;IF(OR(ISNUMBER(N752),ISTEXT(N752)),"-"&amp;N752,))&amp;(IF(ISTEXT(O752),"_",)&amp;CD752&amp;IF(OR(ISNUMBER(R752),ISTEXT(R752)),"-"&amp;R752,))&amp;(IF(ISTEXT(S752),"_",)&amp;CE752&amp;IF(OR(ISNUMBER(V752),ISTEXT(V752)),"-"&amp;V752,)&amp;IF(AND(ISTEXT(CA752),CA752&lt;&gt;""),SeparatorBUDO,)),"")</f>
        <v/>
      </c>
      <c r="CG752">
        <f>IF(X752&gt;0,IFERROR(VLOOKUP(X752,abbreviation!$A:$B,2,FALSE),""),"")</f>
        <v/>
      </c>
      <c r="CH752">
        <f>IF(Z752&gt;0,IFERROR(VLOOKUP(Z752,abbreviation!$A:$B,2,FALSE),""),"")</f>
        <v/>
      </c>
      <c r="CI752">
        <f>IF(AD752&gt;0,IFERROR(VLOOKUP(AD752,abbreviation!$A:$B,2,FALSE),""),"")</f>
        <v/>
      </c>
      <c r="CJ752">
        <f>IF(AF752&gt;0,IFERROR(VLOOKUP(AF752,abbreviation!$A:$B,2,FALSE),""),"")</f>
        <v/>
      </c>
      <c r="CK752">
        <f>IF(AJ752&gt;0,IFERROR(VLOOKUP(AJ752,abbreviation!$A:$B,2,FALSE),""),"")</f>
        <v/>
      </c>
      <c r="CL752">
        <f>IF(AL752&gt;0,IFERROR(VLOOKUP(AL752,abbreviation!$A:$B,2,FALSE),""),"")</f>
        <v/>
      </c>
      <c r="CM752">
        <f>IF(CG752&gt;0,(CG752&amp;IF(ISTEXT(Z752),SeperatorSpecification&amp;CH752,)&amp;IF(OR(ISTEXT(AB752),ISNUMBER(AB752)),"-"&amp;AB752,))&amp;("_"&amp;CI752&amp;IF(ISTEXT(AF752),SeperatorSpecification&amp;CJ752,)&amp;IF(OR(ISTEXT(AH752),ISNUMBER(AH752)),"-"&amp;AH752,))&amp;("_"&amp;CK752&amp;IF(ISTEXT(AL752),SeperatorSpecification&amp;CL752,)&amp;IF(OR(ISTEXT(AN752),ISNUMBER(AN752)),"-"&amp;AN752,)),"")</f>
        <v/>
      </c>
      <c r="CN752">
        <f>IF(AP752&gt;0,IFERROR(VLOOKUP(AP752,abbreviation!$A:$B,2,FALSE),""),"")</f>
        <v/>
      </c>
      <c r="CO752">
        <f>IF(AR752&gt;0,IFERROR(VLOOKUP(AR752,abbreviation!$A:$B,2,FALSE),""),"")</f>
        <v/>
      </c>
      <c r="CP752">
        <f>IF(AT752&gt;0,IFERROR(VLOOKUP(AT752,abbreviation!$A:$B,2,FALSE),""),"")</f>
        <v/>
      </c>
      <c r="CQ752">
        <f>IF(AV752&gt;0,IFERROR(VLOOKUP(AV752,abbreviation!$A:$B,2,FALSE),""),"")</f>
        <v/>
      </c>
      <c r="CR752">
        <f>"_"&amp;CN752&amp;IF(ISTEXT(AR752),SeperatorSpecification&amp;CO752,)&amp;IF(ISTEXT(AT752),SeperatorSpecification&amp;CP752,)&amp;IF(ISTEXT(AV752),SeperatorSpecification&amp;CQ752,)&amp;IF(OR(ISTEXT(AX752),ISNUMBER(AX752)),"-"&amp;AX752,)</f>
        <v/>
      </c>
      <c r="CS752">
        <f>IF(AZ752&gt;0,IFERROR(VLOOKUP(AZ752,abbreviation!$A:$B,2,FALSE),""),"")</f>
        <v/>
      </c>
      <c r="CT752">
        <f>IF(BB752&gt;0,IFERROR(VLOOKUP(BB752,abbreviation!$A:$B,2,FALSE),""),"")</f>
        <v/>
      </c>
      <c r="CU752">
        <f>IF(BD752&gt;0,IFERROR(VLOOKUP(BD752,abbreviation!$A:$B,2,FALSE),""),"")</f>
        <v/>
      </c>
      <c r="CV752">
        <f>IF(BF752&gt;0,IFERROR(VLOOKUP(BF752,abbreviation!$A:$B,2,FALSE),""),"")</f>
        <v/>
      </c>
      <c r="CW752">
        <f>IF(BJ752&gt;0,IFERROR(VLOOKUP(BJ752,abbreviation!$A:$B,2,FALSE),""),"")</f>
        <v/>
      </c>
      <c r="CX752">
        <f>"_"&amp;CS752&amp;IF(ISTEXT(BB752),SeperatorSpecification&amp;CT752,"")&amp;IF(ISTEXT(BD752),SeperatorSpecification&amp;CU752,"")&amp;IF(ISTEXT(BF752),SeperatorSpecification&amp;CV752,"")&amp;IF(ISTEXT(BH752),SeperatorSpecification&amp;BH752,"")&amp;"_"&amp;CW752&amp;IF(OR(ISNUMBER(BL752),ISTEXT(BL752)),"-"&amp;BL752,)</f>
        <v/>
      </c>
      <c r="CY752">
        <f>CONCATENATE(IF(BN752&gt;0,IFERROR(VLOOKUP(BN752,abbreviation!$A:$B,2,FALSE),""),""),IF(OR(BP752&gt;0,BO752&gt;0),SeperatorSpecification,""),IF(BP752&gt;0,IFERROR(VLOOKUP(BP752,abbreviation!$A:$B,2,FALSE),""),IF(BO752&gt;0,IFERROR(VLOOKUP(BO752,abbreviation!$A:$B,2,FALSE),""),"")))</f>
        <v/>
      </c>
      <c r="CZ752">
        <f>CONCATENATE(IF(BR752&gt;0,IFERROR(VLOOKUP(BR752,abbreviation!$A:$B,2,FALSE),""),""),IF(OR(BT752&gt;0,BS752&gt;0),SeperatorSpecification,""),IF(BT752&gt;0,IFERROR(VLOOKUP(BT752,abbreviation!$A:$B,2,FALSE),""),IF(BS752&gt;0,IFERROR(VLOOKUP(BS752,abbreviation!$A:$B,2,FALSE),""),"")))</f>
        <v/>
      </c>
      <c r="DA752">
        <f>CONCATENATE(IF(BV752&gt;0,IFERROR(VLOOKUP(BV752,abbreviation!$A:$B,2,FALSE),""),""),IF(OR(BX752&gt;0,BW752&gt;0),SeperatorSpecification,""),IF(BX752&gt;0,IFERROR(VLOOKUP(BX752,abbreviation!$A:$B,2,FALSE),""),IF(BW752&gt;0,IFERROR(VLOOKUP(BW752,abbreviation!$A:$B,2,FALSE),""),"")))</f>
        <v/>
      </c>
      <c r="DB752">
        <f>IF(BN752&gt;0,(IF(ISTEXT(BN752),SeparatorBUDO,"")&amp;CY752&amp;IF(OR(ISNUMBER(BQ752),ISTEXT(BQ752)),"-"&amp;BQ752,))&amp;(IF(ISTEXT(BR752),"_",)&amp;CZ752&amp;IF(OR(ISNUMBER(BU752),ISTEXT(BU752)),"-"&amp;BU752,))&amp;(IF(ISTEXT(BV752),"_",)&amp;DA752&amp;IF(OR(ISNUMBER(BY752),ISTEXT(BY752)),"-"&amp;BY752,)),"")</f>
        <v/>
      </c>
      <c r="DC752">
        <f>IF(OR(X752&lt;&gt;"",AD752&lt;&gt;"",C752&lt;&gt;"",A752&lt;&gt;""),(CF752&amp;CM752&amp;CR752&amp;CX752&amp;DB752),"")</f>
        <v/>
      </c>
      <c r="DE752" s="40">
        <f>DC752</f>
        <v/>
      </c>
    </row>
    <row r="753">
      <c r="F753" s="41" t="n"/>
      <c r="J753" s="41" t="n"/>
      <c r="N753" s="41" t="n"/>
      <c r="R753" s="41" t="n"/>
      <c r="V753" s="41" t="n"/>
      <c r="AA753" s="7" t="n"/>
      <c r="AB753" s="41" t="n"/>
      <c r="AD753" s="6" t="n"/>
      <c r="AE753" s="8" t="n"/>
      <c r="AF753" s="7" t="n"/>
      <c r="AG753" s="7" t="n"/>
      <c r="AH753" s="41" t="n"/>
      <c r="AJ753" s="6" t="n"/>
      <c r="AK753" s="8" t="n"/>
      <c r="AL753" s="7" t="n"/>
      <c r="AM753" s="7" t="n"/>
      <c r="AN753" s="41" t="n"/>
      <c r="AR753" s="7" t="n"/>
      <c r="AX753" s="42" t="n"/>
      <c r="BB753" s="7" t="n"/>
      <c r="BC753" s="8" t="n"/>
      <c r="BH753" s="42" t="n"/>
      <c r="BQ753" s="41" t="n"/>
      <c r="BU753" s="41" t="n"/>
      <c r="BY753" s="41" t="n"/>
      <c r="CA753">
        <f>CONCATENATE(IF(C753&gt;0,IFERROR(VLOOKUP(C753,abbreviation!$A:$B,2,FALSE),""),""),IF(OR(E753&gt;0,D753&gt;0),SeperatorSpecification,""),IF(E753&gt;0,IFERROR(VLOOKUP(E753,abbreviation!$A:$B,2,FALSE),""),IF(D753&gt;0,IFERROR(VLOOKUP(D753,abbreviation!$A:$B,2,FALSE),""),"")))</f>
        <v/>
      </c>
      <c r="CB753">
        <f>CONCATENATE(IF(G753&gt;0,IFERROR(VLOOKUP(G753,abbreviation!$A:$B,2,FALSE),""),""),IF(OR(I753&gt;0,H753&gt;0),SeperatorSpecification,""),IF(I753&gt;0,IFERROR(VLOOKUP(I753,abbreviation!$A:$B,2,FALSE),""),IF(H753&gt;0,IFERROR(VLOOKUP(H753,abbreviation!$A:$B,2,FALSE),""),"")))</f>
        <v/>
      </c>
      <c r="CC753">
        <f>CONCATENATE(IF(K753&gt;0,IFERROR(VLOOKUP(K753,abbreviation!$A:$B,2,FALSE),""),""),IF(OR(M753&gt;0,L753&gt;0),SeperatorSpecification,""),IF(M753&gt;0,IFERROR(VLOOKUP(M753,abbreviation!$A:$B,2,FALSE),""),IF(L753&gt;0,IFERROR(VLOOKUP(L753,abbreviation!$A:$B,2,FALSE),""),"")))</f>
        <v/>
      </c>
      <c r="CD753">
        <f>CONCATENATE(IF(O753&gt;0,IFERROR(VLOOKUP(O753,abbreviation!$A:$B,2,FALSE),""),""),IF(OR(Q753&gt;0,P753&gt;0),SeperatorSpecification,""),IF(Q753&gt;0,IFERROR(VLOOKUP(Q753,abbreviation!$A:$B,2,FALSE),""),IF(P753&gt;0,IFERROR(VLOOKUP(P753,abbreviation!$A:$B,2,FALSE),""),"")))</f>
        <v/>
      </c>
      <c r="CE753">
        <f>CONCATENATE(IF(S753&gt;0,IFERROR(VLOOKUP(S753,abbreviation!$A:$B,2,FALSE),""),""),IF(OR(U753&gt;0,T753&gt;0),SeperatorSpecification,""),IF(U753&gt;0,IFERROR(VLOOKUP(U753,abbreviation!$A:$B,2,FALSE),""),IF(T753&gt;0,IFERROR(VLOOKUP(T753,abbreviation!$A:$B,2,FALSE),""),"")))</f>
        <v/>
      </c>
      <c r="CF753">
        <f>IF(CA753&gt;0,(CA753&amp;IF(OR(ISNUMBER(F753),ISTEXT(F753)),"-"&amp;F753,))&amp;(IF(ISTEXT(G753),"_",)&amp;CB753&amp;IF(OR(ISNUMBER(J753),ISTEXT(J753)),"-"&amp;J753,))&amp;(IF(ISTEXT(K753),"_",)&amp;CC753&amp;IF(OR(ISNUMBER(N753),ISTEXT(N753)),"-"&amp;N753,))&amp;(IF(ISTEXT(O753),"_",)&amp;CD753&amp;IF(OR(ISNUMBER(R753),ISTEXT(R753)),"-"&amp;R753,))&amp;(IF(ISTEXT(S753),"_",)&amp;CE753&amp;IF(OR(ISNUMBER(V753),ISTEXT(V753)),"-"&amp;V753,)&amp;IF(AND(ISTEXT(CA753),CA753&lt;&gt;""),SeparatorBUDO,)),"")</f>
        <v/>
      </c>
      <c r="CG753">
        <f>IF(X753&gt;0,IFERROR(VLOOKUP(X753,abbreviation!$A:$B,2,FALSE),""),"")</f>
        <v/>
      </c>
      <c r="CH753">
        <f>IF(Z753&gt;0,IFERROR(VLOOKUP(Z753,abbreviation!$A:$B,2,FALSE),""),"")</f>
        <v/>
      </c>
      <c r="CI753">
        <f>IF(AD753&gt;0,IFERROR(VLOOKUP(AD753,abbreviation!$A:$B,2,FALSE),""),"")</f>
        <v/>
      </c>
      <c r="CJ753">
        <f>IF(AF753&gt;0,IFERROR(VLOOKUP(AF753,abbreviation!$A:$B,2,FALSE),""),"")</f>
        <v/>
      </c>
      <c r="CK753">
        <f>IF(AJ753&gt;0,IFERROR(VLOOKUP(AJ753,abbreviation!$A:$B,2,FALSE),""),"")</f>
        <v/>
      </c>
      <c r="CL753">
        <f>IF(AL753&gt;0,IFERROR(VLOOKUP(AL753,abbreviation!$A:$B,2,FALSE),""),"")</f>
        <v/>
      </c>
      <c r="CM753">
        <f>IF(CG753&gt;0,(CG753&amp;IF(ISTEXT(Z753),SeperatorSpecification&amp;CH753,)&amp;IF(OR(ISTEXT(AB753),ISNUMBER(AB753)),"-"&amp;AB753,))&amp;("_"&amp;CI753&amp;IF(ISTEXT(AF753),SeperatorSpecification&amp;CJ753,)&amp;IF(OR(ISTEXT(AH753),ISNUMBER(AH753)),"-"&amp;AH753,))&amp;("_"&amp;CK753&amp;IF(ISTEXT(AL753),SeperatorSpecification&amp;CL753,)&amp;IF(OR(ISTEXT(AN753),ISNUMBER(AN753)),"-"&amp;AN753,)),"")</f>
        <v/>
      </c>
      <c r="CN753">
        <f>IF(AP753&gt;0,IFERROR(VLOOKUP(AP753,abbreviation!$A:$B,2,FALSE),""),"")</f>
        <v/>
      </c>
      <c r="CO753">
        <f>IF(AR753&gt;0,IFERROR(VLOOKUP(AR753,abbreviation!$A:$B,2,FALSE),""),"")</f>
        <v/>
      </c>
      <c r="CP753">
        <f>IF(AT753&gt;0,IFERROR(VLOOKUP(AT753,abbreviation!$A:$B,2,FALSE),""),"")</f>
        <v/>
      </c>
      <c r="CQ753">
        <f>IF(AV753&gt;0,IFERROR(VLOOKUP(AV753,abbreviation!$A:$B,2,FALSE),""),"")</f>
        <v/>
      </c>
      <c r="CR753">
        <f>"_"&amp;CN753&amp;IF(ISTEXT(AR753),SeperatorSpecification&amp;CO753,)&amp;IF(ISTEXT(AT753),SeperatorSpecification&amp;CP753,)&amp;IF(ISTEXT(AV753),SeperatorSpecification&amp;CQ753,)&amp;IF(OR(ISTEXT(AX753),ISNUMBER(AX753)),"-"&amp;AX753,)</f>
        <v/>
      </c>
      <c r="CS753">
        <f>IF(AZ753&gt;0,IFERROR(VLOOKUP(AZ753,abbreviation!$A:$B,2,FALSE),""),"")</f>
        <v/>
      </c>
      <c r="CT753">
        <f>IF(BB753&gt;0,IFERROR(VLOOKUP(BB753,abbreviation!$A:$B,2,FALSE),""),"")</f>
        <v/>
      </c>
      <c r="CU753">
        <f>IF(BD753&gt;0,IFERROR(VLOOKUP(BD753,abbreviation!$A:$B,2,FALSE),""),"")</f>
        <v/>
      </c>
      <c r="CV753">
        <f>IF(BF753&gt;0,IFERROR(VLOOKUP(BF753,abbreviation!$A:$B,2,FALSE),""),"")</f>
        <v/>
      </c>
      <c r="CW753">
        <f>IF(BJ753&gt;0,IFERROR(VLOOKUP(BJ753,abbreviation!$A:$B,2,FALSE),""),"")</f>
        <v/>
      </c>
      <c r="CX753">
        <f>"_"&amp;CS753&amp;IF(ISTEXT(BB753),SeperatorSpecification&amp;CT753,"")&amp;IF(ISTEXT(BD753),SeperatorSpecification&amp;CU753,"")&amp;IF(ISTEXT(BF753),SeperatorSpecification&amp;CV753,"")&amp;IF(ISTEXT(BH753),SeperatorSpecification&amp;BH753,"")&amp;"_"&amp;CW753&amp;IF(OR(ISNUMBER(BL753),ISTEXT(BL753)),"-"&amp;BL753,)</f>
        <v/>
      </c>
      <c r="CY753">
        <f>CONCATENATE(IF(BN753&gt;0,IFERROR(VLOOKUP(BN753,abbreviation!$A:$B,2,FALSE),""),""),IF(OR(BP753&gt;0,BO753&gt;0),SeperatorSpecification,""),IF(BP753&gt;0,IFERROR(VLOOKUP(BP753,abbreviation!$A:$B,2,FALSE),""),IF(BO753&gt;0,IFERROR(VLOOKUP(BO753,abbreviation!$A:$B,2,FALSE),""),"")))</f>
        <v/>
      </c>
      <c r="CZ753">
        <f>CONCATENATE(IF(BR753&gt;0,IFERROR(VLOOKUP(BR753,abbreviation!$A:$B,2,FALSE),""),""),IF(OR(BT753&gt;0,BS753&gt;0),SeperatorSpecification,""),IF(BT753&gt;0,IFERROR(VLOOKUP(BT753,abbreviation!$A:$B,2,FALSE),""),IF(BS753&gt;0,IFERROR(VLOOKUP(BS753,abbreviation!$A:$B,2,FALSE),""),"")))</f>
        <v/>
      </c>
      <c r="DA753">
        <f>CONCATENATE(IF(BV753&gt;0,IFERROR(VLOOKUP(BV753,abbreviation!$A:$B,2,FALSE),""),""),IF(OR(BX753&gt;0,BW753&gt;0),SeperatorSpecification,""),IF(BX753&gt;0,IFERROR(VLOOKUP(BX753,abbreviation!$A:$B,2,FALSE),""),IF(BW753&gt;0,IFERROR(VLOOKUP(BW753,abbreviation!$A:$B,2,FALSE),""),"")))</f>
        <v/>
      </c>
      <c r="DB753">
        <f>IF(BN753&gt;0,(IF(ISTEXT(BN753),SeparatorBUDO,"")&amp;CY753&amp;IF(OR(ISNUMBER(BQ753),ISTEXT(BQ753)),"-"&amp;BQ753,))&amp;(IF(ISTEXT(BR753),"_",)&amp;CZ753&amp;IF(OR(ISNUMBER(BU753),ISTEXT(BU753)),"-"&amp;BU753,))&amp;(IF(ISTEXT(BV753),"_",)&amp;DA753&amp;IF(OR(ISNUMBER(BY753),ISTEXT(BY753)),"-"&amp;BY753,)),"")</f>
        <v/>
      </c>
      <c r="DC753">
        <f>IF(OR(X753&lt;&gt;"",AD753&lt;&gt;"",C753&lt;&gt;"",A753&lt;&gt;""),(CF753&amp;CM753&amp;CR753&amp;CX753&amp;DB753),"")</f>
        <v/>
      </c>
      <c r="DE753" s="40">
        <f>DC753</f>
        <v/>
      </c>
    </row>
    <row r="754">
      <c r="F754" s="41" t="n"/>
      <c r="J754" s="41" t="n"/>
      <c r="N754" s="41" t="n"/>
      <c r="R754" s="41" t="n"/>
      <c r="V754" s="41" t="n"/>
      <c r="AA754" s="7" t="n"/>
      <c r="AB754" s="41" t="n"/>
      <c r="AD754" s="6" t="n"/>
      <c r="AE754" s="8" t="n"/>
      <c r="AF754" s="7" t="n"/>
      <c r="AG754" s="7" t="n"/>
      <c r="AH754" s="41" t="n"/>
      <c r="AJ754" s="6" t="n"/>
      <c r="AK754" s="8" t="n"/>
      <c r="AL754" s="7" t="n"/>
      <c r="AM754" s="7" t="n"/>
      <c r="AN754" s="41" t="n"/>
      <c r="AR754" s="7" t="n"/>
      <c r="AX754" s="42" t="n"/>
      <c r="BB754" s="7" t="n"/>
      <c r="BC754" s="8" t="n"/>
      <c r="BH754" s="42" t="n"/>
      <c r="BQ754" s="41" t="n"/>
      <c r="BU754" s="41" t="n"/>
      <c r="BY754" s="41" t="n"/>
      <c r="CA754">
        <f>CONCATENATE(IF(C754&gt;0,IFERROR(VLOOKUP(C754,abbreviation!$A:$B,2,FALSE),""),""),IF(OR(E754&gt;0,D754&gt;0),SeperatorSpecification,""),IF(E754&gt;0,IFERROR(VLOOKUP(E754,abbreviation!$A:$B,2,FALSE),""),IF(D754&gt;0,IFERROR(VLOOKUP(D754,abbreviation!$A:$B,2,FALSE),""),"")))</f>
        <v/>
      </c>
      <c r="CB754">
        <f>CONCATENATE(IF(G754&gt;0,IFERROR(VLOOKUP(G754,abbreviation!$A:$B,2,FALSE),""),""),IF(OR(I754&gt;0,H754&gt;0),SeperatorSpecification,""),IF(I754&gt;0,IFERROR(VLOOKUP(I754,abbreviation!$A:$B,2,FALSE),""),IF(H754&gt;0,IFERROR(VLOOKUP(H754,abbreviation!$A:$B,2,FALSE),""),"")))</f>
        <v/>
      </c>
      <c r="CC754">
        <f>CONCATENATE(IF(K754&gt;0,IFERROR(VLOOKUP(K754,abbreviation!$A:$B,2,FALSE),""),""),IF(OR(M754&gt;0,L754&gt;0),SeperatorSpecification,""),IF(M754&gt;0,IFERROR(VLOOKUP(M754,abbreviation!$A:$B,2,FALSE),""),IF(L754&gt;0,IFERROR(VLOOKUP(L754,abbreviation!$A:$B,2,FALSE),""),"")))</f>
        <v/>
      </c>
      <c r="CD754">
        <f>CONCATENATE(IF(O754&gt;0,IFERROR(VLOOKUP(O754,abbreviation!$A:$B,2,FALSE),""),""),IF(OR(Q754&gt;0,P754&gt;0),SeperatorSpecification,""),IF(Q754&gt;0,IFERROR(VLOOKUP(Q754,abbreviation!$A:$B,2,FALSE),""),IF(P754&gt;0,IFERROR(VLOOKUP(P754,abbreviation!$A:$B,2,FALSE),""),"")))</f>
        <v/>
      </c>
      <c r="CE754">
        <f>CONCATENATE(IF(S754&gt;0,IFERROR(VLOOKUP(S754,abbreviation!$A:$B,2,FALSE),""),""),IF(OR(U754&gt;0,T754&gt;0),SeperatorSpecification,""),IF(U754&gt;0,IFERROR(VLOOKUP(U754,abbreviation!$A:$B,2,FALSE),""),IF(T754&gt;0,IFERROR(VLOOKUP(T754,abbreviation!$A:$B,2,FALSE),""),"")))</f>
        <v/>
      </c>
      <c r="CF754">
        <f>IF(CA754&gt;0,(CA754&amp;IF(OR(ISNUMBER(F754),ISTEXT(F754)),"-"&amp;F754,))&amp;(IF(ISTEXT(G754),"_",)&amp;CB754&amp;IF(OR(ISNUMBER(J754),ISTEXT(J754)),"-"&amp;J754,))&amp;(IF(ISTEXT(K754),"_",)&amp;CC754&amp;IF(OR(ISNUMBER(N754),ISTEXT(N754)),"-"&amp;N754,))&amp;(IF(ISTEXT(O754),"_",)&amp;CD754&amp;IF(OR(ISNUMBER(R754),ISTEXT(R754)),"-"&amp;R754,))&amp;(IF(ISTEXT(S754),"_",)&amp;CE754&amp;IF(OR(ISNUMBER(V754),ISTEXT(V754)),"-"&amp;V754,)&amp;IF(AND(ISTEXT(CA754),CA754&lt;&gt;""),SeparatorBUDO,)),"")</f>
        <v/>
      </c>
      <c r="CG754">
        <f>IF(X754&gt;0,IFERROR(VLOOKUP(X754,abbreviation!$A:$B,2,FALSE),""),"")</f>
        <v/>
      </c>
      <c r="CH754">
        <f>IF(Z754&gt;0,IFERROR(VLOOKUP(Z754,abbreviation!$A:$B,2,FALSE),""),"")</f>
        <v/>
      </c>
      <c r="CI754">
        <f>IF(AD754&gt;0,IFERROR(VLOOKUP(AD754,abbreviation!$A:$B,2,FALSE),""),"")</f>
        <v/>
      </c>
      <c r="CJ754">
        <f>IF(AF754&gt;0,IFERROR(VLOOKUP(AF754,abbreviation!$A:$B,2,FALSE),""),"")</f>
        <v/>
      </c>
      <c r="CK754">
        <f>IF(AJ754&gt;0,IFERROR(VLOOKUP(AJ754,abbreviation!$A:$B,2,FALSE),""),"")</f>
        <v/>
      </c>
      <c r="CL754">
        <f>IF(AL754&gt;0,IFERROR(VLOOKUP(AL754,abbreviation!$A:$B,2,FALSE),""),"")</f>
        <v/>
      </c>
      <c r="CM754">
        <f>IF(CG754&gt;0,(CG754&amp;IF(ISTEXT(Z754),SeperatorSpecification&amp;CH754,)&amp;IF(OR(ISTEXT(AB754),ISNUMBER(AB754)),"-"&amp;AB754,))&amp;("_"&amp;CI754&amp;IF(ISTEXT(AF754),SeperatorSpecification&amp;CJ754,)&amp;IF(OR(ISTEXT(AH754),ISNUMBER(AH754)),"-"&amp;AH754,))&amp;("_"&amp;CK754&amp;IF(ISTEXT(AL754),SeperatorSpecification&amp;CL754,)&amp;IF(OR(ISTEXT(AN754),ISNUMBER(AN754)),"-"&amp;AN754,)),"")</f>
        <v/>
      </c>
      <c r="CN754">
        <f>IF(AP754&gt;0,IFERROR(VLOOKUP(AP754,abbreviation!$A:$B,2,FALSE),""),"")</f>
        <v/>
      </c>
      <c r="CO754">
        <f>IF(AR754&gt;0,IFERROR(VLOOKUP(AR754,abbreviation!$A:$B,2,FALSE),""),"")</f>
        <v/>
      </c>
      <c r="CP754">
        <f>IF(AT754&gt;0,IFERROR(VLOOKUP(AT754,abbreviation!$A:$B,2,FALSE),""),"")</f>
        <v/>
      </c>
      <c r="CQ754">
        <f>IF(AV754&gt;0,IFERROR(VLOOKUP(AV754,abbreviation!$A:$B,2,FALSE),""),"")</f>
        <v/>
      </c>
      <c r="CR754">
        <f>"_"&amp;CN754&amp;IF(ISTEXT(AR754),SeperatorSpecification&amp;CO754,)&amp;IF(ISTEXT(AT754),SeperatorSpecification&amp;CP754,)&amp;IF(ISTEXT(AV754),SeperatorSpecification&amp;CQ754,)&amp;IF(OR(ISTEXT(AX754),ISNUMBER(AX754)),"-"&amp;AX754,)</f>
        <v/>
      </c>
      <c r="CS754">
        <f>IF(AZ754&gt;0,IFERROR(VLOOKUP(AZ754,abbreviation!$A:$B,2,FALSE),""),"")</f>
        <v/>
      </c>
      <c r="CT754">
        <f>IF(BB754&gt;0,IFERROR(VLOOKUP(BB754,abbreviation!$A:$B,2,FALSE),""),"")</f>
        <v/>
      </c>
      <c r="CU754">
        <f>IF(BD754&gt;0,IFERROR(VLOOKUP(BD754,abbreviation!$A:$B,2,FALSE),""),"")</f>
        <v/>
      </c>
      <c r="CV754">
        <f>IF(BF754&gt;0,IFERROR(VLOOKUP(BF754,abbreviation!$A:$B,2,FALSE),""),"")</f>
        <v/>
      </c>
      <c r="CW754">
        <f>IF(BJ754&gt;0,IFERROR(VLOOKUP(BJ754,abbreviation!$A:$B,2,FALSE),""),"")</f>
        <v/>
      </c>
      <c r="CX754">
        <f>"_"&amp;CS754&amp;IF(ISTEXT(BB754),SeperatorSpecification&amp;CT754,"")&amp;IF(ISTEXT(BD754),SeperatorSpecification&amp;CU754,"")&amp;IF(ISTEXT(BF754),SeperatorSpecification&amp;CV754,"")&amp;IF(ISTEXT(BH754),SeperatorSpecification&amp;BH754,"")&amp;"_"&amp;CW754&amp;IF(OR(ISNUMBER(BL754),ISTEXT(BL754)),"-"&amp;BL754,)</f>
        <v/>
      </c>
      <c r="CY754">
        <f>CONCATENATE(IF(BN754&gt;0,IFERROR(VLOOKUP(BN754,abbreviation!$A:$B,2,FALSE),""),""),IF(OR(BP754&gt;0,BO754&gt;0),SeperatorSpecification,""),IF(BP754&gt;0,IFERROR(VLOOKUP(BP754,abbreviation!$A:$B,2,FALSE),""),IF(BO754&gt;0,IFERROR(VLOOKUP(BO754,abbreviation!$A:$B,2,FALSE),""),"")))</f>
        <v/>
      </c>
      <c r="CZ754">
        <f>CONCATENATE(IF(BR754&gt;0,IFERROR(VLOOKUP(BR754,abbreviation!$A:$B,2,FALSE),""),""),IF(OR(BT754&gt;0,BS754&gt;0),SeperatorSpecification,""),IF(BT754&gt;0,IFERROR(VLOOKUP(BT754,abbreviation!$A:$B,2,FALSE),""),IF(BS754&gt;0,IFERROR(VLOOKUP(BS754,abbreviation!$A:$B,2,FALSE),""),"")))</f>
        <v/>
      </c>
      <c r="DA754">
        <f>CONCATENATE(IF(BV754&gt;0,IFERROR(VLOOKUP(BV754,abbreviation!$A:$B,2,FALSE),""),""),IF(OR(BX754&gt;0,BW754&gt;0),SeperatorSpecification,""),IF(BX754&gt;0,IFERROR(VLOOKUP(BX754,abbreviation!$A:$B,2,FALSE),""),IF(BW754&gt;0,IFERROR(VLOOKUP(BW754,abbreviation!$A:$B,2,FALSE),""),"")))</f>
        <v/>
      </c>
      <c r="DB754">
        <f>IF(BN754&gt;0,(IF(ISTEXT(BN754),SeparatorBUDO,"")&amp;CY754&amp;IF(OR(ISNUMBER(BQ754),ISTEXT(BQ754)),"-"&amp;BQ754,))&amp;(IF(ISTEXT(BR754),"_",)&amp;CZ754&amp;IF(OR(ISNUMBER(BU754),ISTEXT(BU754)),"-"&amp;BU754,))&amp;(IF(ISTEXT(BV754),"_",)&amp;DA754&amp;IF(OR(ISNUMBER(BY754),ISTEXT(BY754)),"-"&amp;BY754,)),"")</f>
        <v/>
      </c>
      <c r="DC754">
        <f>IF(OR(X754&lt;&gt;"",AD754&lt;&gt;"",C754&lt;&gt;"",A754&lt;&gt;""),(CF754&amp;CM754&amp;CR754&amp;CX754&amp;DB754),"")</f>
        <v/>
      </c>
      <c r="DE754" s="40">
        <f>DC754</f>
        <v/>
      </c>
    </row>
    <row r="755">
      <c r="F755" s="41" t="n"/>
      <c r="J755" s="41" t="n"/>
      <c r="N755" s="41" t="n"/>
      <c r="R755" s="41" t="n"/>
      <c r="V755" s="41" t="n"/>
      <c r="AA755" s="7" t="n"/>
      <c r="AB755" s="41" t="n"/>
      <c r="AD755" s="6" t="n"/>
      <c r="AE755" s="8" t="n"/>
      <c r="AF755" s="7" t="n"/>
      <c r="AG755" s="7" t="n"/>
      <c r="AH755" s="41" t="n"/>
      <c r="AJ755" s="6" t="n"/>
      <c r="AK755" s="8" t="n"/>
      <c r="AL755" s="7" t="n"/>
      <c r="AM755" s="7" t="n"/>
      <c r="AN755" s="41" t="n"/>
      <c r="AR755" s="7" t="n"/>
      <c r="AX755" s="42" t="n"/>
      <c r="BB755" s="7" t="n"/>
      <c r="BC755" s="8" t="n"/>
      <c r="BH755" s="42" t="n"/>
      <c r="BQ755" s="41" t="n"/>
      <c r="BU755" s="41" t="n"/>
      <c r="BY755" s="41" t="n"/>
      <c r="CA755">
        <f>CONCATENATE(IF(C755&gt;0,IFERROR(VLOOKUP(C755,abbreviation!$A:$B,2,FALSE),""),""),IF(OR(E755&gt;0,D755&gt;0),SeperatorSpecification,""),IF(E755&gt;0,IFERROR(VLOOKUP(E755,abbreviation!$A:$B,2,FALSE),""),IF(D755&gt;0,IFERROR(VLOOKUP(D755,abbreviation!$A:$B,2,FALSE),""),"")))</f>
        <v/>
      </c>
      <c r="CB755">
        <f>CONCATENATE(IF(G755&gt;0,IFERROR(VLOOKUP(G755,abbreviation!$A:$B,2,FALSE),""),""),IF(OR(I755&gt;0,H755&gt;0),SeperatorSpecification,""),IF(I755&gt;0,IFERROR(VLOOKUP(I755,abbreviation!$A:$B,2,FALSE),""),IF(H755&gt;0,IFERROR(VLOOKUP(H755,abbreviation!$A:$B,2,FALSE),""),"")))</f>
        <v/>
      </c>
      <c r="CC755">
        <f>CONCATENATE(IF(K755&gt;0,IFERROR(VLOOKUP(K755,abbreviation!$A:$B,2,FALSE),""),""),IF(OR(M755&gt;0,L755&gt;0),SeperatorSpecification,""),IF(M755&gt;0,IFERROR(VLOOKUP(M755,abbreviation!$A:$B,2,FALSE),""),IF(L755&gt;0,IFERROR(VLOOKUP(L755,abbreviation!$A:$B,2,FALSE),""),"")))</f>
        <v/>
      </c>
      <c r="CD755">
        <f>CONCATENATE(IF(O755&gt;0,IFERROR(VLOOKUP(O755,abbreviation!$A:$B,2,FALSE),""),""),IF(OR(Q755&gt;0,P755&gt;0),SeperatorSpecification,""),IF(Q755&gt;0,IFERROR(VLOOKUP(Q755,abbreviation!$A:$B,2,FALSE),""),IF(P755&gt;0,IFERROR(VLOOKUP(P755,abbreviation!$A:$B,2,FALSE),""),"")))</f>
        <v/>
      </c>
      <c r="CE755">
        <f>CONCATENATE(IF(S755&gt;0,IFERROR(VLOOKUP(S755,abbreviation!$A:$B,2,FALSE),""),""),IF(OR(U755&gt;0,T755&gt;0),SeperatorSpecification,""),IF(U755&gt;0,IFERROR(VLOOKUP(U755,abbreviation!$A:$B,2,FALSE),""),IF(T755&gt;0,IFERROR(VLOOKUP(T755,abbreviation!$A:$B,2,FALSE),""),"")))</f>
        <v/>
      </c>
      <c r="CF755">
        <f>IF(CA755&gt;0,(CA755&amp;IF(OR(ISNUMBER(F755),ISTEXT(F755)),"-"&amp;F755,))&amp;(IF(ISTEXT(G755),"_",)&amp;CB755&amp;IF(OR(ISNUMBER(J755),ISTEXT(J755)),"-"&amp;J755,))&amp;(IF(ISTEXT(K755),"_",)&amp;CC755&amp;IF(OR(ISNUMBER(N755),ISTEXT(N755)),"-"&amp;N755,))&amp;(IF(ISTEXT(O755),"_",)&amp;CD755&amp;IF(OR(ISNUMBER(R755),ISTEXT(R755)),"-"&amp;R755,))&amp;(IF(ISTEXT(S755),"_",)&amp;CE755&amp;IF(OR(ISNUMBER(V755),ISTEXT(V755)),"-"&amp;V755,)&amp;IF(AND(ISTEXT(CA755),CA755&lt;&gt;""),SeparatorBUDO,)),"")</f>
        <v/>
      </c>
      <c r="CG755">
        <f>IF(X755&gt;0,IFERROR(VLOOKUP(X755,abbreviation!$A:$B,2,FALSE),""),"")</f>
        <v/>
      </c>
      <c r="CH755">
        <f>IF(Z755&gt;0,IFERROR(VLOOKUP(Z755,abbreviation!$A:$B,2,FALSE),""),"")</f>
        <v/>
      </c>
      <c r="CI755">
        <f>IF(AD755&gt;0,IFERROR(VLOOKUP(AD755,abbreviation!$A:$B,2,FALSE),""),"")</f>
        <v/>
      </c>
      <c r="CJ755">
        <f>IF(AF755&gt;0,IFERROR(VLOOKUP(AF755,abbreviation!$A:$B,2,FALSE),""),"")</f>
        <v/>
      </c>
      <c r="CK755">
        <f>IF(AJ755&gt;0,IFERROR(VLOOKUP(AJ755,abbreviation!$A:$B,2,FALSE),""),"")</f>
        <v/>
      </c>
      <c r="CL755">
        <f>IF(AL755&gt;0,IFERROR(VLOOKUP(AL755,abbreviation!$A:$B,2,FALSE),""),"")</f>
        <v/>
      </c>
      <c r="CM755">
        <f>IF(CG755&gt;0,(CG755&amp;IF(ISTEXT(Z755),SeperatorSpecification&amp;CH755,)&amp;IF(OR(ISTEXT(AB755),ISNUMBER(AB755)),"-"&amp;AB755,))&amp;("_"&amp;CI755&amp;IF(ISTEXT(AF755),SeperatorSpecification&amp;CJ755,)&amp;IF(OR(ISTEXT(AH755),ISNUMBER(AH755)),"-"&amp;AH755,))&amp;("_"&amp;CK755&amp;IF(ISTEXT(AL755),SeperatorSpecification&amp;CL755,)&amp;IF(OR(ISTEXT(AN755),ISNUMBER(AN755)),"-"&amp;AN755,)),"")</f>
        <v/>
      </c>
      <c r="CN755">
        <f>IF(AP755&gt;0,IFERROR(VLOOKUP(AP755,abbreviation!$A:$B,2,FALSE),""),"")</f>
        <v/>
      </c>
      <c r="CO755">
        <f>IF(AR755&gt;0,IFERROR(VLOOKUP(AR755,abbreviation!$A:$B,2,FALSE),""),"")</f>
        <v/>
      </c>
      <c r="CP755">
        <f>IF(AT755&gt;0,IFERROR(VLOOKUP(AT755,abbreviation!$A:$B,2,FALSE),""),"")</f>
        <v/>
      </c>
      <c r="CQ755">
        <f>IF(AV755&gt;0,IFERROR(VLOOKUP(AV755,abbreviation!$A:$B,2,FALSE),""),"")</f>
        <v/>
      </c>
      <c r="CR755">
        <f>"_"&amp;CN755&amp;IF(ISTEXT(AR755),SeperatorSpecification&amp;CO755,)&amp;IF(ISTEXT(AT755),SeperatorSpecification&amp;CP755,)&amp;IF(ISTEXT(AV755),SeperatorSpecification&amp;CQ755,)&amp;IF(OR(ISTEXT(AX755),ISNUMBER(AX755)),"-"&amp;AX755,)</f>
        <v/>
      </c>
      <c r="CS755">
        <f>IF(AZ755&gt;0,IFERROR(VLOOKUP(AZ755,abbreviation!$A:$B,2,FALSE),""),"")</f>
        <v/>
      </c>
      <c r="CT755">
        <f>IF(BB755&gt;0,IFERROR(VLOOKUP(BB755,abbreviation!$A:$B,2,FALSE),""),"")</f>
        <v/>
      </c>
      <c r="CU755">
        <f>IF(BD755&gt;0,IFERROR(VLOOKUP(BD755,abbreviation!$A:$B,2,FALSE),""),"")</f>
        <v/>
      </c>
      <c r="CV755">
        <f>IF(BF755&gt;0,IFERROR(VLOOKUP(BF755,abbreviation!$A:$B,2,FALSE),""),"")</f>
        <v/>
      </c>
      <c r="CW755">
        <f>IF(BJ755&gt;0,IFERROR(VLOOKUP(BJ755,abbreviation!$A:$B,2,FALSE),""),"")</f>
        <v/>
      </c>
      <c r="CX755">
        <f>"_"&amp;CS755&amp;IF(ISTEXT(BB755),SeperatorSpecification&amp;CT755,"")&amp;IF(ISTEXT(BD755),SeperatorSpecification&amp;CU755,"")&amp;IF(ISTEXT(BF755),SeperatorSpecification&amp;CV755,"")&amp;IF(ISTEXT(BH755),SeperatorSpecification&amp;BH755,"")&amp;"_"&amp;CW755&amp;IF(OR(ISNUMBER(BL755),ISTEXT(BL755)),"-"&amp;BL755,)</f>
        <v/>
      </c>
      <c r="CY755">
        <f>CONCATENATE(IF(BN755&gt;0,IFERROR(VLOOKUP(BN755,abbreviation!$A:$B,2,FALSE),""),""),IF(OR(BP755&gt;0,BO755&gt;0),SeperatorSpecification,""),IF(BP755&gt;0,IFERROR(VLOOKUP(BP755,abbreviation!$A:$B,2,FALSE),""),IF(BO755&gt;0,IFERROR(VLOOKUP(BO755,abbreviation!$A:$B,2,FALSE),""),"")))</f>
        <v/>
      </c>
      <c r="CZ755">
        <f>CONCATENATE(IF(BR755&gt;0,IFERROR(VLOOKUP(BR755,abbreviation!$A:$B,2,FALSE),""),""),IF(OR(BT755&gt;0,BS755&gt;0),SeperatorSpecification,""),IF(BT755&gt;0,IFERROR(VLOOKUP(BT755,abbreviation!$A:$B,2,FALSE),""),IF(BS755&gt;0,IFERROR(VLOOKUP(BS755,abbreviation!$A:$B,2,FALSE),""),"")))</f>
        <v/>
      </c>
      <c r="DA755">
        <f>CONCATENATE(IF(BV755&gt;0,IFERROR(VLOOKUP(BV755,abbreviation!$A:$B,2,FALSE),""),""),IF(OR(BX755&gt;0,BW755&gt;0),SeperatorSpecification,""),IF(BX755&gt;0,IFERROR(VLOOKUP(BX755,abbreviation!$A:$B,2,FALSE),""),IF(BW755&gt;0,IFERROR(VLOOKUP(BW755,abbreviation!$A:$B,2,FALSE),""),"")))</f>
        <v/>
      </c>
      <c r="DB755">
        <f>IF(BN755&gt;0,(IF(ISTEXT(BN755),SeparatorBUDO,"")&amp;CY755&amp;IF(OR(ISNUMBER(BQ755),ISTEXT(BQ755)),"-"&amp;BQ755,))&amp;(IF(ISTEXT(BR755),"_",)&amp;CZ755&amp;IF(OR(ISNUMBER(BU755),ISTEXT(BU755)),"-"&amp;BU755,))&amp;(IF(ISTEXT(BV755),"_",)&amp;DA755&amp;IF(OR(ISNUMBER(BY755),ISTEXT(BY755)),"-"&amp;BY755,)),"")</f>
        <v/>
      </c>
      <c r="DC755">
        <f>IF(OR(X755&lt;&gt;"",AD755&lt;&gt;"",C755&lt;&gt;"",A755&lt;&gt;""),(CF755&amp;CM755&amp;CR755&amp;CX755&amp;DB755),"")</f>
        <v/>
      </c>
      <c r="DE755" s="40">
        <f>DC755</f>
        <v/>
      </c>
    </row>
    <row r="756">
      <c r="F756" s="41" t="n"/>
      <c r="J756" s="41" t="n"/>
      <c r="N756" s="41" t="n"/>
      <c r="R756" s="41" t="n"/>
      <c r="V756" s="41" t="n"/>
      <c r="AA756" s="7" t="n"/>
      <c r="AB756" s="41" t="n"/>
      <c r="AD756" s="6" t="n"/>
      <c r="AE756" s="8" t="n"/>
      <c r="AF756" s="7" t="n"/>
      <c r="AG756" s="7" t="n"/>
      <c r="AH756" s="41" t="n"/>
      <c r="AJ756" s="6" t="n"/>
      <c r="AK756" s="8" t="n"/>
      <c r="AL756" s="7" t="n"/>
      <c r="AM756" s="7" t="n"/>
      <c r="AN756" s="41" t="n"/>
      <c r="AR756" s="7" t="n"/>
      <c r="AX756" s="42" t="n"/>
      <c r="BB756" s="7" t="n"/>
      <c r="BC756" s="8" t="n"/>
      <c r="BH756" s="42" t="n"/>
      <c r="BQ756" s="41" t="n"/>
      <c r="BU756" s="41" t="n"/>
      <c r="BY756" s="41" t="n"/>
      <c r="CA756">
        <f>CONCATENATE(IF(C756&gt;0,IFERROR(VLOOKUP(C756,abbreviation!$A:$B,2,FALSE),""),""),IF(OR(E756&gt;0,D756&gt;0),SeperatorSpecification,""),IF(E756&gt;0,IFERROR(VLOOKUP(E756,abbreviation!$A:$B,2,FALSE),""),IF(D756&gt;0,IFERROR(VLOOKUP(D756,abbreviation!$A:$B,2,FALSE),""),"")))</f>
        <v/>
      </c>
      <c r="CB756">
        <f>CONCATENATE(IF(G756&gt;0,IFERROR(VLOOKUP(G756,abbreviation!$A:$B,2,FALSE),""),""),IF(OR(I756&gt;0,H756&gt;0),SeperatorSpecification,""),IF(I756&gt;0,IFERROR(VLOOKUP(I756,abbreviation!$A:$B,2,FALSE),""),IF(H756&gt;0,IFERROR(VLOOKUP(H756,abbreviation!$A:$B,2,FALSE),""),"")))</f>
        <v/>
      </c>
      <c r="CC756">
        <f>CONCATENATE(IF(K756&gt;0,IFERROR(VLOOKUP(K756,abbreviation!$A:$B,2,FALSE),""),""),IF(OR(M756&gt;0,L756&gt;0),SeperatorSpecification,""),IF(M756&gt;0,IFERROR(VLOOKUP(M756,abbreviation!$A:$B,2,FALSE),""),IF(L756&gt;0,IFERROR(VLOOKUP(L756,abbreviation!$A:$B,2,FALSE),""),"")))</f>
        <v/>
      </c>
      <c r="CD756">
        <f>CONCATENATE(IF(O756&gt;0,IFERROR(VLOOKUP(O756,abbreviation!$A:$B,2,FALSE),""),""),IF(OR(Q756&gt;0,P756&gt;0),SeperatorSpecification,""),IF(Q756&gt;0,IFERROR(VLOOKUP(Q756,abbreviation!$A:$B,2,FALSE),""),IF(P756&gt;0,IFERROR(VLOOKUP(P756,abbreviation!$A:$B,2,FALSE),""),"")))</f>
        <v/>
      </c>
      <c r="CE756">
        <f>CONCATENATE(IF(S756&gt;0,IFERROR(VLOOKUP(S756,abbreviation!$A:$B,2,FALSE),""),""),IF(OR(U756&gt;0,T756&gt;0),SeperatorSpecification,""),IF(U756&gt;0,IFERROR(VLOOKUP(U756,abbreviation!$A:$B,2,FALSE),""),IF(T756&gt;0,IFERROR(VLOOKUP(T756,abbreviation!$A:$B,2,FALSE),""),"")))</f>
        <v/>
      </c>
      <c r="CF756">
        <f>IF(CA756&gt;0,(CA756&amp;IF(OR(ISNUMBER(F756),ISTEXT(F756)),"-"&amp;F756,))&amp;(IF(ISTEXT(G756),"_",)&amp;CB756&amp;IF(OR(ISNUMBER(J756),ISTEXT(J756)),"-"&amp;J756,))&amp;(IF(ISTEXT(K756),"_",)&amp;CC756&amp;IF(OR(ISNUMBER(N756),ISTEXT(N756)),"-"&amp;N756,))&amp;(IF(ISTEXT(O756),"_",)&amp;CD756&amp;IF(OR(ISNUMBER(R756),ISTEXT(R756)),"-"&amp;R756,))&amp;(IF(ISTEXT(S756),"_",)&amp;CE756&amp;IF(OR(ISNUMBER(V756),ISTEXT(V756)),"-"&amp;V756,)&amp;IF(AND(ISTEXT(CA756),CA756&lt;&gt;""),SeparatorBUDO,)),"")</f>
        <v/>
      </c>
      <c r="CG756">
        <f>IF(X756&gt;0,IFERROR(VLOOKUP(X756,abbreviation!$A:$B,2,FALSE),""),"")</f>
        <v/>
      </c>
      <c r="CH756">
        <f>IF(Z756&gt;0,IFERROR(VLOOKUP(Z756,abbreviation!$A:$B,2,FALSE),""),"")</f>
        <v/>
      </c>
      <c r="CI756">
        <f>IF(AD756&gt;0,IFERROR(VLOOKUP(AD756,abbreviation!$A:$B,2,FALSE),""),"")</f>
        <v/>
      </c>
      <c r="CJ756">
        <f>IF(AF756&gt;0,IFERROR(VLOOKUP(AF756,abbreviation!$A:$B,2,FALSE),""),"")</f>
        <v/>
      </c>
      <c r="CK756">
        <f>IF(AJ756&gt;0,IFERROR(VLOOKUP(AJ756,abbreviation!$A:$B,2,FALSE),""),"")</f>
        <v/>
      </c>
      <c r="CL756">
        <f>IF(AL756&gt;0,IFERROR(VLOOKUP(AL756,abbreviation!$A:$B,2,FALSE),""),"")</f>
        <v/>
      </c>
      <c r="CM756">
        <f>IF(CG756&gt;0,(CG756&amp;IF(ISTEXT(Z756),SeperatorSpecification&amp;CH756,)&amp;IF(OR(ISTEXT(AB756),ISNUMBER(AB756)),"-"&amp;AB756,))&amp;("_"&amp;CI756&amp;IF(ISTEXT(AF756),SeperatorSpecification&amp;CJ756,)&amp;IF(OR(ISTEXT(AH756),ISNUMBER(AH756)),"-"&amp;AH756,))&amp;("_"&amp;CK756&amp;IF(ISTEXT(AL756),SeperatorSpecification&amp;CL756,)&amp;IF(OR(ISTEXT(AN756),ISNUMBER(AN756)),"-"&amp;AN756,)),"")</f>
        <v/>
      </c>
      <c r="CN756">
        <f>IF(AP756&gt;0,IFERROR(VLOOKUP(AP756,abbreviation!$A:$B,2,FALSE),""),"")</f>
        <v/>
      </c>
      <c r="CO756">
        <f>IF(AR756&gt;0,IFERROR(VLOOKUP(AR756,abbreviation!$A:$B,2,FALSE),""),"")</f>
        <v/>
      </c>
      <c r="CP756">
        <f>IF(AT756&gt;0,IFERROR(VLOOKUP(AT756,abbreviation!$A:$B,2,FALSE),""),"")</f>
        <v/>
      </c>
      <c r="CQ756">
        <f>IF(AV756&gt;0,IFERROR(VLOOKUP(AV756,abbreviation!$A:$B,2,FALSE),""),"")</f>
        <v/>
      </c>
      <c r="CR756">
        <f>"_"&amp;CN756&amp;IF(ISTEXT(AR756),SeperatorSpecification&amp;CO756,)&amp;IF(ISTEXT(AT756),SeperatorSpecification&amp;CP756,)&amp;IF(ISTEXT(AV756),SeperatorSpecification&amp;CQ756,)&amp;IF(OR(ISTEXT(AX756),ISNUMBER(AX756)),"-"&amp;AX756,)</f>
        <v/>
      </c>
      <c r="CS756">
        <f>IF(AZ756&gt;0,IFERROR(VLOOKUP(AZ756,abbreviation!$A:$B,2,FALSE),""),"")</f>
        <v/>
      </c>
      <c r="CT756">
        <f>IF(BB756&gt;0,IFERROR(VLOOKUP(BB756,abbreviation!$A:$B,2,FALSE),""),"")</f>
        <v/>
      </c>
      <c r="CU756">
        <f>IF(BD756&gt;0,IFERROR(VLOOKUP(BD756,abbreviation!$A:$B,2,FALSE),""),"")</f>
        <v/>
      </c>
      <c r="CV756">
        <f>IF(BF756&gt;0,IFERROR(VLOOKUP(BF756,abbreviation!$A:$B,2,FALSE),""),"")</f>
        <v/>
      </c>
      <c r="CW756">
        <f>IF(BJ756&gt;0,IFERROR(VLOOKUP(BJ756,abbreviation!$A:$B,2,FALSE),""),"")</f>
        <v/>
      </c>
      <c r="CX756">
        <f>"_"&amp;CS756&amp;IF(ISTEXT(BB756),SeperatorSpecification&amp;CT756,"")&amp;IF(ISTEXT(BD756),SeperatorSpecification&amp;CU756,"")&amp;IF(ISTEXT(BF756),SeperatorSpecification&amp;CV756,"")&amp;IF(ISTEXT(BH756),SeperatorSpecification&amp;BH756,"")&amp;"_"&amp;CW756&amp;IF(OR(ISNUMBER(BL756),ISTEXT(BL756)),"-"&amp;BL756,)</f>
        <v/>
      </c>
      <c r="CY756">
        <f>CONCATENATE(IF(BN756&gt;0,IFERROR(VLOOKUP(BN756,abbreviation!$A:$B,2,FALSE),""),""),IF(OR(BP756&gt;0,BO756&gt;0),SeperatorSpecification,""),IF(BP756&gt;0,IFERROR(VLOOKUP(BP756,abbreviation!$A:$B,2,FALSE),""),IF(BO756&gt;0,IFERROR(VLOOKUP(BO756,abbreviation!$A:$B,2,FALSE),""),"")))</f>
        <v/>
      </c>
      <c r="CZ756">
        <f>CONCATENATE(IF(BR756&gt;0,IFERROR(VLOOKUP(BR756,abbreviation!$A:$B,2,FALSE),""),""),IF(OR(BT756&gt;0,BS756&gt;0),SeperatorSpecification,""),IF(BT756&gt;0,IFERROR(VLOOKUP(BT756,abbreviation!$A:$B,2,FALSE),""),IF(BS756&gt;0,IFERROR(VLOOKUP(BS756,abbreviation!$A:$B,2,FALSE),""),"")))</f>
        <v/>
      </c>
      <c r="DA756">
        <f>CONCATENATE(IF(BV756&gt;0,IFERROR(VLOOKUP(BV756,abbreviation!$A:$B,2,FALSE),""),""),IF(OR(BX756&gt;0,BW756&gt;0),SeperatorSpecification,""),IF(BX756&gt;0,IFERROR(VLOOKUP(BX756,abbreviation!$A:$B,2,FALSE),""),IF(BW756&gt;0,IFERROR(VLOOKUP(BW756,abbreviation!$A:$B,2,FALSE),""),"")))</f>
        <v/>
      </c>
      <c r="DB756">
        <f>IF(BN756&gt;0,(IF(ISTEXT(BN756),SeparatorBUDO,"")&amp;CY756&amp;IF(OR(ISNUMBER(BQ756),ISTEXT(BQ756)),"-"&amp;BQ756,))&amp;(IF(ISTEXT(BR756),"_",)&amp;CZ756&amp;IF(OR(ISNUMBER(BU756),ISTEXT(BU756)),"-"&amp;BU756,))&amp;(IF(ISTEXT(BV756),"_",)&amp;DA756&amp;IF(OR(ISNUMBER(BY756),ISTEXT(BY756)),"-"&amp;BY756,)),"")</f>
        <v/>
      </c>
      <c r="DC756">
        <f>IF(OR(X756&lt;&gt;"",AD756&lt;&gt;"",C756&lt;&gt;"",A756&lt;&gt;""),(CF756&amp;CM756&amp;CR756&amp;CX756&amp;DB756),"")</f>
        <v/>
      </c>
      <c r="DE756" s="40">
        <f>DC756</f>
        <v/>
      </c>
    </row>
    <row r="757">
      <c r="F757" s="41" t="n"/>
      <c r="J757" s="41" t="n"/>
      <c r="N757" s="41" t="n"/>
      <c r="R757" s="41" t="n"/>
      <c r="V757" s="41" t="n"/>
      <c r="AA757" s="7" t="n"/>
      <c r="AB757" s="41" t="n"/>
      <c r="AD757" s="6" t="n"/>
      <c r="AE757" s="8" t="n"/>
      <c r="AF757" s="7" t="n"/>
      <c r="AG757" s="7" t="n"/>
      <c r="AH757" s="41" t="n"/>
      <c r="AJ757" s="6" t="n"/>
      <c r="AK757" s="8" t="n"/>
      <c r="AL757" s="7" t="n"/>
      <c r="AM757" s="7" t="n"/>
      <c r="AN757" s="41" t="n"/>
      <c r="AR757" s="7" t="n"/>
      <c r="AX757" s="42" t="n"/>
      <c r="BB757" s="7" t="n"/>
      <c r="BC757" s="8" t="n"/>
      <c r="BH757" s="42" t="n"/>
      <c r="BQ757" s="41" t="n"/>
      <c r="BU757" s="41" t="n"/>
      <c r="BY757" s="41" t="n"/>
      <c r="CA757">
        <f>CONCATENATE(IF(C757&gt;0,IFERROR(VLOOKUP(C757,abbreviation!$A:$B,2,FALSE),""),""),IF(OR(E757&gt;0,D757&gt;0),SeperatorSpecification,""),IF(E757&gt;0,IFERROR(VLOOKUP(E757,abbreviation!$A:$B,2,FALSE),""),IF(D757&gt;0,IFERROR(VLOOKUP(D757,abbreviation!$A:$B,2,FALSE),""),"")))</f>
        <v/>
      </c>
      <c r="CB757">
        <f>CONCATENATE(IF(G757&gt;0,IFERROR(VLOOKUP(G757,abbreviation!$A:$B,2,FALSE),""),""),IF(OR(I757&gt;0,H757&gt;0),SeperatorSpecification,""),IF(I757&gt;0,IFERROR(VLOOKUP(I757,abbreviation!$A:$B,2,FALSE),""),IF(H757&gt;0,IFERROR(VLOOKUP(H757,abbreviation!$A:$B,2,FALSE),""),"")))</f>
        <v/>
      </c>
      <c r="CC757">
        <f>CONCATENATE(IF(K757&gt;0,IFERROR(VLOOKUP(K757,abbreviation!$A:$B,2,FALSE),""),""),IF(OR(M757&gt;0,L757&gt;0),SeperatorSpecification,""),IF(M757&gt;0,IFERROR(VLOOKUP(M757,abbreviation!$A:$B,2,FALSE),""),IF(L757&gt;0,IFERROR(VLOOKUP(L757,abbreviation!$A:$B,2,FALSE),""),"")))</f>
        <v/>
      </c>
      <c r="CD757">
        <f>CONCATENATE(IF(O757&gt;0,IFERROR(VLOOKUP(O757,abbreviation!$A:$B,2,FALSE),""),""),IF(OR(Q757&gt;0,P757&gt;0),SeperatorSpecification,""),IF(Q757&gt;0,IFERROR(VLOOKUP(Q757,abbreviation!$A:$B,2,FALSE),""),IF(P757&gt;0,IFERROR(VLOOKUP(P757,abbreviation!$A:$B,2,FALSE),""),"")))</f>
        <v/>
      </c>
      <c r="CE757">
        <f>CONCATENATE(IF(S757&gt;0,IFERROR(VLOOKUP(S757,abbreviation!$A:$B,2,FALSE),""),""),IF(OR(U757&gt;0,T757&gt;0),SeperatorSpecification,""),IF(U757&gt;0,IFERROR(VLOOKUP(U757,abbreviation!$A:$B,2,FALSE),""),IF(T757&gt;0,IFERROR(VLOOKUP(T757,abbreviation!$A:$B,2,FALSE),""),"")))</f>
        <v/>
      </c>
      <c r="CF757">
        <f>IF(CA757&gt;0,(CA757&amp;IF(OR(ISNUMBER(F757),ISTEXT(F757)),"-"&amp;F757,))&amp;(IF(ISTEXT(G757),"_",)&amp;CB757&amp;IF(OR(ISNUMBER(J757),ISTEXT(J757)),"-"&amp;J757,))&amp;(IF(ISTEXT(K757),"_",)&amp;CC757&amp;IF(OR(ISNUMBER(N757),ISTEXT(N757)),"-"&amp;N757,))&amp;(IF(ISTEXT(O757),"_",)&amp;CD757&amp;IF(OR(ISNUMBER(R757),ISTEXT(R757)),"-"&amp;R757,))&amp;(IF(ISTEXT(S757),"_",)&amp;CE757&amp;IF(OR(ISNUMBER(V757),ISTEXT(V757)),"-"&amp;V757,)&amp;IF(AND(ISTEXT(CA757),CA757&lt;&gt;""),SeparatorBUDO,)),"")</f>
        <v/>
      </c>
      <c r="CG757">
        <f>IF(X757&gt;0,IFERROR(VLOOKUP(X757,abbreviation!$A:$B,2,FALSE),""),"")</f>
        <v/>
      </c>
      <c r="CH757">
        <f>IF(Z757&gt;0,IFERROR(VLOOKUP(Z757,abbreviation!$A:$B,2,FALSE),""),"")</f>
        <v/>
      </c>
      <c r="CI757">
        <f>IF(AD757&gt;0,IFERROR(VLOOKUP(AD757,abbreviation!$A:$B,2,FALSE),""),"")</f>
        <v/>
      </c>
      <c r="CJ757">
        <f>IF(AF757&gt;0,IFERROR(VLOOKUP(AF757,abbreviation!$A:$B,2,FALSE),""),"")</f>
        <v/>
      </c>
      <c r="CK757">
        <f>IF(AJ757&gt;0,IFERROR(VLOOKUP(AJ757,abbreviation!$A:$B,2,FALSE),""),"")</f>
        <v/>
      </c>
      <c r="CL757">
        <f>IF(AL757&gt;0,IFERROR(VLOOKUP(AL757,abbreviation!$A:$B,2,FALSE),""),"")</f>
        <v/>
      </c>
      <c r="CM757">
        <f>IF(CG757&gt;0,(CG757&amp;IF(ISTEXT(Z757),SeperatorSpecification&amp;CH757,)&amp;IF(OR(ISTEXT(AB757),ISNUMBER(AB757)),"-"&amp;AB757,))&amp;("_"&amp;CI757&amp;IF(ISTEXT(AF757),SeperatorSpecification&amp;CJ757,)&amp;IF(OR(ISTEXT(AH757),ISNUMBER(AH757)),"-"&amp;AH757,))&amp;("_"&amp;CK757&amp;IF(ISTEXT(AL757),SeperatorSpecification&amp;CL757,)&amp;IF(OR(ISTEXT(AN757),ISNUMBER(AN757)),"-"&amp;AN757,)),"")</f>
        <v/>
      </c>
      <c r="CN757">
        <f>IF(AP757&gt;0,IFERROR(VLOOKUP(AP757,abbreviation!$A:$B,2,FALSE),""),"")</f>
        <v/>
      </c>
      <c r="CO757">
        <f>IF(AR757&gt;0,IFERROR(VLOOKUP(AR757,abbreviation!$A:$B,2,FALSE),""),"")</f>
        <v/>
      </c>
      <c r="CP757">
        <f>IF(AT757&gt;0,IFERROR(VLOOKUP(AT757,abbreviation!$A:$B,2,FALSE),""),"")</f>
        <v/>
      </c>
      <c r="CQ757">
        <f>IF(AV757&gt;0,IFERROR(VLOOKUP(AV757,abbreviation!$A:$B,2,FALSE),""),"")</f>
        <v/>
      </c>
      <c r="CR757">
        <f>"_"&amp;CN757&amp;IF(ISTEXT(AR757),SeperatorSpecification&amp;CO757,)&amp;IF(ISTEXT(AT757),SeperatorSpecification&amp;CP757,)&amp;IF(ISTEXT(AV757),SeperatorSpecification&amp;CQ757,)&amp;IF(OR(ISTEXT(AX757),ISNUMBER(AX757)),"-"&amp;AX757,)</f>
        <v/>
      </c>
      <c r="CS757">
        <f>IF(AZ757&gt;0,IFERROR(VLOOKUP(AZ757,abbreviation!$A:$B,2,FALSE),""),"")</f>
        <v/>
      </c>
      <c r="CT757">
        <f>IF(BB757&gt;0,IFERROR(VLOOKUP(BB757,abbreviation!$A:$B,2,FALSE),""),"")</f>
        <v/>
      </c>
      <c r="CU757">
        <f>IF(BD757&gt;0,IFERROR(VLOOKUP(BD757,abbreviation!$A:$B,2,FALSE),""),"")</f>
        <v/>
      </c>
      <c r="CV757">
        <f>IF(BF757&gt;0,IFERROR(VLOOKUP(BF757,abbreviation!$A:$B,2,FALSE),""),"")</f>
        <v/>
      </c>
      <c r="CW757">
        <f>IF(BJ757&gt;0,IFERROR(VLOOKUP(BJ757,abbreviation!$A:$B,2,FALSE),""),"")</f>
        <v/>
      </c>
      <c r="CX757">
        <f>"_"&amp;CS757&amp;IF(ISTEXT(BB757),SeperatorSpecification&amp;CT757,"")&amp;IF(ISTEXT(BD757),SeperatorSpecification&amp;CU757,"")&amp;IF(ISTEXT(BF757),SeperatorSpecification&amp;CV757,"")&amp;IF(ISTEXT(BH757),SeperatorSpecification&amp;BH757,"")&amp;"_"&amp;CW757&amp;IF(OR(ISNUMBER(BL757),ISTEXT(BL757)),"-"&amp;BL757,)</f>
        <v/>
      </c>
      <c r="CY757">
        <f>CONCATENATE(IF(BN757&gt;0,IFERROR(VLOOKUP(BN757,abbreviation!$A:$B,2,FALSE),""),""),IF(OR(BP757&gt;0,BO757&gt;0),SeperatorSpecification,""),IF(BP757&gt;0,IFERROR(VLOOKUP(BP757,abbreviation!$A:$B,2,FALSE),""),IF(BO757&gt;0,IFERROR(VLOOKUP(BO757,abbreviation!$A:$B,2,FALSE),""),"")))</f>
        <v/>
      </c>
      <c r="CZ757">
        <f>CONCATENATE(IF(BR757&gt;0,IFERROR(VLOOKUP(BR757,abbreviation!$A:$B,2,FALSE),""),""),IF(OR(BT757&gt;0,BS757&gt;0),SeperatorSpecification,""),IF(BT757&gt;0,IFERROR(VLOOKUP(BT757,abbreviation!$A:$B,2,FALSE),""),IF(BS757&gt;0,IFERROR(VLOOKUP(BS757,abbreviation!$A:$B,2,FALSE),""),"")))</f>
        <v/>
      </c>
      <c r="DA757">
        <f>CONCATENATE(IF(BV757&gt;0,IFERROR(VLOOKUP(BV757,abbreviation!$A:$B,2,FALSE),""),""),IF(OR(BX757&gt;0,BW757&gt;0),SeperatorSpecification,""),IF(BX757&gt;0,IFERROR(VLOOKUP(BX757,abbreviation!$A:$B,2,FALSE),""),IF(BW757&gt;0,IFERROR(VLOOKUP(BW757,abbreviation!$A:$B,2,FALSE),""),"")))</f>
        <v/>
      </c>
      <c r="DB757">
        <f>IF(BN757&gt;0,(IF(ISTEXT(BN757),SeparatorBUDO,"")&amp;CY757&amp;IF(OR(ISNUMBER(BQ757),ISTEXT(BQ757)),"-"&amp;BQ757,))&amp;(IF(ISTEXT(BR757),"_",)&amp;CZ757&amp;IF(OR(ISNUMBER(BU757),ISTEXT(BU757)),"-"&amp;BU757,))&amp;(IF(ISTEXT(BV757),"_",)&amp;DA757&amp;IF(OR(ISNUMBER(BY757),ISTEXT(BY757)),"-"&amp;BY757,)),"")</f>
        <v/>
      </c>
      <c r="DC757">
        <f>IF(OR(X757&lt;&gt;"",AD757&lt;&gt;"",C757&lt;&gt;"",A757&lt;&gt;""),(CF757&amp;CM757&amp;CR757&amp;CX757&amp;DB757),"")</f>
        <v/>
      </c>
      <c r="DE757" s="40">
        <f>DC757</f>
        <v/>
      </c>
    </row>
    <row r="758">
      <c r="F758" s="41" t="n"/>
      <c r="J758" s="41" t="n"/>
      <c r="N758" s="41" t="n"/>
      <c r="R758" s="41" t="n"/>
      <c r="V758" s="41" t="n"/>
      <c r="AA758" s="7" t="n"/>
      <c r="AB758" s="41" t="n"/>
      <c r="AD758" s="6" t="n"/>
      <c r="AE758" s="8" t="n"/>
      <c r="AF758" s="7" t="n"/>
      <c r="AG758" s="7" t="n"/>
      <c r="AH758" s="41" t="n"/>
      <c r="AJ758" s="6" t="n"/>
      <c r="AK758" s="8" t="n"/>
      <c r="AL758" s="7" t="n"/>
      <c r="AM758" s="7" t="n"/>
      <c r="AN758" s="41" t="n"/>
      <c r="AR758" s="7" t="n"/>
      <c r="AX758" s="42" t="n"/>
      <c r="BB758" s="7" t="n"/>
      <c r="BC758" s="8" t="n"/>
      <c r="BH758" s="42" t="n"/>
      <c r="BQ758" s="41" t="n"/>
      <c r="BU758" s="41" t="n"/>
      <c r="BY758" s="41" t="n"/>
      <c r="CA758">
        <f>CONCATENATE(IF(C758&gt;0,IFERROR(VLOOKUP(C758,abbreviation!$A:$B,2,FALSE),""),""),IF(OR(E758&gt;0,D758&gt;0),SeperatorSpecification,""),IF(E758&gt;0,IFERROR(VLOOKUP(E758,abbreviation!$A:$B,2,FALSE),""),IF(D758&gt;0,IFERROR(VLOOKUP(D758,abbreviation!$A:$B,2,FALSE),""),"")))</f>
        <v/>
      </c>
      <c r="CB758">
        <f>CONCATENATE(IF(G758&gt;0,IFERROR(VLOOKUP(G758,abbreviation!$A:$B,2,FALSE),""),""),IF(OR(I758&gt;0,H758&gt;0),SeperatorSpecification,""),IF(I758&gt;0,IFERROR(VLOOKUP(I758,abbreviation!$A:$B,2,FALSE),""),IF(H758&gt;0,IFERROR(VLOOKUP(H758,abbreviation!$A:$B,2,FALSE),""),"")))</f>
        <v/>
      </c>
      <c r="CC758">
        <f>CONCATENATE(IF(K758&gt;0,IFERROR(VLOOKUP(K758,abbreviation!$A:$B,2,FALSE),""),""),IF(OR(M758&gt;0,L758&gt;0),SeperatorSpecification,""),IF(M758&gt;0,IFERROR(VLOOKUP(M758,abbreviation!$A:$B,2,FALSE),""),IF(L758&gt;0,IFERROR(VLOOKUP(L758,abbreviation!$A:$B,2,FALSE),""),"")))</f>
        <v/>
      </c>
      <c r="CD758">
        <f>CONCATENATE(IF(O758&gt;0,IFERROR(VLOOKUP(O758,abbreviation!$A:$B,2,FALSE),""),""),IF(OR(Q758&gt;0,P758&gt;0),SeperatorSpecification,""),IF(Q758&gt;0,IFERROR(VLOOKUP(Q758,abbreviation!$A:$B,2,FALSE),""),IF(P758&gt;0,IFERROR(VLOOKUP(P758,abbreviation!$A:$B,2,FALSE),""),"")))</f>
        <v/>
      </c>
      <c r="CE758">
        <f>CONCATENATE(IF(S758&gt;0,IFERROR(VLOOKUP(S758,abbreviation!$A:$B,2,FALSE),""),""),IF(OR(U758&gt;0,T758&gt;0),SeperatorSpecification,""),IF(U758&gt;0,IFERROR(VLOOKUP(U758,abbreviation!$A:$B,2,FALSE),""),IF(T758&gt;0,IFERROR(VLOOKUP(T758,abbreviation!$A:$B,2,FALSE),""),"")))</f>
        <v/>
      </c>
      <c r="CF758">
        <f>IF(CA758&gt;0,(CA758&amp;IF(OR(ISNUMBER(F758),ISTEXT(F758)),"-"&amp;F758,))&amp;(IF(ISTEXT(G758),"_",)&amp;CB758&amp;IF(OR(ISNUMBER(J758),ISTEXT(J758)),"-"&amp;J758,))&amp;(IF(ISTEXT(K758),"_",)&amp;CC758&amp;IF(OR(ISNUMBER(N758),ISTEXT(N758)),"-"&amp;N758,))&amp;(IF(ISTEXT(O758),"_",)&amp;CD758&amp;IF(OR(ISNUMBER(R758),ISTEXT(R758)),"-"&amp;R758,))&amp;(IF(ISTEXT(S758),"_",)&amp;CE758&amp;IF(OR(ISNUMBER(V758),ISTEXT(V758)),"-"&amp;V758,)&amp;IF(AND(ISTEXT(CA758),CA758&lt;&gt;""),SeparatorBUDO,)),"")</f>
        <v/>
      </c>
      <c r="CG758">
        <f>IF(X758&gt;0,IFERROR(VLOOKUP(X758,abbreviation!$A:$B,2,FALSE),""),"")</f>
        <v/>
      </c>
      <c r="CH758">
        <f>IF(Z758&gt;0,IFERROR(VLOOKUP(Z758,abbreviation!$A:$B,2,FALSE),""),"")</f>
        <v/>
      </c>
      <c r="CI758">
        <f>IF(AD758&gt;0,IFERROR(VLOOKUP(AD758,abbreviation!$A:$B,2,FALSE),""),"")</f>
        <v/>
      </c>
      <c r="CJ758">
        <f>IF(AF758&gt;0,IFERROR(VLOOKUP(AF758,abbreviation!$A:$B,2,FALSE),""),"")</f>
        <v/>
      </c>
      <c r="CK758">
        <f>IF(AJ758&gt;0,IFERROR(VLOOKUP(AJ758,abbreviation!$A:$B,2,FALSE),""),"")</f>
        <v/>
      </c>
      <c r="CL758">
        <f>IF(AL758&gt;0,IFERROR(VLOOKUP(AL758,abbreviation!$A:$B,2,FALSE),""),"")</f>
        <v/>
      </c>
      <c r="CM758">
        <f>IF(CG758&gt;0,(CG758&amp;IF(ISTEXT(Z758),SeperatorSpecification&amp;CH758,)&amp;IF(OR(ISTEXT(AB758),ISNUMBER(AB758)),"-"&amp;AB758,))&amp;("_"&amp;CI758&amp;IF(ISTEXT(AF758),SeperatorSpecification&amp;CJ758,)&amp;IF(OR(ISTEXT(AH758),ISNUMBER(AH758)),"-"&amp;AH758,))&amp;("_"&amp;CK758&amp;IF(ISTEXT(AL758),SeperatorSpecification&amp;CL758,)&amp;IF(OR(ISTEXT(AN758),ISNUMBER(AN758)),"-"&amp;AN758,)),"")</f>
        <v/>
      </c>
      <c r="CN758">
        <f>IF(AP758&gt;0,IFERROR(VLOOKUP(AP758,abbreviation!$A:$B,2,FALSE),""),"")</f>
        <v/>
      </c>
      <c r="CO758">
        <f>IF(AR758&gt;0,IFERROR(VLOOKUP(AR758,abbreviation!$A:$B,2,FALSE),""),"")</f>
        <v/>
      </c>
      <c r="CP758">
        <f>IF(AT758&gt;0,IFERROR(VLOOKUP(AT758,abbreviation!$A:$B,2,FALSE),""),"")</f>
        <v/>
      </c>
      <c r="CQ758">
        <f>IF(AV758&gt;0,IFERROR(VLOOKUP(AV758,abbreviation!$A:$B,2,FALSE),""),"")</f>
        <v/>
      </c>
      <c r="CR758">
        <f>"_"&amp;CN758&amp;IF(ISTEXT(AR758),SeperatorSpecification&amp;CO758,)&amp;IF(ISTEXT(AT758),SeperatorSpecification&amp;CP758,)&amp;IF(ISTEXT(AV758),SeperatorSpecification&amp;CQ758,)&amp;IF(OR(ISTEXT(AX758),ISNUMBER(AX758)),"-"&amp;AX758,)</f>
        <v/>
      </c>
      <c r="CS758">
        <f>IF(AZ758&gt;0,IFERROR(VLOOKUP(AZ758,abbreviation!$A:$B,2,FALSE),""),"")</f>
        <v/>
      </c>
      <c r="CT758">
        <f>IF(BB758&gt;0,IFERROR(VLOOKUP(BB758,abbreviation!$A:$B,2,FALSE),""),"")</f>
        <v/>
      </c>
      <c r="CU758">
        <f>IF(BD758&gt;0,IFERROR(VLOOKUP(BD758,abbreviation!$A:$B,2,FALSE),""),"")</f>
        <v/>
      </c>
      <c r="CV758">
        <f>IF(BF758&gt;0,IFERROR(VLOOKUP(BF758,abbreviation!$A:$B,2,FALSE),""),"")</f>
        <v/>
      </c>
      <c r="CW758">
        <f>IF(BJ758&gt;0,IFERROR(VLOOKUP(BJ758,abbreviation!$A:$B,2,FALSE),""),"")</f>
        <v/>
      </c>
      <c r="CX758">
        <f>"_"&amp;CS758&amp;IF(ISTEXT(BB758),SeperatorSpecification&amp;CT758,"")&amp;IF(ISTEXT(BD758),SeperatorSpecification&amp;CU758,"")&amp;IF(ISTEXT(BF758),SeperatorSpecification&amp;CV758,"")&amp;IF(ISTEXT(BH758),SeperatorSpecification&amp;BH758,"")&amp;"_"&amp;CW758&amp;IF(OR(ISNUMBER(BL758),ISTEXT(BL758)),"-"&amp;BL758,)</f>
        <v/>
      </c>
      <c r="CY758">
        <f>CONCATENATE(IF(BN758&gt;0,IFERROR(VLOOKUP(BN758,abbreviation!$A:$B,2,FALSE),""),""),IF(OR(BP758&gt;0,BO758&gt;0),SeperatorSpecification,""),IF(BP758&gt;0,IFERROR(VLOOKUP(BP758,abbreviation!$A:$B,2,FALSE),""),IF(BO758&gt;0,IFERROR(VLOOKUP(BO758,abbreviation!$A:$B,2,FALSE),""),"")))</f>
        <v/>
      </c>
      <c r="CZ758">
        <f>CONCATENATE(IF(BR758&gt;0,IFERROR(VLOOKUP(BR758,abbreviation!$A:$B,2,FALSE),""),""),IF(OR(BT758&gt;0,BS758&gt;0),SeperatorSpecification,""),IF(BT758&gt;0,IFERROR(VLOOKUP(BT758,abbreviation!$A:$B,2,FALSE),""),IF(BS758&gt;0,IFERROR(VLOOKUP(BS758,abbreviation!$A:$B,2,FALSE),""),"")))</f>
        <v/>
      </c>
      <c r="DA758">
        <f>CONCATENATE(IF(BV758&gt;0,IFERROR(VLOOKUP(BV758,abbreviation!$A:$B,2,FALSE),""),""),IF(OR(BX758&gt;0,BW758&gt;0),SeperatorSpecification,""),IF(BX758&gt;0,IFERROR(VLOOKUP(BX758,abbreviation!$A:$B,2,FALSE),""),IF(BW758&gt;0,IFERROR(VLOOKUP(BW758,abbreviation!$A:$B,2,FALSE),""),"")))</f>
        <v/>
      </c>
      <c r="DB758">
        <f>IF(BN758&gt;0,(IF(ISTEXT(BN758),SeparatorBUDO,"")&amp;CY758&amp;IF(OR(ISNUMBER(BQ758),ISTEXT(BQ758)),"-"&amp;BQ758,))&amp;(IF(ISTEXT(BR758),"_",)&amp;CZ758&amp;IF(OR(ISNUMBER(BU758),ISTEXT(BU758)),"-"&amp;BU758,))&amp;(IF(ISTEXT(BV758),"_",)&amp;DA758&amp;IF(OR(ISNUMBER(BY758),ISTEXT(BY758)),"-"&amp;BY758,)),"")</f>
        <v/>
      </c>
      <c r="DC758">
        <f>IF(OR(X758&lt;&gt;"",AD758&lt;&gt;"",C758&lt;&gt;"",A758&lt;&gt;""),(CF758&amp;CM758&amp;CR758&amp;CX758&amp;DB758),"")</f>
        <v/>
      </c>
      <c r="DE758" s="40">
        <f>DC758</f>
        <v/>
      </c>
    </row>
    <row r="759">
      <c r="F759" s="41" t="n"/>
      <c r="J759" s="41" t="n"/>
      <c r="N759" s="41" t="n"/>
      <c r="R759" s="41" t="n"/>
      <c r="V759" s="41" t="n"/>
      <c r="AA759" s="7" t="n"/>
      <c r="AB759" s="41" t="n"/>
      <c r="AD759" s="6" t="n"/>
      <c r="AE759" s="8" t="n"/>
      <c r="AF759" s="7" t="n"/>
      <c r="AG759" s="7" t="n"/>
      <c r="AH759" s="41" t="n"/>
      <c r="AJ759" s="6" t="n"/>
      <c r="AK759" s="8" t="n"/>
      <c r="AL759" s="7" t="n"/>
      <c r="AM759" s="7" t="n"/>
      <c r="AN759" s="41" t="n"/>
      <c r="AR759" s="7" t="n"/>
      <c r="AX759" s="42" t="n"/>
      <c r="BB759" s="7" t="n"/>
      <c r="BC759" s="8" t="n"/>
      <c r="BH759" s="42" t="n"/>
      <c r="BQ759" s="41" t="n"/>
      <c r="BU759" s="41" t="n"/>
      <c r="BY759" s="41" t="n"/>
      <c r="CA759">
        <f>CONCATENATE(IF(C759&gt;0,IFERROR(VLOOKUP(C759,abbreviation!$A:$B,2,FALSE),""),""),IF(OR(E759&gt;0,D759&gt;0),SeperatorSpecification,""),IF(E759&gt;0,IFERROR(VLOOKUP(E759,abbreviation!$A:$B,2,FALSE),""),IF(D759&gt;0,IFERROR(VLOOKUP(D759,abbreviation!$A:$B,2,FALSE),""),"")))</f>
        <v/>
      </c>
      <c r="CB759">
        <f>CONCATENATE(IF(G759&gt;0,IFERROR(VLOOKUP(G759,abbreviation!$A:$B,2,FALSE),""),""),IF(OR(I759&gt;0,H759&gt;0),SeperatorSpecification,""),IF(I759&gt;0,IFERROR(VLOOKUP(I759,abbreviation!$A:$B,2,FALSE),""),IF(H759&gt;0,IFERROR(VLOOKUP(H759,abbreviation!$A:$B,2,FALSE),""),"")))</f>
        <v/>
      </c>
      <c r="CC759">
        <f>CONCATENATE(IF(K759&gt;0,IFERROR(VLOOKUP(K759,abbreviation!$A:$B,2,FALSE),""),""),IF(OR(M759&gt;0,L759&gt;0),SeperatorSpecification,""),IF(M759&gt;0,IFERROR(VLOOKUP(M759,abbreviation!$A:$B,2,FALSE),""),IF(L759&gt;0,IFERROR(VLOOKUP(L759,abbreviation!$A:$B,2,FALSE),""),"")))</f>
        <v/>
      </c>
      <c r="CD759">
        <f>CONCATENATE(IF(O759&gt;0,IFERROR(VLOOKUP(O759,abbreviation!$A:$B,2,FALSE),""),""),IF(OR(Q759&gt;0,P759&gt;0),SeperatorSpecification,""),IF(Q759&gt;0,IFERROR(VLOOKUP(Q759,abbreviation!$A:$B,2,FALSE),""),IF(P759&gt;0,IFERROR(VLOOKUP(P759,abbreviation!$A:$B,2,FALSE),""),"")))</f>
        <v/>
      </c>
      <c r="CE759">
        <f>CONCATENATE(IF(S759&gt;0,IFERROR(VLOOKUP(S759,abbreviation!$A:$B,2,FALSE),""),""),IF(OR(U759&gt;0,T759&gt;0),SeperatorSpecification,""),IF(U759&gt;0,IFERROR(VLOOKUP(U759,abbreviation!$A:$B,2,FALSE),""),IF(T759&gt;0,IFERROR(VLOOKUP(T759,abbreviation!$A:$B,2,FALSE),""),"")))</f>
        <v/>
      </c>
      <c r="CF759">
        <f>IF(CA759&gt;0,(CA759&amp;IF(OR(ISNUMBER(F759),ISTEXT(F759)),"-"&amp;F759,))&amp;(IF(ISTEXT(G759),"_",)&amp;CB759&amp;IF(OR(ISNUMBER(J759),ISTEXT(J759)),"-"&amp;J759,))&amp;(IF(ISTEXT(K759),"_",)&amp;CC759&amp;IF(OR(ISNUMBER(N759),ISTEXT(N759)),"-"&amp;N759,))&amp;(IF(ISTEXT(O759),"_",)&amp;CD759&amp;IF(OR(ISNUMBER(R759),ISTEXT(R759)),"-"&amp;R759,))&amp;(IF(ISTEXT(S759),"_",)&amp;CE759&amp;IF(OR(ISNUMBER(V759),ISTEXT(V759)),"-"&amp;V759,)&amp;IF(AND(ISTEXT(CA759),CA759&lt;&gt;""),SeparatorBUDO,)),"")</f>
        <v/>
      </c>
      <c r="CG759">
        <f>IF(X759&gt;0,IFERROR(VLOOKUP(X759,abbreviation!$A:$B,2,FALSE),""),"")</f>
        <v/>
      </c>
      <c r="CH759">
        <f>IF(Z759&gt;0,IFERROR(VLOOKUP(Z759,abbreviation!$A:$B,2,FALSE),""),"")</f>
        <v/>
      </c>
      <c r="CI759">
        <f>IF(AD759&gt;0,IFERROR(VLOOKUP(AD759,abbreviation!$A:$B,2,FALSE),""),"")</f>
        <v/>
      </c>
      <c r="CJ759">
        <f>IF(AF759&gt;0,IFERROR(VLOOKUP(AF759,abbreviation!$A:$B,2,FALSE),""),"")</f>
        <v/>
      </c>
      <c r="CK759">
        <f>IF(AJ759&gt;0,IFERROR(VLOOKUP(AJ759,abbreviation!$A:$B,2,FALSE),""),"")</f>
        <v/>
      </c>
      <c r="CL759">
        <f>IF(AL759&gt;0,IFERROR(VLOOKUP(AL759,abbreviation!$A:$B,2,FALSE),""),"")</f>
        <v/>
      </c>
      <c r="CM759">
        <f>IF(CG759&gt;0,(CG759&amp;IF(ISTEXT(Z759),SeperatorSpecification&amp;CH759,)&amp;IF(OR(ISTEXT(AB759),ISNUMBER(AB759)),"-"&amp;AB759,))&amp;("_"&amp;CI759&amp;IF(ISTEXT(AF759),SeperatorSpecification&amp;CJ759,)&amp;IF(OR(ISTEXT(AH759),ISNUMBER(AH759)),"-"&amp;AH759,))&amp;("_"&amp;CK759&amp;IF(ISTEXT(AL759),SeperatorSpecification&amp;CL759,)&amp;IF(OR(ISTEXT(AN759),ISNUMBER(AN759)),"-"&amp;AN759,)),"")</f>
        <v/>
      </c>
      <c r="CN759">
        <f>IF(AP759&gt;0,IFERROR(VLOOKUP(AP759,abbreviation!$A:$B,2,FALSE),""),"")</f>
        <v/>
      </c>
      <c r="CO759">
        <f>IF(AR759&gt;0,IFERROR(VLOOKUP(AR759,abbreviation!$A:$B,2,FALSE),""),"")</f>
        <v/>
      </c>
      <c r="CP759">
        <f>IF(AT759&gt;0,IFERROR(VLOOKUP(AT759,abbreviation!$A:$B,2,FALSE),""),"")</f>
        <v/>
      </c>
      <c r="CQ759">
        <f>IF(AV759&gt;0,IFERROR(VLOOKUP(AV759,abbreviation!$A:$B,2,FALSE),""),"")</f>
        <v/>
      </c>
      <c r="CR759">
        <f>"_"&amp;CN759&amp;IF(ISTEXT(AR759),SeperatorSpecification&amp;CO759,)&amp;IF(ISTEXT(AT759),SeperatorSpecification&amp;CP759,)&amp;IF(ISTEXT(AV759),SeperatorSpecification&amp;CQ759,)&amp;IF(OR(ISTEXT(AX759),ISNUMBER(AX759)),"-"&amp;AX759,)</f>
        <v/>
      </c>
      <c r="CS759">
        <f>IF(AZ759&gt;0,IFERROR(VLOOKUP(AZ759,abbreviation!$A:$B,2,FALSE),""),"")</f>
        <v/>
      </c>
      <c r="CT759">
        <f>IF(BB759&gt;0,IFERROR(VLOOKUP(BB759,abbreviation!$A:$B,2,FALSE),""),"")</f>
        <v/>
      </c>
      <c r="CU759">
        <f>IF(BD759&gt;0,IFERROR(VLOOKUP(BD759,abbreviation!$A:$B,2,FALSE),""),"")</f>
        <v/>
      </c>
      <c r="CV759">
        <f>IF(BF759&gt;0,IFERROR(VLOOKUP(BF759,abbreviation!$A:$B,2,FALSE),""),"")</f>
        <v/>
      </c>
      <c r="CW759">
        <f>IF(BJ759&gt;0,IFERROR(VLOOKUP(BJ759,abbreviation!$A:$B,2,FALSE),""),"")</f>
        <v/>
      </c>
      <c r="CX759">
        <f>"_"&amp;CS759&amp;IF(ISTEXT(BB759),SeperatorSpecification&amp;CT759,"")&amp;IF(ISTEXT(BD759),SeperatorSpecification&amp;CU759,"")&amp;IF(ISTEXT(BF759),SeperatorSpecification&amp;CV759,"")&amp;IF(ISTEXT(BH759),SeperatorSpecification&amp;BH759,"")&amp;"_"&amp;CW759&amp;IF(OR(ISNUMBER(BL759),ISTEXT(BL759)),"-"&amp;BL759,)</f>
        <v/>
      </c>
      <c r="CY759">
        <f>CONCATENATE(IF(BN759&gt;0,IFERROR(VLOOKUP(BN759,abbreviation!$A:$B,2,FALSE),""),""),IF(OR(BP759&gt;0,BO759&gt;0),SeperatorSpecification,""),IF(BP759&gt;0,IFERROR(VLOOKUP(BP759,abbreviation!$A:$B,2,FALSE),""),IF(BO759&gt;0,IFERROR(VLOOKUP(BO759,abbreviation!$A:$B,2,FALSE),""),"")))</f>
        <v/>
      </c>
      <c r="CZ759">
        <f>CONCATENATE(IF(BR759&gt;0,IFERROR(VLOOKUP(BR759,abbreviation!$A:$B,2,FALSE),""),""),IF(OR(BT759&gt;0,BS759&gt;0),SeperatorSpecification,""),IF(BT759&gt;0,IFERROR(VLOOKUP(BT759,abbreviation!$A:$B,2,FALSE),""),IF(BS759&gt;0,IFERROR(VLOOKUP(BS759,abbreviation!$A:$B,2,FALSE),""),"")))</f>
        <v/>
      </c>
      <c r="DA759">
        <f>CONCATENATE(IF(BV759&gt;0,IFERROR(VLOOKUP(BV759,abbreviation!$A:$B,2,FALSE),""),""),IF(OR(BX759&gt;0,BW759&gt;0),SeperatorSpecification,""),IF(BX759&gt;0,IFERROR(VLOOKUP(BX759,abbreviation!$A:$B,2,FALSE),""),IF(BW759&gt;0,IFERROR(VLOOKUP(BW759,abbreviation!$A:$B,2,FALSE),""),"")))</f>
        <v/>
      </c>
      <c r="DB759">
        <f>IF(BN759&gt;0,(IF(ISTEXT(BN759),SeparatorBUDO,"")&amp;CY759&amp;IF(OR(ISNUMBER(BQ759),ISTEXT(BQ759)),"-"&amp;BQ759,))&amp;(IF(ISTEXT(BR759),"_",)&amp;CZ759&amp;IF(OR(ISNUMBER(BU759),ISTEXT(BU759)),"-"&amp;BU759,))&amp;(IF(ISTEXT(BV759),"_",)&amp;DA759&amp;IF(OR(ISNUMBER(BY759),ISTEXT(BY759)),"-"&amp;BY759,)),"")</f>
        <v/>
      </c>
      <c r="DC759">
        <f>IF(OR(X759&lt;&gt;"",AD759&lt;&gt;"",C759&lt;&gt;"",A759&lt;&gt;""),(CF759&amp;CM759&amp;CR759&amp;CX759&amp;DB759),"")</f>
        <v/>
      </c>
      <c r="DE759" s="40">
        <f>DC759</f>
        <v/>
      </c>
    </row>
    <row r="760">
      <c r="F760" s="41" t="n"/>
      <c r="J760" s="41" t="n"/>
      <c r="N760" s="41" t="n"/>
      <c r="R760" s="41" t="n"/>
      <c r="V760" s="41" t="n"/>
      <c r="AA760" s="7" t="n"/>
      <c r="AB760" s="41" t="n"/>
      <c r="AD760" s="6" t="n"/>
      <c r="AE760" s="8" t="n"/>
      <c r="AF760" s="7" t="n"/>
      <c r="AG760" s="7" t="n"/>
      <c r="AH760" s="41" t="n"/>
      <c r="AJ760" s="6" t="n"/>
      <c r="AK760" s="8" t="n"/>
      <c r="AL760" s="7" t="n"/>
      <c r="AM760" s="7" t="n"/>
      <c r="AN760" s="41" t="n"/>
      <c r="AR760" s="7" t="n"/>
      <c r="AX760" s="42" t="n"/>
      <c r="BB760" s="7" t="n"/>
      <c r="BC760" s="8" t="n"/>
      <c r="BH760" s="42" t="n"/>
      <c r="BQ760" s="41" t="n"/>
      <c r="BU760" s="41" t="n"/>
      <c r="BY760" s="41" t="n"/>
      <c r="CA760">
        <f>CONCATENATE(IF(C760&gt;0,IFERROR(VLOOKUP(C760,abbreviation!$A:$B,2,FALSE),""),""),IF(OR(E760&gt;0,D760&gt;0),SeperatorSpecification,""),IF(E760&gt;0,IFERROR(VLOOKUP(E760,abbreviation!$A:$B,2,FALSE),""),IF(D760&gt;0,IFERROR(VLOOKUP(D760,abbreviation!$A:$B,2,FALSE),""),"")))</f>
        <v/>
      </c>
      <c r="CB760">
        <f>CONCATENATE(IF(G760&gt;0,IFERROR(VLOOKUP(G760,abbreviation!$A:$B,2,FALSE),""),""),IF(OR(I760&gt;0,H760&gt;0),SeperatorSpecification,""),IF(I760&gt;0,IFERROR(VLOOKUP(I760,abbreviation!$A:$B,2,FALSE),""),IF(H760&gt;0,IFERROR(VLOOKUP(H760,abbreviation!$A:$B,2,FALSE),""),"")))</f>
        <v/>
      </c>
      <c r="CC760">
        <f>CONCATENATE(IF(K760&gt;0,IFERROR(VLOOKUP(K760,abbreviation!$A:$B,2,FALSE),""),""),IF(OR(M760&gt;0,L760&gt;0),SeperatorSpecification,""),IF(M760&gt;0,IFERROR(VLOOKUP(M760,abbreviation!$A:$B,2,FALSE),""),IF(L760&gt;0,IFERROR(VLOOKUP(L760,abbreviation!$A:$B,2,FALSE),""),"")))</f>
        <v/>
      </c>
      <c r="CD760">
        <f>CONCATENATE(IF(O760&gt;0,IFERROR(VLOOKUP(O760,abbreviation!$A:$B,2,FALSE),""),""),IF(OR(Q760&gt;0,P760&gt;0),SeperatorSpecification,""),IF(Q760&gt;0,IFERROR(VLOOKUP(Q760,abbreviation!$A:$B,2,FALSE),""),IF(P760&gt;0,IFERROR(VLOOKUP(P760,abbreviation!$A:$B,2,FALSE),""),"")))</f>
        <v/>
      </c>
      <c r="CE760">
        <f>CONCATENATE(IF(S760&gt;0,IFERROR(VLOOKUP(S760,abbreviation!$A:$B,2,FALSE),""),""),IF(OR(U760&gt;0,T760&gt;0),SeperatorSpecification,""),IF(U760&gt;0,IFERROR(VLOOKUP(U760,abbreviation!$A:$B,2,FALSE),""),IF(T760&gt;0,IFERROR(VLOOKUP(T760,abbreviation!$A:$B,2,FALSE),""),"")))</f>
        <v/>
      </c>
      <c r="CF760">
        <f>IF(CA760&gt;0,(CA760&amp;IF(OR(ISNUMBER(F760),ISTEXT(F760)),"-"&amp;F760,))&amp;(IF(ISTEXT(G760),"_",)&amp;CB760&amp;IF(OR(ISNUMBER(J760),ISTEXT(J760)),"-"&amp;J760,))&amp;(IF(ISTEXT(K760),"_",)&amp;CC760&amp;IF(OR(ISNUMBER(N760),ISTEXT(N760)),"-"&amp;N760,))&amp;(IF(ISTEXT(O760),"_",)&amp;CD760&amp;IF(OR(ISNUMBER(R760),ISTEXT(R760)),"-"&amp;R760,))&amp;(IF(ISTEXT(S760),"_",)&amp;CE760&amp;IF(OR(ISNUMBER(V760),ISTEXT(V760)),"-"&amp;V760,)&amp;IF(AND(ISTEXT(CA760),CA760&lt;&gt;""),SeparatorBUDO,)),"")</f>
        <v/>
      </c>
      <c r="CG760">
        <f>IF(X760&gt;0,IFERROR(VLOOKUP(X760,abbreviation!$A:$B,2,FALSE),""),"")</f>
        <v/>
      </c>
      <c r="CH760">
        <f>IF(Z760&gt;0,IFERROR(VLOOKUP(Z760,abbreviation!$A:$B,2,FALSE),""),"")</f>
        <v/>
      </c>
      <c r="CI760">
        <f>IF(AD760&gt;0,IFERROR(VLOOKUP(AD760,abbreviation!$A:$B,2,FALSE),""),"")</f>
        <v/>
      </c>
      <c r="CJ760">
        <f>IF(AF760&gt;0,IFERROR(VLOOKUP(AF760,abbreviation!$A:$B,2,FALSE),""),"")</f>
        <v/>
      </c>
      <c r="CK760">
        <f>IF(AJ760&gt;0,IFERROR(VLOOKUP(AJ760,abbreviation!$A:$B,2,FALSE),""),"")</f>
        <v/>
      </c>
      <c r="CL760">
        <f>IF(AL760&gt;0,IFERROR(VLOOKUP(AL760,abbreviation!$A:$B,2,FALSE),""),"")</f>
        <v/>
      </c>
      <c r="CM760">
        <f>IF(CG760&gt;0,(CG760&amp;IF(ISTEXT(Z760),SeperatorSpecification&amp;CH760,)&amp;IF(OR(ISTEXT(AB760),ISNUMBER(AB760)),"-"&amp;AB760,))&amp;("_"&amp;CI760&amp;IF(ISTEXT(AF760),SeperatorSpecification&amp;CJ760,)&amp;IF(OR(ISTEXT(AH760),ISNUMBER(AH760)),"-"&amp;AH760,))&amp;("_"&amp;CK760&amp;IF(ISTEXT(AL760),SeperatorSpecification&amp;CL760,)&amp;IF(OR(ISTEXT(AN760),ISNUMBER(AN760)),"-"&amp;AN760,)),"")</f>
        <v/>
      </c>
      <c r="CN760">
        <f>IF(AP760&gt;0,IFERROR(VLOOKUP(AP760,abbreviation!$A:$B,2,FALSE),""),"")</f>
        <v/>
      </c>
      <c r="CO760">
        <f>IF(AR760&gt;0,IFERROR(VLOOKUP(AR760,abbreviation!$A:$B,2,FALSE),""),"")</f>
        <v/>
      </c>
      <c r="CP760">
        <f>IF(AT760&gt;0,IFERROR(VLOOKUP(AT760,abbreviation!$A:$B,2,FALSE),""),"")</f>
        <v/>
      </c>
      <c r="CQ760">
        <f>IF(AV760&gt;0,IFERROR(VLOOKUP(AV760,abbreviation!$A:$B,2,FALSE),""),"")</f>
        <v/>
      </c>
      <c r="CR760">
        <f>"_"&amp;CN760&amp;IF(ISTEXT(AR760),SeperatorSpecification&amp;CO760,)&amp;IF(ISTEXT(AT760),SeperatorSpecification&amp;CP760,)&amp;IF(ISTEXT(AV760),SeperatorSpecification&amp;CQ760,)&amp;IF(OR(ISTEXT(AX760),ISNUMBER(AX760)),"-"&amp;AX760,)</f>
        <v/>
      </c>
      <c r="CS760">
        <f>IF(AZ760&gt;0,IFERROR(VLOOKUP(AZ760,abbreviation!$A:$B,2,FALSE),""),"")</f>
        <v/>
      </c>
      <c r="CT760">
        <f>IF(BB760&gt;0,IFERROR(VLOOKUP(BB760,abbreviation!$A:$B,2,FALSE),""),"")</f>
        <v/>
      </c>
      <c r="CU760">
        <f>IF(BD760&gt;0,IFERROR(VLOOKUP(BD760,abbreviation!$A:$B,2,FALSE),""),"")</f>
        <v/>
      </c>
      <c r="CV760">
        <f>IF(BF760&gt;0,IFERROR(VLOOKUP(BF760,abbreviation!$A:$B,2,FALSE),""),"")</f>
        <v/>
      </c>
      <c r="CW760">
        <f>IF(BJ760&gt;0,IFERROR(VLOOKUP(BJ760,abbreviation!$A:$B,2,FALSE),""),"")</f>
        <v/>
      </c>
      <c r="CX760">
        <f>"_"&amp;CS760&amp;IF(ISTEXT(BB760),SeperatorSpecification&amp;CT760,"")&amp;IF(ISTEXT(BD760),SeperatorSpecification&amp;CU760,"")&amp;IF(ISTEXT(BF760),SeperatorSpecification&amp;CV760,"")&amp;IF(ISTEXT(BH760),SeperatorSpecification&amp;BH760,"")&amp;"_"&amp;CW760&amp;IF(OR(ISNUMBER(BL760),ISTEXT(BL760)),"-"&amp;BL760,)</f>
        <v/>
      </c>
      <c r="CY760">
        <f>CONCATENATE(IF(BN760&gt;0,IFERROR(VLOOKUP(BN760,abbreviation!$A:$B,2,FALSE),""),""),IF(OR(BP760&gt;0,BO760&gt;0),SeperatorSpecification,""),IF(BP760&gt;0,IFERROR(VLOOKUP(BP760,abbreviation!$A:$B,2,FALSE),""),IF(BO760&gt;0,IFERROR(VLOOKUP(BO760,abbreviation!$A:$B,2,FALSE),""),"")))</f>
        <v/>
      </c>
      <c r="CZ760">
        <f>CONCATENATE(IF(BR760&gt;0,IFERROR(VLOOKUP(BR760,abbreviation!$A:$B,2,FALSE),""),""),IF(OR(BT760&gt;0,BS760&gt;0),SeperatorSpecification,""),IF(BT760&gt;0,IFERROR(VLOOKUP(BT760,abbreviation!$A:$B,2,FALSE),""),IF(BS760&gt;0,IFERROR(VLOOKUP(BS760,abbreviation!$A:$B,2,FALSE),""),"")))</f>
        <v/>
      </c>
      <c r="DA760">
        <f>CONCATENATE(IF(BV760&gt;0,IFERROR(VLOOKUP(BV760,abbreviation!$A:$B,2,FALSE),""),""),IF(OR(BX760&gt;0,BW760&gt;0),SeperatorSpecification,""),IF(BX760&gt;0,IFERROR(VLOOKUP(BX760,abbreviation!$A:$B,2,FALSE),""),IF(BW760&gt;0,IFERROR(VLOOKUP(BW760,abbreviation!$A:$B,2,FALSE),""),"")))</f>
        <v/>
      </c>
      <c r="DB760">
        <f>IF(BN760&gt;0,(IF(ISTEXT(BN760),SeparatorBUDO,"")&amp;CY760&amp;IF(OR(ISNUMBER(BQ760),ISTEXT(BQ760)),"-"&amp;BQ760,))&amp;(IF(ISTEXT(BR760),"_",)&amp;CZ760&amp;IF(OR(ISNUMBER(BU760),ISTEXT(BU760)),"-"&amp;BU760,))&amp;(IF(ISTEXT(BV760),"_",)&amp;DA760&amp;IF(OR(ISNUMBER(BY760),ISTEXT(BY760)),"-"&amp;BY760,)),"")</f>
        <v/>
      </c>
      <c r="DC760">
        <f>IF(OR(X760&lt;&gt;"",AD760&lt;&gt;"",C760&lt;&gt;"",A760&lt;&gt;""),(CF760&amp;CM760&amp;CR760&amp;CX760&amp;DB760),"")</f>
        <v/>
      </c>
      <c r="DE760" s="40">
        <f>DC760</f>
        <v/>
      </c>
    </row>
    <row r="761">
      <c r="F761" s="41" t="n"/>
      <c r="J761" s="41" t="n"/>
      <c r="N761" s="41" t="n"/>
      <c r="R761" s="41" t="n"/>
      <c r="V761" s="41" t="n"/>
      <c r="AA761" s="7" t="n"/>
      <c r="AB761" s="41" t="n"/>
      <c r="AD761" s="6" t="n"/>
      <c r="AE761" s="8" t="n"/>
      <c r="AF761" s="7" t="n"/>
      <c r="AG761" s="7" t="n"/>
      <c r="AH761" s="41" t="n"/>
      <c r="AJ761" s="6" t="n"/>
      <c r="AK761" s="8" t="n"/>
      <c r="AL761" s="7" t="n"/>
      <c r="AM761" s="7" t="n"/>
      <c r="AN761" s="41" t="n"/>
      <c r="AR761" s="7" t="n"/>
      <c r="AX761" s="42" t="n"/>
      <c r="BB761" s="7" t="n"/>
      <c r="BC761" s="8" t="n"/>
      <c r="BH761" s="42" t="n"/>
      <c r="BQ761" s="41" t="n"/>
      <c r="BU761" s="41" t="n"/>
      <c r="BY761" s="41" t="n"/>
      <c r="CA761">
        <f>CONCATENATE(IF(C761&gt;0,IFERROR(VLOOKUP(C761,abbreviation!$A:$B,2,FALSE),""),""),IF(OR(E761&gt;0,D761&gt;0),SeperatorSpecification,""),IF(E761&gt;0,IFERROR(VLOOKUP(E761,abbreviation!$A:$B,2,FALSE),""),IF(D761&gt;0,IFERROR(VLOOKUP(D761,abbreviation!$A:$B,2,FALSE),""),"")))</f>
        <v/>
      </c>
      <c r="CB761">
        <f>CONCATENATE(IF(G761&gt;0,IFERROR(VLOOKUP(G761,abbreviation!$A:$B,2,FALSE),""),""),IF(OR(I761&gt;0,H761&gt;0),SeperatorSpecification,""),IF(I761&gt;0,IFERROR(VLOOKUP(I761,abbreviation!$A:$B,2,FALSE),""),IF(H761&gt;0,IFERROR(VLOOKUP(H761,abbreviation!$A:$B,2,FALSE),""),"")))</f>
        <v/>
      </c>
      <c r="CC761">
        <f>CONCATENATE(IF(K761&gt;0,IFERROR(VLOOKUP(K761,abbreviation!$A:$B,2,FALSE),""),""),IF(OR(M761&gt;0,L761&gt;0),SeperatorSpecification,""),IF(M761&gt;0,IFERROR(VLOOKUP(M761,abbreviation!$A:$B,2,FALSE),""),IF(L761&gt;0,IFERROR(VLOOKUP(L761,abbreviation!$A:$B,2,FALSE),""),"")))</f>
        <v/>
      </c>
      <c r="CD761">
        <f>CONCATENATE(IF(O761&gt;0,IFERROR(VLOOKUP(O761,abbreviation!$A:$B,2,FALSE),""),""),IF(OR(Q761&gt;0,P761&gt;0),SeperatorSpecification,""),IF(Q761&gt;0,IFERROR(VLOOKUP(Q761,abbreviation!$A:$B,2,FALSE),""),IF(P761&gt;0,IFERROR(VLOOKUP(P761,abbreviation!$A:$B,2,FALSE),""),"")))</f>
        <v/>
      </c>
      <c r="CE761">
        <f>CONCATENATE(IF(S761&gt;0,IFERROR(VLOOKUP(S761,abbreviation!$A:$B,2,FALSE),""),""),IF(OR(U761&gt;0,T761&gt;0),SeperatorSpecification,""),IF(U761&gt;0,IFERROR(VLOOKUP(U761,abbreviation!$A:$B,2,FALSE),""),IF(T761&gt;0,IFERROR(VLOOKUP(T761,abbreviation!$A:$B,2,FALSE),""),"")))</f>
        <v/>
      </c>
      <c r="CF761">
        <f>IF(CA761&gt;0,(CA761&amp;IF(OR(ISNUMBER(F761),ISTEXT(F761)),"-"&amp;F761,))&amp;(IF(ISTEXT(G761),"_",)&amp;CB761&amp;IF(OR(ISNUMBER(J761),ISTEXT(J761)),"-"&amp;J761,))&amp;(IF(ISTEXT(K761),"_",)&amp;CC761&amp;IF(OR(ISNUMBER(N761),ISTEXT(N761)),"-"&amp;N761,))&amp;(IF(ISTEXT(O761),"_",)&amp;CD761&amp;IF(OR(ISNUMBER(R761),ISTEXT(R761)),"-"&amp;R761,))&amp;(IF(ISTEXT(S761),"_",)&amp;CE761&amp;IF(OR(ISNUMBER(V761),ISTEXT(V761)),"-"&amp;V761,)&amp;IF(AND(ISTEXT(CA761),CA761&lt;&gt;""),SeparatorBUDO,)),"")</f>
        <v/>
      </c>
      <c r="CG761">
        <f>IF(X761&gt;0,IFERROR(VLOOKUP(X761,abbreviation!$A:$B,2,FALSE),""),"")</f>
        <v/>
      </c>
      <c r="CH761">
        <f>IF(Z761&gt;0,IFERROR(VLOOKUP(Z761,abbreviation!$A:$B,2,FALSE),""),"")</f>
        <v/>
      </c>
      <c r="CI761">
        <f>IF(AD761&gt;0,IFERROR(VLOOKUP(AD761,abbreviation!$A:$B,2,FALSE),""),"")</f>
        <v/>
      </c>
      <c r="CJ761">
        <f>IF(AF761&gt;0,IFERROR(VLOOKUP(AF761,abbreviation!$A:$B,2,FALSE),""),"")</f>
        <v/>
      </c>
      <c r="CK761">
        <f>IF(AJ761&gt;0,IFERROR(VLOOKUP(AJ761,abbreviation!$A:$B,2,FALSE),""),"")</f>
        <v/>
      </c>
      <c r="CL761">
        <f>IF(AL761&gt;0,IFERROR(VLOOKUP(AL761,abbreviation!$A:$B,2,FALSE),""),"")</f>
        <v/>
      </c>
      <c r="CM761">
        <f>IF(CG761&gt;0,(CG761&amp;IF(ISTEXT(Z761),SeperatorSpecification&amp;CH761,)&amp;IF(OR(ISTEXT(AB761),ISNUMBER(AB761)),"-"&amp;AB761,))&amp;("_"&amp;CI761&amp;IF(ISTEXT(AF761),SeperatorSpecification&amp;CJ761,)&amp;IF(OR(ISTEXT(AH761),ISNUMBER(AH761)),"-"&amp;AH761,))&amp;("_"&amp;CK761&amp;IF(ISTEXT(AL761),SeperatorSpecification&amp;CL761,)&amp;IF(OR(ISTEXT(AN761),ISNUMBER(AN761)),"-"&amp;AN761,)),"")</f>
        <v/>
      </c>
      <c r="CN761">
        <f>IF(AP761&gt;0,IFERROR(VLOOKUP(AP761,abbreviation!$A:$B,2,FALSE),""),"")</f>
        <v/>
      </c>
      <c r="CO761">
        <f>IF(AR761&gt;0,IFERROR(VLOOKUP(AR761,abbreviation!$A:$B,2,FALSE),""),"")</f>
        <v/>
      </c>
      <c r="CP761">
        <f>IF(AT761&gt;0,IFERROR(VLOOKUP(AT761,abbreviation!$A:$B,2,FALSE),""),"")</f>
        <v/>
      </c>
      <c r="CQ761">
        <f>IF(AV761&gt;0,IFERROR(VLOOKUP(AV761,abbreviation!$A:$B,2,FALSE),""),"")</f>
        <v/>
      </c>
      <c r="CR761">
        <f>"_"&amp;CN761&amp;IF(ISTEXT(AR761),SeperatorSpecification&amp;CO761,)&amp;IF(ISTEXT(AT761),SeperatorSpecification&amp;CP761,)&amp;IF(ISTEXT(AV761),SeperatorSpecification&amp;CQ761,)&amp;IF(OR(ISTEXT(AX761),ISNUMBER(AX761)),"-"&amp;AX761,)</f>
        <v/>
      </c>
      <c r="CS761">
        <f>IF(AZ761&gt;0,IFERROR(VLOOKUP(AZ761,abbreviation!$A:$B,2,FALSE),""),"")</f>
        <v/>
      </c>
      <c r="CT761">
        <f>IF(BB761&gt;0,IFERROR(VLOOKUP(BB761,abbreviation!$A:$B,2,FALSE),""),"")</f>
        <v/>
      </c>
      <c r="CU761">
        <f>IF(BD761&gt;0,IFERROR(VLOOKUP(BD761,abbreviation!$A:$B,2,FALSE),""),"")</f>
        <v/>
      </c>
      <c r="CV761">
        <f>IF(BF761&gt;0,IFERROR(VLOOKUP(BF761,abbreviation!$A:$B,2,FALSE),""),"")</f>
        <v/>
      </c>
      <c r="CW761">
        <f>IF(BJ761&gt;0,IFERROR(VLOOKUP(BJ761,abbreviation!$A:$B,2,FALSE),""),"")</f>
        <v/>
      </c>
      <c r="CX761">
        <f>"_"&amp;CS761&amp;IF(ISTEXT(BB761),SeperatorSpecification&amp;CT761,"")&amp;IF(ISTEXT(BD761),SeperatorSpecification&amp;CU761,"")&amp;IF(ISTEXT(BF761),SeperatorSpecification&amp;CV761,"")&amp;IF(ISTEXT(BH761),SeperatorSpecification&amp;BH761,"")&amp;"_"&amp;CW761&amp;IF(OR(ISNUMBER(BL761),ISTEXT(BL761)),"-"&amp;BL761,)</f>
        <v/>
      </c>
      <c r="CY761">
        <f>CONCATENATE(IF(BN761&gt;0,IFERROR(VLOOKUP(BN761,abbreviation!$A:$B,2,FALSE),""),""),IF(OR(BP761&gt;0,BO761&gt;0),SeperatorSpecification,""),IF(BP761&gt;0,IFERROR(VLOOKUP(BP761,abbreviation!$A:$B,2,FALSE),""),IF(BO761&gt;0,IFERROR(VLOOKUP(BO761,abbreviation!$A:$B,2,FALSE),""),"")))</f>
        <v/>
      </c>
      <c r="CZ761">
        <f>CONCATENATE(IF(BR761&gt;0,IFERROR(VLOOKUP(BR761,abbreviation!$A:$B,2,FALSE),""),""),IF(OR(BT761&gt;0,BS761&gt;0),SeperatorSpecification,""),IF(BT761&gt;0,IFERROR(VLOOKUP(BT761,abbreviation!$A:$B,2,FALSE),""),IF(BS761&gt;0,IFERROR(VLOOKUP(BS761,abbreviation!$A:$B,2,FALSE),""),"")))</f>
        <v/>
      </c>
      <c r="DA761">
        <f>CONCATENATE(IF(BV761&gt;0,IFERROR(VLOOKUP(BV761,abbreviation!$A:$B,2,FALSE),""),""),IF(OR(BX761&gt;0,BW761&gt;0),SeperatorSpecification,""),IF(BX761&gt;0,IFERROR(VLOOKUP(BX761,abbreviation!$A:$B,2,FALSE),""),IF(BW761&gt;0,IFERROR(VLOOKUP(BW761,abbreviation!$A:$B,2,FALSE),""),"")))</f>
        <v/>
      </c>
      <c r="DB761">
        <f>IF(BN761&gt;0,(IF(ISTEXT(BN761),SeparatorBUDO,"")&amp;CY761&amp;IF(OR(ISNUMBER(BQ761),ISTEXT(BQ761)),"-"&amp;BQ761,))&amp;(IF(ISTEXT(BR761),"_",)&amp;CZ761&amp;IF(OR(ISNUMBER(BU761),ISTEXT(BU761)),"-"&amp;BU761,))&amp;(IF(ISTEXT(BV761),"_",)&amp;DA761&amp;IF(OR(ISNUMBER(BY761),ISTEXT(BY761)),"-"&amp;BY761,)),"")</f>
        <v/>
      </c>
      <c r="DC761">
        <f>IF(OR(X761&lt;&gt;"",AD761&lt;&gt;"",C761&lt;&gt;"",A761&lt;&gt;""),(CF761&amp;CM761&amp;CR761&amp;CX761&amp;DB761),"")</f>
        <v/>
      </c>
      <c r="DE761" s="40">
        <f>DC761</f>
        <v/>
      </c>
    </row>
    <row r="762">
      <c r="F762" s="41" t="n"/>
      <c r="J762" s="41" t="n"/>
      <c r="N762" s="41" t="n"/>
      <c r="R762" s="41" t="n"/>
      <c r="V762" s="41" t="n"/>
      <c r="AA762" s="7" t="n"/>
      <c r="AB762" s="41" t="n"/>
      <c r="AD762" s="6" t="n"/>
      <c r="AE762" s="8" t="n"/>
      <c r="AF762" s="7" t="n"/>
      <c r="AG762" s="7" t="n"/>
      <c r="AH762" s="41" t="n"/>
      <c r="AJ762" s="6" t="n"/>
      <c r="AK762" s="8" t="n"/>
      <c r="AL762" s="7" t="n"/>
      <c r="AM762" s="7" t="n"/>
      <c r="AN762" s="41" t="n"/>
      <c r="AR762" s="7" t="n"/>
      <c r="AX762" s="42" t="n"/>
      <c r="BB762" s="7" t="n"/>
      <c r="BC762" s="8" t="n"/>
      <c r="BH762" s="42" t="n"/>
      <c r="BQ762" s="41" t="n"/>
      <c r="BU762" s="41" t="n"/>
      <c r="BY762" s="41" t="n"/>
      <c r="CA762">
        <f>CONCATENATE(IF(C762&gt;0,IFERROR(VLOOKUP(C762,abbreviation!$A:$B,2,FALSE),""),""),IF(OR(E762&gt;0,D762&gt;0),SeperatorSpecification,""),IF(E762&gt;0,IFERROR(VLOOKUP(E762,abbreviation!$A:$B,2,FALSE),""),IF(D762&gt;0,IFERROR(VLOOKUP(D762,abbreviation!$A:$B,2,FALSE),""),"")))</f>
        <v/>
      </c>
      <c r="CB762">
        <f>CONCATENATE(IF(G762&gt;0,IFERROR(VLOOKUP(G762,abbreviation!$A:$B,2,FALSE),""),""),IF(OR(I762&gt;0,H762&gt;0),SeperatorSpecification,""),IF(I762&gt;0,IFERROR(VLOOKUP(I762,abbreviation!$A:$B,2,FALSE),""),IF(H762&gt;0,IFERROR(VLOOKUP(H762,abbreviation!$A:$B,2,FALSE),""),"")))</f>
        <v/>
      </c>
      <c r="CC762">
        <f>CONCATENATE(IF(K762&gt;0,IFERROR(VLOOKUP(K762,abbreviation!$A:$B,2,FALSE),""),""),IF(OR(M762&gt;0,L762&gt;0),SeperatorSpecification,""),IF(M762&gt;0,IFERROR(VLOOKUP(M762,abbreviation!$A:$B,2,FALSE),""),IF(L762&gt;0,IFERROR(VLOOKUP(L762,abbreviation!$A:$B,2,FALSE),""),"")))</f>
        <v/>
      </c>
      <c r="CD762">
        <f>CONCATENATE(IF(O762&gt;0,IFERROR(VLOOKUP(O762,abbreviation!$A:$B,2,FALSE),""),""),IF(OR(Q762&gt;0,P762&gt;0),SeperatorSpecification,""),IF(Q762&gt;0,IFERROR(VLOOKUP(Q762,abbreviation!$A:$B,2,FALSE),""),IF(P762&gt;0,IFERROR(VLOOKUP(P762,abbreviation!$A:$B,2,FALSE),""),"")))</f>
        <v/>
      </c>
      <c r="CE762">
        <f>CONCATENATE(IF(S762&gt;0,IFERROR(VLOOKUP(S762,abbreviation!$A:$B,2,FALSE),""),""),IF(OR(U762&gt;0,T762&gt;0),SeperatorSpecification,""),IF(U762&gt;0,IFERROR(VLOOKUP(U762,abbreviation!$A:$B,2,FALSE),""),IF(T762&gt;0,IFERROR(VLOOKUP(T762,abbreviation!$A:$B,2,FALSE),""),"")))</f>
        <v/>
      </c>
      <c r="CF762">
        <f>IF(CA762&gt;0,(CA762&amp;IF(OR(ISNUMBER(F762),ISTEXT(F762)),"-"&amp;F762,))&amp;(IF(ISTEXT(G762),"_",)&amp;CB762&amp;IF(OR(ISNUMBER(J762),ISTEXT(J762)),"-"&amp;J762,))&amp;(IF(ISTEXT(K762),"_",)&amp;CC762&amp;IF(OR(ISNUMBER(N762),ISTEXT(N762)),"-"&amp;N762,))&amp;(IF(ISTEXT(O762),"_",)&amp;CD762&amp;IF(OR(ISNUMBER(R762),ISTEXT(R762)),"-"&amp;R762,))&amp;(IF(ISTEXT(S762),"_",)&amp;CE762&amp;IF(OR(ISNUMBER(V762),ISTEXT(V762)),"-"&amp;V762,)&amp;IF(AND(ISTEXT(CA762),CA762&lt;&gt;""),SeparatorBUDO,)),"")</f>
        <v/>
      </c>
      <c r="CG762">
        <f>IF(X762&gt;0,IFERROR(VLOOKUP(X762,abbreviation!$A:$B,2,FALSE),""),"")</f>
        <v/>
      </c>
      <c r="CH762">
        <f>IF(Z762&gt;0,IFERROR(VLOOKUP(Z762,abbreviation!$A:$B,2,FALSE),""),"")</f>
        <v/>
      </c>
      <c r="CI762">
        <f>IF(AD762&gt;0,IFERROR(VLOOKUP(AD762,abbreviation!$A:$B,2,FALSE),""),"")</f>
        <v/>
      </c>
      <c r="CJ762">
        <f>IF(AF762&gt;0,IFERROR(VLOOKUP(AF762,abbreviation!$A:$B,2,FALSE),""),"")</f>
        <v/>
      </c>
      <c r="CK762">
        <f>IF(AJ762&gt;0,IFERROR(VLOOKUP(AJ762,abbreviation!$A:$B,2,FALSE),""),"")</f>
        <v/>
      </c>
      <c r="CL762">
        <f>IF(AL762&gt;0,IFERROR(VLOOKUP(AL762,abbreviation!$A:$B,2,FALSE),""),"")</f>
        <v/>
      </c>
      <c r="CM762">
        <f>IF(CG762&gt;0,(CG762&amp;IF(ISTEXT(Z762),SeperatorSpecification&amp;CH762,)&amp;IF(OR(ISTEXT(AB762),ISNUMBER(AB762)),"-"&amp;AB762,))&amp;("_"&amp;CI762&amp;IF(ISTEXT(AF762),SeperatorSpecification&amp;CJ762,)&amp;IF(OR(ISTEXT(AH762),ISNUMBER(AH762)),"-"&amp;AH762,))&amp;("_"&amp;CK762&amp;IF(ISTEXT(AL762),SeperatorSpecification&amp;CL762,)&amp;IF(OR(ISTEXT(AN762),ISNUMBER(AN762)),"-"&amp;AN762,)),"")</f>
        <v/>
      </c>
      <c r="CN762">
        <f>IF(AP762&gt;0,IFERROR(VLOOKUP(AP762,abbreviation!$A:$B,2,FALSE),""),"")</f>
        <v/>
      </c>
      <c r="CO762">
        <f>IF(AR762&gt;0,IFERROR(VLOOKUP(AR762,abbreviation!$A:$B,2,FALSE),""),"")</f>
        <v/>
      </c>
      <c r="CP762">
        <f>IF(AT762&gt;0,IFERROR(VLOOKUP(AT762,abbreviation!$A:$B,2,FALSE),""),"")</f>
        <v/>
      </c>
      <c r="CQ762">
        <f>IF(AV762&gt;0,IFERROR(VLOOKUP(AV762,abbreviation!$A:$B,2,FALSE),""),"")</f>
        <v/>
      </c>
      <c r="CR762">
        <f>"_"&amp;CN762&amp;IF(ISTEXT(AR762),SeperatorSpecification&amp;CO762,)&amp;IF(ISTEXT(AT762),SeperatorSpecification&amp;CP762,)&amp;IF(ISTEXT(AV762),SeperatorSpecification&amp;CQ762,)&amp;IF(OR(ISTEXT(AX762),ISNUMBER(AX762)),"-"&amp;AX762,)</f>
        <v/>
      </c>
      <c r="CS762">
        <f>IF(AZ762&gt;0,IFERROR(VLOOKUP(AZ762,abbreviation!$A:$B,2,FALSE),""),"")</f>
        <v/>
      </c>
      <c r="CT762">
        <f>IF(BB762&gt;0,IFERROR(VLOOKUP(BB762,abbreviation!$A:$B,2,FALSE),""),"")</f>
        <v/>
      </c>
      <c r="CU762">
        <f>IF(BD762&gt;0,IFERROR(VLOOKUP(BD762,abbreviation!$A:$B,2,FALSE),""),"")</f>
        <v/>
      </c>
      <c r="CV762">
        <f>IF(BF762&gt;0,IFERROR(VLOOKUP(BF762,abbreviation!$A:$B,2,FALSE),""),"")</f>
        <v/>
      </c>
      <c r="CW762">
        <f>IF(BJ762&gt;0,IFERROR(VLOOKUP(BJ762,abbreviation!$A:$B,2,FALSE),""),"")</f>
        <v/>
      </c>
      <c r="CX762">
        <f>"_"&amp;CS762&amp;IF(ISTEXT(BB762),SeperatorSpecification&amp;CT762,"")&amp;IF(ISTEXT(BD762),SeperatorSpecification&amp;CU762,"")&amp;IF(ISTEXT(BF762),SeperatorSpecification&amp;CV762,"")&amp;IF(ISTEXT(BH762),SeperatorSpecification&amp;BH762,"")&amp;"_"&amp;CW762&amp;IF(OR(ISNUMBER(BL762),ISTEXT(BL762)),"-"&amp;BL762,)</f>
        <v/>
      </c>
      <c r="CY762">
        <f>CONCATENATE(IF(BN762&gt;0,IFERROR(VLOOKUP(BN762,abbreviation!$A:$B,2,FALSE),""),""),IF(OR(BP762&gt;0,BO762&gt;0),SeperatorSpecification,""),IF(BP762&gt;0,IFERROR(VLOOKUP(BP762,abbreviation!$A:$B,2,FALSE),""),IF(BO762&gt;0,IFERROR(VLOOKUP(BO762,abbreviation!$A:$B,2,FALSE),""),"")))</f>
        <v/>
      </c>
      <c r="CZ762">
        <f>CONCATENATE(IF(BR762&gt;0,IFERROR(VLOOKUP(BR762,abbreviation!$A:$B,2,FALSE),""),""),IF(OR(BT762&gt;0,BS762&gt;0),SeperatorSpecification,""),IF(BT762&gt;0,IFERROR(VLOOKUP(BT762,abbreviation!$A:$B,2,FALSE),""),IF(BS762&gt;0,IFERROR(VLOOKUP(BS762,abbreviation!$A:$B,2,FALSE),""),"")))</f>
        <v/>
      </c>
      <c r="DA762">
        <f>CONCATENATE(IF(BV762&gt;0,IFERROR(VLOOKUP(BV762,abbreviation!$A:$B,2,FALSE),""),""),IF(OR(BX762&gt;0,BW762&gt;0),SeperatorSpecification,""),IF(BX762&gt;0,IFERROR(VLOOKUP(BX762,abbreviation!$A:$B,2,FALSE),""),IF(BW762&gt;0,IFERROR(VLOOKUP(BW762,abbreviation!$A:$B,2,FALSE),""),"")))</f>
        <v/>
      </c>
      <c r="DB762">
        <f>IF(BN762&gt;0,(IF(ISTEXT(BN762),SeparatorBUDO,"")&amp;CY762&amp;IF(OR(ISNUMBER(BQ762),ISTEXT(BQ762)),"-"&amp;BQ762,))&amp;(IF(ISTEXT(BR762),"_",)&amp;CZ762&amp;IF(OR(ISNUMBER(BU762),ISTEXT(BU762)),"-"&amp;BU762,))&amp;(IF(ISTEXT(BV762),"_",)&amp;DA762&amp;IF(OR(ISNUMBER(BY762),ISTEXT(BY762)),"-"&amp;BY762,)),"")</f>
        <v/>
      </c>
      <c r="DC762">
        <f>IF(OR(X762&lt;&gt;"",AD762&lt;&gt;"",C762&lt;&gt;"",A762&lt;&gt;""),(CF762&amp;CM762&amp;CR762&amp;CX762&amp;DB762),"")</f>
        <v/>
      </c>
      <c r="DE762" s="40">
        <f>DC762</f>
        <v/>
      </c>
    </row>
    <row r="763">
      <c r="F763" s="41" t="n"/>
      <c r="J763" s="41" t="n"/>
      <c r="N763" s="41" t="n"/>
      <c r="R763" s="41" t="n"/>
      <c r="V763" s="41" t="n"/>
      <c r="AA763" s="7" t="n"/>
      <c r="AB763" s="41" t="n"/>
      <c r="AD763" s="6" t="n"/>
      <c r="AE763" s="8" t="n"/>
      <c r="AF763" s="7" t="n"/>
      <c r="AG763" s="7" t="n"/>
      <c r="AH763" s="41" t="n"/>
      <c r="AJ763" s="6" t="n"/>
      <c r="AK763" s="8" t="n"/>
      <c r="AL763" s="7" t="n"/>
      <c r="AM763" s="7" t="n"/>
      <c r="AN763" s="41" t="n"/>
      <c r="AR763" s="7" t="n"/>
      <c r="AX763" s="42" t="n"/>
      <c r="BB763" s="7" t="n"/>
      <c r="BC763" s="8" t="n"/>
      <c r="BH763" s="42" t="n"/>
      <c r="BQ763" s="41" t="n"/>
      <c r="BU763" s="41" t="n"/>
      <c r="BY763" s="41" t="n"/>
      <c r="CA763">
        <f>CONCATENATE(IF(C763&gt;0,IFERROR(VLOOKUP(C763,abbreviation!$A:$B,2,FALSE),""),""),IF(OR(E763&gt;0,D763&gt;0),SeperatorSpecification,""),IF(E763&gt;0,IFERROR(VLOOKUP(E763,abbreviation!$A:$B,2,FALSE),""),IF(D763&gt;0,IFERROR(VLOOKUP(D763,abbreviation!$A:$B,2,FALSE),""),"")))</f>
        <v/>
      </c>
      <c r="CB763">
        <f>CONCATENATE(IF(G763&gt;0,IFERROR(VLOOKUP(G763,abbreviation!$A:$B,2,FALSE),""),""),IF(OR(I763&gt;0,H763&gt;0),SeperatorSpecification,""),IF(I763&gt;0,IFERROR(VLOOKUP(I763,abbreviation!$A:$B,2,FALSE),""),IF(H763&gt;0,IFERROR(VLOOKUP(H763,abbreviation!$A:$B,2,FALSE),""),"")))</f>
        <v/>
      </c>
      <c r="CC763">
        <f>CONCATENATE(IF(K763&gt;0,IFERROR(VLOOKUP(K763,abbreviation!$A:$B,2,FALSE),""),""),IF(OR(M763&gt;0,L763&gt;0),SeperatorSpecification,""),IF(M763&gt;0,IFERROR(VLOOKUP(M763,abbreviation!$A:$B,2,FALSE),""),IF(L763&gt;0,IFERROR(VLOOKUP(L763,abbreviation!$A:$B,2,FALSE),""),"")))</f>
        <v/>
      </c>
      <c r="CD763">
        <f>CONCATENATE(IF(O763&gt;0,IFERROR(VLOOKUP(O763,abbreviation!$A:$B,2,FALSE),""),""),IF(OR(Q763&gt;0,P763&gt;0),SeperatorSpecification,""),IF(Q763&gt;0,IFERROR(VLOOKUP(Q763,abbreviation!$A:$B,2,FALSE),""),IF(P763&gt;0,IFERROR(VLOOKUP(P763,abbreviation!$A:$B,2,FALSE),""),"")))</f>
        <v/>
      </c>
      <c r="CE763">
        <f>CONCATENATE(IF(S763&gt;0,IFERROR(VLOOKUP(S763,abbreviation!$A:$B,2,FALSE),""),""),IF(OR(U763&gt;0,T763&gt;0),SeperatorSpecification,""),IF(U763&gt;0,IFERROR(VLOOKUP(U763,abbreviation!$A:$B,2,FALSE),""),IF(T763&gt;0,IFERROR(VLOOKUP(T763,abbreviation!$A:$B,2,FALSE),""),"")))</f>
        <v/>
      </c>
      <c r="CF763">
        <f>IF(CA763&gt;0,(CA763&amp;IF(OR(ISNUMBER(F763),ISTEXT(F763)),"-"&amp;F763,))&amp;(IF(ISTEXT(G763),"_",)&amp;CB763&amp;IF(OR(ISNUMBER(J763),ISTEXT(J763)),"-"&amp;J763,))&amp;(IF(ISTEXT(K763),"_",)&amp;CC763&amp;IF(OR(ISNUMBER(N763),ISTEXT(N763)),"-"&amp;N763,))&amp;(IF(ISTEXT(O763),"_",)&amp;CD763&amp;IF(OR(ISNUMBER(R763),ISTEXT(R763)),"-"&amp;R763,))&amp;(IF(ISTEXT(S763),"_",)&amp;CE763&amp;IF(OR(ISNUMBER(V763),ISTEXT(V763)),"-"&amp;V763,)&amp;IF(AND(ISTEXT(CA763),CA763&lt;&gt;""),SeparatorBUDO,)),"")</f>
        <v/>
      </c>
      <c r="CG763">
        <f>IF(X763&gt;0,IFERROR(VLOOKUP(X763,abbreviation!$A:$B,2,FALSE),""),"")</f>
        <v/>
      </c>
      <c r="CH763">
        <f>IF(Z763&gt;0,IFERROR(VLOOKUP(Z763,abbreviation!$A:$B,2,FALSE),""),"")</f>
        <v/>
      </c>
      <c r="CI763">
        <f>IF(AD763&gt;0,IFERROR(VLOOKUP(AD763,abbreviation!$A:$B,2,FALSE),""),"")</f>
        <v/>
      </c>
      <c r="CJ763">
        <f>IF(AF763&gt;0,IFERROR(VLOOKUP(AF763,abbreviation!$A:$B,2,FALSE),""),"")</f>
        <v/>
      </c>
      <c r="CK763">
        <f>IF(AJ763&gt;0,IFERROR(VLOOKUP(AJ763,abbreviation!$A:$B,2,FALSE),""),"")</f>
        <v/>
      </c>
      <c r="CL763">
        <f>IF(AL763&gt;0,IFERROR(VLOOKUP(AL763,abbreviation!$A:$B,2,FALSE),""),"")</f>
        <v/>
      </c>
      <c r="CM763">
        <f>IF(CG763&gt;0,(CG763&amp;IF(ISTEXT(Z763),SeperatorSpecification&amp;CH763,)&amp;IF(OR(ISTEXT(AB763),ISNUMBER(AB763)),"-"&amp;AB763,))&amp;("_"&amp;CI763&amp;IF(ISTEXT(AF763),SeperatorSpecification&amp;CJ763,)&amp;IF(OR(ISTEXT(AH763),ISNUMBER(AH763)),"-"&amp;AH763,))&amp;("_"&amp;CK763&amp;IF(ISTEXT(AL763),SeperatorSpecification&amp;CL763,)&amp;IF(OR(ISTEXT(AN763),ISNUMBER(AN763)),"-"&amp;AN763,)),"")</f>
        <v/>
      </c>
      <c r="CN763">
        <f>IF(AP763&gt;0,IFERROR(VLOOKUP(AP763,abbreviation!$A:$B,2,FALSE),""),"")</f>
        <v/>
      </c>
      <c r="CO763">
        <f>IF(AR763&gt;0,IFERROR(VLOOKUP(AR763,abbreviation!$A:$B,2,FALSE),""),"")</f>
        <v/>
      </c>
      <c r="CP763">
        <f>IF(AT763&gt;0,IFERROR(VLOOKUP(AT763,abbreviation!$A:$B,2,FALSE),""),"")</f>
        <v/>
      </c>
      <c r="CQ763">
        <f>IF(AV763&gt;0,IFERROR(VLOOKUP(AV763,abbreviation!$A:$B,2,FALSE),""),"")</f>
        <v/>
      </c>
      <c r="CR763">
        <f>"_"&amp;CN763&amp;IF(ISTEXT(AR763),SeperatorSpecification&amp;CO763,)&amp;IF(ISTEXT(AT763),SeperatorSpecification&amp;CP763,)&amp;IF(ISTEXT(AV763),SeperatorSpecification&amp;CQ763,)&amp;IF(OR(ISTEXT(AX763),ISNUMBER(AX763)),"-"&amp;AX763,)</f>
        <v/>
      </c>
      <c r="CS763">
        <f>IF(AZ763&gt;0,IFERROR(VLOOKUP(AZ763,abbreviation!$A:$B,2,FALSE),""),"")</f>
        <v/>
      </c>
      <c r="CT763">
        <f>IF(BB763&gt;0,IFERROR(VLOOKUP(BB763,abbreviation!$A:$B,2,FALSE),""),"")</f>
        <v/>
      </c>
      <c r="CU763">
        <f>IF(BD763&gt;0,IFERROR(VLOOKUP(BD763,abbreviation!$A:$B,2,FALSE),""),"")</f>
        <v/>
      </c>
      <c r="CV763">
        <f>IF(BF763&gt;0,IFERROR(VLOOKUP(BF763,abbreviation!$A:$B,2,FALSE),""),"")</f>
        <v/>
      </c>
      <c r="CW763">
        <f>IF(BJ763&gt;0,IFERROR(VLOOKUP(BJ763,abbreviation!$A:$B,2,FALSE),""),"")</f>
        <v/>
      </c>
      <c r="CX763">
        <f>"_"&amp;CS763&amp;IF(ISTEXT(BB763),SeperatorSpecification&amp;CT763,"")&amp;IF(ISTEXT(BD763),SeperatorSpecification&amp;CU763,"")&amp;IF(ISTEXT(BF763),SeperatorSpecification&amp;CV763,"")&amp;IF(ISTEXT(BH763),SeperatorSpecification&amp;BH763,"")&amp;"_"&amp;CW763&amp;IF(OR(ISNUMBER(BL763),ISTEXT(BL763)),"-"&amp;BL763,)</f>
        <v/>
      </c>
      <c r="CY763">
        <f>CONCATENATE(IF(BN763&gt;0,IFERROR(VLOOKUP(BN763,abbreviation!$A:$B,2,FALSE),""),""),IF(OR(BP763&gt;0,BO763&gt;0),SeperatorSpecification,""),IF(BP763&gt;0,IFERROR(VLOOKUP(BP763,abbreviation!$A:$B,2,FALSE),""),IF(BO763&gt;0,IFERROR(VLOOKUP(BO763,abbreviation!$A:$B,2,FALSE),""),"")))</f>
        <v/>
      </c>
      <c r="CZ763">
        <f>CONCATENATE(IF(BR763&gt;0,IFERROR(VLOOKUP(BR763,abbreviation!$A:$B,2,FALSE),""),""),IF(OR(BT763&gt;0,BS763&gt;0),SeperatorSpecification,""),IF(BT763&gt;0,IFERROR(VLOOKUP(BT763,abbreviation!$A:$B,2,FALSE),""),IF(BS763&gt;0,IFERROR(VLOOKUP(BS763,abbreviation!$A:$B,2,FALSE),""),"")))</f>
        <v/>
      </c>
      <c r="DA763">
        <f>CONCATENATE(IF(BV763&gt;0,IFERROR(VLOOKUP(BV763,abbreviation!$A:$B,2,FALSE),""),""),IF(OR(BX763&gt;0,BW763&gt;0),SeperatorSpecification,""),IF(BX763&gt;0,IFERROR(VLOOKUP(BX763,abbreviation!$A:$B,2,FALSE),""),IF(BW763&gt;0,IFERROR(VLOOKUP(BW763,abbreviation!$A:$B,2,FALSE),""),"")))</f>
        <v/>
      </c>
      <c r="DB763">
        <f>IF(BN763&gt;0,(IF(ISTEXT(BN763),SeparatorBUDO,"")&amp;CY763&amp;IF(OR(ISNUMBER(BQ763),ISTEXT(BQ763)),"-"&amp;BQ763,))&amp;(IF(ISTEXT(BR763),"_",)&amp;CZ763&amp;IF(OR(ISNUMBER(BU763),ISTEXT(BU763)),"-"&amp;BU763,))&amp;(IF(ISTEXT(BV763),"_",)&amp;DA763&amp;IF(OR(ISNUMBER(BY763),ISTEXT(BY763)),"-"&amp;BY763,)),"")</f>
        <v/>
      </c>
      <c r="DC763">
        <f>IF(OR(X763&lt;&gt;"",AD763&lt;&gt;"",C763&lt;&gt;"",A763&lt;&gt;""),(CF763&amp;CM763&amp;CR763&amp;CX763&amp;DB763),"")</f>
        <v/>
      </c>
      <c r="DE763" s="40">
        <f>DC763</f>
        <v/>
      </c>
    </row>
    <row r="764">
      <c r="F764" s="41" t="n"/>
      <c r="J764" s="41" t="n"/>
      <c r="N764" s="41" t="n"/>
      <c r="R764" s="41" t="n"/>
      <c r="V764" s="41" t="n"/>
      <c r="AA764" s="7" t="n"/>
      <c r="AB764" s="41" t="n"/>
      <c r="AD764" s="6" t="n"/>
      <c r="AE764" s="8" t="n"/>
      <c r="AF764" s="7" t="n"/>
      <c r="AG764" s="7" t="n"/>
      <c r="AH764" s="41" t="n"/>
      <c r="AJ764" s="6" t="n"/>
      <c r="AK764" s="8" t="n"/>
      <c r="AL764" s="7" t="n"/>
      <c r="AM764" s="7" t="n"/>
      <c r="AN764" s="41" t="n"/>
      <c r="AR764" s="7" t="n"/>
      <c r="AX764" s="42" t="n"/>
      <c r="BB764" s="7" t="n"/>
      <c r="BC764" s="8" t="n"/>
      <c r="BH764" s="42" t="n"/>
      <c r="BQ764" s="41" t="n"/>
      <c r="BU764" s="41" t="n"/>
      <c r="BY764" s="41" t="n"/>
      <c r="CA764">
        <f>CONCATENATE(IF(C764&gt;0,IFERROR(VLOOKUP(C764,abbreviation!$A:$B,2,FALSE),""),""),IF(OR(E764&gt;0,D764&gt;0),SeperatorSpecification,""),IF(E764&gt;0,IFERROR(VLOOKUP(E764,abbreviation!$A:$B,2,FALSE),""),IF(D764&gt;0,IFERROR(VLOOKUP(D764,abbreviation!$A:$B,2,FALSE),""),"")))</f>
        <v/>
      </c>
      <c r="CB764">
        <f>CONCATENATE(IF(G764&gt;0,IFERROR(VLOOKUP(G764,abbreviation!$A:$B,2,FALSE),""),""),IF(OR(I764&gt;0,H764&gt;0),SeperatorSpecification,""),IF(I764&gt;0,IFERROR(VLOOKUP(I764,abbreviation!$A:$B,2,FALSE),""),IF(H764&gt;0,IFERROR(VLOOKUP(H764,abbreviation!$A:$B,2,FALSE),""),"")))</f>
        <v/>
      </c>
      <c r="CC764">
        <f>CONCATENATE(IF(K764&gt;0,IFERROR(VLOOKUP(K764,abbreviation!$A:$B,2,FALSE),""),""),IF(OR(M764&gt;0,L764&gt;0),SeperatorSpecification,""),IF(M764&gt;0,IFERROR(VLOOKUP(M764,abbreviation!$A:$B,2,FALSE),""),IF(L764&gt;0,IFERROR(VLOOKUP(L764,abbreviation!$A:$B,2,FALSE),""),"")))</f>
        <v/>
      </c>
      <c r="CD764">
        <f>CONCATENATE(IF(O764&gt;0,IFERROR(VLOOKUP(O764,abbreviation!$A:$B,2,FALSE),""),""),IF(OR(Q764&gt;0,P764&gt;0),SeperatorSpecification,""),IF(Q764&gt;0,IFERROR(VLOOKUP(Q764,abbreviation!$A:$B,2,FALSE),""),IF(P764&gt;0,IFERROR(VLOOKUP(P764,abbreviation!$A:$B,2,FALSE),""),"")))</f>
        <v/>
      </c>
      <c r="CE764">
        <f>CONCATENATE(IF(S764&gt;0,IFERROR(VLOOKUP(S764,abbreviation!$A:$B,2,FALSE),""),""),IF(OR(U764&gt;0,T764&gt;0),SeperatorSpecification,""),IF(U764&gt;0,IFERROR(VLOOKUP(U764,abbreviation!$A:$B,2,FALSE),""),IF(T764&gt;0,IFERROR(VLOOKUP(T764,abbreviation!$A:$B,2,FALSE),""),"")))</f>
        <v/>
      </c>
      <c r="CF764">
        <f>IF(CA764&gt;0,(CA764&amp;IF(OR(ISNUMBER(F764),ISTEXT(F764)),"-"&amp;F764,))&amp;(IF(ISTEXT(G764),"_",)&amp;CB764&amp;IF(OR(ISNUMBER(J764),ISTEXT(J764)),"-"&amp;J764,))&amp;(IF(ISTEXT(K764),"_",)&amp;CC764&amp;IF(OR(ISNUMBER(N764),ISTEXT(N764)),"-"&amp;N764,))&amp;(IF(ISTEXT(O764),"_",)&amp;CD764&amp;IF(OR(ISNUMBER(R764),ISTEXT(R764)),"-"&amp;R764,))&amp;(IF(ISTEXT(S764),"_",)&amp;CE764&amp;IF(OR(ISNUMBER(V764),ISTEXT(V764)),"-"&amp;V764,)&amp;IF(AND(ISTEXT(CA764),CA764&lt;&gt;""),SeparatorBUDO,)),"")</f>
        <v/>
      </c>
      <c r="CG764">
        <f>IF(X764&gt;0,IFERROR(VLOOKUP(X764,abbreviation!$A:$B,2,FALSE),""),"")</f>
        <v/>
      </c>
      <c r="CH764">
        <f>IF(Z764&gt;0,IFERROR(VLOOKUP(Z764,abbreviation!$A:$B,2,FALSE),""),"")</f>
        <v/>
      </c>
      <c r="CI764">
        <f>IF(AD764&gt;0,IFERROR(VLOOKUP(AD764,abbreviation!$A:$B,2,FALSE),""),"")</f>
        <v/>
      </c>
      <c r="CJ764">
        <f>IF(AF764&gt;0,IFERROR(VLOOKUP(AF764,abbreviation!$A:$B,2,FALSE),""),"")</f>
        <v/>
      </c>
      <c r="CK764">
        <f>IF(AJ764&gt;0,IFERROR(VLOOKUP(AJ764,abbreviation!$A:$B,2,FALSE),""),"")</f>
        <v/>
      </c>
      <c r="CL764">
        <f>IF(AL764&gt;0,IFERROR(VLOOKUP(AL764,abbreviation!$A:$B,2,FALSE),""),"")</f>
        <v/>
      </c>
      <c r="CM764">
        <f>IF(CG764&gt;0,(CG764&amp;IF(ISTEXT(Z764),SeperatorSpecification&amp;CH764,)&amp;IF(OR(ISTEXT(AB764),ISNUMBER(AB764)),"-"&amp;AB764,))&amp;("_"&amp;CI764&amp;IF(ISTEXT(AF764),SeperatorSpecification&amp;CJ764,)&amp;IF(OR(ISTEXT(AH764),ISNUMBER(AH764)),"-"&amp;AH764,))&amp;("_"&amp;CK764&amp;IF(ISTEXT(AL764),SeperatorSpecification&amp;CL764,)&amp;IF(OR(ISTEXT(AN764),ISNUMBER(AN764)),"-"&amp;AN764,)),"")</f>
        <v/>
      </c>
      <c r="CN764">
        <f>IF(AP764&gt;0,IFERROR(VLOOKUP(AP764,abbreviation!$A:$B,2,FALSE),""),"")</f>
        <v/>
      </c>
      <c r="CO764">
        <f>IF(AR764&gt;0,IFERROR(VLOOKUP(AR764,abbreviation!$A:$B,2,FALSE),""),"")</f>
        <v/>
      </c>
      <c r="CP764">
        <f>IF(AT764&gt;0,IFERROR(VLOOKUP(AT764,abbreviation!$A:$B,2,FALSE),""),"")</f>
        <v/>
      </c>
      <c r="CQ764">
        <f>IF(AV764&gt;0,IFERROR(VLOOKUP(AV764,abbreviation!$A:$B,2,FALSE),""),"")</f>
        <v/>
      </c>
      <c r="CR764">
        <f>"_"&amp;CN764&amp;IF(ISTEXT(AR764),SeperatorSpecification&amp;CO764,)&amp;IF(ISTEXT(AT764),SeperatorSpecification&amp;CP764,)&amp;IF(ISTEXT(AV764),SeperatorSpecification&amp;CQ764,)&amp;IF(OR(ISTEXT(AX764),ISNUMBER(AX764)),"-"&amp;AX764,)</f>
        <v/>
      </c>
      <c r="CS764">
        <f>IF(AZ764&gt;0,IFERROR(VLOOKUP(AZ764,abbreviation!$A:$B,2,FALSE),""),"")</f>
        <v/>
      </c>
      <c r="CT764">
        <f>IF(BB764&gt;0,IFERROR(VLOOKUP(BB764,abbreviation!$A:$B,2,FALSE),""),"")</f>
        <v/>
      </c>
      <c r="CU764">
        <f>IF(BD764&gt;0,IFERROR(VLOOKUP(BD764,abbreviation!$A:$B,2,FALSE),""),"")</f>
        <v/>
      </c>
      <c r="CV764">
        <f>IF(BF764&gt;0,IFERROR(VLOOKUP(BF764,abbreviation!$A:$B,2,FALSE),""),"")</f>
        <v/>
      </c>
      <c r="CW764">
        <f>IF(BJ764&gt;0,IFERROR(VLOOKUP(BJ764,abbreviation!$A:$B,2,FALSE),""),"")</f>
        <v/>
      </c>
      <c r="CX764">
        <f>"_"&amp;CS764&amp;IF(ISTEXT(BB764),SeperatorSpecification&amp;CT764,"")&amp;IF(ISTEXT(BD764),SeperatorSpecification&amp;CU764,"")&amp;IF(ISTEXT(BF764),SeperatorSpecification&amp;CV764,"")&amp;IF(ISTEXT(BH764),SeperatorSpecification&amp;BH764,"")&amp;"_"&amp;CW764&amp;IF(OR(ISNUMBER(BL764),ISTEXT(BL764)),"-"&amp;BL764,)</f>
        <v/>
      </c>
      <c r="CY764">
        <f>CONCATENATE(IF(BN764&gt;0,IFERROR(VLOOKUP(BN764,abbreviation!$A:$B,2,FALSE),""),""),IF(OR(BP764&gt;0,BO764&gt;0),SeperatorSpecification,""),IF(BP764&gt;0,IFERROR(VLOOKUP(BP764,abbreviation!$A:$B,2,FALSE),""),IF(BO764&gt;0,IFERROR(VLOOKUP(BO764,abbreviation!$A:$B,2,FALSE),""),"")))</f>
        <v/>
      </c>
      <c r="CZ764">
        <f>CONCATENATE(IF(BR764&gt;0,IFERROR(VLOOKUP(BR764,abbreviation!$A:$B,2,FALSE),""),""),IF(OR(BT764&gt;0,BS764&gt;0),SeperatorSpecification,""),IF(BT764&gt;0,IFERROR(VLOOKUP(BT764,abbreviation!$A:$B,2,FALSE),""),IF(BS764&gt;0,IFERROR(VLOOKUP(BS764,abbreviation!$A:$B,2,FALSE),""),"")))</f>
        <v/>
      </c>
      <c r="DA764">
        <f>CONCATENATE(IF(BV764&gt;0,IFERROR(VLOOKUP(BV764,abbreviation!$A:$B,2,FALSE),""),""),IF(OR(BX764&gt;0,BW764&gt;0),SeperatorSpecification,""),IF(BX764&gt;0,IFERROR(VLOOKUP(BX764,abbreviation!$A:$B,2,FALSE),""),IF(BW764&gt;0,IFERROR(VLOOKUP(BW764,abbreviation!$A:$B,2,FALSE),""),"")))</f>
        <v/>
      </c>
      <c r="DB764">
        <f>IF(BN764&gt;0,(IF(ISTEXT(BN764),SeparatorBUDO,"")&amp;CY764&amp;IF(OR(ISNUMBER(BQ764),ISTEXT(BQ764)),"-"&amp;BQ764,))&amp;(IF(ISTEXT(BR764),"_",)&amp;CZ764&amp;IF(OR(ISNUMBER(BU764),ISTEXT(BU764)),"-"&amp;BU764,))&amp;(IF(ISTEXT(BV764),"_",)&amp;DA764&amp;IF(OR(ISNUMBER(BY764),ISTEXT(BY764)),"-"&amp;BY764,)),"")</f>
        <v/>
      </c>
      <c r="DC764">
        <f>IF(OR(X764&lt;&gt;"",AD764&lt;&gt;"",C764&lt;&gt;"",A764&lt;&gt;""),(CF764&amp;CM764&amp;CR764&amp;CX764&amp;DB764),"")</f>
        <v/>
      </c>
      <c r="DE764" s="40">
        <f>DC764</f>
        <v/>
      </c>
    </row>
    <row r="765">
      <c r="F765" s="41" t="n"/>
      <c r="J765" s="41" t="n"/>
      <c r="N765" s="41" t="n"/>
      <c r="R765" s="41" t="n"/>
      <c r="V765" s="41" t="n"/>
      <c r="AA765" s="7" t="n"/>
      <c r="AB765" s="41" t="n"/>
      <c r="AD765" s="6" t="n"/>
      <c r="AE765" s="8" t="n"/>
      <c r="AF765" s="7" t="n"/>
      <c r="AG765" s="7" t="n"/>
      <c r="AH765" s="41" t="n"/>
      <c r="AJ765" s="6" t="n"/>
      <c r="AK765" s="8" t="n"/>
      <c r="AL765" s="7" t="n"/>
      <c r="AM765" s="7" t="n"/>
      <c r="AN765" s="41" t="n"/>
      <c r="AR765" s="7" t="n"/>
      <c r="AX765" s="42" t="n"/>
      <c r="BB765" s="7" t="n"/>
      <c r="BC765" s="8" t="n"/>
      <c r="BH765" s="42" t="n"/>
      <c r="BQ765" s="41" t="n"/>
      <c r="BU765" s="41" t="n"/>
      <c r="BY765" s="41" t="n"/>
      <c r="CA765">
        <f>CONCATENATE(IF(C765&gt;0,IFERROR(VLOOKUP(C765,abbreviation!$A:$B,2,FALSE),""),""),IF(OR(E765&gt;0,D765&gt;0),SeperatorSpecification,""),IF(E765&gt;0,IFERROR(VLOOKUP(E765,abbreviation!$A:$B,2,FALSE),""),IF(D765&gt;0,IFERROR(VLOOKUP(D765,abbreviation!$A:$B,2,FALSE),""),"")))</f>
        <v/>
      </c>
      <c r="CB765">
        <f>CONCATENATE(IF(G765&gt;0,IFERROR(VLOOKUP(G765,abbreviation!$A:$B,2,FALSE),""),""),IF(OR(I765&gt;0,H765&gt;0),SeperatorSpecification,""),IF(I765&gt;0,IFERROR(VLOOKUP(I765,abbreviation!$A:$B,2,FALSE),""),IF(H765&gt;0,IFERROR(VLOOKUP(H765,abbreviation!$A:$B,2,FALSE),""),"")))</f>
        <v/>
      </c>
      <c r="CC765">
        <f>CONCATENATE(IF(K765&gt;0,IFERROR(VLOOKUP(K765,abbreviation!$A:$B,2,FALSE),""),""),IF(OR(M765&gt;0,L765&gt;0),SeperatorSpecification,""),IF(M765&gt;0,IFERROR(VLOOKUP(M765,abbreviation!$A:$B,2,FALSE),""),IF(L765&gt;0,IFERROR(VLOOKUP(L765,abbreviation!$A:$B,2,FALSE),""),"")))</f>
        <v/>
      </c>
      <c r="CD765">
        <f>CONCATENATE(IF(O765&gt;0,IFERROR(VLOOKUP(O765,abbreviation!$A:$B,2,FALSE),""),""),IF(OR(Q765&gt;0,P765&gt;0),SeperatorSpecification,""),IF(Q765&gt;0,IFERROR(VLOOKUP(Q765,abbreviation!$A:$B,2,FALSE),""),IF(P765&gt;0,IFERROR(VLOOKUP(P765,abbreviation!$A:$B,2,FALSE),""),"")))</f>
        <v/>
      </c>
      <c r="CE765">
        <f>CONCATENATE(IF(S765&gt;0,IFERROR(VLOOKUP(S765,abbreviation!$A:$B,2,FALSE),""),""),IF(OR(U765&gt;0,T765&gt;0),SeperatorSpecification,""),IF(U765&gt;0,IFERROR(VLOOKUP(U765,abbreviation!$A:$B,2,FALSE),""),IF(T765&gt;0,IFERROR(VLOOKUP(T765,abbreviation!$A:$B,2,FALSE),""),"")))</f>
        <v/>
      </c>
      <c r="CF765">
        <f>IF(CA765&gt;0,(CA765&amp;IF(OR(ISNUMBER(F765),ISTEXT(F765)),"-"&amp;F765,))&amp;(IF(ISTEXT(G765),"_",)&amp;CB765&amp;IF(OR(ISNUMBER(J765),ISTEXT(J765)),"-"&amp;J765,))&amp;(IF(ISTEXT(K765),"_",)&amp;CC765&amp;IF(OR(ISNUMBER(N765),ISTEXT(N765)),"-"&amp;N765,))&amp;(IF(ISTEXT(O765),"_",)&amp;CD765&amp;IF(OR(ISNUMBER(R765),ISTEXT(R765)),"-"&amp;R765,))&amp;(IF(ISTEXT(S765),"_",)&amp;CE765&amp;IF(OR(ISNUMBER(V765),ISTEXT(V765)),"-"&amp;V765,)&amp;IF(AND(ISTEXT(CA765),CA765&lt;&gt;""),SeparatorBUDO,)),"")</f>
        <v/>
      </c>
      <c r="CG765">
        <f>IF(X765&gt;0,IFERROR(VLOOKUP(X765,abbreviation!$A:$B,2,FALSE),""),"")</f>
        <v/>
      </c>
      <c r="CH765">
        <f>IF(Z765&gt;0,IFERROR(VLOOKUP(Z765,abbreviation!$A:$B,2,FALSE),""),"")</f>
        <v/>
      </c>
      <c r="CI765">
        <f>IF(AD765&gt;0,IFERROR(VLOOKUP(AD765,abbreviation!$A:$B,2,FALSE),""),"")</f>
        <v/>
      </c>
      <c r="CJ765">
        <f>IF(AF765&gt;0,IFERROR(VLOOKUP(AF765,abbreviation!$A:$B,2,FALSE),""),"")</f>
        <v/>
      </c>
      <c r="CK765">
        <f>IF(AJ765&gt;0,IFERROR(VLOOKUP(AJ765,abbreviation!$A:$B,2,FALSE),""),"")</f>
        <v/>
      </c>
      <c r="CL765">
        <f>IF(AL765&gt;0,IFERROR(VLOOKUP(AL765,abbreviation!$A:$B,2,FALSE),""),"")</f>
        <v/>
      </c>
      <c r="CM765">
        <f>IF(CG765&gt;0,(CG765&amp;IF(ISTEXT(Z765),SeperatorSpecification&amp;CH765,)&amp;IF(OR(ISTEXT(AB765),ISNUMBER(AB765)),"-"&amp;AB765,))&amp;("_"&amp;CI765&amp;IF(ISTEXT(AF765),SeperatorSpecification&amp;CJ765,)&amp;IF(OR(ISTEXT(AH765),ISNUMBER(AH765)),"-"&amp;AH765,))&amp;("_"&amp;CK765&amp;IF(ISTEXT(AL765),SeperatorSpecification&amp;CL765,)&amp;IF(OR(ISTEXT(AN765),ISNUMBER(AN765)),"-"&amp;AN765,)),"")</f>
        <v/>
      </c>
      <c r="CN765">
        <f>IF(AP765&gt;0,IFERROR(VLOOKUP(AP765,abbreviation!$A:$B,2,FALSE),""),"")</f>
        <v/>
      </c>
      <c r="CO765">
        <f>IF(AR765&gt;0,IFERROR(VLOOKUP(AR765,abbreviation!$A:$B,2,FALSE),""),"")</f>
        <v/>
      </c>
      <c r="CP765">
        <f>IF(AT765&gt;0,IFERROR(VLOOKUP(AT765,abbreviation!$A:$B,2,FALSE),""),"")</f>
        <v/>
      </c>
      <c r="CQ765">
        <f>IF(AV765&gt;0,IFERROR(VLOOKUP(AV765,abbreviation!$A:$B,2,FALSE),""),"")</f>
        <v/>
      </c>
      <c r="CR765">
        <f>"_"&amp;CN765&amp;IF(ISTEXT(AR765),SeperatorSpecification&amp;CO765,)&amp;IF(ISTEXT(AT765),SeperatorSpecification&amp;CP765,)&amp;IF(ISTEXT(AV765),SeperatorSpecification&amp;CQ765,)&amp;IF(OR(ISTEXT(AX765),ISNUMBER(AX765)),"-"&amp;AX765,)</f>
        <v/>
      </c>
      <c r="CS765">
        <f>IF(AZ765&gt;0,IFERROR(VLOOKUP(AZ765,abbreviation!$A:$B,2,FALSE),""),"")</f>
        <v/>
      </c>
      <c r="CT765">
        <f>IF(BB765&gt;0,IFERROR(VLOOKUP(BB765,abbreviation!$A:$B,2,FALSE),""),"")</f>
        <v/>
      </c>
      <c r="CU765">
        <f>IF(BD765&gt;0,IFERROR(VLOOKUP(BD765,abbreviation!$A:$B,2,FALSE),""),"")</f>
        <v/>
      </c>
      <c r="CV765">
        <f>IF(BF765&gt;0,IFERROR(VLOOKUP(BF765,abbreviation!$A:$B,2,FALSE),""),"")</f>
        <v/>
      </c>
      <c r="CW765">
        <f>IF(BJ765&gt;0,IFERROR(VLOOKUP(BJ765,abbreviation!$A:$B,2,FALSE),""),"")</f>
        <v/>
      </c>
      <c r="CX765">
        <f>"_"&amp;CS765&amp;IF(ISTEXT(BB765),SeperatorSpecification&amp;CT765,"")&amp;IF(ISTEXT(BD765),SeperatorSpecification&amp;CU765,"")&amp;IF(ISTEXT(BF765),SeperatorSpecification&amp;CV765,"")&amp;IF(ISTEXT(BH765),SeperatorSpecification&amp;BH765,"")&amp;"_"&amp;CW765&amp;IF(OR(ISNUMBER(BL765),ISTEXT(BL765)),"-"&amp;BL765,)</f>
        <v/>
      </c>
      <c r="CY765">
        <f>CONCATENATE(IF(BN765&gt;0,IFERROR(VLOOKUP(BN765,abbreviation!$A:$B,2,FALSE),""),""),IF(OR(BP765&gt;0,BO765&gt;0),SeperatorSpecification,""),IF(BP765&gt;0,IFERROR(VLOOKUP(BP765,abbreviation!$A:$B,2,FALSE),""),IF(BO765&gt;0,IFERROR(VLOOKUP(BO765,abbreviation!$A:$B,2,FALSE),""),"")))</f>
        <v/>
      </c>
      <c r="CZ765">
        <f>CONCATENATE(IF(BR765&gt;0,IFERROR(VLOOKUP(BR765,abbreviation!$A:$B,2,FALSE),""),""),IF(OR(BT765&gt;0,BS765&gt;0),SeperatorSpecification,""),IF(BT765&gt;0,IFERROR(VLOOKUP(BT765,abbreviation!$A:$B,2,FALSE),""),IF(BS765&gt;0,IFERROR(VLOOKUP(BS765,abbreviation!$A:$B,2,FALSE),""),"")))</f>
        <v/>
      </c>
      <c r="DA765">
        <f>CONCATENATE(IF(BV765&gt;0,IFERROR(VLOOKUP(BV765,abbreviation!$A:$B,2,FALSE),""),""),IF(OR(BX765&gt;0,BW765&gt;0),SeperatorSpecification,""),IF(BX765&gt;0,IFERROR(VLOOKUP(BX765,abbreviation!$A:$B,2,FALSE),""),IF(BW765&gt;0,IFERROR(VLOOKUP(BW765,abbreviation!$A:$B,2,FALSE),""),"")))</f>
        <v/>
      </c>
      <c r="DB765">
        <f>IF(BN765&gt;0,(IF(ISTEXT(BN765),SeparatorBUDO,"")&amp;CY765&amp;IF(OR(ISNUMBER(BQ765),ISTEXT(BQ765)),"-"&amp;BQ765,))&amp;(IF(ISTEXT(BR765),"_",)&amp;CZ765&amp;IF(OR(ISNUMBER(BU765),ISTEXT(BU765)),"-"&amp;BU765,))&amp;(IF(ISTEXT(BV765),"_",)&amp;DA765&amp;IF(OR(ISNUMBER(BY765),ISTEXT(BY765)),"-"&amp;BY765,)),"")</f>
        <v/>
      </c>
      <c r="DC765">
        <f>IF(OR(X765&lt;&gt;"",AD765&lt;&gt;"",C765&lt;&gt;"",A765&lt;&gt;""),(CF765&amp;CM765&amp;CR765&amp;CX765&amp;DB765),"")</f>
        <v/>
      </c>
      <c r="DE765" s="40">
        <f>DC765</f>
        <v/>
      </c>
    </row>
    <row r="766">
      <c r="F766" s="41" t="n"/>
      <c r="J766" s="41" t="n"/>
      <c r="N766" s="41" t="n"/>
      <c r="R766" s="41" t="n"/>
      <c r="V766" s="41" t="n"/>
      <c r="AA766" s="7" t="n"/>
      <c r="AB766" s="41" t="n"/>
      <c r="AD766" s="6" t="n"/>
      <c r="AE766" s="8" t="n"/>
      <c r="AF766" s="7" t="n"/>
      <c r="AG766" s="7" t="n"/>
      <c r="AH766" s="41" t="n"/>
      <c r="AJ766" s="6" t="n"/>
      <c r="AK766" s="8" t="n"/>
      <c r="AL766" s="7" t="n"/>
      <c r="AM766" s="7" t="n"/>
      <c r="AN766" s="41" t="n"/>
      <c r="AR766" s="7" t="n"/>
      <c r="AX766" s="42" t="n"/>
      <c r="BB766" s="7" t="n"/>
      <c r="BC766" s="8" t="n"/>
      <c r="BH766" s="42" t="n"/>
      <c r="BQ766" s="41" t="n"/>
      <c r="BU766" s="41" t="n"/>
      <c r="BY766" s="41" t="n"/>
      <c r="CA766">
        <f>CONCATENATE(IF(C766&gt;0,IFERROR(VLOOKUP(C766,abbreviation!$A:$B,2,FALSE),""),""),IF(OR(E766&gt;0,D766&gt;0),SeperatorSpecification,""),IF(E766&gt;0,IFERROR(VLOOKUP(E766,abbreviation!$A:$B,2,FALSE),""),IF(D766&gt;0,IFERROR(VLOOKUP(D766,abbreviation!$A:$B,2,FALSE),""),"")))</f>
        <v/>
      </c>
      <c r="CB766">
        <f>CONCATENATE(IF(G766&gt;0,IFERROR(VLOOKUP(G766,abbreviation!$A:$B,2,FALSE),""),""),IF(OR(I766&gt;0,H766&gt;0),SeperatorSpecification,""),IF(I766&gt;0,IFERROR(VLOOKUP(I766,abbreviation!$A:$B,2,FALSE),""),IF(H766&gt;0,IFERROR(VLOOKUP(H766,abbreviation!$A:$B,2,FALSE),""),"")))</f>
        <v/>
      </c>
      <c r="CC766">
        <f>CONCATENATE(IF(K766&gt;0,IFERROR(VLOOKUP(K766,abbreviation!$A:$B,2,FALSE),""),""),IF(OR(M766&gt;0,L766&gt;0),SeperatorSpecification,""),IF(M766&gt;0,IFERROR(VLOOKUP(M766,abbreviation!$A:$B,2,FALSE),""),IF(L766&gt;0,IFERROR(VLOOKUP(L766,abbreviation!$A:$B,2,FALSE),""),"")))</f>
        <v/>
      </c>
      <c r="CD766">
        <f>CONCATENATE(IF(O766&gt;0,IFERROR(VLOOKUP(O766,abbreviation!$A:$B,2,FALSE),""),""),IF(OR(Q766&gt;0,P766&gt;0),SeperatorSpecification,""),IF(Q766&gt;0,IFERROR(VLOOKUP(Q766,abbreviation!$A:$B,2,FALSE),""),IF(P766&gt;0,IFERROR(VLOOKUP(P766,abbreviation!$A:$B,2,FALSE),""),"")))</f>
        <v/>
      </c>
      <c r="CE766">
        <f>CONCATENATE(IF(S766&gt;0,IFERROR(VLOOKUP(S766,abbreviation!$A:$B,2,FALSE),""),""),IF(OR(U766&gt;0,T766&gt;0),SeperatorSpecification,""),IF(U766&gt;0,IFERROR(VLOOKUP(U766,abbreviation!$A:$B,2,FALSE),""),IF(T766&gt;0,IFERROR(VLOOKUP(T766,abbreviation!$A:$B,2,FALSE),""),"")))</f>
        <v/>
      </c>
      <c r="CF766">
        <f>IF(CA766&gt;0,(CA766&amp;IF(OR(ISNUMBER(F766),ISTEXT(F766)),"-"&amp;F766,))&amp;(IF(ISTEXT(G766),"_",)&amp;CB766&amp;IF(OR(ISNUMBER(J766),ISTEXT(J766)),"-"&amp;J766,))&amp;(IF(ISTEXT(K766),"_",)&amp;CC766&amp;IF(OR(ISNUMBER(N766),ISTEXT(N766)),"-"&amp;N766,))&amp;(IF(ISTEXT(O766),"_",)&amp;CD766&amp;IF(OR(ISNUMBER(R766),ISTEXT(R766)),"-"&amp;R766,))&amp;(IF(ISTEXT(S766),"_",)&amp;CE766&amp;IF(OR(ISNUMBER(V766),ISTEXT(V766)),"-"&amp;V766,)&amp;IF(AND(ISTEXT(CA766),CA766&lt;&gt;""),SeparatorBUDO,)),"")</f>
        <v/>
      </c>
      <c r="CG766">
        <f>IF(X766&gt;0,IFERROR(VLOOKUP(X766,abbreviation!$A:$B,2,FALSE),""),"")</f>
        <v/>
      </c>
      <c r="CH766">
        <f>IF(Z766&gt;0,IFERROR(VLOOKUP(Z766,abbreviation!$A:$B,2,FALSE),""),"")</f>
        <v/>
      </c>
      <c r="CI766">
        <f>IF(AD766&gt;0,IFERROR(VLOOKUP(AD766,abbreviation!$A:$B,2,FALSE),""),"")</f>
        <v/>
      </c>
      <c r="CJ766">
        <f>IF(AF766&gt;0,IFERROR(VLOOKUP(AF766,abbreviation!$A:$B,2,FALSE),""),"")</f>
        <v/>
      </c>
      <c r="CK766">
        <f>IF(AJ766&gt;0,IFERROR(VLOOKUP(AJ766,abbreviation!$A:$B,2,FALSE),""),"")</f>
        <v/>
      </c>
      <c r="CL766">
        <f>IF(AL766&gt;0,IFERROR(VLOOKUP(AL766,abbreviation!$A:$B,2,FALSE),""),"")</f>
        <v/>
      </c>
      <c r="CM766">
        <f>IF(CG766&gt;0,(CG766&amp;IF(ISTEXT(Z766),SeperatorSpecification&amp;CH766,)&amp;IF(OR(ISTEXT(AB766),ISNUMBER(AB766)),"-"&amp;AB766,))&amp;("_"&amp;CI766&amp;IF(ISTEXT(AF766),SeperatorSpecification&amp;CJ766,)&amp;IF(OR(ISTEXT(AH766),ISNUMBER(AH766)),"-"&amp;AH766,))&amp;("_"&amp;CK766&amp;IF(ISTEXT(AL766),SeperatorSpecification&amp;CL766,)&amp;IF(OR(ISTEXT(AN766),ISNUMBER(AN766)),"-"&amp;AN766,)),"")</f>
        <v/>
      </c>
      <c r="CN766">
        <f>IF(AP766&gt;0,IFERROR(VLOOKUP(AP766,abbreviation!$A:$B,2,FALSE),""),"")</f>
        <v/>
      </c>
      <c r="CO766">
        <f>IF(AR766&gt;0,IFERROR(VLOOKUP(AR766,abbreviation!$A:$B,2,FALSE),""),"")</f>
        <v/>
      </c>
      <c r="CP766">
        <f>IF(AT766&gt;0,IFERROR(VLOOKUP(AT766,abbreviation!$A:$B,2,FALSE),""),"")</f>
        <v/>
      </c>
      <c r="CQ766">
        <f>IF(AV766&gt;0,IFERROR(VLOOKUP(AV766,abbreviation!$A:$B,2,FALSE),""),"")</f>
        <v/>
      </c>
      <c r="CR766">
        <f>"_"&amp;CN766&amp;IF(ISTEXT(AR766),SeperatorSpecification&amp;CO766,)&amp;IF(ISTEXT(AT766),SeperatorSpecification&amp;CP766,)&amp;IF(ISTEXT(AV766),SeperatorSpecification&amp;CQ766,)&amp;IF(OR(ISTEXT(AX766),ISNUMBER(AX766)),"-"&amp;AX766,)</f>
        <v/>
      </c>
      <c r="CS766">
        <f>IF(AZ766&gt;0,IFERROR(VLOOKUP(AZ766,abbreviation!$A:$B,2,FALSE),""),"")</f>
        <v/>
      </c>
      <c r="CT766">
        <f>IF(BB766&gt;0,IFERROR(VLOOKUP(BB766,abbreviation!$A:$B,2,FALSE),""),"")</f>
        <v/>
      </c>
      <c r="CU766">
        <f>IF(BD766&gt;0,IFERROR(VLOOKUP(BD766,abbreviation!$A:$B,2,FALSE),""),"")</f>
        <v/>
      </c>
      <c r="CV766">
        <f>IF(BF766&gt;0,IFERROR(VLOOKUP(BF766,abbreviation!$A:$B,2,FALSE),""),"")</f>
        <v/>
      </c>
      <c r="CW766">
        <f>IF(BJ766&gt;0,IFERROR(VLOOKUP(BJ766,abbreviation!$A:$B,2,FALSE),""),"")</f>
        <v/>
      </c>
      <c r="CX766">
        <f>"_"&amp;CS766&amp;IF(ISTEXT(BB766),SeperatorSpecification&amp;CT766,"")&amp;IF(ISTEXT(BD766),SeperatorSpecification&amp;CU766,"")&amp;IF(ISTEXT(BF766),SeperatorSpecification&amp;CV766,"")&amp;IF(ISTEXT(BH766),SeperatorSpecification&amp;BH766,"")&amp;"_"&amp;CW766&amp;IF(OR(ISNUMBER(BL766),ISTEXT(BL766)),"-"&amp;BL766,)</f>
        <v/>
      </c>
      <c r="CY766">
        <f>CONCATENATE(IF(BN766&gt;0,IFERROR(VLOOKUP(BN766,abbreviation!$A:$B,2,FALSE),""),""),IF(OR(BP766&gt;0,BO766&gt;0),SeperatorSpecification,""),IF(BP766&gt;0,IFERROR(VLOOKUP(BP766,abbreviation!$A:$B,2,FALSE),""),IF(BO766&gt;0,IFERROR(VLOOKUP(BO766,abbreviation!$A:$B,2,FALSE),""),"")))</f>
        <v/>
      </c>
      <c r="CZ766">
        <f>CONCATENATE(IF(BR766&gt;0,IFERROR(VLOOKUP(BR766,abbreviation!$A:$B,2,FALSE),""),""),IF(OR(BT766&gt;0,BS766&gt;0),SeperatorSpecification,""),IF(BT766&gt;0,IFERROR(VLOOKUP(BT766,abbreviation!$A:$B,2,FALSE),""),IF(BS766&gt;0,IFERROR(VLOOKUP(BS766,abbreviation!$A:$B,2,FALSE),""),"")))</f>
        <v/>
      </c>
      <c r="DA766">
        <f>CONCATENATE(IF(BV766&gt;0,IFERROR(VLOOKUP(BV766,abbreviation!$A:$B,2,FALSE),""),""),IF(OR(BX766&gt;0,BW766&gt;0),SeperatorSpecification,""),IF(BX766&gt;0,IFERROR(VLOOKUP(BX766,abbreviation!$A:$B,2,FALSE),""),IF(BW766&gt;0,IFERROR(VLOOKUP(BW766,abbreviation!$A:$B,2,FALSE),""),"")))</f>
        <v/>
      </c>
      <c r="DB766">
        <f>IF(BN766&gt;0,(IF(ISTEXT(BN766),SeparatorBUDO,"")&amp;CY766&amp;IF(OR(ISNUMBER(BQ766),ISTEXT(BQ766)),"-"&amp;BQ766,))&amp;(IF(ISTEXT(BR766),"_",)&amp;CZ766&amp;IF(OR(ISNUMBER(BU766),ISTEXT(BU766)),"-"&amp;BU766,))&amp;(IF(ISTEXT(BV766),"_",)&amp;DA766&amp;IF(OR(ISNUMBER(BY766),ISTEXT(BY766)),"-"&amp;BY766,)),"")</f>
        <v/>
      </c>
      <c r="DC766">
        <f>IF(OR(X766&lt;&gt;"",AD766&lt;&gt;"",C766&lt;&gt;"",A766&lt;&gt;""),(CF766&amp;CM766&amp;CR766&amp;CX766&amp;DB766),"")</f>
        <v/>
      </c>
      <c r="DE766" s="40">
        <f>DC766</f>
        <v/>
      </c>
    </row>
    <row r="767">
      <c r="F767" s="41" t="n"/>
      <c r="J767" s="41" t="n"/>
      <c r="N767" s="41" t="n"/>
      <c r="R767" s="41" t="n"/>
      <c r="V767" s="41" t="n"/>
      <c r="AA767" s="7" t="n"/>
      <c r="AB767" s="41" t="n"/>
      <c r="AD767" s="6" t="n"/>
      <c r="AE767" s="8" t="n"/>
      <c r="AF767" s="7" t="n"/>
      <c r="AG767" s="7" t="n"/>
      <c r="AH767" s="41" t="n"/>
      <c r="AJ767" s="6" t="n"/>
      <c r="AK767" s="8" t="n"/>
      <c r="AL767" s="7" t="n"/>
      <c r="AM767" s="7" t="n"/>
      <c r="AN767" s="41" t="n"/>
      <c r="AR767" s="7" t="n"/>
      <c r="AX767" s="42" t="n"/>
      <c r="BB767" s="7" t="n"/>
      <c r="BC767" s="8" t="n"/>
      <c r="BH767" s="42" t="n"/>
      <c r="BQ767" s="41" t="n"/>
      <c r="BU767" s="41" t="n"/>
      <c r="BY767" s="41" t="n"/>
      <c r="CA767">
        <f>CONCATENATE(IF(C767&gt;0,IFERROR(VLOOKUP(C767,abbreviation!$A:$B,2,FALSE),""),""),IF(OR(E767&gt;0,D767&gt;0),SeperatorSpecification,""),IF(E767&gt;0,IFERROR(VLOOKUP(E767,abbreviation!$A:$B,2,FALSE),""),IF(D767&gt;0,IFERROR(VLOOKUP(D767,abbreviation!$A:$B,2,FALSE),""),"")))</f>
        <v/>
      </c>
      <c r="CB767">
        <f>CONCATENATE(IF(G767&gt;0,IFERROR(VLOOKUP(G767,abbreviation!$A:$B,2,FALSE),""),""),IF(OR(I767&gt;0,H767&gt;0),SeperatorSpecification,""),IF(I767&gt;0,IFERROR(VLOOKUP(I767,abbreviation!$A:$B,2,FALSE),""),IF(H767&gt;0,IFERROR(VLOOKUP(H767,abbreviation!$A:$B,2,FALSE),""),"")))</f>
        <v/>
      </c>
      <c r="CC767">
        <f>CONCATENATE(IF(K767&gt;0,IFERROR(VLOOKUP(K767,abbreviation!$A:$B,2,FALSE),""),""),IF(OR(M767&gt;0,L767&gt;0),SeperatorSpecification,""),IF(M767&gt;0,IFERROR(VLOOKUP(M767,abbreviation!$A:$B,2,FALSE),""),IF(L767&gt;0,IFERROR(VLOOKUP(L767,abbreviation!$A:$B,2,FALSE),""),"")))</f>
        <v/>
      </c>
      <c r="CD767">
        <f>CONCATENATE(IF(O767&gt;0,IFERROR(VLOOKUP(O767,abbreviation!$A:$B,2,FALSE),""),""),IF(OR(Q767&gt;0,P767&gt;0),SeperatorSpecification,""),IF(Q767&gt;0,IFERROR(VLOOKUP(Q767,abbreviation!$A:$B,2,FALSE),""),IF(P767&gt;0,IFERROR(VLOOKUP(P767,abbreviation!$A:$B,2,FALSE),""),"")))</f>
        <v/>
      </c>
      <c r="CE767">
        <f>CONCATENATE(IF(S767&gt;0,IFERROR(VLOOKUP(S767,abbreviation!$A:$B,2,FALSE),""),""),IF(OR(U767&gt;0,T767&gt;0),SeperatorSpecification,""),IF(U767&gt;0,IFERROR(VLOOKUP(U767,abbreviation!$A:$B,2,FALSE),""),IF(T767&gt;0,IFERROR(VLOOKUP(T767,abbreviation!$A:$B,2,FALSE),""),"")))</f>
        <v/>
      </c>
      <c r="CF767">
        <f>IF(CA767&gt;0,(CA767&amp;IF(OR(ISNUMBER(F767),ISTEXT(F767)),"-"&amp;F767,))&amp;(IF(ISTEXT(G767),"_",)&amp;CB767&amp;IF(OR(ISNUMBER(J767),ISTEXT(J767)),"-"&amp;J767,))&amp;(IF(ISTEXT(K767),"_",)&amp;CC767&amp;IF(OR(ISNUMBER(N767),ISTEXT(N767)),"-"&amp;N767,))&amp;(IF(ISTEXT(O767),"_",)&amp;CD767&amp;IF(OR(ISNUMBER(R767),ISTEXT(R767)),"-"&amp;R767,))&amp;(IF(ISTEXT(S767),"_",)&amp;CE767&amp;IF(OR(ISNUMBER(V767),ISTEXT(V767)),"-"&amp;V767,)&amp;IF(AND(ISTEXT(CA767),CA767&lt;&gt;""),SeparatorBUDO,)),"")</f>
        <v/>
      </c>
      <c r="CG767">
        <f>IF(X767&gt;0,IFERROR(VLOOKUP(X767,abbreviation!$A:$B,2,FALSE),""),"")</f>
        <v/>
      </c>
      <c r="CH767">
        <f>IF(Z767&gt;0,IFERROR(VLOOKUP(Z767,abbreviation!$A:$B,2,FALSE),""),"")</f>
        <v/>
      </c>
      <c r="CI767">
        <f>IF(AD767&gt;0,IFERROR(VLOOKUP(AD767,abbreviation!$A:$B,2,FALSE),""),"")</f>
        <v/>
      </c>
      <c r="CJ767">
        <f>IF(AF767&gt;0,IFERROR(VLOOKUP(AF767,abbreviation!$A:$B,2,FALSE),""),"")</f>
        <v/>
      </c>
      <c r="CK767">
        <f>IF(AJ767&gt;0,IFERROR(VLOOKUP(AJ767,abbreviation!$A:$B,2,FALSE),""),"")</f>
        <v/>
      </c>
      <c r="CL767">
        <f>IF(AL767&gt;0,IFERROR(VLOOKUP(AL767,abbreviation!$A:$B,2,FALSE),""),"")</f>
        <v/>
      </c>
      <c r="CM767">
        <f>IF(CG767&gt;0,(CG767&amp;IF(ISTEXT(Z767),SeperatorSpecification&amp;CH767,)&amp;IF(OR(ISTEXT(AB767),ISNUMBER(AB767)),"-"&amp;AB767,))&amp;("_"&amp;CI767&amp;IF(ISTEXT(AF767),SeperatorSpecification&amp;CJ767,)&amp;IF(OR(ISTEXT(AH767),ISNUMBER(AH767)),"-"&amp;AH767,))&amp;("_"&amp;CK767&amp;IF(ISTEXT(AL767),SeperatorSpecification&amp;CL767,)&amp;IF(OR(ISTEXT(AN767),ISNUMBER(AN767)),"-"&amp;AN767,)),"")</f>
        <v/>
      </c>
      <c r="CN767">
        <f>IF(AP767&gt;0,IFERROR(VLOOKUP(AP767,abbreviation!$A:$B,2,FALSE),""),"")</f>
        <v/>
      </c>
      <c r="CO767">
        <f>IF(AR767&gt;0,IFERROR(VLOOKUP(AR767,abbreviation!$A:$B,2,FALSE),""),"")</f>
        <v/>
      </c>
      <c r="CP767">
        <f>IF(AT767&gt;0,IFERROR(VLOOKUP(AT767,abbreviation!$A:$B,2,FALSE),""),"")</f>
        <v/>
      </c>
      <c r="CQ767">
        <f>IF(AV767&gt;0,IFERROR(VLOOKUP(AV767,abbreviation!$A:$B,2,FALSE),""),"")</f>
        <v/>
      </c>
      <c r="CR767">
        <f>"_"&amp;CN767&amp;IF(ISTEXT(AR767),SeperatorSpecification&amp;CO767,)&amp;IF(ISTEXT(AT767),SeperatorSpecification&amp;CP767,)&amp;IF(ISTEXT(AV767),SeperatorSpecification&amp;CQ767,)&amp;IF(OR(ISTEXT(AX767),ISNUMBER(AX767)),"-"&amp;AX767,)</f>
        <v/>
      </c>
      <c r="CS767">
        <f>IF(AZ767&gt;0,IFERROR(VLOOKUP(AZ767,abbreviation!$A:$B,2,FALSE),""),"")</f>
        <v/>
      </c>
      <c r="CT767">
        <f>IF(BB767&gt;0,IFERROR(VLOOKUP(BB767,abbreviation!$A:$B,2,FALSE),""),"")</f>
        <v/>
      </c>
      <c r="CU767">
        <f>IF(BD767&gt;0,IFERROR(VLOOKUP(BD767,abbreviation!$A:$B,2,FALSE),""),"")</f>
        <v/>
      </c>
      <c r="CV767">
        <f>IF(BF767&gt;0,IFERROR(VLOOKUP(BF767,abbreviation!$A:$B,2,FALSE),""),"")</f>
        <v/>
      </c>
      <c r="CW767">
        <f>IF(BJ767&gt;0,IFERROR(VLOOKUP(BJ767,abbreviation!$A:$B,2,FALSE),""),"")</f>
        <v/>
      </c>
      <c r="CX767">
        <f>"_"&amp;CS767&amp;IF(ISTEXT(BB767),SeperatorSpecification&amp;CT767,"")&amp;IF(ISTEXT(BD767),SeperatorSpecification&amp;CU767,"")&amp;IF(ISTEXT(BF767),SeperatorSpecification&amp;CV767,"")&amp;IF(ISTEXT(BH767),SeperatorSpecification&amp;BH767,"")&amp;"_"&amp;CW767&amp;IF(OR(ISNUMBER(BL767),ISTEXT(BL767)),"-"&amp;BL767,)</f>
        <v/>
      </c>
      <c r="CY767">
        <f>CONCATENATE(IF(BN767&gt;0,IFERROR(VLOOKUP(BN767,abbreviation!$A:$B,2,FALSE),""),""),IF(OR(BP767&gt;0,BO767&gt;0),SeperatorSpecification,""),IF(BP767&gt;0,IFERROR(VLOOKUP(BP767,abbreviation!$A:$B,2,FALSE),""),IF(BO767&gt;0,IFERROR(VLOOKUP(BO767,abbreviation!$A:$B,2,FALSE),""),"")))</f>
        <v/>
      </c>
      <c r="CZ767">
        <f>CONCATENATE(IF(BR767&gt;0,IFERROR(VLOOKUP(BR767,abbreviation!$A:$B,2,FALSE),""),""),IF(OR(BT767&gt;0,BS767&gt;0),SeperatorSpecification,""),IF(BT767&gt;0,IFERROR(VLOOKUP(BT767,abbreviation!$A:$B,2,FALSE),""),IF(BS767&gt;0,IFERROR(VLOOKUP(BS767,abbreviation!$A:$B,2,FALSE),""),"")))</f>
        <v/>
      </c>
      <c r="DA767">
        <f>CONCATENATE(IF(BV767&gt;0,IFERROR(VLOOKUP(BV767,abbreviation!$A:$B,2,FALSE),""),""),IF(OR(BX767&gt;0,BW767&gt;0),SeperatorSpecification,""),IF(BX767&gt;0,IFERROR(VLOOKUP(BX767,abbreviation!$A:$B,2,FALSE),""),IF(BW767&gt;0,IFERROR(VLOOKUP(BW767,abbreviation!$A:$B,2,FALSE),""),"")))</f>
        <v/>
      </c>
      <c r="DB767">
        <f>IF(BN767&gt;0,(IF(ISTEXT(BN767),SeparatorBUDO,"")&amp;CY767&amp;IF(OR(ISNUMBER(BQ767),ISTEXT(BQ767)),"-"&amp;BQ767,))&amp;(IF(ISTEXT(BR767),"_",)&amp;CZ767&amp;IF(OR(ISNUMBER(BU767),ISTEXT(BU767)),"-"&amp;BU767,))&amp;(IF(ISTEXT(BV767),"_",)&amp;DA767&amp;IF(OR(ISNUMBER(BY767),ISTEXT(BY767)),"-"&amp;BY767,)),"")</f>
        <v/>
      </c>
      <c r="DC767">
        <f>IF(OR(X767&lt;&gt;"",AD767&lt;&gt;"",C767&lt;&gt;"",A767&lt;&gt;""),(CF767&amp;CM767&amp;CR767&amp;CX767&amp;DB767),"")</f>
        <v/>
      </c>
      <c r="DE767" s="40">
        <f>DC767</f>
        <v/>
      </c>
    </row>
    <row r="768">
      <c r="F768" s="41" t="n"/>
      <c r="J768" s="41" t="n"/>
      <c r="N768" s="41" t="n"/>
      <c r="R768" s="41" t="n"/>
      <c r="V768" s="41" t="n"/>
      <c r="AA768" s="7" t="n"/>
      <c r="AB768" s="41" t="n"/>
      <c r="AD768" s="6" t="n"/>
      <c r="AE768" s="8" t="n"/>
      <c r="AF768" s="7" t="n"/>
      <c r="AG768" s="7" t="n"/>
      <c r="AH768" s="41" t="n"/>
      <c r="AJ768" s="6" t="n"/>
      <c r="AK768" s="8" t="n"/>
      <c r="AL768" s="7" t="n"/>
      <c r="AM768" s="7" t="n"/>
      <c r="AN768" s="41" t="n"/>
      <c r="AR768" s="7" t="n"/>
      <c r="AX768" s="42" t="n"/>
      <c r="BB768" s="7" t="n"/>
      <c r="BC768" s="8" t="n"/>
      <c r="BH768" s="42" t="n"/>
      <c r="BQ768" s="41" t="n"/>
      <c r="BU768" s="41" t="n"/>
      <c r="BY768" s="41" t="n"/>
      <c r="CA768">
        <f>CONCATENATE(IF(C768&gt;0,IFERROR(VLOOKUP(C768,abbreviation!$A:$B,2,FALSE),""),""),IF(OR(E768&gt;0,D768&gt;0),SeperatorSpecification,""),IF(E768&gt;0,IFERROR(VLOOKUP(E768,abbreviation!$A:$B,2,FALSE),""),IF(D768&gt;0,IFERROR(VLOOKUP(D768,abbreviation!$A:$B,2,FALSE),""),"")))</f>
        <v/>
      </c>
      <c r="CB768">
        <f>CONCATENATE(IF(G768&gt;0,IFERROR(VLOOKUP(G768,abbreviation!$A:$B,2,FALSE),""),""),IF(OR(I768&gt;0,H768&gt;0),SeperatorSpecification,""),IF(I768&gt;0,IFERROR(VLOOKUP(I768,abbreviation!$A:$B,2,FALSE),""),IF(H768&gt;0,IFERROR(VLOOKUP(H768,abbreviation!$A:$B,2,FALSE),""),"")))</f>
        <v/>
      </c>
      <c r="CC768">
        <f>CONCATENATE(IF(K768&gt;0,IFERROR(VLOOKUP(K768,abbreviation!$A:$B,2,FALSE),""),""),IF(OR(M768&gt;0,L768&gt;0),SeperatorSpecification,""),IF(M768&gt;0,IFERROR(VLOOKUP(M768,abbreviation!$A:$B,2,FALSE),""),IF(L768&gt;0,IFERROR(VLOOKUP(L768,abbreviation!$A:$B,2,FALSE),""),"")))</f>
        <v/>
      </c>
      <c r="CD768">
        <f>CONCATENATE(IF(O768&gt;0,IFERROR(VLOOKUP(O768,abbreviation!$A:$B,2,FALSE),""),""),IF(OR(Q768&gt;0,P768&gt;0),SeperatorSpecification,""),IF(Q768&gt;0,IFERROR(VLOOKUP(Q768,abbreviation!$A:$B,2,FALSE),""),IF(P768&gt;0,IFERROR(VLOOKUP(P768,abbreviation!$A:$B,2,FALSE),""),"")))</f>
        <v/>
      </c>
      <c r="CE768">
        <f>CONCATENATE(IF(S768&gt;0,IFERROR(VLOOKUP(S768,abbreviation!$A:$B,2,FALSE),""),""),IF(OR(U768&gt;0,T768&gt;0),SeperatorSpecification,""),IF(U768&gt;0,IFERROR(VLOOKUP(U768,abbreviation!$A:$B,2,FALSE),""),IF(T768&gt;0,IFERROR(VLOOKUP(T768,abbreviation!$A:$B,2,FALSE),""),"")))</f>
        <v/>
      </c>
      <c r="CF768">
        <f>IF(CA768&gt;0,(CA768&amp;IF(OR(ISNUMBER(F768),ISTEXT(F768)),"-"&amp;F768,))&amp;(IF(ISTEXT(G768),"_",)&amp;CB768&amp;IF(OR(ISNUMBER(J768),ISTEXT(J768)),"-"&amp;J768,))&amp;(IF(ISTEXT(K768),"_",)&amp;CC768&amp;IF(OR(ISNUMBER(N768),ISTEXT(N768)),"-"&amp;N768,))&amp;(IF(ISTEXT(O768),"_",)&amp;CD768&amp;IF(OR(ISNUMBER(R768),ISTEXT(R768)),"-"&amp;R768,))&amp;(IF(ISTEXT(S768),"_",)&amp;CE768&amp;IF(OR(ISNUMBER(V768),ISTEXT(V768)),"-"&amp;V768,)&amp;IF(AND(ISTEXT(CA768),CA768&lt;&gt;""),SeparatorBUDO,)),"")</f>
        <v/>
      </c>
      <c r="CG768">
        <f>IF(X768&gt;0,IFERROR(VLOOKUP(X768,abbreviation!$A:$B,2,FALSE),""),"")</f>
        <v/>
      </c>
      <c r="CH768">
        <f>IF(Z768&gt;0,IFERROR(VLOOKUP(Z768,abbreviation!$A:$B,2,FALSE),""),"")</f>
        <v/>
      </c>
      <c r="CI768">
        <f>IF(AD768&gt;0,IFERROR(VLOOKUP(AD768,abbreviation!$A:$B,2,FALSE),""),"")</f>
        <v/>
      </c>
      <c r="CJ768">
        <f>IF(AF768&gt;0,IFERROR(VLOOKUP(AF768,abbreviation!$A:$B,2,FALSE),""),"")</f>
        <v/>
      </c>
      <c r="CK768">
        <f>IF(AJ768&gt;0,IFERROR(VLOOKUP(AJ768,abbreviation!$A:$B,2,FALSE),""),"")</f>
        <v/>
      </c>
      <c r="CL768">
        <f>IF(AL768&gt;0,IFERROR(VLOOKUP(AL768,abbreviation!$A:$B,2,FALSE),""),"")</f>
        <v/>
      </c>
      <c r="CM768">
        <f>IF(CG768&gt;0,(CG768&amp;IF(ISTEXT(Z768),SeperatorSpecification&amp;CH768,)&amp;IF(OR(ISTEXT(AB768),ISNUMBER(AB768)),"-"&amp;AB768,))&amp;("_"&amp;CI768&amp;IF(ISTEXT(AF768),SeperatorSpecification&amp;CJ768,)&amp;IF(OR(ISTEXT(AH768),ISNUMBER(AH768)),"-"&amp;AH768,))&amp;("_"&amp;CK768&amp;IF(ISTEXT(AL768),SeperatorSpecification&amp;CL768,)&amp;IF(OR(ISTEXT(AN768),ISNUMBER(AN768)),"-"&amp;AN768,)),"")</f>
        <v/>
      </c>
      <c r="CN768">
        <f>IF(AP768&gt;0,IFERROR(VLOOKUP(AP768,abbreviation!$A:$B,2,FALSE),""),"")</f>
        <v/>
      </c>
      <c r="CO768">
        <f>IF(AR768&gt;0,IFERROR(VLOOKUP(AR768,abbreviation!$A:$B,2,FALSE),""),"")</f>
        <v/>
      </c>
      <c r="CP768">
        <f>IF(AT768&gt;0,IFERROR(VLOOKUP(AT768,abbreviation!$A:$B,2,FALSE),""),"")</f>
        <v/>
      </c>
      <c r="CQ768">
        <f>IF(AV768&gt;0,IFERROR(VLOOKUP(AV768,abbreviation!$A:$B,2,FALSE),""),"")</f>
        <v/>
      </c>
      <c r="CR768">
        <f>"_"&amp;CN768&amp;IF(ISTEXT(AR768),SeperatorSpecification&amp;CO768,)&amp;IF(ISTEXT(AT768),SeperatorSpecification&amp;CP768,)&amp;IF(ISTEXT(AV768),SeperatorSpecification&amp;CQ768,)&amp;IF(OR(ISTEXT(AX768),ISNUMBER(AX768)),"-"&amp;AX768,)</f>
        <v/>
      </c>
      <c r="CS768">
        <f>IF(AZ768&gt;0,IFERROR(VLOOKUP(AZ768,abbreviation!$A:$B,2,FALSE),""),"")</f>
        <v/>
      </c>
      <c r="CT768">
        <f>IF(BB768&gt;0,IFERROR(VLOOKUP(BB768,abbreviation!$A:$B,2,FALSE),""),"")</f>
        <v/>
      </c>
      <c r="CU768">
        <f>IF(BD768&gt;0,IFERROR(VLOOKUP(BD768,abbreviation!$A:$B,2,FALSE),""),"")</f>
        <v/>
      </c>
      <c r="CV768">
        <f>IF(BF768&gt;0,IFERROR(VLOOKUP(BF768,abbreviation!$A:$B,2,FALSE),""),"")</f>
        <v/>
      </c>
      <c r="CW768">
        <f>IF(BJ768&gt;0,IFERROR(VLOOKUP(BJ768,abbreviation!$A:$B,2,FALSE),""),"")</f>
        <v/>
      </c>
      <c r="CX768">
        <f>"_"&amp;CS768&amp;IF(ISTEXT(BB768),SeperatorSpecification&amp;CT768,"")&amp;IF(ISTEXT(BD768),SeperatorSpecification&amp;CU768,"")&amp;IF(ISTEXT(BF768),SeperatorSpecification&amp;CV768,"")&amp;IF(ISTEXT(BH768),SeperatorSpecification&amp;BH768,"")&amp;"_"&amp;CW768&amp;IF(OR(ISNUMBER(BL768),ISTEXT(BL768)),"-"&amp;BL768,)</f>
        <v/>
      </c>
      <c r="CY768">
        <f>CONCATENATE(IF(BN768&gt;0,IFERROR(VLOOKUP(BN768,abbreviation!$A:$B,2,FALSE),""),""),IF(OR(BP768&gt;0,BO768&gt;0),SeperatorSpecification,""),IF(BP768&gt;0,IFERROR(VLOOKUP(BP768,abbreviation!$A:$B,2,FALSE),""),IF(BO768&gt;0,IFERROR(VLOOKUP(BO768,abbreviation!$A:$B,2,FALSE),""),"")))</f>
        <v/>
      </c>
      <c r="CZ768">
        <f>CONCATENATE(IF(BR768&gt;0,IFERROR(VLOOKUP(BR768,abbreviation!$A:$B,2,FALSE),""),""),IF(OR(BT768&gt;0,BS768&gt;0),SeperatorSpecification,""),IF(BT768&gt;0,IFERROR(VLOOKUP(BT768,abbreviation!$A:$B,2,FALSE),""),IF(BS768&gt;0,IFERROR(VLOOKUP(BS768,abbreviation!$A:$B,2,FALSE),""),"")))</f>
        <v/>
      </c>
      <c r="DA768">
        <f>CONCATENATE(IF(BV768&gt;0,IFERROR(VLOOKUP(BV768,abbreviation!$A:$B,2,FALSE),""),""),IF(OR(BX768&gt;0,BW768&gt;0),SeperatorSpecification,""),IF(BX768&gt;0,IFERROR(VLOOKUP(BX768,abbreviation!$A:$B,2,FALSE),""),IF(BW768&gt;0,IFERROR(VLOOKUP(BW768,abbreviation!$A:$B,2,FALSE),""),"")))</f>
        <v/>
      </c>
      <c r="DB768">
        <f>IF(BN768&gt;0,(IF(ISTEXT(BN768),SeparatorBUDO,"")&amp;CY768&amp;IF(OR(ISNUMBER(BQ768),ISTEXT(BQ768)),"-"&amp;BQ768,))&amp;(IF(ISTEXT(BR768),"_",)&amp;CZ768&amp;IF(OR(ISNUMBER(BU768),ISTEXT(BU768)),"-"&amp;BU768,))&amp;(IF(ISTEXT(BV768),"_",)&amp;DA768&amp;IF(OR(ISNUMBER(BY768),ISTEXT(BY768)),"-"&amp;BY768,)),"")</f>
        <v/>
      </c>
      <c r="DC768">
        <f>IF(OR(X768&lt;&gt;"",AD768&lt;&gt;"",C768&lt;&gt;"",A768&lt;&gt;""),(CF768&amp;CM768&amp;CR768&amp;CX768&amp;DB768),"")</f>
        <v/>
      </c>
      <c r="DE768" s="40">
        <f>DC768</f>
        <v/>
      </c>
    </row>
    <row r="769">
      <c r="F769" s="41" t="n"/>
      <c r="J769" s="41" t="n"/>
      <c r="N769" s="41" t="n"/>
      <c r="R769" s="41" t="n"/>
      <c r="V769" s="41" t="n"/>
      <c r="AA769" s="7" t="n"/>
      <c r="AB769" s="41" t="n"/>
      <c r="AD769" s="6" t="n"/>
      <c r="AE769" s="8" t="n"/>
      <c r="AF769" s="7" t="n"/>
      <c r="AG769" s="7" t="n"/>
      <c r="AH769" s="41" t="n"/>
      <c r="AJ769" s="6" t="n"/>
      <c r="AK769" s="8" t="n"/>
      <c r="AL769" s="7" t="n"/>
      <c r="AM769" s="7" t="n"/>
      <c r="AN769" s="41" t="n"/>
      <c r="AR769" s="7" t="n"/>
      <c r="AX769" s="42" t="n"/>
      <c r="BB769" s="7" t="n"/>
      <c r="BC769" s="8" t="n"/>
      <c r="BH769" s="42" t="n"/>
      <c r="BQ769" s="41" t="n"/>
      <c r="BU769" s="41" t="n"/>
      <c r="BY769" s="41" t="n"/>
      <c r="CA769">
        <f>CONCATENATE(IF(C769&gt;0,IFERROR(VLOOKUP(C769,abbreviation!$A:$B,2,FALSE),""),""),IF(OR(E769&gt;0,D769&gt;0),SeperatorSpecification,""),IF(E769&gt;0,IFERROR(VLOOKUP(E769,abbreviation!$A:$B,2,FALSE),""),IF(D769&gt;0,IFERROR(VLOOKUP(D769,abbreviation!$A:$B,2,FALSE),""),"")))</f>
        <v/>
      </c>
      <c r="CB769">
        <f>CONCATENATE(IF(G769&gt;0,IFERROR(VLOOKUP(G769,abbreviation!$A:$B,2,FALSE),""),""),IF(OR(I769&gt;0,H769&gt;0),SeperatorSpecification,""),IF(I769&gt;0,IFERROR(VLOOKUP(I769,abbreviation!$A:$B,2,FALSE),""),IF(H769&gt;0,IFERROR(VLOOKUP(H769,abbreviation!$A:$B,2,FALSE),""),"")))</f>
        <v/>
      </c>
      <c r="CC769">
        <f>CONCATENATE(IF(K769&gt;0,IFERROR(VLOOKUP(K769,abbreviation!$A:$B,2,FALSE),""),""),IF(OR(M769&gt;0,L769&gt;0),SeperatorSpecification,""),IF(M769&gt;0,IFERROR(VLOOKUP(M769,abbreviation!$A:$B,2,FALSE),""),IF(L769&gt;0,IFERROR(VLOOKUP(L769,abbreviation!$A:$B,2,FALSE),""),"")))</f>
        <v/>
      </c>
      <c r="CD769">
        <f>CONCATENATE(IF(O769&gt;0,IFERROR(VLOOKUP(O769,abbreviation!$A:$B,2,FALSE),""),""),IF(OR(Q769&gt;0,P769&gt;0),SeperatorSpecification,""),IF(Q769&gt;0,IFERROR(VLOOKUP(Q769,abbreviation!$A:$B,2,FALSE),""),IF(P769&gt;0,IFERROR(VLOOKUP(P769,abbreviation!$A:$B,2,FALSE),""),"")))</f>
        <v/>
      </c>
      <c r="CE769">
        <f>CONCATENATE(IF(S769&gt;0,IFERROR(VLOOKUP(S769,abbreviation!$A:$B,2,FALSE),""),""),IF(OR(U769&gt;0,T769&gt;0),SeperatorSpecification,""),IF(U769&gt;0,IFERROR(VLOOKUP(U769,abbreviation!$A:$B,2,FALSE),""),IF(T769&gt;0,IFERROR(VLOOKUP(T769,abbreviation!$A:$B,2,FALSE),""),"")))</f>
        <v/>
      </c>
      <c r="CF769">
        <f>IF(CA769&gt;0,(CA769&amp;IF(OR(ISNUMBER(F769),ISTEXT(F769)),"-"&amp;F769,))&amp;(IF(ISTEXT(G769),"_",)&amp;CB769&amp;IF(OR(ISNUMBER(J769),ISTEXT(J769)),"-"&amp;J769,))&amp;(IF(ISTEXT(K769),"_",)&amp;CC769&amp;IF(OR(ISNUMBER(N769),ISTEXT(N769)),"-"&amp;N769,))&amp;(IF(ISTEXT(O769),"_",)&amp;CD769&amp;IF(OR(ISNUMBER(R769),ISTEXT(R769)),"-"&amp;R769,))&amp;(IF(ISTEXT(S769),"_",)&amp;CE769&amp;IF(OR(ISNUMBER(V769),ISTEXT(V769)),"-"&amp;V769,)&amp;IF(AND(ISTEXT(CA769),CA769&lt;&gt;""),SeparatorBUDO,)),"")</f>
        <v/>
      </c>
      <c r="CG769">
        <f>IF(X769&gt;0,IFERROR(VLOOKUP(X769,abbreviation!$A:$B,2,FALSE),""),"")</f>
        <v/>
      </c>
      <c r="CH769">
        <f>IF(Z769&gt;0,IFERROR(VLOOKUP(Z769,abbreviation!$A:$B,2,FALSE),""),"")</f>
        <v/>
      </c>
      <c r="CI769">
        <f>IF(AD769&gt;0,IFERROR(VLOOKUP(AD769,abbreviation!$A:$B,2,FALSE),""),"")</f>
        <v/>
      </c>
      <c r="CJ769">
        <f>IF(AF769&gt;0,IFERROR(VLOOKUP(AF769,abbreviation!$A:$B,2,FALSE),""),"")</f>
        <v/>
      </c>
      <c r="CK769">
        <f>IF(AJ769&gt;0,IFERROR(VLOOKUP(AJ769,abbreviation!$A:$B,2,FALSE),""),"")</f>
        <v/>
      </c>
      <c r="CL769">
        <f>IF(AL769&gt;0,IFERROR(VLOOKUP(AL769,abbreviation!$A:$B,2,FALSE),""),"")</f>
        <v/>
      </c>
      <c r="CM769">
        <f>IF(CG769&gt;0,(CG769&amp;IF(ISTEXT(Z769),SeperatorSpecification&amp;CH769,)&amp;IF(OR(ISTEXT(AB769),ISNUMBER(AB769)),"-"&amp;AB769,))&amp;("_"&amp;CI769&amp;IF(ISTEXT(AF769),SeperatorSpecification&amp;CJ769,)&amp;IF(OR(ISTEXT(AH769),ISNUMBER(AH769)),"-"&amp;AH769,))&amp;("_"&amp;CK769&amp;IF(ISTEXT(AL769),SeperatorSpecification&amp;CL769,)&amp;IF(OR(ISTEXT(AN769),ISNUMBER(AN769)),"-"&amp;AN769,)),"")</f>
        <v/>
      </c>
      <c r="CN769">
        <f>IF(AP769&gt;0,IFERROR(VLOOKUP(AP769,abbreviation!$A:$B,2,FALSE),""),"")</f>
        <v/>
      </c>
      <c r="CO769">
        <f>IF(AR769&gt;0,IFERROR(VLOOKUP(AR769,abbreviation!$A:$B,2,FALSE),""),"")</f>
        <v/>
      </c>
      <c r="CP769">
        <f>IF(AT769&gt;0,IFERROR(VLOOKUP(AT769,abbreviation!$A:$B,2,FALSE),""),"")</f>
        <v/>
      </c>
      <c r="CQ769">
        <f>IF(AV769&gt;0,IFERROR(VLOOKUP(AV769,abbreviation!$A:$B,2,FALSE),""),"")</f>
        <v/>
      </c>
      <c r="CR769">
        <f>"_"&amp;CN769&amp;IF(ISTEXT(AR769),SeperatorSpecification&amp;CO769,)&amp;IF(ISTEXT(AT769),SeperatorSpecification&amp;CP769,)&amp;IF(ISTEXT(AV769),SeperatorSpecification&amp;CQ769,)&amp;IF(OR(ISTEXT(AX769),ISNUMBER(AX769)),"-"&amp;AX769,)</f>
        <v/>
      </c>
      <c r="CS769">
        <f>IF(AZ769&gt;0,IFERROR(VLOOKUP(AZ769,abbreviation!$A:$B,2,FALSE),""),"")</f>
        <v/>
      </c>
      <c r="CT769">
        <f>IF(BB769&gt;0,IFERROR(VLOOKUP(BB769,abbreviation!$A:$B,2,FALSE),""),"")</f>
        <v/>
      </c>
      <c r="CU769">
        <f>IF(BD769&gt;0,IFERROR(VLOOKUP(BD769,abbreviation!$A:$B,2,FALSE),""),"")</f>
        <v/>
      </c>
      <c r="CV769">
        <f>IF(BF769&gt;0,IFERROR(VLOOKUP(BF769,abbreviation!$A:$B,2,FALSE),""),"")</f>
        <v/>
      </c>
      <c r="CW769">
        <f>IF(BJ769&gt;0,IFERROR(VLOOKUP(BJ769,abbreviation!$A:$B,2,FALSE),""),"")</f>
        <v/>
      </c>
      <c r="CX769">
        <f>"_"&amp;CS769&amp;IF(ISTEXT(BB769),SeperatorSpecification&amp;CT769,"")&amp;IF(ISTEXT(BD769),SeperatorSpecification&amp;CU769,"")&amp;IF(ISTEXT(BF769),SeperatorSpecification&amp;CV769,"")&amp;IF(ISTEXT(BH769),SeperatorSpecification&amp;BH769,"")&amp;"_"&amp;CW769&amp;IF(OR(ISNUMBER(BL769),ISTEXT(BL769)),"-"&amp;BL769,)</f>
        <v/>
      </c>
      <c r="CY769">
        <f>CONCATENATE(IF(BN769&gt;0,IFERROR(VLOOKUP(BN769,abbreviation!$A:$B,2,FALSE),""),""),IF(OR(BP769&gt;0,BO769&gt;0),SeperatorSpecification,""),IF(BP769&gt;0,IFERROR(VLOOKUP(BP769,abbreviation!$A:$B,2,FALSE),""),IF(BO769&gt;0,IFERROR(VLOOKUP(BO769,abbreviation!$A:$B,2,FALSE),""),"")))</f>
        <v/>
      </c>
      <c r="CZ769">
        <f>CONCATENATE(IF(BR769&gt;0,IFERROR(VLOOKUP(BR769,abbreviation!$A:$B,2,FALSE),""),""),IF(OR(BT769&gt;0,BS769&gt;0),SeperatorSpecification,""),IF(BT769&gt;0,IFERROR(VLOOKUP(BT769,abbreviation!$A:$B,2,FALSE),""),IF(BS769&gt;0,IFERROR(VLOOKUP(BS769,abbreviation!$A:$B,2,FALSE),""),"")))</f>
        <v/>
      </c>
      <c r="DA769">
        <f>CONCATENATE(IF(BV769&gt;0,IFERROR(VLOOKUP(BV769,abbreviation!$A:$B,2,FALSE),""),""),IF(OR(BX769&gt;0,BW769&gt;0),SeperatorSpecification,""),IF(BX769&gt;0,IFERROR(VLOOKUP(BX769,abbreviation!$A:$B,2,FALSE),""),IF(BW769&gt;0,IFERROR(VLOOKUP(BW769,abbreviation!$A:$B,2,FALSE),""),"")))</f>
        <v/>
      </c>
      <c r="DB769">
        <f>IF(BN769&gt;0,(IF(ISTEXT(BN769),SeparatorBUDO,"")&amp;CY769&amp;IF(OR(ISNUMBER(BQ769),ISTEXT(BQ769)),"-"&amp;BQ769,))&amp;(IF(ISTEXT(BR769),"_",)&amp;CZ769&amp;IF(OR(ISNUMBER(BU769),ISTEXT(BU769)),"-"&amp;BU769,))&amp;(IF(ISTEXT(BV769),"_",)&amp;DA769&amp;IF(OR(ISNUMBER(BY769),ISTEXT(BY769)),"-"&amp;BY769,)),"")</f>
        <v/>
      </c>
      <c r="DC769">
        <f>IF(OR(X769&lt;&gt;"",AD769&lt;&gt;"",C769&lt;&gt;"",A769&lt;&gt;""),(CF769&amp;CM769&amp;CR769&amp;CX769&amp;DB769),"")</f>
        <v/>
      </c>
      <c r="DE769" s="40">
        <f>DC769</f>
        <v/>
      </c>
    </row>
    <row r="770">
      <c r="F770" s="41" t="n"/>
      <c r="J770" s="41" t="n"/>
      <c r="N770" s="41" t="n"/>
      <c r="R770" s="41" t="n"/>
      <c r="V770" s="41" t="n"/>
      <c r="AA770" s="7" t="n"/>
      <c r="AB770" s="41" t="n"/>
      <c r="AD770" s="6" t="n"/>
      <c r="AE770" s="8" t="n"/>
      <c r="AF770" s="7" t="n"/>
      <c r="AG770" s="7" t="n"/>
      <c r="AH770" s="41" t="n"/>
      <c r="AJ770" s="6" t="n"/>
      <c r="AK770" s="8" t="n"/>
      <c r="AL770" s="7" t="n"/>
      <c r="AM770" s="7" t="n"/>
      <c r="AN770" s="41" t="n"/>
      <c r="AR770" s="7" t="n"/>
      <c r="AX770" s="42" t="n"/>
      <c r="BB770" s="7" t="n"/>
      <c r="BC770" s="8" t="n"/>
      <c r="BH770" s="42" t="n"/>
      <c r="BQ770" s="41" t="n"/>
      <c r="BU770" s="41" t="n"/>
      <c r="BY770" s="41" t="n"/>
      <c r="CA770">
        <f>CONCATENATE(IF(C770&gt;0,IFERROR(VLOOKUP(C770,abbreviation!$A:$B,2,FALSE),""),""),IF(OR(E770&gt;0,D770&gt;0),SeperatorSpecification,""),IF(E770&gt;0,IFERROR(VLOOKUP(E770,abbreviation!$A:$B,2,FALSE),""),IF(D770&gt;0,IFERROR(VLOOKUP(D770,abbreviation!$A:$B,2,FALSE),""),"")))</f>
        <v/>
      </c>
      <c r="CB770">
        <f>CONCATENATE(IF(G770&gt;0,IFERROR(VLOOKUP(G770,abbreviation!$A:$B,2,FALSE),""),""),IF(OR(I770&gt;0,H770&gt;0),SeperatorSpecification,""),IF(I770&gt;0,IFERROR(VLOOKUP(I770,abbreviation!$A:$B,2,FALSE),""),IF(H770&gt;0,IFERROR(VLOOKUP(H770,abbreviation!$A:$B,2,FALSE),""),"")))</f>
        <v/>
      </c>
      <c r="CC770">
        <f>CONCATENATE(IF(K770&gt;0,IFERROR(VLOOKUP(K770,abbreviation!$A:$B,2,FALSE),""),""),IF(OR(M770&gt;0,L770&gt;0),SeperatorSpecification,""),IF(M770&gt;0,IFERROR(VLOOKUP(M770,abbreviation!$A:$B,2,FALSE),""),IF(L770&gt;0,IFERROR(VLOOKUP(L770,abbreviation!$A:$B,2,FALSE),""),"")))</f>
        <v/>
      </c>
      <c r="CD770">
        <f>CONCATENATE(IF(O770&gt;0,IFERROR(VLOOKUP(O770,abbreviation!$A:$B,2,FALSE),""),""),IF(OR(Q770&gt;0,P770&gt;0),SeperatorSpecification,""),IF(Q770&gt;0,IFERROR(VLOOKUP(Q770,abbreviation!$A:$B,2,FALSE),""),IF(P770&gt;0,IFERROR(VLOOKUP(P770,abbreviation!$A:$B,2,FALSE),""),"")))</f>
        <v/>
      </c>
      <c r="CE770">
        <f>CONCATENATE(IF(S770&gt;0,IFERROR(VLOOKUP(S770,abbreviation!$A:$B,2,FALSE),""),""),IF(OR(U770&gt;0,T770&gt;0),SeperatorSpecification,""),IF(U770&gt;0,IFERROR(VLOOKUP(U770,abbreviation!$A:$B,2,FALSE),""),IF(T770&gt;0,IFERROR(VLOOKUP(T770,abbreviation!$A:$B,2,FALSE),""),"")))</f>
        <v/>
      </c>
      <c r="CF770">
        <f>IF(CA770&gt;0,(CA770&amp;IF(OR(ISNUMBER(F770),ISTEXT(F770)),"-"&amp;F770,))&amp;(IF(ISTEXT(G770),"_",)&amp;CB770&amp;IF(OR(ISNUMBER(J770),ISTEXT(J770)),"-"&amp;J770,))&amp;(IF(ISTEXT(K770),"_",)&amp;CC770&amp;IF(OR(ISNUMBER(N770),ISTEXT(N770)),"-"&amp;N770,))&amp;(IF(ISTEXT(O770),"_",)&amp;CD770&amp;IF(OR(ISNUMBER(R770),ISTEXT(R770)),"-"&amp;R770,))&amp;(IF(ISTEXT(S770),"_",)&amp;CE770&amp;IF(OR(ISNUMBER(V770),ISTEXT(V770)),"-"&amp;V770,)&amp;IF(AND(ISTEXT(CA770),CA770&lt;&gt;""),SeparatorBUDO,)),"")</f>
        <v/>
      </c>
      <c r="CG770">
        <f>IF(X770&gt;0,IFERROR(VLOOKUP(X770,abbreviation!$A:$B,2,FALSE),""),"")</f>
        <v/>
      </c>
      <c r="CH770">
        <f>IF(Z770&gt;0,IFERROR(VLOOKUP(Z770,abbreviation!$A:$B,2,FALSE),""),"")</f>
        <v/>
      </c>
      <c r="CI770">
        <f>IF(AD770&gt;0,IFERROR(VLOOKUP(AD770,abbreviation!$A:$B,2,FALSE),""),"")</f>
        <v/>
      </c>
      <c r="CJ770">
        <f>IF(AF770&gt;0,IFERROR(VLOOKUP(AF770,abbreviation!$A:$B,2,FALSE),""),"")</f>
        <v/>
      </c>
      <c r="CK770">
        <f>IF(AJ770&gt;0,IFERROR(VLOOKUP(AJ770,abbreviation!$A:$B,2,FALSE),""),"")</f>
        <v/>
      </c>
      <c r="CL770">
        <f>IF(AL770&gt;0,IFERROR(VLOOKUP(AL770,abbreviation!$A:$B,2,FALSE),""),"")</f>
        <v/>
      </c>
      <c r="CM770">
        <f>IF(CG770&gt;0,(CG770&amp;IF(ISTEXT(Z770),SeperatorSpecification&amp;CH770,)&amp;IF(OR(ISTEXT(AB770),ISNUMBER(AB770)),"-"&amp;AB770,))&amp;("_"&amp;CI770&amp;IF(ISTEXT(AF770),SeperatorSpecification&amp;CJ770,)&amp;IF(OR(ISTEXT(AH770),ISNUMBER(AH770)),"-"&amp;AH770,))&amp;("_"&amp;CK770&amp;IF(ISTEXT(AL770),SeperatorSpecification&amp;CL770,)&amp;IF(OR(ISTEXT(AN770),ISNUMBER(AN770)),"-"&amp;AN770,)),"")</f>
        <v/>
      </c>
      <c r="CN770">
        <f>IF(AP770&gt;0,IFERROR(VLOOKUP(AP770,abbreviation!$A:$B,2,FALSE),""),"")</f>
        <v/>
      </c>
      <c r="CO770">
        <f>IF(AR770&gt;0,IFERROR(VLOOKUP(AR770,abbreviation!$A:$B,2,FALSE),""),"")</f>
        <v/>
      </c>
      <c r="CP770">
        <f>IF(AT770&gt;0,IFERROR(VLOOKUP(AT770,abbreviation!$A:$B,2,FALSE),""),"")</f>
        <v/>
      </c>
      <c r="CQ770">
        <f>IF(AV770&gt;0,IFERROR(VLOOKUP(AV770,abbreviation!$A:$B,2,FALSE),""),"")</f>
        <v/>
      </c>
      <c r="CR770">
        <f>"_"&amp;CN770&amp;IF(ISTEXT(AR770),SeperatorSpecification&amp;CO770,)&amp;IF(ISTEXT(AT770),SeperatorSpecification&amp;CP770,)&amp;IF(ISTEXT(AV770),SeperatorSpecification&amp;CQ770,)&amp;IF(OR(ISTEXT(AX770),ISNUMBER(AX770)),"-"&amp;AX770,)</f>
        <v/>
      </c>
      <c r="CS770">
        <f>IF(AZ770&gt;0,IFERROR(VLOOKUP(AZ770,abbreviation!$A:$B,2,FALSE),""),"")</f>
        <v/>
      </c>
      <c r="CT770">
        <f>IF(BB770&gt;0,IFERROR(VLOOKUP(BB770,abbreviation!$A:$B,2,FALSE),""),"")</f>
        <v/>
      </c>
      <c r="CU770">
        <f>IF(BD770&gt;0,IFERROR(VLOOKUP(BD770,abbreviation!$A:$B,2,FALSE),""),"")</f>
        <v/>
      </c>
      <c r="CV770">
        <f>IF(BF770&gt;0,IFERROR(VLOOKUP(BF770,abbreviation!$A:$B,2,FALSE),""),"")</f>
        <v/>
      </c>
      <c r="CW770">
        <f>IF(BJ770&gt;0,IFERROR(VLOOKUP(BJ770,abbreviation!$A:$B,2,FALSE),""),"")</f>
        <v/>
      </c>
      <c r="CX770">
        <f>"_"&amp;CS770&amp;IF(ISTEXT(BB770),SeperatorSpecification&amp;CT770,"")&amp;IF(ISTEXT(BD770),SeperatorSpecification&amp;CU770,"")&amp;IF(ISTEXT(BF770),SeperatorSpecification&amp;CV770,"")&amp;IF(ISTEXT(BH770),SeperatorSpecification&amp;BH770,"")&amp;"_"&amp;CW770&amp;IF(OR(ISNUMBER(BL770),ISTEXT(BL770)),"-"&amp;BL770,)</f>
        <v/>
      </c>
      <c r="CY770">
        <f>CONCATENATE(IF(BN770&gt;0,IFERROR(VLOOKUP(BN770,abbreviation!$A:$B,2,FALSE),""),""),IF(OR(BP770&gt;0,BO770&gt;0),SeperatorSpecification,""),IF(BP770&gt;0,IFERROR(VLOOKUP(BP770,abbreviation!$A:$B,2,FALSE),""),IF(BO770&gt;0,IFERROR(VLOOKUP(BO770,abbreviation!$A:$B,2,FALSE),""),"")))</f>
        <v/>
      </c>
      <c r="CZ770">
        <f>CONCATENATE(IF(BR770&gt;0,IFERROR(VLOOKUP(BR770,abbreviation!$A:$B,2,FALSE),""),""),IF(OR(BT770&gt;0,BS770&gt;0),SeperatorSpecification,""),IF(BT770&gt;0,IFERROR(VLOOKUP(BT770,abbreviation!$A:$B,2,FALSE),""),IF(BS770&gt;0,IFERROR(VLOOKUP(BS770,abbreviation!$A:$B,2,FALSE),""),"")))</f>
        <v/>
      </c>
      <c r="DA770">
        <f>CONCATENATE(IF(BV770&gt;0,IFERROR(VLOOKUP(BV770,abbreviation!$A:$B,2,FALSE),""),""),IF(OR(BX770&gt;0,BW770&gt;0),SeperatorSpecification,""),IF(BX770&gt;0,IFERROR(VLOOKUP(BX770,abbreviation!$A:$B,2,FALSE),""),IF(BW770&gt;0,IFERROR(VLOOKUP(BW770,abbreviation!$A:$B,2,FALSE),""),"")))</f>
        <v/>
      </c>
      <c r="DB770">
        <f>IF(BN770&gt;0,(IF(ISTEXT(BN770),SeparatorBUDO,"")&amp;CY770&amp;IF(OR(ISNUMBER(BQ770),ISTEXT(BQ770)),"-"&amp;BQ770,))&amp;(IF(ISTEXT(BR770),"_",)&amp;CZ770&amp;IF(OR(ISNUMBER(BU770),ISTEXT(BU770)),"-"&amp;BU770,))&amp;(IF(ISTEXT(BV770),"_",)&amp;DA770&amp;IF(OR(ISNUMBER(BY770),ISTEXT(BY770)),"-"&amp;BY770,)),"")</f>
        <v/>
      </c>
      <c r="DC770">
        <f>IF(OR(X770&lt;&gt;"",AD770&lt;&gt;"",C770&lt;&gt;"",A770&lt;&gt;""),(CF770&amp;CM770&amp;CR770&amp;CX770&amp;DB770),"")</f>
        <v/>
      </c>
      <c r="DE770" s="40">
        <f>DC770</f>
        <v/>
      </c>
    </row>
    <row r="771">
      <c r="F771" s="41" t="n"/>
      <c r="J771" s="41" t="n"/>
      <c r="N771" s="41" t="n"/>
      <c r="R771" s="41" t="n"/>
      <c r="V771" s="41" t="n"/>
      <c r="AA771" s="7" t="n"/>
      <c r="AB771" s="41" t="n"/>
      <c r="AD771" s="6" t="n"/>
      <c r="AE771" s="8" t="n"/>
      <c r="AF771" s="7" t="n"/>
      <c r="AG771" s="7" t="n"/>
      <c r="AH771" s="41" t="n"/>
      <c r="AJ771" s="6" t="n"/>
      <c r="AK771" s="8" t="n"/>
      <c r="AL771" s="7" t="n"/>
      <c r="AM771" s="7" t="n"/>
      <c r="AN771" s="41" t="n"/>
      <c r="AR771" s="7" t="n"/>
      <c r="AX771" s="42" t="n"/>
      <c r="BB771" s="7" t="n"/>
      <c r="BC771" s="8" t="n"/>
      <c r="BH771" s="42" t="n"/>
      <c r="BQ771" s="41" t="n"/>
      <c r="BU771" s="41" t="n"/>
      <c r="BY771" s="41" t="n"/>
      <c r="CA771">
        <f>CONCATENATE(IF(C771&gt;0,IFERROR(VLOOKUP(C771,abbreviation!$A:$B,2,FALSE),""),""),IF(OR(E771&gt;0,D771&gt;0),SeperatorSpecification,""),IF(E771&gt;0,IFERROR(VLOOKUP(E771,abbreviation!$A:$B,2,FALSE),""),IF(D771&gt;0,IFERROR(VLOOKUP(D771,abbreviation!$A:$B,2,FALSE),""),"")))</f>
        <v/>
      </c>
      <c r="CB771">
        <f>CONCATENATE(IF(G771&gt;0,IFERROR(VLOOKUP(G771,abbreviation!$A:$B,2,FALSE),""),""),IF(OR(I771&gt;0,H771&gt;0),SeperatorSpecification,""),IF(I771&gt;0,IFERROR(VLOOKUP(I771,abbreviation!$A:$B,2,FALSE),""),IF(H771&gt;0,IFERROR(VLOOKUP(H771,abbreviation!$A:$B,2,FALSE),""),"")))</f>
        <v/>
      </c>
      <c r="CC771">
        <f>CONCATENATE(IF(K771&gt;0,IFERROR(VLOOKUP(K771,abbreviation!$A:$B,2,FALSE),""),""),IF(OR(M771&gt;0,L771&gt;0),SeperatorSpecification,""),IF(M771&gt;0,IFERROR(VLOOKUP(M771,abbreviation!$A:$B,2,FALSE),""),IF(L771&gt;0,IFERROR(VLOOKUP(L771,abbreviation!$A:$B,2,FALSE),""),"")))</f>
        <v/>
      </c>
      <c r="CD771">
        <f>CONCATENATE(IF(O771&gt;0,IFERROR(VLOOKUP(O771,abbreviation!$A:$B,2,FALSE),""),""),IF(OR(Q771&gt;0,P771&gt;0),SeperatorSpecification,""),IF(Q771&gt;0,IFERROR(VLOOKUP(Q771,abbreviation!$A:$B,2,FALSE),""),IF(P771&gt;0,IFERROR(VLOOKUP(P771,abbreviation!$A:$B,2,FALSE),""),"")))</f>
        <v/>
      </c>
      <c r="CE771">
        <f>CONCATENATE(IF(S771&gt;0,IFERROR(VLOOKUP(S771,abbreviation!$A:$B,2,FALSE),""),""),IF(OR(U771&gt;0,T771&gt;0),SeperatorSpecification,""),IF(U771&gt;0,IFERROR(VLOOKUP(U771,abbreviation!$A:$B,2,FALSE),""),IF(T771&gt;0,IFERROR(VLOOKUP(T771,abbreviation!$A:$B,2,FALSE),""),"")))</f>
        <v/>
      </c>
      <c r="CF771">
        <f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>
        <f>IF(X771&gt;0,IFERROR(VLOOKUP(X771,abbreviation!$A:$B,2,FALSE),""),"")</f>
        <v/>
      </c>
      <c r="CH771">
        <f>IF(Z771&gt;0,IFERROR(VLOOKUP(Z771,abbreviation!$A:$B,2,FALSE),""),"")</f>
        <v/>
      </c>
      <c r="CI771">
        <f>IF(AD771&gt;0,IFERROR(VLOOKUP(AD771,abbreviation!$A:$B,2,FALSE),""),"")</f>
        <v/>
      </c>
      <c r="CJ771">
        <f>IF(AF771&gt;0,IFERROR(VLOOKUP(AF771,abbreviation!$A:$B,2,FALSE),""),"")</f>
        <v/>
      </c>
      <c r="CK771">
        <f>IF(AJ771&gt;0,IFERROR(VLOOKUP(AJ771,abbreviation!$A:$B,2,FALSE),""),"")</f>
        <v/>
      </c>
      <c r="CL771">
        <f>IF(AL771&gt;0,IFERROR(VLOOKUP(AL771,abbreviation!$A:$B,2,FALSE),""),"")</f>
        <v/>
      </c>
      <c r="CM771">
        <f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/>
      </c>
      <c r="CN771">
        <f>IF(AP771&gt;0,IFERROR(VLOOKUP(AP771,abbreviation!$A:$B,2,FALSE),""),"")</f>
        <v/>
      </c>
      <c r="CO771">
        <f>IF(AR771&gt;0,IFERROR(VLOOKUP(AR771,abbreviation!$A:$B,2,FALSE),""),"")</f>
        <v/>
      </c>
      <c r="CP771">
        <f>IF(AT771&gt;0,IFERROR(VLOOKUP(AT771,abbreviation!$A:$B,2,FALSE),""),"")</f>
        <v/>
      </c>
      <c r="CQ771">
        <f>IF(AV771&gt;0,IFERROR(VLOOKUP(AV771,abbreviation!$A:$B,2,FALSE),""),"")</f>
        <v/>
      </c>
      <c r="CR771">
        <f>"_"&amp;CN771&amp;IF(ISTEXT(AR771),SeperatorSpecification&amp;CO771,)&amp;IF(ISTEXT(AT771),SeperatorSpecification&amp;CP771,)&amp;IF(ISTEXT(AV771),SeperatorSpecification&amp;CQ771,)&amp;IF(OR(ISTEXT(AX771),ISNUMBER(AX771)),"-"&amp;AX771,)</f>
        <v/>
      </c>
      <c r="CS771">
        <f>IF(AZ771&gt;0,IFERROR(VLOOKUP(AZ771,abbreviation!$A:$B,2,FALSE),""),"")</f>
        <v/>
      </c>
      <c r="CT771">
        <f>IF(BB771&gt;0,IFERROR(VLOOKUP(BB771,abbreviation!$A:$B,2,FALSE),""),"")</f>
        <v/>
      </c>
      <c r="CU771">
        <f>IF(BD771&gt;0,IFERROR(VLOOKUP(BD771,abbreviation!$A:$B,2,FALSE),""),"")</f>
        <v/>
      </c>
      <c r="CV771">
        <f>IF(BF771&gt;0,IFERROR(VLOOKUP(BF771,abbreviation!$A:$B,2,FALSE),""),"")</f>
        <v/>
      </c>
      <c r="CW771">
        <f>IF(BJ771&gt;0,IFERROR(VLOOKUP(BJ771,abbreviation!$A:$B,2,FALSE),""),"")</f>
        <v/>
      </c>
      <c r="CX771">
        <f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/>
      </c>
      <c r="CY771">
        <f>CONCATENATE(IF(BN771&gt;0,IFERROR(VLOOKUP(BN771,abbreviation!$A:$B,2,FALSE),""),""),IF(OR(BP771&gt;0,BO771&gt;0),SeperatorSpecification,""),IF(BP771&gt;0,IFERROR(VLOOKUP(BP771,abbreviation!$A:$B,2,FALSE),""),IF(BO771&gt;0,IFERROR(VLOOKUP(BO771,abbreviation!$A:$B,2,FALSE),""),"")))</f>
        <v/>
      </c>
      <c r="CZ771">
        <f>CONCATENATE(IF(BR771&gt;0,IFERROR(VLOOKUP(BR771,abbreviation!$A:$B,2,FALSE),""),""),IF(OR(BT771&gt;0,BS771&gt;0),SeperatorSpecification,""),IF(BT771&gt;0,IFERROR(VLOOKUP(BT771,abbreviation!$A:$B,2,FALSE),""),IF(BS771&gt;0,IFERROR(VLOOKUP(BS771,abbreviation!$A:$B,2,FALSE),""),"")))</f>
        <v/>
      </c>
      <c r="DA771">
        <f>CONCATENATE(IF(BV771&gt;0,IFERROR(VLOOKUP(BV771,abbreviation!$A:$B,2,FALSE),""),""),IF(OR(BX771&gt;0,BW771&gt;0),SeperatorSpecification,""),IF(BX771&gt;0,IFERROR(VLOOKUP(BX771,abbreviation!$A:$B,2,FALSE),""),IF(BW771&gt;0,IFERROR(VLOOKUP(BW771,abbreviation!$A:$B,2,FALSE),""),"")))</f>
        <v/>
      </c>
      <c r="DB771">
        <f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>
        <f>IF(OR(X771&lt;&gt;"",AD771&lt;&gt;"",C771&lt;&gt;"",A771&lt;&gt;""),(CF771&amp;CM771&amp;CR771&amp;CX771&amp;DB771),"")</f>
        <v/>
      </c>
      <c r="DE771" s="40">
        <f>DC771</f>
        <v/>
      </c>
    </row>
    <row r="772">
      <c r="F772" s="41" t="n"/>
      <c r="J772" s="41" t="n"/>
      <c r="N772" s="41" t="n"/>
      <c r="R772" s="41" t="n"/>
      <c r="V772" s="41" t="n"/>
      <c r="AA772" s="7" t="n"/>
      <c r="AB772" s="41" t="n"/>
      <c r="AD772" s="6" t="n"/>
      <c r="AE772" s="8" t="n"/>
      <c r="AF772" s="7" t="n"/>
      <c r="AG772" s="7" t="n"/>
      <c r="AH772" s="41" t="n"/>
      <c r="AJ772" s="6" t="n"/>
      <c r="AK772" s="8" t="n"/>
      <c r="AL772" s="7" t="n"/>
      <c r="AM772" s="7" t="n"/>
      <c r="AN772" s="41" t="n"/>
      <c r="AR772" s="7" t="n"/>
      <c r="AX772" s="42" t="n"/>
      <c r="BB772" s="7" t="n"/>
      <c r="BC772" s="8" t="n"/>
      <c r="BH772" s="42" t="n"/>
      <c r="BQ772" s="41" t="n"/>
      <c r="BU772" s="41" t="n"/>
      <c r="BY772" s="41" t="n"/>
      <c r="CA772">
        <f>CONCATENATE(IF(C772&gt;0,IFERROR(VLOOKUP(C772,abbreviation!$A:$B,2,FALSE),""),""),IF(OR(E772&gt;0,D772&gt;0),SeperatorSpecification,""),IF(E772&gt;0,IFERROR(VLOOKUP(E772,abbreviation!$A:$B,2,FALSE),""),IF(D772&gt;0,IFERROR(VLOOKUP(D772,abbreviation!$A:$B,2,FALSE),""),"")))</f>
        <v/>
      </c>
      <c r="CB772">
        <f>CONCATENATE(IF(G772&gt;0,IFERROR(VLOOKUP(G772,abbreviation!$A:$B,2,FALSE),""),""),IF(OR(I772&gt;0,H772&gt;0),SeperatorSpecification,""),IF(I772&gt;0,IFERROR(VLOOKUP(I772,abbreviation!$A:$B,2,FALSE),""),IF(H772&gt;0,IFERROR(VLOOKUP(H772,abbreviation!$A:$B,2,FALSE),""),"")))</f>
        <v/>
      </c>
      <c r="CC772">
        <f>CONCATENATE(IF(K772&gt;0,IFERROR(VLOOKUP(K772,abbreviation!$A:$B,2,FALSE),""),""),IF(OR(M772&gt;0,L772&gt;0),SeperatorSpecification,""),IF(M772&gt;0,IFERROR(VLOOKUP(M772,abbreviation!$A:$B,2,FALSE),""),IF(L772&gt;0,IFERROR(VLOOKUP(L772,abbreviation!$A:$B,2,FALSE),""),"")))</f>
        <v/>
      </c>
      <c r="CD772">
        <f>CONCATENATE(IF(O772&gt;0,IFERROR(VLOOKUP(O772,abbreviation!$A:$B,2,FALSE),""),""),IF(OR(Q772&gt;0,P772&gt;0),SeperatorSpecification,""),IF(Q772&gt;0,IFERROR(VLOOKUP(Q772,abbreviation!$A:$B,2,FALSE),""),IF(P772&gt;0,IFERROR(VLOOKUP(P772,abbreviation!$A:$B,2,FALSE),""),"")))</f>
        <v/>
      </c>
      <c r="CE772">
        <f>CONCATENATE(IF(S772&gt;0,IFERROR(VLOOKUP(S772,abbreviation!$A:$B,2,FALSE),""),""),IF(OR(U772&gt;0,T772&gt;0),SeperatorSpecification,""),IF(U772&gt;0,IFERROR(VLOOKUP(U772,abbreviation!$A:$B,2,FALSE),""),IF(T772&gt;0,IFERROR(VLOOKUP(T772,abbreviation!$A:$B,2,FALSE),""),"")))</f>
        <v/>
      </c>
      <c r="CF772">
        <f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>
        <f>IF(X772&gt;0,IFERROR(VLOOKUP(X772,abbreviation!$A:$B,2,FALSE),""),"")</f>
        <v/>
      </c>
      <c r="CH772">
        <f>IF(Z772&gt;0,IFERROR(VLOOKUP(Z772,abbreviation!$A:$B,2,FALSE),""),"")</f>
        <v/>
      </c>
      <c r="CI772">
        <f>IF(AD772&gt;0,IFERROR(VLOOKUP(AD772,abbreviation!$A:$B,2,FALSE),""),"")</f>
        <v/>
      </c>
      <c r="CJ772">
        <f>IF(AF772&gt;0,IFERROR(VLOOKUP(AF772,abbreviation!$A:$B,2,FALSE),""),"")</f>
        <v/>
      </c>
      <c r="CK772">
        <f>IF(AJ772&gt;0,IFERROR(VLOOKUP(AJ772,abbreviation!$A:$B,2,FALSE),""),"")</f>
        <v/>
      </c>
      <c r="CL772">
        <f>IF(AL772&gt;0,IFERROR(VLOOKUP(AL772,abbreviation!$A:$B,2,FALSE),""),"")</f>
        <v/>
      </c>
      <c r="CM772">
        <f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/>
      </c>
      <c r="CN772">
        <f>IF(AP772&gt;0,IFERROR(VLOOKUP(AP772,abbreviation!$A:$B,2,FALSE),""),"")</f>
        <v/>
      </c>
      <c r="CO772">
        <f>IF(AR772&gt;0,IFERROR(VLOOKUP(AR772,abbreviation!$A:$B,2,FALSE),""),"")</f>
        <v/>
      </c>
      <c r="CP772">
        <f>IF(AT772&gt;0,IFERROR(VLOOKUP(AT772,abbreviation!$A:$B,2,FALSE),""),"")</f>
        <v/>
      </c>
      <c r="CQ772">
        <f>IF(AV772&gt;0,IFERROR(VLOOKUP(AV772,abbreviation!$A:$B,2,FALSE),""),"")</f>
        <v/>
      </c>
      <c r="CR772">
        <f>"_"&amp;CN772&amp;IF(ISTEXT(AR772),SeperatorSpecification&amp;CO772,)&amp;IF(ISTEXT(AT772),SeperatorSpecification&amp;CP772,)&amp;IF(ISTEXT(AV772),SeperatorSpecification&amp;CQ772,)&amp;IF(OR(ISTEXT(AX772),ISNUMBER(AX772)),"-"&amp;AX772,)</f>
        <v/>
      </c>
      <c r="CS772">
        <f>IF(AZ772&gt;0,IFERROR(VLOOKUP(AZ772,abbreviation!$A:$B,2,FALSE),""),"")</f>
        <v/>
      </c>
      <c r="CT772">
        <f>IF(BB772&gt;0,IFERROR(VLOOKUP(BB772,abbreviation!$A:$B,2,FALSE),""),"")</f>
        <v/>
      </c>
      <c r="CU772">
        <f>IF(BD772&gt;0,IFERROR(VLOOKUP(BD772,abbreviation!$A:$B,2,FALSE),""),"")</f>
        <v/>
      </c>
      <c r="CV772">
        <f>IF(BF772&gt;0,IFERROR(VLOOKUP(BF772,abbreviation!$A:$B,2,FALSE),""),"")</f>
        <v/>
      </c>
      <c r="CW772">
        <f>IF(BJ772&gt;0,IFERROR(VLOOKUP(BJ772,abbreviation!$A:$B,2,FALSE),""),"")</f>
        <v/>
      </c>
      <c r="CX772">
        <f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/>
      </c>
      <c r="CY772">
        <f>CONCATENATE(IF(BN772&gt;0,IFERROR(VLOOKUP(BN772,abbreviation!$A:$B,2,FALSE),""),""),IF(OR(BP772&gt;0,BO772&gt;0),SeperatorSpecification,""),IF(BP772&gt;0,IFERROR(VLOOKUP(BP772,abbreviation!$A:$B,2,FALSE),""),IF(BO772&gt;0,IFERROR(VLOOKUP(BO772,abbreviation!$A:$B,2,FALSE),""),"")))</f>
        <v/>
      </c>
      <c r="CZ772">
        <f>CONCATENATE(IF(BR772&gt;0,IFERROR(VLOOKUP(BR772,abbreviation!$A:$B,2,FALSE),""),""),IF(OR(BT772&gt;0,BS772&gt;0),SeperatorSpecification,""),IF(BT772&gt;0,IFERROR(VLOOKUP(BT772,abbreviation!$A:$B,2,FALSE),""),IF(BS772&gt;0,IFERROR(VLOOKUP(BS772,abbreviation!$A:$B,2,FALSE),""),"")))</f>
        <v/>
      </c>
      <c r="DA772">
        <f>CONCATENATE(IF(BV772&gt;0,IFERROR(VLOOKUP(BV772,abbreviation!$A:$B,2,FALSE),""),""),IF(OR(BX772&gt;0,BW772&gt;0),SeperatorSpecification,""),IF(BX772&gt;0,IFERROR(VLOOKUP(BX772,abbreviation!$A:$B,2,FALSE),""),IF(BW772&gt;0,IFERROR(VLOOKUP(BW772,abbreviation!$A:$B,2,FALSE),""),"")))</f>
        <v/>
      </c>
      <c r="DB772">
        <f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>
        <f>IF(OR(X772&lt;&gt;"",AD772&lt;&gt;"",C772&lt;&gt;"",A772&lt;&gt;""),(CF772&amp;CM772&amp;CR772&amp;CX772&amp;DB772),"")</f>
        <v/>
      </c>
      <c r="DE772" s="40">
        <f>DC772</f>
        <v/>
      </c>
    </row>
    <row r="773">
      <c r="F773" s="41" t="n"/>
      <c r="J773" s="41" t="n"/>
      <c r="N773" s="41" t="n"/>
      <c r="R773" s="41" t="n"/>
      <c r="V773" s="41" t="n"/>
      <c r="AA773" s="7" t="n"/>
      <c r="AB773" s="41" t="n"/>
      <c r="AD773" s="6" t="n"/>
      <c r="AE773" s="8" t="n"/>
      <c r="AF773" s="7" t="n"/>
      <c r="AG773" s="7" t="n"/>
      <c r="AH773" s="41" t="n"/>
      <c r="AJ773" s="6" t="n"/>
      <c r="AK773" s="8" t="n"/>
      <c r="AL773" s="7" t="n"/>
      <c r="AM773" s="7" t="n"/>
      <c r="AN773" s="41" t="n"/>
      <c r="AR773" s="7" t="n"/>
      <c r="AX773" s="42" t="n"/>
      <c r="BB773" s="7" t="n"/>
      <c r="BC773" s="8" t="n"/>
      <c r="BH773" s="42" t="n"/>
      <c r="BQ773" s="41" t="n"/>
      <c r="BU773" s="41" t="n"/>
      <c r="BY773" s="41" t="n"/>
      <c r="CA773">
        <f>CONCATENATE(IF(C773&gt;0,IFERROR(VLOOKUP(C773,abbreviation!$A:$B,2,FALSE),""),""),IF(OR(E773&gt;0,D773&gt;0),SeperatorSpecification,""),IF(E773&gt;0,IFERROR(VLOOKUP(E773,abbreviation!$A:$B,2,FALSE),""),IF(D773&gt;0,IFERROR(VLOOKUP(D773,abbreviation!$A:$B,2,FALSE),""),"")))</f>
        <v/>
      </c>
      <c r="CB773">
        <f>CONCATENATE(IF(G773&gt;0,IFERROR(VLOOKUP(G773,abbreviation!$A:$B,2,FALSE),""),""),IF(OR(I773&gt;0,H773&gt;0),SeperatorSpecification,""),IF(I773&gt;0,IFERROR(VLOOKUP(I773,abbreviation!$A:$B,2,FALSE),""),IF(H773&gt;0,IFERROR(VLOOKUP(H773,abbreviation!$A:$B,2,FALSE),""),"")))</f>
        <v/>
      </c>
      <c r="CC773">
        <f>CONCATENATE(IF(K773&gt;0,IFERROR(VLOOKUP(K773,abbreviation!$A:$B,2,FALSE),""),""),IF(OR(M773&gt;0,L773&gt;0),SeperatorSpecification,""),IF(M773&gt;0,IFERROR(VLOOKUP(M773,abbreviation!$A:$B,2,FALSE),""),IF(L773&gt;0,IFERROR(VLOOKUP(L773,abbreviation!$A:$B,2,FALSE),""),"")))</f>
        <v/>
      </c>
      <c r="CD773">
        <f>CONCATENATE(IF(O773&gt;0,IFERROR(VLOOKUP(O773,abbreviation!$A:$B,2,FALSE),""),""),IF(OR(Q773&gt;0,P773&gt;0),SeperatorSpecification,""),IF(Q773&gt;0,IFERROR(VLOOKUP(Q773,abbreviation!$A:$B,2,FALSE),""),IF(P773&gt;0,IFERROR(VLOOKUP(P773,abbreviation!$A:$B,2,FALSE),""),"")))</f>
        <v/>
      </c>
      <c r="CE773">
        <f>CONCATENATE(IF(S773&gt;0,IFERROR(VLOOKUP(S773,abbreviation!$A:$B,2,FALSE),""),""),IF(OR(U773&gt;0,T773&gt;0),SeperatorSpecification,""),IF(U773&gt;0,IFERROR(VLOOKUP(U773,abbreviation!$A:$B,2,FALSE),""),IF(T773&gt;0,IFERROR(VLOOKUP(T773,abbreviation!$A:$B,2,FALSE),""),"")))</f>
        <v/>
      </c>
      <c r="CF773">
        <f>IF(CA773&gt;0,(CA773&amp;IF(OR(ISNUMBER(F773),ISTEXT(F773)),"-"&amp;F773,))&amp;(IF(ISTEXT(G773),"_",)&amp;CB773&amp;IF(OR(ISNUMBER(J773),ISTEXT(J773)),"-"&amp;J773,))&amp;(IF(ISTEXT(K773),"_",)&amp;CC773&amp;IF(OR(ISNUMBER(N773),ISTEXT(N773)),"-"&amp;N773,))&amp;(IF(ISTEXT(O773),"_",)&amp;CD773&amp;IF(OR(ISNUMBER(R773),ISTEXT(R773)),"-"&amp;R773,))&amp;(IF(ISTEXT(S773),"_",)&amp;CE773&amp;IF(OR(ISNUMBER(V773),ISTEXT(V773)),"-"&amp;V773,)&amp;IF(AND(ISTEXT(CA773),CA773&lt;&gt;""),SeparatorBUDO,)),"")</f>
        <v/>
      </c>
      <c r="CG773">
        <f>IF(X773&gt;0,IFERROR(VLOOKUP(X773,abbreviation!$A:$B,2,FALSE),""),"")</f>
        <v/>
      </c>
      <c r="CH773">
        <f>IF(Z773&gt;0,IFERROR(VLOOKUP(Z773,abbreviation!$A:$B,2,FALSE),""),"")</f>
        <v/>
      </c>
      <c r="CI773">
        <f>IF(AD773&gt;0,IFERROR(VLOOKUP(AD773,abbreviation!$A:$B,2,FALSE),""),"")</f>
        <v/>
      </c>
      <c r="CJ773">
        <f>IF(AF773&gt;0,IFERROR(VLOOKUP(AF773,abbreviation!$A:$B,2,FALSE),""),"")</f>
        <v/>
      </c>
      <c r="CK773">
        <f>IF(AJ773&gt;0,IFERROR(VLOOKUP(AJ773,abbreviation!$A:$B,2,FALSE),""),"")</f>
        <v/>
      </c>
      <c r="CL773">
        <f>IF(AL773&gt;0,IFERROR(VLOOKUP(AL773,abbreviation!$A:$B,2,FALSE),""),"")</f>
        <v/>
      </c>
      <c r="CM773">
        <f>IF(CG773&gt;0,(CG773&amp;IF(ISTEXT(Z773),SeperatorSpecification&amp;CH773,)&amp;IF(OR(ISTEXT(AB773),ISNUMBER(AB773)),"-"&amp;AB773,))&amp;("_"&amp;CI773&amp;IF(ISTEXT(AF773),SeperatorSpecification&amp;CJ773,)&amp;IF(OR(ISTEXT(AH773),ISNUMBER(AH773)),"-"&amp;AH773,))&amp;("_"&amp;CK773&amp;IF(ISTEXT(AL773),SeperatorSpecification&amp;CL773,)&amp;IF(OR(ISTEXT(AN773),ISNUMBER(AN773)),"-"&amp;AN773,)),"")</f>
        <v/>
      </c>
      <c r="CN773">
        <f>IF(AP773&gt;0,IFERROR(VLOOKUP(AP773,abbreviation!$A:$B,2,FALSE),""),"")</f>
        <v/>
      </c>
      <c r="CO773">
        <f>IF(AR773&gt;0,IFERROR(VLOOKUP(AR773,abbreviation!$A:$B,2,FALSE),""),"")</f>
        <v/>
      </c>
      <c r="CP773">
        <f>IF(AT773&gt;0,IFERROR(VLOOKUP(AT773,abbreviation!$A:$B,2,FALSE),""),"")</f>
        <v/>
      </c>
      <c r="CQ773">
        <f>IF(AV773&gt;0,IFERROR(VLOOKUP(AV773,abbreviation!$A:$B,2,FALSE),""),"")</f>
        <v/>
      </c>
      <c r="CR773">
        <f>"_"&amp;CN773&amp;IF(ISTEXT(AR773),SeperatorSpecification&amp;CO773,)&amp;IF(ISTEXT(AT773),SeperatorSpecification&amp;CP773,)&amp;IF(ISTEXT(AV773),SeperatorSpecification&amp;CQ773,)&amp;IF(OR(ISTEXT(AX773),ISNUMBER(AX773)),"-"&amp;AX773,)</f>
        <v/>
      </c>
      <c r="CS773">
        <f>IF(AZ773&gt;0,IFERROR(VLOOKUP(AZ773,abbreviation!$A:$B,2,FALSE),""),"")</f>
        <v/>
      </c>
      <c r="CT773">
        <f>IF(BB773&gt;0,IFERROR(VLOOKUP(BB773,abbreviation!$A:$B,2,FALSE),""),"")</f>
        <v/>
      </c>
      <c r="CU773">
        <f>IF(BD773&gt;0,IFERROR(VLOOKUP(BD773,abbreviation!$A:$B,2,FALSE),""),"")</f>
        <v/>
      </c>
      <c r="CV773">
        <f>IF(BF773&gt;0,IFERROR(VLOOKUP(BF773,abbreviation!$A:$B,2,FALSE),""),"")</f>
        <v/>
      </c>
      <c r="CW773">
        <f>IF(BJ773&gt;0,IFERROR(VLOOKUP(BJ773,abbreviation!$A:$B,2,FALSE),""),"")</f>
        <v/>
      </c>
      <c r="CX773">
        <f>"_"&amp;CS773&amp;IF(ISTEXT(BB773),SeperatorSpecification&amp;CT773,"")&amp;IF(ISTEXT(BD773),SeperatorSpecification&amp;CU773,"")&amp;IF(ISTEXT(BF773),SeperatorSpecification&amp;CV773,"")&amp;IF(ISTEXT(BH773),SeperatorSpecification&amp;BH773,"")&amp;"_"&amp;CW773&amp;IF(OR(ISNUMBER(BL773),ISTEXT(BL773)),"-"&amp;BL773,)</f>
        <v/>
      </c>
      <c r="CY773">
        <f>CONCATENATE(IF(BN773&gt;0,IFERROR(VLOOKUP(BN773,abbreviation!$A:$B,2,FALSE),""),""),IF(OR(BP773&gt;0,BO773&gt;0),SeperatorSpecification,""),IF(BP773&gt;0,IFERROR(VLOOKUP(BP773,abbreviation!$A:$B,2,FALSE),""),IF(BO773&gt;0,IFERROR(VLOOKUP(BO773,abbreviation!$A:$B,2,FALSE),""),"")))</f>
        <v/>
      </c>
      <c r="CZ773">
        <f>CONCATENATE(IF(BR773&gt;0,IFERROR(VLOOKUP(BR773,abbreviation!$A:$B,2,FALSE),""),""),IF(OR(BT773&gt;0,BS773&gt;0),SeperatorSpecification,""),IF(BT773&gt;0,IFERROR(VLOOKUP(BT773,abbreviation!$A:$B,2,FALSE),""),IF(BS773&gt;0,IFERROR(VLOOKUP(BS773,abbreviation!$A:$B,2,FALSE),""),"")))</f>
        <v/>
      </c>
      <c r="DA773">
        <f>CONCATENATE(IF(BV773&gt;0,IFERROR(VLOOKUP(BV773,abbreviation!$A:$B,2,FALSE),""),""),IF(OR(BX773&gt;0,BW773&gt;0),SeperatorSpecification,""),IF(BX773&gt;0,IFERROR(VLOOKUP(BX773,abbreviation!$A:$B,2,FALSE),""),IF(BW773&gt;0,IFERROR(VLOOKUP(BW773,abbreviation!$A:$B,2,FALSE),""),"")))</f>
        <v/>
      </c>
      <c r="DB773">
        <f>IF(BN773&gt;0,(IF(ISTEXT(BN773),SeparatorBUDO,"")&amp;CY773&amp;IF(OR(ISNUMBER(BQ773),ISTEXT(BQ773)),"-"&amp;BQ773,))&amp;(IF(ISTEXT(BR773),"_",)&amp;CZ773&amp;IF(OR(ISNUMBER(BU773),ISTEXT(BU773)),"-"&amp;BU773,))&amp;(IF(ISTEXT(BV773),"_",)&amp;DA773&amp;IF(OR(ISNUMBER(BY773),ISTEXT(BY773)),"-"&amp;BY773,)),"")</f>
        <v/>
      </c>
      <c r="DC773">
        <f>IF(OR(X773&lt;&gt;"",AD773&lt;&gt;"",C773&lt;&gt;"",A773&lt;&gt;""),(CF773&amp;CM773&amp;CR773&amp;CX773&amp;DB773),"")</f>
        <v/>
      </c>
      <c r="DE773" s="40">
        <f>DC773</f>
        <v/>
      </c>
    </row>
    <row r="774">
      <c r="F774" s="41" t="n"/>
      <c r="J774" s="41" t="n"/>
      <c r="N774" s="41" t="n"/>
      <c r="R774" s="41" t="n"/>
      <c r="V774" s="41" t="n"/>
      <c r="AA774" s="7" t="n"/>
      <c r="AB774" s="41" t="n"/>
      <c r="AD774" s="6" t="n"/>
      <c r="AE774" s="8" t="n"/>
      <c r="AF774" s="7" t="n"/>
      <c r="AG774" s="7" t="n"/>
      <c r="AH774" s="41" t="n"/>
      <c r="AJ774" s="6" t="n"/>
      <c r="AK774" s="8" t="n"/>
      <c r="AL774" s="7" t="n"/>
      <c r="AM774" s="7" t="n"/>
      <c r="AN774" s="41" t="n"/>
      <c r="AR774" s="7" t="n"/>
      <c r="AX774" s="42" t="n"/>
      <c r="BB774" s="7" t="n"/>
      <c r="BC774" s="8" t="n"/>
      <c r="BH774" s="42" t="n"/>
      <c r="BQ774" s="41" t="n"/>
      <c r="BU774" s="41" t="n"/>
      <c r="BY774" s="41" t="n"/>
      <c r="CA774">
        <f>CONCATENATE(IF(C774&gt;0,IFERROR(VLOOKUP(C774,abbreviation!$A:$B,2,FALSE),""),""),IF(OR(E774&gt;0,D774&gt;0),SeperatorSpecification,""),IF(E774&gt;0,IFERROR(VLOOKUP(E774,abbreviation!$A:$B,2,FALSE),""),IF(D774&gt;0,IFERROR(VLOOKUP(D774,abbreviation!$A:$B,2,FALSE),""),"")))</f>
        <v/>
      </c>
      <c r="CB774">
        <f>CONCATENATE(IF(G774&gt;0,IFERROR(VLOOKUP(G774,abbreviation!$A:$B,2,FALSE),""),""),IF(OR(I774&gt;0,H774&gt;0),SeperatorSpecification,""),IF(I774&gt;0,IFERROR(VLOOKUP(I774,abbreviation!$A:$B,2,FALSE),""),IF(H774&gt;0,IFERROR(VLOOKUP(H774,abbreviation!$A:$B,2,FALSE),""),"")))</f>
        <v/>
      </c>
      <c r="CC774">
        <f>CONCATENATE(IF(K774&gt;0,IFERROR(VLOOKUP(K774,abbreviation!$A:$B,2,FALSE),""),""),IF(OR(M774&gt;0,L774&gt;0),SeperatorSpecification,""),IF(M774&gt;0,IFERROR(VLOOKUP(M774,abbreviation!$A:$B,2,FALSE),""),IF(L774&gt;0,IFERROR(VLOOKUP(L774,abbreviation!$A:$B,2,FALSE),""),"")))</f>
        <v/>
      </c>
      <c r="CD774">
        <f>CONCATENATE(IF(O774&gt;0,IFERROR(VLOOKUP(O774,abbreviation!$A:$B,2,FALSE),""),""),IF(OR(Q774&gt;0,P774&gt;0),SeperatorSpecification,""),IF(Q774&gt;0,IFERROR(VLOOKUP(Q774,abbreviation!$A:$B,2,FALSE),""),IF(P774&gt;0,IFERROR(VLOOKUP(P774,abbreviation!$A:$B,2,FALSE),""),"")))</f>
        <v/>
      </c>
      <c r="CE774">
        <f>CONCATENATE(IF(S774&gt;0,IFERROR(VLOOKUP(S774,abbreviation!$A:$B,2,FALSE),""),""),IF(OR(U774&gt;0,T774&gt;0),SeperatorSpecification,""),IF(U774&gt;0,IFERROR(VLOOKUP(U774,abbreviation!$A:$B,2,FALSE),""),IF(T774&gt;0,IFERROR(VLOOKUP(T774,abbreviation!$A:$B,2,FALSE),""),"")))</f>
        <v/>
      </c>
      <c r="CF774">
        <f>IF(CA774&gt;0,(CA774&amp;IF(OR(ISNUMBER(F774),ISTEXT(F774)),"-"&amp;F774,))&amp;(IF(ISTEXT(G774),"_",)&amp;CB774&amp;IF(OR(ISNUMBER(J774),ISTEXT(J774)),"-"&amp;J774,))&amp;(IF(ISTEXT(K774),"_",)&amp;CC774&amp;IF(OR(ISNUMBER(N774),ISTEXT(N774)),"-"&amp;N774,))&amp;(IF(ISTEXT(O774),"_",)&amp;CD774&amp;IF(OR(ISNUMBER(R774),ISTEXT(R774)),"-"&amp;R774,))&amp;(IF(ISTEXT(S774),"_",)&amp;CE774&amp;IF(OR(ISNUMBER(V774),ISTEXT(V774)),"-"&amp;V774,)&amp;IF(AND(ISTEXT(CA774),CA774&lt;&gt;""),SeparatorBUDO,)),"")</f>
        <v/>
      </c>
      <c r="CG774">
        <f>IF(X774&gt;0,IFERROR(VLOOKUP(X774,abbreviation!$A:$B,2,FALSE),""),"")</f>
        <v/>
      </c>
      <c r="CH774">
        <f>IF(Z774&gt;0,IFERROR(VLOOKUP(Z774,abbreviation!$A:$B,2,FALSE),""),"")</f>
        <v/>
      </c>
      <c r="CI774">
        <f>IF(AD774&gt;0,IFERROR(VLOOKUP(AD774,abbreviation!$A:$B,2,FALSE),""),"")</f>
        <v/>
      </c>
      <c r="CJ774">
        <f>IF(AF774&gt;0,IFERROR(VLOOKUP(AF774,abbreviation!$A:$B,2,FALSE),""),"")</f>
        <v/>
      </c>
      <c r="CK774">
        <f>IF(AJ774&gt;0,IFERROR(VLOOKUP(AJ774,abbreviation!$A:$B,2,FALSE),""),"")</f>
        <v/>
      </c>
      <c r="CL774">
        <f>IF(AL774&gt;0,IFERROR(VLOOKUP(AL774,abbreviation!$A:$B,2,FALSE),""),"")</f>
        <v/>
      </c>
      <c r="CM774">
        <f>IF(CG774&gt;0,(CG774&amp;IF(ISTEXT(Z774),SeperatorSpecification&amp;CH774,)&amp;IF(OR(ISTEXT(AB774),ISNUMBER(AB774)),"-"&amp;AB774,))&amp;("_"&amp;CI774&amp;IF(ISTEXT(AF774),SeperatorSpecification&amp;CJ774,)&amp;IF(OR(ISTEXT(AH774),ISNUMBER(AH774)),"-"&amp;AH774,))&amp;("_"&amp;CK774&amp;IF(ISTEXT(AL774),SeperatorSpecification&amp;CL774,)&amp;IF(OR(ISTEXT(AN774),ISNUMBER(AN774)),"-"&amp;AN774,)),"")</f>
        <v/>
      </c>
      <c r="CN774">
        <f>IF(AP774&gt;0,IFERROR(VLOOKUP(AP774,abbreviation!$A:$B,2,FALSE),""),"")</f>
        <v/>
      </c>
      <c r="CO774">
        <f>IF(AR774&gt;0,IFERROR(VLOOKUP(AR774,abbreviation!$A:$B,2,FALSE),""),"")</f>
        <v/>
      </c>
      <c r="CP774">
        <f>IF(AT774&gt;0,IFERROR(VLOOKUP(AT774,abbreviation!$A:$B,2,FALSE),""),"")</f>
        <v/>
      </c>
      <c r="CQ774">
        <f>IF(AV774&gt;0,IFERROR(VLOOKUP(AV774,abbreviation!$A:$B,2,FALSE),""),"")</f>
        <v/>
      </c>
      <c r="CR774">
        <f>"_"&amp;CN774&amp;IF(ISTEXT(AR774),SeperatorSpecification&amp;CO774,)&amp;IF(ISTEXT(AT774),SeperatorSpecification&amp;CP774,)&amp;IF(ISTEXT(AV774),SeperatorSpecification&amp;CQ774,)&amp;IF(OR(ISTEXT(AX774),ISNUMBER(AX774)),"-"&amp;AX774,)</f>
        <v/>
      </c>
      <c r="CS774">
        <f>IF(AZ774&gt;0,IFERROR(VLOOKUP(AZ774,abbreviation!$A:$B,2,FALSE),""),"")</f>
        <v/>
      </c>
      <c r="CT774">
        <f>IF(BB774&gt;0,IFERROR(VLOOKUP(BB774,abbreviation!$A:$B,2,FALSE),""),"")</f>
        <v/>
      </c>
      <c r="CU774">
        <f>IF(BD774&gt;0,IFERROR(VLOOKUP(BD774,abbreviation!$A:$B,2,FALSE),""),"")</f>
        <v/>
      </c>
      <c r="CV774">
        <f>IF(BF774&gt;0,IFERROR(VLOOKUP(BF774,abbreviation!$A:$B,2,FALSE),""),"")</f>
        <v/>
      </c>
      <c r="CW774">
        <f>IF(BJ774&gt;0,IFERROR(VLOOKUP(BJ774,abbreviation!$A:$B,2,FALSE),""),"")</f>
        <v/>
      </c>
      <c r="CX774">
        <f>"_"&amp;CS774&amp;IF(ISTEXT(BB774),SeperatorSpecification&amp;CT774,"")&amp;IF(ISTEXT(BD774),SeperatorSpecification&amp;CU774,"")&amp;IF(ISTEXT(BF774),SeperatorSpecification&amp;CV774,"")&amp;IF(ISTEXT(BH774),SeperatorSpecification&amp;BH774,"")&amp;"_"&amp;CW774&amp;IF(OR(ISNUMBER(BL774),ISTEXT(BL774)),"-"&amp;BL774,)</f>
        <v/>
      </c>
      <c r="CY774">
        <f>CONCATENATE(IF(BN774&gt;0,IFERROR(VLOOKUP(BN774,abbreviation!$A:$B,2,FALSE),""),""),IF(OR(BP774&gt;0,BO774&gt;0),SeperatorSpecification,""),IF(BP774&gt;0,IFERROR(VLOOKUP(BP774,abbreviation!$A:$B,2,FALSE),""),IF(BO774&gt;0,IFERROR(VLOOKUP(BO774,abbreviation!$A:$B,2,FALSE),""),"")))</f>
        <v/>
      </c>
      <c r="CZ774">
        <f>CONCATENATE(IF(BR774&gt;0,IFERROR(VLOOKUP(BR774,abbreviation!$A:$B,2,FALSE),""),""),IF(OR(BT774&gt;0,BS774&gt;0),SeperatorSpecification,""),IF(BT774&gt;0,IFERROR(VLOOKUP(BT774,abbreviation!$A:$B,2,FALSE),""),IF(BS774&gt;0,IFERROR(VLOOKUP(BS774,abbreviation!$A:$B,2,FALSE),""),"")))</f>
        <v/>
      </c>
      <c r="DA774">
        <f>CONCATENATE(IF(BV774&gt;0,IFERROR(VLOOKUP(BV774,abbreviation!$A:$B,2,FALSE),""),""),IF(OR(BX774&gt;0,BW774&gt;0),SeperatorSpecification,""),IF(BX774&gt;0,IFERROR(VLOOKUP(BX774,abbreviation!$A:$B,2,FALSE),""),IF(BW774&gt;0,IFERROR(VLOOKUP(BW774,abbreviation!$A:$B,2,FALSE),""),"")))</f>
        <v/>
      </c>
      <c r="DB774">
        <f>IF(BN774&gt;0,(IF(ISTEXT(BN774),SeparatorBUDO,"")&amp;CY774&amp;IF(OR(ISNUMBER(BQ774),ISTEXT(BQ774)),"-"&amp;BQ774,))&amp;(IF(ISTEXT(BR774),"_",)&amp;CZ774&amp;IF(OR(ISNUMBER(BU774),ISTEXT(BU774)),"-"&amp;BU774,))&amp;(IF(ISTEXT(BV774),"_",)&amp;DA774&amp;IF(OR(ISNUMBER(BY774),ISTEXT(BY774)),"-"&amp;BY774,)),"")</f>
        <v/>
      </c>
      <c r="DC774">
        <f>IF(OR(X774&lt;&gt;"",AD774&lt;&gt;"",C774&lt;&gt;"",A774&lt;&gt;""),(CF774&amp;CM774&amp;CR774&amp;CX774&amp;DB774),"")</f>
        <v/>
      </c>
      <c r="DE774" s="40">
        <f>DC774</f>
        <v/>
      </c>
    </row>
    <row r="775">
      <c r="F775" s="41" t="n"/>
      <c r="J775" s="41" t="n"/>
      <c r="N775" s="41" t="n"/>
      <c r="R775" s="41" t="n"/>
      <c r="V775" s="41" t="n"/>
      <c r="AA775" s="7" t="n"/>
      <c r="AB775" s="41" t="n"/>
      <c r="AD775" s="6" t="n"/>
      <c r="AE775" s="8" t="n"/>
      <c r="AF775" s="7" t="n"/>
      <c r="AG775" s="7" t="n"/>
      <c r="AH775" s="41" t="n"/>
      <c r="AJ775" s="6" t="n"/>
      <c r="AK775" s="8" t="n"/>
      <c r="AL775" s="7" t="n"/>
      <c r="AM775" s="7" t="n"/>
      <c r="AN775" s="41" t="n"/>
      <c r="AR775" s="7" t="n"/>
      <c r="AX775" s="42" t="n"/>
      <c r="BB775" s="7" t="n"/>
      <c r="BC775" s="8" t="n"/>
      <c r="BH775" s="42" t="n"/>
      <c r="BQ775" s="41" t="n"/>
      <c r="BU775" s="41" t="n"/>
      <c r="BY775" s="41" t="n"/>
      <c r="CA775">
        <f>CONCATENATE(IF(C775&gt;0,IFERROR(VLOOKUP(C775,abbreviation!$A:$B,2,FALSE),""),""),IF(OR(E775&gt;0,D775&gt;0),SeperatorSpecification,""),IF(E775&gt;0,IFERROR(VLOOKUP(E775,abbreviation!$A:$B,2,FALSE),""),IF(D775&gt;0,IFERROR(VLOOKUP(D775,abbreviation!$A:$B,2,FALSE),""),"")))</f>
        <v/>
      </c>
      <c r="CB775">
        <f>CONCATENATE(IF(G775&gt;0,IFERROR(VLOOKUP(G775,abbreviation!$A:$B,2,FALSE),""),""),IF(OR(I775&gt;0,H775&gt;0),SeperatorSpecification,""),IF(I775&gt;0,IFERROR(VLOOKUP(I775,abbreviation!$A:$B,2,FALSE),""),IF(H775&gt;0,IFERROR(VLOOKUP(H775,abbreviation!$A:$B,2,FALSE),""),"")))</f>
        <v/>
      </c>
      <c r="CC775">
        <f>CONCATENATE(IF(K775&gt;0,IFERROR(VLOOKUP(K775,abbreviation!$A:$B,2,FALSE),""),""),IF(OR(M775&gt;0,L775&gt;0),SeperatorSpecification,""),IF(M775&gt;0,IFERROR(VLOOKUP(M775,abbreviation!$A:$B,2,FALSE),""),IF(L775&gt;0,IFERROR(VLOOKUP(L775,abbreviation!$A:$B,2,FALSE),""),"")))</f>
        <v/>
      </c>
      <c r="CD775">
        <f>CONCATENATE(IF(O775&gt;0,IFERROR(VLOOKUP(O775,abbreviation!$A:$B,2,FALSE),""),""),IF(OR(Q775&gt;0,P775&gt;0),SeperatorSpecification,""),IF(Q775&gt;0,IFERROR(VLOOKUP(Q775,abbreviation!$A:$B,2,FALSE),""),IF(P775&gt;0,IFERROR(VLOOKUP(P775,abbreviation!$A:$B,2,FALSE),""),"")))</f>
        <v/>
      </c>
      <c r="CE775">
        <f>CONCATENATE(IF(S775&gt;0,IFERROR(VLOOKUP(S775,abbreviation!$A:$B,2,FALSE),""),""),IF(OR(U775&gt;0,T775&gt;0),SeperatorSpecification,""),IF(U775&gt;0,IFERROR(VLOOKUP(U775,abbreviation!$A:$B,2,FALSE),""),IF(T775&gt;0,IFERROR(VLOOKUP(T775,abbreviation!$A:$B,2,FALSE),""),"")))</f>
        <v/>
      </c>
      <c r="CF775">
        <f>IF(CA775&gt;0,(CA775&amp;IF(OR(ISNUMBER(F775),ISTEXT(F775)),"-"&amp;F775,))&amp;(IF(ISTEXT(G775),"_",)&amp;CB775&amp;IF(OR(ISNUMBER(J775),ISTEXT(J775)),"-"&amp;J775,))&amp;(IF(ISTEXT(K775),"_",)&amp;CC775&amp;IF(OR(ISNUMBER(N775),ISTEXT(N775)),"-"&amp;N775,))&amp;(IF(ISTEXT(O775),"_",)&amp;CD775&amp;IF(OR(ISNUMBER(R775),ISTEXT(R775)),"-"&amp;R775,))&amp;(IF(ISTEXT(S775),"_",)&amp;CE775&amp;IF(OR(ISNUMBER(V775),ISTEXT(V775)),"-"&amp;V775,)&amp;IF(AND(ISTEXT(CA775),CA775&lt;&gt;""),SeparatorBUDO,)),"")</f>
        <v/>
      </c>
      <c r="CG775">
        <f>IF(X775&gt;0,IFERROR(VLOOKUP(X775,abbreviation!$A:$B,2,FALSE),""),"")</f>
        <v/>
      </c>
      <c r="CH775">
        <f>IF(Z775&gt;0,IFERROR(VLOOKUP(Z775,abbreviation!$A:$B,2,FALSE),""),"")</f>
        <v/>
      </c>
      <c r="CI775">
        <f>IF(AD775&gt;0,IFERROR(VLOOKUP(AD775,abbreviation!$A:$B,2,FALSE),""),"")</f>
        <v/>
      </c>
      <c r="CJ775">
        <f>IF(AF775&gt;0,IFERROR(VLOOKUP(AF775,abbreviation!$A:$B,2,FALSE),""),"")</f>
        <v/>
      </c>
      <c r="CK775">
        <f>IF(AJ775&gt;0,IFERROR(VLOOKUP(AJ775,abbreviation!$A:$B,2,FALSE),""),"")</f>
        <v/>
      </c>
      <c r="CL775">
        <f>IF(AL775&gt;0,IFERROR(VLOOKUP(AL775,abbreviation!$A:$B,2,FALSE),""),"")</f>
        <v/>
      </c>
      <c r="CM775">
        <f>IF(CG775&gt;0,(CG775&amp;IF(ISTEXT(Z775),SeperatorSpecification&amp;CH775,)&amp;IF(OR(ISTEXT(AB775),ISNUMBER(AB775)),"-"&amp;AB775,))&amp;("_"&amp;CI775&amp;IF(ISTEXT(AF775),SeperatorSpecification&amp;CJ775,)&amp;IF(OR(ISTEXT(AH775),ISNUMBER(AH775)),"-"&amp;AH775,))&amp;("_"&amp;CK775&amp;IF(ISTEXT(AL775),SeperatorSpecification&amp;CL775,)&amp;IF(OR(ISTEXT(AN775),ISNUMBER(AN775)),"-"&amp;AN775,)),"")</f>
        <v/>
      </c>
      <c r="CN775">
        <f>IF(AP775&gt;0,IFERROR(VLOOKUP(AP775,abbreviation!$A:$B,2,FALSE),""),"")</f>
        <v/>
      </c>
      <c r="CO775">
        <f>IF(AR775&gt;0,IFERROR(VLOOKUP(AR775,abbreviation!$A:$B,2,FALSE),""),"")</f>
        <v/>
      </c>
      <c r="CP775">
        <f>IF(AT775&gt;0,IFERROR(VLOOKUP(AT775,abbreviation!$A:$B,2,FALSE),""),"")</f>
        <v/>
      </c>
      <c r="CQ775">
        <f>IF(AV775&gt;0,IFERROR(VLOOKUP(AV775,abbreviation!$A:$B,2,FALSE),""),"")</f>
        <v/>
      </c>
      <c r="CR775">
        <f>"_"&amp;CN775&amp;IF(ISTEXT(AR775),SeperatorSpecification&amp;CO775,)&amp;IF(ISTEXT(AT775),SeperatorSpecification&amp;CP775,)&amp;IF(ISTEXT(AV775),SeperatorSpecification&amp;CQ775,)&amp;IF(OR(ISTEXT(AX775),ISNUMBER(AX775)),"-"&amp;AX775,)</f>
        <v/>
      </c>
      <c r="CS775">
        <f>IF(AZ775&gt;0,IFERROR(VLOOKUP(AZ775,abbreviation!$A:$B,2,FALSE),""),"")</f>
        <v/>
      </c>
      <c r="CT775">
        <f>IF(BB775&gt;0,IFERROR(VLOOKUP(BB775,abbreviation!$A:$B,2,FALSE),""),"")</f>
        <v/>
      </c>
      <c r="CU775">
        <f>IF(BD775&gt;0,IFERROR(VLOOKUP(BD775,abbreviation!$A:$B,2,FALSE),""),"")</f>
        <v/>
      </c>
      <c r="CV775">
        <f>IF(BF775&gt;0,IFERROR(VLOOKUP(BF775,abbreviation!$A:$B,2,FALSE),""),"")</f>
        <v/>
      </c>
      <c r="CW775">
        <f>IF(BJ775&gt;0,IFERROR(VLOOKUP(BJ775,abbreviation!$A:$B,2,FALSE),""),"")</f>
        <v/>
      </c>
      <c r="CX775">
        <f>"_"&amp;CS775&amp;IF(ISTEXT(BB775),SeperatorSpecification&amp;CT775,"")&amp;IF(ISTEXT(BD775),SeperatorSpecification&amp;CU775,"")&amp;IF(ISTEXT(BF775),SeperatorSpecification&amp;CV775,"")&amp;IF(ISTEXT(BH775),SeperatorSpecification&amp;BH775,"")&amp;"_"&amp;CW775&amp;IF(OR(ISNUMBER(BL775),ISTEXT(BL775)),"-"&amp;BL775,)</f>
        <v/>
      </c>
      <c r="CY775">
        <f>CONCATENATE(IF(BN775&gt;0,IFERROR(VLOOKUP(BN775,abbreviation!$A:$B,2,FALSE),""),""),IF(OR(BP775&gt;0,BO775&gt;0),SeperatorSpecification,""),IF(BP775&gt;0,IFERROR(VLOOKUP(BP775,abbreviation!$A:$B,2,FALSE),""),IF(BO775&gt;0,IFERROR(VLOOKUP(BO775,abbreviation!$A:$B,2,FALSE),""),"")))</f>
        <v/>
      </c>
      <c r="CZ775">
        <f>CONCATENATE(IF(BR775&gt;0,IFERROR(VLOOKUP(BR775,abbreviation!$A:$B,2,FALSE),""),""),IF(OR(BT775&gt;0,BS775&gt;0),SeperatorSpecification,""),IF(BT775&gt;0,IFERROR(VLOOKUP(BT775,abbreviation!$A:$B,2,FALSE),""),IF(BS775&gt;0,IFERROR(VLOOKUP(BS775,abbreviation!$A:$B,2,FALSE),""),"")))</f>
        <v/>
      </c>
      <c r="DA775">
        <f>CONCATENATE(IF(BV775&gt;0,IFERROR(VLOOKUP(BV775,abbreviation!$A:$B,2,FALSE),""),""),IF(OR(BX775&gt;0,BW775&gt;0),SeperatorSpecification,""),IF(BX775&gt;0,IFERROR(VLOOKUP(BX775,abbreviation!$A:$B,2,FALSE),""),IF(BW775&gt;0,IFERROR(VLOOKUP(BW775,abbreviation!$A:$B,2,FALSE),""),"")))</f>
        <v/>
      </c>
      <c r="DB775">
        <f>IF(BN775&gt;0,(IF(ISTEXT(BN775),SeparatorBUDO,"")&amp;CY775&amp;IF(OR(ISNUMBER(BQ775),ISTEXT(BQ775)),"-"&amp;BQ775,))&amp;(IF(ISTEXT(BR775),"_",)&amp;CZ775&amp;IF(OR(ISNUMBER(BU775),ISTEXT(BU775)),"-"&amp;BU775,))&amp;(IF(ISTEXT(BV775),"_",)&amp;DA775&amp;IF(OR(ISNUMBER(BY775),ISTEXT(BY775)),"-"&amp;BY775,)),"")</f>
        <v/>
      </c>
      <c r="DC775">
        <f>IF(OR(X775&lt;&gt;"",AD775&lt;&gt;"",C775&lt;&gt;"",A775&lt;&gt;""),(CF775&amp;CM775&amp;CR775&amp;CX775&amp;DB775),"")</f>
        <v/>
      </c>
      <c r="DE775" s="40">
        <f>DC775</f>
        <v/>
      </c>
    </row>
    <row r="776">
      <c r="F776" s="41" t="n"/>
      <c r="J776" s="41" t="n"/>
      <c r="N776" s="41" t="n"/>
      <c r="R776" s="41" t="n"/>
      <c r="V776" s="41" t="n"/>
      <c r="AA776" s="7" t="n"/>
      <c r="AB776" s="41" t="n"/>
      <c r="AD776" s="6" t="n"/>
      <c r="AE776" s="8" t="n"/>
      <c r="AF776" s="7" t="n"/>
      <c r="AG776" s="7" t="n"/>
      <c r="AH776" s="41" t="n"/>
      <c r="AJ776" s="6" t="n"/>
      <c r="AK776" s="8" t="n"/>
      <c r="AL776" s="7" t="n"/>
      <c r="AM776" s="7" t="n"/>
      <c r="AN776" s="41" t="n"/>
      <c r="AR776" s="7" t="n"/>
      <c r="AX776" s="42" t="n"/>
      <c r="BB776" s="7" t="n"/>
      <c r="BC776" s="8" t="n"/>
      <c r="BH776" s="42" t="n"/>
      <c r="BQ776" s="41" t="n"/>
      <c r="BU776" s="41" t="n"/>
      <c r="BY776" s="41" t="n"/>
      <c r="CA776">
        <f>CONCATENATE(IF(C776&gt;0,IFERROR(VLOOKUP(C776,abbreviation!$A:$B,2,FALSE),""),""),IF(OR(E776&gt;0,D776&gt;0),SeperatorSpecification,""),IF(E776&gt;0,IFERROR(VLOOKUP(E776,abbreviation!$A:$B,2,FALSE),""),IF(D776&gt;0,IFERROR(VLOOKUP(D776,abbreviation!$A:$B,2,FALSE),""),"")))</f>
        <v/>
      </c>
      <c r="CB776">
        <f>CONCATENATE(IF(G776&gt;0,IFERROR(VLOOKUP(G776,abbreviation!$A:$B,2,FALSE),""),""),IF(OR(I776&gt;0,H776&gt;0),SeperatorSpecification,""),IF(I776&gt;0,IFERROR(VLOOKUP(I776,abbreviation!$A:$B,2,FALSE),""),IF(H776&gt;0,IFERROR(VLOOKUP(H776,abbreviation!$A:$B,2,FALSE),""),"")))</f>
        <v/>
      </c>
      <c r="CC776">
        <f>CONCATENATE(IF(K776&gt;0,IFERROR(VLOOKUP(K776,abbreviation!$A:$B,2,FALSE),""),""),IF(OR(M776&gt;0,L776&gt;0),SeperatorSpecification,""),IF(M776&gt;0,IFERROR(VLOOKUP(M776,abbreviation!$A:$B,2,FALSE),""),IF(L776&gt;0,IFERROR(VLOOKUP(L776,abbreviation!$A:$B,2,FALSE),""),"")))</f>
        <v/>
      </c>
      <c r="CD776">
        <f>CONCATENATE(IF(O776&gt;0,IFERROR(VLOOKUP(O776,abbreviation!$A:$B,2,FALSE),""),""),IF(OR(Q776&gt;0,P776&gt;0),SeperatorSpecification,""),IF(Q776&gt;0,IFERROR(VLOOKUP(Q776,abbreviation!$A:$B,2,FALSE),""),IF(P776&gt;0,IFERROR(VLOOKUP(P776,abbreviation!$A:$B,2,FALSE),""),"")))</f>
        <v/>
      </c>
      <c r="CE776">
        <f>CONCATENATE(IF(S776&gt;0,IFERROR(VLOOKUP(S776,abbreviation!$A:$B,2,FALSE),""),""),IF(OR(U776&gt;0,T776&gt;0),SeperatorSpecification,""),IF(U776&gt;0,IFERROR(VLOOKUP(U776,abbreviation!$A:$B,2,FALSE),""),IF(T776&gt;0,IFERROR(VLOOKUP(T776,abbreviation!$A:$B,2,FALSE),""),"")))</f>
        <v/>
      </c>
      <c r="CF776">
        <f>IF(CA776&gt;0,(CA776&amp;IF(OR(ISNUMBER(F776),ISTEXT(F776)),"-"&amp;F776,))&amp;(IF(ISTEXT(G776),"_",)&amp;CB776&amp;IF(OR(ISNUMBER(J776),ISTEXT(J776)),"-"&amp;J776,))&amp;(IF(ISTEXT(K776),"_",)&amp;CC776&amp;IF(OR(ISNUMBER(N776),ISTEXT(N776)),"-"&amp;N776,))&amp;(IF(ISTEXT(O776),"_",)&amp;CD776&amp;IF(OR(ISNUMBER(R776),ISTEXT(R776)),"-"&amp;R776,))&amp;(IF(ISTEXT(S776),"_",)&amp;CE776&amp;IF(OR(ISNUMBER(V776),ISTEXT(V776)),"-"&amp;V776,)&amp;IF(AND(ISTEXT(CA776),CA776&lt;&gt;""),SeparatorBUDO,)),"")</f>
        <v/>
      </c>
      <c r="CG776">
        <f>IF(X776&gt;0,IFERROR(VLOOKUP(X776,abbreviation!$A:$B,2,FALSE),""),"")</f>
        <v/>
      </c>
      <c r="CH776">
        <f>IF(Z776&gt;0,IFERROR(VLOOKUP(Z776,abbreviation!$A:$B,2,FALSE),""),"")</f>
        <v/>
      </c>
      <c r="CI776">
        <f>IF(AD776&gt;0,IFERROR(VLOOKUP(AD776,abbreviation!$A:$B,2,FALSE),""),"")</f>
        <v/>
      </c>
      <c r="CJ776">
        <f>IF(AF776&gt;0,IFERROR(VLOOKUP(AF776,abbreviation!$A:$B,2,FALSE),""),"")</f>
        <v/>
      </c>
      <c r="CK776">
        <f>IF(AJ776&gt;0,IFERROR(VLOOKUP(AJ776,abbreviation!$A:$B,2,FALSE),""),"")</f>
        <v/>
      </c>
      <c r="CL776">
        <f>IF(AL776&gt;0,IFERROR(VLOOKUP(AL776,abbreviation!$A:$B,2,FALSE),""),"")</f>
        <v/>
      </c>
      <c r="CM776">
        <f>IF(CG776&gt;0,(CG776&amp;IF(ISTEXT(Z776),SeperatorSpecification&amp;CH776,)&amp;IF(OR(ISTEXT(AB776),ISNUMBER(AB776)),"-"&amp;AB776,))&amp;("_"&amp;CI776&amp;IF(ISTEXT(AF776),SeperatorSpecification&amp;CJ776,)&amp;IF(OR(ISTEXT(AH776),ISNUMBER(AH776)),"-"&amp;AH776,))&amp;("_"&amp;CK776&amp;IF(ISTEXT(AL776),SeperatorSpecification&amp;CL776,)&amp;IF(OR(ISTEXT(AN776),ISNUMBER(AN776)),"-"&amp;AN776,)),"")</f>
        <v/>
      </c>
      <c r="CN776">
        <f>IF(AP776&gt;0,IFERROR(VLOOKUP(AP776,abbreviation!$A:$B,2,FALSE),""),"")</f>
        <v/>
      </c>
      <c r="CO776">
        <f>IF(AR776&gt;0,IFERROR(VLOOKUP(AR776,abbreviation!$A:$B,2,FALSE),""),"")</f>
        <v/>
      </c>
      <c r="CP776">
        <f>IF(AT776&gt;0,IFERROR(VLOOKUP(AT776,abbreviation!$A:$B,2,FALSE),""),"")</f>
        <v/>
      </c>
      <c r="CQ776">
        <f>IF(AV776&gt;0,IFERROR(VLOOKUP(AV776,abbreviation!$A:$B,2,FALSE),""),"")</f>
        <v/>
      </c>
      <c r="CR776">
        <f>"_"&amp;CN776&amp;IF(ISTEXT(AR776),SeperatorSpecification&amp;CO776,)&amp;IF(ISTEXT(AT776),SeperatorSpecification&amp;CP776,)&amp;IF(ISTEXT(AV776),SeperatorSpecification&amp;CQ776,)&amp;IF(OR(ISTEXT(AX776),ISNUMBER(AX776)),"-"&amp;AX776,)</f>
        <v/>
      </c>
      <c r="CS776">
        <f>IF(AZ776&gt;0,IFERROR(VLOOKUP(AZ776,abbreviation!$A:$B,2,FALSE),""),"")</f>
        <v/>
      </c>
      <c r="CT776">
        <f>IF(BB776&gt;0,IFERROR(VLOOKUP(BB776,abbreviation!$A:$B,2,FALSE),""),"")</f>
        <v/>
      </c>
      <c r="CU776">
        <f>IF(BD776&gt;0,IFERROR(VLOOKUP(BD776,abbreviation!$A:$B,2,FALSE),""),"")</f>
        <v/>
      </c>
      <c r="CV776">
        <f>IF(BF776&gt;0,IFERROR(VLOOKUP(BF776,abbreviation!$A:$B,2,FALSE),""),"")</f>
        <v/>
      </c>
      <c r="CW776">
        <f>IF(BJ776&gt;0,IFERROR(VLOOKUP(BJ776,abbreviation!$A:$B,2,FALSE),""),"")</f>
        <v/>
      </c>
      <c r="CX776">
        <f>"_"&amp;CS776&amp;IF(ISTEXT(BB776),SeperatorSpecification&amp;CT776,"")&amp;IF(ISTEXT(BD776),SeperatorSpecification&amp;CU776,"")&amp;IF(ISTEXT(BF776),SeperatorSpecification&amp;CV776,"")&amp;IF(ISTEXT(BH776),SeperatorSpecification&amp;BH776,"")&amp;"_"&amp;CW776&amp;IF(OR(ISNUMBER(BL776),ISTEXT(BL776)),"-"&amp;BL776,)</f>
        <v/>
      </c>
      <c r="CY776">
        <f>CONCATENATE(IF(BN776&gt;0,IFERROR(VLOOKUP(BN776,abbreviation!$A:$B,2,FALSE),""),""),IF(OR(BP776&gt;0,BO776&gt;0),SeperatorSpecification,""),IF(BP776&gt;0,IFERROR(VLOOKUP(BP776,abbreviation!$A:$B,2,FALSE),""),IF(BO776&gt;0,IFERROR(VLOOKUP(BO776,abbreviation!$A:$B,2,FALSE),""),"")))</f>
        <v/>
      </c>
      <c r="CZ776">
        <f>CONCATENATE(IF(BR776&gt;0,IFERROR(VLOOKUP(BR776,abbreviation!$A:$B,2,FALSE),""),""),IF(OR(BT776&gt;0,BS776&gt;0),SeperatorSpecification,""),IF(BT776&gt;0,IFERROR(VLOOKUP(BT776,abbreviation!$A:$B,2,FALSE),""),IF(BS776&gt;0,IFERROR(VLOOKUP(BS776,abbreviation!$A:$B,2,FALSE),""),"")))</f>
        <v/>
      </c>
      <c r="DA776">
        <f>CONCATENATE(IF(BV776&gt;0,IFERROR(VLOOKUP(BV776,abbreviation!$A:$B,2,FALSE),""),""),IF(OR(BX776&gt;0,BW776&gt;0),SeperatorSpecification,""),IF(BX776&gt;0,IFERROR(VLOOKUP(BX776,abbreviation!$A:$B,2,FALSE),""),IF(BW776&gt;0,IFERROR(VLOOKUP(BW776,abbreviation!$A:$B,2,FALSE),""),"")))</f>
        <v/>
      </c>
      <c r="DB776">
        <f>IF(BN776&gt;0,(IF(ISTEXT(BN776),SeparatorBUDO,"")&amp;CY776&amp;IF(OR(ISNUMBER(BQ776),ISTEXT(BQ776)),"-"&amp;BQ776,))&amp;(IF(ISTEXT(BR776),"_",)&amp;CZ776&amp;IF(OR(ISNUMBER(BU776),ISTEXT(BU776)),"-"&amp;BU776,))&amp;(IF(ISTEXT(BV776),"_",)&amp;DA776&amp;IF(OR(ISNUMBER(BY776),ISTEXT(BY776)),"-"&amp;BY776,)),"")</f>
        <v/>
      </c>
      <c r="DC776">
        <f>IF(OR(X776&lt;&gt;"",AD776&lt;&gt;"",C776&lt;&gt;"",A776&lt;&gt;""),(CF776&amp;CM776&amp;CR776&amp;CX776&amp;DB776),"")</f>
        <v/>
      </c>
      <c r="DE776" s="40">
        <f>DC776</f>
        <v/>
      </c>
    </row>
    <row r="777">
      <c r="F777" s="41" t="n"/>
      <c r="J777" s="41" t="n"/>
      <c r="N777" s="41" t="n"/>
      <c r="R777" s="41" t="n"/>
      <c r="V777" s="41" t="n"/>
      <c r="AA777" s="7" t="n"/>
      <c r="AB777" s="41" t="n"/>
      <c r="AD777" s="6" t="n"/>
      <c r="AE777" s="8" t="n"/>
      <c r="AF777" s="7" t="n"/>
      <c r="AG777" s="7" t="n"/>
      <c r="AH777" s="41" t="n"/>
      <c r="AJ777" s="6" t="n"/>
      <c r="AK777" s="8" t="n"/>
      <c r="AL777" s="7" t="n"/>
      <c r="AM777" s="7" t="n"/>
      <c r="AN777" s="41" t="n"/>
      <c r="AR777" s="7" t="n"/>
      <c r="AX777" s="42" t="n"/>
      <c r="BB777" s="7" t="n"/>
      <c r="BC777" s="8" t="n"/>
      <c r="BH777" s="42" t="n"/>
      <c r="BQ777" s="41" t="n"/>
      <c r="BU777" s="41" t="n"/>
      <c r="BY777" s="41" t="n"/>
      <c r="CA777">
        <f>CONCATENATE(IF(C777&gt;0,IFERROR(VLOOKUP(C777,abbreviation!$A:$B,2,FALSE),""),""),IF(OR(E777&gt;0,D777&gt;0),SeperatorSpecification,""),IF(E777&gt;0,IFERROR(VLOOKUP(E777,abbreviation!$A:$B,2,FALSE),""),IF(D777&gt;0,IFERROR(VLOOKUP(D777,abbreviation!$A:$B,2,FALSE),""),"")))</f>
        <v/>
      </c>
      <c r="CB777">
        <f>CONCATENATE(IF(G777&gt;0,IFERROR(VLOOKUP(G777,abbreviation!$A:$B,2,FALSE),""),""),IF(OR(I777&gt;0,H777&gt;0),SeperatorSpecification,""),IF(I777&gt;0,IFERROR(VLOOKUP(I777,abbreviation!$A:$B,2,FALSE),""),IF(H777&gt;0,IFERROR(VLOOKUP(H777,abbreviation!$A:$B,2,FALSE),""),"")))</f>
        <v/>
      </c>
      <c r="CC777">
        <f>CONCATENATE(IF(K777&gt;0,IFERROR(VLOOKUP(K777,abbreviation!$A:$B,2,FALSE),""),""),IF(OR(M777&gt;0,L777&gt;0),SeperatorSpecification,""),IF(M777&gt;0,IFERROR(VLOOKUP(M777,abbreviation!$A:$B,2,FALSE),""),IF(L777&gt;0,IFERROR(VLOOKUP(L777,abbreviation!$A:$B,2,FALSE),""),"")))</f>
        <v/>
      </c>
      <c r="CD777">
        <f>CONCATENATE(IF(O777&gt;0,IFERROR(VLOOKUP(O777,abbreviation!$A:$B,2,FALSE),""),""),IF(OR(Q777&gt;0,P777&gt;0),SeperatorSpecification,""),IF(Q777&gt;0,IFERROR(VLOOKUP(Q777,abbreviation!$A:$B,2,FALSE),""),IF(P777&gt;0,IFERROR(VLOOKUP(P777,abbreviation!$A:$B,2,FALSE),""),"")))</f>
        <v/>
      </c>
      <c r="CE777">
        <f>CONCATENATE(IF(S777&gt;0,IFERROR(VLOOKUP(S777,abbreviation!$A:$B,2,FALSE),""),""),IF(OR(U777&gt;0,T777&gt;0),SeperatorSpecification,""),IF(U777&gt;0,IFERROR(VLOOKUP(U777,abbreviation!$A:$B,2,FALSE),""),IF(T777&gt;0,IFERROR(VLOOKUP(T777,abbreviation!$A:$B,2,FALSE),""),"")))</f>
        <v/>
      </c>
      <c r="CF777">
        <f>IF(CA777&gt;0,(CA777&amp;IF(OR(ISNUMBER(F777),ISTEXT(F777)),"-"&amp;F777,))&amp;(IF(ISTEXT(G777),"_",)&amp;CB777&amp;IF(OR(ISNUMBER(J777),ISTEXT(J777)),"-"&amp;J777,))&amp;(IF(ISTEXT(K777),"_",)&amp;CC777&amp;IF(OR(ISNUMBER(N777),ISTEXT(N777)),"-"&amp;N777,))&amp;(IF(ISTEXT(O777),"_",)&amp;CD777&amp;IF(OR(ISNUMBER(R777),ISTEXT(R777)),"-"&amp;R777,))&amp;(IF(ISTEXT(S777),"_",)&amp;CE777&amp;IF(OR(ISNUMBER(V777),ISTEXT(V777)),"-"&amp;V777,)&amp;IF(AND(ISTEXT(CA777),CA777&lt;&gt;""),SeparatorBUDO,)),"")</f>
        <v/>
      </c>
      <c r="CG777">
        <f>IF(X777&gt;0,IFERROR(VLOOKUP(X777,abbreviation!$A:$B,2,FALSE),""),"")</f>
        <v/>
      </c>
      <c r="CH777">
        <f>IF(Z777&gt;0,IFERROR(VLOOKUP(Z777,abbreviation!$A:$B,2,FALSE),""),"")</f>
        <v/>
      </c>
      <c r="CI777">
        <f>IF(AD777&gt;0,IFERROR(VLOOKUP(AD777,abbreviation!$A:$B,2,FALSE),""),"")</f>
        <v/>
      </c>
      <c r="CJ777">
        <f>IF(AF777&gt;0,IFERROR(VLOOKUP(AF777,abbreviation!$A:$B,2,FALSE),""),"")</f>
        <v/>
      </c>
      <c r="CK777">
        <f>IF(AJ777&gt;0,IFERROR(VLOOKUP(AJ777,abbreviation!$A:$B,2,FALSE),""),"")</f>
        <v/>
      </c>
      <c r="CL777">
        <f>IF(AL777&gt;0,IFERROR(VLOOKUP(AL777,abbreviation!$A:$B,2,FALSE),""),"")</f>
        <v/>
      </c>
      <c r="CM777">
        <f>IF(CG777&gt;0,(CG777&amp;IF(ISTEXT(Z777),SeperatorSpecification&amp;CH777,)&amp;IF(OR(ISTEXT(AB777),ISNUMBER(AB777)),"-"&amp;AB777,))&amp;("_"&amp;CI777&amp;IF(ISTEXT(AF777),SeperatorSpecification&amp;CJ777,)&amp;IF(OR(ISTEXT(AH777),ISNUMBER(AH777)),"-"&amp;AH777,))&amp;("_"&amp;CK777&amp;IF(ISTEXT(AL777),SeperatorSpecification&amp;CL777,)&amp;IF(OR(ISTEXT(AN777),ISNUMBER(AN777)),"-"&amp;AN777,)),"")</f>
        <v/>
      </c>
      <c r="CN777">
        <f>IF(AP777&gt;0,IFERROR(VLOOKUP(AP777,abbreviation!$A:$B,2,FALSE),""),"")</f>
        <v/>
      </c>
      <c r="CO777">
        <f>IF(AR777&gt;0,IFERROR(VLOOKUP(AR777,abbreviation!$A:$B,2,FALSE),""),"")</f>
        <v/>
      </c>
      <c r="CP777">
        <f>IF(AT777&gt;0,IFERROR(VLOOKUP(AT777,abbreviation!$A:$B,2,FALSE),""),"")</f>
        <v/>
      </c>
      <c r="CQ777">
        <f>IF(AV777&gt;0,IFERROR(VLOOKUP(AV777,abbreviation!$A:$B,2,FALSE),""),"")</f>
        <v/>
      </c>
      <c r="CR777">
        <f>"_"&amp;CN777&amp;IF(ISTEXT(AR777),SeperatorSpecification&amp;CO777,)&amp;IF(ISTEXT(AT777),SeperatorSpecification&amp;CP777,)&amp;IF(ISTEXT(AV777),SeperatorSpecification&amp;CQ777,)&amp;IF(OR(ISTEXT(AX777),ISNUMBER(AX777)),"-"&amp;AX777,)</f>
        <v/>
      </c>
      <c r="CS777">
        <f>IF(AZ777&gt;0,IFERROR(VLOOKUP(AZ777,abbreviation!$A:$B,2,FALSE),""),"")</f>
        <v/>
      </c>
      <c r="CT777">
        <f>IF(BB777&gt;0,IFERROR(VLOOKUP(BB777,abbreviation!$A:$B,2,FALSE),""),"")</f>
        <v/>
      </c>
      <c r="CU777">
        <f>IF(BD777&gt;0,IFERROR(VLOOKUP(BD777,abbreviation!$A:$B,2,FALSE),""),"")</f>
        <v/>
      </c>
      <c r="CV777">
        <f>IF(BF777&gt;0,IFERROR(VLOOKUP(BF777,abbreviation!$A:$B,2,FALSE),""),"")</f>
        <v/>
      </c>
      <c r="CW777">
        <f>IF(BJ777&gt;0,IFERROR(VLOOKUP(BJ777,abbreviation!$A:$B,2,FALSE),""),"")</f>
        <v/>
      </c>
      <c r="CX777">
        <f>"_"&amp;CS777&amp;IF(ISTEXT(BB777),SeperatorSpecification&amp;CT777,"")&amp;IF(ISTEXT(BD777),SeperatorSpecification&amp;CU777,"")&amp;IF(ISTEXT(BF777),SeperatorSpecification&amp;CV777,"")&amp;IF(ISTEXT(BH777),SeperatorSpecification&amp;BH777,"")&amp;"_"&amp;CW777&amp;IF(OR(ISNUMBER(BL777),ISTEXT(BL777)),"-"&amp;BL777,)</f>
        <v/>
      </c>
      <c r="CY777">
        <f>CONCATENATE(IF(BN777&gt;0,IFERROR(VLOOKUP(BN777,abbreviation!$A:$B,2,FALSE),""),""),IF(OR(BP777&gt;0,BO777&gt;0),SeperatorSpecification,""),IF(BP777&gt;0,IFERROR(VLOOKUP(BP777,abbreviation!$A:$B,2,FALSE),""),IF(BO777&gt;0,IFERROR(VLOOKUP(BO777,abbreviation!$A:$B,2,FALSE),""),"")))</f>
        <v/>
      </c>
      <c r="CZ777">
        <f>CONCATENATE(IF(BR777&gt;0,IFERROR(VLOOKUP(BR777,abbreviation!$A:$B,2,FALSE),""),""),IF(OR(BT777&gt;0,BS777&gt;0),SeperatorSpecification,""),IF(BT777&gt;0,IFERROR(VLOOKUP(BT777,abbreviation!$A:$B,2,FALSE),""),IF(BS777&gt;0,IFERROR(VLOOKUP(BS777,abbreviation!$A:$B,2,FALSE),""),"")))</f>
        <v/>
      </c>
      <c r="DA777">
        <f>CONCATENATE(IF(BV777&gt;0,IFERROR(VLOOKUP(BV777,abbreviation!$A:$B,2,FALSE),""),""),IF(OR(BX777&gt;0,BW777&gt;0),SeperatorSpecification,""),IF(BX777&gt;0,IFERROR(VLOOKUP(BX777,abbreviation!$A:$B,2,FALSE),""),IF(BW777&gt;0,IFERROR(VLOOKUP(BW777,abbreviation!$A:$B,2,FALSE),""),"")))</f>
        <v/>
      </c>
      <c r="DB777">
        <f>IF(BN777&gt;0,(IF(ISTEXT(BN777),SeparatorBUDO,"")&amp;CY777&amp;IF(OR(ISNUMBER(BQ777),ISTEXT(BQ777)),"-"&amp;BQ777,))&amp;(IF(ISTEXT(BR777),"_",)&amp;CZ777&amp;IF(OR(ISNUMBER(BU777),ISTEXT(BU777)),"-"&amp;BU777,))&amp;(IF(ISTEXT(BV777),"_",)&amp;DA777&amp;IF(OR(ISNUMBER(BY777),ISTEXT(BY777)),"-"&amp;BY777,)),"")</f>
        <v/>
      </c>
      <c r="DC777">
        <f>IF(OR(X777&lt;&gt;"",AD777&lt;&gt;"",C777&lt;&gt;"",A777&lt;&gt;""),(CF777&amp;CM777&amp;CR777&amp;CX777&amp;DB777),"")</f>
        <v/>
      </c>
      <c r="DE777" s="40">
        <f>DC777</f>
        <v/>
      </c>
    </row>
    <row r="778">
      <c r="F778" s="41" t="n"/>
      <c r="J778" s="41" t="n"/>
      <c r="N778" s="41" t="n"/>
      <c r="R778" s="41" t="n"/>
      <c r="V778" s="41" t="n"/>
      <c r="AA778" s="7" t="n"/>
      <c r="AB778" s="41" t="n"/>
      <c r="AD778" s="6" t="n"/>
      <c r="AE778" s="8" t="n"/>
      <c r="AF778" s="7" t="n"/>
      <c r="AG778" s="7" t="n"/>
      <c r="AH778" s="41" t="n"/>
      <c r="AJ778" s="6" t="n"/>
      <c r="AK778" s="8" t="n"/>
      <c r="AL778" s="7" t="n"/>
      <c r="AM778" s="7" t="n"/>
      <c r="AN778" s="41" t="n"/>
      <c r="AR778" s="7" t="n"/>
      <c r="AX778" s="42" t="n"/>
      <c r="BB778" s="7" t="n"/>
      <c r="BC778" s="8" t="n"/>
      <c r="BH778" s="42" t="n"/>
      <c r="BQ778" s="41" t="n"/>
      <c r="BU778" s="41" t="n"/>
      <c r="BY778" s="41" t="n"/>
      <c r="CA778">
        <f>CONCATENATE(IF(C778&gt;0,IFERROR(VLOOKUP(C778,abbreviation!$A:$B,2,FALSE),""),""),IF(OR(E778&gt;0,D778&gt;0),SeperatorSpecification,""),IF(E778&gt;0,IFERROR(VLOOKUP(E778,abbreviation!$A:$B,2,FALSE),""),IF(D778&gt;0,IFERROR(VLOOKUP(D778,abbreviation!$A:$B,2,FALSE),""),"")))</f>
        <v/>
      </c>
      <c r="CB778">
        <f>CONCATENATE(IF(G778&gt;0,IFERROR(VLOOKUP(G778,abbreviation!$A:$B,2,FALSE),""),""),IF(OR(I778&gt;0,H778&gt;0),SeperatorSpecification,""),IF(I778&gt;0,IFERROR(VLOOKUP(I778,abbreviation!$A:$B,2,FALSE),""),IF(H778&gt;0,IFERROR(VLOOKUP(H778,abbreviation!$A:$B,2,FALSE),""),"")))</f>
        <v/>
      </c>
      <c r="CC778">
        <f>CONCATENATE(IF(K778&gt;0,IFERROR(VLOOKUP(K778,abbreviation!$A:$B,2,FALSE),""),""),IF(OR(M778&gt;0,L778&gt;0),SeperatorSpecification,""),IF(M778&gt;0,IFERROR(VLOOKUP(M778,abbreviation!$A:$B,2,FALSE),""),IF(L778&gt;0,IFERROR(VLOOKUP(L778,abbreviation!$A:$B,2,FALSE),""),"")))</f>
        <v/>
      </c>
      <c r="CD778">
        <f>CONCATENATE(IF(O778&gt;0,IFERROR(VLOOKUP(O778,abbreviation!$A:$B,2,FALSE),""),""),IF(OR(Q778&gt;0,P778&gt;0),SeperatorSpecification,""),IF(Q778&gt;0,IFERROR(VLOOKUP(Q778,abbreviation!$A:$B,2,FALSE),""),IF(P778&gt;0,IFERROR(VLOOKUP(P778,abbreviation!$A:$B,2,FALSE),""),"")))</f>
        <v/>
      </c>
      <c r="CE778">
        <f>CONCATENATE(IF(S778&gt;0,IFERROR(VLOOKUP(S778,abbreviation!$A:$B,2,FALSE),""),""),IF(OR(U778&gt;0,T778&gt;0),SeperatorSpecification,""),IF(U778&gt;0,IFERROR(VLOOKUP(U778,abbreviation!$A:$B,2,FALSE),""),IF(T778&gt;0,IFERROR(VLOOKUP(T778,abbreviation!$A:$B,2,FALSE),""),"")))</f>
        <v/>
      </c>
      <c r="CF778">
        <f>IF(CA778&gt;0,(CA778&amp;IF(OR(ISNUMBER(F778),ISTEXT(F778)),"-"&amp;F778,))&amp;(IF(ISTEXT(G778),"_",)&amp;CB778&amp;IF(OR(ISNUMBER(J778),ISTEXT(J778)),"-"&amp;J778,))&amp;(IF(ISTEXT(K778),"_",)&amp;CC778&amp;IF(OR(ISNUMBER(N778),ISTEXT(N778)),"-"&amp;N778,))&amp;(IF(ISTEXT(O778),"_",)&amp;CD778&amp;IF(OR(ISNUMBER(R778),ISTEXT(R778)),"-"&amp;R778,))&amp;(IF(ISTEXT(S778),"_",)&amp;CE778&amp;IF(OR(ISNUMBER(V778),ISTEXT(V778)),"-"&amp;V778,)&amp;IF(AND(ISTEXT(CA778),CA778&lt;&gt;""),SeparatorBUDO,)),"")</f>
        <v/>
      </c>
      <c r="CG778">
        <f>IF(X778&gt;0,IFERROR(VLOOKUP(X778,abbreviation!$A:$B,2,FALSE),""),"")</f>
        <v/>
      </c>
      <c r="CH778">
        <f>IF(Z778&gt;0,IFERROR(VLOOKUP(Z778,abbreviation!$A:$B,2,FALSE),""),"")</f>
        <v/>
      </c>
      <c r="CI778">
        <f>IF(AD778&gt;0,IFERROR(VLOOKUP(AD778,abbreviation!$A:$B,2,FALSE),""),"")</f>
        <v/>
      </c>
      <c r="CJ778">
        <f>IF(AF778&gt;0,IFERROR(VLOOKUP(AF778,abbreviation!$A:$B,2,FALSE),""),"")</f>
        <v/>
      </c>
      <c r="CK778">
        <f>IF(AJ778&gt;0,IFERROR(VLOOKUP(AJ778,abbreviation!$A:$B,2,FALSE),""),"")</f>
        <v/>
      </c>
      <c r="CL778">
        <f>IF(AL778&gt;0,IFERROR(VLOOKUP(AL778,abbreviation!$A:$B,2,FALSE),""),"")</f>
        <v/>
      </c>
      <c r="CM778">
        <f>IF(CG778&gt;0,(CG778&amp;IF(ISTEXT(Z778),SeperatorSpecification&amp;CH778,)&amp;IF(OR(ISTEXT(AB778),ISNUMBER(AB778)),"-"&amp;AB778,))&amp;("_"&amp;CI778&amp;IF(ISTEXT(AF778),SeperatorSpecification&amp;CJ778,)&amp;IF(OR(ISTEXT(AH778),ISNUMBER(AH778)),"-"&amp;AH778,))&amp;("_"&amp;CK778&amp;IF(ISTEXT(AL778),SeperatorSpecification&amp;CL778,)&amp;IF(OR(ISTEXT(AN778),ISNUMBER(AN778)),"-"&amp;AN778,)),"")</f>
        <v/>
      </c>
      <c r="CN778">
        <f>IF(AP778&gt;0,IFERROR(VLOOKUP(AP778,abbreviation!$A:$B,2,FALSE),""),"")</f>
        <v/>
      </c>
      <c r="CO778">
        <f>IF(AR778&gt;0,IFERROR(VLOOKUP(AR778,abbreviation!$A:$B,2,FALSE),""),"")</f>
        <v/>
      </c>
      <c r="CP778">
        <f>IF(AT778&gt;0,IFERROR(VLOOKUP(AT778,abbreviation!$A:$B,2,FALSE),""),"")</f>
        <v/>
      </c>
      <c r="CQ778">
        <f>IF(AV778&gt;0,IFERROR(VLOOKUP(AV778,abbreviation!$A:$B,2,FALSE),""),"")</f>
        <v/>
      </c>
      <c r="CR778">
        <f>"_"&amp;CN778&amp;IF(ISTEXT(AR778),SeperatorSpecification&amp;CO778,)&amp;IF(ISTEXT(AT778),SeperatorSpecification&amp;CP778,)&amp;IF(ISTEXT(AV778),SeperatorSpecification&amp;CQ778,)&amp;IF(OR(ISTEXT(AX778),ISNUMBER(AX778)),"-"&amp;AX778,)</f>
        <v/>
      </c>
      <c r="CS778">
        <f>IF(AZ778&gt;0,IFERROR(VLOOKUP(AZ778,abbreviation!$A:$B,2,FALSE),""),"")</f>
        <v/>
      </c>
      <c r="CT778">
        <f>IF(BB778&gt;0,IFERROR(VLOOKUP(BB778,abbreviation!$A:$B,2,FALSE),""),"")</f>
        <v/>
      </c>
      <c r="CU778">
        <f>IF(BD778&gt;0,IFERROR(VLOOKUP(BD778,abbreviation!$A:$B,2,FALSE),""),"")</f>
        <v/>
      </c>
      <c r="CV778">
        <f>IF(BF778&gt;0,IFERROR(VLOOKUP(BF778,abbreviation!$A:$B,2,FALSE),""),"")</f>
        <v/>
      </c>
      <c r="CW778">
        <f>IF(BJ778&gt;0,IFERROR(VLOOKUP(BJ778,abbreviation!$A:$B,2,FALSE),""),"")</f>
        <v/>
      </c>
      <c r="CX778">
        <f>"_"&amp;CS778&amp;IF(ISTEXT(BB778),SeperatorSpecification&amp;CT778,"")&amp;IF(ISTEXT(BD778),SeperatorSpecification&amp;CU778,"")&amp;IF(ISTEXT(BF778),SeperatorSpecification&amp;CV778,"")&amp;IF(ISTEXT(BH778),SeperatorSpecification&amp;BH778,"")&amp;"_"&amp;CW778&amp;IF(OR(ISNUMBER(BL778),ISTEXT(BL778)),"-"&amp;BL778,)</f>
        <v/>
      </c>
      <c r="CY778">
        <f>CONCATENATE(IF(BN778&gt;0,IFERROR(VLOOKUP(BN778,abbreviation!$A:$B,2,FALSE),""),""),IF(OR(BP778&gt;0,BO778&gt;0),SeperatorSpecification,""),IF(BP778&gt;0,IFERROR(VLOOKUP(BP778,abbreviation!$A:$B,2,FALSE),""),IF(BO778&gt;0,IFERROR(VLOOKUP(BO778,abbreviation!$A:$B,2,FALSE),""),"")))</f>
        <v/>
      </c>
      <c r="CZ778">
        <f>CONCATENATE(IF(BR778&gt;0,IFERROR(VLOOKUP(BR778,abbreviation!$A:$B,2,FALSE),""),""),IF(OR(BT778&gt;0,BS778&gt;0),SeperatorSpecification,""),IF(BT778&gt;0,IFERROR(VLOOKUP(BT778,abbreviation!$A:$B,2,FALSE),""),IF(BS778&gt;0,IFERROR(VLOOKUP(BS778,abbreviation!$A:$B,2,FALSE),""),"")))</f>
        <v/>
      </c>
      <c r="DA778">
        <f>CONCATENATE(IF(BV778&gt;0,IFERROR(VLOOKUP(BV778,abbreviation!$A:$B,2,FALSE),""),""),IF(OR(BX778&gt;0,BW778&gt;0),SeperatorSpecification,""),IF(BX778&gt;0,IFERROR(VLOOKUP(BX778,abbreviation!$A:$B,2,FALSE),""),IF(BW778&gt;0,IFERROR(VLOOKUP(BW778,abbreviation!$A:$B,2,FALSE),""),"")))</f>
        <v/>
      </c>
      <c r="DB778">
        <f>IF(BN778&gt;0,(IF(ISTEXT(BN778),SeparatorBUDO,"")&amp;CY778&amp;IF(OR(ISNUMBER(BQ778),ISTEXT(BQ778)),"-"&amp;BQ778,))&amp;(IF(ISTEXT(BR778),"_",)&amp;CZ778&amp;IF(OR(ISNUMBER(BU778),ISTEXT(BU778)),"-"&amp;BU778,))&amp;(IF(ISTEXT(BV778),"_",)&amp;DA778&amp;IF(OR(ISNUMBER(BY778),ISTEXT(BY778)),"-"&amp;BY778,)),"")</f>
        <v/>
      </c>
      <c r="DC778">
        <f>IF(OR(X778&lt;&gt;"",AD778&lt;&gt;"",C778&lt;&gt;"",A778&lt;&gt;""),(CF778&amp;CM778&amp;CR778&amp;CX778&amp;DB778),"")</f>
        <v/>
      </c>
      <c r="DE778" s="40">
        <f>DC778</f>
        <v/>
      </c>
    </row>
    <row r="779">
      <c r="F779" s="41" t="n"/>
      <c r="J779" s="41" t="n"/>
      <c r="N779" s="41" t="n"/>
      <c r="R779" s="41" t="n"/>
      <c r="V779" s="41" t="n"/>
      <c r="AA779" s="7" t="n"/>
      <c r="AB779" s="41" t="n"/>
      <c r="AD779" s="6" t="n"/>
      <c r="AE779" s="8" t="n"/>
      <c r="AF779" s="7" t="n"/>
      <c r="AG779" s="7" t="n"/>
      <c r="AH779" s="41" t="n"/>
      <c r="AJ779" s="6" t="n"/>
      <c r="AK779" s="8" t="n"/>
      <c r="AL779" s="7" t="n"/>
      <c r="AM779" s="7" t="n"/>
      <c r="AN779" s="41" t="n"/>
      <c r="AR779" s="7" t="n"/>
      <c r="AX779" s="42" t="n"/>
      <c r="BB779" s="7" t="n"/>
      <c r="BC779" s="8" t="n"/>
      <c r="BH779" s="42" t="n"/>
      <c r="BQ779" s="41" t="n"/>
      <c r="BU779" s="41" t="n"/>
      <c r="BY779" s="41" t="n"/>
      <c r="CA779">
        <f>CONCATENATE(IF(C779&gt;0,IFERROR(VLOOKUP(C779,abbreviation!$A:$B,2,FALSE),""),""),IF(OR(E779&gt;0,D779&gt;0),SeperatorSpecification,""),IF(E779&gt;0,IFERROR(VLOOKUP(E779,abbreviation!$A:$B,2,FALSE),""),IF(D779&gt;0,IFERROR(VLOOKUP(D779,abbreviation!$A:$B,2,FALSE),""),"")))</f>
        <v/>
      </c>
      <c r="CB779">
        <f>CONCATENATE(IF(G779&gt;0,IFERROR(VLOOKUP(G779,abbreviation!$A:$B,2,FALSE),""),""),IF(OR(I779&gt;0,H779&gt;0),SeperatorSpecification,""),IF(I779&gt;0,IFERROR(VLOOKUP(I779,abbreviation!$A:$B,2,FALSE),""),IF(H779&gt;0,IFERROR(VLOOKUP(H779,abbreviation!$A:$B,2,FALSE),""),"")))</f>
        <v/>
      </c>
      <c r="CC779">
        <f>CONCATENATE(IF(K779&gt;0,IFERROR(VLOOKUP(K779,abbreviation!$A:$B,2,FALSE),""),""),IF(OR(M779&gt;0,L779&gt;0),SeperatorSpecification,""),IF(M779&gt;0,IFERROR(VLOOKUP(M779,abbreviation!$A:$B,2,FALSE),""),IF(L779&gt;0,IFERROR(VLOOKUP(L779,abbreviation!$A:$B,2,FALSE),""),"")))</f>
        <v/>
      </c>
      <c r="CD779">
        <f>CONCATENATE(IF(O779&gt;0,IFERROR(VLOOKUP(O779,abbreviation!$A:$B,2,FALSE),""),""),IF(OR(Q779&gt;0,P779&gt;0),SeperatorSpecification,""),IF(Q779&gt;0,IFERROR(VLOOKUP(Q779,abbreviation!$A:$B,2,FALSE),""),IF(P779&gt;0,IFERROR(VLOOKUP(P779,abbreviation!$A:$B,2,FALSE),""),"")))</f>
        <v/>
      </c>
      <c r="CE779">
        <f>CONCATENATE(IF(S779&gt;0,IFERROR(VLOOKUP(S779,abbreviation!$A:$B,2,FALSE),""),""),IF(OR(U779&gt;0,T779&gt;0),SeperatorSpecification,""),IF(U779&gt;0,IFERROR(VLOOKUP(U779,abbreviation!$A:$B,2,FALSE),""),IF(T779&gt;0,IFERROR(VLOOKUP(T779,abbreviation!$A:$B,2,FALSE),""),"")))</f>
        <v/>
      </c>
      <c r="CF779">
        <f>IF(CA779&gt;0,(CA779&amp;IF(OR(ISNUMBER(F779),ISTEXT(F779)),"-"&amp;F779,))&amp;(IF(ISTEXT(G779),"_",)&amp;CB779&amp;IF(OR(ISNUMBER(J779),ISTEXT(J779)),"-"&amp;J779,))&amp;(IF(ISTEXT(K779),"_",)&amp;CC779&amp;IF(OR(ISNUMBER(N779),ISTEXT(N779)),"-"&amp;N779,))&amp;(IF(ISTEXT(O779),"_",)&amp;CD779&amp;IF(OR(ISNUMBER(R779),ISTEXT(R779)),"-"&amp;R779,))&amp;(IF(ISTEXT(S779),"_",)&amp;CE779&amp;IF(OR(ISNUMBER(V779),ISTEXT(V779)),"-"&amp;V779,)&amp;IF(AND(ISTEXT(CA779),CA779&lt;&gt;""),SeparatorBUDO,)),"")</f>
        <v/>
      </c>
      <c r="CG779">
        <f>IF(X779&gt;0,IFERROR(VLOOKUP(X779,abbreviation!$A:$B,2,FALSE),""),"")</f>
        <v/>
      </c>
      <c r="CH779">
        <f>IF(Z779&gt;0,IFERROR(VLOOKUP(Z779,abbreviation!$A:$B,2,FALSE),""),"")</f>
        <v/>
      </c>
      <c r="CI779">
        <f>IF(AD779&gt;0,IFERROR(VLOOKUP(AD779,abbreviation!$A:$B,2,FALSE),""),"")</f>
        <v/>
      </c>
      <c r="CJ779">
        <f>IF(AF779&gt;0,IFERROR(VLOOKUP(AF779,abbreviation!$A:$B,2,FALSE),""),"")</f>
        <v/>
      </c>
      <c r="CK779">
        <f>IF(AJ779&gt;0,IFERROR(VLOOKUP(AJ779,abbreviation!$A:$B,2,FALSE),""),"")</f>
        <v/>
      </c>
      <c r="CL779">
        <f>IF(AL779&gt;0,IFERROR(VLOOKUP(AL779,abbreviation!$A:$B,2,FALSE),""),"")</f>
        <v/>
      </c>
      <c r="CM779">
        <f>IF(CG779&gt;0,(CG779&amp;IF(ISTEXT(Z779),SeperatorSpecification&amp;CH779,)&amp;IF(OR(ISTEXT(AB779),ISNUMBER(AB779)),"-"&amp;AB779,))&amp;("_"&amp;CI779&amp;IF(ISTEXT(AF779),SeperatorSpecification&amp;CJ779,)&amp;IF(OR(ISTEXT(AH779),ISNUMBER(AH779)),"-"&amp;AH779,))&amp;("_"&amp;CK779&amp;IF(ISTEXT(AL779),SeperatorSpecification&amp;CL779,)&amp;IF(OR(ISTEXT(AN779),ISNUMBER(AN779)),"-"&amp;AN779,)),"")</f>
        <v/>
      </c>
      <c r="CN779">
        <f>IF(AP779&gt;0,IFERROR(VLOOKUP(AP779,abbreviation!$A:$B,2,FALSE),""),"")</f>
        <v/>
      </c>
      <c r="CO779">
        <f>IF(AR779&gt;0,IFERROR(VLOOKUP(AR779,abbreviation!$A:$B,2,FALSE),""),"")</f>
        <v/>
      </c>
      <c r="CP779">
        <f>IF(AT779&gt;0,IFERROR(VLOOKUP(AT779,abbreviation!$A:$B,2,FALSE),""),"")</f>
        <v/>
      </c>
      <c r="CQ779">
        <f>IF(AV779&gt;0,IFERROR(VLOOKUP(AV779,abbreviation!$A:$B,2,FALSE),""),"")</f>
        <v/>
      </c>
      <c r="CR779">
        <f>"_"&amp;CN779&amp;IF(ISTEXT(AR779),SeperatorSpecification&amp;CO779,)&amp;IF(ISTEXT(AT779),SeperatorSpecification&amp;CP779,)&amp;IF(ISTEXT(AV779),SeperatorSpecification&amp;CQ779,)&amp;IF(OR(ISTEXT(AX779),ISNUMBER(AX779)),"-"&amp;AX779,)</f>
        <v/>
      </c>
      <c r="CS779">
        <f>IF(AZ779&gt;0,IFERROR(VLOOKUP(AZ779,abbreviation!$A:$B,2,FALSE),""),"")</f>
        <v/>
      </c>
      <c r="CT779">
        <f>IF(BB779&gt;0,IFERROR(VLOOKUP(BB779,abbreviation!$A:$B,2,FALSE),""),"")</f>
        <v/>
      </c>
      <c r="CU779">
        <f>IF(BD779&gt;0,IFERROR(VLOOKUP(BD779,abbreviation!$A:$B,2,FALSE),""),"")</f>
        <v/>
      </c>
      <c r="CV779">
        <f>IF(BF779&gt;0,IFERROR(VLOOKUP(BF779,abbreviation!$A:$B,2,FALSE),""),"")</f>
        <v/>
      </c>
      <c r="CW779">
        <f>IF(BJ779&gt;0,IFERROR(VLOOKUP(BJ779,abbreviation!$A:$B,2,FALSE),""),"")</f>
        <v/>
      </c>
      <c r="CX779">
        <f>"_"&amp;CS779&amp;IF(ISTEXT(BB779),SeperatorSpecification&amp;CT779,"")&amp;IF(ISTEXT(BD779),SeperatorSpecification&amp;CU779,"")&amp;IF(ISTEXT(BF779),SeperatorSpecification&amp;CV779,"")&amp;IF(ISTEXT(BH779),SeperatorSpecification&amp;BH779,"")&amp;"_"&amp;CW779&amp;IF(OR(ISNUMBER(BL779),ISTEXT(BL779)),"-"&amp;BL779,)</f>
        <v/>
      </c>
      <c r="CY779">
        <f>CONCATENATE(IF(BN779&gt;0,IFERROR(VLOOKUP(BN779,abbreviation!$A:$B,2,FALSE),""),""),IF(OR(BP779&gt;0,BO779&gt;0),SeperatorSpecification,""),IF(BP779&gt;0,IFERROR(VLOOKUP(BP779,abbreviation!$A:$B,2,FALSE),""),IF(BO779&gt;0,IFERROR(VLOOKUP(BO779,abbreviation!$A:$B,2,FALSE),""),"")))</f>
        <v/>
      </c>
      <c r="CZ779">
        <f>CONCATENATE(IF(BR779&gt;0,IFERROR(VLOOKUP(BR779,abbreviation!$A:$B,2,FALSE),""),""),IF(OR(BT779&gt;0,BS779&gt;0),SeperatorSpecification,""),IF(BT779&gt;0,IFERROR(VLOOKUP(BT779,abbreviation!$A:$B,2,FALSE),""),IF(BS779&gt;0,IFERROR(VLOOKUP(BS779,abbreviation!$A:$B,2,FALSE),""),"")))</f>
        <v/>
      </c>
      <c r="DA779">
        <f>CONCATENATE(IF(BV779&gt;0,IFERROR(VLOOKUP(BV779,abbreviation!$A:$B,2,FALSE),""),""),IF(OR(BX779&gt;0,BW779&gt;0),SeperatorSpecification,""),IF(BX779&gt;0,IFERROR(VLOOKUP(BX779,abbreviation!$A:$B,2,FALSE),""),IF(BW779&gt;0,IFERROR(VLOOKUP(BW779,abbreviation!$A:$B,2,FALSE),""),"")))</f>
        <v/>
      </c>
      <c r="DB779">
        <f>IF(BN779&gt;0,(IF(ISTEXT(BN779),SeparatorBUDO,"")&amp;CY779&amp;IF(OR(ISNUMBER(BQ779),ISTEXT(BQ779)),"-"&amp;BQ779,))&amp;(IF(ISTEXT(BR779),"_",)&amp;CZ779&amp;IF(OR(ISNUMBER(BU779),ISTEXT(BU779)),"-"&amp;BU779,))&amp;(IF(ISTEXT(BV779),"_",)&amp;DA779&amp;IF(OR(ISNUMBER(BY779),ISTEXT(BY779)),"-"&amp;BY779,)),"")</f>
        <v/>
      </c>
      <c r="DC779">
        <f>IF(OR(X779&lt;&gt;"",AD779&lt;&gt;"",C779&lt;&gt;"",A779&lt;&gt;""),(CF779&amp;CM779&amp;CR779&amp;CX779&amp;DB779),"")</f>
        <v/>
      </c>
      <c r="DE779" s="40">
        <f>DC779</f>
        <v/>
      </c>
    </row>
    <row r="780">
      <c r="F780" s="41" t="n"/>
      <c r="J780" s="41" t="n"/>
      <c r="N780" s="41" t="n"/>
      <c r="R780" s="41" t="n"/>
      <c r="V780" s="41" t="n"/>
      <c r="AA780" s="7" t="n"/>
      <c r="AB780" s="41" t="n"/>
      <c r="AD780" s="6" t="n"/>
      <c r="AE780" s="8" t="n"/>
      <c r="AF780" s="7" t="n"/>
      <c r="AG780" s="7" t="n"/>
      <c r="AH780" s="41" t="n"/>
      <c r="AJ780" s="6" t="n"/>
      <c r="AK780" s="8" t="n"/>
      <c r="AL780" s="7" t="n"/>
      <c r="AM780" s="7" t="n"/>
      <c r="AN780" s="41" t="n"/>
      <c r="AR780" s="7" t="n"/>
      <c r="AX780" s="42" t="n"/>
      <c r="BB780" s="7" t="n"/>
      <c r="BC780" s="8" t="n"/>
      <c r="BH780" s="42" t="n"/>
      <c r="BQ780" s="41" t="n"/>
      <c r="BU780" s="41" t="n"/>
      <c r="BY780" s="41" t="n"/>
      <c r="CA780">
        <f>CONCATENATE(IF(C780&gt;0,IFERROR(VLOOKUP(C780,abbreviation!$A:$B,2,FALSE),""),""),IF(OR(E780&gt;0,D780&gt;0),SeperatorSpecification,""),IF(E780&gt;0,IFERROR(VLOOKUP(E780,abbreviation!$A:$B,2,FALSE),""),IF(D780&gt;0,IFERROR(VLOOKUP(D780,abbreviation!$A:$B,2,FALSE),""),"")))</f>
        <v/>
      </c>
      <c r="CB780">
        <f>CONCATENATE(IF(G780&gt;0,IFERROR(VLOOKUP(G780,abbreviation!$A:$B,2,FALSE),""),""),IF(OR(I780&gt;0,H780&gt;0),SeperatorSpecification,""),IF(I780&gt;0,IFERROR(VLOOKUP(I780,abbreviation!$A:$B,2,FALSE),""),IF(H780&gt;0,IFERROR(VLOOKUP(H780,abbreviation!$A:$B,2,FALSE),""),"")))</f>
        <v/>
      </c>
      <c r="CC780">
        <f>CONCATENATE(IF(K780&gt;0,IFERROR(VLOOKUP(K780,abbreviation!$A:$B,2,FALSE),""),""),IF(OR(M780&gt;0,L780&gt;0),SeperatorSpecification,""),IF(M780&gt;0,IFERROR(VLOOKUP(M780,abbreviation!$A:$B,2,FALSE),""),IF(L780&gt;0,IFERROR(VLOOKUP(L780,abbreviation!$A:$B,2,FALSE),""),"")))</f>
        <v/>
      </c>
      <c r="CD780">
        <f>CONCATENATE(IF(O780&gt;0,IFERROR(VLOOKUP(O780,abbreviation!$A:$B,2,FALSE),""),""),IF(OR(Q780&gt;0,P780&gt;0),SeperatorSpecification,""),IF(Q780&gt;0,IFERROR(VLOOKUP(Q780,abbreviation!$A:$B,2,FALSE),""),IF(P780&gt;0,IFERROR(VLOOKUP(P780,abbreviation!$A:$B,2,FALSE),""),"")))</f>
        <v/>
      </c>
      <c r="CE780">
        <f>CONCATENATE(IF(S780&gt;0,IFERROR(VLOOKUP(S780,abbreviation!$A:$B,2,FALSE),""),""),IF(OR(U780&gt;0,T780&gt;0),SeperatorSpecification,""),IF(U780&gt;0,IFERROR(VLOOKUP(U780,abbreviation!$A:$B,2,FALSE),""),IF(T780&gt;0,IFERROR(VLOOKUP(T780,abbreviation!$A:$B,2,FALSE),""),"")))</f>
        <v/>
      </c>
      <c r="CF780">
        <f>IF(CA780&gt;0,(CA780&amp;IF(OR(ISNUMBER(F780),ISTEXT(F780)),"-"&amp;F780,))&amp;(IF(ISTEXT(G780),"_",)&amp;CB780&amp;IF(OR(ISNUMBER(J780),ISTEXT(J780)),"-"&amp;J780,))&amp;(IF(ISTEXT(K780),"_",)&amp;CC780&amp;IF(OR(ISNUMBER(N780),ISTEXT(N780)),"-"&amp;N780,))&amp;(IF(ISTEXT(O780),"_",)&amp;CD780&amp;IF(OR(ISNUMBER(R780),ISTEXT(R780)),"-"&amp;R780,))&amp;(IF(ISTEXT(S780),"_",)&amp;CE780&amp;IF(OR(ISNUMBER(V780),ISTEXT(V780)),"-"&amp;V780,)&amp;IF(AND(ISTEXT(CA780),CA780&lt;&gt;""),SeparatorBUDO,)),"")</f>
        <v/>
      </c>
      <c r="CG780">
        <f>IF(X780&gt;0,IFERROR(VLOOKUP(X780,abbreviation!$A:$B,2,FALSE),""),"")</f>
        <v/>
      </c>
      <c r="CH780">
        <f>IF(Z780&gt;0,IFERROR(VLOOKUP(Z780,abbreviation!$A:$B,2,FALSE),""),"")</f>
        <v/>
      </c>
      <c r="CI780">
        <f>IF(AD780&gt;0,IFERROR(VLOOKUP(AD780,abbreviation!$A:$B,2,FALSE),""),"")</f>
        <v/>
      </c>
      <c r="CJ780">
        <f>IF(AF780&gt;0,IFERROR(VLOOKUP(AF780,abbreviation!$A:$B,2,FALSE),""),"")</f>
        <v/>
      </c>
      <c r="CK780">
        <f>IF(AJ780&gt;0,IFERROR(VLOOKUP(AJ780,abbreviation!$A:$B,2,FALSE),""),"")</f>
        <v/>
      </c>
      <c r="CL780">
        <f>IF(AL780&gt;0,IFERROR(VLOOKUP(AL780,abbreviation!$A:$B,2,FALSE),""),"")</f>
        <v/>
      </c>
      <c r="CM780">
        <f>IF(CG780&gt;0,(CG780&amp;IF(ISTEXT(Z780),SeperatorSpecification&amp;CH780,)&amp;IF(OR(ISTEXT(AB780),ISNUMBER(AB780)),"-"&amp;AB780,))&amp;("_"&amp;CI780&amp;IF(ISTEXT(AF780),SeperatorSpecification&amp;CJ780,)&amp;IF(OR(ISTEXT(AH780),ISNUMBER(AH780)),"-"&amp;AH780,))&amp;("_"&amp;CK780&amp;IF(ISTEXT(AL780),SeperatorSpecification&amp;CL780,)&amp;IF(OR(ISTEXT(AN780),ISNUMBER(AN780)),"-"&amp;AN780,)),"")</f>
        <v/>
      </c>
      <c r="CN780">
        <f>IF(AP780&gt;0,IFERROR(VLOOKUP(AP780,abbreviation!$A:$B,2,FALSE),""),"")</f>
        <v/>
      </c>
      <c r="CO780">
        <f>IF(AR780&gt;0,IFERROR(VLOOKUP(AR780,abbreviation!$A:$B,2,FALSE),""),"")</f>
        <v/>
      </c>
      <c r="CP780">
        <f>IF(AT780&gt;0,IFERROR(VLOOKUP(AT780,abbreviation!$A:$B,2,FALSE),""),"")</f>
        <v/>
      </c>
      <c r="CQ780">
        <f>IF(AV780&gt;0,IFERROR(VLOOKUP(AV780,abbreviation!$A:$B,2,FALSE),""),"")</f>
        <v/>
      </c>
      <c r="CR780">
        <f>"_"&amp;CN780&amp;IF(ISTEXT(AR780),SeperatorSpecification&amp;CO780,)&amp;IF(ISTEXT(AT780),SeperatorSpecification&amp;CP780,)&amp;IF(ISTEXT(AV780),SeperatorSpecification&amp;CQ780,)&amp;IF(OR(ISTEXT(AX780),ISNUMBER(AX780)),"-"&amp;AX780,)</f>
        <v/>
      </c>
      <c r="CS780">
        <f>IF(AZ780&gt;0,IFERROR(VLOOKUP(AZ780,abbreviation!$A:$B,2,FALSE),""),"")</f>
        <v/>
      </c>
      <c r="CT780">
        <f>IF(BB780&gt;0,IFERROR(VLOOKUP(BB780,abbreviation!$A:$B,2,FALSE),""),"")</f>
        <v/>
      </c>
      <c r="CU780">
        <f>IF(BD780&gt;0,IFERROR(VLOOKUP(BD780,abbreviation!$A:$B,2,FALSE),""),"")</f>
        <v/>
      </c>
      <c r="CV780">
        <f>IF(BF780&gt;0,IFERROR(VLOOKUP(BF780,abbreviation!$A:$B,2,FALSE),""),"")</f>
        <v/>
      </c>
      <c r="CW780">
        <f>IF(BJ780&gt;0,IFERROR(VLOOKUP(BJ780,abbreviation!$A:$B,2,FALSE),""),"")</f>
        <v/>
      </c>
      <c r="CX780">
        <f>"_"&amp;CS780&amp;IF(ISTEXT(BB780),SeperatorSpecification&amp;CT780,"")&amp;IF(ISTEXT(BD780),SeperatorSpecification&amp;CU780,"")&amp;IF(ISTEXT(BF780),SeperatorSpecification&amp;CV780,"")&amp;IF(ISTEXT(BH780),SeperatorSpecification&amp;BH780,"")&amp;"_"&amp;CW780&amp;IF(OR(ISNUMBER(BL780),ISTEXT(BL780)),"-"&amp;BL780,)</f>
        <v/>
      </c>
      <c r="CY780">
        <f>CONCATENATE(IF(BN780&gt;0,IFERROR(VLOOKUP(BN780,abbreviation!$A:$B,2,FALSE),""),""),IF(OR(BP780&gt;0,BO780&gt;0),SeperatorSpecification,""),IF(BP780&gt;0,IFERROR(VLOOKUP(BP780,abbreviation!$A:$B,2,FALSE),""),IF(BO780&gt;0,IFERROR(VLOOKUP(BO780,abbreviation!$A:$B,2,FALSE),""),"")))</f>
        <v/>
      </c>
      <c r="CZ780">
        <f>CONCATENATE(IF(BR780&gt;0,IFERROR(VLOOKUP(BR780,abbreviation!$A:$B,2,FALSE),""),""),IF(OR(BT780&gt;0,BS780&gt;0),SeperatorSpecification,""),IF(BT780&gt;0,IFERROR(VLOOKUP(BT780,abbreviation!$A:$B,2,FALSE),""),IF(BS780&gt;0,IFERROR(VLOOKUP(BS780,abbreviation!$A:$B,2,FALSE),""),"")))</f>
        <v/>
      </c>
      <c r="DA780">
        <f>CONCATENATE(IF(BV780&gt;0,IFERROR(VLOOKUP(BV780,abbreviation!$A:$B,2,FALSE),""),""),IF(OR(BX780&gt;0,BW780&gt;0),SeperatorSpecification,""),IF(BX780&gt;0,IFERROR(VLOOKUP(BX780,abbreviation!$A:$B,2,FALSE),""),IF(BW780&gt;0,IFERROR(VLOOKUP(BW780,abbreviation!$A:$B,2,FALSE),""),"")))</f>
        <v/>
      </c>
      <c r="DB780">
        <f>IF(BN780&gt;0,(IF(ISTEXT(BN780),SeparatorBUDO,"")&amp;CY780&amp;IF(OR(ISNUMBER(BQ780),ISTEXT(BQ780)),"-"&amp;BQ780,))&amp;(IF(ISTEXT(BR780),"_",)&amp;CZ780&amp;IF(OR(ISNUMBER(BU780),ISTEXT(BU780)),"-"&amp;BU780,))&amp;(IF(ISTEXT(BV780),"_",)&amp;DA780&amp;IF(OR(ISNUMBER(BY780),ISTEXT(BY780)),"-"&amp;BY780,)),"")</f>
        <v/>
      </c>
      <c r="DC780">
        <f>IF(OR(X780&lt;&gt;"",AD780&lt;&gt;"",C780&lt;&gt;"",A780&lt;&gt;""),(CF780&amp;CM780&amp;CR780&amp;CX780&amp;DB780),"")</f>
        <v/>
      </c>
      <c r="DE780" s="40">
        <f>DC780</f>
        <v/>
      </c>
    </row>
    <row r="781">
      <c r="F781" s="41" t="n"/>
      <c r="J781" s="41" t="n"/>
      <c r="N781" s="41" t="n"/>
      <c r="R781" s="41" t="n"/>
      <c r="V781" s="41" t="n"/>
      <c r="AA781" s="7" t="n"/>
      <c r="AB781" s="41" t="n"/>
      <c r="AD781" s="6" t="n"/>
      <c r="AE781" s="8" t="n"/>
      <c r="AF781" s="7" t="n"/>
      <c r="AG781" s="7" t="n"/>
      <c r="AH781" s="41" t="n"/>
      <c r="AJ781" s="6" t="n"/>
      <c r="AK781" s="8" t="n"/>
      <c r="AL781" s="7" t="n"/>
      <c r="AM781" s="7" t="n"/>
      <c r="AN781" s="41" t="n"/>
      <c r="AR781" s="7" t="n"/>
      <c r="AX781" s="42" t="n"/>
      <c r="BB781" s="7" t="n"/>
      <c r="BC781" s="8" t="n"/>
      <c r="BH781" s="42" t="n"/>
      <c r="BQ781" s="41" t="n"/>
      <c r="BU781" s="41" t="n"/>
      <c r="BY781" s="41" t="n"/>
      <c r="CA781">
        <f>CONCATENATE(IF(C781&gt;0,IFERROR(VLOOKUP(C781,abbreviation!$A:$B,2,FALSE),""),""),IF(OR(E781&gt;0,D781&gt;0),SeperatorSpecification,""),IF(E781&gt;0,IFERROR(VLOOKUP(E781,abbreviation!$A:$B,2,FALSE),""),IF(D781&gt;0,IFERROR(VLOOKUP(D781,abbreviation!$A:$B,2,FALSE),""),"")))</f>
        <v/>
      </c>
      <c r="CB781">
        <f>CONCATENATE(IF(G781&gt;0,IFERROR(VLOOKUP(G781,abbreviation!$A:$B,2,FALSE),""),""),IF(OR(I781&gt;0,H781&gt;0),SeperatorSpecification,""),IF(I781&gt;0,IFERROR(VLOOKUP(I781,abbreviation!$A:$B,2,FALSE),""),IF(H781&gt;0,IFERROR(VLOOKUP(H781,abbreviation!$A:$B,2,FALSE),""),"")))</f>
        <v/>
      </c>
      <c r="CC781">
        <f>CONCATENATE(IF(K781&gt;0,IFERROR(VLOOKUP(K781,abbreviation!$A:$B,2,FALSE),""),""),IF(OR(M781&gt;0,L781&gt;0),SeperatorSpecification,""),IF(M781&gt;0,IFERROR(VLOOKUP(M781,abbreviation!$A:$B,2,FALSE),""),IF(L781&gt;0,IFERROR(VLOOKUP(L781,abbreviation!$A:$B,2,FALSE),""),"")))</f>
        <v/>
      </c>
      <c r="CD781">
        <f>CONCATENATE(IF(O781&gt;0,IFERROR(VLOOKUP(O781,abbreviation!$A:$B,2,FALSE),""),""),IF(OR(Q781&gt;0,P781&gt;0),SeperatorSpecification,""),IF(Q781&gt;0,IFERROR(VLOOKUP(Q781,abbreviation!$A:$B,2,FALSE),""),IF(P781&gt;0,IFERROR(VLOOKUP(P781,abbreviation!$A:$B,2,FALSE),""),"")))</f>
        <v/>
      </c>
      <c r="CE781">
        <f>CONCATENATE(IF(S781&gt;0,IFERROR(VLOOKUP(S781,abbreviation!$A:$B,2,FALSE),""),""),IF(OR(U781&gt;0,T781&gt;0),SeperatorSpecification,""),IF(U781&gt;0,IFERROR(VLOOKUP(U781,abbreviation!$A:$B,2,FALSE),""),IF(T781&gt;0,IFERROR(VLOOKUP(T781,abbreviation!$A:$B,2,FALSE),""),"")))</f>
        <v/>
      </c>
      <c r="CF781">
        <f>IF(CA781&gt;0,(CA781&amp;IF(OR(ISNUMBER(F781),ISTEXT(F781)),"-"&amp;F781,))&amp;(IF(ISTEXT(G781),"_",)&amp;CB781&amp;IF(OR(ISNUMBER(J781),ISTEXT(J781)),"-"&amp;J781,))&amp;(IF(ISTEXT(K781),"_",)&amp;CC781&amp;IF(OR(ISNUMBER(N781),ISTEXT(N781)),"-"&amp;N781,))&amp;(IF(ISTEXT(O781),"_",)&amp;CD781&amp;IF(OR(ISNUMBER(R781),ISTEXT(R781)),"-"&amp;R781,))&amp;(IF(ISTEXT(S781),"_",)&amp;CE781&amp;IF(OR(ISNUMBER(V781),ISTEXT(V781)),"-"&amp;V781,)&amp;IF(AND(ISTEXT(CA781),CA781&lt;&gt;""),SeparatorBUDO,)),"")</f>
        <v/>
      </c>
      <c r="CG781">
        <f>IF(X781&gt;0,IFERROR(VLOOKUP(X781,abbreviation!$A:$B,2,FALSE),""),"")</f>
        <v/>
      </c>
      <c r="CH781">
        <f>IF(Z781&gt;0,IFERROR(VLOOKUP(Z781,abbreviation!$A:$B,2,FALSE),""),"")</f>
        <v/>
      </c>
      <c r="CI781">
        <f>IF(AD781&gt;0,IFERROR(VLOOKUP(AD781,abbreviation!$A:$B,2,FALSE),""),"")</f>
        <v/>
      </c>
      <c r="CJ781">
        <f>IF(AF781&gt;0,IFERROR(VLOOKUP(AF781,abbreviation!$A:$B,2,FALSE),""),"")</f>
        <v/>
      </c>
      <c r="CK781">
        <f>IF(AJ781&gt;0,IFERROR(VLOOKUP(AJ781,abbreviation!$A:$B,2,FALSE),""),"")</f>
        <v/>
      </c>
      <c r="CL781">
        <f>IF(AL781&gt;0,IFERROR(VLOOKUP(AL781,abbreviation!$A:$B,2,FALSE),""),"")</f>
        <v/>
      </c>
      <c r="CM781">
        <f>IF(CG781&gt;0,(CG781&amp;IF(ISTEXT(Z781),SeperatorSpecification&amp;CH781,)&amp;IF(OR(ISTEXT(AB781),ISNUMBER(AB781)),"-"&amp;AB781,))&amp;("_"&amp;CI781&amp;IF(ISTEXT(AF781),SeperatorSpecification&amp;CJ781,)&amp;IF(OR(ISTEXT(AH781),ISNUMBER(AH781)),"-"&amp;AH781,))&amp;("_"&amp;CK781&amp;IF(ISTEXT(AL781),SeperatorSpecification&amp;CL781,)&amp;IF(OR(ISTEXT(AN781),ISNUMBER(AN781)),"-"&amp;AN781,)),"")</f>
        <v/>
      </c>
      <c r="CN781">
        <f>IF(AP781&gt;0,IFERROR(VLOOKUP(AP781,abbreviation!$A:$B,2,FALSE),""),"")</f>
        <v/>
      </c>
      <c r="CO781">
        <f>IF(AR781&gt;0,IFERROR(VLOOKUP(AR781,abbreviation!$A:$B,2,FALSE),""),"")</f>
        <v/>
      </c>
      <c r="CP781">
        <f>IF(AT781&gt;0,IFERROR(VLOOKUP(AT781,abbreviation!$A:$B,2,FALSE),""),"")</f>
        <v/>
      </c>
      <c r="CQ781">
        <f>IF(AV781&gt;0,IFERROR(VLOOKUP(AV781,abbreviation!$A:$B,2,FALSE),""),"")</f>
        <v/>
      </c>
      <c r="CR781">
        <f>"_"&amp;CN781&amp;IF(ISTEXT(AR781),SeperatorSpecification&amp;CO781,)&amp;IF(ISTEXT(AT781),SeperatorSpecification&amp;CP781,)&amp;IF(ISTEXT(AV781),SeperatorSpecification&amp;CQ781,)&amp;IF(OR(ISTEXT(AX781),ISNUMBER(AX781)),"-"&amp;AX781,)</f>
        <v/>
      </c>
      <c r="CS781">
        <f>IF(AZ781&gt;0,IFERROR(VLOOKUP(AZ781,abbreviation!$A:$B,2,FALSE),""),"")</f>
        <v/>
      </c>
      <c r="CT781">
        <f>IF(BB781&gt;0,IFERROR(VLOOKUP(BB781,abbreviation!$A:$B,2,FALSE),""),"")</f>
        <v/>
      </c>
      <c r="CU781">
        <f>IF(BD781&gt;0,IFERROR(VLOOKUP(BD781,abbreviation!$A:$B,2,FALSE),""),"")</f>
        <v/>
      </c>
      <c r="CV781">
        <f>IF(BF781&gt;0,IFERROR(VLOOKUP(BF781,abbreviation!$A:$B,2,FALSE),""),"")</f>
        <v/>
      </c>
      <c r="CW781">
        <f>IF(BJ781&gt;0,IFERROR(VLOOKUP(BJ781,abbreviation!$A:$B,2,FALSE),""),"")</f>
        <v/>
      </c>
      <c r="CX781">
        <f>"_"&amp;CS781&amp;IF(ISTEXT(BB781),SeperatorSpecification&amp;CT781,"")&amp;IF(ISTEXT(BD781),SeperatorSpecification&amp;CU781,"")&amp;IF(ISTEXT(BF781),SeperatorSpecification&amp;CV781,"")&amp;IF(ISTEXT(BH781),SeperatorSpecification&amp;BH781,"")&amp;"_"&amp;CW781&amp;IF(OR(ISNUMBER(BL781),ISTEXT(BL781)),"-"&amp;BL781,)</f>
        <v/>
      </c>
      <c r="CY781">
        <f>CONCATENATE(IF(BN781&gt;0,IFERROR(VLOOKUP(BN781,abbreviation!$A:$B,2,FALSE),""),""),IF(OR(BP781&gt;0,BO781&gt;0),SeperatorSpecification,""),IF(BP781&gt;0,IFERROR(VLOOKUP(BP781,abbreviation!$A:$B,2,FALSE),""),IF(BO781&gt;0,IFERROR(VLOOKUP(BO781,abbreviation!$A:$B,2,FALSE),""),"")))</f>
        <v/>
      </c>
      <c r="CZ781">
        <f>CONCATENATE(IF(BR781&gt;0,IFERROR(VLOOKUP(BR781,abbreviation!$A:$B,2,FALSE),""),""),IF(OR(BT781&gt;0,BS781&gt;0),SeperatorSpecification,""),IF(BT781&gt;0,IFERROR(VLOOKUP(BT781,abbreviation!$A:$B,2,FALSE),""),IF(BS781&gt;0,IFERROR(VLOOKUP(BS781,abbreviation!$A:$B,2,FALSE),""),"")))</f>
        <v/>
      </c>
      <c r="DA781">
        <f>CONCATENATE(IF(BV781&gt;0,IFERROR(VLOOKUP(BV781,abbreviation!$A:$B,2,FALSE),""),""),IF(OR(BX781&gt;0,BW781&gt;0),SeperatorSpecification,""),IF(BX781&gt;0,IFERROR(VLOOKUP(BX781,abbreviation!$A:$B,2,FALSE),""),IF(BW781&gt;0,IFERROR(VLOOKUP(BW781,abbreviation!$A:$B,2,FALSE),""),"")))</f>
        <v/>
      </c>
      <c r="DB781">
        <f>IF(BN781&gt;0,(IF(ISTEXT(BN781),SeparatorBUDO,"")&amp;CY781&amp;IF(OR(ISNUMBER(BQ781),ISTEXT(BQ781)),"-"&amp;BQ781,))&amp;(IF(ISTEXT(BR781),"_",)&amp;CZ781&amp;IF(OR(ISNUMBER(BU781),ISTEXT(BU781)),"-"&amp;BU781,))&amp;(IF(ISTEXT(BV781),"_",)&amp;DA781&amp;IF(OR(ISNUMBER(BY781),ISTEXT(BY781)),"-"&amp;BY781,)),"")</f>
        <v/>
      </c>
      <c r="DC781">
        <f>IF(OR(X781&lt;&gt;"",AD781&lt;&gt;"",C781&lt;&gt;"",A781&lt;&gt;""),(CF781&amp;CM781&amp;CR781&amp;CX781&amp;DB781),"")</f>
        <v/>
      </c>
      <c r="DE781" s="40">
        <f>DC781</f>
        <v/>
      </c>
    </row>
    <row r="782">
      <c r="F782" s="41" t="n"/>
      <c r="J782" s="41" t="n"/>
      <c r="N782" s="41" t="n"/>
      <c r="R782" s="41" t="n"/>
      <c r="V782" s="41" t="n"/>
      <c r="AA782" s="7" t="n"/>
      <c r="AB782" s="41" t="n"/>
      <c r="AD782" s="6" t="n"/>
      <c r="AE782" s="8" t="n"/>
      <c r="AF782" s="7" t="n"/>
      <c r="AG782" s="7" t="n"/>
      <c r="AH782" s="41" t="n"/>
      <c r="AJ782" s="6" t="n"/>
      <c r="AK782" s="8" t="n"/>
      <c r="AL782" s="7" t="n"/>
      <c r="AM782" s="7" t="n"/>
      <c r="AN782" s="41" t="n"/>
      <c r="AR782" s="7" t="n"/>
      <c r="AX782" s="42" t="n"/>
      <c r="BB782" s="7" t="n"/>
      <c r="BC782" s="8" t="n"/>
      <c r="BH782" s="42" t="n"/>
      <c r="BQ782" s="41" t="n"/>
      <c r="BU782" s="41" t="n"/>
      <c r="BY782" s="41" t="n"/>
      <c r="CA782">
        <f>CONCATENATE(IF(C782&gt;0,IFERROR(VLOOKUP(C782,abbreviation!$A:$B,2,FALSE),""),""),IF(OR(E782&gt;0,D782&gt;0),SeperatorSpecification,""),IF(E782&gt;0,IFERROR(VLOOKUP(E782,abbreviation!$A:$B,2,FALSE),""),IF(D782&gt;0,IFERROR(VLOOKUP(D782,abbreviation!$A:$B,2,FALSE),""),"")))</f>
        <v/>
      </c>
      <c r="CB782">
        <f>CONCATENATE(IF(G782&gt;0,IFERROR(VLOOKUP(G782,abbreviation!$A:$B,2,FALSE),""),""),IF(OR(I782&gt;0,H782&gt;0),SeperatorSpecification,""),IF(I782&gt;0,IFERROR(VLOOKUP(I782,abbreviation!$A:$B,2,FALSE),""),IF(H782&gt;0,IFERROR(VLOOKUP(H782,abbreviation!$A:$B,2,FALSE),""),"")))</f>
        <v/>
      </c>
      <c r="CC782">
        <f>CONCATENATE(IF(K782&gt;0,IFERROR(VLOOKUP(K782,abbreviation!$A:$B,2,FALSE),""),""),IF(OR(M782&gt;0,L782&gt;0),SeperatorSpecification,""),IF(M782&gt;0,IFERROR(VLOOKUP(M782,abbreviation!$A:$B,2,FALSE),""),IF(L782&gt;0,IFERROR(VLOOKUP(L782,abbreviation!$A:$B,2,FALSE),""),"")))</f>
        <v/>
      </c>
      <c r="CD782">
        <f>CONCATENATE(IF(O782&gt;0,IFERROR(VLOOKUP(O782,abbreviation!$A:$B,2,FALSE),""),""),IF(OR(Q782&gt;0,P782&gt;0),SeperatorSpecification,""),IF(Q782&gt;0,IFERROR(VLOOKUP(Q782,abbreviation!$A:$B,2,FALSE),""),IF(P782&gt;0,IFERROR(VLOOKUP(P782,abbreviation!$A:$B,2,FALSE),""),"")))</f>
        <v/>
      </c>
      <c r="CE782">
        <f>CONCATENATE(IF(S782&gt;0,IFERROR(VLOOKUP(S782,abbreviation!$A:$B,2,FALSE),""),""),IF(OR(U782&gt;0,T782&gt;0),SeperatorSpecification,""),IF(U782&gt;0,IFERROR(VLOOKUP(U782,abbreviation!$A:$B,2,FALSE),""),IF(T782&gt;0,IFERROR(VLOOKUP(T782,abbreviation!$A:$B,2,FALSE),""),"")))</f>
        <v/>
      </c>
      <c r="CF782">
        <f>IF(CA782&gt;0,(CA782&amp;IF(OR(ISNUMBER(F782),ISTEXT(F782)),"-"&amp;F782,))&amp;(IF(ISTEXT(G782),"_",)&amp;CB782&amp;IF(OR(ISNUMBER(J782),ISTEXT(J782)),"-"&amp;J782,))&amp;(IF(ISTEXT(K782),"_",)&amp;CC782&amp;IF(OR(ISNUMBER(N782),ISTEXT(N782)),"-"&amp;N782,))&amp;(IF(ISTEXT(O782),"_",)&amp;CD782&amp;IF(OR(ISNUMBER(R782),ISTEXT(R782)),"-"&amp;R782,))&amp;(IF(ISTEXT(S782),"_",)&amp;CE782&amp;IF(OR(ISNUMBER(V782),ISTEXT(V782)),"-"&amp;V782,)&amp;IF(AND(ISTEXT(CA782),CA782&lt;&gt;""),SeparatorBUDO,)),"")</f>
        <v/>
      </c>
      <c r="CG782">
        <f>IF(X782&gt;0,IFERROR(VLOOKUP(X782,abbreviation!$A:$B,2,FALSE),""),"")</f>
        <v/>
      </c>
      <c r="CH782">
        <f>IF(Z782&gt;0,IFERROR(VLOOKUP(Z782,abbreviation!$A:$B,2,FALSE),""),"")</f>
        <v/>
      </c>
      <c r="CI782">
        <f>IF(AD782&gt;0,IFERROR(VLOOKUP(AD782,abbreviation!$A:$B,2,FALSE),""),"")</f>
        <v/>
      </c>
      <c r="CJ782">
        <f>IF(AF782&gt;0,IFERROR(VLOOKUP(AF782,abbreviation!$A:$B,2,FALSE),""),"")</f>
        <v/>
      </c>
      <c r="CK782">
        <f>IF(AJ782&gt;0,IFERROR(VLOOKUP(AJ782,abbreviation!$A:$B,2,FALSE),""),"")</f>
        <v/>
      </c>
      <c r="CL782">
        <f>IF(AL782&gt;0,IFERROR(VLOOKUP(AL782,abbreviation!$A:$B,2,FALSE),""),"")</f>
        <v/>
      </c>
      <c r="CM782">
        <f>IF(CG782&gt;0,(CG782&amp;IF(ISTEXT(Z782),SeperatorSpecification&amp;CH782,)&amp;IF(OR(ISTEXT(AB782),ISNUMBER(AB782)),"-"&amp;AB782,))&amp;("_"&amp;CI782&amp;IF(ISTEXT(AF782),SeperatorSpecification&amp;CJ782,)&amp;IF(OR(ISTEXT(AH782),ISNUMBER(AH782)),"-"&amp;AH782,))&amp;("_"&amp;CK782&amp;IF(ISTEXT(AL782),SeperatorSpecification&amp;CL782,)&amp;IF(OR(ISTEXT(AN782),ISNUMBER(AN782)),"-"&amp;AN782,)),"")</f>
        <v/>
      </c>
      <c r="CN782">
        <f>IF(AP782&gt;0,IFERROR(VLOOKUP(AP782,abbreviation!$A:$B,2,FALSE),""),"")</f>
        <v/>
      </c>
      <c r="CO782">
        <f>IF(AR782&gt;0,IFERROR(VLOOKUP(AR782,abbreviation!$A:$B,2,FALSE),""),"")</f>
        <v/>
      </c>
      <c r="CP782">
        <f>IF(AT782&gt;0,IFERROR(VLOOKUP(AT782,abbreviation!$A:$B,2,FALSE),""),"")</f>
        <v/>
      </c>
      <c r="CQ782">
        <f>IF(AV782&gt;0,IFERROR(VLOOKUP(AV782,abbreviation!$A:$B,2,FALSE),""),"")</f>
        <v/>
      </c>
      <c r="CR782">
        <f>"_"&amp;CN782&amp;IF(ISTEXT(AR782),SeperatorSpecification&amp;CO782,)&amp;IF(ISTEXT(AT782),SeperatorSpecification&amp;CP782,)&amp;IF(ISTEXT(AV782),SeperatorSpecification&amp;CQ782,)&amp;IF(OR(ISTEXT(AX782),ISNUMBER(AX782)),"-"&amp;AX782,)</f>
        <v/>
      </c>
      <c r="CS782">
        <f>IF(AZ782&gt;0,IFERROR(VLOOKUP(AZ782,abbreviation!$A:$B,2,FALSE),""),"")</f>
        <v/>
      </c>
      <c r="CT782">
        <f>IF(BB782&gt;0,IFERROR(VLOOKUP(BB782,abbreviation!$A:$B,2,FALSE),""),"")</f>
        <v/>
      </c>
      <c r="CU782">
        <f>IF(BD782&gt;0,IFERROR(VLOOKUP(BD782,abbreviation!$A:$B,2,FALSE),""),"")</f>
        <v/>
      </c>
      <c r="CV782">
        <f>IF(BF782&gt;0,IFERROR(VLOOKUP(BF782,abbreviation!$A:$B,2,FALSE),""),"")</f>
        <v/>
      </c>
      <c r="CW782">
        <f>IF(BJ782&gt;0,IFERROR(VLOOKUP(BJ782,abbreviation!$A:$B,2,FALSE),""),"")</f>
        <v/>
      </c>
      <c r="CX782">
        <f>"_"&amp;CS782&amp;IF(ISTEXT(BB782),SeperatorSpecification&amp;CT782,"")&amp;IF(ISTEXT(BD782),SeperatorSpecification&amp;CU782,"")&amp;IF(ISTEXT(BF782),SeperatorSpecification&amp;CV782,"")&amp;IF(ISTEXT(BH782),SeperatorSpecification&amp;BH782,"")&amp;"_"&amp;CW782&amp;IF(OR(ISNUMBER(BL782),ISTEXT(BL782)),"-"&amp;BL782,)</f>
        <v/>
      </c>
      <c r="CY782">
        <f>CONCATENATE(IF(BN782&gt;0,IFERROR(VLOOKUP(BN782,abbreviation!$A:$B,2,FALSE),""),""),IF(OR(BP782&gt;0,BO782&gt;0),SeperatorSpecification,""),IF(BP782&gt;0,IFERROR(VLOOKUP(BP782,abbreviation!$A:$B,2,FALSE),""),IF(BO782&gt;0,IFERROR(VLOOKUP(BO782,abbreviation!$A:$B,2,FALSE),""),"")))</f>
        <v/>
      </c>
      <c r="CZ782">
        <f>CONCATENATE(IF(BR782&gt;0,IFERROR(VLOOKUP(BR782,abbreviation!$A:$B,2,FALSE),""),""),IF(OR(BT782&gt;0,BS782&gt;0),SeperatorSpecification,""),IF(BT782&gt;0,IFERROR(VLOOKUP(BT782,abbreviation!$A:$B,2,FALSE),""),IF(BS782&gt;0,IFERROR(VLOOKUP(BS782,abbreviation!$A:$B,2,FALSE),""),"")))</f>
        <v/>
      </c>
      <c r="DA782">
        <f>CONCATENATE(IF(BV782&gt;0,IFERROR(VLOOKUP(BV782,abbreviation!$A:$B,2,FALSE),""),""),IF(OR(BX782&gt;0,BW782&gt;0),SeperatorSpecification,""),IF(BX782&gt;0,IFERROR(VLOOKUP(BX782,abbreviation!$A:$B,2,FALSE),""),IF(BW782&gt;0,IFERROR(VLOOKUP(BW782,abbreviation!$A:$B,2,FALSE),""),"")))</f>
        <v/>
      </c>
      <c r="DB782">
        <f>IF(BN782&gt;0,(IF(ISTEXT(BN782),SeparatorBUDO,"")&amp;CY782&amp;IF(OR(ISNUMBER(BQ782),ISTEXT(BQ782)),"-"&amp;BQ782,))&amp;(IF(ISTEXT(BR782),"_",)&amp;CZ782&amp;IF(OR(ISNUMBER(BU782),ISTEXT(BU782)),"-"&amp;BU782,))&amp;(IF(ISTEXT(BV782),"_",)&amp;DA782&amp;IF(OR(ISNUMBER(BY782),ISTEXT(BY782)),"-"&amp;BY782,)),"")</f>
        <v/>
      </c>
      <c r="DC782">
        <f>IF(OR(X782&lt;&gt;"",AD782&lt;&gt;"",C782&lt;&gt;"",A782&lt;&gt;""),(CF782&amp;CM782&amp;CR782&amp;CX782&amp;DB782),"")</f>
        <v/>
      </c>
      <c r="DE782" s="40">
        <f>DC782</f>
        <v/>
      </c>
    </row>
    <row r="783">
      <c r="F783" s="41" t="n"/>
      <c r="J783" s="41" t="n"/>
      <c r="N783" s="41" t="n"/>
      <c r="R783" s="41" t="n"/>
      <c r="V783" s="41" t="n"/>
      <c r="AA783" s="7" t="n"/>
      <c r="AB783" s="41" t="n"/>
      <c r="AD783" s="6" t="n"/>
      <c r="AE783" s="8" t="n"/>
      <c r="AF783" s="7" t="n"/>
      <c r="AG783" s="7" t="n"/>
      <c r="AH783" s="41" t="n"/>
      <c r="AJ783" s="6" t="n"/>
      <c r="AK783" s="8" t="n"/>
      <c r="AL783" s="7" t="n"/>
      <c r="AM783" s="7" t="n"/>
      <c r="AN783" s="41" t="n"/>
      <c r="AR783" s="7" t="n"/>
      <c r="AX783" s="42" t="n"/>
      <c r="BB783" s="7" t="n"/>
      <c r="BC783" s="8" t="n"/>
      <c r="BH783" s="42" t="n"/>
      <c r="BQ783" s="41" t="n"/>
      <c r="BU783" s="41" t="n"/>
      <c r="BY783" s="41" t="n"/>
      <c r="CA783">
        <f>CONCATENATE(IF(C783&gt;0,IFERROR(VLOOKUP(C783,abbreviation!$A:$B,2,FALSE),""),""),IF(OR(E783&gt;0,D783&gt;0),SeperatorSpecification,""),IF(E783&gt;0,IFERROR(VLOOKUP(E783,abbreviation!$A:$B,2,FALSE),""),IF(D783&gt;0,IFERROR(VLOOKUP(D783,abbreviation!$A:$B,2,FALSE),""),"")))</f>
        <v/>
      </c>
      <c r="CB783">
        <f>CONCATENATE(IF(G783&gt;0,IFERROR(VLOOKUP(G783,abbreviation!$A:$B,2,FALSE),""),""),IF(OR(I783&gt;0,H783&gt;0),SeperatorSpecification,""),IF(I783&gt;0,IFERROR(VLOOKUP(I783,abbreviation!$A:$B,2,FALSE),""),IF(H783&gt;0,IFERROR(VLOOKUP(H783,abbreviation!$A:$B,2,FALSE),""),"")))</f>
        <v/>
      </c>
      <c r="CC783">
        <f>CONCATENATE(IF(K783&gt;0,IFERROR(VLOOKUP(K783,abbreviation!$A:$B,2,FALSE),""),""),IF(OR(M783&gt;0,L783&gt;0),SeperatorSpecification,""),IF(M783&gt;0,IFERROR(VLOOKUP(M783,abbreviation!$A:$B,2,FALSE),""),IF(L783&gt;0,IFERROR(VLOOKUP(L783,abbreviation!$A:$B,2,FALSE),""),"")))</f>
        <v/>
      </c>
      <c r="CD783">
        <f>CONCATENATE(IF(O783&gt;0,IFERROR(VLOOKUP(O783,abbreviation!$A:$B,2,FALSE),""),""),IF(OR(Q783&gt;0,P783&gt;0),SeperatorSpecification,""),IF(Q783&gt;0,IFERROR(VLOOKUP(Q783,abbreviation!$A:$B,2,FALSE),""),IF(P783&gt;0,IFERROR(VLOOKUP(P783,abbreviation!$A:$B,2,FALSE),""),"")))</f>
        <v/>
      </c>
      <c r="CE783">
        <f>CONCATENATE(IF(S783&gt;0,IFERROR(VLOOKUP(S783,abbreviation!$A:$B,2,FALSE),""),""),IF(OR(U783&gt;0,T783&gt;0),SeperatorSpecification,""),IF(U783&gt;0,IFERROR(VLOOKUP(U783,abbreviation!$A:$B,2,FALSE),""),IF(T783&gt;0,IFERROR(VLOOKUP(T783,abbreviation!$A:$B,2,FALSE),""),"")))</f>
        <v/>
      </c>
      <c r="CF783">
        <f>IF(CA783&gt;0,(CA783&amp;IF(OR(ISNUMBER(F783),ISTEXT(F783)),"-"&amp;F783,))&amp;(IF(ISTEXT(G783),"_",)&amp;CB783&amp;IF(OR(ISNUMBER(J783),ISTEXT(J783)),"-"&amp;J783,))&amp;(IF(ISTEXT(K783),"_",)&amp;CC783&amp;IF(OR(ISNUMBER(N783),ISTEXT(N783)),"-"&amp;N783,))&amp;(IF(ISTEXT(O783),"_",)&amp;CD783&amp;IF(OR(ISNUMBER(R783),ISTEXT(R783)),"-"&amp;R783,))&amp;(IF(ISTEXT(S783),"_",)&amp;CE783&amp;IF(OR(ISNUMBER(V783),ISTEXT(V783)),"-"&amp;V783,)&amp;IF(AND(ISTEXT(CA783),CA783&lt;&gt;""),SeparatorBUDO,)),"")</f>
        <v/>
      </c>
      <c r="CG783">
        <f>IF(X783&gt;0,IFERROR(VLOOKUP(X783,abbreviation!$A:$B,2,FALSE),""),"")</f>
        <v/>
      </c>
      <c r="CH783">
        <f>IF(Z783&gt;0,IFERROR(VLOOKUP(Z783,abbreviation!$A:$B,2,FALSE),""),"")</f>
        <v/>
      </c>
      <c r="CI783">
        <f>IF(AD783&gt;0,IFERROR(VLOOKUP(AD783,abbreviation!$A:$B,2,FALSE),""),"")</f>
        <v/>
      </c>
      <c r="CJ783">
        <f>IF(AF783&gt;0,IFERROR(VLOOKUP(AF783,abbreviation!$A:$B,2,FALSE),""),"")</f>
        <v/>
      </c>
      <c r="CK783">
        <f>IF(AJ783&gt;0,IFERROR(VLOOKUP(AJ783,abbreviation!$A:$B,2,FALSE),""),"")</f>
        <v/>
      </c>
      <c r="CL783">
        <f>IF(AL783&gt;0,IFERROR(VLOOKUP(AL783,abbreviation!$A:$B,2,FALSE),""),"")</f>
        <v/>
      </c>
      <c r="CM783">
        <f>IF(CG783&gt;0,(CG783&amp;IF(ISTEXT(Z783),SeperatorSpecification&amp;CH783,)&amp;IF(OR(ISTEXT(AB783),ISNUMBER(AB783)),"-"&amp;AB783,))&amp;("_"&amp;CI783&amp;IF(ISTEXT(AF783),SeperatorSpecification&amp;CJ783,)&amp;IF(OR(ISTEXT(AH783),ISNUMBER(AH783)),"-"&amp;AH783,))&amp;("_"&amp;CK783&amp;IF(ISTEXT(AL783),SeperatorSpecification&amp;CL783,)&amp;IF(OR(ISTEXT(AN783),ISNUMBER(AN783)),"-"&amp;AN783,)),"")</f>
        <v/>
      </c>
      <c r="CN783">
        <f>IF(AP783&gt;0,IFERROR(VLOOKUP(AP783,abbreviation!$A:$B,2,FALSE),""),"")</f>
        <v/>
      </c>
      <c r="CO783">
        <f>IF(AR783&gt;0,IFERROR(VLOOKUP(AR783,abbreviation!$A:$B,2,FALSE),""),"")</f>
        <v/>
      </c>
      <c r="CP783">
        <f>IF(AT783&gt;0,IFERROR(VLOOKUP(AT783,abbreviation!$A:$B,2,FALSE),""),"")</f>
        <v/>
      </c>
      <c r="CQ783">
        <f>IF(AV783&gt;0,IFERROR(VLOOKUP(AV783,abbreviation!$A:$B,2,FALSE),""),"")</f>
        <v/>
      </c>
      <c r="CR783">
        <f>"_"&amp;CN783&amp;IF(ISTEXT(AR783),SeperatorSpecification&amp;CO783,)&amp;IF(ISTEXT(AT783),SeperatorSpecification&amp;CP783,)&amp;IF(ISTEXT(AV783),SeperatorSpecification&amp;CQ783,)&amp;IF(OR(ISTEXT(AX783),ISNUMBER(AX783)),"-"&amp;AX783,)</f>
        <v/>
      </c>
      <c r="CS783">
        <f>IF(AZ783&gt;0,IFERROR(VLOOKUP(AZ783,abbreviation!$A:$B,2,FALSE),""),"")</f>
        <v/>
      </c>
      <c r="CT783">
        <f>IF(BB783&gt;0,IFERROR(VLOOKUP(BB783,abbreviation!$A:$B,2,FALSE),""),"")</f>
        <v/>
      </c>
      <c r="CU783">
        <f>IF(BD783&gt;0,IFERROR(VLOOKUP(BD783,abbreviation!$A:$B,2,FALSE),""),"")</f>
        <v/>
      </c>
      <c r="CV783">
        <f>IF(BF783&gt;0,IFERROR(VLOOKUP(BF783,abbreviation!$A:$B,2,FALSE),""),"")</f>
        <v/>
      </c>
      <c r="CW783">
        <f>IF(BJ783&gt;0,IFERROR(VLOOKUP(BJ783,abbreviation!$A:$B,2,FALSE),""),"")</f>
        <v/>
      </c>
      <c r="CX783">
        <f>"_"&amp;CS783&amp;IF(ISTEXT(BB783),SeperatorSpecification&amp;CT783,"")&amp;IF(ISTEXT(BD783),SeperatorSpecification&amp;CU783,"")&amp;IF(ISTEXT(BF783),SeperatorSpecification&amp;CV783,"")&amp;IF(ISTEXT(BH783),SeperatorSpecification&amp;BH783,"")&amp;"_"&amp;CW783&amp;IF(OR(ISNUMBER(BL783),ISTEXT(BL783)),"-"&amp;BL783,)</f>
        <v/>
      </c>
      <c r="CY783">
        <f>CONCATENATE(IF(BN783&gt;0,IFERROR(VLOOKUP(BN783,abbreviation!$A:$B,2,FALSE),""),""),IF(OR(BP783&gt;0,BO783&gt;0),SeperatorSpecification,""),IF(BP783&gt;0,IFERROR(VLOOKUP(BP783,abbreviation!$A:$B,2,FALSE),""),IF(BO783&gt;0,IFERROR(VLOOKUP(BO783,abbreviation!$A:$B,2,FALSE),""),"")))</f>
        <v/>
      </c>
      <c r="CZ783">
        <f>CONCATENATE(IF(BR783&gt;0,IFERROR(VLOOKUP(BR783,abbreviation!$A:$B,2,FALSE),""),""),IF(OR(BT783&gt;0,BS783&gt;0),SeperatorSpecification,""),IF(BT783&gt;0,IFERROR(VLOOKUP(BT783,abbreviation!$A:$B,2,FALSE),""),IF(BS783&gt;0,IFERROR(VLOOKUP(BS783,abbreviation!$A:$B,2,FALSE),""),"")))</f>
        <v/>
      </c>
      <c r="DA783">
        <f>CONCATENATE(IF(BV783&gt;0,IFERROR(VLOOKUP(BV783,abbreviation!$A:$B,2,FALSE),""),""),IF(OR(BX783&gt;0,BW783&gt;0),SeperatorSpecification,""),IF(BX783&gt;0,IFERROR(VLOOKUP(BX783,abbreviation!$A:$B,2,FALSE),""),IF(BW783&gt;0,IFERROR(VLOOKUP(BW783,abbreviation!$A:$B,2,FALSE),""),"")))</f>
        <v/>
      </c>
      <c r="DB783">
        <f>IF(BN783&gt;0,(IF(ISTEXT(BN783),SeparatorBUDO,"")&amp;CY783&amp;IF(OR(ISNUMBER(BQ783),ISTEXT(BQ783)),"-"&amp;BQ783,))&amp;(IF(ISTEXT(BR783),"_",)&amp;CZ783&amp;IF(OR(ISNUMBER(BU783),ISTEXT(BU783)),"-"&amp;BU783,))&amp;(IF(ISTEXT(BV783),"_",)&amp;DA783&amp;IF(OR(ISNUMBER(BY783),ISTEXT(BY783)),"-"&amp;BY783,)),"")</f>
        <v/>
      </c>
      <c r="DC783">
        <f>IF(OR(X783&lt;&gt;"",AD783&lt;&gt;"",C783&lt;&gt;"",A783&lt;&gt;""),(CF783&amp;CM783&amp;CR783&amp;CX783&amp;DB783),"")</f>
        <v/>
      </c>
      <c r="DE783" s="40">
        <f>DC783</f>
        <v/>
      </c>
    </row>
    <row r="784">
      <c r="F784" s="41" t="n"/>
      <c r="J784" s="41" t="n"/>
      <c r="N784" s="41" t="n"/>
      <c r="R784" s="41" t="n"/>
      <c r="V784" s="41" t="n"/>
      <c r="AA784" s="7" t="n"/>
      <c r="AB784" s="41" t="n"/>
      <c r="AD784" s="6" t="n"/>
      <c r="AE784" s="8" t="n"/>
      <c r="AF784" s="7" t="n"/>
      <c r="AG784" s="7" t="n"/>
      <c r="AH784" s="41" t="n"/>
      <c r="AJ784" s="6" t="n"/>
      <c r="AK784" s="8" t="n"/>
      <c r="AL784" s="7" t="n"/>
      <c r="AM784" s="7" t="n"/>
      <c r="AN784" s="41" t="n"/>
      <c r="AR784" s="7" t="n"/>
      <c r="AX784" s="42" t="n"/>
      <c r="BB784" s="7" t="n"/>
      <c r="BC784" s="8" t="n"/>
      <c r="BH784" s="42" t="n"/>
      <c r="BQ784" s="41" t="n"/>
      <c r="BU784" s="41" t="n"/>
      <c r="BY784" s="41" t="n"/>
      <c r="CA784">
        <f>CONCATENATE(IF(C784&gt;0,IFERROR(VLOOKUP(C784,abbreviation!$A:$B,2,FALSE),""),""),IF(OR(E784&gt;0,D784&gt;0),SeperatorSpecification,""),IF(E784&gt;0,IFERROR(VLOOKUP(E784,abbreviation!$A:$B,2,FALSE),""),IF(D784&gt;0,IFERROR(VLOOKUP(D784,abbreviation!$A:$B,2,FALSE),""),"")))</f>
        <v/>
      </c>
      <c r="CB784">
        <f>CONCATENATE(IF(G784&gt;0,IFERROR(VLOOKUP(G784,abbreviation!$A:$B,2,FALSE),""),""),IF(OR(I784&gt;0,H784&gt;0),SeperatorSpecification,""),IF(I784&gt;0,IFERROR(VLOOKUP(I784,abbreviation!$A:$B,2,FALSE),""),IF(H784&gt;0,IFERROR(VLOOKUP(H784,abbreviation!$A:$B,2,FALSE),""),"")))</f>
        <v/>
      </c>
      <c r="CC784">
        <f>CONCATENATE(IF(K784&gt;0,IFERROR(VLOOKUP(K784,abbreviation!$A:$B,2,FALSE),""),""),IF(OR(M784&gt;0,L784&gt;0),SeperatorSpecification,""),IF(M784&gt;0,IFERROR(VLOOKUP(M784,abbreviation!$A:$B,2,FALSE),""),IF(L784&gt;0,IFERROR(VLOOKUP(L784,abbreviation!$A:$B,2,FALSE),""),"")))</f>
        <v/>
      </c>
      <c r="CD784">
        <f>CONCATENATE(IF(O784&gt;0,IFERROR(VLOOKUP(O784,abbreviation!$A:$B,2,FALSE),""),""),IF(OR(Q784&gt;0,P784&gt;0),SeperatorSpecification,""),IF(Q784&gt;0,IFERROR(VLOOKUP(Q784,abbreviation!$A:$B,2,FALSE),""),IF(P784&gt;0,IFERROR(VLOOKUP(P784,abbreviation!$A:$B,2,FALSE),""),"")))</f>
        <v/>
      </c>
      <c r="CE784">
        <f>CONCATENATE(IF(S784&gt;0,IFERROR(VLOOKUP(S784,abbreviation!$A:$B,2,FALSE),""),""),IF(OR(U784&gt;0,T784&gt;0),SeperatorSpecification,""),IF(U784&gt;0,IFERROR(VLOOKUP(U784,abbreviation!$A:$B,2,FALSE),""),IF(T784&gt;0,IFERROR(VLOOKUP(T784,abbreviation!$A:$B,2,FALSE),""),"")))</f>
        <v/>
      </c>
      <c r="CF784">
        <f>IF(CA784&gt;0,(CA784&amp;IF(OR(ISNUMBER(F784),ISTEXT(F784)),"-"&amp;F784,))&amp;(IF(ISTEXT(G784),"_",)&amp;CB784&amp;IF(OR(ISNUMBER(J784),ISTEXT(J784)),"-"&amp;J784,))&amp;(IF(ISTEXT(K784),"_",)&amp;CC784&amp;IF(OR(ISNUMBER(N784),ISTEXT(N784)),"-"&amp;N784,))&amp;(IF(ISTEXT(O784),"_",)&amp;CD784&amp;IF(OR(ISNUMBER(R784),ISTEXT(R784)),"-"&amp;R784,))&amp;(IF(ISTEXT(S784),"_",)&amp;CE784&amp;IF(OR(ISNUMBER(V784),ISTEXT(V784)),"-"&amp;V784,)&amp;IF(AND(ISTEXT(CA784),CA784&lt;&gt;""),SeparatorBUDO,)),"")</f>
        <v/>
      </c>
      <c r="CG784">
        <f>IF(X784&gt;0,IFERROR(VLOOKUP(X784,abbreviation!$A:$B,2,FALSE),""),"")</f>
        <v/>
      </c>
      <c r="CH784">
        <f>IF(Z784&gt;0,IFERROR(VLOOKUP(Z784,abbreviation!$A:$B,2,FALSE),""),"")</f>
        <v/>
      </c>
      <c r="CI784">
        <f>IF(AD784&gt;0,IFERROR(VLOOKUP(AD784,abbreviation!$A:$B,2,FALSE),""),"")</f>
        <v/>
      </c>
      <c r="CJ784">
        <f>IF(AF784&gt;0,IFERROR(VLOOKUP(AF784,abbreviation!$A:$B,2,FALSE),""),"")</f>
        <v/>
      </c>
      <c r="CK784">
        <f>IF(AJ784&gt;0,IFERROR(VLOOKUP(AJ784,abbreviation!$A:$B,2,FALSE),""),"")</f>
        <v/>
      </c>
      <c r="CL784">
        <f>IF(AL784&gt;0,IFERROR(VLOOKUP(AL784,abbreviation!$A:$B,2,FALSE),""),"")</f>
        <v/>
      </c>
      <c r="CM784">
        <f>IF(CG784&gt;0,(CG784&amp;IF(ISTEXT(Z784),SeperatorSpecification&amp;CH784,)&amp;IF(OR(ISTEXT(AB784),ISNUMBER(AB784)),"-"&amp;AB784,))&amp;("_"&amp;CI784&amp;IF(ISTEXT(AF784),SeperatorSpecification&amp;CJ784,)&amp;IF(OR(ISTEXT(AH784),ISNUMBER(AH784)),"-"&amp;AH784,))&amp;("_"&amp;CK784&amp;IF(ISTEXT(AL784),SeperatorSpecification&amp;CL784,)&amp;IF(OR(ISTEXT(AN784),ISNUMBER(AN784)),"-"&amp;AN784,)),"")</f>
        <v/>
      </c>
      <c r="CN784">
        <f>IF(AP784&gt;0,IFERROR(VLOOKUP(AP784,abbreviation!$A:$B,2,FALSE),""),"")</f>
        <v/>
      </c>
      <c r="CO784">
        <f>IF(AR784&gt;0,IFERROR(VLOOKUP(AR784,abbreviation!$A:$B,2,FALSE),""),"")</f>
        <v/>
      </c>
      <c r="CP784">
        <f>IF(AT784&gt;0,IFERROR(VLOOKUP(AT784,abbreviation!$A:$B,2,FALSE),""),"")</f>
        <v/>
      </c>
      <c r="CQ784">
        <f>IF(AV784&gt;0,IFERROR(VLOOKUP(AV784,abbreviation!$A:$B,2,FALSE),""),"")</f>
        <v/>
      </c>
      <c r="CR784">
        <f>"_"&amp;CN784&amp;IF(ISTEXT(AR784),SeperatorSpecification&amp;CO784,)&amp;IF(ISTEXT(AT784),SeperatorSpecification&amp;CP784,)&amp;IF(ISTEXT(AV784),SeperatorSpecification&amp;CQ784,)&amp;IF(OR(ISTEXT(AX784),ISNUMBER(AX784)),"-"&amp;AX784,)</f>
        <v/>
      </c>
      <c r="CS784">
        <f>IF(AZ784&gt;0,IFERROR(VLOOKUP(AZ784,abbreviation!$A:$B,2,FALSE),""),"")</f>
        <v/>
      </c>
      <c r="CT784">
        <f>IF(BB784&gt;0,IFERROR(VLOOKUP(BB784,abbreviation!$A:$B,2,FALSE),""),"")</f>
        <v/>
      </c>
      <c r="CU784">
        <f>IF(BD784&gt;0,IFERROR(VLOOKUP(BD784,abbreviation!$A:$B,2,FALSE),""),"")</f>
        <v/>
      </c>
      <c r="CV784">
        <f>IF(BF784&gt;0,IFERROR(VLOOKUP(BF784,abbreviation!$A:$B,2,FALSE),""),"")</f>
        <v/>
      </c>
      <c r="CW784">
        <f>IF(BJ784&gt;0,IFERROR(VLOOKUP(BJ784,abbreviation!$A:$B,2,FALSE),""),"")</f>
        <v/>
      </c>
      <c r="CX784">
        <f>"_"&amp;CS784&amp;IF(ISTEXT(BB784),SeperatorSpecification&amp;CT784,"")&amp;IF(ISTEXT(BD784),SeperatorSpecification&amp;CU784,"")&amp;IF(ISTEXT(BF784),SeperatorSpecification&amp;CV784,"")&amp;IF(ISTEXT(BH784),SeperatorSpecification&amp;BH784,"")&amp;"_"&amp;CW784&amp;IF(OR(ISNUMBER(BL784),ISTEXT(BL784)),"-"&amp;BL784,)</f>
        <v/>
      </c>
      <c r="CY784">
        <f>CONCATENATE(IF(BN784&gt;0,IFERROR(VLOOKUP(BN784,abbreviation!$A:$B,2,FALSE),""),""),IF(OR(BP784&gt;0,BO784&gt;0),SeperatorSpecification,""),IF(BP784&gt;0,IFERROR(VLOOKUP(BP784,abbreviation!$A:$B,2,FALSE),""),IF(BO784&gt;0,IFERROR(VLOOKUP(BO784,abbreviation!$A:$B,2,FALSE),""),"")))</f>
        <v/>
      </c>
      <c r="CZ784">
        <f>CONCATENATE(IF(BR784&gt;0,IFERROR(VLOOKUP(BR784,abbreviation!$A:$B,2,FALSE),""),""),IF(OR(BT784&gt;0,BS784&gt;0),SeperatorSpecification,""),IF(BT784&gt;0,IFERROR(VLOOKUP(BT784,abbreviation!$A:$B,2,FALSE),""),IF(BS784&gt;0,IFERROR(VLOOKUP(BS784,abbreviation!$A:$B,2,FALSE),""),"")))</f>
        <v/>
      </c>
      <c r="DA784">
        <f>CONCATENATE(IF(BV784&gt;0,IFERROR(VLOOKUP(BV784,abbreviation!$A:$B,2,FALSE),""),""),IF(OR(BX784&gt;0,BW784&gt;0),SeperatorSpecification,""),IF(BX784&gt;0,IFERROR(VLOOKUP(BX784,abbreviation!$A:$B,2,FALSE),""),IF(BW784&gt;0,IFERROR(VLOOKUP(BW784,abbreviation!$A:$B,2,FALSE),""),"")))</f>
        <v/>
      </c>
      <c r="DB784">
        <f>IF(BN784&gt;0,(IF(ISTEXT(BN784),SeparatorBUDO,"")&amp;CY784&amp;IF(OR(ISNUMBER(BQ784),ISTEXT(BQ784)),"-"&amp;BQ784,))&amp;(IF(ISTEXT(BR784),"_",)&amp;CZ784&amp;IF(OR(ISNUMBER(BU784),ISTEXT(BU784)),"-"&amp;BU784,))&amp;(IF(ISTEXT(BV784),"_",)&amp;DA784&amp;IF(OR(ISNUMBER(BY784),ISTEXT(BY784)),"-"&amp;BY784,)),"")</f>
        <v/>
      </c>
      <c r="DC784">
        <f>IF(OR(X784&lt;&gt;"",AD784&lt;&gt;"",C784&lt;&gt;"",A784&lt;&gt;""),(CF784&amp;CM784&amp;CR784&amp;CX784&amp;DB784),"")</f>
        <v/>
      </c>
      <c r="DE784" s="40">
        <f>DC784</f>
        <v/>
      </c>
    </row>
    <row r="785">
      <c r="F785" s="41" t="n"/>
      <c r="J785" s="41" t="n"/>
      <c r="N785" s="41" t="n"/>
      <c r="R785" s="41" t="n"/>
      <c r="V785" s="41" t="n"/>
      <c r="AA785" s="7" t="n"/>
      <c r="AB785" s="41" t="n"/>
      <c r="AD785" s="6" t="n"/>
      <c r="AE785" s="8" t="n"/>
      <c r="AF785" s="7" t="n"/>
      <c r="AG785" s="7" t="n"/>
      <c r="AH785" s="41" t="n"/>
      <c r="AJ785" s="6" t="n"/>
      <c r="AK785" s="8" t="n"/>
      <c r="AL785" s="7" t="n"/>
      <c r="AM785" s="7" t="n"/>
      <c r="AN785" s="41" t="n"/>
      <c r="AR785" s="7" t="n"/>
      <c r="AX785" s="42" t="n"/>
      <c r="BB785" s="7" t="n"/>
      <c r="BC785" s="8" t="n"/>
      <c r="BH785" s="42" t="n"/>
      <c r="BQ785" s="41" t="n"/>
      <c r="BU785" s="41" t="n"/>
      <c r="BY785" s="41" t="n"/>
      <c r="CA785">
        <f>CONCATENATE(IF(C785&gt;0,IFERROR(VLOOKUP(C785,abbreviation!$A:$B,2,FALSE),""),""),IF(OR(E785&gt;0,D785&gt;0),SeperatorSpecification,""),IF(E785&gt;0,IFERROR(VLOOKUP(E785,abbreviation!$A:$B,2,FALSE),""),IF(D785&gt;0,IFERROR(VLOOKUP(D785,abbreviation!$A:$B,2,FALSE),""),"")))</f>
        <v/>
      </c>
      <c r="CB785">
        <f>CONCATENATE(IF(G785&gt;0,IFERROR(VLOOKUP(G785,abbreviation!$A:$B,2,FALSE),""),""),IF(OR(I785&gt;0,H785&gt;0),SeperatorSpecification,""),IF(I785&gt;0,IFERROR(VLOOKUP(I785,abbreviation!$A:$B,2,FALSE),""),IF(H785&gt;0,IFERROR(VLOOKUP(H785,abbreviation!$A:$B,2,FALSE),""),"")))</f>
        <v/>
      </c>
      <c r="CC785">
        <f>CONCATENATE(IF(K785&gt;0,IFERROR(VLOOKUP(K785,abbreviation!$A:$B,2,FALSE),""),""),IF(OR(M785&gt;0,L785&gt;0),SeperatorSpecification,""),IF(M785&gt;0,IFERROR(VLOOKUP(M785,abbreviation!$A:$B,2,FALSE),""),IF(L785&gt;0,IFERROR(VLOOKUP(L785,abbreviation!$A:$B,2,FALSE),""),"")))</f>
        <v/>
      </c>
      <c r="CD785">
        <f>CONCATENATE(IF(O785&gt;0,IFERROR(VLOOKUP(O785,abbreviation!$A:$B,2,FALSE),""),""),IF(OR(Q785&gt;0,P785&gt;0),SeperatorSpecification,""),IF(Q785&gt;0,IFERROR(VLOOKUP(Q785,abbreviation!$A:$B,2,FALSE),""),IF(P785&gt;0,IFERROR(VLOOKUP(P785,abbreviation!$A:$B,2,FALSE),""),"")))</f>
        <v/>
      </c>
      <c r="CE785">
        <f>CONCATENATE(IF(S785&gt;0,IFERROR(VLOOKUP(S785,abbreviation!$A:$B,2,FALSE),""),""),IF(OR(U785&gt;0,T785&gt;0),SeperatorSpecification,""),IF(U785&gt;0,IFERROR(VLOOKUP(U785,abbreviation!$A:$B,2,FALSE),""),IF(T785&gt;0,IFERROR(VLOOKUP(T785,abbreviation!$A:$B,2,FALSE),""),"")))</f>
        <v/>
      </c>
      <c r="CF785">
        <f>IF(CA785&gt;0,(CA785&amp;IF(OR(ISNUMBER(F785),ISTEXT(F785)),"-"&amp;F785,))&amp;(IF(ISTEXT(G785),"_",)&amp;CB785&amp;IF(OR(ISNUMBER(J785),ISTEXT(J785)),"-"&amp;J785,))&amp;(IF(ISTEXT(K785),"_",)&amp;CC785&amp;IF(OR(ISNUMBER(N785),ISTEXT(N785)),"-"&amp;N785,))&amp;(IF(ISTEXT(O785),"_",)&amp;CD785&amp;IF(OR(ISNUMBER(R785),ISTEXT(R785)),"-"&amp;R785,))&amp;(IF(ISTEXT(S785),"_",)&amp;CE785&amp;IF(OR(ISNUMBER(V785),ISTEXT(V785)),"-"&amp;V785,)&amp;IF(AND(ISTEXT(CA785),CA785&lt;&gt;""),SeparatorBUDO,)),"")</f>
        <v/>
      </c>
      <c r="CG785">
        <f>IF(X785&gt;0,IFERROR(VLOOKUP(X785,abbreviation!$A:$B,2,FALSE),""),"")</f>
        <v/>
      </c>
      <c r="CH785">
        <f>IF(Z785&gt;0,IFERROR(VLOOKUP(Z785,abbreviation!$A:$B,2,FALSE),""),"")</f>
        <v/>
      </c>
      <c r="CI785">
        <f>IF(AD785&gt;0,IFERROR(VLOOKUP(AD785,abbreviation!$A:$B,2,FALSE),""),"")</f>
        <v/>
      </c>
      <c r="CJ785">
        <f>IF(AF785&gt;0,IFERROR(VLOOKUP(AF785,abbreviation!$A:$B,2,FALSE),""),"")</f>
        <v/>
      </c>
      <c r="CK785">
        <f>IF(AJ785&gt;0,IFERROR(VLOOKUP(AJ785,abbreviation!$A:$B,2,FALSE),""),"")</f>
        <v/>
      </c>
      <c r="CL785">
        <f>IF(AL785&gt;0,IFERROR(VLOOKUP(AL785,abbreviation!$A:$B,2,FALSE),""),"")</f>
        <v/>
      </c>
      <c r="CM785">
        <f>IF(CG785&gt;0,(CG785&amp;IF(ISTEXT(Z785),SeperatorSpecification&amp;CH785,)&amp;IF(OR(ISTEXT(AB785),ISNUMBER(AB785)),"-"&amp;AB785,))&amp;("_"&amp;CI785&amp;IF(ISTEXT(AF785),SeperatorSpecification&amp;CJ785,)&amp;IF(OR(ISTEXT(AH785),ISNUMBER(AH785)),"-"&amp;AH785,))&amp;("_"&amp;CK785&amp;IF(ISTEXT(AL785),SeperatorSpecification&amp;CL785,)&amp;IF(OR(ISTEXT(AN785),ISNUMBER(AN785)),"-"&amp;AN785,)),"")</f>
        <v/>
      </c>
      <c r="CN785">
        <f>IF(AP785&gt;0,IFERROR(VLOOKUP(AP785,abbreviation!$A:$B,2,FALSE),""),"")</f>
        <v/>
      </c>
      <c r="CO785">
        <f>IF(AR785&gt;0,IFERROR(VLOOKUP(AR785,abbreviation!$A:$B,2,FALSE),""),"")</f>
        <v/>
      </c>
      <c r="CP785">
        <f>IF(AT785&gt;0,IFERROR(VLOOKUP(AT785,abbreviation!$A:$B,2,FALSE),""),"")</f>
        <v/>
      </c>
      <c r="CQ785">
        <f>IF(AV785&gt;0,IFERROR(VLOOKUP(AV785,abbreviation!$A:$B,2,FALSE),""),"")</f>
        <v/>
      </c>
      <c r="CR785">
        <f>"_"&amp;CN785&amp;IF(ISTEXT(AR785),SeperatorSpecification&amp;CO785,)&amp;IF(ISTEXT(AT785),SeperatorSpecification&amp;CP785,)&amp;IF(ISTEXT(AV785),SeperatorSpecification&amp;CQ785,)&amp;IF(OR(ISTEXT(AX785),ISNUMBER(AX785)),"-"&amp;AX785,)</f>
        <v/>
      </c>
      <c r="CS785">
        <f>IF(AZ785&gt;0,IFERROR(VLOOKUP(AZ785,abbreviation!$A:$B,2,FALSE),""),"")</f>
        <v/>
      </c>
      <c r="CT785">
        <f>IF(BB785&gt;0,IFERROR(VLOOKUP(BB785,abbreviation!$A:$B,2,FALSE),""),"")</f>
        <v/>
      </c>
      <c r="CU785">
        <f>IF(BD785&gt;0,IFERROR(VLOOKUP(BD785,abbreviation!$A:$B,2,FALSE),""),"")</f>
        <v/>
      </c>
      <c r="CV785">
        <f>IF(BF785&gt;0,IFERROR(VLOOKUP(BF785,abbreviation!$A:$B,2,FALSE),""),"")</f>
        <v/>
      </c>
      <c r="CW785">
        <f>IF(BJ785&gt;0,IFERROR(VLOOKUP(BJ785,abbreviation!$A:$B,2,FALSE),""),"")</f>
        <v/>
      </c>
      <c r="CX785">
        <f>"_"&amp;CS785&amp;IF(ISTEXT(BB785),SeperatorSpecification&amp;CT785,"")&amp;IF(ISTEXT(BD785),SeperatorSpecification&amp;CU785,"")&amp;IF(ISTEXT(BF785),SeperatorSpecification&amp;CV785,"")&amp;IF(ISTEXT(BH785),SeperatorSpecification&amp;BH785,"")&amp;"_"&amp;CW785&amp;IF(OR(ISNUMBER(BL785),ISTEXT(BL785)),"-"&amp;BL785,)</f>
        <v/>
      </c>
      <c r="CY785">
        <f>CONCATENATE(IF(BN785&gt;0,IFERROR(VLOOKUP(BN785,abbreviation!$A:$B,2,FALSE),""),""),IF(OR(BP785&gt;0,BO785&gt;0),SeperatorSpecification,""),IF(BP785&gt;0,IFERROR(VLOOKUP(BP785,abbreviation!$A:$B,2,FALSE),""),IF(BO785&gt;0,IFERROR(VLOOKUP(BO785,abbreviation!$A:$B,2,FALSE),""),"")))</f>
        <v/>
      </c>
      <c r="CZ785">
        <f>CONCATENATE(IF(BR785&gt;0,IFERROR(VLOOKUP(BR785,abbreviation!$A:$B,2,FALSE),""),""),IF(OR(BT785&gt;0,BS785&gt;0),SeperatorSpecification,""),IF(BT785&gt;0,IFERROR(VLOOKUP(BT785,abbreviation!$A:$B,2,FALSE),""),IF(BS785&gt;0,IFERROR(VLOOKUP(BS785,abbreviation!$A:$B,2,FALSE),""),"")))</f>
        <v/>
      </c>
      <c r="DA785">
        <f>CONCATENATE(IF(BV785&gt;0,IFERROR(VLOOKUP(BV785,abbreviation!$A:$B,2,FALSE),""),""),IF(OR(BX785&gt;0,BW785&gt;0),SeperatorSpecification,""),IF(BX785&gt;0,IFERROR(VLOOKUP(BX785,abbreviation!$A:$B,2,FALSE),""),IF(BW785&gt;0,IFERROR(VLOOKUP(BW785,abbreviation!$A:$B,2,FALSE),""),"")))</f>
        <v/>
      </c>
      <c r="DB785">
        <f>IF(BN785&gt;0,(IF(ISTEXT(BN785),SeparatorBUDO,"")&amp;CY785&amp;IF(OR(ISNUMBER(BQ785),ISTEXT(BQ785)),"-"&amp;BQ785,))&amp;(IF(ISTEXT(BR785),"_",)&amp;CZ785&amp;IF(OR(ISNUMBER(BU785),ISTEXT(BU785)),"-"&amp;BU785,))&amp;(IF(ISTEXT(BV785),"_",)&amp;DA785&amp;IF(OR(ISNUMBER(BY785),ISTEXT(BY785)),"-"&amp;BY785,)),"")</f>
        <v/>
      </c>
      <c r="DC785">
        <f>IF(OR(X785&lt;&gt;"",AD785&lt;&gt;"",C785&lt;&gt;"",A785&lt;&gt;""),(CF785&amp;CM785&amp;CR785&amp;CX785&amp;DB785),"")</f>
        <v/>
      </c>
      <c r="DE785" s="40">
        <f>DC785</f>
        <v/>
      </c>
    </row>
    <row r="786">
      <c r="F786" s="41" t="n"/>
      <c r="J786" s="41" t="n"/>
      <c r="N786" s="41" t="n"/>
      <c r="R786" s="41" t="n"/>
      <c r="V786" s="41" t="n"/>
      <c r="AA786" s="7" t="n"/>
      <c r="AB786" s="41" t="n"/>
      <c r="AD786" s="6" t="n"/>
      <c r="AE786" s="8" t="n"/>
      <c r="AF786" s="7" t="n"/>
      <c r="AG786" s="7" t="n"/>
      <c r="AH786" s="41" t="n"/>
      <c r="AJ786" s="6" t="n"/>
      <c r="AK786" s="8" t="n"/>
      <c r="AL786" s="7" t="n"/>
      <c r="AM786" s="7" t="n"/>
      <c r="AN786" s="41" t="n"/>
      <c r="AR786" s="7" t="n"/>
      <c r="AX786" s="42" t="n"/>
      <c r="BB786" s="7" t="n"/>
      <c r="BC786" s="8" t="n"/>
      <c r="BH786" s="42" t="n"/>
      <c r="BQ786" s="41" t="n"/>
      <c r="BU786" s="41" t="n"/>
      <c r="BY786" s="41" t="n"/>
      <c r="CA786">
        <f>CONCATENATE(IF(C786&gt;0,IFERROR(VLOOKUP(C786,abbreviation!$A:$B,2,FALSE),""),""),IF(OR(E786&gt;0,D786&gt;0),SeperatorSpecification,""),IF(E786&gt;0,IFERROR(VLOOKUP(E786,abbreviation!$A:$B,2,FALSE),""),IF(D786&gt;0,IFERROR(VLOOKUP(D786,abbreviation!$A:$B,2,FALSE),""),"")))</f>
        <v/>
      </c>
      <c r="CB786">
        <f>CONCATENATE(IF(G786&gt;0,IFERROR(VLOOKUP(G786,abbreviation!$A:$B,2,FALSE),""),""),IF(OR(I786&gt;0,H786&gt;0),SeperatorSpecification,""),IF(I786&gt;0,IFERROR(VLOOKUP(I786,abbreviation!$A:$B,2,FALSE),""),IF(H786&gt;0,IFERROR(VLOOKUP(H786,abbreviation!$A:$B,2,FALSE),""),"")))</f>
        <v/>
      </c>
      <c r="CC786">
        <f>CONCATENATE(IF(K786&gt;0,IFERROR(VLOOKUP(K786,abbreviation!$A:$B,2,FALSE),""),""),IF(OR(M786&gt;0,L786&gt;0),SeperatorSpecification,""),IF(M786&gt;0,IFERROR(VLOOKUP(M786,abbreviation!$A:$B,2,FALSE),""),IF(L786&gt;0,IFERROR(VLOOKUP(L786,abbreviation!$A:$B,2,FALSE),""),"")))</f>
        <v/>
      </c>
      <c r="CD786">
        <f>CONCATENATE(IF(O786&gt;0,IFERROR(VLOOKUP(O786,abbreviation!$A:$B,2,FALSE),""),""),IF(OR(Q786&gt;0,P786&gt;0),SeperatorSpecification,""),IF(Q786&gt;0,IFERROR(VLOOKUP(Q786,abbreviation!$A:$B,2,FALSE),""),IF(P786&gt;0,IFERROR(VLOOKUP(P786,abbreviation!$A:$B,2,FALSE),""),"")))</f>
        <v/>
      </c>
      <c r="CE786">
        <f>CONCATENATE(IF(S786&gt;0,IFERROR(VLOOKUP(S786,abbreviation!$A:$B,2,FALSE),""),""),IF(OR(U786&gt;0,T786&gt;0),SeperatorSpecification,""),IF(U786&gt;0,IFERROR(VLOOKUP(U786,abbreviation!$A:$B,2,FALSE),""),IF(T786&gt;0,IFERROR(VLOOKUP(T786,abbreviation!$A:$B,2,FALSE),""),"")))</f>
        <v/>
      </c>
      <c r="CF786">
        <f>IF(CA786&gt;0,(CA786&amp;IF(OR(ISNUMBER(F786),ISTEXT(F786)),"-"&amp;F786,))&amp;(IF(ISTEXT(G786),"_",)&amp;CB786&amp;IF(OR(ISNUMBER(J786),ISTEXT(J786)),"-"&amp;J786,))&amp;(IF(ISTEXT(K786),"_",)&amp;CC786&amp;IF(OR(ISNUMBER(N786),ISTEXT(N786)),"-"&amp;N786,))&amp;(IF(ISTEXT(O786),"_",)&amp;CD786&amp;IF(OR(ISNUMBER(R786),ISTEXT(R786)),"-"&amp;R786,))&amp;(IF(ISTEXT(S786),"_",)&amp;CE786&amp;IF(OR(ISNUMBER(V786),ISTEXT(V786)),"-"&amp;V786,)&amp;IF(AND(ISTEXT(CA786),CA786&lt;&gt;""),SeparatorBUDO,)),"")</f>
        <v/>
      </c>
      <c r="CG786">
        <f>IF(X786&gt;0,IFERROR(VLOOKUP(X786,abbreviation!$A:$B,2,FALSE),""),"")</f>
        <v/>
      </c>
      <c r="CH786">
        <f>IF(Z786&gt;0,IFERROR(VLOOKUP(Z786,abbreviation!$A:$B,2,FALSE),""),"")</f>
        <v/>
      </c>
      <c r="CI786">
        <f>IF(AD786&gt;0,IFERROR(VLOOKUP(AD786,abbreviation!$A:$B,2,FALSE),""),"")</f>
        <v/>
      </c>
      <c r="CJ786">
        <f>IF(AF786&gt;0,IFERROR(VLOOKUP(AF786,abbreviation!$A:$B,2,FALSE),""),"")</f>
        <v/>
      </c>
      <c r="CK786">
        <f>IF(AJ786&gt;0,IFERROR(VLOOKUP(AJ786,abbreviation!$A:$B,2,FALSE),""),"")</f>
        <v/>
      </c>
      <c r="CL786">
        <f>IF(AL786&gt;0,IFERROR(VLOOKUP(AL786,abbreviation!$A:$B,2,FALSE),""),"")</f>
        <v/>
      </c>
      <c r="CM786">
        <f>IF(CG786&gt;0,(CG786&amp;IF(ISTEXT(Z786),SeperatorSpecification&amp;CH786,)&amp;IF(OR(ISTEXT(AB786),ISNUMBER(AB786)),"-"&amp;AB786,))&amp;("_"&amp;CI786&amp;IF(ISTEXT(AF786),SeperatorSpecification&amp;CJ786,)&amp;IF(OR(ISTEXT(AH786),ISNUMBER(AH786)),"-"&amp;AH786,))&amp;("_"&amp;CK786&amp;IF(ISTEXT(AL786),SeperatorSpecification&amp;CL786,)&amp;IF(OR(ISTEXT(AN786),ISNUMBER(AN786)),"-"&amp;AN786,)),"")</f>
        <v/>
      </c>
      <c r="CN786">
        <f>IF(AP786&gt;0,IFERROR(VLOOKUP(AP786,abbreviation!$A:$B,2,FALSE),""),"")</f>
        <v/>
      </c>
      <c r="CO786">
        <f>IF(AR786&gt;0,IFERROR(VLOOKUP(AR786,abbreviation!$A:$B,2,FALSE),""),"")</f>
        <v/>
      </c>
      <c r="CP786">
        <f>IF(AT786&gt;0,IFERROR(VLOOKUP(AT786,abbreviation!$A:$B,2,FALSE),""),"")</f>
        <v/>
      </c>
      <c r="CQ786">
        <f>IF(AV786&gt;0,IFERROR(VLOOKUP(AV786,abbreviation!$A:$B,2,FALSE),""),"")</f>
        <v/>
      </c>
      <c r="CR786">
        <f>"_"&amp;CN786&amp;IF(ISTEXT(AR786),SeperatorSpecification&amp;CO786,)&amp;IF(ISTEXT(AT786),SeperatorSpecification&amp;CP786,)&amp;IF(ISTEXT(AV786),SeperatorSpecification&amp;CQ786,)&amp;IF(OR(ISTEXT(AX786),ISNUMBER(AX786)),"-"&amp;AX786,)</f>
        <v/>
      </c>
      <c r="CS786">
        <f>IF(AZ786&gt;0,IFERROR(VLOOKUP(AZ786,abbreviation!$A:$B,2,FALSE),""),"")</f>
        <v/>
      </c>
      <c r="CT786">
        <f>IF(BB786&gt;0,IFERROR(VLOOKUP(BB786,abbreviation!$A:$B,2,FALSE),""),"")</f>
        <v/>
      </c>
      <c r="CU786">
        <f>IF(BD786&gt;0,IFERROR(VLOOKUP(BD786,abbreviation!$A:$B,2,FALSE),""),"")</f>
        <v/>
      </c>
      <c r="CV786">
        <f>IF(BF786&gt;0,IFERROR(VLOOKUP(BF786,abbreviation!$A:$B,2,FALSE),""),"")</f>
        <v/>
      </c>
      <c r="CW786">
        <f>IF(BJ786&gt;0,IFERROR(VLOOKUP(BJ786,abbreviation!$A:$B,2,FALSE),""),"")</f>
        <v/>
      </c>
      <c r="CX786">
        <f>"_"&amp;CS786&amp;IF(ISTEXT(BB786),SeperatorSpecification&amp;CT786,"")&amp;IF(ISTEXT(BD786),SeperatorSpecification&amp;CU786,"")&amp;IF(ISTEXT(BF786),SeperatorSpecification&amp;CV786,"")&amp;IF(ISTEXT(BH786),SeperatorSpecification&amp;BH786,"")&amp;"_"&amp;CW786&amp;IF(OR(ISNUMBER(BL786),ISTEXT(BL786)),"-"&amp;BL786,)</f>
        <v/>
      </c>
      <c r="CY786">
        <f>CONCATENATE(IF(BN786&gt;0,IFERROR(VLOOKUP(BN786,abbreviation!$A:$B,2,FALSE),""),""),IF(OR(BP786&gt;0,BO786&gt;0),SeperatorSpecification,""),IF(BP786&gt;0,IFERROR(VLOOKUP(BP786,abbreviation!$A:$B,2,FALSE),""),IF(BO786&gt;0,IFERROR(VLOOKUP(BO786,abbreviation!$A:$B,2,FALSE),""),"")))</f>
        <v/>
      </c>
      <c r="CZ786">
        <f>CONCATENATE(IF(BR786&gt;0,IFERROR(VLOOKUP(BR786,abbreviation!$A:$B,2,FALSE),""),""),IF(OR(BT786&gt;0,BS786&gt;0),SeperatorSpecification,""),IF(BT786&gt;0,IFERROR(VLOOKUP(BT786,abbreviation!$A:$B,2,FALSE),""),IF(BS786&gt;0,IFERROR(VLOOKUP(BS786,abbreviation!$A:$B,2,FALSE),""),"")))</f>
        <v/>
      </c>
      <c r="DA786">
        <f>CONCATENATE(IF(BV786&gt;0,IFERROR(VLOOKUP(BV786,abbreviation!$A:$B,2,FALSE),""),""),IF(OR(BX786&gt;0,BW786&gt;0),SeperatorSpecification,""),IF(BX786&gt;0,IFERROR(VLOOKUP(BX786,abbreviation!$A:$B,2,FALSE),""),IF(BW786&gt;0,IFERROR(VLOOKUP(BW786,abbreviation!$A:$B,2,FALSE),""),"")))</f>
        <v/>
      </c>
      <c r="DB786">
        <f>IF(BN786&gt;0,(IF(ISTEXT(BN786),SeparatorBUDO,"")&amp;CY786&amp;IF(OR(ISNUMBER(BQ786),ISTEXT(BQ786)),"-"&amp;BQ786,))&amp;(IF(ISTEXT(BR786),"_",)&amp;CZ786&amp;IF(OR(ISNUMBER(BU786),ISTEXT(BU786)),"-"&amp;BU786,))&amp;(IF(ISTEXT(BV786),"_",)&amp;DA786&amp;IF(OR(ISNUMBER(BY786),ISTEXT(BY786)),"-"&amp;BY786,)),"")</f>
        <v/>
      </c>
      <c r="DC786">
        <f>IF(OR(X786&lt;&gt;"",AD786&lt;&gt;"",C786&lt;&gt;"",A786&lt;&gt;""),(CF786&amp;CM786&amp;CR786&amp;CX786&amp;DB786),"")</f>
        <v/>
      </c>
      <c r="DE786" s="40">
        <f>DC786</f>
        <v/>
      </c>
    </row>
    <row r="787">
      <c r="F787" s="41" t="n"/>
      <c r="J787" s="41" t="n"/>
      <c r="N787" s="41" t="n"/>
      <c r="R787" s="41" t="n"/>
      <c r="V787" s="41" t="n"/>
      <c r="AA787" s="7" t="n"/>
      <c r="AB787" s="41" t="n"/>
      <c r="AD787" s="6" t="n"/>
      <c r="AE787" s="8" t="n"/>
      <c r="AF787" s="7" t="n"/>
      <c r="AG787" s="7" t="n"/>
      <c r="AH787" s="41" t="n"/>
      <c r="AJ787" s="6" t="n"/>
      <c r="AK787" s="8" t="n"/>
      <c r="AL787" s="7" t="n"/>
      <c r="AM787" s="7" t="n"/>
      <c r="AN787" s="41" t="n"/>
      <c r="AR787" s="7" t="n"/>
      <c r="AX787" s="42" t="n"/>
      <c r="BB787" s="7" t="n"/>
      <c r="BC787" s="8" t="n"/>
      <c r="BH787" s="42" t="n"/>
      <c r="BQ787" s="41" t="n"/>
      <c r="BU787" s="41" t="n"/>
      <c r="BY787" s="41" t="n"/>
      <c r="CA787">
        <f>CONCATENATE(IF(C787&gt;0,IFERROR(VLOOKUP(C787,abbreviation!$A:$B,2,FALSE),""),""),IF(OR(E787&gt;0,D787&gt;0),SeperatorSpecification,""),IF(E787&gt;0,IFERROR(VLOOKUP(E787,abbreviation!$A:$B,2,FALSE),""),IF(D787&gt;0,IFERROR(VLOOKUP(D787,abbreviation!$A:$B,2,FALSE),""),"")))</f>
        <v/>
      </c>
      <c r="CB787">
        <f>CONCATENATE(IF(G787&gt;0,IFERROR(VLOOKUP(G787,abbreviation!$A:$B,2,FALSE),""),""),IF(OR(I787&gt;0,H787&gt;0),SeperatorSpecification,""),IF(I787&gt;0,IFERROR(VLOOKUP(I787,abbreviation!$A:$B,2,FALSE),""),IF(H787&gt;0,IFERROR(VLOOKUP(H787,abbreviation!$A:$B,2,FALSE),""),"")))</f>
        <v/>
      </c>
      <c r="CC787">
        <f>CONCATENATE(IF(K787&gt;0,IFERROR(VLOOKUP(K787,abbreviation!$A:$B,2,FALSE),""),""),IF(OR(M787&gt;0,L787&gt;0),SeperatorSpecification,""),IF(M787&gt;0,IFERROR(VLOOKUP(M787,abbreviation!$A:$B,2,FALSE),""),IF(L787&gt;0,IFERROR(VLOOKUP(L787,abbreviation!$A:$B,2,FALSE),""),"")))</f>
        <v/>
      </c>
      <c r="CD787">
        <f>CONCATENATE(IF(O787&gt;0,IFERROR(VLOOKUP(O787,abbreviation!$A:$B,2,FALSE),""),""),IF(OR(Q787&gt;0,P787&gt;0),SeperatorSpecification,""),IF(Q787&gt;0,IFERROR(VLOOKUP(Q787,abbreviation!$A:$B,2,FALSE),""),IF(P787&gt;0,IFERROR(VLOOKUP(P787,abbreviation!$A:$B,2,FALSE),""),"")))</f>
        <v/>
      </c>
      <c r="CE787">
        <f>CONCATENATE(IF(S787&gt;0,IFERROR(VLOOKUP(S787,abbreviation!$A:$B,2,FALSE),""),""),IF(OR(U787&gt;0,T787&gt;0),SeperatorSpecification,""),IF(U787&gt;0,IFERROR(VLOOKUP(U787,abbreviation!$A:$B,2,FALSE),""),IF(T787&gt;0,IFERROR(VLOOKUP(T787,abbreviation!$A:$B,2,FALSE),""),"")))</f>
        <v/>
      </c>
      <c r="CF787">
        <f>IF(CA787&gt;0,(CA787&amp;IF(OR(ISNUMBER(F787),ISTEXT(F787)),"-"&amp;F787,))&amp;(IF(ISTEXT(G787),"_",)&amp;CB787&amp;IF(OR(ISNUMBER(J787),ISTEXT(J787)),"-"&amp;J787,))&amp;(IF(ISTEXT(K787),"_",)&amp;CC787&amp;IF(OR(ISNUMBER(N787),ISTEXT(N787)),"-"&amp;N787,))&amp;(IF(ISTEXT(O787),"_",)&amp;CD787&amp;IF(OR(ISNUMBER(R787),ISTEXT(R787)),"-"&amp;R787,))&amp;(IF(ISTEXT(S787),"_",)&amp;CE787&amp;IF(OR(ISNUMBER(V787),ISTEXT(V787)),"-"&amp;V787,)&amp;IF(AND(ISTEXT(CA787),CA787&lt;&gt;""),SeparatorBUDO,)),"")</f>
        <v/>
      </c>
      <c r="CG787">
        <f>IF(X787&gt;0,IFERROR(VLOOKUP(X787,abbreviation!$A:$B,2,FALSE),""),"")</f>
        <v/>
      </c>
      <c r="CH787">
        <f>IF(Z787&gt;0,IFERROR(VLOOKUP(Z787,abbreviation!$A:$B,2,FALSE),""),"")</f>
        <v/>
      </c>
      <c r="CI787">
        <f>IF(AD787&gt;0,IFERROR(VLOOKUP(AD787,abbreviation!$A:$B,2,FALSE),""),"")</f>
        <v/>
      </c>
      <c r="CJ787">
        <f>IF(AF787&gt;0,IFERROR(VLOOKUP(AF787,abbreviation!$A:$B,2,FALSE),""),"")</f>
        <v/>
      </c>
      <c r="CK787">
        <f>IF(AJ787&gt;0,IFERROR(VLOOKUP(AJ787,abbreviation!$A:$B,2,FALSE),""),"")</f>
        <v/>
      </c>
      <c r="CL787">
        <f>IF(AL787&gt;0,IFERROR(VLOOKUP(AL787,abbreviation!$A:$B,2,FALSE),""),"")</f>
        <v/>
      </c>
      <c r="CM787">
        <f>IF(CG787&gt;0,(CG787&amp;IF(ISTEXT(Z787),SeperatorSpecification&amp;CH787,)&amp;IF(OR(ISTEXT(AB787),ISNUMBER(AB787)),"-"&amp;AB787,))&amp;("_"&amp;CI787&amp;IF(ISTEXT(AF787),SeperatorSpecification&amp;CJ787,)&amp;IF(OR(ISTEXT(AH787),ISNUMBER(AH787)),"-"&amp;AH787,))&amp;("_"&amp;CK787&amp;IF(ISTEXT(AL787),SeperatorSpecification&amp;CL787,)&amp;IF(OR(ISTEXT(AN787),ISNUMBER(AN787)),"-"&amp;AN787,)),"")</f>
        <v/>
      </c>
      <c r="CN787">
        <f>IF(AP787&gt;0,IFERROR(VLOOKUP(AP787,abbreviation!$A:$B,2,FALSE),""),"")</f>
        <v/>
      </c>
      <c r="CO787">
        <f>IF(AR787&gt;0,IFERROR(VLOOKUP(AR787,abbreviation!$A:$B,2,FALSE),""),"")</f>
        <v/>
      </c>
      <c r="CP787">
        <f>IF(AT787&gt;0,IFERROR(VLOOKUP(AT787,abbreviation!$A:$B,2,FALSE),""),"")</f>
        <v/>
      </c>
      <c r="CQ787">
        <f>IF(AV787&gt;0,IFERROR(VLOOKUP(AV787,abbreviation!$A:$B,2,FALSE),""),"")</f>
        <v/>
      </c>
      <c r="CR787">
        <f>"_"&amp;CN787&amp;IF(ISTEXT(AR787),SeperatorSpecification&amp;CO787,)&amp;IF(ISTEXT(AT787),SeperatorSpecification&amp;CP787,)&amp;IF(ISTEXT(AV787),SeperatorSpecification&amp;CQ787,)&amp;IF(OR(ISTEXT(AX787),ISNUMBER(AX787)),"-"&amp;AX787,)</f>
        <v/>
      </c>
      <c r="CS787">
        <f>IF(AZ787&gt;0,IFERROR(VLOOKUP(AZ787,abbreviation!$A:$B,2,FALSE),""),"")</f>
        <v/>
      </c>
      <c r="CT787">
        <f>IF(BB787&gt;0,IFERROR(VLOOKUP(BB787,abbreviation!$A:$B,2,FALSE),""),"")</f>
        <v/>
      </c>
      <c r="CU787">
        <f>IF(BD787&gt;0,IFERROR(VLOOKUP(BD787,abbreviation!$A:$B,2,FALSE),""),"")</f>
        <v/>
      </c>
      <c r="CV787">
        <f>IF(BF787&gt;0,IFERROR(VLOOKUP(BF787,abbreviation!$A:$B,2,FALSE),""),"")</f>
        <v/>
      </c>
      <c r="CW787">
        <f>IF(BJ787&gt;0,IFERROR(VLOOKUP(BJ787,abbreviation!$A:$B,2,FALSE),""),"")</f>
        <v/>
      </c>
      <c r="CX787">
        <f>"_"&amp;CS787&amp;IF(ISTEXT(BB787),SeperatorSpecification&amp;CT787,"")&amp;IF(ISTEXT(BD787),SeperatorSpecification&amp;CU787,"")&amp;IF(ISTEXT(BF787),SeperatorSpecification&amp;CV787,"")&amp;IF(ISTEXT(BH787),SeperatorSpecification&amp;BH787,"")&amp;"_"&amp;CW787&amp;IF(OR(ISNUMBER(BL787),ISTEXT(BL787)),"-"&amp;BL787,)</f>
        <v/>
      </c>
      <c r="CY787">
        <f>CONCATENATE(IF(BN787&gt;0,IFERROR(VLOOKUP(BN787,abbreviation!$A:$B,2,FALSE),""),""),IF(OR(BP787&gt;0,BO787&gt;0),SeperatorSpecification,""),IF(BP787&gt;0,IFERROR(VLOOKUP(BP787,abbreviation!$A:$B,2,FALSE),""),IF(BO787&gt;0,IFERROR(VLOOKUP(BO787,abbreviation!$A:$B,2,FALSE),""),"")))</f>
        <v/>
      </c>
      <c r="CZ787">
        <f>CONCATENATE(IF(BR787&gt;0,IFERROR(VLOOKUP(BR787,abbreviation!$A:$B,2,FALSE),""),""),IF(OR(BT787&gt;0,BS787&gt;0),SeperatorSpecification,""),IF(BT787&gt;0,IFERROR(VLOOKUP(BT787,abbreviation!$A:$B,2,FALSE),""),IF(BS787&gt;0,IFERROR(VLOOKUP(BS787,abbreviation!$A:$B,2,FALSE),""),"")))</f>
        <v/>
      </c>
      <c r="DA787">
        <f>CONCATENATE(IF(BV787&gt;0,IFERROR(VLOOKUP(BV787,abbreviation!$A:$B,2,FALSE),""),""),IF(OR(BX787&gt;0,BW787&gt;0),SeperatorSpecification,""),IF(BX787&gt;0,IFERROR(VLOOKUP(BX787,abbreviation!$A:$B,2,FALSE),""),IF(BW787&gt;0,IFERROR(VLOOKUP(BW787,abbreviation!$A:$B,2,FALSE),""),"")))</f>
        <v/>
      </c>
      <c r="DB787">
        <f>IF(BN787&gt;0,(IF(ISTEXT(BN787),SeparatorBUDO,"")&amp;CY787&amp;IF(OR(ISNUMBER(BQ787),ISTEXT(BQ787)),"-"&amp;BQ787,))&amp;(IF(ISTEXT(BR787),"_",)&amp;CZ787&amp;IF(OR(ISNUMBER(BU787),ISTEXT(BU787)),"-"&amp;BU787,))&amp;(IF(ISTEXT(BV787),"_",)&amp;DA787&amp;IF(OR(ISNUMBER(BY787),ISTEXT(BY787)),"-"&amp;BY787,)),"")</f>
        <v/>
      </c>
      <c r="DC787">
        <f>IF(OR(X787&lt;&gt;"",AD787&lt;&gt;"",C787&lt;&gt;"",A787&lt;&gt;""),(CF787&amp;CM787&amp;CR787&amp;CX787&amp;DB787),"")</f>
        <v/>
      </c>
      <c r="DE787" s="40">
        <f>DC787</f>
        <v/>
      </c>
    </row>
    <row r="788">
      <c r="F788" s="41" t="n"/>
      <c r="J788" s="41" t="n"/>
      <c r="N788" s="41" t="n"/>
      <c r="R788" s="41" t="n"/>
      <c r="V788" s="41" t="n"/>
      <c r="AA788" s="7" t="n"/>
      <c r="AB788" s="41" t="n"/>
      <c r="AD788" s="6" t="n"/>
      <c r="AE788" s="8" t="n"/>
      <c r="AF788" s="7" t="n"/>
      <c r="AG788" s="7" t="n"/>
      <c r="AH788" s="41" t="n"/>
      <c r="AJ788" s="6" t="n"/>
      <c r="AK788" s="8" t="n"/>
      <c r="AL788" s="7" t="n"/>
      <c r="AM788" s="7" t="n"/>
      <c r="AN788" s="41" t="n"/>
      <c r="AR788" s="7" t="n"/>
      <c r="AX788" s="42" t="n"/>
      <c r="BB788" s="7" t="n"/>
      <c r="BC788" s="8" t="n"/>
      <c r="BH788" s="42" t="n"/>
      <c r="BQ788" s="41" t="n"/>
      <c r="BU788" s="41" t="n"/>
      <c r="BY788" s="41" t="n"/>
      <c r="CA788">
        <f>CONCATENATE(IF(C788&gt;0,IFERROR(VLOOKUP(C788,abbreviation!$A:$B,2,FALSE),""),""),IF(OR(E788&gt;0,D788&gt;0),SeperatorSpecification,""),IF(E788&gt;0,IFERROR(VLOOKUP(E788,abbreviation!$A:$B,2,FALSE),""),IF(D788&gt;0,IFERROR(VLOOKUP(D788,abbreviation!$A:$B,2,FALSE),""),"")))</f>
        <v/>
      </c>
      <c r="CB788">
        <f>CONCATENATE(IF(G788&gt;0,IFERROR(VLOOKUP(G788,abbreviation!$A:$B,2,FALSE),""),""),IF(OR(I788&gt;0,H788&gt;0),SeperatorSpecification,""),IF(I788&gt;0,IFERROR(VLOOKUP(I788,abbreviation!$A:$B,2,FALSE),""),IF(H788&gt;0,IFERROR(VLOOKUP(H788,abbreviation!$A:$B,2,FALSE),""),"")))</f>
        <v/>
      </c>
      <c r="CC788">
        <f>CONCATENATE(IF(K788&gt;0,IFERROR(VLOOKUP(K788,abbreviation!$A:$B,2,FALSE),""),""),IF(OR(M788&gt;0,L788&gt;0),SeperatorSpecification,""),IF(M788&gt;0,IFERROR(VLOOKUP(M788,abbreviation!$A:$B,2,FALSE),""),IF(L788&gt;0,IFERROR(VLOOKUP(L788,abbreviation!$A:$B,2,FALSE),""),"")))</f>
        <v/>
      </c>
      <c r="CD788">
        <f>CONCATENATE(IF(O788&gt;0,IFERROR(VLOOKUP(O788,abbreviation!$A:$B,2,FALSE),""),""),IF(OR(Q788&gt;0,P788&gt;0),SeperatorSpecification,""),IF(Q788&gt;0,IFERROR(VLOOKUP(Q788,abbreviation!$A:$B,2,FALSE),""),IF(P788&gt;0,IFERROR(VLOOKUP(P788,abbreviation!$A:$B,2,FALSE),""),"")))</f>
        <v/>
      </c>
      <c r="CE788">
        <f>CONCATENATE(IF(S788&gt;0,IFERROR(VLOOKUP(S788,abbreviation!$A:$B,2,FALSE),""),""),IF(OR(U788&gt;0,T788&gt;0),SeperatorSpecification,""),IF(U788&gt;0,IFERROR(VLOOKUP(U788,abbreviation!$A:$B,2,FALSE),""),IF(T788&gt;0,IFERROR(VLOOKUP(T788,abbreviation!$A:$B,2,FALSE),""),"")))</f>
        <v/>
      </c>
      <c r="CF788">
        <f>IF(CA788&gt;0,(CA788&amp;IF(OR(ISNUMBER(F788),ISTEXT(F788)),"-"&amp;F788,))&amp;(IF(ISTEXT(G788),"_",)&amp;CB788&amp;IF(OR(ISNUMBER(J788),ISTEXT(J788)),"-"&amp;J788,))&amp;(IF(ISTEXT(K788),"_",)&amp;CC788&amp;IF(OR(ISNUMBER(N788),ISTEXT(N788)),"-"&amp;N788,))&amp;(IF(ISTEXT(O788),"_",)&amp;CD788&amp;IF(OR(ISNUMBER(R788),ISTEXT(R788)),"-"&amp;R788,))&amp;(IF(ISTEXT(S788),"_",)&amp;CE788&amp;IF(OR(ISNUMBER(V788),ISTEXT(V788)),"-"&amp;V788,)&amp;IF(AND(ISTEXT(CA788),CA788&lt;&gt;""),SeparatorBUDO,)),"")</f>
        <v/>
      </c>
      <c r="CG788">
        <f>IF(X788&gt;0,IFERROR(VLOOKUP(X788,abbreviation!$A:$B,2,FALSE),""),"")</f>
        <v/>
      </c>
      <c r="CH788">
        <f>IF(Z788&gt;0,IFERROR(VLOOKUP(Z788,abbreviation!$A:$B,2,FALSE),""),"")</f>
        <v/>
      </c>
      <c r="CI788">
        <f>IF(AD788&gt;0,IFERROR(VLOOKUP(AD788,abbreviation!$A:$B,2,FALSE),""),"")</f>
        <v/>
      </c>
      <c r="CJ788">
        <f>IF(AF788&gt;0,IFERROR(VLOOKUP(AF788,abbreviation!$A:$B,2,FALSE),""),"")</f>
        <v/>
      </c>
      <c r="CK788">
        <f>IF(AJ788&gt;0,IFERROR(VLOOKUP(AJ788,abbreviation!$A:$B,2,FALSE),""),"")</f>
        <v/>
      </c>
      <c r="CL788">
        <f>IF(AL788&gt;0,IFERROR(VLOOKUP(AL788,abbreviation!$A:$B,2,FALSE),""),"")</f>
        <v/>
      </c>
      <c r="CM788">
        <f>IF(CG788&gt;0,(CG788&amp;IF(ISTEXT(Z788),SeperatorSpecification&amp;CH788,)&amp;IF(OR(ISTEXT(AB788),ISNUMBER(AB788)),"-"&amp;AB788,))&amp;("_"&amp;CI788&amp;IF(ISTEXT(AF788),SeperatorSpecification&amp;CJ788,)&amp;IF(OR(ISTEXT(AH788),ISNUMBER(AH788)),"-"&amp;AH788,))&amp;("_"&amp;CK788&amp;IF(ISTEXT(AL788),SeperatorSpecification&amp;CL788,)&amp;IF(OR(ISTEXT(AN788),ISNUMBER(AN788)),"-"&amp;AN788,)),"")</f>
        <v/>
      </c>
      <c r="CN788">
        <f>IF(AP788&gt;0,IFERROR(VLOOKUP(AP788,abbreviation!$A:$B,2,FALSE),""),"")</f>
        <v/>
      </c>
      <c r="CO788">
        <f>IF(AR788&gt;0,IFERROR(VLOOKUP(AR788,abbreviation!$A:$B,2,FALSE),""),"")</f>
        <v/>
      </c>
      <c r="CP788">
        <f>IF(AT788&gt;0,IFERROR(VLOOKUP(AT788,abbreviation!$A:$B,2,FALSE),""),"")</f>
        <v/>
      </c>
      <c r="CQ788">
        <f>IF(AV788&gt;0,IFERROR(VLOOKUP(AV788,abbreviation!$A:$B,2,FALSE),""),"")</f>
        <v/>
      </c>
      <c r="CR788">
        <f>"_"&amp;CN788&amp;IF(ISTEXT(AR788),SeperatorSpecification&amp;CO788,)&amp;IF(ISTEXT(AT788),SeperatorSpecification&amp;CP788,)&amp;IF(ISTEXT(AV788),SeperatorSpecification&amp;CQ788,)&amp;IF(OR(ISTEXT(AX788),ISNUMBER(AX788)),"-"&amp;AX788,)</f>
        <v/>
      </c>
      <c r="CS788">
        <f>IF(AZ788&gt;0,IFERROR(VLOOKUP(AZ788,abbreviation!$A:$B,2,FALSE),""),"")</f>
        <v/>
      </c>
      <c r="CT788">
        <f>IF(BB788&gt;0,IFERROR(VLOOKUP(BB788,abbreviation!$A:$B,2,FALSE),""),"")</f>
        <v/>
      </c>
      <c r="CU788">
        <f>IF(BD788&gt;0,IFERROR(VLOOKUP(BD788,abbreviation!$A:$B,2,FALSE),""),"")</f>
        <v/>
      </c>
      <c r="CV788">
        <f>IF(BF788&gt;0,IFERROR(VLOOKUP(BF788,abbreviation!$A:$B,2,FALSE),""),"")</f>
        <v/>
      </c>
      <c r="CW788">
        <f>IF(BJ788&gt;0,IFERROR(VLOOKUP(BJ788,abbreviation!$A:$B,2,FALSE),""),"")</f>
        <v/>
      </c>
      <c r="CX788">
        <f>"_"&amp;CS788&amp;IF(ISTEXT(BB788),SeperatorSpecification&amp;CT788,"")&amp;IF(ISTEXT(BD788),SeperatorSpecification&amp;CU788,"")&amp;IF(ISTEXT(BF788),SeperatorSpecification&amp;CV788,"")&amp;IF(ISTEXT(BH788),SeperatorSpecification&amp;BH788,"")&amp;"_"&amp;CW788&amp;IF(OR(ISNUMBER(BL788),ISTEXT(BL788)),"-"&amp;BL788,)</f>
        <v/>
      </c>
      <c r="CY788">
        <f>CONCATENATE(IF(BN788&gt;0,IFERROR(VLOOKUP(BN788,abbreviation!$A:$B,2,FALSE),""),""),IF(OR(BP788&gt;0,BO788&gt;0),SeperatorSpecification,""),IF(BP788&gt;0,IFERROR(VLOOKUP(BP788,abbreviation!$A:$B,2,FALSE),""),IF(BO788&gt;0,IFERROR(VLOOKUP(BO788,abbreviation!$A:$B,2,FALSE),""),"")))</f>
        <v/>
      </c>
      <c r="CZ788">
        <f>CONCATENATE(IF(BR788&gt;0,IFERROR(VLOOKUP(BR788,abbreviation!$A:$B,2,FALSE),""),""),IF(OR(BT788&gt;0,BS788&gt;0),SeperatorSpecification,""),IF(BT788&gt;0,IFERROR(VLOOKUP(BT788,abbreviation!$A:$B,2,FALSE),""),IF(BS788&gt;0,IFERROR(VLOOKUP(BS788,abbreviation!$A:$B,2,FALSE),""),"")))</f>
        <v/>
      </c>
      <c r="DA788">
        <f>CONCATENATE(IF(BV788&gt;0,IFERROR(VLOOKUP(BV788,abbreviation!$A:$B,2,FALSE),""),""),IF(OR(BX788&gt;0,BW788&gt;0),SeperatorSpecification,""),IF(BX788&gt;0,IFERROR(VLOOKUP(BX788,abbreviation!$A:$B,2,FALSE),""),IF(BW788&gt;0,IFERROR(VLOOKUP(BW788,abbreviation!$A:$B,2,FALSE),""),"")))</f>
        <v/>
      </c>
      <c r="DB788">
        <f>IF(BN788&gt;0,(IF(ISTEXT(BN788),SeparatorBUDO,"")&amp;CY788&amp;IF(OR(ISNUMBER(BQ788),ISTEXT(BQ788)),"-"&amp;BQ788,))&amp;(IF(ISTEXT(BR788),"_",)&amp;CZ788&amp;IF(OR(ISNUMBER(BU788),ISTEXT(BU788)),"-"&amp;BU788,))&amp;(IF(ISTEXT(BV788),"_",)&amp;DA788&amp;IF(OR(ISNUMBER(BY788),ISTEXT(BY788)),"-"&amp;BY788,)),"")</f>
        <v/>
      </c>
      <c r="DC788">
        <f>IF(OR(X788&lt;&gt;"",AD788&lt;&gt;"",C788&lt;&gt;"",A788&lt;&gt;""),(CF788&amp;CM788&amp;CR788&amp;CX788&amp;DB788),"")</f>
        <v/>
      </c>
      <c r="DE788" s="40">
        <f>DC788</f>
        <v/>
      </c>
    </row>
    <row r="789">
      <c r="F789" s="41" t="n"/>
      <c r="J789" s="41" t="n"/>
      <c r="N789" s="41" t="n"/>
      <c r="R789" s="41" t="n"/>
      <c r="V789" s="41" t="n"/>
      <c r="AA789" s="7" t="n"/>
      <c r="AB789" s="41" t="n"/>
      <c r="AD789" s="6" t="n"/>
      <c r="AE789" s="8" t="n"/>
      <c r="AF789" s="7" t="n"/>
      <c r="AG789" s="7" t="n"/>
      <c r="AH789" s="41" t="n"/>
      <c r="AJ789" s="6" t="n"/>
      <c r="AK789" s="8" t="n"/>
      <c r="AL789" s="7" t="n"/>
      <c r="AM789" s="7" t="n"/>
      <c r="AN789" s="41" t="n"/>
      <c r="AR789" s="7" t="n"/>
      <c r="AX789" s="42" t="n"/>
      <c r="BB789" s="7" t="n"/>
      <c r="BC789" s="8" t="n"/>
      <c r="BH789" s="42" t="n"/>
      <c r="BQ789" s="41" t="n"/>
      <c r="BU789" s="41" t="n"/>
      <c r="BY789" s="41" t="n"/>
      <c r="CA789">
        <f>CONCATENATE(IF(C789&gt;0,IFERROR(VLOOKUP(C789,abbreviation!$A:$B,2,FALSE),""),""),IF(OR(E789&gt;0,D789&gt;0),SeperatorSpecification,""),IF(E789&gt;0,IFERROR(VLOOKUP(E789,abbreviation!$A:$B,2,FALSE),""),IF(D789&gt;0,IFERROR(VLOOKUP(D789,abbreviation!$A:$B,2,FALSE),""),"")))</f>
        <v/>
      </c>
      <c r="CB789">
        <f>CONCATENATE(IF(G789&gt;0,IFERROR(VLOOKUP(G789,abbreviation!$A:$B,2,FALSE),""),""),IF(OR(I789&gt;0,H789&gt;0),SeperatorSpecification,""),IF(I789&gt;0,IFERROR(VLOOKUP(I789,abbreviation!$A:$B,2,FALSE),""),IF(H789&gt;0,IFERROR(VLOOKUP(H789,abbreviation!$A:$B,2,FALSE),""),"")))</f>
        <v/>
      </c>
      <c r="CC789">
        <f>CONCATENATE(IF(K789&gt;0,IFERROR(VLOOKUP(K789,abbreviation!$A:$B,2,FALSE),""),""),IF(OR(M789&gt;0,L789&gt;0),SeperatorSpecification,""),IF(M789&gt;0,IFERROR(VLOOKUP(M789,abbreviation!$A:$B,2,FALSE),""),IF(L789&gt;0,IFERROR(VLOOKUP(L789,abbreviation!$A:$B,2,FALSE),""),"")))</f>
        <v/>
      </c>
      <c r="CD789">
        <f>CONCATENATE(IF(O789&gt;0,IFERROR(VLOOKUP(O789,abbreviation!$A:$B,2,FALSE),""),""),IF(OR(Q789&gt;0,P789&gt;0),SeperatorSpecification,""),IF(Q789&gt;0,IFERROR(VLOOKUP(Q789,abbreviation!$A:$B,2,FALSE),""),IF(P789&gt;0,IFERROR(VLOOKUP(P789,abbreviation!$A:$B,2,FALSE),""),"")))</f>
        <v/>
      </c>
      <c r="CE789">
        <f>CONCATENATE(IF(S789&gt;0,IFERROR(VLOOKUP(S789,abbreviation!$A:$B,2,FALSE),""),""),IF(OR(U789&gt;0,T789&gt;0),SeperatorSpecification,""),IF(U789&gt;0,IFERROR(VLOOKUP(U789,abbreviation!$A:$B,2,FALSE),""),IF(T789&gt;0,IFERROR(VLOOKUP(T789,abbreviation!$A:$B,2,FALSE),""),"")))</f>
        <v/>
      </c>
      <c r="CF789">
        <f>IF(CA789&gt;0,(CA789&amp;IF(OR(ISNUMBER(F789),ISTEXT(F789)),"-"&amp;F789,))&amp;(IF(ISTEXT(G789),"_",)&amp;CB789&amp;IF(OR(ISNUMBER(J789),ISTEXT(J789)),"-"&amp;J789,))&amp;(IF(ISTEXT(K789),"_",)&amp;CC789&amp;IF(OR(ISNUMBER(N789),ISTEXT(N789)),"-"&amp;N789,))&amp;(IF(ISTEXT(O789),"_",)&amp;CD789&amp;IF(OR(ISNUMBER(R789),ISTEXT(R789)),"-"&amp;R789,))&amp;(IF(ISTEXT(S789),"_",)&amp;CE789&amp;IF(OR(ISNUMBER(V789),ISTEXT(V789)),"-"&amp;V789,)&amp;IF(AND(ISTEXT(CA789),CA789&lt;&gt;""),SeparatorBUDO,)),"")</f>
        <v/>
      </c>
      <c r="CG789">
        <f>IF(X789&gt;0,IFERROR(VLOOKUP(X789,abbreviation!$A:$B,2,FALSE),""),"")</f>
        <v/>
      </c>
      <c r="CH789">
        <f>IF(Z789&gt;0,IFERROR(VLOOKUP(Z789,abbreviation!$A:$B,2,FALSE),""),"")</f>
        <v/>
      </c>
      <c r="CI789">
        <f>IF(AD789&gt;0,IFERROR(VLOOKUP(AD789,abbreviation!$A:$B,2,FALSE),""),"")</f>
        <v/>
      </c>
      <c r="CJ789">
        <f>IF(AF789&gt;0,IFERROR(VLOOKUP(AF789,abbreviation!$A:$B,2,FALSE),""),"")</f>
        <v/>
      </c>
      <c r="CK789">
        <f>IF(AJ789&gt;0,IFERROR(VLOOKUP(AJ789,abbreviation!$A:$B,2,FALSE),""),"")</f>
        <v/>
      </c>
      <c r="CL789">
        <f>IF(AL789&gt;0,IFERROR(VLOOKUP(AL789,abbreviation!$A:$B,2,FALSE),""),"")</f>
        <v/>
      </c>
      <c r="CM789">
        <f>IF(CG789&gt;0,(CG789&amp;IF(ISTEXT(Z789),SeperatorSpecification&amp;CH789,)&amp;IF(OR(ISTEXT(AB789),ISNUMBER(AB789)),"-"&amp;AB789,))&amp;("_"&amp;CI789&amp;IF(ISTEXT(AF789),SeperatorSpecification&amp;CJ789,)&amp;IF(OR(ISTEXT(AH789),ISNUMBER(AH789)),"-"&amp;AH789,))&amp;("_"&amp;CK789&amp;IF(ISTEXT(AL789),SeperatorSpecification&amp;CL789,)&amp;IF(OR(ISTEXT(AN789),ISNUMBER(AN789)),"-"&amp;AN789,)),"")</f>
        <v/>
      </c>
      <c r="CN789">
        <f>IF(AP789&gt;0,IFERROR(VLOOKUP(AP789,abbreviation!$A:$B,2,FALSE),""),"")</f>
        <v/>
      </c>
      <c r="CO789">
        <f>IF(AR789&gt;0,IFERROR(VLOOKUP(AR789,abbreviation!$A:$B,2,FALSE),""),"")</f>
        <v/>
      </c>
      <c r="CP789">
        <f>IF(AT789&gt;0,IFERROR(VLOOKUP(AT789,abbreviation!$A:$B,2,FALSE),""),"")</f>
        <v/>
      </c>
      <c r="CQ789">
        <f>IF(AV789&gt;0,IFERROR(VLOOKUP(AV789,abbreviation!$A:$B,2,FALSE),""),"")</f>
        <v/>
      </c>
      <c r="CR789">
        <f>"_"&amp;CN789&amp;IF(ISTEXT(AR789),SeperatorSpecification&amp;CO789,)&amp;IF(ISTEXT(AT789),SeperatorSpecification&amp;CP789,)&amp;IF(ISTEXT(AV789),SeperatorSpecification&amp;CQ789,)&amp;IF(OR(ISTEXT(AX789),ISNUMBER(AX789)),"-"&amp;AX789,)</f>
        <v/>
      </c>
      <c r="CS789">
        <f>IF(AZ789&gt;0,IFERROR(VLOOKUP(AZ789,abbreviation!$A:$B,2,FALSE),""),"")</f>
        <v/>
      </c>
      <c r="CT789">
        <f>IF(BB789&gt;0,IFERROR(VLOOKUP(BB789,abbreviation!$A:$B,2,FALSE),""),"")</f>
        <v/>
      </c>
      <c r="CU789">
        <f>IF(BD789&gt;0,IFERROR(VLOOKUP(BD789,abbreviation!$A:$B,2,FALSE),""),"")</f>
        <v/>
      </c>
      <c r="CV789">
        <f>IF(BF789&gt;0,IFERROR(VLOOKUP(BF789,abbreviation!$A:$B,2,FALSE),""),"")</f>
        <v/>
      </c>
      <c r="CW789">
        <f>IF(BJ789&gt;0,IFERROR(VLOOKUP(BJ789,abbreviation!$A:$B,2,FALSE),""),"")</f>
        <v/>
      </c>
      <c r="CX789">
        <f>"_"&amp;CS789&amp;IF(ISTEXT(BB789),SeperatorSpecification&amp;CT789,"")&amp;IF(ISTEXT(BD789),SeperatorSpecification&amp;CU789,"")&amp;IF(ISTEXT(BF789),SeperatorSpecification&amp;CV789,"")&amp;IF(ISTEXT(BH789),SeperatorSpecification&amp;BH789,"")&amp;"_"&amp;CW789&amp;IF(OR(ISNUMBER(BL789),ISTEXT(BL789)),"-"&amp;BL789,)</f>
        <v/>
      </c>
      <c r="CY789">
        <f>CONCATENATE(IF(BN789&gt;0,IFERROR(VLOOKUP(BN789,abbreviation!$A:$B,2,FALSE),""),""),IF(OR(BP789&gt;0,BO789&gt;0),SeperatorSpecification,""),IF(BP789&gt;0,IFERROR(VLOOKUP(BP789,abbreviation!$A:$B,2,FALSE),""),IF(BO789&gt;0,IFERROR(VLOOKUP(BO789,abbreviation!$A:$B,2,FALSE),""),"")))</f>
        <v/>
      </c>
      <c r="CZ789">
        <f>CONCATENATE(IF(BR789&gt;0,IFERROR(VLOOKUP(BR789,abbreviation!$A:$B,2,FALSE),""),""),IF(OR(BT789&gt;0,BS789&gt;0),SeperatorSpecification,""),IF(BT789&gt;0,IFERROR(VLOOKUP(BT789,abbreviation!$A:$B,2,FALSE),""),IF(BS789&gt;0,IFERROR(VLOOKUP(BS789,abbreviation!$A:$B,2,FALSE),""),"")))</f>
        <v/>
      </c>
      <c r="DA789">
        <f>CONCATENATE(IF(BV789&gt;0,IFERROR(VLOOKUP(BV789,abbreviation!$A:$B,2,FALSE),""),""),IF(OR(BX789&gt;0,BW789&gt;0),SeperatorSpecification,""),IF(BX789&gt;0,IFERROR(VLOOKUP(BX789,abbreviation!$A:$B,2,FALSE),""),IF(BW789&gt;0,IFERROR(VLOOKUP(BW789,abbreviation!$A:$B,2,FALSE),""),"")))</f>
        <v/>
      </c>
      <c r="DB789">
        <f>IF(BN789&gt;0,(IF(ISTEXT(BN789),SeparatorBUDO,"")&amp;CY789&amp;IF(OR(ISNUMBER(BQ789),ISTEXT(BQ789)),"-"&amp;BQ789,))&amp;(IF(ISTEXT(BR789),"_",)&amp;CZ789&amp;IF(OR(ISNUMBER(BU789),ISTEXT(BU789)),"-"&amp;BU789,))&amp;(IF(ISTEXT(BV789),"_",)&amp;DA789&amp;IF(OR(ISNUMBER(BY789),ISTEXT(BY789)),"-"&amp;BY789,)),"")</f>
        <v/>
      </c>
      <c r="DC789">
        <f>IF(OR(X789&lt;&gt;"",AD789&lt;&gt;"",C789&lt;&gt;"",A789&lt;&gt;""),(CF789&amp;CM789&amp;CR789&amp;CX789&amp;DB789),"")</f>
        <v/>
      </c>
      <c r="DE789" s="40">
        <f>DC789</f>
        <v/>
      </c>
    </row>
    <row r="790">
      <c r="F790" s="41" t="n"/>
      <c r="J790" s="41" t="n"/>
      <c r="N790" s="41" t="n"/>
      <c r="R790" s="41" t="n"/>
      <c r="V790" s="41" t="n"/>
      <c r="AA790" s="7" t="n"/>
      <c r="AB790" s="41" t="n"/>
      <c r="AD790" s="6" t="n"/>
      <c r="AE790" s="8" t="n"/>
      <c r="AF790" s="7" t="n"/>
      <c r="AG790" s="7" t="n"/>
      <c r="AH790" s="41" t="n"/>
      <c r="AJ790" s="6" t="n"/>
      <c r="AK790" s="8" t="n"/>
      <c r="AL790" s="7" t="n"/>
      <c r="AM790" s="7" t="n"/>
      <c r="AN790" s="41" t="n"/>
      <c r="AR790" s="7" t="n"/>
      <c r="AX790" s="42" t="n"/>
      <c r="BB790" s="7" t="n"/>
      <c r="BC790" s="8" t="n"/>
      <c r="BH790" s="42" t="n"/>
      <c r="BQ790" s="41" t="n"/>
      <c r="BU790" s="41" t="n"/>
      <c r="BY790" s="41" t="n"/>
      <c r="CA790">
        <f>CONCATENATE(IF(C790&gt;0,IFERROR(VLOOKUP(C790,abbreviation!$A:$B,2,FALSE),""),""),IF(OR(E790&gt;0,D790&gt;0),SeperatorSpecification,""),IF(E790&gt;0,IFERROR(VLOOKUP(E790,abbreviation!$A:$B,2,FALSE),""),IF(D790&gt;0,IFERROR(VLOOKUP(D790,abbreviation!$A:$B,2,FALSE),""),"")))</f>
        <v/>
      </c>
      <c r="CB790">
        <f>CONCATENATE(IF(G790&gt;0,IFERROR(VLOOKUP(G790,abbreviation!$A:$B,2,FALSE),""),""),IF(OR(I790&gt;0,H790&gt;0),SeperatorSpecification,""),IF(I790&gt;0,IFERROR(VLOOKUP(I790,abbreviation!$A:$B,2,FALSE),""),IF(H790&gt;0,IFERROR(VLOOKUP(H790,abbreviation!$A:$B,2,FALSE),""),"")))</f>
        <v/>
      </c>
      <c r="CC790">
        <f>CONCATENATE(IF(K790&gt;0,IFERROR(VLOOKUP(K790,abbreviation!$A:$B,2,FALSE),""),""),IF(OR(M790&gt;0,L790&gt;0),SeperatorSpecification,""),IF(M790&gt;0,IFERROR(VLOOKUP(M790,abbreviation!$A:$B,2,FALSE),""),IF(L790&gt;0,IFERROR(VLOOKUP(L790,abbreviation!$A:$B,2,FALSE),""),"")))</f>
        <v/>
      </c>
      <c r="CD790">
        <f>CONCATENATE(IF(O790&gt;0,IFERROR(VLOOKUP(O790,abbreviation!$A:$B,2,FALSE),""),""),IF(OR(Q790&gt;0,P790&gt;0),SeperatorSpecification,""),IF(Q790&gt;0,IFERROR(VLOOKUP(Q790,abbreviation!$A:$B,2,FALSE),""),IF(P790&gt;0,IFERROR(VLOOKUP(P790,abbreviation!$A:$B,2,FALSE),""),"")))</f>
        <v/>
      </c>
      <c r="CE790">
        <f>CONCATENATE(IF(S790&gt;0,IFERROR(VLOOKUP(S790,abbreviation!$A:$B,2,FALSE),""),""),IF(OR(U790&gt;0,T790&gt;0),SeperatorSpecification,""),IF(U790&gt;0,IFERROR(VLOOKUP(U790,abbreviation!$A:$B,2,FALSE),""),IF(T790&gt;0,IFERROR(VLOOKUP(T790,abbreviation!$A:$B,2,FALSE),""),"")))</f>
        <v/>
      </c>
      <c r="CF790">
        <f>IF(CA790&gt;0,(CA790&amp;IF(OR(ISNUMBER(F790),ISTEXT(F790)),"-"&amp;F790,))&amp;(IF(ISTEXT(G790),"_",)&amp;CB790&amp;IF(OR(ISNUMBER(J790),ISTEXT(J790)),"-"&amp;J790,))&amp;(IF(ISTEXT(K790),"_",)&amp;CC790&amp;IF(OR(ISNUMBER(N790),ISTEXT(N790)),"-"&amp;N790,))&amp;(IF(ISTEXT(O790),"_",)&amp;CD790&amp;IF(OR(ISNUMBER(R790),ISTEXT(R790)),"-"&amp;R790,))&amp;(IF(ISTEXT(S790),"_",)&amp;CE790&amp;IF(OR(ISNUMBER(V790),ISTEXT(V790)),"-"&amp;V790,)&amp;IF(AND(ISTEXT(CA790),CA790&lt;&gt;""),SeparatorBUDO,)),"")</f>
        <v/>
      </c>
      <c r="CG790">
        <f>IF(X790&gt;0,IFERROR(VLOOKUP(X790,abbreviation!$A:$B,2,FALSE),""),"")</f>
        <v/>
      </c>
      <c r="CH790">
        <f>IF(Z790&gt;0,IFERROR(VLOOKUP(Z790,abbreviation!$A:$B,2,FALSE),""),"")</f>
        <v/>
      </c>
      <c r="CI790">
        <f>IF(AD790&gt;0,IFERROR(VLOOKUP(AD790,abbreviation!$A:$B,2,FALSE),""),"")</f>
        <v/>
      </c>
      <c r="CJ790">
        <f>IF(AF790&gt;0,IFERROR(VLOOKUP(AF790,abbreviation!$A:$B,2,FALSE),""),"")</f>
        <v/>
      </c>
      <c r="CK790">
        <f>IF(AJ790&gt;0,IFERROR(VLOOKUP(AJ790,abbreviation!$A:$B,2,FALSE),""),"")</f>
        <v/>
      </c>
      <c r="CL790">
        <f>IF(AL790&gt;0,IFERROR(VLOOKUP(AL790,abbreviation!$A:$B,2,FALSE),""),"")</f>
        <v/>
      </c>
      <c r="CM790">
        <f>IF(CG790&gt;0,(CG790&amp;IF(ISTEXT(Z790),SeperatorSpecification&amp;CH790,)&amp;IF(OR(ISTEXT(AB790),ISNUMBER(AB790)),"-"&amp;AB790,))&amp;("_"&amp;CI790&amp;IF(ISTEXT(AF790),SeperatorSpecification&amp;CJ790,)&amp;IF(OR(ISTEXT(AH790),ISNUMBER(AH790)),"-"&amp;AH790,))&amp;("_"&amp;CK790&amp;IF(ISTEXT(AL790),SeperatorSpecification&amp;CL790,)&amp;IF(OR(ISTEXT(AN790),ISNUMBER(AN790)),"-"&amp;AN790,)),"")</f>
        <v/>
      </c>
      <c r="CN790">
        <f>IF(AP790&gt;0,IFERROR(VLOOKUP(AP790,abbreviation!$A:$B,2,FALSE),""),"")</f>
        <v/>
      </c>
      <c r="CO790">
        <f>IF(AR790&gt;0,IFERROR(VLOOKUP(AR790,abbreviation!$A:$B,2,FALSE),""),"")</f>
        <v/>
      </c>
      <c r="CP790">
        <f>IF(AT790&gt;0,IFERROR(VLOOKUP(AT790,abbreviation!$A:$B,2,FALSE),""),"")</f>
        <v/>
      </c>
      <c r="CQ790">
        <f>IF(AV790&gt;0,IFERROR(VLOOKUP(AV790,abbreviation!$A:$B,2,FALSE),""),"")</f>
        <v/>
      </c>
      <c r="CR790">
        <f>"_"&amp;CN790&amp;IF(ISTEXT(AR790),SeperatorSpecification&amp;CO790,)&amp;IF(ISTEXT(AT790),SeperatorSpecification&amp;CP790,)&amp;IF(ISTEXT(AV790),SeperatorSpecification&amp;CQ790,)&amp;IF(OR(ISTEXT(AX790),ISNUMBER(AX790)),"-"&amp;AX790,)</f>
        <v/>
      </c>
      <c r="CS790">
        <f>IF(AZ790&gt;0,IFERROR(VLOOKUP(AZ790,abbreviation!$A:$B,2,FALSE),""),"")</f>
        <v/>
      </c>
      <c r="CT790">
        <f>IF(BB790&gt;0,IFERROR(VLOOKUP(BB790,abbreviation!$A:$B,2,FALSE),""),"")</f>
        <v/>
      </c>
      <c r="CU790">
        <f>IF(BD790&gt;0,IFERROR(VLOOKUP(BD790,abbreviation!$A:$B,2,FALSE),""),"")</f>
        <v/>
      </c>
      <c r="CV790">
        <f>IF(BF790&gt;0,IFERROR(VLOOKUP(BF790,abbreviation!$A:$B,2,FALSE),""),"")</f>
        <v/>
      </c>
      <c r="CW790">
        <f>IF(BJ790&gt;0,IFERROR(VLOOKUP(BJ790,abbreviation!$A:$B,2,FALSE),""),"")</f>
        <v/>
      </c>
      <c r="CX790">
        <f>"_"&amp;CS790&amp;IF(ISTEXT(BB790),SeperatorSpecification&amp;CT790,"")&amp;IF(ISTEXT(BD790),SeperatorSpecification&amp;CU790,"")&amp;IF(ISTEXT(BF790),SeperatorSpecification&amp;CV790,"")&amp;IF(ISTEXT(BH790),SeperatorSpecification&amp;BH790,"")&amp;"_"&amp;CW790&amp;IF(OR(ISNUMBER(BL790),ISTEXT(BL790)),"-"&amp;BL790,)</f>
        <v/>
      </c>
      <c r="CY790">
        <f>CONCATENATE(IF(BN790&gt;0,IFERROR(VLOOKUP(BN790,abbreviation!$A:$B,2,FALSE),""),""),IF(OR(BP790&gt;0,BO790&gt;0),SeperatorSpecification,""),IF(BP790&gt;0,IFERROR(VLOOKUP(BP790,abbreviation!$A:$B,2,FALSE),""),IF(BO790&gt;0,IFERROR(VLOOKUP(BO790,abbreviation!$A:$B,2,FALSE),""),"")))</f>
        <v/>
      </c>
      <c r="CZ790">
        <f>CONCATENATE(IF(BR790&gt;0,IFERROR(VLOOKUP(BR790,abbreviation!$A:$B,2,FALSE),""),""),IF(OR(BT790&gt;0,BS790&gt;0),SeperatorSpecification,""),IF(BT790&gt;0,IFERROR(VLOOKUP(BT790,abbreviation!$A:$B,2,FALSE),""),IF(BS790&gt;0,IFERROR(VLOOKUP(BS790,abbreviation!$A:$B,2,FALSE),""),"")))</f>
        <v/>
      </c>
      <c r="DA790">
        <f>CONCATENATE(IF(BV790&gt;0,IFERROR(VLOOKUP(BV790,abbreviation!$A:$B,2,FALSE),""),""),IF(OR(BX790&gt;0,BW790&gt;0),SeperatorSpecification,""),IF(BX790&gt;0,IFERROR(VLOOKUP(BX790,abbreviation!$A:$B,2,FALSE),""),IF(BW790&gt;0,IFERROR(VLOOKUP(BW790,abbreviation!$A:$B,2,FALSE),""),"")))</f>
        <v/>
      </c>
      <c r="DB790">
        <f>IF(BN790&gt;0,(IF(ISTEXT(BN790),SeparatorBUDO,"")&amp;CY790&amp;IF(OR(ISNUMBER(BQ790),ISTEXT(BQ790)),"-"&amp;BQ790,))&amp;(IF(ISTEXT(BR790),"_",)&amp;CZ790&amp;IF(OR(ISNUMBER(BU790),ISTEXT(BU790)),"-"&amp;BU790,))&amp;(IF(ISTEXT(BV790),"_",)&amp;DA790&amp;IF(OR(ISNUMBER(BY790),ISTEXT(BY790)),"-"&amp;BY790,)),"")</f>
        <v/>
      </c>
      <c r="DC790">
        <f>IF(OR(X790&lt;&gt;"",AD790&lt;&gt;"",C790&lt;&gt;"",A790&lt;&gt;""),(CF790&amp;CM790&amp;CR790&amp;CX790&amp;DB790),"")</f>
        <v/>
      </c>
      <c r="DE790" s="40">
        <f>DC790</f>
        <v/>
      </c>
    </row>
    <row r="791">
      <c r="F791" s="41" t="n"/>
      <c r="J791" s="41" t="n"/>
      <c r="N791" s="41" t="n"/>
      <c r="R791" s="41" t="n"/>
      <c r="V791" s="41" t="n"/>
      <c r="AA791" s="7" t="n"/>
      <c r="AB791" s="41" t="n"/>
      <c r="AD791" s="6" t="n"/>
      <c r="AE791" s="8" t="n"/>
      <c r="AF791" s="7" t="n"/>
      <c r="AG791" s="7" t="n"/>
      <c r="AH791" s="41" t="n"/>
      <c r="AJ791" s="6" t="n"/>
      <c r="AK791" s="8" t="n"/>
      <c r="AL791" s="7" t="n"/>
      <c r="AM791" s="7" t="n"/>
      <c r="AN791" s="41" t="n"/>
      <c r="AR791" s="7" t="n"/>
      <c r="AX791" s="42" t="n"/>
      <c r="BB791" s="7" t="n"/>
      <c r="BC791" s="8" t="n"/>
      <c r="BH791" s="42" t="n"/>
      <c r="BQ791" s="41" t="n"/>
      <c r="BU791" s="41" t="n"/>
      <c r="BY791" s="41" t="n"/>
      <c r="CA791">
        <f>CONCATENATE(IF(C791&gt;0,IFERROR(VLOOKUP(C791,abbreviation!$A:$B,2,FALSE),""),""),IF(OR(E791&gt;0,D791&gt;0),SeperatorSpecification,""),IF(E791&gt;0,IFERROR(VLOOKUP(E791,abbreviation!$A:$B,2,FALSE),""),IF(D791&gt;0,IFERROR(VLOOKUP(D791,abbreviation!$A:$B,2,FALSE),""),"")))</f>
        <v/>
      </c>
      <c r="CB791">
        <f>CONCATENATE(IF(G791&gt;0,IFERROR(VLOOKUP(G791,abbreviation!$A:$B,2,FALSE),""),""),IF(OR(I791&gt;0,H791&gt;0),SeperatorSpecification,""),IF(I791&gt;0,IFERROR(VLOOKUP(I791,abbreviation!$A:$B,2,FALSE),""),IF(H791&gt;0,IFERROR(VLOOKUP(H791,abbreviation!$A:$B,2,FALSE),""),"")))</f>
        <v/>
      </c>
      <c r="CC791">
        <f>CONCATENATE(IF(K791&gt;0,IFERROR(VLOOKUP(K791,abbreviation!$A:$B,2,FALSE),""),""),IF(OR(M791&gt;0,L791&gt;0),SeperatorSpecification,""),IF(M791&gt;0,IFERROR(VLOOKUP(M791,abbreviation!$A:$B,2,FALSE),""),IF(L791&gt;0,IFERROR(VLOOKUP(L791,abbreviation!$A:$B,2,FALSE),""),"")))</f>
        <v/>
      </c>
      <c r="CD791">
        <f>CONCATENATE(IF(O791&gt;0,IFERROR(VLOOKUP(O791,abbreviation!$A:$B,2,FALSE),""),""),IF(OR(Q791&gt;0,P791&gt;0),SeperatorSpecification,""),IF(Q791&gt;0,IFERROR(VLOOKUP(Q791,abbreviation!$A:$B,2,FALSE),""),IF(P791&gt;0,IFERROR(VLOOKUP(P791,abbreviation!$A:$B,2,FALSE),""),"")))</f>
        <v/>
      </c>
      <c r="CE791">
        <f>CONCATENATE(IF(S791&gt;0,IFERROR(VLOOKUP(S791,abbreviation!$A:$B,2,FALSE),""),""),IF(OR(U791&gt;0,T791&gt;0),SeperatorSpecification,""),IF(U791&gt;0,IFERROR(VLOOKUP(U791,abbreviation!$A:$B,2,FALSE),""),IF(T791&gt;0,IFERROR(VLOOKUP(T791,abbreviation!$A:$B,2,FALSE),""),"")))</f>
        <v/>
      </c>
      <c r="CF791">
        <f>IF(CA791&gt;0,(CA791&amp;IF(OR(ISNUMBER(F791),ISTEXT(F791)),"-"&amp;F791,))&amp;(IF(ISTEXT(G791),"_",)&amp;CB791&amp;IF(OR(ISNUMBER(J791),ISTEXT(J791)),"-"&amp;J791,))&amp;(IF(ISTEXT(K791),"_",)&amp;CC791&amp;IF(OR(ISNUMBER(N791),ISTEXT(N791)),"-"&amp;N791,))&amp;(IF(ISTEXT(O791),"_",)&amp;CD791&amp;IF(OR(ISNUMBER(R791),ISTEXT(R791)),"-"&amp;R791,))&amp;(IF(ISTEXT(S791),"_",)&amp;CE791&amp;IF(OR(ISNUMBER(V791),ISTEXT(V791)),"-"&amp;V791,)&amp;IF(AND(ISTEXT(CA791),CA791&lt;&gt;""),SeparatorBUDO,)),"")</f>
        <v/>
      </c>
      <c r="CG791">
        <f>IF(X791&gt;0,IFERROR(VLOOKUP(X791,abbreviation!$A:$B,2,FALSE),""),"")</f>
        <v/>
      </c>
      <c r="CH791">
        <f>IF(Z791&gt;0,IFERROR(VLOOKUP(Z791,abbreviation!$A:$B,2,FALSE),""),"")</f>
        <v/>
      </c>
      <c r="CI791">
        <f>IF(AD791&gt;0,IFERROR(VLOOKUP(AD791,abbreviation!$A:$B,2,FALSE),""),"")</f>
        <v/>
      </c>
      <c r="CJ791">
        <f>IF(AF791&gt;0,IFERROR(VLOOKUP(AF791,abbreviation!$A:$B,2,FALSE),""),"")</f>
        <v/>
      </c>
      <c r="CK791">
        <f>IF(AJ791&gt;0,IFERROR(VLOOKUP(AJ791,abbreviation!$A:$B,2,FALSE),""),"")</f>
        <v/>
      </c>
      <c r="CL791">
        <f>IF(AL791&gt;0,IFERROR(VLOOKUP(AL791,abbreviation!$A:$B,2,FALSE),""),"")</f>
        <v/>
      </c>
      <c r="CM791">
        <f>IF(CG791&gt;0,(CG791&amp;IF(ISTEXT(Z791),SeperatorSpecification&amp;CH791,)&amp;IF(OR(ISTEXT(AB791),ISNUMBER(AB791)),"-"&amp;AB791,))&amp;("_"&amp;CI791&amp;IF(ISTEXT(AF791),SeperatorSpecification&amp;CJ791,)&amp;IF(OR(ISTEXT(AH791),ISNUMBER(AH791)),"-"&amp;AH791,))&amp;("_"&amp;CK791&amp;IF(ISTEXT(AL791),SeperatorSpecification&amp;CL791,)&amp;IF(OR(ISTEXT(AN791),ISNUMBER(AN791)),"-"&amp;AN791,)),"")</f>
        <v/>
      </c>
      <c r="CN791">
        <f>IF(AP791&gt;0,IFERROR(VLOOKUP(AP791,abbreviation!$A:$B,2,FALSE),""),"")</f>
        <v/>
      </c>
      <c r="CO791">
        <f>IF(AR791&gt;0,IFERROR(VLOOKUP(AR791,abbreviation!$A:$B,2,FALSE),""),"")</f>
        <v/>
      </c>
      <c r="CP791">
        <f>IF(AT791&gt;0,IFERROR(VLOOKUP(AT791,abbreviation!$A:$B,2,FALSE),""),"")</f>
        <v/>
      </c>
      <c r="CQ791">
        <f>IF(AV791&gt;0,IFERROR(VLOOKUP(AV791,abbreviation!$A:$B,2,FALSE),""),"")</f>
        <v/>
      </c>
      <c r="CR791">
        <f>"_"&amp;CN791&amp;IF(ISTEXT(AR791),SeperatorSpecification&amp;CO791,)&amp;IF(ISTEXT(AT791),SeperatorSpecification&amp;CP791,)&amp;IF(ISTEXT(AV791),SeperatorSpecification&amp;CQ791,)&amp;IF(OR(ISTEXT(AX791),ISNUMBER(AX791)),"-"&amp;AX791,)</f>
        <v/>
      </c>
      <c r="CS791">
        <f>IF(AZ791&gt;0,IFERROR(VLOOKUP(AZ791,abbreviation!$A:$B,2,FALSE),""),"")</f>
        <v/>
      </c>
      <c r="CT791">
        <f>IF(BB791&gt;0,IFERROR(VLOOKUP(BB791,abbreviation!$A:$B,2,FALSE),""),"")</f>
        <v/>
      </c>
      <c r="CU791">
        <f>IF(BD791&gt;0,IFERROR(VLOOKUP(BD791,abbreviation!$A:$B,2,FALSE),""),"")</f>
        <v/>
      </c>
      <c r="CV791">
        <f>IF(BF791&gt;0,IFERROR(VLOOKUP(BF791,abbreviation!$A:$B,2,FALSE),""),"")</f>
        <v/>
      </c>
      <c r="CW791">
        <f>IF(BJ791&gt;0,IFERROR(VLOOKUP(BJ791,abbreviation!$A:$B,2,FALSE),""),"")</f>
        <v/>
      </c>
      <c r="CX791">
        <f>"_"&amp;CS791&amp;IF(ISTEXT(BB791),SeperatorSpecification&amp;CT791,"")&amp;IF(ISTEXT(BD791),SeperatorSpecification&amp;CU791,"")&amp;IF(ISTEXT(BF791),SeperatorSpecification&amp;CV791,"")&amp;IF(ISTEXT(BH791),SeperatorSpecification&amp;BH791,"")&amp;"_"&amp;CW791&amp;IF(OR(ISNUMBER(BL791),ISTEXT(BL791)),"-"&amp;BL791,)</f>
        <v/>
      </c>
      <c r="CY791">
        <f>CONCATENATE(IF(BN791&gt;0,IFERROR(VLOOKUP(BN791,abbreviation!$A:$B,2,FALSE),""),""),IF(OR(BP791&gt;0,BO791&gt;0),SeperatorSpecification,""),IF(BP791&gt;0,IFERROR(VLOOKUP(BP791,abbreviation!$A:$B,2,FALSE),""),IF(BO791&gt;0,IFERROR(VLOOKUP(BO791,abbreviation!$A:$B,2,FALSE),""),"")))</f>
        <v/>
      </c>
      <c r="CZ791">
        <f>CONCATENATE(IF(BR791&gt;0,IFERROR(VLOOKUP(BR791,abbreviation!$A:$B,2,FALSE),""),""),IF(OR(BT791&gt;0,BS791&gt;0),SeperatorSpecification,""),IF(BT791&gt;0,IFERROR(VLOOKUP(BT791,abbreviation!$A:$B,2,FALSE),""),IF(BS791&gt;0,IFERROR(VLOOKUP(BS791,abbreviation!$A:$B,2,FALSE),""),"")))</f>
        <v/>
      </c>
      <c r="DA791">
        <f>CONCATENATE(IF(BV791&gt;0,IFERROR(VLOOKUP(BV791,abbreviation!$A:$B,2,FALSE),""),""),IF(OR(BX791&gt;0,BW791&gt;0),SeperatorSpecification,""),IF(BX791&gt;0,IFERROR(VLOOKUP(BX791,abbreviation!$A:$B,2,FALSE),""),IF(BW791&gt;0,IFERROR(VLOOKUP(BW791,abbreviation!$A:$B,2,FALSE),""),"")))</f>
        <v/>
      </c>
      <c r="DB791">
        <f>IF(BN791&gt;0,(IF(ISTEXT(BN791),SeparatorBUDO,"")&amp;CY791&amp;IF(OR(ISNUMBER(BQ791),ISTEXT(BQ791)),"-"&amp;BQ791,))&amp;(IF(ISTEXT(BR791),"_",)&amp;CZ791&amp;IF(OR(ISNUMBER(BU791),ISTEXT(BU791)),"-"&amp;BU791,))&amp;(IF(ISTEXT(BV791),"_",)&amp;DA791&amp;IF(OR(ISNUMBER(BY791),ISTEXT(BY791)),"-"&amp;BY791,)),"")</f>
        <v/>
      </c>
      <c r="DC791">
        <f>IF(OR(X791&lt;&gt;"",AD791&lt;&gt;"",C791&lt;&gt;"",A791&lt;&gt;""),(CF791&amp;CM791&amp;CR791&amp;CX791&amp;DB791),"")</f>
        <v/>
      </c>
      <c r="DE791" s="40">
        <f>DC791</f>
        <v/>
      </c>
    </row>
    <row r="792">
      <c r="F792" s="41" t="n"/>
      <c r="J792" s="41" t="n"/>
      <c r="N792" s="41" t="n"/>
      <c r="R792" s="41" t="n"/>
      <c r="V792" s="41" t="n"/>
      <c r="AA792" s="7" t="n"/>
      <c r="AB792" s="41" t="n"/>
      <c r="AD792" s="6" t="n"/>
      <c r="AE792" s="8" t="n"/>
      <c r="AF792" s="7" t="n"/>
      <c r="AG792" s="7" t="n"/>
      <c r="AH792" s="41" t="n"/>
      <c r="AJ792" s="6" t="n"/>
      <c r="AK792" s="8" t="n"/>
      <c r="AL792" s="7" t="n"/>
      <c r="AM792" s="7" t="n"/>
      <c r="AN792" s="41" t="n"/>
      <c r="AR792" s="7" t="n"/>
      <c r="AX792" s="42" t="n"/>
      <c r="BB792" s="7" t="n"/>
      <c r="BC792" s="8" t="n"/>
      <c r="BH792" s="42" t="n"/>
      <c r="BQ792" s="41" t="n"/>
      <c r="BU792" s="41" t="n"/>
      <c r="BY792" s="41" t="n"/>
      <c r="CA792">
        <f>CONCATENATE(IF(C792&gt;0,IFERROR(VLOOKUP(C792,abbreviation!$A:$B,2,FALSE),""),""),IF(OR(E792&gt;0,D792&gt;0),SeperatorSpecification,""),IF(E792&gt;0,IFERROR(VLOOKUP(E792,abbreviation!$A:$B,2,FALSE),""),IF(D792&gt;0,IFERROR(VLOOKUP(D792,abbreviation!$A:$B,2,FALSE),""),"")))</f>
        <v/>
      </c>
      <c r="CB792">
        <f>CONCATENATE(IF(G792&gt;0,IFERROR(VLOOKUP(G792,abbreviation!$A:$B,2,FALSE),""),""),IF(OR(I792&gt;0,H792&gt;0),SeperatorSpecification,""),IF(I792&gt;0,IFERROR(VLOOKUP(I792,abbreviation!$A:$B,2,FALSE),""),IF(H792&gt;0,IFERROR(VLOOKUP(H792,abbreviation!$A:$B,2,FALSE),""),"")))</f>
        <v/>
      </c>
      <c r="CC792">
        <f>CONCATENATE(IF(K792&gt;0,IFERROR(VLOOKUP(K792,abbreviation!$A:$B,2,FALSE),""),""),IF(OR(M792&gt;0,L792&gt;0),SeperatorSpecification,""),IF(M792&gt;0,IFERROR(VLOOKUP(M792,abbreviation!$A:$B,2,FALSE),""),IF(L792&gt;0,IFERROR(VLOOKUP(L792,abbreviation!$A:$B,2,FALSE),""),"")))</f>
        <v/>
      </c>
      <c r="CD792">
        <f>CONCATENATE(IF(O792&gt;0,IFERROR(VLOOKUP(O792,abbreviation!$A:$B,2,FALSE),""),""),IF(OR(Q792&gt;0,P792&gt;0),SeperatorSpecification,""),IF(Q792&gt;0,IFERROR(VLOOKUP(Q792,abbreviation!$A:$B,2,FALSE),""),IF(P792&gt;0,IFERROR(VLOOKUP(P792,abbreviation!$A:$B,2,FALSE),""),"")))</f>
        <v/>
      </c>
      <c r="CE792">
        <f>CONCATENATE(IF(S792&gt;0,IFERROR(VLOOKUP(S792,abbreviation!$A:$B,2,FALSE),""),""),IF(OR(U792&gt;0,T792&gt;0),SeperatorSpecification,""),IF(U792&gt;0,IFERROR(VLOOKUP(U792,abbreviation!$A:$B,2,FALSE),""),IF(T792&gt;0,IFERROR(VLOOKUP(T792,abbreviation!$A:$B,2,FALSE),""),"")))</f>
        <v/>
      </c>
      <c r="CF792">
        <f>IF(CA792&gt;0,(CA792&amp;IF(OR(ISNUMBER(F792),ISTEXT(F792)),"-"&amp;F792,))&amp;(IF(ISTEXT(G792),"_",)&amp;CB792&amp;IF(OR(ISNUMBER(J792),ISTEXT(J792)),"-"&amp;J792,))&amp;(IF(ISTEXT(K792),"_",)&amp;CC792&amp;IF(OR(ISNUMBER(N792),ISTEXT(N792)),"-"&amp;N792,))&amp;(IF(ISTEXT(O792),"_",)&amp;CD792&amp;IF(OR(ISNUMBER(R792),ISTEXT(R792)),"-"&amp;R792,))&amp;(IF(ISTEXT(S792),"_",)&amp;CE792&amp;IF(OR(ISNUMBER(V792),ISTEXT(V792)),"-"&amp;V792,)&amp;IF(AND(ISTEXT(CA792),CA792&lt;&gt;""),SeparatorBUDO,)),"")</f>
        <v/>
      </c>
      <c r="CG792">
        <f>IF(X792&gt;0,IFERROR(VLOOKUP(X792,abbreviation!$A:$B,2,FALSE),""),"")</f>
        <v/>
      </c>
      <c r="CH792">
        <f>IF(Z792&gt;0,IFERROR(VLOOKUP(Z792,abbreviation!$A:$B,2,FALSE),""),"")</f>
        <v/>
      </c>
      <c r="CI792">
        <f>IF(AD792&gt;0,IFERROR(VLOOKUP(AD792,abbreviation!$A:$B,2,FALSE),""),"")</f>
        <v/>
      </c>
      <c r="CJ792">
        <f>IF(AF792&gt;0,IFERROR(VLOOKUP(AF792,abbreviation!$A:$B,2,FALSE),""),"")</f>
        <v/>
      </c>
      <c r="CK792">
        <f>IF(AJ792&gt;0,IFERROR(VLOOKUP(AJ792,abbreviation!$A:$B,2,FALSE),""),"")</f>
        <v/>
      </c>
      <c r="CL792">
        <f>IF(AL792&gt;0,IFERROR(VLOOKUP(AL792,abbreviation!$A:$B,2,FALSE),""),"")</f>
        <v/>
      </c>
      <c r="CM792">
        <f>IF(CG792&gt;0,(CG792&amp;IF(ISTEXT(Z792),SeperatorSpecification&amp;CH792,)&amp;IF(OR(ISTEXT(AB792),ISNUMBER(AB792)),"-"&amp;AB792,))&amp;("_"&amp;CI792&amp;IF(ISTEXT(AF792),SeperatorSpecification&amp;CJ792,)&amp;IF(OR(ISTEXT(AH792),ISNUMBER(AH792)),"-"&amp;AH792,))&amp;("_"&amp;CK792&amp;IF(ISTEXT(AL792),SeperatorSpecification&amp;CL792,)&amp;IF(OR(ISTEXT(AN792),ISNUMBER(AN792)),"-"&amp;AN792,)),"")</f>
        <v/>
      </c>
      <c r="CN792">
        <f>IF(AP792&gt;0,IFERROR(VLOOKUP(AP792,abbreviation!$A:$B,2,FALSE),""),"")</f>
        <v/>
      </c>
      <c r="CO792">
        <f>IF(AR792&gt;0,IFERROR(VLOOKUP(AR792,abbreviation!$A:$B,2,FALSE),""),"")</f>
        <v/>
      </c>
      <c r="CP792">
        <f>IF(AT792&gt;0,IFERROR(VLOOKUP(AT792,abbreviation!$A:$B,2,FALSE),""),"")</f>
        <v/>
      </c>
      <c r="CQ792">
        <f>IF(AV792&gt;0,IFERROR(VLOOKUP(AV792,abbreviation!$A:$B,2,FALSE),""),"")</f>
        <v/>
      </c>
      <c r="CR792">
        <f>"_"&amp;CN792&amp;IF(ISTEXT(AR792),SeperatorSpecification&amp;CO792,)&amp;IF(ISTEXT(AT792),SeperatorSpecification&amp;CP792,)&amp;IF(ISTEXT(AV792),SeperatorSpecification&amp;CQ792,)&amp;IF(OR(ISTEXT(AX792),ISNUMBER(AX792)),"-"&amp;AX792,)</f>
        <v/>
      </c>
      <c r="CS792">
        <f>IF(AZ792&gt;0,IFERROR(VLOOKUP(AZ792,abbreviation!$A:$B,2,FALSE),""),"")</f>
        <v/>
      </c>
      <c r="CT792">
        <f>IF(BB792&gt;0,IFERROR(VLOOKUP(BB792,abbreviation!$A:$B,2,FALSE),""),"")</f>
        <v/>
      </c>
      <c r="CU792">
        <f>IF(BD792&gt;0,IFERROR(VLOOKUP(BD792,abbreviation!$A:$B,2,FALSE),""),"")</f>
        <v/>
      </c>
      <c r="CV792">
        <f>IF(BF792&gt;0,IFERROR(VLOOKUP(BF792,abbreviation!$A:$B,2,FALSE),""),"")</f>
        <v/>
      </c>
      <c r="CW792">
        <f>IF(BJ792&gt;0,IFERROR(VLOOKUP(BJ792,abbreviation!$A:$B,2,FALSE),""),"")</f>
        <v/>
      </c>
      <c r="CX792">
        <f>"_"&amp;CS792&amp;IF(ISTEXT(BB792),SeperatorSpecification&amp;CT792,"")&amp;IF(ISTEXT(BD792),SeperatorSpecification&amp;CU792,"")&amp;IF(ISTEXT(BF792),SeperatorSpecification&amp;CV792,"")&amp;IF(ISTEXT(BH792),SeperatorSpecification&amp;BH792,"")&amp;"_"&amp;CW792&amp;IF(OR(ISNUMBER(BL792),ISTEXT(BL792)),"-"&amp;BL792,)</f>
        <v/>
      </c>
      <c r="CY792">
        <f>CONCATENATE(IF(BN792&gt;0,IFERROR(VLOOKUP(BN792,abbreviation!$A:$B,2,FALSE),""),""),IF(OR(BP792&gt;0,BO792&gt;0),SeperatorSpecification,""),IF(BP792&gt;0,IFERROR(VLOOKUP(BP792,abbreviation!$A:$B,2,FALSE),""),IF(BO792&gt;0,IFERROR(VLOOKUP(BO792,abbreviation!$A:$B,2,FALSE),""),"")))</f>
        <v/>
      </c>
      <c r="CZ792">
        <f>CONCATENATE(IF(BR792&gt;0,IFERROR(VLOOKUP(BR792,abbreviation!$A:$B,2,FALSE),""),""),IF(OR(BT792&gt;0,BS792&gt;0),SeperatorSpecification,""),IF(BT792&gt;0,IFERROR(VLOOKUP(BT792,abbreviation!$A:$B,2,FALSE),""),IF(BS792&gt;0,IFERROR(VLOOKUP(BS792,abbreviation!$A:$B,2,FALSE),""),"")))</f>
        <v/>
      </c>
      <c r="DA792">
        <f>CONCATENATE(IF(BV792&gt;0,IFERROR(VLOOKUP(BV792,abbreviation!$A:$B,2,FALSE),""),""),IF(OR(BX792&gt;0,BW792&gt;0),SeperatorSpecification,""),IF(BX792&gt;0,IFERROR(VLOOKUP(BX792,abbreviation!$A:$B,2,FALSE),""),IF(BW792&gt;0,IFERROR(VLOOKUP(BW792,abbreviation!$A:$B,2,FALSE),""),"")))</f>
        <v/>
      </c>
      <c r="DB792">
        <f>IF(BN792&gt;0,(IF(ISTEXT(BN792),SeparatorBUDO,"")&amp;CY792&amp;IF(OR(ISNUMBER(BQ792),ISTEXT(BQ792)),"-"&amp;BQ792,))&amp;(IF(ISTEXT(BR792),"_",)&amp;CZ792&amp;IF(OR(ISNUMBER(BU792),ISTEXT(BU792)),"-"&amp;BU792,))&amp;(IF(ISTEXT(BV792),"_",)&amp;DA792&amp;IF(OR(ISNUMBER(BY792),ISTEXT(BY792)),"-"&amp;BY792,)),"")</f>
        <v/>
      </c>
      <c r="DC792">
        <f>IF(OR(X792&lt;&gt;"",AD792&lt;&gt;"",C792&lt;&gt;"",A792&lt;&gt;""),(CF792&amp;CM792&amp;CR792&amp;CX792&amp;DB792),"")</f>
        <v/>
      </c>
      <c r="DE792" s="40">
        <f>DC792</f>
        <v/>
      </c>
    </row>
    <row r="793">
      <c r="F793" s="41" t="n"/>
      <c r="J793" s="41" t="n"/>
      <c r="N793" s="41" t="n"/>
      <c r="R793" s="41" t="n"/>
      <c r="V793" s="41" t="n"/>
      <c r="AA793" s="7" t="n"/>
      <c r="AB793" s="41" t="n"/>
      <c r="AD793" s="6" t="n"/>
      <c r="AE793" s="8" t="n"/>
      <c r="AF793" s="7" t="n"/>
      <c r="AG793" s="7" t="n"/>
      <c r="AH793" s="41" t="n"/>
      <c r="AJ793" s="6" t="n"/>
      <c r="AK793" s="8" t="n"/>
      <c r="AL793" s="7" t="n"/>
      <c r="AM793" s="7" t="n"/>
      <c r="AN793" s="41" t="n"/>
      <c r="AR793" s="7" t="n"/>
      <c r="AX793" s="42" t="n"/>
      <c r="BB793" s="7" t="n"/>
      <c r="BC793" s="8" t="n"/>
      <c r="BH793" s="42" t="n"/>
      <c r="BQ793" s="41" t="n"/>
      <c r="BU793" s="41" t="n"/>
      <c r="BY793" s="41" t="n"/>
      <c r="CA793">
        <f>CONCATENATE(IF(C793&gt;0,IFERROR(VLOOKUP(C793,abbreviation!$A:$B,2,FALSE),""),""),IF(OR(E793&gt;0,D793&gt;0),SeperatorSpecification,""),IF(E793&gt;0,IFERROR(VLOOKUP(E793,abbreviation!$A:$B,2,FALSE),""),IF(D793&gt;0,IFERROR(VLOOKUP(D793,abbreviation!$A:$B,2,FALSE),""),"")))</f>
        <v/>
      </c>
      <c r="CB793">
        <f>CONCATENATE(IF(G793&gt;0,IFERROR(VLOOKUP(G793,abbreviation!$A:$B,2,FALSE),""),""),IF(OR(I793&gt;0,H793&gt;0),SeperatorSpecification,""),IF(I793&gt;0,IFERROR(VLOOKUP(I793,abbreviation!$A:$B,2,FALSE),""),IF(H793&gt;0,IFERROR(VLOOKUP(H793,abbreviation!$A:$B,2,FALSE),""),"")))</f>
        <v/>
      </c>
      <c r="CC793">
        <f>CONCATENATE(IF(K793&gt;0,IFERROR(VLOOKUP(K793,abbreviation!$A:$B,2,FALSE),""),""),IF(OR(M793&gt;0,L793&gt;0),SeperatorSpecification,""),IF(M793&gt;0,IFERROR(VLOOKUP(M793,abbreviation!$A:$B,2,FALSE),""),IF(L793&gt;0,IFERROR(VLOOKUP(L793,abbreviation!$A:$B,2,FALSE),""),"")))</f>
        <v/>
      </c>
      <c r="CD793">
        <f>CONCATENATE(IF(O793&gt;0,IFERROR(VLOOKUP(O793,abbreviation!$A:$B,2,FALSE),""),""),IF(OR(Q793&gt;0,P793&gt;0),SeperatorSpecification,""),IF(Q793&gt;0,IFERROR(VLOOKUP(Q793,abbreviation!$A:$B,2,FALSE),""),IF(P793&gt;0,IFERROR(VLOOKUP(P793,abbreviation!$A:$B,2,FALSE),""),"")))</f>
        <v/>
      </c>
      <c r="CE793">
        <f>CONCATENATE(IF(S793&gt;0,IFERROR(VLOOKUP(S793,abbreviation!$A:$B,2,FALSE),""),""),IF(OR(U793&gt;0,T793&gt;0),SeperatorSpecification,""),IF(U793&gt;0,IFERROR(VLOOKUP(U793,abbreviation!$A:$B,2,FALSE),""),IF(T793&gt;0,IFERROR(VLOOKUP(T793,abbreviation!$A:$B,2,FALSE),""),"")))</f>
        <v/>
      </c>
      <c r="CF793">
        <f>IF(CA793&gt;0,(CA793&amp;IF(OR(ISNUMBER(F793),ISTEXT(F793)),"-"&amp;F793,))&amp;(IF(ISTEXT(G793),"_",)&amp;CB793&amp;IF(OR(ISNUMBER(J793),ISTEXT(J793)),"-"&amp;J793,))&amp;(IF(ISTEXT(K793),"_",)&amp;CC793&amp;IF(OR(ISNUMBER(N793),ISTEXT(N793)),"-"&amp;N793,))&amp;(IF(ISTEXT(O793),"_",)&amp;CD793&amp;IF(OR(ISNUMBER(R793),ISTEXT(R793)),"-"&amp;R793,))&amp;(IF(ISTEXT(S793),"_",)&amp;CE793&amp;IF(OR(ISNUMBER(V793),ISTEXT(V793)),"-"&amp;V793,)&amp;IF(AND(ISTEXT(CA793),CA793&lt;&gt;""),SeparatorBUDO,)),"")</f>
        <v/>
      </c>
      <c r="CG793">
        <f>IF(X793&gt;0,IFERROR(VLOOKUP(X793,abbreviation!$A:$B,2,FALSE),""),"")</f>
        <v/>
      </c>
      <c r="CH793">
        <f>IF(Z793&gt;0,IFERROR(VLOOKUP(Z793,abbreviation!$A:$B,2,FALSE),""),"")</f>
        <v/>
      </c>
      <c r="CI793">
        <f>IF(AD793&gt;0,IFERROR(VLOOKUP(AD793,abbreviation!$A:$B,2,FALSE),""),"")</f>
        <v/>
      </c>
      <c r="CJ793">
        <f>IF(AF793&gt;0,IFERROR(VLOOKUP(AF793,abbreviation!$A:$B,2,FALSE),""),"")</f>
        <v/>
      </c>
      <c r="CK793">
        <f>IF(AJ793&gt;0,IFERROR(VLOOKUP(AJ793,abbreviation!$A:$B,2,FALSE),""),"")</f>
        <v/>
      </c>
      <c r="CL793">
        <f>IF(AL793&gt;0,IFERROR(VLOOKUP(AL793,abbreviation!$A:$B,2,FALSE),""),"")</f>
        <v/>
      </c>
      <c r="CM793">
        <f>IF(CG793&gt;0,(CG793&amp;IF(ISTEXT(Z793),SeperatorSpecification&amp;CH793,)&amp;IF(OR(ISTEXT(AB793),ISNUMBER(AB793)),"-"&amp;AB793,))&amp;("_"&amp;CI793&amp;IF(ISTEXT(AF793),SeperatorSpecification&amp;CJ793,)&amp;IF(OR(ISTEXT(AH793),ISNUMBER(AH793)),"-"&amp;AH793,))&amp;("_"&amp;CK793&amp;IF(ISTEXT(AL793),SeperatorSpecification&amp;CL793,)&amp;IF(OR(ISTEXT(AN793),ISNUMBER(AN793)),"-"&amp;AN793,)),"")</f>
        <v/>
      </c>
      <c r="CN793">
        <f>IF(AP793&gt;0,IFERROR(VLOOKUP(AP793,abbreviation!$A:$B,2,FALSE),""),"")</f>
        <v/>
      </c>
      <c r="CO793">
        <f>IF(AR793&gt;0,IFERROR(VLOOKUP(AR793,abbreviation!$A:$B,2,FALSE),""),"")</f>
        <v/>
      </c>
      <c r="CP793">
        <f>IF(AT793&gt;0,IFERROR(VLOOKUP(AT793,abbreviation!$A:$B,2,FALSE),""),"")</f>
        <v/>
      </c>
      <c r="CQ793">
        <f>IF(AV793&gt;0,IFERROR(VLOOKUP(AV793,abbreviation!$A:$B,2,FALSE),""),"")</f>
        <v/>
      </c>
      <c r="CR793">
        <f>"_"&amp;CN793&amp;IF(ISTEXT(AR793),SeperatorSpecification&amp;CO793,)&amp;IF(ISTEXT(AT793),SeperatorSpecification&amp;CP793,)&amp;IF(ISTEXT(AV793),SeperatorSpecification&amp;CQ793,)&amp;IF(OR(ISTEXT(AX793),ISNUMBER(AX793)),"-"&amp;AX793,)</f>
        <v/>
      </c>
      <c r="CS793">
        <f>IF(AZ793&gt;0,IFERROR(VLOOKUP(AZ793,abbreviation!$A:$B,2,FALSE),""),"")</f>
        <v/>
      </c>
      <c r="CT793">
        <f>IF(BB793&gt;0,IFERROR(VLOOKUP(BB793,abbreviation!$A:$B,2,FALSE),""),"")</f>
        <v/>
      </c>
      <c r="CU793">
        <f>IF(BD793&gt;0,IFERROR(VLOOKUP(BD793,abbreviation!$A:$B,2,FALSE),""),"")</f>
        <v/>
      </c>
      <c r="CV793">
        <f>IF(BF793&gt;0,IFERROR(VLOOKUP(BF793,abbreviation!$A:$B,2,FALSE),""),"")</f>
        <v/>
      </c>
      <c r="CW793">
        <f>IF(BJ793&gt;0,IFERROR(VLOOKUP(BJ793,abbreviation!$A:$B,2,FALSE),""),"")</f>
        <v/>
      </c>
      <c r="CX793">
        <f>"_"&amp;CS793&amp;IF(ISTEXT(BB793),SeperatorSpecification&amp;CT793,"")&amp;IF(ISTEXT(BD793),SeperatorSpecification&amp;CU793,"")&amp;IF(ISTEXT(BF793),SeperatorSpecification&amp;CV793,"")&amp;IF(ISTEXT(BH793),SeperatorSpecification&amp;BH793,"")&amp;"_"&amp;CW793&amp;IF(OR(ISNUMBER(BL793),ISTEXT(BL793)),"-"&amp;BL793,)</f>
        <v/>
      </c>
      <c r="CY793">
        <f>CONCATENATE(IF(BN793&gt;0,IFERROR(VLOOKUP(BN793,abbreviation!$A:$B,2,FALSE),""),""),IF(OR(BP793&gt;0,BO793&gt;0),SeperatorSpecification,""),IF(BP793&gt;0,IFERROR(VLOOKUP(BP793,abbreviation!$A:$B,2,FALSE),""),IF(BO793&gt;0,IFERROR(VLOOKUP(BO793,abbreviation!$A:$B,2,FALSE),""),"")))</f>
        <v/>
      </c>
      <c r="CZ793">
        <f>CONCATENATE(IF(BR793&gt;0,IFERROR(VLOOKUP(BR793,abbreviation!$A:$B,2,FALSE),""),""),IF(OR(BT793&gt;0,BS793&gt;0),SeperatorSpecification,""),IF(BT793&gt;0,IFERROR(VLOOKUP(BT793,abbreviation!$A:$B,2,FALSE),""),IF(BS793&gt;0,IFERROR(VLOOKUP(BS793,abbreviation!$A:$B,2,FALSE),""),"")))</f>
        <v/>
      </c>
      <c r="DA793">
        <f>CONCATENATE(IF(BV793&gt;0,IFERROR(VLOOKUP(BV793,abbreviation!$A:$B,2,FALSE),""),""),IF(OR(BX793&gt;0,BW793&gt;0),SeperatorSpecification,""),IF(BX793&gt;0,IFERROR(VLOOKUP(BX793,abbreviation!$A:$B,2,FALSE),""),IF(BW793&gt;0,IFERROR(VLOOKUP(BW793,abbreviation!$A:$B,2,FALSE),""),"")))</f>
        <v/>
      </c>
      <c r="DB793">
        <f>IF(BN793&gt;0,(IF(ISTEXT(BN793),SeparatorBUDO,"")&amp;CY793&amp;IF(OR(ISNUMBER(BQ793),ISTEXT(BQ793)),"-"&amp;BQ793,))&amp;(IF(ISTEXT(BR793),"_",)&amp;CZ793&amp;IF(OR(ISNUMBER(BU793),ISTEXT(BU793)),"-"&amp;BU793,))&amp;(IF(ISTEXT(BV793),"_",)&amp;DA793&amp;IF(OR(ISNUMBER(BY793),ISTEXT(BY793)),"-"&amp;BY793,)),"")</f>
        <v/>
      </c>
      <c r="DC793">
        <f>IF(OR(X793&lt;&gt;"",AD793&lt;&gt;"",C793&lt;&gt;"",A793&lt;&gt;""),(CF793&amp;CM793&amp;CR793&amp;CX793&amp;DB793),"")</f>
        <v/>
      </c>
      <c r="DE793" s="40">
        <f>DC793</f>
        <v/>
      </c>
    </row>
    <row r="794">
      <c r="F794" s="41" t="n"/>
      <c r="J794" s="41" t="n"/>
      <c r="N794" s="41" t="n"/>
      <c r="R794" s="41" t="n"/>
      <c r="V794" s="41" t="n"/>
      <c r="AA794" s="7" t="n"/>
      <c r="AB794" s="41" t="n"/>
      <c r="AD794" s="6" t="n"/>
      <c r="AE794" s="8" t="n"/>
      <c r="AF794" s="7" t="n"/>
      <c r="AG794" s="7" t="n"/>
      <c r="AH794" s="41" t="n"/>
      <c r="AJ794" s="6" t="n"/>
      <c r="AK794" s="8" t="n"/>
      <c r="AL794" s="7" t="n"/>
      <c r="AM794" s="7" t="n"/>
      <c r="AN794" s="41" t="n"/>
      <c r="AR794" s="7" t="n"/>
      <c r="AX794" s="42" t="n"/>
      <c r="BB794" s="7" t="n"/>
      <c r="BC794" s="8" t="n"/>
      <c r="BH794" s="42" t="n"/>
      <c r="BQ794" s="41" t="n"/>
      <c r="BU794" s="41" t="n"/>
      <c r="BY794" s="41" t="n"/>
      <c r="CA794">
        <f>CONCATENATE(IF(C794&gt;0,IFERROR(VLOOKUP(C794,abbreviation!$A:$B,2,FALSE),""),""),IF(OR(E794&gt;0,D794&gt;0),SeperatorSpecification,""),IF(E794&gt;0,IFERROR(VLOOKUP(E794,abbreviation!$A:$B,2,FALSE),""),IF(D794&gt;0,IFERROR(VLOOKUP(D794,abbreviation!$A:$B,2,FALSE),""),"")))</f>
        <v/>
      </c>
      <c r="CB794">
        <f>CONCATENATE(IF(G794&gt;0,IFERROR(VLOOKUP(G794,abbreviation!$A:$B,2,FALSE),""),""),IF(OR(I794&gt;0,H794&gt;0),SeperatorSpecification,""),IF(I794&gt;0,IFERROR(VLOOKUP(I794,abbreviation!$A:$B,2,FALSE),""),IF(H794&gt;0,IFERROR(VLOOKUP(H794,abbreviation!$A:$B,2,FALSE),""),"")))</f>
        <v/>
      </c>
      <c r="CC794">
        <f>CONCATENATE(IF(K794&gt;0,IFERROR(VLOOKUP(K794,abbreviation!$A:$B,2,FALSE),""),""),IF(OR(M794&gt;0,L794&gt;0),SeperatorSpecification,""),IF(M794&gt;0,IFERROR(VLOOKUP(M794,abbreviation!$A:$B,2,FALSE),""),IF(L794&gt;0,IFERROR(VLOOKUP(L794,abbreviation!$A:$B,2,FALSE),""),"")))</f>
        <v/>
      </c>
      <c r="CD794">
        <f>CONCATENATE(IF(O794&gt;0,IFERROR(VLOOKUP(O794,abbreviation!$A:$B,2,FALSE),""),""),IF(OR(Q794&gt;0,P794&gt;0),SeperatorSpecification,""),IF(Q794&gt;0,IFERROR(VLOOKUP(Q794,abbreviation!$A:$B,2,FALSE),""),IF(P794&gt;0,IFERROR(VLOOKUP(P794,abbreviation!$A:$B,2,FALSE),""),"")))</f>
        <v/>
      </c>
      <c r="CE794">
        <f>CONCATENATE(IF(S794&gt;0,IFERROR(VLOOKUP(S794,abbreviation!$A:$B,2,FALSE),""),""),IF(OR(U794&gt;0,T794&gt;0),SeperatorSpecification,""),IF(U794&gt;0,IFERROR(VLOOKUP(U794,abbreviation!$A:$B,2,FALSE),""),IF(T794&gt;0,IFERROR(VLOOKUP(T794,abbreviation!$A:$B,2,FALSE),""),"")))</f>
        <v/>
      </c>
      <c r="CF794">
        <f>IF(CA794&gt;0,(CA794&amp;IF(OR(ISNUMBER(F794),ISTEXT(F794)),"-"&amp;F794,))&amp;(IF(ISTEXT(G794),"_",)&amp;CB794&amp;IF(OR(ISNUMBER(J794),ISTEXT(J794)),"-"&amp;J794,))&amp;(IF(ISTEXT(K794),"_",)&amp;CC794&amp;IF(OR(ISNUMBER(N794),ISTEXT(N794)),"-"&amp;N794,))&amp;(IF(ISTEXT(O794),"_",)&amp;CD794&amp;IF(OR(ISNUMBER(R794),ISTEXT(R794)),"-"&amp;R794,))&amp;(IF(ISTEXT(S794),"_",)&amp;CE794&amp;IF(OR(ISNUMBER(V794),ISTEXT(V794)),"-"&amp;V794,)&amp;IF(AND(ISTEXT(CA794),CA794&lt;&gt;""),SeparatorBUDO,)),"")</f>
        <v/>
      </c>
      <c r="CG794">
        <f>IF(X794&gt;0,IFERROR(VLOOKUP(X794,abbreviation!$A:$B,2,FALSE),""),"")</f>
        <v/>
      </c>
      <c r="CH794">
        <f>IF(Z794&gt;0,IFERROR(VLOOKUP(Z794,abbreviation!$A:$B,2,FALSE),""),"")</f>
        <v/>
      </c>
      <c r="CI794">
        <f>IF(AD794&gt;0,IFERROR(VLOOKUP(AD794,abbreviation!$A:$B,2,FALSE),""),"")</f>
        <v/>
      </c>
      <c r="CJ794">
        <f>IF(AF794&gt;0,IFERROR(VLOOKUP(AF794,abbreviation!$A:$B,2,FALSE),""),"")</f>
        <v/>
      </c>
      <c r="CK794">
        <f>IF(AJ794&gt;0,IFERROR(VLOOKUP(AJ794,abbreviation!$A:$B,2,FALSE),""),"")</f>
        <v/>
      </c>
      <c r="CL794">
        <f>IF(AL794&gt;0,IFERROR(VLOOKUP(AL794,abbreviation!$A:$B,2,FALSE),""),"")</f>
        <v/>
      </c>
      <c r="CM794">
        <f>IF(CG794&gt;0,(CG794&amp;IF(ISTEXT(Z794),SeperatorSpecification&amp;CH794,)&amp;IF(OR(ISTEXT(AB794),ISNUMBER(AB794)),"-"&amp;AB794,))&amp;("_"&amp;CI794&amp;IF(ISTEXT(AF794),SeperatorSpecification&amp;CJ794,)&amp;IF(OR(ISTEXT(AH794),ISNUMBER(AH794)),"-"&amp;AH794,))&amp;("_"&amp;CK794&amp;IF(ISTEXT(AL794),SeperatorSpecification&amp;CL794,)&amp;IF(OR(ISTEXT(AN794),ISNUMBER(AN794)),"-"&amp;AN794,)),"")</f>
        <v/>
      </c>
      <c r="CN794">
        <f>IF(AP794&gt;0,IFERROR(VLOOKUP(AP794,abbreviation!$A:$B,2,FALSE),""),"")</f>
        <v/>
      </c>
      <c r="CO794">
        <f>IF(AR794&gt;0,IFERROR(VLOOKUP(AR794,abbreviation!$A:$B,2,FALSE),""),"")</f>
        <v/>
      </c>
      <c r="CP794">
        <f>IF(AT794&gt;0,IFERROR(VLOOKUP(AT794,abbreviation!$A:$B,2,FALSE),""),"")</f>
        <v/>
      </c>
      <c r="CQ794">
        <f>IF(AV794&gt;0,IFERROR(VLOOKUP(AV794,abbreviation!$A:$B,2,FALSE),""),"")</f>
        <v/>
      </c>
      <c r="CR794">
        <f>"_"&amp;CN794&amp;IF(ISTEXT(AR794),SeperatorSpecification&amp;CO794,)&amp;IF(ISTEXT(AT794),SeperatorSpecification&amp;CP794,)&amp;IF(ISTEXT(AV794),SeperatorSpecification&amp;CQ794,)&amp;IF(OR(ISTEXT(AX794),ISNUMBER(AX794)),"-"&amp;AX794,)</f>
        <v/>
      </c>
      <c r="CS794">
        <f>IF(AZ794&gt;0,IFERROR(VLOOKUP(AZ794,abbreviation!$A:$B,2,FALSE),""),"")</f>
        <v/>
      </c>
      <c r="CT794">
        <f>IF(BB794&gt;0,IFERROR(VLOOKUP(BB794,abbreviation!$A:$B,2,FALSE),""),"")</f>
        <v/>
      </c>
      <c r="CU794">
        <f>IF(BD794&gt;0,IFERROR(VLOOKUP(BD794,abbreviation!$A:$B,2,FALSE),""),"")</f>
        <v/>
      </c>
      <c r="CV794">
        <f>IF(BF794&gt;0,IFERROR(VLOOKUP(BF794,abbreviation!$A:$B,2,FALSE),""),"")</f>
        <v/>
      </c>
      <c r="CW794">
        <f>IF(BJ794&gt;0,IFERROR(VLOOKUP(BJ794,abbreviation!$A:$B,2,FALSE),""),"")</f>
        <v/>
      </c>
      <c r="CX794">
        <f>"_"&amp;CS794&amp;IF(ISTEXT(BB794),SeperatorSpecification&amp;CT794,"")&amp;IF(ISTEXT(BD794),SeperatorSpecification&amp;CU794,"")&amp;IF(ISTEXT(BF794),SeperatorSpecification&amp;CV794,"")&amp;IF(ISTEXT(BH794),SeperatorSpecification&amp;BH794,"")&amp;"_"&amp;CW794&amp;IF(OR(ISNUMBER(BL794),ISTEXT(BL794)),"-"&amp;BL794,)</f>
        <v/>
      </c>
      <c r="CY794">
        <f>CONCATENATE(IF(BN794&gt;0,IFERROR(VLOOKUP(BN794,abbreviation!$A:$B,2,FALSE),""),""),IF(OR(BP794&gt;0,BO794&gt;0),SeperatorSpecification,""),IF(BP794&gt;0,IFERROR(VLOOKUP(BP794,abbreviation!$A:$B,2,FALSE),""),IF(BO794&gt;0,IFERROR(VLOOKUP(BO794,abbreviation!$A:$B,2,FALSE),""),"")))</f>
        <v/>
      </c>
      <c r="CZ794">
        <f>CONCATENATE(IF(BR794&gt;0,IFERROR(VLOOKUP(BR794,abbreviation!$A:$B,2,FALSE),""),""),IF(OR(BT794&gt;0,BS794&gt;0),SeperatorSpecification,""),IF(BT794&gt;0,IFERROR(VLOOKUP(BT794,abbreviation!$A:$B,2,FALSE),""),IF(BS794&gt;0,IFERROR(VLOOKUP(BS794,abbreviation!$A:$B,2,FALSE),""),"")))</f>
        <v/>
      </c>
      <c r="DA794">
        <f>CONCATENATE(IF(BV794&gt;0,IFERROR(VLOOKUP(BV794,abbreviation!$A:$B,2,FALSE),""),""),IF(OR(BX794&gt;0,BW794&gt;0),SeperatorSpecification,""),IF(BX794&gt;0,IFERROR(VLOOKUP(BX794,abbreviation!$A:$B,2,FALSE),""),IF(BW794&gt;0,IFERROR(VLOOKUP(BW794,abbreviation!$A:$B,2,FALSE),""),"")))</f>
        <v/>
      </c>
      <c r="DB794">
        <f>IF(BN794&gt;0,(IF(ISTEXT(BN794),SeparatorBUDO,"")&amp;CY794&amp;IF(OR(ISNUMBER(BQ794),ISTEXT(BQ794)),"-"&amp;BQ794,))&amp;(IF(ISTEXT(BR794),"_",)&amp;CZ794&amp;IF(OR(ISNUMBER(BU794),ISTEXT(BU794)),"-"&amp;BU794,))&amp;(IF(ISTEXT(BV794),"_",)&amp;DA794&amp;IF(OR(ISNUMBER(BY794),ISTEXT(BY794)),"-"&amp;BY794,)),"")</f>
        <v/>
      </c>
      <c r="DC794">
        <f>IF(OR(X794&lt;&gt;"",AD794&lt;&gt;"",C794&lt;&gt;"",A794&lt;&gt;""),(CF794&amp;CM794&amp;CR794&amp;CX794&amp;DB794),"")</f>
        <v/>
      </c>
      <c r="DE794" s="40">
        <f>DC794</f>
        <v/>
      </c>
    </row>
    <row r="795">
      <c r="F795" s="41" t="n"/>
      <c r="J795" s="41" t="n"/>
      <c r="N795" s="41" t="n"/>
      <c r="R795" s="41" t="n"/>
      <c r="V795" s="41" t="n"/>
      <c r="AA795" s="7" t="n"/>
      <c r="AB795" s="41" t="n"/>
      <c r="AD795" s="6" t="n"/>
      <c r="AE795" s="8" t="n"/>
      <c r="AF795" s="7" t="n"/>
      <c r="AG795" s="7" t="n"/>
      <c r="AH795" s="41" t="n"/>
      <c r="AJ795" s="6" t="n"/>
      <c r="AK795" s="8" t="n"/>
      <c r="AL795" s="7" t="n"/>
      <c r="AM795" s="7" t="n"/>
      <c r="AN795" s="41" t="n"/>
      <c r="AR795" s="7" t="n"/>
      <c r="AX795" s="42" t="n"/>
      <c r="BB795" s="7" t="n"/>
      <c r="BC795" s="8" t="n"/>
      <c r="BH795" s="42" t="n"/>
      <c r="BQ795" s="41" t="n"/>
      <c r="BU795" s="41" t="n"/>
      <c r="BY795" s="41" t="n"/>
      <c r="CA795">
        <f>CONCATENATE(IF(C795&gt;0,IFERROR(VLOOKUP(C795,abbreviation!$A:$B,2,FALSE),""),""),IF(OR(E795&gt;0,D795&gt;0),SeperatorSpecification,""),IF(E795&gt;0,IFERROR(VLOOKUP(E795,abbreviation!$A:$B,2,FALSE),""),IF(D795&gt;0,IFERROR(VLOOKUP(D795,abbreviation!$A:$B,2,FALSE),""),"")))</f>
        <v/>
      </c>
      <c r="CB795">
        <f>CONCATENATE(IF(G795&gt;0,IFERROR(VLOOKUP(G795,abbreviation!$A:$B,2,FALSE),""),""),IF(OR(I795&gt;0,H795&gt;0),SeperatorSpecification,""),IF(I795&gt;0,IFERROR(VLOOKUP(I795,abbreviation!$A:$B,2,FALSE),""),IF(H795&gt;0,IFERROR(VLOOKUP(H795,abbreviation!$A:$B,2,FALSE),""),"")))</f>
        <v/>
      </c>
      <c r="CC795">
        <f>CONCATENATE(IF(K795&gt;0,IFERROR(VLOOKUP(K795,abbreviation!$A:$B,2,FALSE),""),""),IF(OR(M795&gt;0,L795&gt;0),SeperatorSpecification,""),IF(M795&gt;0,IFERROR(VLOOKUP(M795,abbreviation!$A:$B,2,FALSE),""),IF(L795&gt;0,IFERROR(VLOOKUP(L795,abbreviation!$A:$B,2,FALSE),""),"")))</f>
        <v/>
      </c>
      <c r="CD795">
        <f>CONCATENATE(IF(O795&gt;0,IFERROR(VLOOKUP(O795,abbreviation!$A:$B,2,FALSE),""),""),IF(OR(Q795&gt;0,P795&gt;0),SeperatorSpecification,""),IF(Q795&gt;0,IFERROR(VLOOKUP(Q795,abbreviation!$A:$B,2,FALSE),""),IF(P795&gt;0,IFERROR(VLOOKUP(P795,abbreviation!$A:$B,2,FALSE),""),"")))</f>
        <v/>
      </c>
      <c r="CE795">
        <f>CONCATENATE(IF(S795&gt;0,IFERROR(VLOOKUP(S795,abbreviation!$A:$B,2,FALSE),""),""),IF(OR(U795&gt;0,T795&gt;0),SeperatorSpecification,""),IF(U795&gt;0,IFERROR(VLOOKUP(U795,abbreviation!$A:$B,2,FALSE),""),IF(T795&gt;0,IFERROR(VLOOKUP(T795,abbreviation!$A:$B,2,FALSE),""),"")))</f>
        <v/>
      </c>
      <c r="CF795">
        <f>IF(CA795&gt;0,(CA795&amp;IF(OR(ISNUMBER(F795),ISTEXT(F795)),"-"&amp;F795,))&amp;(IF(ISTEXT(G795),"_",)&amp;CB795&amp;IF(OR(ISNUMBER(J795),ISTEXT(J795)),"-"&amp;J795,))&amp;(IF(ISTEXT(K795),"_",)&amp;CC795&amp;IF(OR(ISNUMBER(N795),ISTEXT(N795)),"-"&amp;N795,))&amp;(IF(ISTEXT(O795),"_",)&amp;CD795&amp;IF(OR(ISNUMBER(R795),ISTEXT(R795)),"-"&amp;R795,))&amp;(IF(ISTEXT(S795),"_",)&amp;CE795&amp;IF(OR(ISNUMBER(V795),ISTEXT(V795)),"-"&amp;V795,)&amp;IF(AND(ISTEXT(CA795),CA795&lt;&gt;""),SeparatorBUDO,)),"")</f>
        <v/>
      </c>
      <c r="CG795">
        <f>IF(X795&gt;0,IFERROR(VLOOKUP(X795,abbreviation!$A:$B,2,FALSE),""),"")</f>
        <v/>
      </c>
      <c r="CH795">
        <f>IF(Z795&gt;0,IFERROR(VLOOKUP(Z795,abbreviation!$A:$B,2,FALSE),""),"")</f>
        <v/>
      </c>
      <c r="CI795">
        <f>IF(AD795&gt;0,IFERROR(VLOOKUP(AD795,abbreviation!$A:$B,2,FALSE),""),"")</f>
        <v/>
      </c>
      <c r="CJ795">
        <f>IF(AF795&gt;0,IFERROR(VLOOKUP(AF795,abbreviation!$A:$B,2,FALSE),""),"")</f>
        <v/>
      </c>
      <c r="CK795">
        <f>IF(AJ795&gt;0,IFERROR(VLOOKUP(AJ795,abbreviation!$A:$B,2,FALSE),""),"")</f>
        <v/>
      </c>
      <c r="CL795">
        <f>IF(AL795&gt;0,IFERROR(VLOOKUP(AL795,abbreviation!$A:$B,2,FALSE),""),"")</f>
        <v/>
      </c>
      <c r="CM795">
        <f>IF(CG795&gt;0,(CG795&amp;IF(ISTEXT(Z795),SeperatorSpecification&amp;CH795,)&amp;IF(OR(ISTEXT(AB795),ISNUMBER(AB795)),"-"&amp;AB795,))&amp;("_"&amp;CI795&amp;IF(ISTEXT(AF795),SeperatorSpecification&amp;CJ795,)&amp;IF(OR(ISTEXT(AH795),ISNUMBER(AH795)),"-"&amp;AH795,))&amp;("_"&amp;CK795&amp;IF(ISTEXT(AL795),SeperatorSpecification&amp;CL795,)&amp;IF(OR(ISTEXT(AN795),ISNUMBER(AN795)),"-"&amp;AN795,)),"")</f>
        <v/>
      </c>
      <c r="CN795">
        <f>IF(AP795&gt;0,IFERROR(VLOOKUP(AP795,abbreviation!$A:$B,2,FALSE),""),"")</f>
        <v/>
      </c>
      <c r="CO795">
        <f>IF(AR795&gt;0,IFERROR(VLOOKUP(AR795,abbreviation!$A:$B,2,FALSE),""),"")</f>
        <v/>
      </c>
      <c r="CP795">
        <f>IF(AT795&gt;0,IFERROR(VLOOKUP(AT795,abbreviation!$A:$B,2,FALSE),""),"")</f>
        <v/>
      </c>
      <c r="CQ795">
        <f>IF(AV795&gt;0,IFERROR(VLOOKUP(AV795,abbreviation!$A:$B,2,FALSE),""),"")</f>
        <v/>
      </c>
      <c r="CR795">
        <f>"_"&amp;CN795&amp;IF(ISTEXT(AR795),SeperatorSpecification&amp;CO795,)&amp;IF(ISTEXT(AT795),SeperatorSpecification&amp;CP795,)&amp;IF(ISTEXT(AV795),SeperatorSpecification&amp;CQ795,)&amp;IF(OR(ISTEXT(AX795),ISNUMBER(AX795)),"-"&amp;AX795,)</f>
        <v/>
      </c>
      <c r="CS795">
        <f>IF(AZ795&gt;0,IFERROR(VLOOKUP(AZ795,abbreviation!$A:$B,2,FALSE),""),"")</f>
        <v/>
      </c>
      <c r="CT795">
        <f>IF(BB795&gt;0,IFERROR(VLOOKUP(BB795,abbreviation!$A:$B,2,FALSE),""),"")</f>
        <v/>
      </c>
      <c r="CU795">
        <f>IF(BD795&gt;0,IFERROR(VLOOKUP(BD795,abbreviation!$A:$B,2,FALSE),""),"")</f>
        <v/>
      </c>
      <c r="CV795">
        <f>IF(BF795&gt;0,IFERROR(VLOOKUP(BF795,abbreviation!$A:$B,2,FALSE),""),"")</f>
        <v/>
      </c>
      <c r="CW795">
        <f>IF(BJ795&gt;0,IFERROR(VLOOKUP(BJ795,abbreviation!$A:$B,2,FALSE),""),"")</f>
        <v/>
      </c>
      <c r="CX795">
        <f>"_"&amp;CS795&amp;IF(ISTEXT(BB795),SeperatorSpecification&amp;CT795,"")&amp;IF(ISTEXT(BD795),SeperatorSpecification&amp;CU795,"")&amp;IF(ISTEXT(BF795),SeperatorSpecification&amp;CV795,"")&amp;IF(ISTEXT(BH795),SeperatorSpecification&amp;BH795,"")&amp;"_"&amp;CW795&amp;IF(OR(ISNUMBER(BL795),ISTEXT(BL795)),"-"&amp;BL795,)</f>
        <v/>
      </c>
      <c r="CY795">
        <f>CONCATENATE(IF(BN795&gt;0,IFERROR(VLOOKUP(BN795,abbreviation!$A:$B,2,FALSE),""),""),IF(OR(BP795&gt;0,BO795&gt;0),SeperatorSpecification,""),IF(BP795&gt;0,IFERROR(VLOOKUP(BP795,abbreviation!$A:$B,2,FALSE),""),IF(BO795&gt;0,IFERROR(VLOOKUP(BO795,abbreviation!$A:$B,2,FALSE),""),"")))</f>
        <v/>
      </c>
      <c r="CZ795">
        <f>CONCATENATE(IF(BR795&gt;0,IFERROR(VLOOKUP(BR795,abbreviation!$A:$B,2,FALSE),""),""),IF(OR(BT795&gt;0,BS795&gt;0),SeperatorSpecification,""),IF(BT795&gt;0,IFERROR(VLOOKUP(BT795,abbreviation!$A:$B,2,FALSE),""),IF(BS795&gt;0,IFERROR(VLOOKUP(BS795,abbreviation!$A:$B,2,FALSE),""),"")))</f>
        <v/>
      </c>
      <c r="DA795">
        <f>CONCATENATE(IF(BV795&gt;0,IFERROR(VLOOKUP(BV795,abbreviation!$A:$B,2,FALSE),""),""),IF(OR(BX795&gt;0,BW795&gt;0),SeperatorSpecification,""),IF(BX795&gt;0,IFERROR(VLOOKUP(BX795,abbreviation!$A:$B,2,FALSE),""),IF(BW795&gt;0,IFERROR(VLOOKUP(BW795,abbreviation!$A:$B,2,FALSE),""),"")))</f>
        <v/>
      </c>
      <c r="DB795">
        <f>IF(BN795&gt;0,(IF(ISTEXT(BN795),SeparatorBUDO,"")&amp;CY795&amp;IF(OR(ISNUMBER(BQ795),ISTEXT(BQ795)),"-"&amp;BQ795,))&amp;(IF(ISTEXT(BR795),"_",)&amp;CZ795&amp;IF(OR(ISNUMBER(BU795),ISTEXT(BU795)),"-"&amp;BU795,))&amp;(IF(ISTEXT(BV795),"_",)&amp;DA795&amp;IF(OR(ISNUMBER(BY795),ISTEXT(BY795)),"-"&amp;BY795,)),"")</f>
        <v/>
      </c>
      <c r="DC795">
        <f>IF(OR(X795&lt;&gt;"",AD795&lt;&gt;"",C795&lt;&gt;"",A795&lt;&gt;""),(CF795&amp;CM795&amp;CR795&amp;CX795&amp;DB795),"")</f>
        <v/>
      </c>
      <c r="DE795" s="40">
        <f>DC795</f>
        <v/>
      </c>
    </row>
    <row r="796">
      <c r="F796" s="41" t="n"/>
      <c r="J796" s="41" t="n"/>
      <c r="N796" s="41" t="n"/>
      <c r="R796" s="41" t="n"/>
      <c r="V796" s="41" t="n"/>
      <c r="AA796" s="7" t="n"/>
      <c r="AB796" s="41" t="n"/>
      <c r="AD796" s="6" t="n"/>
      <c r="AE796" s="8" t="n"/>
      <c r="AF796" s="7" t="n"/>
      <c r="AG796" s="7" t="n"/>
      <c r="AH796" s="41" t="n"/>
      <c r="AJ796" s="6" t="n"/>
      <c r="AK796" s="8" t="n"/>
      <c r="AL796" s="7" t="n"/>
      <c r="AM796" s="7" t="n"/>
      <c r="AN796" s="41" t="n"/>
      <c r="AR796" s="7" t="n"/>
      <c r="AX796" s="42" t="n"/>
      <c r="BB796" s="7" t="n"/>
      <c r="BC796" s="8" t="n"/>
      <c r="BH796" s="42" t="n"/>
      <c r="BQ796" s="41" t="n"/>
      <c r="BU796" s="41" t="n"/>
      <c r="BY796" s="41" t="n"/>
      <c r="CA796">
        <f>CONCATENATE(IF(C796&gt;0,IFERROR(VLOOKUP(C796,abbreviation!$A:$B,2,FALSE),""),""),IF(OR(E796&gt;0,D796&gt;0),SeperatorSpecification,""),IF(E796&gt;0,IFERROR(VLOOKUP(E796,abbreviation!$A:$B,2,FALSE),""),IF(D796&gt;0,IFERROR(VLOOKUP(D796,abbreviation!$A:$B,2,FALSE),""),"")))</f>
        <v/>
      </c>
      <c r="CB796">
        <f>CONCATENATE(IF(G796&gt;0,IFERROR(VLOOKUP(G796,abbreviation!$A:$B,2,FALSE),""),""),IF(OR(I796&gt;0,H796&gt;0),SeperatorSpecification,""),IF(I796&gt;0,IFERROR(VLOOKUP(I796,abbreviation!$A:$B,2,FALSE),""),IF(H796&gt;0,IFERROR(VLOOKUP(H796,abbreviation!$A:$B,2,FALSE),""),"")))</f>
        <v/>
      </c>
      <c r="CC796">
        <f>CONCATENATE(IF(K796&gt;0,IFERROR(VLOOKUP(K796,abbreviation!$A:$B,2,FALSE),""),""),IF(OR(M796&gt;0,L796&gt;0),SeperatorSpecification,""),IF(M796&gt;0,IFERROR(VLOOKUP(M796,abbreviation!$A:$B,2,FALSE),""),IF(L796&gt;0,IFERROR(VLOOKUP(L796,abbreviation!$A:$B,2,FALSE),""),"")))</f>
        <v/>
      </c>
      <c r="CD796">
        <f>CONCATENATE(IF(O796&gt;0,IFERROR(VLOOKUP(O796,abbreviation!$A:$B,2,FALSE),""),""),IF(OR(Q796&gt;0,P796&gt;0),SeperatorSpecification,""),IF(Q796&gt;0,IFERROR(VLOOKUP(Q796,abbreviation!$A:$B,2,FALSE),""),IF(P796&gt;0,IFERROR(VLOOKUP(P796,abbreviation!$A:$B,2,FALSE),""),"")))</f>
        <v/>
      </c>
      <c r="CE796">
        <f>CONCATENATE(IF(S796&gt;0,IFERROR(VLOOKUP(S796,abbreviation!$A:$B,2,FALSE),""),""),IF(OR(U796&gt;0,T796&gt;0),SeperatorSpecification,""),IF(U796&gt;0,IFERROR(VLOOKUP(U796,abbreviation!$A:$B,2,FALSE),""),IF(T796&gt;0,IFERROR(VLOOKUP(T796,abbreviation!$A:$B,2,FALSE),""),"")))</f>
        <v/>
      </c>
      <c r="CF796">
        <f>IF(CA796&gt;0,(CA796&amp;IF(OR(ISNUMBER(F796),ISTEXT(F796)),"-"&amp;F796,))&amp;(IF(ISTEXT(G796),"_",)&amp;CB796&amp;IF(OR(ISNUMBER(J796),ISTEXT(J796)),"-"&amp;J796,))&amp;(IF(ISTEXT(K796),"_",)&amp;CC796&amp;IF(OR(ISNUMBER(N796),ISTEXT(N796)),"-"&amp;N796,))&amp;(IF(ISTEXT(O796),"_",)&amp;CD796&amp;IF(OR(ISNUMBER(R796),ISTEXT(R796)),"-"&amp;R796,))&amp;(IF(ISTEXT(S796),"_",)&amp;CE796&amp;IF(OR(ISNUMBER(V796),ISTEXT(V796)),"-"&amp;V796,)&amp;IF(AND(ISTEXT(CA796),CA796&lt;&gt;""),SeparatorBUDO,)),"")</f>
        <v/>
      </c>
      <c r="CG796">
        <f>IF(X796&gt;0,IFERROR(VLOOKUP(X796,abbreviation!$A:$B,2,FALSE),""),"")</f>
        <v/>
      </c>
      <c r="CH796">
        <f>IF(Z796&gt;0,IFERROR(VLOOKUP(Z796,abbreviation!$A:$B,2,FALSE),""),"")</f>
        <v/>
      </c>
      <c r="CI796">
        <f>IF(AD796&gt;0,IFERROR(VLOOKUP(AD796,abbreviation!$A:$B,2,FALSE),""),"")</f>
        <v/>
      </c>
      <c r="CJ796">
        <f>IF(AF796&gt;0,IFERROR(VLOOKUP(AF796,abbreviation!$A:$B,2,FALSE),""),"")</f>
        <v/>
      </c>
      <c r="CK796">
        <f>IF(AJ796&gt;0,IFERROR(VLOOKUP(AJ796,abbreviation!$A:$B,2,FALSE),""),"")</f>
        <v/>
      </c>
      <c r="CL796">
        <f>IF(AL796&gt;0,IFERROR(VLOOKUP(AL796,abbreviation!$A:$B,2,FALSE),""),"")</f>
        <v/>
      </c>
      <c r="CM796">
        <f>IF(CG796&gt;0,(CG796&amp;IF(ISTEXT(Z796),SeperatorSpecification&amp;CH796,)&amp;IF(OR(ISTEXT(AB796),ISNUMBER(AB796)),"-"&amp;AB796,))&amp;("_"&amp;CI796&amp;IF(ISTEXT(AF796),SeperatorSpecification&amp;CJ796,)&amp;IF(OR(ISTEXT(AH796),ISNUMBER(AH796)),"-"&amp;AH796,))&amp;("_"&amp;CK796&amp;IF(ISTEXT(AL796),SeperatorSpecification&amp;CL796,)&amp;IF(OR(ISTEXT(AN796),ISNUMBER(AN796)),"-"&amp;AN796,)),"")</f>
        <v/>
      </c>
      <c r="CN796">
        <f>IF(AP796&gt;0,IFERROR(VLOOKUP(AP796,abbreviation!$A:$B,2,FALSE),""),"")</f>
        <v/>
      </c>
      <c r="CO796">
        <f>IF(AR796&gt;0,IFERROR(VLOOKUP(AR796,abbreviation!$A:$B,2,FALSE),""),"")</f>
        <v/>
      </c>
      <c r="CP796">
        <f>IF(AT796&gt;0,IFERROR(VLOOKUP(AT796,abbreviation!$A:$B,2,FALSE),""),"")</f>
        <v/>
      </c>
      <c r="CQ796">
        <f>IF(AV796&gt;0,IFERROR(VLOOKUP(AV796,abbreviation!$A:$B,2,FALSE),""),"")</f>
        <v/>
      </c>
      <c r="CR796">
        <f>"_"&amp;CN796&amp;IF(ISTEXT(AR796),SeperatorSpecification&amp;CO796,)&amp;IF(ISTEXT(AT796),SeperatorSpecification&amp;CP796,)&amp;IF(ISTEXT(AV796),SeperatorSpecification&amp;CQ796,)&amp;IF(OR(ISTEXT(AX796),ISNUMBER(AX796)),"-"&amp;AX796,)</f>
        <v/>
      </c>
      <c r="CS796">
        <f>IF(AZ796&gt;0,IFERROR(VLOOKUP(AZ796,abbreviation!$A:$B,2,FALSE),""),"")</f>
        <v/>
      </c>
      <c r="CT796">
        <f>IF(BB796&gt;0,IFERROR(VLOOKUP(BB796,abbreviation!$A:$B,2,FALSE),""),"")</f>
        <v/>
      </c>
      <c r="CU796">
        <f>IF(BD796&gt;0,IFERROR(VLOOKUP(BD796,abbreviation!$A:$B,2,FALSE),""),"")</f>
        <v/>
      </c>
      <c r="CV796">
        <f>IF(BF796&gt;0,IFERROR(VLOOKUP(BF796,abbreviation!$A:$B,2,FALSE),""),"")</f>
        <v/>
      </c>
      <c r="CW796">
        <f>IF(BJ796&gt;0,IFERROR(VLOOKUP(BJ796,abbreviation!$A:$B,2,FALSE),""),"")</f>
        <v/>
      </c>
      <c r="CX796">
        <f>"_"&amp;CS796&amp;IF(ISTEXT(BB796),SeperatorSpecification&amp;CT796,"")&amp;IF(ISTEXT(BD796),SeperatorSpecification&amp;CU796,"")&amp;IF(ISTEXT(BF796),SeperatorSpecification&amp;CV796,"")&amp;IF(ISTEXT(BH796),SeperatorSpecification&amp;BH796,"")&amp;"_"&amp;CW796&amp;IF(OR(ISNUMBER(BL796),ISTEXT(BL796)),"-"&amp;BL796,)</f>
        <v/>
      </c>
      <c r="CY796">
        <f>CONCATENATE(IF(BN796&gt;0,IFERROR(VLOOKUP(BN796,abbreviation!$A:$B,2,FALSE),""),""),IF(OR(BP796&gt;0,BO796&gt;0),SeperatorSpecification,""),IF(BP796&gt;0,IFERROR(VLOOKUP(BP796,abbreviation!$A:$B,2,FALSE),""),IF(BO796&gt;0,IFERROR(VLOOKUP(BO796,abbreviation!$A:$B,2,FALSE),""),"")))</f>
        <v/>
      </c>
      <c r="CZ796">
        <f>CONCATENATE(IF(BR796&gt;0,IFERROR(VLOOKUP(BR796,abbreviation!$A:$B,2,FALSE),""),""),IF(OR(BT796&gt;0,BS796&gt;0),SeperatorSpecification,""),IF(BT796&gt;0,IFERROR(VLOOKUP(BT796,abbreviation!$A:$B,2,FALSE),""),IF(BS796&gt;0,IFERROR(VLOOKUP(BS796,abbreviation!$A:$B,2,FALSE),""),"")))</f>
        <v/>
      </c>
      <c r="DA796">
        <f>CONCATENATE(IF(BV796&gt;0,IFERROR(VLOOKUP(BV796,abbreviation!$A:$B,2,FALSE),""),""),IF(OR(BX796&gt;0,BW796&gt;0),SeperatorSpecification,""),IF(BX796&gt;0,IFERROR(VLOOKUP(BX796,abbreviation!$A:$B,2,FALSE),""),IF(BW796&gt;0,IFERROR(VLOOKUP(BW796,abbreviation!$A:$B,2,FALSE),""),"")))</f>
        <v/>
      </c>
      <c r="DB796">
        <f>IF(BN796&gt;0,(IF(ISTEXT(BN796),SeparatorBUDO,"")&amp;CY796&amp;IF(OR(ISNUMBER(BQ796),ISTEXT(BQ796)),"-"&amp;BQ796,))&amp;(IF(ISTEXT(BR796),"_",)&amp;CZ796&amp;IF(OR(ISNUMBER(BU796),ISTEXT(BU796)),"-"&amp;BU796,))&amp;(IF(ISTEXT(BV796),"_",)&amp;DA796&amp;IF(OR(ISNUMBER(BY796),ISTEXT(BY796)),"-"&amp;BY796,)),"")</f>
        <v/>
      </c>
      <c r="DC796">
        <f>IF(OR(X796&lt;&gt;"",AD796&lt;&gt;"",C796&lt;&gt;"",A796&lt;&gt;""),(CF796&amp;CM796&amp;CR796&amp;CX796&amp;DB796),"")</f>
        <v/>
      </c>
      <c r="DE796" s="40">
        <f>DC796</f>
        <v/>
      </c>
    </row>
    <row r="797">
      <c r="F797" s="41" t="n"/>
      <c r="J797" s="41" t="n"/>
      <c r="N797" s="41" t="n"/>
      <c r="R797" s="41" t="n"/>
      <c r="V797" s="41" t="n"/>
      <c r="AA797" s="7" t="n"/>
      <c r="AB797" s="41" t="n"/>
      <c r="AD797" s="6" t="n"/>
      <c r="AE797" s="8" t="n"/>
      <c r="AF797" s="7" t="n"/>
      <c r="AG797" s="7" t="n"/>
      <c r="AH797" s="41" t="n"/>
      <c r="AJ797" s="6" t="n"/>
      <c r="AK797" s="8" t="n"/>
      <c r="AL797" s="7" t="n"/>
      <c r="AM797" s="7" t="n"/>
      <c r="AN797" s="41" t="n"/>
      <c r="AR797" s="7" t="n"/>
      <c r="AX797" s="42" t="n"/>
      <c r="BB797" s="7" t="n"/>
      <c r="BC797" s="8" t="n"/>
      <c r="BH797" s="42" t="n"/>
      <c r="BQ797" s="41" t="n"/>
      <c r="BU797" s="41" t="n"/>
      <c r="BY797" s="41" t="n"/>
      <c r="CA797">
        <f>CONCATENATE(IF(C797&gt;0,IFERROR(VLOOKUP(C797,abbreviation!$A:$B,2,FALSE),""),""),IF(OR(E797&gt;0,D797&gt;0),SeperatorSpecification,""),IF(E797&gt;0,IFERROR(VLOOKUP(E797,abbreviation!$A:$B,2,FALSE),""),IF(D797&gt;0,IFERROR(VLOOKUP(D797,abbreviation!$A:$B,2,FALSE),""),"")))</f>
        <v/>
      </c>
      <c r="CB797">
        <f>CONCATENATE(IF(G797&gt;0,IFERROR(VLOOKUP(G797,abbreviation!$A:$B,2,FALSE),""),""),IF(OR(I797&gt;0,H797&gt;0),SeperatorSpecification,""),IF(I797&gt;0,IFERROR(VLOOKUP(I797,abbreviation!$A:$B,2,FALSE),""),IF(H797&gt;0,IFERROR(VLOOKUP(H797,abbreviation!$A:$B,2,FALSE),""),"")))</f>
        <v/>
      </c>
      <c r="CC797">
        <f>CONCATENATE(IF(K797&gt;0,IFERROR(VLOOKUP(K797,abbreviation!$A:$B,2,FALSE),""),""),IF(OR(M797&gt;0,L797&gt;0),SeperatorSpecification,""),IF(M797&gt;0,IFERROR(VLOOKUP(M797,abbreviation!$A:$B,2,FALSE),""),IF(L797&gt;0,IFERROR(VLOOKUP(L797,abbreviation!$A:$B,2,FALSE),""),"")))</f>
        <v/>
      </c>
      <c r="CD797">
        <f>CONCATENATE(IF(O797&gt;0,IFERROR(VLOOKUP(O797,abbreviation!$A:$B,2,FALSE),""),""),IF(OR(Q797&gt;0,P797&gt;0),SeperatorSpecification,""),IF(Q797&gt;0,IFERROR(VLOOKUP(Q797,abbreviation!$A:$B,2,FALSE),""),IF(P797&gt;0,IFERROR(VLOOKUP(P797,abbreviation!$A:$B,2,FALSE),""),"")))</f>
        <v/>
      </c>
      <c r="CE797">
        <f>CONCATENATE(IF(S797&gt;0,IFERROR(VLOOKUP(S797,abbreviation!$A:$B,2,FALSE),""),""),IF(OR(U797&gt;0,T797&gt;0),SeperatorSpecification,""),IF(U797&gt;0,IFERROR(VLOOKUP(U797,abbreviation!$A:$B,2,FALSE),""),IF(T797&gt;0,IFERROR(VLOOKUP(T797,abbreviation!$A:$B,2,FALSE),""),"")))</f>
        <v/>
      </c>
      <c r="CF797">
        <f>IF(CA797&gt;0,(CA797&amp;IF(OR(ISNUMBER(F797),ISTEXT(F797)),"-"&amp;F797,))&amp;(IF(ISTEXT(G797),"_",)&amp;CB797&amp;IF(OR(ISNUMBER(J797),ISTEXT(J797)),"-"&amp;J797,))&amp;(IF(ISTEXT(K797),"_",)&amp;CC797&amp;IF(OR(ISNUMBER(N797),ISTEXT(N797)),"-"&amp;N797,))&amp;(IF(ISTEXT(O797),"_",)&amp;CD797&amp;IF(OR(ISNUMBER(R797),ISTEXT(R797)),"-"&amp;R797,))&amp;(IF(ISTEXT(S797),"_",)&amp;CE797&amp;IF(OR(ISNUMBER(V797),ISTEXT(V797)),"-"&amp;V797,)&amp;IF(AND(ISTEXT(CA797),CA797&lt;&gt;""),SeparatorBUDO,)),"")</f>
        <v/>
      </c>
      <c r="CG797">
        <f>IF(X797&gt;0,IFERROR(VLOOKUP(X797,abbreviation!$A:$B,2,FALSE),""),"")</f>
        <v/>
      </c>
      <c r="CH797">
        <f>IF(Z797&gt;0,IFERROR(VLOOKUP(Z797,abbreviation!$A:$B,2,FALSE),""),"")</f>
        <v/>
      </c>
      <c r="CI797">
        <f>IF(AD797&gt;0,IFERROR(VLOOKUP(AD797,abbreviation!$A:$B,2,FALSE),""),"")</f>
        <v/>
      </c>
      <c r="CJ797">
        <f>IF(AF797&gt;0,IFERROR(VLOOKUP(AF797,abbreviation!$A:$B,2,FALSE),""),"")</f>
        <v/>
      </c>
      <c r="CK797">
        <f>IF(AJ797&gt;0,IFERROR(VLOOKUP(AJ797,abbreviation!$A:$B,2,FALSE),""),"")</f>
        <v/>
      </c>
      <c r="CL797">
        <f>IF(AL797&gt;0,IFERROR(VLOOKUP(AL797,abbreviation!$A:$B,2,FALSE),""),"")</f>
        <v/>
      </c>
      <c r="CM797">
        <f>IF(CG797&gt;0,(CG797&amp;IF(ISTEXT(Z797),SeperatorSpecification&amp;CH797,)&amp;IF(OR(ISTEXT(AB797),ISNUMBER(AB797)),"-"&amp;AB797,))&amp;("_"&amp;CI797&amp;IF(ISTEXT(AF797),SeperatorSpecification&amp;CJ797,)&amp;IF(OR(ISTEXT(AH797),ISNUMBER(AH797)),"-"&amp;AH797,))&amp;("_"&amp;CK797&amp;IF(ISTEXT(AL797),SeperatorSpecification&amp;CL797,)&amp;IF(OR(ISTEXT(AN797),ISNUMBER(AN797)),"-"&amp;AN797,)),"")</f>
        <v/>
      </c>
      <c r="CN797">
        <f>IF(AP797&gt;0,IFERROR(VLOOKUP(AP797,abbreviation!$A:$B,2,FALSE),""),"")</f>
        <v/>
      </c>
      <c r="CO797">
        <f>IF(AR797&gt;0,IFERROR(VLOOKUP(AR797,abbreviation!$A:$B,2,FALSE),""),"")</f>
        <v/>
      </c>
      <c r="CP797">
        <f>IF(AT797&gt;0,IFERROR(VLOOKUP(AT797,abbreviation!$A:$B,2,FALSE),""),"")</f>
        <v/>
      </c>
      <c r="CQ797">
        <f>IF(AV797&gt;0,IFERROR(VLOOKUP(AV797,abbreviation!$A:$B,2,FALSE),""),"")</f>
        <v/>
      </c>
      <c r="CR797">
        <f>"_"&amp;CN797&amp;IF(ISTEXT(AR797),SeperatorSpecification&amp;CO797,)&amp;IF(ISTEXT(AT797),SeperatorSpecification&amp;CP797,)&amp;IF(ISTEXT(AV797),SeperatorSpecification&amp;CQ797,)&amp;IF(OR(ISTEXT(AX797),ISNUMBER(AX797)),"-"&amp;AX797,)</f>
        <v/>
      </c>
      <c r="CS797">
        <f>IF(AZ797&gt;0,IFERROR(VLOOKUP(AZ797,abbreviation!$A:$B,2,FALSE),""),"")</f>
        <v/>
      </c>
      <c r="CT797">
        <f>IF(BB797&gt;0,IFERROR(VLOOKUP(BB797,abbreviation!$A:$B,2,FALSE),""),"")</f>
        <v/>
      </c>
      <c r="CU797">
        <f>IF(BD797&gt;0,IFERROR(VLOOKUP(BD797,abbreviation!$A:$B,2,FALSE),""),"")</f>
        <v/>
      </c>
      <c r="CV797">
        <f>IF(BF797&gt;0,IFERROR(VLOOKUP(BF797,abbreviation!$A:$B,2,FALSE),""),"")</f>
        <v/>
      </c>
      <c r="CW797">
        <f>IF(BJ797&gt;0,IFERROR(VLOOKUP(BJ797,abbreviation!$A:$B,2,FALSE),""),"")</f>
        <v/>
      </c>
      <c r="CX797">
        <f>"_"&amp;CS797&amp;IF(ISTEXT(BB797),SeperatorSpecification&amp;CT797,"")&amp;IF(ISTEXT(BD797),SeperatorSpecification&amp;CU797,"")&amp;IF(ISTEXT(BF797),SeperatorSpecification&amp;CV797,"")&amp;IF(ISTEXT(BH797),SeperatorSpecification&amp;BH797,"")&amp;"_"&amp;CW797&amp;IF(OR(ISNUMBER(BL797),ISTEXT(BL797)),"-"&amp;BL797,)</f>
        <v/>
      </c>
      <c r="CY797">
        <f>CONCATENATE(IF(BN797&gt;0,IFERROR(VLOOKUP(BN797,abbreviation!$A:$B,2,FALSE),""),""),IF(OR(BP797&gt;0,BO797&gt;0),SeperatorSpecification,""),IF(BP797&gt;0,IFERROR(VLOOKUP(BP797,abbreviation!$A:$B,2,FALSE),""),IF(BO797&gt;0,IFERROR(VLOOKUP(BO797,abbreviation!$A:$B,2,FALSE),""),"")))</f>
        <v/>
      </c>
      <c r="CZ797">
        <f>CONCATENATE(IF(BR797&gt;0,IFERROR(VLOOKUP(BR797,abbreviation!$A:$B,2,FALSE),""),""),IF(OR(BT797&gt;0,BS797&gt;0),SeperatorSpecification,""),IF(BT797&gt;0,IFERROR(VLOOKUP(BT797,abbreviation!$A:$B,2,FALSE),""),IF(BS797&gt;0,IFERROR(VLOOKUP(BS797,abbreviation!$A:$B,2,FALSE),""),"")))</f>
        <v/>
      </c>
      <c r="DA797">
        <f>CONCATENATE(IF(BV797&gt;0,IFERROR(VLOOKUP(BV797,abbreviation!$A:$B,2,FALSE),""),""),IF(OR(BX797&gt;0,BW797&gt;0),SeperatorSpecification,""),IF(BX797&gt;0,IFERROR(VLOOKUP(BX797,abbreviation!$A:$B,2,FALSE),""),IF(BW797&gt;0,IFERROR(VLOOKUP(BW797,abbreviation!$A:$B,2,FALSE),""),"")))</f>
        <v/>
      </c>
      <c r="DB797">
        <f>IF(BN797&gt;0,(IF(ISTEXT(BN797),SeparatorBUDO,"")&amp;CY797&amp;IF(OR(ISNUMBER(BQ797),ISTEXT(BQ797)),"-"&amp;BQ797,))&amp;(IF(ISTEXT(BR797),"_",)&amp;CZ797&amp;IF(OR(ISNUMBER(BU797),ISTEXT(BU797)),"-"&amp;BU797,))&amp;(IF(ISTEXT(BV797),"_",)&amp;DA797&amp;IF(OR(ISNUMBER(BY797),ISTEXT(BY797)),"-"&amp;BY797,)),"")</f>
        <v/>
      </c>
      <c r="DC797">
        <f>IF(OR(X797&lt;&gt;"",AD797&lt;&gt;"",C797&lt;&gt;"",A797&lt;&gt;""),(CF797&amp;CM797&amp;CR797&amp;CX797&amp;DB797),"")</f>
        <v/>
      </c>
      <c r="DE797" s="40">
        <f>DC797</f>
        <v/>
      </c>
    </row>
    <row r="798">
      <c r="F798" s="41" t="n"/>
      <c r="J798" s="41" t="n"/>
      <c r="N798" s="41" t="n"/>
      <c r="R798" s="41" t="n"/>
      <c r="V798" s="41" t="n"/>
      <c r="AA798" s="7" t="n"/>
      <c r="AB798" s="41" t="n"/>
      <c r="AD798" s="6" t="n"/>
      <c r="AE798" s="8" t="n"/>
      <c r="AF798" s="7" t="n"/>
      <c r="AG798" s="7" t="n"/>
      <c r="AH798" s="41" t="n"/>
      <c r="AJ798" s="6" t="n"/>
      <c r="AK798" s="8" t="n"/>
      <c r="AL798" s="7" t="n"/>
      <c r="AM798" s="7" t="n"/>
      <c r="AN798" s="41" t="n"/>
      <c r="AR798" s="7" t="n"/>
      <c r="AX798" s="42" t="n"/>
      <c r="BB798" s="7" t="n"/>
      <c r="BC798" s="8" t="n"/>
      <c r="BH798" s="42" t="n"/>
      <c r="BQ798" s="41" t="n"/>
      <c r="BU798" s="41" t="n"/>
      <c r="BY798" s="41" t="n"/>
      <c r="CA798">
        <f>CONCATENATE(IF(C798&gt;0,IFERROR(VLOOKUP(C798,abbreviation!$A:$B,2,FALSE),""),""),IF(OR(E798&gt;0,D798&gt;0),SeperatorSpecification,""),IF(E798&gt;0,IFERROR(VLOOKUP(E798,abbreviation!$A:$B,2,FALSE),""),IF(D798&gt;0,IFERROR(VLOOKUP(D798,abbreviation!$A:$B,2,FALSE),""),"")))</f>
        <v/>
      </c>
      <c r="CB798">
        <f>CONCATENATE(IF(G798&gt;0,IFERROR(VLOOKUP(G798,abbreviation!$A:$B,2,FALSE),""),""),IF(OR(I798&gt;0,H798&gt;0),SeperatorSpecification,""),IF(I798&gt;0,IFERROR(VLOOKUP(I798,abbreviation!$A:$B,2,FALSE),""),IF(H798&gt;0,IFERROR(VLOOKUP(H798,abbreviation!$A:$B,2,FALSE),""),"")))</f>
        <v/>
      </c>
      <c r="CC798">
        <f>CONCATENATE(IF(K798&gt;0,IFERROR(VLOOKUP(K798,abbreviation!$A:$B,2,FALSE),""),""),IF(OR(M798&gt;0,L798&gt;0),SeperatorSpecification,""),IF(M798&gt;0,IFERROR(VLOOKUP(M798,abbreviation!$A:$B,2,FALSE),""),IF(L798&gt;0,IFERROR(VLOOKUP(L798,abbreviation!$A:$B,2,FALSE),""),"")))</f>
        <v/>
      </c>
      <c r="CD798">
        <f>CONCATENATE(IF(O798&gt;0,IFERROR(VLOOKUP(O798,abbreviation!$A:$B,2,FALSE),""),""),IF(OR(Q798&gt;0,P798&gt;0),SeperatorSpecification,""),IF(Q798&gt;0,IFERROR(VLOOKUP(Q798,abbreviation!$A:$B,2,FALSE),""),IF(P798&gt;0,IFERROR(VLOOKUP(P798,abbreviation!$A:$B,2,FALSE),""),"")))</f>
        <v/>
      </c>
      <c r="CE798">
        <f>CONCATENATE(IF(S798&gt;0,IFERROR(VLOOKUP(S798,abbreviation!$A:$B,2,FALSE),""),""),IF(OR(U798&gt;0,T798&gt;0),SeperatorSpecification,""),IF(U798&gt;0,IFERROR(VLOOKUP(U798,abbreviation!$A:$B,2,FALSE),""),IF(T798&gt;0,IFERROR(VLOOKUP(T798,abbreviation!$A:$B,2,FALSE),""),"")))</f>
        <v/>
      </c>
      <c r="CF798">
        <f>IF(CA798&gt;0,(CA798&amp;IF(OR(ISNUMBER(F798),ISTEXT(F798)),"-"&amp;F798,))&amp;(IF(ISTEXT(G798),"_",)&amp;CB798&amp;IF(OR(ISNUMBER(J798),ISTEXT(J798)),"-"&amp;J798,))&amp;(IF(ISTEXT(K798),"_",)&amp;CC798&amp;IF(OR(ISNUMBER(N798),ISTEXT(N798)),"-"&amp;N798,))&amp;(IF(ISTEXT(O798),"_",)&amp;CD798&amp;IF(OR(ISNUMBER(R798),ISTEXT(R798)),"-"&amp;R798,))&amp;(IF(ISTEXT(S798),"_",)&amp;CE798&amp;IF(OR(ISNUMBER(V798),ISTEXT(V798)),"-"&amp;V798,)&amp;IF(AND(ISTEXT(CA798),CA798&lt;&gt;""),SeparatorBUDO,)),"")</f>
        <v/>
      </c>
      <c r="CG798">
        <f>IF(X798&gt;0,IFERROR(VLOOKUP(X798,abbreviation!$A:$B,2,FALSE),""),"")</f>
        <v/>
      </c>
      <c r="CH798">
        <f>IF(Z798&gt;0,IFERROR(VLOOKUP(Z798,abbreviation!$A:$B,2,FALSE),""),"")</f>
        <v/>
      </c>
      <c r="CI798">
        <f>IF(AD798&gt;0,IFERROR(VLOOKUP(AD798,abbreviation!$A:$B,2,FALSE),""),"")</f>
        <v/>
      </c>
      <c r="CJ798">
        <f>IF(AF798&gt;0,IFERROR(VLOOKUP(AF798,abbreviation!$A:$B,2,FALSE),""),"")</f>
        <v/>
      </c>
      <c r="CK798">
        <f>IF(AJ798&gt;0,IFERROR(VLOOKUP(AJ798,abbreviation!$A:$B,2,FALSE),""),"")</f>
        <v/>
      </c>
      <c r="CL798">
        <f>IF(AL798&gt;0,IFERROR(VLOOKUP(AL798,abbreviation!$A:$B,2,FALSE),""),"")</f>
        <v/>
      </c>
      <c r="CM798">
        <f>IF(CG798&gt;0,(CG798&amp;IF(ISTEXT(Z798),SeperatorSpecification&amp;CH798,)&amp;IF(OR(ISTEXT(AB798),ISNUMBER(AB798)),"-"&amp;AB798,))&amp;("_"&amp;CI798&amp;IF(ISTEXT(AF798),SeperatorSpecification&amp;CJ798,)&amp;IF(OR(ISTEXT(AH798),ISNUMBER(AH798)),"-"&amp;AH798,))&amp;("_"&amp;CK798&amp;IF(ISTEXT(AL798),SeperatorSpecification&amp;CL798,)&amp;IF(OR(ISTEXT(AN798),ISNUMBER(AN798)),"-"&amp;AN798,)),"")</f>
        <v/>
      </c>
      <c r="CN798">
        <f>IF(AP798&gt;0,IFERROR(VLOOKUP(AP798,abbreviation!$A:$B,2,FALSE),""),"")</f>
        <v/>
      </c>
      <c r="CO798">
        <f>IF(AR798&gt;0,IFERROR(VLOOKUP(AR798,abbreviation!$A:$B,2,FALSE),""),"")</f>
        <v/>
      </c>
      <c r="CP798">
        <f>IF(AT798&gt;0,IFERROR(VLOOKUP(AT798,abbreviation!$A:$B,2,FALSE),""),"")</f>
        <v/>
      </c>
      <c r="CQ798">
        <f>IF(AV798&gt;0,IFERROR(VLOOKUP(AV798,abbreviation!$A:$B,2,FALSE),""),"")</f>
        <v/>
      </c>
      <c r="CR798">
        <f>"_"&amp;CN798&amp;IF(ISTEXT(AR798),SeperatorSpecification&amp;CO798,)&amp;IF(ISTEXT(AT798),SeperatorSpecification&amp;CP798,)&amp;IF(ISTEXT(AV798),SeperatorSpecification&amp;CQ798,)&amp;IF(OR(ISTEXT(AX798),ISNUMBER(AX798)),"-"&amp;AX798,)</f>
        <v/>
      </c>
      <c r="CS798">
        <f>IF(AZ798&gt;0,IFERROR(VLOOKUP(AZ798,abbreviation!$A:$B,2,FALSE),""),"")</f>
        <v/>
      </c>
      <c r="CT798">
        <f>IF(BB798&gt;0,IFERROR(VLOOKUP(BB798,abbreviation!$A:$B,2,FALSE),""),"")</f>
        <v/>
      </c>
      <c r="CU798">
        <f>IF(BD798&gt;0,IFERROR(VLOOKUP(BD798,abbreviation!$A:$B,2,FALSE),""),"")</f>
        <v/>
      </c>
      <c r="CV798">
        <f>IF(BF798&gt;0,IFERROR(VLOOKUP(BF798,abbreviation!$A:$B,2,FALSE),""),"")</f>
        <v/>
      </c>
      <c r="CW798">
        <f>IF(BJ798&gt;0,IFERROR(VLOOKUP(BJ798,abbreviation!$A:$B,2,FALSE),""),"")</f>
        <v/>
      </c>
      <c r="CX798">
        <f>"_"&amp;CS798&amp;IF(ISTEXT(BB798),SeperatorSpecification&amp;CT798,"")&amp;IF(ISTEXT(BD798),SeperatorSpecification&amp;CU798,"")&amp;IF(ISTEXT(BF798),SeperatorSpecification&amp;CV798,"")&amp;IF(ISTEXT(BH798),SeperatorSpecification&amp;BH798,"")&amp;"_"&amp;CW798&amp;IF(OR(ISNUMBER(BL798),ISTEXT(BL798)),"-"&amp;BL798,)</f>
        <v/>
      </c>
      <c r="CY798">
        <f>CONCATENATE(IF(BN798&gt;0,IFERROR(VLOOKUP(BN798,abbreviation!$A:$B,2,FALSE),""),""),IF(OR(BP798&gt;0,BO798&gt;0),SeperatorSpecification,""),IF(BP798&gt;0,IFERROR(VLOOKUP(BP798,abbreviation!$A:$B,2,FALSE),""),IF(BO798&gt;0,IFERROR(VLOOKUP(BO798,abbreviation!$A:$B,2,FALSE),""),"")))</f>
        <v/>
      </c>
      <c r="CZ798">
        <f>CONCATENATE(IF(BR798&gt;0,IFERROR(VLOOKUP(BR798,abbreviation!$A:$B,2,FALSE),""),""),IF(OR(BT798&gt;0,BS798&gt;0),SeperatorSpecification,""),IF(BT798&gt;0,IFERROR(VLOOKUP(BT798,abbreviation!$A:$B,2,FALSE),""),IF(BS798&gt;0,IFERROR(VLOOKUP(BS798,abbreviation!$A:$B,2,FALSE),""),"")))</f>
        <v/>
      </c>
      <c r="DA798">
        <f>CONCATENATE(IF(BV798&gt;0,IFERROR(VLOOKUP(BV798,abbreviation!$A:$B,2,FALSE),""),""),IF(OR(BX798&gt;0,BW798&gt;0),SeperatorSpecification,""),IF(BX798&gt;0,IFERROR(VLOOKUP(BX798,abbreviation!$A:$B,2,FALSE),""),IF(BW798&gt;0,IFERROR(VLOOKUP(BW798,abbreviation!$A:$B,2,FALSE),""),"")))</f>
        <v/>
      </c>
      <c r="DB798">
        <f>IF(BN798&gt;0,(IF(ISTEXT(BN798),SeparatorBUDO,"")&amp;CY798&amp;IF(OR(ISNUMBER(BQ798),ISTEXT(BQ798)),"-"&amp;BQ798,))&amp;(IF(ISTEXT(BR798),"_",)&amp;CZ798&amp;IF(OR(ISNUMBER(BU798),ISTEXT(BU798)),"-"&amp;BU798,))&amp;(IF(ISTEXT(BV798),"_",)&amp;DA798&amp;IF(OR(ISNUMBER(BY798),ISTEXT(BY798)),"-"&amp;BY798,)),"")</f>
        <v/>
      </c>
      <c r="DC798">
        <f>IF(OR(X798&lt;&gt;"",AD798&lt;&gt;"",C798&lt;&gt;"",A798&lt;&gt;""),(CF798&amp;CM798&amp;CR798&amp;CX798&amp;DB798),"")</f>
        <v/>
      </c>
      <c r="DE798" s="40">
        <f>DC798</f>
        <v/>
      </c>
    </row>
    <row r="799">
      <c r="F799" s="41" t="n"/>
      <c r="J799" s="41" t="n"/>
      <c r="N799" s="41" t="n"/>
      <c r="R799" s="41" t="n"/>
      <c r="V799" s="41" t="n"/>
      <c r="AA799" s="7" t="n"/>
      <c r="AB799" s="41" t="n"/>
      <c r="AD799" s="6" t="n"/>
      <c r="AE799" s="8" t="n"/>
      <c r="AF799" s="7" t="n"/>
      <c r="AG799" s="7" t="n"/>
      <c r="AH799" s="41" t="n"/>
      <c r="AJ799" s="6" t="n"/>
      <c r="AK799" s="8" t="n"/>
      <c r="AL799" s="7" t="n"/>
      <c r="AM799" s="7" t="n"/>
      <c r="AN799" s="41" t="n"/>
      <c r="AR799" s="7" t="n"/>
      <c r="AX799" s="42" t="n"/>
      <c r="BB799" s="7" t="n"/>
      <c r="BC799" s="8" t="n"/>
      <c r="BH799" s="42" t="n"/>
      <c r="BQ799" s="41" t="n"/>
      <c r="BU799" s="41" t="n"/>
      <c r="BY799" s="41" t="n"/>
      <c r="CA799">
        <f>CONCATENATE(IF(C799&gt;0,IFERROR(VLOOKUP(C799,abbreviation!$A:$B,2,FALSE),""),""),IF(OR(E799&gt;0,D799&gt;0),SeperatorSpecification,""),IF(E799&gt;0,IFERROR(VLOOKUP(E799,abbreviation!$A:$B,2,FALSE),""),IF(D799&gt;0,IFERROR(VLOOKUP(D799,abbreviation!$A:$B,2,FALSE),""),"")))</f>
        <v/>
      </c>
      <c r="CB799">
        <f>CONCATENATE(IF(G799&gt;0,IFERROR(VLOOKUP(G799,abbreviation!$A:$B,2,FALSE),""),""),IF(OR(I799&gt;0,H799&gt;0),SeperatorSpecification,""),IF(I799&gt;0,IFERROR(VLOOKUP(I799,abbreviation!$A:$B,2,FALSE),""),IF(H799&gt;0,IFERROR(VLOOKUP(H799,abbreviation!$A:$B,2,FALSE),""),"")))</f>
        <v/>
      </c>
      <c r="CC799">
        <f>CONCATENATE(IF(K799&gt;0,IFERROR(VLOOKUP(K799,abbreviation!$A:$B,2,FALSE),""),""),IF(OR(M799&gt;0,L799&gt;0),SeperatorSpecification,""),IF(M799&gt;0,IFERROR(VLOOKUP(M799,abbreviation!$A:$B,2,FALSE),""),IF(L799&gt;0,IFERROR(VLOOKUP(L799,abbreviation!$A:$B,2,FALSE),""),"")))</f>
        <v/>
      </c>
      <c r="CD799">
        <f>CONCATENATE(IF(O799&gt;0,IFERROR(VLOOKUP(O799,abbreviation!$A:$B,2,FALSE),""),""),IF(OR(Q799&gt;0,P799&gt;0),SeperatorSpecification,""),IF(Q799&gt;0,IFERROR(VLOOKUP(Q799,abbreviation!$A:$B,2,FALSE),""),IF(P799&gt;0,IFERROR(VLOOKUP(P799,abbreviation!$A:$B,2,FALSE),""),"")))</f>
        <v/>
      </c>
      <c r="CE799">
        <f>CONCATENATE(IF(S799&gt;0,IFERROR(VLOOKUP(S799,abbreviation!$A:$B,2,FALSE),""),""),IF(OR(U799&gt;0,T799&gt;0),SeperatorSpecification,""),IF(U799&gt;0,IFERROR(VLOOKUP(U799,abbreviation!$A:$B,2,FALSE),""),IF(T799&gt;0,IFERROR(VLOOKUP(T799,abbreviation!$A:$B,2,FALSE),""),"")))</f>
        <v/>
      </c>
      <c r="CF799">
        <f>IF(CA799&gt;0,(CA799&amp;IF(OR(ISNUMBER(F799),ISTEXT(F799)),"-"&amp;F799,))&amp;(IF(ISTEXT(G799),"_",)&amp;CB799&amp;IF(OR(ISNUMBER(J799),ISTEXT(J799)),"-"&amp;J799,))&amp;(IF(ISTEXT(K799),"_",)&amp;CC799&amp;IF(OR(ISNUMBER(N799),ISTEXT(N799)),"-"&amp;N799,))&amp;(IF(ISTEXT(O799),"_",)&amp;CD799&amp;IF(OR(ISNUMBER(R799),ISTEXT(R799)),"-"&amp;R799,))&amp;(IF(ISTEXT(S799),"_",)&amp;CE799&amp;IF(OR(ISNUMBER(V799),ISTEXT(V799)),"-"&amp;V799,)&amp;IF(AND(ISTEXT(CA799),CA799&lt;&gt;""),SeparatorBUDO,)),"")</f>
        <v/>
      </c>
      <c r="CG799">
        <f>IF(X799&gt;0,IFERROR(VLOOKUP(X799,abbreviation!$A:$B,2,FALSE),""),"")</f>
        <v/>
      </c>
      <c r="CH799">
        <f>IF(Z799&gt;0,IFERROR(VLOOKUP(Z799,abbreviation!$A:$B,2,FALSE),""),"")</f>
        <v/>
      </c>
      <c r="CI799">
        <f>IF(AD799&gt;0,IFERROR(VLOOKUP(AD799,abbreviation!$A:$B,2,FALSE),""),"")</f>
        <v/>
      </c>
      <c r="CJ799">
        <f>IF(AF799&gt;0,IFERROR(VLOOKUP(AF799,abbreviation!$A:$B,2,FALSE),""),"")</f>
        <v/>
      </c>
      <c r="CK799">
        <f>IF(AJ799&gt;0,IFERROR(VLOOKUP(AJ799,abbreviation!$A:$B,2,FALSE),""),"")</f>
        <v/>
      </c>
      <c r="CL799">
        <f>IF(AL799&gt;0,IFERROR(VLOOKUP(AL799,abbreviation!$A:$B,2,FALSE),""),"")</f>
        <v/>
      </c>
      <c r="CM799">
        <f>IF(CG799&gt;0,(CG799&amp;IF(ISTEXT(Z799),SeperatorSpecification&amp;CH799,)&amp;IF(OR(ISTEXT(AB799),ISNUMBER(AB799)),"-"&amp;AB799,))&amp;("_"&amp;CI799&amp;IF(ISTEXT(AF799),SeperatorSpecification&amp;CJ799,)&amp;IF(OR(ISTEXT(AH799),ISNUMBER(AH799)),"-"&amp;AH799,))&amp;("_"&amp;CK799&amp;IF(ISTEXT(AL799),SeperatorSpecification&amp;CL799,)&amp;IF(OR(ISTEXT(AN799),ISNUMBER(AN799)),"-"&amp;AN799,)),"")</f>
        <v/>
      </c>
      <c r="CN799">
        <f>IF(AP799&gt;0,IFERROR(VLOOKUP(AP799,abbreviation!$A:$B,2,FALSE),""),"")</f>
        <v/>
      </c>
      <c r="CO799">
        <f>IF(AR799&gt;0,IFERROR(VLOOKUP(AR799,abbreviation!$A:$B,2,FALSE),""),"")</f>
        <v/>
      </c>
      <c r="CP799">
        <f>IF(AT799&gt;0,IFERROR(VLOOKUP(AT799,abbreviation!$A:$B,2,FALSE),""),"")</f>
        <v/>
      </c>
      <c r="CQ799">
        <f>IF(AV799&gt;0,IFERROR(VLOOKUP(AV799,abbreviation!$A:$B,2,FALSE),""),"")</f>
        <v/>
      </c>
      <c r="CR799">
        <f>"_"&amp;CN799&amp;IF(ISTEXT(AR799),SeperatorSpecification&amp;CO799,)&amp;IF(ISTEXT(AT799),SeperatorSpecification&amp;CP799,)&amp;IF(ISTEXT(AV799),SeperatorSpecification&amp;CQ799,)&amp;IF(OR(ISTEXT(AX799),ISNUMBER(AX799)),"-"&amp;AX799,)</f>
        <v/>
      </c>
      <c r="CS799">
        <f>IF(AZ799&gt;0,IFERROR(VLOOKUP(AZ799,abbreviation!$A:$B,2,FALSE),""),"")</f>
        <v/>
      </c>
      <c r="CT799">
        <f>IF(BB799&gt;0,IFERROR(VLOOKUP(BB799,abbreviation!$A:$B,2,FALSE),""),"")</f>
        <v/>
      </c>
      <c r="CU799">
        <f>IF(BD799&gt;0,IFERROR(VLOOKUP(BD799,abbreviation!$A:$B,2,FALSE),""),"")</f>
        <v/>
      </c>
      <c r="CV799">
        <f>IF(BF799&gt;0,IFERROR(VLOOKUP(BF799,abbreviation!$A:$B,2,FALSE),""),"")</f>
        <v/>
      </c>
      <c r="CW799">
        <f>IF(BJ799&gt;0,IFERROR(VLOOKUP(BJ799,abbreviation!$A:$B,2,FALSE),""),"")</f>
        <v/>
      </c>
      <c r="CX799">
        <f>"_"&amp;CS799&amp;IF(ISTEXT(BB799),SeperatorSpecification&amp;CT799,"")&amp;IF(ISTEXT(BD799),SeperatorSpecification&amp;CU799,"")&amp;IF(ISTEXT(BF799),SeperatorSpecification&amp;CV799,"")&amp;IF(ISTEXT(BH799),SeperatorSpecification&amp;BH799,"")&amp;"_"&amp;CW799&amp;IF(OR(ISNUMBER(BL799),ISTEXT(BL799)),"-"&amp;BL799,)</f>
        <v/>
      </c>
      <c r="CY799">
        <f>CONCATENATE(IF(BN799&gt;0,IFERROR(VLOOKUP(BN799,abbreviation!$A:$B,2,FALSE),""),""),IF(OR(BP799&gt;0,BO799&gt;0),SeperatorSpecification,""),IF(BP799&gt;0,IFERROR(VLOOKUP(BP799,abbreviation!$A:$B,2,FALSE),""),IF(BO799&gt;0,IFERROR(VLOOKUP(BO799,abbreviation!$A:$B,2,FALSE),""),"")))</f>
        <v/>
      </c>
      <c r="CZ799">
        <f>CONCATENATE(IF(BR799&gt;0,IFERROR(VLOOKUP(BR799,abbreviation!$A:$B,2,FALSE),""),""),IF(OR(BT799&gt;0,BS799&gt;0),SeperatorSpecification,""),IF(BT799&gt;0,IFERROR(VLOOKUP(BT799,abbreviation!$A:$B,2,FALSE),""),IF(BS799&gt;0,IFERROR(VLOOKUP(BS799,abbreviation!$A:$B,2,FALSE),""),"")))</f>
        <v/>
      </c>
      <c r="DA799">
        <f>CONCATENATE(IF(BV799&gt;0,IFERROR(VLOOKUP(BV799,abbreviation!$A:$B,2,FALSE),""),""),IF(OR(BX799&gt;0,BW799&gt;0),SeperatorSpecification,""),IF(BX799&gt;0,IFERROR(VLOOKUP(BX799,abbreviation!$A:$B,2,FALSE),""),IF(BW799&gt;0,IFERROR(VLOOKUP(BW799,abbreviation!$A:$B,2,FALSE),""),"")))</f>
        <v/>
      </c>
      <c r="DB799">
        <f>IF(BN799&gt;0,(IF(ISTEXT(BN799),SeparatorBUDO,"")&amp;CY799&amp;IF(OR(ISNUMBER(BQ799),ISTEXT(BQ799)),"-"&amp;BQ799,))&amp;(IF(ISTEXT(BR799),"_",)&amp;CZ799&amp;IF(OR(ISNUMBER(BU799),ISTEXT(BU799)),"-"&amp;BU799,))&amp;(IF(ISTEXT(BV799),"_",)&amp;DA799&amp;IF(OR(ISNUMBER(BY799),ISTEXT(BY799)),"-"&amp;BY799,)),"")</f>
        <v/>
      </c>
      <c r="DC799">
        <f>IF(OR(X799&lt;&gt;"",AD799&lt;&gt;"",C799&lt;&gt;"",A799&lt;&gt;""),(CF799&amp;CM799&amp;CR799&amp;CX799&amp;DB799),"")</f>
        <v/>
      </c>
      <c r="DE799" s="40">
        <f>DC799</f>
        <v/>
      </c>
    </row>
    <row r="800">
      <c r="F800" s="41" t="n"/>
      <c r="J800" s="41" t="n"/>
      <c r="N800" s="41" t="n"/>
      <c r="R800" s="41" t="n"/>
      <c r="V800" s="41" t="n"/>
      <c r="AA800" s="7" t="n"/>
      <c r="AB800" s="41" t="n"/>
      <c r="AD800" s="6" t="n"/>
      <c r="AE800" s="8" t="n"/>
      <c r="AF800" s="7" t="n"/>
      <c r="AG800" s="7" t="n"/>
      <c r="AH800" s="41" t="n"/>
      <c r="AJ800" s="6" t="n"/>
      <c r="AK800" s="8" t="n"/>
      <c r="AL800" s="7" t="n"/>
      <c r="AM800" s="7" t="n"/>
      <c r="AN800" s="41" t="n"/>
      <c r="AR800" s="7" t="n"/>
      <c r="AX800" s="42" t="n"/>
      <c r="BB800" s="7" t="n"/>
      <c r="BC800" s="8" t="n"/>
      <c r="BH800" s="42" t="n"/>
      <c r="BQ800" s="41" t="n"/>
      <c r="BU800" s="41" t="n"/>
      <c r="BY800" s="41" t="n"/>
      <c r="CA800">
        <f>CONCATENATE(IF(C800&gt;0,IFERROR(VLOOKUP(C800,abbreviation!$A:$B,2,FALSE),""),""),IF(OR(E800&gt;0,D800&gt;0),SeperatorSpecification,""),IF(E800&gt;0,IFERROR(VLOOKUP(E800,abbreviation!$A:$B,2,FALSE),""),IF(D800&gt;0,IFERROR(VLOOKUP(D800,abbreviation!$A:$B,2,FALSE),""),"")))</f>
        <v/>
      </c>
      <c r="CB800">
        <f>CONCATENATE(IF(G800&gt;0,IFERROR(VLOOKUP(G800,abbreviation!$A:$B,2,FALSE),""),""),IF(OR(I800&gt;0,H800&gt;0),SeperatorSpecification,""),IF(I800&gt;0,IFERROR(VLOOKUP(I800,abbreviation!$A:$B,2,FALSE),""),IF(H800&gt;0,IFERROR(VLOOKUP(H800,abbreviation!$A:$B,2,FALSE),""),"")))</f>
        <v/>
      </c>
      <c r="CC800">
        <f>CONCATENATE(IF(K800&gt;0,IFERROR(VLOOKUP(K800,abbreviation!$A:$B,2,FALSE),""),""),IF(OR(M800&gt;0,L800&gt;0),SeperatorSpecification,""),IF(M800&gt;0,IFERROR(VLOOKUP(M800,abbreviation!$A:$B,2,FALSE),""),IF(L800&gt;0,IFERROR(VLOOKUP(L800,abbreviation!$A:$B,2,FALSE),""),"")))</f>
        <v/>
      </c>
      <c r="CD800">
        <f>CONCATENATE(IF(O800&gt;0,IFERROR(VLOOKUP(O800,abbreviation!$A:$B,2,FALSE),""),""),IF(OR(Q800&gt;0,P800&gt;0),SeperatorSpecification,""),IF(Q800&gt;0,IFERROR(VLOOKUP(Q800,abbreviation!$A:$B,2,FALSE),""),IF(P800&gt;0,IFERROR(VLOOKUP(P800,abbreviation!$A:$B,2,FALSE),""),"")))</f>
        <v/>
      </c>
      <c r="CE800">
        <f>CONCATENATE(IF(S800&gt;0,IFERROR(VLOOKUP(S800,abbreviation!$A:$B,2,FALSE),""),""),IF(OR(U800&gt;0,T800&gt;0),SeperatorSpecification,""),IF(U800&gt;0,IFERROR(VLOOKUP(U800,abbreviation!$A:$B,2,FALSE),""),IF(T800&gt;0,IFERROR(VLOOKUP(T800,abbreviation!$A:$B,2,FALSE),""),"")))</f>
        <v/>
      </c>
      <c r="CF800">
        <f>IF(CA800&gt;0,(CA800&amp;IF(OR(ISNUMBER(F800),ISTEXT(F800)),"-"&amp;F800,))&amp;(IF(ISTEXT(G800),"_",)&amp;CB800&amp;IF(OR(ISNUMBER(J800),ISTEXT(J800)),"-"&amp;J800,))&amp;(IF(ISTEXT(K800),"_",)&amp;CC800&amp;IF(OR(ISNUMBER(N800),ISTEXT(N800)),"-"&amp;N800,))&amp;(IF(ISTEXT(O800),"_",)&amp;CD800&amp;IF(OR(ISNUMBER(R800),ISTEXT(R800)),"-"&amp;R800,))&amp;(IF(ISTEXT(S800),"_",)&amp;CE800&amp;IF(OR(ISNUMBER(V800),ISTEXT(V800)),"-"&amp;V800,)&amp;IF(AND(ISTEXT(CA800),CA800&lt;&gt;""),SeparatorBUDO,)),"")</f>
        <v/>
      </c>
      <c r="CG800">
        <f>IF(X800&gt;0,IFERROR(VLOOKUP(X800,abbreviation!$A:$B,2,FALSE),""),"")</f>
        <v/>
      </c>
      <c r="CH800">
        <f>IF(Z800&gt;0,IFERROR(VLOOKUP(Z800,abbreviation!$A:$B,2,FALSE),""),"")</f>
        <v/>
      </c>
      <c r="CI800">
        <f>IF(AD800&gt;0,IFERROR(VLOOKUP(AD800,abbreviation!$A:$B,2,FALSE),""),"")</f>
        <v/>
      </c>
      <c r="CJ800">
        <f>IF(AF800&gt;0,IFERROR(VLOOKUP(AF800,abbreviation!$A:$B,2,FALSE),""),"")</f>
        <v/>
      </c>
      <c r="CK800">
        <f>IF(AJ800&gt;0,IFERROR(VLOOKUP(AJ800,abbreviation!$A:$B,2,FALSE),""),"")</f>
        <v/>
      </c>
      <c r="CL800">
        <f>IF(AL800&gt;0,IFERROR(VLOOKUP(AL800,abbreviation!$A:$B,2,FALSE),""),"")</f>
        <v/>
      </c>
      <c r="CM800">
        <f>IF(CG800&gt;0,(CG800&amp;IF(ISTEXT(Z800),SeperatorSpecification&amp;CH800,)&amp;IF(OR(ISTEXT(AB800),ISNUMBER(AB800)),"-"&amp;AB800,))&amp;("_"&amp;CI800&amp;IF(ISTEXT(AF800),SeperatorSpecification&amp;CJ800,)&amp;IF(OR(ISTEXT(AH800),ISNUMBER(AH800)),"-"&amp;AH800,))&amp;("_"&amp;CK800&amp;IF(ISTEXT(AL800),SeperatorSpecification&amp;CL800,)&amp;IF(OR(ISTEXT(AN800),ISNUMBER(AN800)),"-"&amp;AN800,)),"")</f>
        <v/>
      </c>
      <c r="CN800">
        <f>IF(AP800&gt;0,IFERROR(VLOOKUP(AP800,abbreviation!$A:$B,2,FALSE),""),"")</f>
        <v/>
      </c>
      <c r="CO800">
        <f>IF(AR800&gt;0,IFERROR(VLOOKUP(AR800,abbreviation!$A:$B,2,FALSE),""),"")</f>
        <v/>
      </c>
      <c r="CP800">
        <f>IF(AT800&gt;0,IFERROR(VLOOKUP(AT800,abbreviation!$A:$B,2,FALSE),""),"")</f>
        <v/>
      </c>
      <c r="CQ800">
        <f>IF(AV800&gt;0,IFERROR(VLOOKUP(AV800,abbreviation!$A:$B,2,FALSE),""),"")</f>
        <v/>
      </c>
      <c r="CR800">
        <f>"_"&amp;CN800&amp;IF(ISTEXT(AR800),SeperatorSpecification&amp;CO800,)&amp;IF(ISTEXT(AT800),SeperatorSpecification&amp;CP800,)&amp;IF(ISTEXT(AV800),SeperatorSpecification&amp;CQ800,)&amp;IF(OR(ISTEXT(AX800),ISNUMBER(AX800)),"-"&amp;AX800,)</f>
        <v/>
      </c>
      <c r="CS800">
        <f>IF(AZ800&gt;0,IFERROR(VLOOKUP(AZ800,abbreviation!$A:$B,2,FALSE),""),"")</f>
        <v/>
      </c>
      <c r="CT800">
        <f>IF(BB800&gt;0,IFERROR(VLOOKUP(BB800,abbreviation!$A:$B,2,FALSE),""),"")</f>
        <v/>
      </c>
      <c r="CU800">
        <f>IF(BD800&gt;0,IFERROR(VLOOKUP(BD800,abbreviation!$A:$B,2,FALSE),""),"")</f>
        <v/>
      </c>
      <c r="CV800">
        <f>IF(BF800&gt;0,IFERROR(VLOOKUP(BF800,abbreviation!$A:$B,2,FALSE),""),"")</f>
        <v/>
      </c>
      <c r="CW800">
        <f>IF(BJ800&gt;0,IFERROR(VLOOKUP(BJ800,abbreviation!$A:$B,2,FALSE),""),"")</f>
        <v/>
      </c>
      <c r="CX800">
        <f>"_"&amp;CS800&amp;IF(ISTEXT(BB800),SeperatorSpecification&amp;CT800,"")&amp;IF(ISTEXT(BD800),SeperatorSpecification&amp;CU800,"")&amp;IF(ISTEXT(BF800),SeperatorSpecification&amp;CV800,"")&amp;IF(ISTEXT(BH800),SeperatorSpecification&amp;BH800,"")&amp;"_"&amp;CW800&amp;IF(OR(ISNUMBER(BL800),ISTEXT(BL800)),"-"&amp;BL800,)</f>
        <v/>
      </c>
      <c r="CY800">
        <f>CONCATENATE(IF(BN800&gt;0,IFERROR(VLOOKUP(BN800,abbreviation!$A:$B,2,FALSE),""),""),IF(OR(BP800&gt;0,BO800&gt;0),SeperatorSpecification,""),IF(BP800&gt;0,IFERROR(VLOOKUP(BP800,abbreviation!$A:$B,2,FALSE),""),IF(BO800&gt;0,IFERROR(VLOOKUP(BO800,abbreviation!$A:$B,2,FALSE),""),"")))</f>
        <v/>
      </c>
      <c r="CZ800">
        <f>CONCATENATE(IF(BR800&gt;0,IFERROR(VLOOKUP(BR800,abbreviation!$A:$B,2,FALSE),""),""),IF(OR(BT800&gt;0,BS800&gt;0),SeperatorSpecification,""),IF(BT800&gt;0,IFERROR(VLOOKUP(BT800,abbreviation!$A:$B,2,FALSE),""),IF(BS800&gt;0,IFERROR(VLOOKUP(BS800,abbreviation!$A:$B,2,FALSE),""),"")))</f>
        <v/>
      </c>
      <c r="DA800">
        <f>CONCATENATE(IF(BV800&gt;0,IFERROR(VLOOKUP(BV800,abbreviation!$A:$B,2,FALSE),""),""),IF(OR(BX800&gt;0,BW800&gt;0),SeperatorSpecification,""),IF(BX800&gt;0,IFERROR(VLOOKUP(BX800,abbreviation!$A:$B,2,FALSE),""),IF(BW800&gt;0,IFERROR(VLOOKUP(BW800,abbreviation!$A:$B,2,FALSE),""),"")))</f>
        <v/>
      </c>
      <c r="DB800">
        <f>IF(BN800&gt;0,(IF(ISTEXT(BN800),SeparatorBUDO,"")&amp;CY800&amp;IF(OR(ISNUMBER(BQ800),ISTEXT(BQ800)),"-"&amp;BQ800,))&amp;(IF(ISTEXT(BR800),"_",)&amp;CZ800&amp;IF(OR(ISNUMBER(BU800),ISTEXT(BU800)),"-"&amp;BU800,))&amp;(IF(ISTEXT(BV800),"_",)&amp;DA800&amp;IF(OR(ISNUMBER(BY800),ISTEXT(BY800)),"-"&amp;BY800,)),"")</f>
        <v/>
      </c>
      <c r="DC800">
        <f>IF(OR(X800&lt;&gt;"",AD800&lt;&gt;"",C800&lt;&gt;"",A800&lt;&gt;""),(CF800&amp;CM800&amp;CR800&amp;CX800&amp;DB800),"")</f>
        <v/>
      </c>
      <c r="DE800" s="40">
        <f>DC800</f>
        <v/>
      </c>
    </row>
    <row r="801">
      <c r="F801" s="41" t="n"/>
      <c r="J801" s="41" t="n"/>
      <c r="N801" s="41" t="n"/>
      <c r="R801" s="41" t="n"/>
      <c r="V801" s="41" t="n"/>
      <c r="AA801" s="7" t="n"/>
      <c r="AB801" s="41" t="n"/>
      <c r="AD801" s="6" t="n"/>
      <c r="AE801" s="8" t="n"/>
      <c r="AF801" s="7" t="n"/>
      <c r="AG801" s="7" t="n"/>
      <c r="AH801" s="41" t="n"/>
      <c r="AJ801" s="6" t="n"/>
      <c r="AK801" s="8" t="n"/>
      <c r="AL801" s="7" t="n"/>
      <c r="AM801" s="7" t="n"/>
      <c r="AN801" s="41" t="n"/>
      <c r="AR801" s="7" t="n"/>
      <c r="AX801" s="42" t="n"/>
      <c r="BB801" s="7" t="n"/>
      <c r="BC801" s="8" t="n"/>
      <c r="BH801" s="42" t="n"/>
      <c r="BQ801" s="41" t="n"/>
      <c r="BU801" s="41" t="n"/>
      <c r="BY801" s="41" t="n"/>
      <c r="CA801">
        <f>CONCATENATE(IF(C801&gt;0,IFERROR(VLOOKUP(C801,abbreviation!$A:$B,2,FALSE),""),""),IF(OR(E801&gt;0,D801&gt;0),SeperatorSpecification,""),IF(E801&gt;0,IFERROR(VLOOKUP(E801,abbreviation!$A:$B,2,FALSE),""),IF(D801&gt;0,IFERROR(VLOOKUP(D801,abbreviation!$A:$B,2,FALSE),""),"")))</f>
        <v/>
      </c>
      <c r="CB801">
        <f>CONCATENATE(IF(G801&gt;0,IFERROR(VLOOKUP(G801,abbreviation!$A:$B,2,FALSE),""),""),IF(OR(I801&gt;0,H801&gt;0),SeperatorSpecification,""),IF(I801&gt;0,IFERROR(VLOOKUP(I801,abbreviation!$A:$B,2,FALSE),""),IF(H801&gt;0,IFERROR(VLOOKUP(H801,abbreviation!$A:$B,2,FALSE),""),"")))</f>
        <v/>
      </c>
      <c r="CC801">
        <f>CONCATENATE(IF(K801&gt;0,IFERROR(VLOOKUP(K801,abbreviation!$A:$B,2,FALSE),""),""),IF(OR(M801&gt;0,L801&gt;0),SeperatorSpecification,""),IF(M801&gt;0,IFERROR(VLOOKUP(M801,abbreviation!$A:$B,2,FALSE),""),IF(L801&gt;0,IFERROR(VLOOKUP(L801,abbreviation!$A:$B,2,FALSE),""),"")))</f>
        <v/>
      </c>
      <c r="CD801">
        <f>CONCATENATE(IF(O801&gt;0,IFERROR(VLOOKUP(O801,abbreviation!$A:$B,2,FALSE),""),""),IF(OR(Q801&gt;0,P801&gt;0),SeperatorSpecification,""),IF(Q801&gt;0,IFERROR(VLOOKUP(Q801,abbreviation!$A:$B,2,FALSE),""),IF(P801&gt;0,IFERROR(VLOOKUP(P801,abbreviation!$A:$B,2,FALSE),""),"")))</f>
        <v/>
      </c>
      <c r="CE801">
        <f>CONCATENATE(IF(S801&gt;0,IFERROR(VLOOKUP(S801,abbreviation!$A:$B,2,FALSE),""),""),IF(OR(U801&gt;0,T801&gt;0),SeperatorSpecification,""),IF(U801&gt;0,IFERROR(VLOOKUP(U801,abbreviation!$A:$B,2,FALSE),""),IF(T801&gt;0,IFERROR(VLOOKUP(T801,abbreviation!$A:$B,2,FALSE),""),"")))</f>
        <v/>
      </c>
      <c r="CF801">
        <f>IF(CA801&gt;0,(CA801&amp;IF(OR(ISNUMBER(F801),ISTEXT(F801)),"-"&amp;F801,))&amp;(IF(ISTEXT(G801),"_",)&amp;CB801&amp;IF(OR(ISNUMBER(J801),ISTEXT(J801)),"-"&amp;J801,))&amp;(IF(ISTEXT(K801),"_",)&amp;CC801&amp;IF(OR(ISNUMBER(N801),ISTEXT(N801)),"-"&amp;N801,))&amp;(IF(ISTEXT(O801),"_",)&amp;CD801&amp;IF(OR(ISNUMBER(R801),ISTEXT(R801)),"-"&amp;R801,))&amp;(IF(ISTEXT(S801),"_",)&amp;CE801&amp;IF(OR(ISNUMBER(V801),ISTEXT(V801)),"-"&amp;V801,)&amp;IF(AND(ISTEXT(CA801),CA801&lt;&gt;""),SeparatorBUDO,)),"")</f>
        <v/>
      </c>
      <c r="CG801">
        <f>IF(X801&gt;0,IFERROR(VLOOKUP(X801,abbreviation!$A:$B,2,FALSE),""),"")</f>
        <v/>
      </c>
      <c r="CH801">
        <f>IF(Z801&gt;0,IFERROR(VLOOKUP(Z801,abbreviation!$A:$B,2,FALSE),""),"")</f>
        <v/>
      </c>
      <c r="CI801">
        <f>IF(AD801&gt;0,IFERROR(VLOOKUP(AD801,abbreviation!$A:$B,2,FALSE),""),"")</f>
        <v/>
      </c>
      <c r="CJ801">
        <f>IF(AF801&gt;0,IFERROR(VLOOKUP(AF801,abbreviation!$A:$B,2,FALSE),""),"")</f>
        <v/>
      </c>
      <c r="CK801">
        <f>IF(AJ801&gt;0,IFERROR(VLOOKUP(AJ801,abbreviation!$A:$B,2,FALSE),""),"")</f>
        <v/>
      </c>
      <c r="CL801">
        <f>IF(AL801&gt;0,IFERROR(VLOOKUP(AL801,abbreviation!$A:$B,2,FALSE),""),"")</f>
        <v/>
      </c>
      <c r="CM801">
        <f>IF(CG801&gt;0,(CG801&amp;IF(ISTEXT(Z801),SeperatorSpecification&amp;CH801,)&amp;IF(OR(ISTEXT(AB801),ISNUMBER(AB801)),"-"&amp;AB801,))&amp;("_"&amp;CI801&amp;IF(ISTEXT(AF801),SeperatorSpecification&amp;CJ801,)&amp;IF(OR(ISTEXT(AH801),ISNUMBER(AH801)),"-"&amp;AH801,))&amp;("_"&amp;CK801&amp;IF(ISTEXT(AL801),SeperatorSpecification&amp;CL801,)&amp;IF(OR(ISTEXT(AN801),ISNUMBER(AN801)),"-"&amp;AN801,)),"")</f>
        <v/>
      </c>
      <c r="CN801">
        <f>IF(AP801&gt;0,IFERROR(VLOOKUP(AP801,abbreviation!$A:$B,2,FALSE),""),"")</f>
        <v/>
      </c>
      <c r="CO801">
        <f>IF(AR801&gt;0,IFERROR(VLOOKUP(AR801,abbreviation!$A:$B,2,FALSE),""),"")</f>
        <v/>
      </c>
      <c r="CP801">
        <f>IF(AT801&gt;0,IFERROR(VLOOKUP(AT801,abbreviation!$A:$B,2,FALSE),""),"")</f>
        <v/>
      </c>
      <c r="CQ801">
        <f>IF(AV801&gt;0,IFERROR(VLOOKUP(AV801,abbreviation!$A:$B,2,FALSE),""),"")</f>
        <v/>
      </c>
      <c r="CR801">
        <f>"_"&amp;CN801&amp;IF(ISTEXT(AR801),SeperatorSpecification&amp;CO801,)&amp;IF(ISTEXT(AT801),SeperatorSpecification&amp;CP801,)&amp;IF(ISTEXT(AV801),SeperatorSpecification&amp;CQ801,)&amp;IF(OR(ISTEXT(AX801),ISNUMBER(AX801)),"-"&amp;AX801,)</f>
        <v/>
      </c>
      <c r="CS801">
        <f>IF(AZ801&gt;0,IFERROR(VLOOKUP(AZ801,abbreviation!$A:$B,2,FALSE),""),"")</f>
        <v/>
      </c>
      <c r="CT801">
        <f>IF(BB801&gt;0,IFERROR(VLOOKUP(BB801,abbreviation!$A:$B,2,FALSE),""),"")</f>
        <v/>
      </c>
      <c r="CU801">
        <f>IF(BD801&gt;0,IFERROR(VLOOKUP(BD801,abbreviation!$A:$B,2,FALSE),""),"")</f>
        <v/>
      </c>
      <c r="CV801">
        <f>IF(BF801&gt;0,IFERROR(VLOOKUP(BF801,abbreviation!$A:$B,2,FALSE),""),"")</f>
        <v/>
      </c>
      <c r="CW801">
        <f>IF(BJ801&gt;0,IFERROR(VLOOKUP(BJ801,abbreviation!$A:$B,2,FALSE),""),"")</f>
        <v/>
      </c>
      <c r="CX801">
        <f>"_"&amp;CS801&amp;IF(ISTEXT(BB801),SeperatorSpecification&amp;CT801,"")&amp;IF(ISTEXT(BD801),SeperatorSpecification&amp;CU801,"")&amp;IF(ISTEXT(BF801),SeperatorSpecification&amp;CV801,"")&amp;IF(ISTEXT(BH801),SeperatorSpecification&amp;BH801,"")&amp;"_"&amp;CW801&amp;IF(OR(ISNUMBER(BL801),ISTEXT(BL801)),"-"&amp;BL801,)</f>
        <v/>
      </c>
      <c r="CY801">
        <f>CONCATENATE(IF(BN801&gt;0,IFERROR(VLOOKUP(BN801,abbreviation!$A:$B,2,FALSE),""),""),IF(OR(BP801&gt;0,BO801&gt;0),SeperatorSpecification,""),IF(BP801&gt;0,IFERROR(VLOOKUP(BP801,abbreviation!$A:$B,2,FALSE),""),IF(BO801&gt;0,IFERROR(VLOOKUP(BO801,abbreviation!$A:$B,2,FALSE),""),"")))</f>
        <v/>
      </c>
      <c r="CZ801">
        <f>CONCATENATE(IF(BR801&gt;0,IFERROR(VLOOKUP(BR801,abbreviation!$A:$B,2,FALSE),""),""),IF(OR(BT801&gt;0,BS801&gt;0),SeperatorSpecification,""),IF(BT801&gt;0,IFERROR(VLOOKUP(BT801,abbreviation!$A:$B,2,FALSE),""),IF(BS801&gt;0,IFERROR(VLOOKUP(BS801,abbreviation!$A:$B,2,FALSE),""),"")))</f>
        <v/>
      </c>
      <c r="DA801">
        <f>CONCATENATE(IF(BV801&gt;0,IFERROR(VLOOKUP(BV801,abbreviation!$A:$B,2,FALSE),""),""),IF(OR(BX801&gt;0,BW801&gt;0),SeperatorSpecification,""),IF(BX801&gt;0,IFERROR(VLOOKUP(BX801,abbreviation!$A:$B,2,FALSE),""),IF(BW801&gt;0,IFERROR(VLOOKUP(BW801,abbreviation!$A:$B,2,FALSE),""),"")))</f>
        <v/>
      </c>
      <c r="DB801">
        <f>IF(BN801&gt;0,(IF(ISTEXT(BN801),SeparatorBUDO,"")&amp;CY801&amp;IF(OR(ISNUMBER(BQ801),ISTEXT(BQ801)),"-"&amp;BQ801,))&amp;(IF(ISTEXT(BR801),"_",)&amp;CZ801&amp;IF(OR(ISNUMBER(BU801),ISTEXT(BU801)),"-"&amp;BU801,))&amp;(IF(ISTEXT(BV801),"_",)&amp;DA801&amp;IF(OR(ISNUMBER(BY801),ISTEXT(BY801)),"-"&amp;BY801,)),"")</f>
        <v/>
      </c>
      <c r="DC801">
        <f>IF(OR(X801&lt;&gt;"",AD801&lt;&gt;"",C801&lt;&gt;"",A801&lt;&gt;""),(CF801&amp;CM801&amp;CR801&amp;CX801&amp;DB801),"")</f>
        <v/>
      </c>
      <c r="DE801" s="40">
        <f>DC801</f>
        <v/>
      </c>
    </row>
    <row r="802">
      <c r="F802" s="41" t="n"/>
      <c r="J802" s="41" t="n"/>
      <c r="N802" s="41" t="n"/>
      <c r="R802" s="41" t="n"/>
      <c r="V802" s="41" t="n"/>
      <c r="AA802" s="7" t="n"/>
      <c r="AB802" s="41" t="n"/>
      <c r="AD802" s="6" t="n"/>
      <c r="AE802" s="8" t="n"/>
      <c r="AF802" s="7" t="n"/>
      <c r="AG802" s="7" t="n"/>
      <c r="AH802" s="41" t="n"/>
      <c r="AJ802" s="6" t="n"/>
      <c r="AK802" s="8" t="n"/>
      <c r="AL802" s="7" t="n"/>
      <c r="AM802" s="7" t="n"/>
      <c r="AN802" s="41" t="n"/>
      <c r="AR802" s="7" t="n"/>
      <c r="AX802" s="42" t="n"/>
      <c r="BB802" s="7" t="n"/>
      <c r="BC802" s="8" t="n"/>
      <c r="BH802" s="42" t="n"/>
      <c r="BQ802" s="41" t="n"/>
      <c r="BU802" s="41" t="n"/>
      <c r="BY802" s="41" t="n"/>
      <c r="CA802">
        <f>CONCATENATE(IF(C802&gt;0,IFERROR(VLOOKUP(C802,abbreviation!$A:$B,2,FALSE),""),""),IF(OR(E802&gt;0,D802&gt;0),SeperatorSpecification,""),IF(E802&gt;0,IFERROR(VLOOKUP(E802,abbreviation!$A:$B,2,FALSE),""),IF(D802&gt;0,IFERROR(VLOOKUP(D802,abbreviation!$A:$B,2,FALSE),""),"")))</f>
        <v/>
      </c>
      <c r="CB802">
        <f>CONCATENATE(IF(G802&gt;0,IFERROR(VLOOKUP(G802,abbreviation!$A:$B,2,FALSE),""),""),IF(OR(I802&gt;0,H802&gt;0),SeperatorSpecification,""),IF(I802&gt;0,IFERROR(VLOOKUP(I802,abbreviation!$A:$B,2,FALSE),""),IF(H802&gt;0,IFERROR(VLOOKUP(H802,abbreviation!$A:$B,2,FALSE),""),"")))</f>
        <v/>
      </c>
      <c r="CC802">
        <f>CONCATENATE(IF(K802&gt;0,IFERROR(VLOOKUP(K802,abbreviation!$A:$B,2,FALSE),""),""),IF(OR(M802&gt;0,L802&gt;0),SeperatorSpecification,""),IF(M802&gt;0,IFERROR(VLOOKUP(M802,abbreviation!$A:$B,2,FALSE),""),IF(L802&gt;0,IFERROR(VLOOKUP(L802,abbreviation!$A:$B,2,FALSE),""),"")))</f>
        <v/>
      </c>
      <c r="CD802">
        <f>CONCATENATE(IF(O802&gt;0,IFERROR(VLOOKUP(O802,abbreviation!$A:$B,2,FALSE),""),""),IF(OR(Q802&gt;0,P802&gt;0),SeperatorSpecification,""),IF(Q802&gt;0,IFERROR(VLOOKUP(Q802,abbreviation!$A:$B,2,FALSE),""),IF(P802&gt;0,IFERROR(VLOOKUP(P802,abbreviation!$A:$B,2,FALSE),""),"")))</f>
        <v/>
      </c>
      <c r="CE802">
        <f>CONCATENATE(IF(S802&gt;0,IFERROR(VLOOKUP(S802,abbreviation!$A:$B,2,FALSE),""),""),IF(OR(U802&gt;0,T802&gt;0),SeperatorSpecification,""),IF(U802&gt;0,IFERROR(VLOOKUP(U802,abbreviation!$A:$B,2,FALSE),""),IF(T802&gt;0,IFERROR(VLOOKUP(T802,abbreviation!$A:$B,2,FALSE),""),"")))</f>
        <v/>
      </c>
      <c r="CF802">
        <f>IF(CA802&gt;0,(CA802&amp;IF(OR(ISNUMBER(F802),ISTEXT(F802)),"-"&amp;F802,))&amp;(IF(ISTEXT(G802),"_",)&amp;CB802&amp;IF(OR(ISNUMBER(J802),ISTEXT(J802)),"-"&amp;J802,))&amp;(IF(ISTEXT(K802),"_",)&amp;CC802&amp;IF(OR(ISNUMBER(N802),ISTEXT(N802)),"-"&amp;N802,))&amp;(IF(ISTEXT(O802),"_",)&amp;CD802&amp;IF(OR(ISNUMBER(R802),ISTEXT(R802)),"-"&amp;R802,))&amp;(IF(ISTEXT(S802),"_",)&amp;CE802&amp;IF(OR(ISNUMBER(V802),ISTEXT(V802)),"-"&amp;V802,)&amp;IF(AND(ISTEXT(CA802),CA802&lt;&gt;""),SeparatorBUDO,)),"")</f>
        <v/>
      </c>
      <c r="CG802">
        <f>IF(X802&gt;0,IFERROR(VLOOKUP(X802,abbreviation!$A:$B,2,FALSE),""),"")</f>
        <v/>
      </c>
      <c r="CH802">
        <f>IF(Z802&gt;0,IFERROR(VLOOKUP(Z802,abbreviation!$A:$B,2,FALSE),""),"")</f>
        <v/>
      </c>
      <c r="CI802">
        <f>IF(AD802&gt;0,IFERROR(VLOOKUP(AD802,abbreviation!$A:$B,2,FALSE),""),"")</f>
        <v/>
      </c>
      <c r="CJ802">
        <f>IF(AF802&gt;0,IFERROR(VLOOKUP(AF802,abbreviation!$A:$B,2,FALSE),""),"")</f>
        <v/>
      </c>
      <c r="CK802">
        <f>IF(AJ802&gt;0,IFERROR(VLOOKUP(AJ802,abbreviation!$A:$B,2,FALSE),""),"")</f>
        <v/>
      </c>
      <c r="CL802">
        <f>IF(AL802&gt;0,IFERROR(VLOOKUP(AL802,abbreviation!$A:$B,2,FALSE),""),"")</f>
        <v/>
      </c>
      <c r="CM802">
        <f>IF(CG802&gt;0,(CG802&amp;IF(ISTEXT(Z802),SeperatorSpecification&amp;CH802,)&amp;IF(OR(ISTEXT(AB802),ISNUMBER(AB802)),"-"&amp;AB802,))&amp;("_"&amp;CI802&amp;IF(ISTEXT(AF802),SeperatorSpecification&amp;CJ802,)&amp;IF(OR(ISTEXT(AH802),ISNUMBER(AH802)),"-"&amp;AH802,))&amp;("_"&amp;CK802&amp;IF(ISTEXT(AL802),SeperatorSpecification&amp;CL802,)&amp;IF(OR(ISTEXT(AN802),ISNUMBER(AN802)),"-"&amp;AN802,)),"")</f>
        <v/>
      </c>
      <c r="CN802">
        <f>IF(AP802&gt;0,IFERROR(VLOOKUP(AP802,abbreviation!$A:$B,2,FALSE),""),"")</f>
        <v/>
      </c>
      <c r="CO802">
        <f>IF(AR802&gt;0,IFERROR(VLOOKUP(AR802,abbreviation!$A:$B,2,FALSE),""),"")</f>
        <v/>
      </c>
      <c r="CP802">
        <f>IF(AT802&gt;0,IFERROR(VLOOKUP(AT802,abbreviation!$A:$B,2,FALSE),""),"")</f>
        <v/>
      </c>
      <c r="CQ802">
        <f>IF(AV802&gt;0,IFERROR(VLOOKUP(AV802,abbreviation!$A:$B,2,FALSE),""),"")</f>
        <v/>
      </c>
      <c r="CR802">
        <f>"_"&amp;CN802&amp;IF(ISTEXT(AR802),SeperatorSpecification&amp;CO802,)&amp;IF(ISTEXT(AT802),SeperatorSpecification&amp;CP802,)&amp;IF(ISTEXT(AV802),SeperatorSpecification&amp;CQ802,)&amp;IF(OR(ISTEXT(AX802),ISNUMBER(AX802)),"-"&amp;AX802,)</f>
        <v/>
      </c>
      <c r="CS802">
        <f>IF(AZ802&gt;0,IFERROR(VLOOKUP(AZ802,abbreviation!$A:$B,2,FALSE),""),"")</f>
        <v/>
      </c>
      <c r="CT802">
        <f>IF(BB802&gt;0,IFERROR(VLOOKUP(BB802,abbreviation!$A:$B,2,FALSE),""),"")</f>
        <v/>
      </c>
      <c r="CU802">
        <f>IF(BD802&gt;0,IFERROR(VLOOKUP(BD802,abbreviation!$A:$B,2,FALSE),""),"")</f>
        <v/>
      </c>
      <c r="CV802">
        <f>IF(BF802&gt;0,IFERROR(VLOOKUP(BF802,abbreviation!$A:$B,2,FALSE),""),"")</f>
        <v/>
      </c>
      <c r="CW802">
        <f>IF(BJ802&gt;0,IFERROR(VLOOKUP(BJ802,abbreviation!$A:$B,2,FALSE),""),"")</f>
        <v/>
      </c>
      <c r="CX802">
        <f>"_"&amp;CS802&amp;IF(ISTEXT(BB802),SeperatorSpecification&amp;CT802,"")&amp;IF(ISTEXT(BD802),SeperatorSpecification&amp;CU802,"")&amp;IF(ISTEXT(BF802),SeperatorSpecification&amp;CV802,"")&amp;IF(ISTEXT(BH802),SeperatorSpecification&amp;BH802,"")&amp;"_"&amp;CW802&amp;IF(OR(ISNUMBER(BL802),ISTEXT(BL802)),"-"&amp;BL802,)</f>
        <v/>
      </c>
      <c r="CY802">
        <f>CONCATENATE(IF(BN802&gt;0,IFERROR(VLOOKUP(BN802,abbreviation!$A:$B,2,FALSE),""),""),IF(OR(BP802&gt;0,BO802&gt;0),SeperatorSpecification,""),IF(BP802&gt;0,IFERROR(VLOOKUP(BP802,abbreviation!$A:$B,2,FALSE),""),IF(BO802&gt;0,IFERROR(VLOOKUP(BO802,abbreviation!$A:$B,2,FALSE),""),"")))</f>
        <v/>
      </c>
      <c r="CZ802">
        <f>CONCATENATE(IF(BR802&gt;0,IFERROR(VLOOKUP(BR802,abbreviation!$A:$B,2,FALSE),""),""),IF(OR(BT802&gt;0,BS802&gt;0),SeperatorSpecification,""),IF(BT802&gt;0,IFERROR(VLOOKUP(BT802,abbreviation!$A:$B,2,FALSE),""),IF(BS802&gt;0,IFERROR(VLOOKUP(BS802,abbreviation!$A:$B,2,FALSE),""),"")))</f>
        <v/>
      </c>
      <c r="DA802">
        <f>CONCATENATE(IF(BV802&gt;0,IFERROR(VLOOKUP(BV802,abbreviation!$A:$B,2,FALSE),""),""),IF(OR(BX802&gt;0,BW802&gt;0),SeperatorSpecification,""),IF(BX802&gt;0,IFERROR(VLOOKUP(BX802,abbreviation!$A:$B,2,FALSE),""),IF(BW802&gt;0,IFERROR(VLOOKUP(BW802,abbreviation!$A:$B,2,FALSE),""),"")))</f>
        <v/>
      </c>
      <c r="DB802">
        <f>IF(BN802&gt;0,(IF(ISTEXT(BN802),SeparatorBUDO,"")&amp;CY802&amp;IF(OR(ISNUMBER(BQ802),ISTEXT(BQ802)),"-"&amp;BQ802,))&amp;(IF(ISTEXT(BR802),"_",)&amp;CZ802&amp;IF(OR(ISNUMBER(BU802),ISTEXT(BU802)),"-"&amp;BU802,))&amp;(IF(ISTEXT(BV802),"_",)&amp;DA802&amp;IF(OR(ISNUMBER(BY802),ISTEXT(BY802)),"-"&amp;BY802,)),"")</f>
        <v/>
      </c>
      <c r="DC802">
        <f>IF(OR(X802&lt;&gt;"",AD802&lt;&gt;"",C802&lt;&gt;"",A802&lt;&gt;""),(CF802&amp;CM802&amp;CR802&amp;CX802&amp;DB802),"")</f>
        <v/>
      </c>
      <c r="DE802" s="40">
        <f>DC802</f>
        <v/>
      </c>
    </row>
    <row r="803">
      <c r="F803" s="41" t="n"/>
      <c r="J803" s="41" t="n"/>
      <c r="N803" s="41" t="n"/>
      <c r="R803" s="41" t="n"/>
      <c r="V803" s="41" t="n"/>
      <c r="AA803" s="7" t="n"/>
      <c r="AB803" s="41" t="n"/>
      <c r="AD803" s="6" t="n"/>
      <c r="AE803" s="8" t="n"/>
      <c r="AF803" s="7" t="n"/>
      <c r="AG803" s="7" t="n"/>
      <c r="AH803" s="41" t="n"/>
      <c r="AJ803" s="6" t="n"/>
      <c r="AK803" s="8" t="n"/>
      <c r="AL803" s="7" t="n"/>
      <c r="AM803" s="7" t="n"/>
      <c r="AN803" s="41" t="n"/>
      <c r="AR803" s="7" t="n"/>
      <c r="AX803" s="42" t="n"/>
      <c r="BB803" s="7" t="n"/>
      <c r="BC803" s="8" t="n"/>
      <c r="BH803" s="42" t="n"/>
      <c r="BQ803" s="41" t="n"/>
      <c r="BU803" s="41" t="n"/>
      <c r="BY803" s="41" t="n"/>
      <c r="CA803">
        <f>CONCATENATE(IF(C803&gt;0,IFERROR(VLOOKUP(C803,abbreviation!$A:$B,2,FALSE),""),""),IF(OR(E803&gt;0,D803&gt;0),SeperatorSpecification,""),IF(E803&gt;0,IFERROR(VLOOKUP(E803,abbreviation!$A:$B,2,FALSE),""),IF(D803&gt;0,IFERROR(VLOOKUP(D803,abbreviation!$A:$B,2,FALSE),""),"")))</f>
        <v/>
      </c>
      <c r="CB803">
        <f>CONCATENATE(IF(G803&gt;0,IFERROR(VLOOKUP(G803,abbreviation!$A:$B,2,FALSE),""),""),IF(OR(I803&gt;0,H803&gt;0),SeperatorSpecification,""),IF(I803&gt;0,IFERROR(VLOOKUP(I803,abbreviation!$A:$B,2,FALSE),""),IF(H803&gt;0,IFERROR(VLOOKUP(H803,abbreviation!$A:$B,2,FALSE),""),"")))</f>
        <v/>
      </c>
      <c r="CC803">
        <f>CONCATENATE(IF(K803&gt;0,IFERROR(VLOOKUP(K803,abbreviation!$A:$B,2,FALSE),""),""),IF(OR(M803&gt;0,L803&gt;0),SeperatorSpecification,""),IF(M803&gt;0,IFERROR(VLOOKUP(M803,abbreviation!$A:$B,2,FALSE),""),IF(L803&gt;0,IFERROR(VLOOKUP(L803,abbreviation!$A:$B,2,FALSE),""),"")))</f>
        <v/>
      </c>
      <c r="CD803">
        <f>CONCATENATE(IF(O803&gt;0,IFERROR(VLOOKUP(O803,abbreviation!$A:$B,2,FALSE),""),""),IF(OR(Q803&gt;0,P803&gt;0),SeperatorSpecification,""),IF(Q803&gt;0,IFERROR(VLOOKUP(Q803,abbreviation!$A:$B,2,FALSE),""),IF(P803&gt;0,IFERROR(VLOOKUP(P803,abbreviation!$A:$B,2,FALSE),""),"")))</f>
        <v/>
      </c>
      <c r="CE803">
        <f>CONCATENATE(IF(S803&gt;0,IFERROR(VLOOKUP(S803,abbreviation!$A:$B,2,FALSE),""),""),IF(OR(U803&gt;0,T803&gt;0),SeperatorSpecification,""),IF(U803&gt;0,IFERROR(VLOOKUP(U803,abbreviation!$A:$B,2,FALSE),""),IF(T803&gt;0,IFERROR(VLOOKUP(T803,abbreviation!$A:$B,2,FALSE),""),"")))</f>
        <v/>
      </c>
      <c r="CF803">
        <f>IF(CA803&gt;0,(CA803&amp;IF(OR(ISNUMBER(F803),ISTEXT(F803)),"-"&amp;F803,))&amp;(IF(ISTEXT(G803),"_",)&amp;CB803&amp;IF(OR(ISNUMBER(J803),ISTEXT(J803)),"-"&amp;J803,))&amp;(IF(ISTEXT(K803),"_",)&amp;CC803&amp;IF(OR(ISNUMBER(N803),ISTEXT(N803)),"-"&amp;N803,))&amp;(IF(ISTEXT(O803),"_",)&amp;CD803&amp;IF(OR(ISNUMBER(R803),ISTEXT(R803)),"-"&amp;R803,))&amp;(IF(ISTEXT(S803),"_",)&amp;CE803&amp;IF(OR(ISNUMBER(V803),ISTEXT(V803)),"-"&amp;V803,)&amp;IF(AND(ISTEXT(CA803),CA803&lt;&gt;""),SeparatorBUDO,)),"")</f>
        <v/>
      </c>
      <c r="CG803">
        <f>IF(X803&gt;0,IFERROR(VLOOKUP(X803,abbreviation!$A:$B,2,FALSE),""),"")</f>
        <v/>
      </c>
      <c r="CH803">
        <f>IF(Z803&gt;0,IFERROR(VLOOKUP(Z803,abbreviation!$A:$B,2,FALSE),""),"")</f>
        <v/>
      </c>
      <c r="CI803">
        <f>IF(AD803&gt;0,IFERROR(VLOOKUP(AD803,abbreviation!$A:$B,2,FALSE),""),"")</f>
        <v/>
      </c>
      <c r="CJ803">
        <f>IF(AF803&gt;0,IFERROR(VLOOKUP(AF803,abbreviation!$A:$B,2,FALSE),""),"")</f>
        <v/>
      </c>
      <c r="CK803">
        <f>IF(AJ803&gt;0,IFERROR(VLOOKUP(AJ803,abbreviation!$A:$B,2,FALSE),""),"")</f>
        <v/>
      </c>
      <c r="CL803">
        <f>IF(AL803&gt;0,IFERROR(VLOOKUP(AL803,abbreviation!$A:$B,2,FALSE),""),"")</f>
        <v/>
      </c>
      <c r="CM803">
        <f>IF(CG803&gt;0,(CG803&amp;IF(ISTEXT(Z803),SeperatorSpecification&amp;CH803,)&amp;IF(OR(ISTEXT(AB803),ISNUMBER(AB803)),"-"&amp;AB803,))&amp;("_"&amp;CI803&amp;IF(ISTEXT(AF803),SeperatorSpecification&amp;CJ803,)&amp;IF(OR(ISTEXT(AH803),ISNUMBER(AH803)),"-"&amp;AH803,))&amp;("_"&amp;CK803&amp;IF(ISTEXT(AL803),SeperatorSpecification&amp;CL803,)&amp;IF(OR(ISTEXT(AN803),ISNUMBER(AN803)),"-"&amp;AN803,)),"")</f>
        <v/>
      </c>
      <c r="CN803">
        <f>IF(AP803&gt;0,IFERROR(VLOOKUP(AP803,abbreviation!$A:$B,2,FALSE),""),"")</f>
        <v/>
      </c>
      <c r="CO803">
        <f>IF(AR803&gt;0,IFERROR(VLOOKUP(AR803,abbreviation!$A:$B,2,FALSE),""),"")</f>
        <v/>
      </c>
      <c r="CP803">
        <f>IF(AT803&gt;0,IFERROR(VLOOKUP(AT803,abbreviation!$A:$B,2,FALSE),""),"")</f>
        <v/>
      </c>
      <c r="CQ803">
        <f>IF(AV803&gt;0,IFERROR(VLOOKUP(AV803,abbreviation!$A:$B,2,FALSE),""),"")</f>
        <v/>
      </c>
      <c r="CR803">
        <f>"_"&amp;CN803&amp;IF(ISTEXT(AR803),SeperatorSpecification&amp;CO803,)&amp;IF(ISTEXT(AT803),SeperatorSpecification&amp;CP803,)&amp;IF(ISTEXT(AV803),SeperatorSpecification&amp;CQ803,)&amp;IF(OR(ISTEXT(AX803),ISNUMBER(AX803)),"-"&amp;AX803,)</f>
        <v/>
      </c>
      <c r="CS803">
        <f>IF(AZ803&gt;0,IFERROR(VLOOKUP(AZ803,abbreviation!$A:$B,2,FALSE),""),"")</f>
        <v/>
      </c>
      <c r="CT803">
        <f>IF(BB803&gt;0,IFERROR(VLOOKUP(BB803,abbreviation!$A:$B,2,FALSE),""),"")</f>
        <v/>
      </c>
      <c r="CU803">
        <f>IF(BD803&gt;0,IFERROR(VLOOKUP(BD803,abbreviation!$A:$B,2,FALSE),""),"")</f>
        <v/>
      </c>
      <c r="CV803">
        <f>IF(BF803&gt;0,IFERROR(VLOOKUP(BF803,abbreviation!$A:$B,2,FALSE),""),"")</f>
        <v/>
      </c>
      <c r="CW803">
        <f>IF(BJ803&gt;0,IFERROR(VLOOKUP(BJ803,abbreviation!$A:$B,2,FALSE),""),"")</f>
        <v/>
      </c>
      <c r="CX803">
        <f>"_"&amp;CS803&amp;IF(ISTEXT(BB803),SeperatorSpecification&amp;CT803,"")&amp;IF(ISTEXT(BD803),SeperatorSpecification&amp;CU803,"")&amp;IF(ISTEXT(BF803),SeperatorSpecification&amp;CV803,"")&amp;IF(ISTEXT(BH803),SeperatorSpecification&amp;BH803,"")&amp;"_"&amp;CW803&amp;IF(OR(ISNUMBER(BL803),ISTEXT(BL803)),"-"&amp;BL803,)</f>
        <v/>
      </c>
      <c r="CY803">
        <f>CONCATENATE(IF(BN803&gt;0,IFERROR(VLOOKUP(BN803,abbreviation!$A:$B,2,FALSE),""),""),IF(OR(BP803&gt;0,BO803&gt;0),SeperatorSpecification,""),IF(BP803&gt;0,IFERROR(VLOOKUP(BP803,abbreviation!$A:$B,2,FALSE),""),IF(BO803&gt;0,IFERROR(VLOOKUP(BO803,abbreviation!$A:$B,2,FALSE),""),"")))</f>
        <v/>
      </c>
      <c r="CZ803">
        <f>CONCATENATE(IF(BR803&gt;0,IFERROR(VLOOKUP(BR803,abbreviation!$A:$B,2,FALSE),""),""),IF(OR(BT803&gt;0,BS803&gt;0),SeperatorSpecification,""),IF(BT803&gt;0,IFERROR(VLOOKUP(BT803,abbreviation!$A:$B,2,FALSE),""),IF(BS803&gt;0,IFERROR(VLOOKUP(BS803,abbreviation!$A:$B,2,FALSE),""),"")))</f>
        <v/>
      </c>
      <c r="DA803">
        <f>CONCATENATE(IF(BV803&gt;0,IFERROR(VLOOKUP(BV803,abbreviation!$A:$B,2,FALSE),""),""),IF(OR(BX803&gt;0,BW803&gt;0),SeperatorSpecification,""),IF(BX803&gt;0,IFERROR(VLOOKUP(BX803,abbreviation!$A:$B,2,FALSE),""),IF(BW803&gt;0,IFERROR(VLOOKUP(BW803,abbreviation!$A:$B,2,FALSE),""),"")))</f>
        <v/>
      </c>
      <c r="DB803">
        <f>IF(BN803&gt;0,(IF(ISTEXT(BN803),SeparatorBUDO,"")&amp;CY803&amp;IF(OR(ISNUMBER(BQ803),ISTEXT(BQ803)),"-"&amp;BQ803,))&amp;(IF(ISTEXT(BR803),"_",)&amp;CZ803&amp;IF(OR(ISNUMBER(BU803),ISTEXT(BU803)),"-"&amp;BU803,))&amp;(IF(ISTEXT(BV803),"_",)&amp;DA803&amp;IF(OR(ISNUMBER(BY803),ISTEXT(BY803)),"-"&amp;BY803,)),"")</f>
        <v/>
      </c>
      <c r="DC803">
        <f>IF(OR(X803&lt;&gt;"",AD803&lt;&gt;"",C803&lt;&gt;"",A803&lt;&gt;""),(CF803&amp;CM803&amp;CR803&amp;CX803&amp;DB803),"")</f>
        <v/>
      </c>
      <c r="DE803" s="40">
        <f>DC803</f>
        <v/>
      </c>
    </row>
    <row r="804">
      <c r="F804" s="41" t="n"/>
      <c r="J804" s="41" t="n"/>
      <c r="N804" s="41" t="n"/>
      <c r="R804" s="41" t="n"/>
      <c r="V804" s="41" t="n"/>
      <c r="AA804" s="7" t="n"/>
      <c r="AB804" s="41" t="n"/>
      <c r="AD804" s="6" t="n"/>
      <c r="AE804" s="8" t="n"/>
      <c r="AF804" s="7" t="n"/>
      <c r="AG804" s="7" t="n"/>
      <c r="AH804" s="41" t="n"/>
      <c r="AJ804" s="6" t="n"/>
      <c r="AK804" s="8" t="n"/>
      <c r="AL804" s="7" t="n"/>
      <c r="AM804" s="7" t="n"/>
      <c r="AN804" s="41" t="n"/>
      <c r="AR804" s="7" t="n"/>
      <c r="AX804" s="42" t="n"/>
      <c r="BB804" s="7" t="n"/>
      <c r="BC804" s="8" t="n"/>
      <c r="BH804" s="42" t="n"/>
      <c r="BQ804" s="41" t="n"/>
      <c r="BU804" s="41" t="n"/>
      <c r="BY804" s="41" t="n"/>
      <c r="CA804">
        <f>CONCATENATE(IF(C804&gt;0,IFERROR(VLOOKUP(C804,abbreviation!$A:$B,2,FALSE),""),""),IF(OR(E804&gt;0,D804&gt;0),SeperatorSpecification,""),IF(E804&gt;0,IFERROR(VLOOKUP(E804,abbreviation!$A:$B,2,FALSE),""),IF(D804&gt;0,IFERROR(VLOOKUP(D804,abbreviation!$A:$B,2,FALSE),""),"")))</f>
        <v/>
      </c>
      <c r="CB804">
        <f>CONCATENATE(IF(G804&gt;0,IFERROR(VLOOKUP(G804,abbreviation!$A:$B,2,FALSE),""),""),IF(OR(I804&gt;0,H804&gt;0),SeperatorSpecification,""),IF(I804&gt;0,IFERROR(VLOOKUP(I804,abbreviation!$A:$B,2,FALSE),""),IF(H804&gt;0,IFERROR(VLOOKUP(H804,abbreviation!$A:$B,2,FALSE),""),"")))</f>
        <v/>
      </c>
      <c r="CC804">
        <f>CONCATENATE(IF(K804&gt;0,IFERROR(VLOOKUP(K804,abbreviation!$A:$B,2,FALSE),""),""),IF(OR(M804&gt;0,L804&gt;0),SeperatorSpecification,""),IF(M804&gt;0,IFERROR(VLOOKUP(M804,abbreviation!$A:$B,2,FALSE),""),IF(L804&gt;0,IFERROR(VLOOKUP(L804,abbreviation!$A:$B,2,FALSE),""),"")))</f>
        <v/>
      </c>
      <c r="CD804">
        <f>CONCATENATE(IF(O804&gt;0,IFERROR(VLOOKUP(O804,abbreviation!$A:$B,2,FALSE),""),""),IF(OR(Q804&gt;0,P804&gt;0),SeperatorSpecification,""),IF(Q804&gt;0,IFERROR(VLOOKUP(Q804,abbreviation!$A:$B,2,FALSE),""),IF(P804&gt;0,IFERROR(VLOOKUP(P804,abbreviation!$A:$B,2,FALSE),""),"")))</f>
        <v/>
      </c>
      <c r="CE804">
        <f>CONCATENATE(IF(S804&gt;0,IFERROR(VLOOKUP(S804,abbreviation!$A:$B,2,FALSE),""),""),IF(OR(U804&gt;0,T804&gt;0),SeperatorSpecification,""),IF(U804&gt;0,IFERROR(VLOOKUP(U804,abbreviation!$A:$B,2,FALSE),""),IF(T804&gt;0,IFERROR(VLOOKUP(T804,abbreviation!$A:$B,2,FALSE),""),"")))</f>
        <v/>
      </c>
      <c r="CF804">
        <f>IF(CA804&gt;0,(CA804&amp;IF(OR(ISNUMBER(F804),ISTEXT(F804)),"-"&amp;F804,))&amp;(IF(ISTEXT(G804),"_",)&amp;CB804&amp;IF(OR(ISNUMBER(J804),ISTEXT(J804)),"-"&amp;J804,))&amp;(IF(ISTEXT(K804),"_",)&amp;CC804&amp;IF(OR(ISNUMBER(N804),ISTEXT(N804)),"-"&amp;N804,))&amp;(IF(ISTEXT(O804),"_",)&amp;CD804&amp;IF(OR(ISNUMBER(R804),ISTEXT(R804)),"-"&amp;R804,))&amp;(IF(ISTEXT(S804),"_",)&amp;CE804&amp;IF(OR(ISNUMBER(V804),ISTEXT(V804)),"-"&amp;V804,)&amp;IF(AND(ISTEXT(CA804),CA804&lt;&gt;""),SeparatorBUDO,)),"")</f>
        <v/>
      </c>
      <c r="CG804">
        <f>IF(X804&gt;0,IFERROR(VLOOKUP(X804,abbreviation!$A:$B,2,FALSE),""),"")</f>
        <v/>
      </c>
      <c r="CH804">
        <f>IF(Z804&gt;0,IFERROR(VLOOKUP(Z804,abbreviation!$A:$B,2,FALSE),""),"")</f>
        <v/>
      </c>
      <c r="CI804">
        <f>IF(AD804&gt;0,IFERROR(VLOOKUP(AD804,abbreviation!$A:$B,2,FALSE),""),"")</f>
        <v/>
      </c>
      <c r="CJ804">
        <f>IF(AF804&gt;0,IFERROR(VLOOKUP(AF804,abbreviation!$A:$B,2,FALSE),""),"")</f>
        <v/>
      </c>
      <c r="CK804">
        <f>IF(AJ804&gt;0,IFERROR(VLOOKUP(AJ804,abbreviation!$A:$B,2,FALSE),""),"")</f>
        <v/>
      </c>
      <c r="CL804">
        <f>IF(AL804&gt;0,IFERROR(VLOOKUP(AL804,abbreviation!$A:$B,2,FALSE),""),"")</f>
        <v/>
      </c>
      <c r="CM804">
        <f>IF(CG804&gt;0,(CG804&amp;IF(ISTEXT(Z804),SeperatorSpecification&amp;CH804,)&amp;IF(OR(ISTEXT(AB804),ISNUMBER(AB804)),"-"&amp;AB804,))&amp;("_"&amp;CI804&amp;IF(ISTEXT(AF804),SeperatorSpecification&amp;CJ804,)&amp;IF(OR(ISTEXT(AH804),ISNUMBER(AH804)),"-"&amp;AH804,))&amp;("_"&amp;CK804&amp;IF(ISTEXT(AL804),SeperatorSpecification&amp;CL804,)&amp;IF(OR(ISTEXT(AN804),ISNUMBER(AN804)),"-"&amp;AN804,)),"")</f>
        <v/>
      </c>
      <c r="CN804">
        <f>IF(AP804&gt;0,IFERROR(VLOOKUP(AP804,abbreviation!$A:$B,2,FALSE),""),"")</f>
        <v/>
      </c>
      <c r="CO804">
        <f>IF(AR804&gt;0,IFERROR(VLOOKUP(AR804,abbreviation!$A:$B,2,FALSE),""),"")</f>
        <v/>
      </c>
      <c r="CP804">
        <f>IF(AT804&gt;0,IFERROR(VLOOKUP(AT804,abbreviation!$A:$B,2,FALSE),""),"")</f>
        <v/>
      </c>
      <c r="CQ804">
        <f>IF(AV804&gt;0,IFERROR(VLOOKUP(AV804,abbreviation!$A:$B,2,FALSE),""),"")</f>
        <v/>
      </c>
      <c r="CR804">
        <f>"_"&amp;CN804&amp;IF(ISTEXT(AR804),SeperatorSpecification&amp;CO804,)&amp;IF(ISTEXT(AT804),SeperatorSpecification&amp;CP804,)&amp;IF(ISTEXT(AV804),SeperatorSpecification&amp;CQ804,)&amp;IF(OR(ISTEXT(AX804),ISNUMBER(AX804)),"-"&amp;AX804,)</f>
        <v/>
      </c>
      <c r="CS804">
        <f>IF(AZ804&gt;0,IFERROR(VLOOKUP(AZ804,abbreviation!$A:$B,2,FALSE),""),"")</f>
        <v/>
      </c>
      <c r="CT804">
        <f>IF(BB804&gt;0,IFERROR(VLOOKUP(BB804,abbreviation!$A:$B,2,FALSE),""),"")</f>
        <v/>
      </c>
      <c r="CU804">
        <f>IF(BD804&gt;0,IFERROR(VLOOKUP(BD804,abbreviation!$A:$B,2,FALSE),""),"")</f>
        <v/>
      </c>
      <c r="CV804">
        <f>IF(BF804&gt;0,IFERROR(VLOOKUP(BF804,abbreviation!$A:$B,2,FALSE),""),"")</f>
        <v/>
      </c>
      <c r="CW804">
        <f>IF(BJ804&gt;0,IFERROR(VLOOKUP(BJ804,abbreviation!$A:$B,2,FALSE),""),"")</f>
        <v/>
      </c>
      <c r="CX804">
        <f>"_"&amp;CS804&amp;IF(ISTEXT(BB804),SeperatorSpecification&amp;CT804,"")&amp;IF(ISTEXT(BD804),SeperatorSpecification&amp;CU804,"")&amp;IF(ISTEXT(BF804),SeperatorSpecification&amp;CV804,"")&amp;IF(ISTEXT(BH804),SeperatorSpecification&amp;BH804,"")&amp;"_"&amp;CW804&amp;IF(OR(ISNUMBER(BL804),ISTEXT(BL804)),"-"&amp;BL804,)</f>
        <v/>
      </c>
      <c r="CY804">
        <f>CONCATENATE(IF(BN804&gt;0,IFERROR(VLOOKUP(BN804,abbreviation!$A:$B,2,FALSE),""),""),IF(OR(BP804&gt;0,BO804&gt;0),SeperatorSpecification,""),IF(BP804&gt;0,IFERROR(VLOOKUP(BP804,abbreviation!$A:$B,2,FALSE),""),IF(BO804&gt;0,IFERROR(VLOOKUP(BO804,abbreviation!$A:$B,2,FALSE),""),"")))</f>
        <v/>
      </c>
      <c r="CZ804">
        <f>CONCATENATE(IF(BR804&gt;0,IFERROR(VLOOKUP(BR804,abbreviation!$A:$B,2,FALSE),""),""),IF(OR(BT804&gt;0,BS804&gt;0),SeperatorSpecification,""),IF(BT804&gt;0,IFERROR(VLOOKUP(BT804,abbreviation!$A:$B,2,FALSE),""),IF(BS804&gt;0,IFERROR(VLOOKUP(BS804,abbreviation!$A:$B,2,FALSE),""),"")))</f>
        <v/>
      </c>
      <c r="DA804">
        <f>CONCATENATE(IF(BV804&gt;0,IFERROR(VLOOKUP(BV804,abbreviation!$A:$B,2,FALSE),""),""),IF(OR(BX804&gt;0,BW804&gt;0),SeperatorSpecification,""),IF(BX804&gt;0,IFERROR(VLOOKUP(BX804,abbreviation!$A:$B,2,FALSE),""),IF(BW804&gt;0,IFERROR(VLOOKUP(BW804,abbreviation!$A:$B,2,FALSE),""),"")))</f>
        <v/>
      </c>
      <c r="DB804">
        <f>IF(BN804&gt;0,(IF(ISTEXT(BN804),SeparatorBUDO,"")&amp;CY804&amp;IF(OR(ISNUMBER(BQ804),ISTEXT(BQ804)),"-"&amp;BQ804,))&amp;(IF(ISTEXT(BR804),"_",)&amp;CZ804&amp;IF(OR(ISNUMBER(BU804),ISTEXT(BU804)),"-"&amp;BU804,))&amp;(IF(ISTEXT(BV804),"_",)&amp;DA804&amp;IF(OR(ISNUMBER(BY804),ISTEXT(BY804)),"-"&amp;BY804,)),"")</f>
        <v/>
      </c>
      <c r="DC804">
        <f>IF(OR(X804&lt;&gt;"",AD804&lt;&gt;"",C804&lt;&gt;"",A804&lt;&gt;""),(CF804&amp;CM804&amp;CR804&amp;CX804&amp;DB804),"")</f>
        <v/>
      </c>
      <c r="DE804" s="40">
        <f>DC804</f>
        <v/>
      </c>
    </row>
    <row r="805">
      <c r="F805" s="41" t="n"/>
      <c r="J805" s="41" t="n"/>
      <c r="N805" s="41" t="n"/>
      <c r="R805" s="41" t="n"/>
      <c r="V805" s="41" t="n"/>
      <c r="AA805" s="7" t="n"/>
      <c r="AB805" s="41" t="n"/>
      <c r="AD805" s="6" t="n"/>
      <c r="AE805" s="8" t="n"/>
      <c r="AF805" s="7" t="n"/>
      <c r="AG805" s="7" t="n"/>
      <c r="AH805" s="41" t="n"/>
      <c r="AJ805" s="6" t="n"/>
      <c r="AK805" s="8" t="n"/>
      <c r="AL805" s="7" t="n"/>
      <c r="AM805" s="7" t="n"/>
      <c r="AN805" s="41" t="n"/>
      <c r="AR805" s="7" t="n"/>
      <c r="AX805" s="42" t="n"/>
      <c r="BB805" s="7" t="n"/>
      <c r="BC805" s="8" t="n"/>
      <c r="BH805" s="42" t="n"/>
      <c r="BQ805" s="41" t="n"/>
      <c r="BU805" s="41" t="n"/>
      <c r="BY805" s="41" t="n"/>
      <c r="CA805">
        <f>CONCATENATE(IF(C805&gt;0,IFERROR(VLOOKUP(C805,abbreviation!$A:$B,2,FALSE),""),""),IF(OR(E805&gt;0,D805&gt;0),SeperatorSpecification,""),IF(E805&gt;0,IFERROR(VLOOKUP(E805,abbreviation!$A:$B,2,FALSE),""),IF(D805&gt;0,IFERROR(VLOOKUP(D805,abbreviation!$A:$B,2,FALSE),""),"")))</f>
        <v/>
      </c>
      <c r="CB805">
        <f>CONCATENATE(IF(G805&gt;0,IFERROR(VLOOKUP(G805,abbreviation!$A:$B,2,FALSE),""),""),IF(OR(I805&gt;0,H805&gt;0),SeperatorSpecification,""),IF(I805&gt;0,IFERROR(VLOOKUP(I805,abbreviation!$A:$B,2,FALSE),""),IF(H805&gt;0,IFERROR(VLOOKUP(H805,abbreviation!$A:$B,2,FALSE),""),"")))</f>
        <v/>
      </c>
      <c r="CC805">
        <f>CONCATENATE(IF(K805&gt;0,IFERROR(VLOOKUP(K805,abbreviation!$A:$B,2,FALSE),""),""),IF(OR(M805&gt;0,L805&gt;0),SeperatorSpecification,""),IF(M805&gt;0,IFERROR(VLOOKUP(M805,abbreviation!$A:$B,2,FALSE),""),IF(L805&gt;0,IFERROR(VLOOKUP(L805,abbreviation!$A:$B,2,FALSE),""),"")))</f>
        <v/>
      </c>
      <c r="CD805">
        <f>CONCATENATE(IF(O805&gt;0,IFERROR(VLOOKUP(O805,abbreviation!$A:$B,2,FALSE),""),""),IF(OR(Q805&gt;0,P805&gt;0),SeperatorSpecification,""),IF(Q805&gt;0,IFERROR(VLOOKUP(Q805,abbreviation!$A:$B,2,FALSE),""),IF(P805&gt;0,IFERROR(VLOOKUP(P805,abbreviation!$A:$B,2,FALSE),""),"")))</f>
        <v/>
      </c>
      <c r="CE805">
        <f>CONCATENATE(IF(S805&gt;0,IFERROR(VLOOKUP(S805,abbreviation!$A:$B,2,FALSE),""),""),IF(OR(U805&gt;0,T805&gt;0),SeperatorSpecification,""),IF(U805&gt;0,IFERROR(VLOOKUP(U805,abbreviation!$A:$B,2,FALSE),""),IF(T805&gt;0,IFERROR(VLOOKUP(T805,abbreviation!$A:$B,2,FALSE),""),"")))</f>
        <v/>
      </c>
      <c r="CF805">
        <f>IF(CA805&gt;0,(CA805&amp;IF(OR(ISNUMBER(F805),ISTEXT(F805)),"-"&amp;F805,))&amp;(IF(ISTEXT(G805),"_",)&amp;CB805&amp;IF(OR(ISNUMBER(J805),ISTEXT(J805)),"-"&amp;J805,))&amp;(IF(ISTEXT(K805),"_",)&amp;CC805&amp;IF(OR(ISNUMBER(N805),ISTEXT(N805)),"-"&amp;N805,))&amp;(IF(ISTEXT(O805),"_",)&amp;CD805&amp;IF(OR(ISNUMBER(R805),ISTEXT(R805)),"-"&amp;R805,))&amp;(IF(ISTEXT(S805),"_",)&amp;CE805&amp;IF(OR(ISNUMBER(V805),ISTEXT(V805)),"-"&amp;V805,)&amp;IF(AND(ISTEXT(CA805),CA805&lt;&gt;""),SeparatorBUDO,)),"")</f>
        <v/>
      </c>
      <c r="CG805">
        <f>IF(X805&gt;0,IFERROR(VLOOKUP(X805,abbreviation!$A:$B,2,FALSE),""),"")</f>
        <v/>
      </c>
      <c r="CH805">
        <f>IF(Z805&gt;0,IFERROR(VLOOKUP(Z805,abbreviation!$A:$B,2,FALSE),""),"")</f>
        <v/>
      </c>
      <c r="CI805">
        <f>IF(AD805&gt;0,IFERROR(VLOOKUP(AD805,abbreviation!$A:$B,2,FALSE),""),"")</f>
        <v/>
      </c>
      <c r="CJ805">
        <f>IF(AF805&gt;0,IFERROR(VLOOKUP(AF805,abbreviation!$A:$B,2,FALSE),""),"")</f>
        <v/>
      </c>
      <c r="CK805">
        <f>IF(AJ805&gt;0,IFERROR(VLOOKUP(AJ805,abbreviation!$A:$B,2,FALSE),""),"")</f>
        <v/>
      </c>
      <c r="CL805">
        <f>IF(AL805&gt;0,IFERROR(VLOOKUP(AL805,abbreviation!$A:$B,2,FALSE),""),"")</f>
        <v/>
      </c>
      <c r="CM805">
        <f>IF(CG805&gt;0,(CG805&amp;IF(ISTEXT(Z805),SeperatorSpecification&amp;CH805,)&amp;IF(OR(ISTEXT(AB805),ISNUMBER(AB805)),"-"&amp;AB805,))&amp;("_"&amp;CI805&amp;IF(ISTEXT(AF805),SeperatorSpecification&amp;CJ805,)&amp;IF(OR(ISTEXT(AH805),ISNUMBER(AH805)),"-"&amp;AH805,))&amp;("_"&amp;CK805&amp;IF(ISTEXT(AL805),SeperatorSpecification&amp;CL805,)&amp;IF(OR(ISTEXT(AN805),ISNUMBER(AN805)),"-"&amp;AN805,)),"")</f>
        <v/>
      </c>
      <c r="CN805">
        <f>IF(AP805&gt;0,IFERROR(VLOOKUP(AP805,abbreviation!$A:$B,2,FALSE),""),"")</f>
        <v/>
      </c>
      <c r="CO805">
        <f>IF(AR805&gt;0,IFERROR(VLOOKUP(AR805,abbreviation!$A:$B,2,FALSE),""),"")</f>
        <v/>
      </c>
      <c r="CP805">
        <f>IF(AT805&gt;0,IFERROR(VLOOKUP(AT805,abbreviation!$A:$B,2,FALSE),""),"")</f>
        <v/>
      </c>
      <c r="CQ805">
        <f>IF(AV805&gt;0,IFERROR(VLOOKUP(AV805,abbreviation!$A:$B,2,FALSE),""),"")</f>
        <v/>
      </c>
      <c r="CR805">
        <f>"_"&amp;CN805&amp;IF(ISTEXT(AR805),SeperatorSpecification&amp;CO805,)&amp;IF(ISTEXT(AT805),SeperatorSpecification&amp;CP805,)&amp;IF(ISTEXT(AV805),SeperatorSpecification&amp;CQ805,)&amp;IF(OR(ISTEXT(AX805),ISNUMBER(AX805)),"-"&amp;AX805,)</f>
        <v/>
      </c>
      <c r="CS805">
        <f>IF(AZ805&gt;0,IFERROR(VLOOKUP(AZ805,abbreviation!$A:$B,2,FALSE),""),"")</f>
        <v/>
      </c>
      <c r="CT805">
        <f>IF(BB805&gt;0,IFERROR(VLOOKUP(BB805,abbreviation!$A:$B,2,FALSE),""),"")</f>
        <v/>
      </c>
      <c r="CU805">
        <f>IF(BD805&gt;0,IFERROR(VLOOKUP(BD805,abbreviation!$A:$B,2,FALSE),""),"")</f>
        <v/>
      </c>
      <c r="CV805">
        <f>IF(BF805&gt;0,IFERROR(VLOOKUP(BF805,abbreviation!$A:$B,2,FALSE),""),"")</f>
        <v/>
      </c>
      <c r="CW805">
        <f>IF(BJ805&gt;0,IFERROR(VLOOKUP(BJ805,abbreviation!$A:$B,2,FALSE),""),"")</f>
        <v/>
      </c>
      <c r="CX805">
        <f>"_"&amp;CS805&amp;IF(ISTEXT(BB805),SeperatorSpecification&amp;CT805,"")&amp;IF(ISTEXT(BD805),SeperatorSpecification&amp;CU805,"")&amp;IF(ISTEXT(BF805),SeperatorSpecification&amp;CV805,"")&amp;IF(ISTEXT(BH805),SeperatorSpecification&amp;BH805,"")&amp;"_"&amp;CW805&amp;IF(OR(ISNUMBER(BL805),ISTEXT(BL805)),"-"&amp;BL805,)</f>
        <v/>
      </c>
      <c r="CY805">
        <f>CONCATENATE(IF(BN805&gt;0,IFERROR(VLOOKUP(BN805,abbreviation!$A:$B,2,FALSE),""),""),IF(OR(BP805&gt;0,BO805&gt;0),SeperatorSpecification,""),IF(BP805&gt;0,IFERROR(VLOOKUP(BP805,abbreviation!$A:$B,2,FALSE),""),IF(BO805&gt;0,IFERROR(VLOOKUP(BO805,abbreviation!$A:$B,2,FALSE),""),"")))</f>
        <v/>
      </c>
      <c r="CZ805">
        <f>CONCATENATE(IF(BR805&gt;0,IFERROR(VLOOKUP(BR805,abbreviation!$A:$B,2,FALSE),""),""),IF(OR(BT805&gt;0,BS805&gt;0),SeperatorSpecification,""),IF(BT805&gt;0,IFERROR(VLOOKUP(BT805,abbreviation!$A:$B,2,FALSE),""),IF(BS805&gt;0,IFERROR(VLOOKUP(BS805,abbreviation!$A:$B,2,FALSE),""),"")))</f>
        <v/>
      </c>
      <c r="DA805">
        <f>CONCATENATE(IF(BV805&gt;0,IFERROR(VLOOKUP(BV805,abbreviation!$A:$B,2,FALSE),""),""),IF(OR(BX805&gt;0,BW805&gt;0),SeperatorSpecification,""),IF(BX805&gt;0,IFERROR(VLOOKUP(BX805,abbreviation!$A:$B,2,FALSE),""),IF(BW805&gt;0,IFERROR(VLOOKUP(BW805,abbreviation!$A:$B,2,FALSE),""),"")))</f>
        <v/>
      </c>
      <c r="DB805">
        <f>IF(BN805&gt;0,(IF(ISTEXT(BN805),SeparatorBUDO,"")&amp;CY805&amp;IF(OR(ISNUMBER(BQ805),ISTEXT(BQ805)),"-"&amp;BQ805,))&amp;(IF(ISTEXT(BR805),"_",)&amp;CZ805&amp;IF(OR(ISNUMBER(BU805),ISTEXT(BU805)),"-"&amp;BU805,))&amp;(IF(ISTEXT(BV805),"_",)&amp;DA805&amp;IF(OR(ISNUMBER(BY805),ISTEXT(BY805)),"-"&amp;BY805,)),"")</f>
        <v/>
      </c>
      <c r="DC805">
        <f>IF(OR(X805&lt;&gt;"",AD805&lt;&gt;"",C805&lt;&gt;"",A805&lt;&gt;""),(CF805&amp;CM805&amp;CR805&amp;CX805&amp;DB805),"")</f>
        <v/>
      </c>
      <c r="DE805" s="40">
        <f>DC805</f>
        <v/>
      </c>
    </row>
    <row r="806">
      <c r="F806" s="41" t="n"/>
      <c r="J806" s="41" t="n"/>
      <c r="N806" s="41" t="n"/>
      <c r="R806" s="41" t="n"/>
      <c r="V806" s="41" t="n"/>
      <c r="AA806" s="7" t="n"/>
      <c r="AB806" s="41" t="n"/>
      <c r="AD806" s="6" t="n"/>
      <c r="AE806" s="8" t="n"/>
      <c r="AF806" s="7" t="n"/>
      <c r="AG806" s="7" t="n"/>
      <c r="AH806" s="41" t="n"/>
      <c r="AJ806" s="6" t="n"/>
      <c r="AK806" s="8" t="n"/>
      <c r="AL806" s="7" t="n"/>
      <c r="AM806" s="7" t="n"/>
      <c r="AN806" s="41" t="n"/>
      <c r="AR806" s="7" t="n"/>
      <c r="AX806" s="42" t="n"/>
      <c r="BB806" s="7" t="n"/>
      <c r="BC806" s="8" t="n"/>
      <c r="BH806" s="42" t="n"/>
      <c r="BQ806" s="41" t="n"/>
      <c r="BU806" s="41" t="n"/>
      <c r="BY806" s="41" t="n"/>
      <c r="CA806">
        <f>CONCATENATE(IF(C806&gt;0,IFERROR(VLOOKUP(C806,abbreviation!$A:$B,2,FALSE),""),""),IF(OR(E806&gt;0,D806&gt;0),SeperatorSpecification,""),IF(E806&gt;0,IFERROR(VLOOKUP(E806,abbreviation!$A:$B,2,FALSE),""),IF(D806&gt;0,IFERROR(VLOOKUP(D806,abbreviation!$A:$B,2,FALSE),""),"")))</f>
        <v/>
      </c>
      <c r="CB806">
        <f>CONCATENATE(IF(G806&gt;0,IFERROR(VLOOKUP(G806,abbreviation!$A:$B,2,FALSE),""),""),IF(OR(I806&gt;0,H806&gt;0),SeperatorSpecification,""),IF(I806&gt;0,IFERROR(VLOOKUP(I806,abbreviation!$A:$B,2,FALSE),""),IF(H806&gt;0,IFERROR(VLOOKUP(H806,abbreviation!$A:$B,2,FALSE),""),"")))</f>
        <v/>
      </c>
      <c r="CC806">
        <f>CONCATENATE(IF(K806&gt;0,IFERROR(VLOOKUP(K806,abbreviation!$A:$B,2,FALSE),""),""),IF(OR(M806&gt;0,L806&gt;0),SeperatorSpecification,""),IF(M806&gt;0,IFERROR(VLOOKUP(M806,abbreviation!$A:$B,2,FALSE),""),IF(L806&gt;0,IFERROR(VLOOKUP(L806,abbreviation!$A:$B,2,FALSE),""),"")))</f>
        <v/>
      </c>
      <c r="CD806">
        <f>CONCATENATE(IF(O806&gt;0,IFERROR(VLOOKUP(O806,abbreviation!$A:$B,2,FALSE),""),""),IF(OR(Q806&gt;0,P806&gt;0),SeperatorSpecification,""),IF(Q806&gt;0,IFERROR(VLOOKUP(Q806,abbreviation!$A:$B,2,FALSE),""),IF(P806&gt;0,IFERROR(VLOOKUP(P806,abbreviation!$A:$B,2,FALSE),""),"")))</f>
        <v/>
      </c>
      <c r="CE806">
        <f>CONCATENATE(IF(S806&gt;0,IFERROR(VLOOKUP(S806,abbreviation!$A:$B,2,FALSE),""),""),IF(OR(U806&gt;0,T806&gt;0),SeperatorSpecification,""),IF(U806&gt;0,IFERROR(VLOOKUP(U806,abbreviation!$A:$B,2,FALSE),""),IF(T806&gt;0,IFERROR(VLOOKUP(T806,abbreviation!$A:$B,2,FALSE),""),"")))</f>
        <v/>
      </c>
      <c r="CF806">
        <f>IF(CA806&gt;0,(CA806&amp;IF(OR(ISNUMBER(F806),ISTEXT(F806)),"-"&amp;F806,))&amp;(IF(ISTEXT(G806),"_",)&amp;CB806&amp;IF(OR(ISNUMBER(J806),ISTEXT(J806)),"-"&amp;J806,))&amp;(IF(ISTEXT(K806),"_",)&amp;CC806&amp;IF(OR(ISNUMBER(N806),ISTEXT(N806)),"-"&amp;N806,))&amp;(IF(ISTEXT(O806),"_",)&amp;CD806&amp;IF(OR(ISNUMBER(R806),ISTEXT(R806)),"-"&amp;R806,))&amp;(IF(ISTEXT(S806),"_",)&amp;CE806&amp;IF(OR(ISNUMBER(V806),ISTEXT(V806)),"-"&amp;V806,)&amp;IF(AND(ISTEXT(CA806),CA806&lt;&gt;""),SeparatorBUDO,)),"")</f>
        <v/>
      </c>
      <c r="CG806">
        <f>IF(X806&gt;0,IFERROR(VLOOKUP(X806,abbreviation!$A:$B,2,FALSE),""),"")</f>
        <v/>
      </c>
      <c r="CH806">
        <f>IF(Z806&gt;0,IFERROR(VLOOKUP(Z806,abbreviation!$A:$B,2,FALSE),""),"")</f>
        <v/>
      </c>
      <c r="CI806">
        <f>IF(AD806&gt;0,IFERROR(VLOOKUP(AD806,abbreviation!$A:$B,2,FALSE),""),"")</f>
        <v/>
      </c>
      <c r="CJ806">
        <f>IF(AF806&gt;0,IFERROR(VLOOKUP(AF806,abbreviation!$A:$B,2,FALSE),""),"")</f>
        <v/>
      </c>
      <c r="CK806">
        <f>IF(AJ806&gt;0,IFERROR(VLOOKUP(AJ806,abbreviation!$A:$B,2,FALSE),""),"")</f>
        <v/>
      </c>
      <c r="CL806">
        <f>IF(AL806&gt;0,IFERROR(VLOOKUP(AL806,abbreviation!$A:$B,2,FALSE),""),"")</f>
        <v/>
      </c>
      <c r="CM806">
        <f>IF(CG806&gt;0,(CG806&amp;IF(ISTEXT(Z806),SeperatorSpecification&amp;CH806,)&amp;IF(OR(ISTEXT(AB806),ISNUMBER(AB806)),"-"&amp;AB806,))&amp;("_"&amp;CI806&amp;IF(ISTEXT(AF806),SeperatorSpecification&amp;CJ806,)&amp;IF(OR(ISTEXT(AH806),ISNUMBER(AH806)),"-"&amp;AH806,))&amp;("_"&amp;CK806&amp;IF(ISTEXT(AL806),SeperatorSpecification&amp;CL806,)&amp;IF(OR(ISTEXT(AN806),ISNUMBER(AN806)),"-"&amp;AN806,)),"")</f>
        <v/>
      </c>
      <c r="CN806">
        <f>IF(AP806&gt;0,IFERROR(VLOOKUP(AP806,abbreviation!$A:$B,2,FALSE),""),"")</f>
        <v/>
      </c>
      <c r="CO806">
        <f>IF(AR806&gt;0,IFERROR(VLOOKUP(AR806,abbreviation!$A:$B,2,FALSE),""),"")</f>
        <v/>
      </c>
      <c r="CP806">
        <f>IF(AT806&gt;0,IFERROR(VLOOKUP(AT806,abbreviation!$A:$B,2,FALSE),""),"")</f>
        <v/>
      </c>
      <c r="CQ806">
        <f>IF(AV806&gt;0,IFERROR(VLOOKUP(AV806,abbreviation!$A:$B,2,FALSE),""),"")</f>
        <v/>
      </c>
      <c r="CR806">
        <f>"_"&amp;CN806&amp;IF(ISTEXT(AR806),SeperatorSpecification&amp;CO806,)&amp;IF(ISTEXT(AT806),SeperatorSpecification&amp;CP806,)&amp;IF(ISTEXT(AV806),SeperatorSpecification&amp;CQ806,)&amp;IF(OR(ISTEXT(AX806),ISNUMBER(AX806)),"-"&amp;AX806,)</f>
        <v/>
      </c>
      <c r="CS806">
        <f>IF(AZ806&gt;0,IFERROR(VLOOKUP(AZ806,abbreviation!$A:$B,2,FALSE),""),"")</f>
        <v/>
      </c>
      <c r="CT806">
        <f>IF(BB806&gt;0,IFERROR(VLOOKUP(BB806,abbreviation!$A:$B,2,FALSE),""),"")</f>
        <v/>
      </c>
      <c r="CU806">
        <f>IF(BD806&gt;0,IFERROR(VLOOKUP(BD806,abbreviation!$A:$B,2,FALSE),""),"")</f>
        <v/>
      </c>
      <c r="CV806">
        <f>IF(BF806&gt;0,IFERROR(VLOOKUP(BF806,abbreviation!$A:$B,2,FALSE),""),"")</f>
        <v/>
      </c>
      <c r="CW806">
        <f>IF(BJ806&gt;0,IFERROR(VLOOKUP(BJ806,abbreviation!$A:$B,2,FALSE),""),"")</f>
        <v/>
      </c>
      <c r="CX806">
        <f>"_"&amp;CS806&amp;IF(ISTEXT(BB806),SeperatorSpecification&amp;CT806,"")&amp;IF(ISTEXT(BD806),SeperatorSpecification&amp;CU806,"")&amp;IF(ISTEXT(BF806),SeperatorSpecification&amp;CV806,"")&amp;IF(ISTEXT(BH806),SeperatorSpecification&amp;BH806,"")&amp;"_"&amp;CW806&amp;IF(OR(ISNUMBER(BL806),ISTEXT(BL806)),"-"&amp;BL806,)</f>
        <v/>
      </c>
      <c r="CY806">
        <f>CONCATENATE(IF(BN806&gt;0,IFERROR(VLOOKUP(BN806,abbreviation!$A:$B,2,FALSE),""),""),IF(OR(BP806&gt;0,BO806&gt;0),SeperatorSpecification,""),IF(BP806&gt;0,IFERROR(VLOOKUP(BP806,abbreviation!$A:$B,2,FALSE),""),IF(BO806&gt;0,IFERROR(VLOOKUP(BO806,abbreviation!$A:$B,2,FALSE),""),"")))</f>
        <v/>
      </c>
      <c r="CZ806">
        <f>CONCATENATE(IF(BR806&gt;0,IFERROR(VLOOKUP(BR806,abbreviation!$A:$B,2,FALSE),""),""),IF(OR(BT806&gt;0,BS806&gt;0),SeperatorSpecification,""),IF(BT806&gt;0,IFERROR(VLOOKUP(BT806,abbreviation!$A:$B,2,FALSE),""),IF(BS806&gt;0,IFERROR(VLOOKUP(BS806,abbreviation!$A:$B,2,FALSE),""),"")))</f>
        <v/>
      </c>
      <c r="DA806">
        <f>CONCATENATE(IF(BV806&gt;0,IFERROR(VLOOKUP(BV806,abbreviation!$A:$B,2,FALSE),""),""),IF(OR(BX806&gt;0,BW806&gt;0),SeperatorSpecification,""),IF(BX806&gt;0,IFERROR(VLOOKUP(BX806,abbreviation!$A:$B,2,FALSE),""),IF(BW806&gt;0,IFERROR(VLOOKUP(BW806,abbreviation!$A:$B,2,FALSE),""),"")))</f>
        <v/>
      </c>
      <c r="DB806">
        <f>IF(BN806&gt;0,(IF(ISTEXT(BN806),SeparatorBUDO,"")&amp;CY806&amp;IF(OR(ISNUMBER(BQ806),ISTEXT(BQ806)),"-"&amp;BQ806,))&amp;(IF(ISTEXT(BR806),"_",)&amp;CZ806&amp;IF(OR(ISNUMBER(BU806),ISTEXT(BU806)),"-"&amp;BU806,))&amp;(IF(ISTEXT(BV806),"_",)&amp;DA806&amp;IF(OR(ISNUMBER(BY806),ISTEXT(BY806)),"-"&amp;BY806,)),"")</f>
        <v/>
      </c>
      <c r="DC806">
        <f>IF(OR(X806&lt;&gt;"",AD806&lt;&gt;"",C806&lt;&gt;"",A806&lt;&gt;""),(CF806&amp;CM806&amp;CR806&amp;CX806&amp;DB806),"")</f>
        <v/>
      </c>
      <c r="DE806" s="40">
        <f>DC806</f>
        <v/>
      </c>
    </row>
    <row r="807">
      <c r="F807" s="41" t="n"/>
      <c r="J807" s="41" t="n"/>
      <c r="N807" s="41" t="n"/>
      <c r="R807" s="41" t="n"/>
      <c r="V807" s="41" t="n"/>
      <c r="AA807" s="7" t="n"/>
      <c r="AB807" s="41" t="n"/>
      <c r="AD807" s="6" t="n"/>
      <c r="AE807" s="8" t="n"/>
      <c r="AF807" s="7" t="n"/>
      <c r="AG807" s="7" t="n"/>
      <c r="AH807" s="41" t="n"/>
      <c r="AJ807" s="6" t="n"/>
      <c r="AK807" s="8" t="n"/>
      <c r="AL807" s="7" t="n"/>
      <c r="AM807" s="7" t="n"/>
      <c r="AN807" s="41" t="n"/>
      <c r="AR807" s="7" t="n"/>
      <c r="AX807" s="42" t="n"/>
      <c r="BB807" s="7" t="n"/>
      <c r="BC807" s="8" t="n"/>
      <c r="BH807" s="42" t="n"/>
      <c r="BQ807" s="41" t="n"/>
      <c r="BU807" s="41" t="n"/>
      <c r="BY807" s="41" t="n"/>
      <c r="CA807">
        <f>CONCATENATE(IF(C807&gt;0,IFERROR(VLOOKUP(C807,abbreviation!$A:$B,2,FALSE),""),""),IF(OR(E807&gt;0,D807&gt;0),SeperatorSpecification,""),IF(E807&gt;0,IFERROR(VLOOKUP(E807,abbreviation!$A:$B,2,FALSE),""),IF(D807&gt;0,IFERROR(VLOOKUP(D807,abbreviation!$A:$B,2,FALSE),""),"")))</f>
        <v/>
      </c>
      <c r="CB807">
        <f>CONCATENATE(IF(G807&gt;0,IFERROR(VLOOKUP(G807,abbreviation!$A:$B,2,FALSE),""),""),IF(OR(I807&gt;0,H807&gt;0),SeperatorSpecification,""),IF(I807&gt;0,IFERROR(VLOOKUP(I807,abbreviation!$A:$B,2,FALSE),""),IF(H807&gt;0,IFERROR(VLOOKUP(H807,abbreviation!$A:$B,2,FALSE),""),"")))</f>
        <v/>
      </c>
      <c r="CC807">
        <f>CONCATENATE(IF(K807&gt;0,IFERROR(VLOOKUP(K807,abbreviation!$A:$B,2,FALSE),""),""),IF(OR(M807&gt;0,L807&gt;0),SeperatorSpecification,""),IF(M807&gt;0,IFERROR(VLOOKUP(M807,abbreviation!$A:$B,2,FALSE),""),IF(L807&gt;0,IFERROR(VLOOKUP(L807,abbreviation!$A:$B,2,FALSE),""),"")))</f>
        <v/>
      </c>
      <c r="CD807">
        <f>CONCATENATE(IF(O807&gt;0,IFERROR(VLOOKUP(O807,abbreviation!$A:$B,2,FALSE),""),""),IF(OR(Q807&gt;0,P807&gt;0),SeperatorSpecification,""),IF(Q807&gt;0,IFERROR(VLOOKUP(Q807,abbreviation!$A:$B,2,FALSE),""),IF(P807&gt;0,IFERROR(VLOOKUP(P807,abbreviation!$A:$B,2,FALSE),""),"")))</f>
        <v/>
      </c>
      <c r="CE807">
        <f>CONCATENATE(IF(S807&gt;0,IFERROR(VLOOKUP(S807,abbreviation!$A:$B,2,FALSE),""),""),IF(OR(U807&gt;0,T807&gt;0),SeperatorSpecification,""),IF(U807&gt;0,IFERROR(VLOOKUP(U807,abbreviation!$A:$B,2,FALSE),""),IF(T807&gt;0,IFERROR(VLOOKUP(T807,abbreviation!$A:$B,2,FALSE),""),"")))</f>
        <v/>
      </c>
      <c r="CF807">
        <f>IF(CA807&gt;0,(CA807&amp;IF(OR(ISNUMBER(F807),ISTEXT(F807)),"-"&amp;F807,))&amp;(IF(ISTEXT(G807),"_",)&amp;CB807&amp;IF(OR(ISNUMBER(J807),ISTEXT(J807)),"-"&amp;J807,))&amp;(IF(ISTEXT(K807),"_",)&amp;CC807&amp;IF(OR(ISNUMBER(N807),ISTEXT(N807)),"-"&amp;N807,))&amp;(IF(ISTEXT(O807),"_",)&amp;CD807&amp;IF(OR(ISNUMBER(R807),ISTEXT(R807)),"-"&amp;R807,))&amp;(IF(ISTEXT(S807),"_",)&amp;CE807&amp;IF(OR(ISNUMBER(V807),ISTEXT(V807)),"-"&amp;V807,)&amp;IF(AND(ISTEXT(CA807),CA807&lt;&gt;""),SeparatorBUDO,)),"")</f>
        <v/>
      </c>
      <c r="CG807">
        <f>IF(X807&gt;0,IFERROR(VLOOKUP(X807,abbreviation!$A:$B,2,FALSE),""),"")</f>
        <v/>
      </c>
      <c r="CH807">
        <f>IF(Z807&gt;0,IFERROR(VLOOKUP(Z807,abbreviation!$A:$B,2,FALSE),""),"")</f>
        <v/>
      </c>
      <c r="CI807">
        <f>IF(AD807&gt;0,IFERROR(VLOOKUP(AD807,abbreviation!$A:$B,2,FALSE),""),"")</f>
        <v/>
      </c>
      <c r="CJ807">
        <f>IF(AF807&gt;0,IFERROR(VLOOKUP(AF807,abbreviation!$A:$B,2,FALSE),""),"")</f>
        <v/>
      </c>
      <c r="CK807">
        <f>IF(AJ807&gt;0,IFERROR(VLOOKUP(AJ807,abbreviation!$A:$B,2,FALSE),""),"")</f>
        <v/>
      </c>
      <c r="CL807">
        <f>IF(AL807&gt;0,IFERROR(VLOOKUP(AL807,abbreviation!$A:$B,2,FALSE),""),"")</f>
        <v/>
      </c>
      <c r="CM807">
        <f>IF(CG807&gt;0,(CG807&amp;IF(ISTEXT(Z807),SeperatorSpecification&amp;CH807,)&amp;IF(OR(ISTEXT(AB807),ISNUMBER(AB807)),"-"&amp;AB807,))&amp;("_"&amp;CI807&amp;IF(ISTEXT(AF807),SeperatorSpecification&amp;CJ807,)&amp;IF(OR(ISTEXT(AH807),ISNUMBER(AH807)),"-"&amp;AH807,))&amp;("_"&amp;CK807&amp;IF(ISTEXT(AL807),SeperatorSpecification&amp;CL807,)&amp;IF(OR(ISTEXT(AN807),ISNUMBER(AN807)),"-"&amp;AN807,)),"")</f>
        <v/>
      </c>
      <c r="CN807">
        <f>IF(AP807&gt;0,IFERROR(VLOOKUP(AP807,abbreviation!$A:$B,2,FALSE),""),"")</f>
        <v/>
      </c>
      <c r="CO807">
        <f>IF(AR807&gt;0,IFERROR(VLOOKUP(AR807,abbreviation!$A:$B,2,FALSE),""),"")</f>
        <v/>
      </c>
      <c r="CP807">
        <f>IF(AT807&gt;0,IFERROR(VLOOKUP(AT807,abbreviation!$A:$B,2,FALSE),""),"")</f>
        <v/>
      </c>
      <c r="CQ807">
        <f>IF(AV807&gt;0,IFERROR(VLOOKUP(AV807,abbreviation!$A:$B,2,FALSE),""),"")</f>
        <v/>
      </c>
      <c r="CR807">
        <f>"_"&amp;CN807&amp;IF(ISTEXT(AR807),SeperatorSpecification&amp;CO807,)&amp;IF(ISTEXT(AT807),SeperatorSpecification&amp;CP807,)&amp;IF(ISTEXT(AV807),SeperatorSpecification&amp;CQ807,)&amp;IF(OR(ISTEXT(AX807),ISNUMBER(AX807)),"-"&amp;AX807,)</f>
        <v/>
      </c>
      <c r="CS807">
        <f>IF(AZ807&gt;0,IFERROR(VLOOKUP(AZ807,abbreviation!$A:$B,2,FALSE),""),"")</f>
        <v/>
      </c>
      <c r="CT807">
        <f>IF(BB807&gt;0,IFERROR(VLOOKUP(BB807,abbreviation!$A:$B,2,FALSE),""),"")</f>
        <v/>
      </c>
      <c r="CU807">
        <f>IF(BD807&gt;0,IFERROR(VLOOKUP(BD807,abbreviation!$A:$B,2,FALSE),""),"")</f>
        <v/>
      </c>
      <c r="CV807">
        <f>IF(BF807&gt;0,IFERROR(VLOOKUP(BF807,abbreviation!$A:$B,2,FALSE),""),"")</f>
        <v/>
      </c>
      <c r="CW807">
        <f>IF(BJ807&gt;0,IFERROR(VLOOKUP(BJ807,abbreviation!$A:$B,2,FALSE),""),"")</f>
        <v/>
      </c>
      <c r="CX807">
        <f>"_"&amp;CS807&amp;IF(ISTEXT(BB807),SeperatorSpecification&amp;CT807,"")&amp;IF(ISTEXT(BD807),SeperatorSpecification&amp;CU807,"")&amp;IF(ISTEXT(BF807),SeperatorSpecification&amp;CV807,"")&amp;IF(ISTEXT(BH807),SeperatorSpecification&amp;BH807,"")&amp;"_"&amp;CW807&amp;IF(OR(ISNUMBER(BL807),ISTEXT(BL807)),"-"&amp;BL807,)</f>
        <v/>
      </c>
      <c r="CY807">
        <f>CONCATENATE(IF(BN807&gt;0,IFERROR(VLOOKUP(BN807,abbreviation!$A:$B,2,FALSE),""),""),IF(OR(BP807&gt;0,BO807&gt;0),SeperatorSpecification,""),IF(BP807&gt;0,IFERROR(VLOOKUP(BP807,abbreviation!$A:$B,2,FALSE),""),IF(BO807&gt;0,IFERROR(VLOOKUP(BO807,abbreviation!$A:$B,2,FALSE),""),"")))</f>
        <v/>
      </c>
      <c r="CZ807">
        <f>CONCATENATE(IF(BR807&gt;0,IFERROR(VLOOKUP(BR807,abbreviation!$A:$B,2,FALSE),""),""),IF(OR(BT807&gt;0,BS807&gt;0),SeperatorSpecification,""),IF(BT807&gt;0,IFERROR(VLOOKUP(BT807,abbreviation!$A:$B,2,FALSE),""),IF(BS807&gt;0,IFERROR(VLOOKUP(BS807,abbreviation!$A:$B,2,FALSE),""),"")))</f>
        <v/>
      </c>
      <c r="DA807">
        <f>CONCATENATE(IF(BV807&gt;0,IFERROR(VLOOKUP(BV807,abbreviation!$A:$B,2,FALSE),""),""),IF(OR(BX807&gt;0,BW807&gt;0),SeperatorSpecification,""),IF(BX807&gt;0,IFERROR(VLOOKUP(BX807,abbreviation!$A:$B,2,FALSE),""),IF(BW807&gt;0,IFERROR(VLOOKUP(BW807,abbreviation!$A:$B,2,FALSE),""),"")))</f>
        <v/>
      </c>
      <c r="DB807">
        <f>IF(BN807&gt;0,(IF(ISTEXT(BN807),SeparatorBUDO,"")&amp;CY807&amp;IF(OR(ISNUMBER(BQ807),ISTEXT(BQ807)),"-"&amp;BQ807,))&amp;(IF(ISTEXT(BR807),"_",)&amp;CZ807&amp;IF(OR(ISNUMBER(BU807),ISTEXT(BU807)),"-"&amp;BU807,))&amp;(IF(ISTEXT(BV807),"_",)&amp;DA807&amp;IF(OR(ISNUMBER(BY807),ISTEXT(BY807)),"-"&amp;BY807,)),"")</f>
        <v/>
      </c>
      <c r="DC807">
        <f>IF(OR(X807&lt;&gt;"",AD807&lt;&gt;"",C807&lt;&gt;"",A807&lt;&gt;""),(CF807&amp;CM807&amp;CR807&amp;CX807&amp;DB807),"")</f>
        <v/>
      </c>
      <c r="DE807" s="40">
        <f>DC807</f>
        <v/>
      </c>
    </row>
    <row r="808">
      <c r="F808" s="41" t="n"/>
      <c r="J808" s="41" t="n"/>
      <c r="N808" s="41" t="n"/>
      <c r="R808" s="41" t="n"/>
      <c r="V808" s="41" t="n"/>
      <c r="AA808" s="7" t="n"/>
      <c r="AB808" s="41" t="n"/>
      <c r="AD808" s="6" t="n"/>
      <c r="AE808" s="8" t="n"/>
      <c r="AF808" s="7" t="n"/>
      <c r="AG808" s="7" t="n"/>
      <c r="AH808" s="41" t="n"/>
      <c r="AJ808" s="6" t="n"/>
      <c r="AK808" s="8" t="n"/>
      <c r="AL808" s="7" t="n"/>
      <c r="AM808" s="7" t="n"/>
      <c r="AN808" s="41" t="n"/>
      <c r="AR808" s="7" t="n"/>
      <c r="AX808" s="42" t="n"/>
      <c r="BB808" s="7" t="n"/>
      <c r="BC808" s="8" t="n"/>
      <c r="BH808" s="42" t="n"/>
      <c r="BQ808" s="41" t="n"/>
      <c r="BU808" s="41" t="n"/>
      <c r="BY808" s="41" t="n"/>
      <c r="CA808">
        <f>CONCATENATE(IF(C808&gt;0,IFERROR(VLOOKUP(C808,abbreviation!$A:$B,2,FALSE),""),""),IF(OR(E808&gt;0,D808&gt;0),SeperatorSpecification,""),IF(E808&gt;0,IFERROR(VLOOKUP(E808,abbreviation!$A:$B,2,FALSE),""),IF(D808&gt;0,IFERROR(VLOOKUP(D808,abbreviation!$A:$B,2,FALSE),""),"")))</f>
        <v/>
      </c>
      <c r="CB808">
        <f>CONCATENATE(IF(G808&gt;0,IFERROR(VLOOKUP(G808,abbreviation!$A:$B,2,FALSE),""),""),IF(OR(I808&gt;0,H808&gt;0),SeperatorSpecification,""),IF(I808&gt;0,IFERROR(VLOOKUP(I808,abbreviation!$A:$B,2,FALSE),""),IF(H808&gt;0,IFERROR(VLOOKUP(H808,abbreviation!$A:$B,2,FALSE),""),"")))</f>
        <v/>
      </c>
      <c r="CC808">
        <f>CONCATENATE(IF(K808&gt;0,IFERROR(VLOOKUP(K808,abbreviation!$A:$B,2,FALSE),""),""),IF(OR(M808&gt;0,L808&gt;0),SeperatorSpecification,""),IF(M808&gt;0,IFERROR(VLOOKUP(M808,abbreviation!$A:$B,2,FALSE),""),IF(L808&gt;0,IFERROR(VLOOKUP(L808,abbreviation!$A:$B,2,FALSE),""),"")))</f>
        <v/>
      </c>
      <c r="CD808">
        <f>CONCATENATE(IF(O808&gt;0,IFERROR(VLOOKUP(O808,abbreviation!$A:$B,2,FALSE),""),""),IF(OR(Q808&gt;0,P808&gt;0),SeperatorSpecification,""),IF(Q808&gt;0,IFERROR(VLOOKUP(Q808,abbreviation!$A:$B,2,FALSE),""),IF(P808&gt;0,IFERROR(VLOOKUP(P808,abbreviation!$A:$B,2,FALSE),""),"")))</f>
        <v/>
      </c>
      <c r="CE808">
        <f>CONCATENATE(IF(S808&gt;0,IFERROR(VLOOKUP(S808,abbreviation!$A:$B,2,FALSE),""),""),IF(OR(U808&gt;0,T808&gt;0),SeperatorSpecification,""),IF(U808&gt;0,IFERROR(VLOOKUP(U808,abbreviation!$A:$B,2,FALSE),""),IF(T808&gt;0,IFERROR(VLOOKUP(T808,abbreviation!$A:$B,2,FALSE),""),"")))</f>
        <v/>
      </c>
      <c r="CF808">
        <f>IF(CA808&gt;0,(CA808&amp;IF(OR(ISNUMBER(F808),ISTEXT(F808)),"-"&amp;F808,))&amp;(IF(ISTEXT(G808),"_",)&amp;CB808&amp;IF(OR(ISNUMBER(J808),ISTEXT(J808)),"-"&amp;J808,))&amp;(IF(ISTEXT(K808),"_",)&amp;CC808&amp;IF(OR(ISNUMBER(N808),ISTEXT(N808)),"-"&amp;N808,))&amp;(IF(ISTEXT(O808),"_",)&amp;CD808&amp;IF(OR(ISNUMBER(R808),ISTEXT(R808)),"-"&amp;R808,))&amp;(IF(ISTEXT(S808),"_",)&amp;CE808&amp;IF(OR(ISNUMBER(V808),ISTEXT(V808)),"-"&amp;V808,)&amp;IF(AND(ISTEXT(CA808),CA808&lt;&gt;""),SeparatorBUDO,)),"")</f>
        <v/>
      </c>
      <c r="CG808">
        <f>IF(X808&gt;0,IFERROR(VLOOKUP(X808,abbreviation!$A:$B,2,FALSE),""),"")</f>
        <v/>
      </c>
      <c r="CH808">
        <f>IF(Z808&gt;0,IFERROR(VLOOKUP(Z808,abbreviation!$A:$B,2,FALSE),""),"")</f>
        <v/>
      </c>
      <c r="CI808">
        <f>IF(AD808&gt;0,IFERROR(VLOOKUP(AD808,abbreviation!$A:$B,2,FALSE),""),"")</f>
        <v/>
      </c>
      <c r="CJ808">
        <f>IF(AF808&gt;0,IFERROR(VLOOKUP(AF808,abbreviation!$A:$B,2,FALSE),""),"")</f>
        <v/>
      </c>
      <c r="CK808">
        <f>IF(AJ808&gt;0,IFERROR(VLOOKUP(AJ808,abbreviation!$A:$B,2,FALSE),""),"")</f>
        <v/>
      </c>
      <c r="CL808">
        <f>IF(AL808&gt;0,IFERROR(VLOOKUP(AL808,abbreviation!$A:$B,2,FALSE),""),"")</f>
        <v/>
      </c>
      <c r="CM808">
        <f>IF(CG808&gt;0,(CG808&amp;IF(ISTEXT(Z808),SeperatorSpecification&amp;CH808,)&amp;IF(OR(ISTEXT(AB808),ISNUMBER(AB808)),"-"&amp;AB808,))&amp;("_"&amp;CI808&amp;IF(ISTEXT(AF808),SeperatorSpecification&amp;CJ808,)&amp;IF(OR(ISTEXT(AH808),ISNUMBER(AH808)),"-"&amp;AH808,))&amp;("_"&amp;CK808&amp;IF(ISTEXT(AL808),SeperatorSpecification&amp;CL808,)&amp;IF(OR(ISTEXT(AN808),ISNUMBER(AN808)),"-"&amp;AN808,)),"")</f>
        <v/>
      </c>
      <c r="CN808">
        <f>IF(AP808&gt;0,IFERROR(VLOOKUP(AP808,abbreviation!$A:$B,2,FALSE),""),"")</f>
        <v/>
      </c>
      <c r="CO808">
        <f>IF(AR808&gt;0,IFERROR(VLOOKUP(AR808,abbreviation!$A:$B,2,FALSE),""),"")</f>
        <v/>
      </c>
      <c r="CP808">
        <f>IF(AT808&gt;0,IFERROR(VLOOKUP(AT808,abbreviation!$A:$B,2,FALSE),""),"")</f>
        <v/>
      </c>
      <c r="CQ808">
        <f>IF(AV808&gt;0,IFERROR(VLOOKUP(AV808,abbreviation!$A:$B,2,FALSE),""),"")</f>
        <v/>
      </c>
      <c r="CR808">
        <f>"_"&amp;CN808&amp;IF(ISTEXT(AR808),SeperatorSpecification&amp;CO808,)&amp;IF(ISTEXT(AT808),SeperatorSpecification&amp;CP808,)&amp;IF(ISTEXT(AV808),SeperatorSpecification&amp;CQ808,)&amp;IF(OR(ISTEXT(AX808),ISNUMBER(AX808)),"-"&amp;AX808,)</f>
        <v/>
      </c>
      <c r="CS808">
        <f>IF(AZ808&gt;0,IFERROR(VLOOKUP(AZ808,abbreviation!$A:$B,2,FALSE),""),"")</f>
        <v/>
      </c>
      <c r="CT808">
        <f>IF(BB808&gt;0,IFERROR(VLOOKUP(BB808,abbreviation!$A:$B,2,FALSE),""),"")</f>
        <v/>
      </c>
      <c r="CU808">
        <f>IF(BD808&gt;0,IFERROR(VLOOKUP(BD808,abbreviation!$A:$B,2,FALSE),""),"")</f>
        <v/>
      </c>
      <c r="CV808">
        <f>IF(BF808&gt;0,IFERROR(VLOOKUP(BF808,abbreviation!$A:$B,2,FALSE),""),"")</f>
        <v/>
      </c>
      <c r="CW808">
        <f>IF(BJ808&gt;0,IFERROR(VLOOKUP(BJ808,abbreviation!$A:$B,2,FALSE),""),"")</f>
        <v/>
      </c>
      <c r="CX808">
        <f>"_"&amp;CS808&amp;IF(ISTEXT(BB808),SeperatorSpecification&amp;CT808,"")&amp;IF(ISTEXT(BD808),SeperatorSpecification&amp;CU808,"")&amp;IF(ISTEXT(BF808),SeperatorSpecification&amp;CV808,"")&amp;IF(ISTEXT(BH808),SeperatorSpecification&amp;BH808,"")&amp;"_"&amp;CW808&amp;IF(OR(ISNUMBER(BL808),ISTEXT(BL808)),"-"&amp;BL808,)</f>
        <v/>
      </c>
      <c r="CY808">
        <f>CONCATENATE(IF(BN808&gt;0,IFERROR(VLOOKUP(BN808,abbreviation!$A:$B,2,FALSE),""),""),IF(OR(BP808&gt;0,BO808&gt;0),SeperatorSpecification,""),IF(BP808&gt;0,IFERROR(VLOOKUP(BP808,abbreviation!$A:$B,2,FALSE),""),IF(BO808&gt;0,IFERROR(VLOOKUP(BO808,abbreviation!$A:$B,2,FALSE),""),"")))</f>
        <v/>
      </c>
      <c r="CZ808">
        <f>CONCATENATE(IF(BR808&gt;0,IFERROR(VLOOKUP(BR808,abbreviation!$A:$B,2,FALSE),""),""),IF(OR(BT808&gt;0,BS808&gt;0),SeperatorSpecification,""),IF(BT808&gt;0,IFERROR(VLOOKUP(BT808,abbreviation!$A:$B,2,FALSE),""),IF(BS808&gt;0,IFERROR(VLOOKUP(BS808,abbreviation!$A:$B,2,FALSE),""),"")))</f>
        <v/>
      </c>
      <c r="DA808">
        <f>CONCATENATE(IF(BV808&gt;0,IFERROR(VLOOKUP(BV808,abbreviation!$A:$B,2,FALSE),""),""),IF(OR(BX808&gt;0,BW808&gt;0),SeperatorSpecification,""),IF(BX808&gt;0,IFERROR(VLOOKUP(BX808,abbreviation!$A:$B,2,FALSE),""),IF(BW808&gt;0,IFERROR(VLOOKUP(BW808,abbreviation!$A:$B,2,FALSE),""),"")))</f>
        <v/>
      </c>
      <c r="DB808">
        <f>IF(BN808&gt;0,(IF(ISTEXT(BN808),SeparatorBUDO,"")&amp;CY808&amp;IF(OR(ISNUMBER(BQ808),ISTEXT(BQ808)),"-"&amp;BQ808,))&amp;(IF(ISTEXT(BR808),"_",)&amp;CZ808&amp;IF(OR(ISNUMBER(BU808),ISTEXT(BU808)),"-"&amp;BU808,))&amp;(IF(ISTEXT(BV808),"_",)&amp;DA808&amp;IF(OR(ISNUMBER(BY808),ISTEXT(BY808)),"-"&amp;BY808,)),"")</f>
        <v/>
      </c>
      <c r="DC808">
        <f>IF(OR(X808&lt;&gt;"",AD808&lt;&gt;"",C808&lt;&gt;"",A808&lt;&gt;""),(CF808&amp;CM808&amp;CR808&amp;CX808&amp;DB808),"")</f>
        <v/>
      </c>
      <c r="DE808" s="40">
        <f>DC808</f>
        <v/>
      </c>
    </row>
    <row r="809">
      <c r="F809" s="41" t="n"/>
      <c r="J809" s="41" t="n"/>
      <c r="N809" s="41" t="n"/>
      <c r="R809" s="41" t="n"/>
      <c r="V809" s="41" t="n"/>
      <c r="AA809" s="7" t="n"/>
      <c r="AB809" s="41" t="n"/>
      <c r="AD809" s="6" t="n"/>
      <c r="AE809" s="8" t="n"/>
      <c r="AF809" s="7" t="n"/>
      <c r="AG809" s="7" t="n"/>
      <c r="AH809" s="41" t="n"/>
      <c r="AJ809" s="6" t="n"/>
      <c r="AK809" s="8" t="n"/>
      <c r="AL809" s="7" t="n"/>
      <c r="AM809" s="7" t="n"/>
      <c r="AN809" s="41" t="n"/>
      <c r="AR809" s="7" t="n"/>
      <c r="AX809" s="42" t="n"/>
      <c r="BB809" s="7" t="n"/>
      <c r="BC809" s="8" t="n"/>
      <c r="BH809" s="42" t="n"/>
      <c r="BQ809" s="41" t="n"/>
      <c r="BU809" s="41" t="n"/>
      <c r="BY809" s="41" t="n"/>
      <c r="CA809">
        <f>CONCATENATE(IF(C809&gt;0,IFERROR(VLOOKUP(C809,abbreviation!$A:$B,2,FALSE),""),""),IF(OR(E809&gt;0,D809&gt;0),SeperatorSpecification,""),IF(E809&gt;0,IFERROR(VLOOKUP(E809,abbreviation!$A:$B,2,FALSE),""),IF(D809&gt;0,IFERROR(VLOOKUP(D809,abbreviation!$A:$B,2,FALSE),""),"")))</f>
        <v/>
      </c>
      <c r="CB809">
        <f>CONCATENATE(IF(G809&gt;0,IFERROR(VLOOKUP(G809,abbreviation!$A:$B,2,FALSE),""),""),IF(OR(I809&gt;0,H809&gt;0),SeperatorSpecification,""),IF(I809&gt;0,IFERROR(VLOOKUP(I809,abbreviation!$A:$B,2,FALSE),""),IF(H809&gt;0,IFERROR(VLOOKUP(H809,abbreviation!$A:$B,2,FALSE),""),"")))</f>
        <v/>
      </c>
      <c r="CC809">
        <f>CONCATENATE(IF(K809&gt;0,IFERROR(VLOOKUP(K809,abbreviation!$A:$B,2,FALSE),""),""),IF(OR(M809&gt;0,L809&gt;0),SeperatorSpecification,""),IF(M809&gt;0,IFERROR(VLOOKUP(M809,abbreviation!$A:$B,2,FALSE),""),IF(L809&gt;0,IFERROR(VLOOKUP(L809,abbreviation!$A:$B,2,FALSE),""),"")))</f>
        <v/>
      </c>
      <c r="CD809">
        <f>CONCATENATE(IF(O809&gt;0,IFERROR(VLOOKUP(O809,abbreviation!$A:$B,2,FALSE),""),""),IF(OR(Q809&gt;0,P809&gt;0),SeperatorSpecification,""),IF(Q809&gt;0,IFERROR(VLOOKUP(Q809,abbreviation!$A:$B,2,FALSE),""),IF(P809&gt;0,IFERROR(VLOOKUP(P809,abbreviation!$A:$B,2,FALSE),""),"")))</f>
        <v/>
      </c>
      <c r="CE809">
        <f>CONCATENATE(IF(S809&gt;0,IFERROR(VLOOKUP(S809,abbreviation!$A:$B,2,FALSE),""),""),IF(OR(U809&gt;0,T809&gt;0),SeperatorSpecification,""),IF(U809&gt;0,IFERROR(VLOOKUP(U809,abbreviation!$A:$B,2,FALSE),""),IF(T809&gt;0,IFERROR(VLOOKUP(T809,abbreviation!$A:$B,2,FALSE),""),"")))</f>
        <v/>
      </c>
      <c r="CF809">
        <f>IF(CA809&gt;0,(CA809&amp;IF(OR(ISNUMBER(F809),ISTEXT(F809)),"-"&amp;F809,))&amp;(IF(ISTEXT(G809),"_",)&amp;CB809&amp;IF(OR(ISNUMBER(J809),ISTEXT(J809)),"-"&amp;J809,))&amp;(IF(ISTEXT(K809),"_",)&amp;CC809&amp;IF(OR(ISNUMBER(N809),ISTEXT(N809)),"-"&amp;N809,))&amp;(IF(ISTEXT(O809),"_",)&amp;CD809&amp;IF(OR(ISNUMBER(R809),ISTEXT(R809)),"-"&amp;R809,))&amp;(IF(ISTEXT(S809),"_",)&amp;CE809&amp;IF(OR(ISNUMBER(V809),ISTEXT(V809)),"-"&amp;V809,)&amp;IF(AND(ISTEXT(CA809),CA809&lt;&gt;""),SeparatorBUDO,)),"")</f>
        <v/>
      </c>
      <c r="CG809">
        <f>IF(X809&gt;0,IFERROR(VLOOKUP(X809,abbreviation!$A:$B,2,FALSE),""),"")</f>
        <v/>
      </c>
      <c r="CH809">
        <f>IF(Z809&gt;0,IFERROR(VLOOKUP(Z809,abbreviation!$A:$B,2,FALSE),""),"")</f>
        <v/>
      </c>
      <c r="CI809">
        <f>IF(AD809&gt;0,IFERROR(VLOOKUP(AD809,abbreviation!$A:$B,2,FALSE),""),"")</f>
        <v/>
      </c>
      <c r="CJ809">
        <f>IF(AF809&gt;0,IFERROR(VLOOKUP(AF809,abbreviation!$A:$B,2,FALSE),""),"")</f>
        <v/>
      </c>
      <c r="CK809">
        <f>IF(AJ809&gt;0,IFERROR(VLOOKUP(AJ809,abbreviation!$A:$B,2,FALSE),""),"")</f>
        <v/>
      </c>
      <c r="CL809">
        <f>IF(AL809&gt;0,IFERROR(VLOOKUP(AL809,abbreviation!$A:$B,2,FALSE),""),"")</f>
        <v/>
      </c>
      <c r="CM809">
        <f>IF(CG809&gt;0,(CG809&amp;IF(ISTEXT(Z809),SeperatorSpecification&amp;CH809,)&amp;IF(OR(ISTEXT(AB809),ISNUMBER(AB809)),"-"&amp;AB809,))&amp;("_"&amp;CI809&amp;IF(ISTEXT(AF809),SeperatorSpecification&amp;CJ809,)&amp;IF(OR(ISTEXT(AH809),ISNUMBER(AH809)),"-"&amp;AH809,))&amp;("_"&amp;CK809&amp;IF(ISTEXT(AL809),SeperatorSpecification&amp;CL809,)&amp;IF(OR(ISTEXT(AN809),ISNUMBER(AN809)),"-"&amp;AN809,)),"")</f>
        <v/>
      </c>
      <c r="CN809">
        <f>IF(AP809&gt;0,IFERROR(VLOOKUP(AP809,abbreviation!$A:$B,2,FALSE),""),"")</f>
        <v/>
      </c>
      <c r="CO809">
        <f>IF(AR809&gt;0,IFERROR(VLOOKUP(AR809,abbreviation!$A:$B,2,FALSE),""),"")</f>
        <v/>
      </c>
      <c r="CP809">
        <f>IF(AT809&gt;0,IFERROR(VLOOKUP(AT809,abbreviation!$A:$B,2,FALSE),""),"")</f>
        <v/>
      </c>
      <c r="CQ809">
        <f>IF(AV809&gt;0,IFERROR(VLOOKUP(AV809,abbreviation!$A:$B,2,FALSE),""),"")</f>
        <v/>
      </c>
      <c r="CR809">
        <f>"_"&amp;CN809&amp;IF(ISTEXT(AR809),SeperatorSpecification&amp;CO809,)&amp;IF(ISTEXT(AT809),SeperatorSpecification&amp;CP809,)&amp;IF(ISTEXT(AV809),SeperatorSpecification&amp;CQ809,)&amp;IF(OR(ISTEXT(AX809),ISNUMBER(AX809)),"-"&amp;AX809,)</f>
        <v/>
      </c>
      <c r="CS809">
        <f>IF(AZ809&gt;0,IFERROR(VLOOKUP(AZ809,abbreviation!$A:$B,2,FALSE),""),"")</f>
        <v/>
      </c>
      <c r="CT809">
        <f>IF(BB809&gt;0,IFERROR(VLOOKUP(BB809,abbreviation!$A:$B,2,FALSE),""),"")</f>
        <v/>
      </c>
      <c r="CU809">
        <f>IF(BD809&gt;0,IFERROR(VLOOKUP(BD809,abbreviation!$A:$B,2,FALSE),""),"")</f>
        <v/>
      </c>
      <c r="CV809">
        <f>IF(BF809&gt;0,IFERROR(VLOOKUP(BF809,abbreviation!$A:$B,2,FALSE),""),"")</f>
        <v/>
      </c>
      <c r="CW809">
        <f>IF(BJ809&gt;0,IFERROR(VLOOKUP(BJ809,abbreviation!$A:$B,2,FALSE),""),"")</f>
        <v/>
      </c>
      <c r="CX809">
        <f>"_"&amp;CS809&amp;IF(ISTEXT(BB809),SeperatorSpecification&amp;CT809,"")&amp;IF(ISTEXT(BD809),SeperatorSpecification&amp;CU809,"")&amp;IF(ISTEXT(BF809),SeperatorSpecification&amp;CV809,"")&amp;IF(ISTEXT(BH809),SeperatorSpecification&amp;BH809,"")&amp;"_"&amp;CW809&amp;IF(OR(ISNUMBER(BL809),ISTEXT(BL809)),"-"&amp;BL809,)</f>
        <v/>
      </c>
      <c r="CY809">
        <f>CONCATENATE(IF(BN809&gt;0,IFERROR(VLOOKUP(BN809,abbreviation!$A:$B,2,FALSE),""),""),IF(OR(BP809&gt;0,BO809&gt;0),SeperatorSpecification,""),IF(BP809&gt;0,IFERROR(VLOOKUP(BP809,abbreviation!$A:$B,2,FALSE),""),IF(BO809&gt;0,IFERROR(VLOOKUP(BO809,abbreviation!$A:$B,2,FALSE),""),"")))</f>
        <v/>
      </c>
      <c r="CZ809">
        <f>CONCATENATE(IF(BR809&gt;0,IFERROR(VLOOKUP(BR809,abbreviation!$A:$B,2,FALSE),""),""),IF(OR(BT809&gt;0,BS809&gt;0),SeperatorSpecification,""),IF(BT809&gt;0,IFERROR(VLOOKUP(BT809,abbreviation!$A:$B,2,FALSE),""),IF(BS809&gt;0,IFERROR(VLOOKUP(BS809,abbreviation!$A:$B,2,FALSE),""),"")))</f>
        <v/>
      </c>
      <c r="DA809">
        <f>CONCATENATE(IF(BV809&gt;0,IFERROR(VLOOKUP(BV809,abbreviation!$A:$B,2,FALSE),""),""),IF(OR(BX809&gt;0,BW809&gt;0),SeperatorSpecification,""),IF(BX809&gt;0,IFERROR(VLOOKUP(BX809,abbreviation!$A:$B,2,FALSE),""),IF(BW809&gt;0,IFERROR(VLOOKUP(BW809,abbreviation!$A:$B,2,FALSE),""),"")))</f>
        <v/>
      </c>
      <c r="DB809">
        <f>IF(BN809&gt;0,(IF(ISTEXT(BN809),SeparatorBUDO,"")&amp;CY809&amp;IF(OR(ISNUMBER(BQ809),ISTEXT(BQ809)),"-"&amp;BQ809,))&amp;(IF(ISTEXT(BR809),"_",)&amp;CZ809&amp;IF(OR(ISNUMBER(BU809),ISTEXT(BU809)),"-"&amp;BU809,))&amp;(IF(ISTEXT(BV809),"_",)&amp;DA809&amp;IF(OR(ISNUMBER(BY809),ISTEXT(BY809)),"-"&amp;BY809,)),"")</f>
        <v/>
      </c>
      <c r="DC809">
        <f>IF(OR(X809&lt;&gt;"",AD809&lt;&gt;"",C809&lt;&gt;"",A809&lt;&gt;""),(CF809&amp;CM809&amp;CR809&amp;CX809&amp;DB809),"")</f>
        <v/>
      </c>
      <c r="DE809" s="40">
        <f>DC809</f>
        <v/>
      </c>
    </row>
    <row r="810">
      <c r="F810" s="41" t="n"/>
      <c r="J810" s="41" t="n"/>
      <c r="N810" s="41" t="n"/>
      <c r="R810" s="41" t="n"/>
      <c r="V810" s="41" t="n"/>
      <c r="AA810" s="7" t="n"/>
      <c r="AB810" s="41" t="n"/>
      <c r="AD810" s="6" t="n"/>
      <c r="AE810" s="8" t="n"/>
      <c r="AF810" s="7" t="n"/>
      <c r="AG810" s="7" t="n"/>
      <c r="AH810" s="41" t="n"/>
      <c r="AJ810" s="6" t="n"/>
      <c r="AK810" s="8" t="n"/>
      <c r="AL810" s="7" t="n"/>
      <c r="AM810" s="7" t="n"/>
      <c r="AN810" s="41" t="n"/>
      <c r="AR810" s="7" t="n"/>
      <c r="AX810" s="42" t="n"/>
      <c r="BB810" s="7" t="n"/>
      <c r="BC810" s="8" t="n"/>
      <c r="BH810" s="42" t="n"/>
      <c r="BQ810" s="41" t="n"/>
      <c r="BU810" s="41" t="n"/>
      <c r="BY810" s="41" t="n"/>
      <c r="CA810">
        <f>CONCATENATE(IF(C810&gt;0,IFERROR(VLOOKUP(C810,abbreviation!$A:$B,2,FALSE),""),""),IF(OR(E810&gt;0,D810&gt;0),SeperatorSpecification,""),IF(E810&gt;0,IFERROR(VLOOKUP(E810,abbreviation!$A:$B,2,FALSE),""),IF(D810&gt;0,IFERROR(VLOOKUP(D810,abbreviation!$A:$B,2,FALSE),""),"")))</f>
        <v/>
      </c>
      <c r="CB810">
        <f>CONCATENATE(IF(G810&gt;0,IFERROR(VLOOKUP(G810,abbreviation!$A:$B,2,FALSE),""),""),IF(OR(I810&gt;0,H810&gt;0),SeperatorSpecification,""),IF(I810&gt;0,IFERROR(VLOOKUP(I810,abbreviation!$A:$B,2,FALSE),""),IF(H810&gt;0,IFERROR(VLOOKUP(H810,abbreviation!$A:$B,2,FALSE),""),"")))</f>
        <v/>
      </c>
      <c r="CC810">
        <f>CONCATENATE(IF(K810&gt;0,IFERROR(VLOOKUP(K810,abbreviation!$A:$B,2,FALSE),""),""),IF(OR(M810&gt;0,L810&gt;0),SeperatorSpecification,""),IF(M810&gt;0,IFERROR(VLOOKUP(M810,abbreviation!$A:$B,2,FALSE),""),IF(L810&gt;0,IFERROR(VLOOKUP(L810,abbreviation!$A:$B,2,FALSE),""),"")))</f>
        <v/>
      </c>
      <c r="CD810">
        <f>CONCATENATE(IF(O810&gt;0,IFERROR(VLOOKUP(O810,abbreviation!$A:$B,2,FALSE),""),""),IF(OR(Q810&gt;0,P810&gt;0),SeperatorSpecification,""),IF(Q810&gt;0,IFERROR(VLOOKUP(Q810,abbreviation!$A:$B,2,FALSE),""),IF(P810&gt;0,IFERROR(VLOOKUP(P810,abbreviation!$A:$B,2,FALSE),""),"")))</f>
        <v/>
      </c>
      <c r="CE810">
        <f>CONCATENATE(IF(S810&gt;0,IFERROR(VLOOKUP(S810,abbreviation!$A:$B,2,FALSE),""),""),IF(OR(U810&gt;0,T810&gt;0),SeperatorSpecification,""),IF(U810&gt;0,IFERROR(VLOOKUP(U810,abbreviation!$A:$B,2,FALSE),""),IF(T810&gt;0,IFERROR(VLOOKUP(T810,abbreviation!$A:$B,2,FALSE),""),"")))</f>
        <v/>
      </c>
      <c r="CF810">
        <f>IF(CA810&gt;0,(CA810&amp;IF(OR(ISNUMBER(F810),ISTEXT(F810)),"-"&amp;F810,))&amp;(IF(ISTEXT(G810),"_",)&amp;CB810&amp;IF(OR(ISNUMBER(J810),ISTEXT(J810)),"-"&amp;J810,))&amp;(IF(ISTEXT(K810),"_",)&amp;CC810&amp;IF(OR(ISNUMBER(N810),ISTEXT(N810)),"-"&amp;N810,))&amp;(IF(ISTEXT(O810),"_",)&amp;CD810&amp;IF(OR(ISNUMBER(R810),ISTEXT(R810)),"-"&amp;R810,))&amp;(IF(ISTEXT(S810),"_",)&amp;CE810&amp;IF(OR(ISNUMBER(V810),ISTEXT(V810)),"-"&amp;V810,)&amp;IF(AND(ISTEXT(CA810),CA810&lt;&gt;""),SeparatorBUDO,)),"")</f>
        <v/>
      </c>
      <c r="CG810">
        <f>IF(X810&gt;0,IFERROR(VLOOKUP(X810,abbreviation!$A:$B,2,FALSE),""),"")</f>
        <v/>
      </c>
      <c r="CH810">
        <f>IF(Z810&gt;0,IFERROR(VLOOKUP(Z810,abbreviation!$A:$B,2,FALSE),""),"")</f>
        <v/>
      </c>
      <c r="CI810">
        <f>IF(AD810&gt;0,IFERROR(VLOOKUP(AD810,abbreviation!$A:$B,2,FALSE),""),"")</f>
        <v/>
      </c>
      <c r="CJ810">
        <f>IF(AF810&gt;0,IFERROR(VLOOKUP(AF810,abbreviation!$A:$B,2,FALSE),""),"")</f>
        <v/>
      </c>
      <c r="CK810">
        <f>IF(AJ810&gt;0,IFERROR(VLOOKUP(AJ810,abbreviation!$A:$B,2,FALSE),""),"")</f>
        <v/>
      </c>
      <c r="CL810">
        <f>IF(AL810&gt;0,IFERROR(VLOOKUP(AL810,abbreviation!$A:$B,2,FALSE),""),"")</f>
        <v/>
      </c>
      <c r="CM810">
        <f>IF(CG810&gt;0,(CG810&amp;IF(ISTEXT(Z810),SeperatorSpecification&amp;CH810,)&amp;IF(OR(ISTEXT(AB810),ISNUMBER(AB810)),"-"&amp;AB810,))&amp;("_"&amp;CI810&amp;IF(ISTEXT(AF810),SeperatorSpecification&amp;CJ810,)&amp;IF(OR(ISTEXT(AH810),ISNUMBER(AH810)),"-"&amp;AH810,))&amp;("_"&amp;CK810&amp;IF(ISTEXT(AL810),SeperatorSpecification&amp;CL810,)&amp;IF(OR(ISTEXT(AN810),ISNUMBER(AN810)),"-"&amp;AN810,)),"")</f>
        <v/>
      </c>
      <c r="CN810">
        <f>IF(AP810&gt;0,IFERROR(VLOOKUP(AP810,abbreviation!$A:$B,2,FALSE),""),"")</f>
        <v/>
      </c>
      <c r="CO810">
        <f>IF(AR810&gt;0,IFERROR(VLOOKUP(AR810,abbreviation!$A:$B,2,FALSE),""),"")</f>
        <v/>
      </c>
      <c r="CP810">
        <f>IF(AT810&gt;0,IFERROR(VLOOKUP(AT810,abbreviation!$A:$B,2,FALSE),""),"")</f>
        <v/>
      </c>
      <c r="CQ810">
        <f>IF(AV810&gt;0,IFERROR(VLOOKUP(AV810,abbreviation!$A:$B,2,FALSE),""),"")</f>
        <v/>
      </c>
      <c r="CR810">
        <f>"_"&amp;CN810&amp;IF(ISTEXT(AR810),SeperatorSpecification&amp;CO810,)&amp;IF(ISTEXT(AT810),SeperatorSpecification&amp;CP810,)&amp;IF(ISTEXT(AV810),SeperatorSpecification&amp;CQ810,)&amp;IF(OR(ISTEXT(AX810),ISNUMBER(AX810)),"-"&amp;AX810,)</f>
        <v/>
      </c>
      <c r="CS810">
        <f>IF(AZ810&gt;0,IFERROR(VLOOKUP(AZ810,abbreviation!$A:$B,2,FALSE),""),"")</f>
        <v/>
      </c>
      <c r="CT810">
        <f>IF(BB810&gt;0,IFERROR(VLOOKUP(BB810,abbreviation!$A:$B,2,FALSE),""),"")</f>
        <v/>
      </c>
      <c r="CU810">
        <f>IF(BD810&gt;0,IFERROR(VLOOKUP(BD810,abbreviation!$A:$B,2,FALSE),""),"")</f>
        <v/>
      </c>
      <c r="CV810">
        <f>IF(BF810&gt;0,IFERROR(VLOOKUP(BF810,abbreviation!$A:$B,2,FALSE),""),"")</f>
        <v/>
      </c>
      <c r="CW810">
        <f>IF(BJ810&gt;0,IFERROR(VLOOKUP(BJ810,abbreviation!$A:$B,2,FALSE),""),"")</f>
        <v/>
      </c>
      <c r="CX810">
        <f>"_"&amp;CS810&amp;IF(ISTEXT(BB810),SeperatorSpecification&amp;CT810,"")&amp;IF(ISTEXT(BD810),SeperatorSpecification&amp;CU810,"")&amp;IF(ISTEXT(BF810),SeperatorSpecification&amp;CV810,"")&amp;IF(ISTEXT(BH810),SeperatorSpecification&amp;BH810,"")&amp;"_"&amp;CW810&amp;IF(OR(ISNUMBER(BL810),ISTEXT(BL810)),"-"&amp;BL810,)</f>
        <v/>
      </c>
      <c r="CY810">
        <f>CONCATENATE(IF(BN810&gt;0,IFERROR(VLOOKUP(BN810,abbreviation!$A:$B,2,FALSE),""),""),IF(OR(BP810&gt;0,BO810&gt;0),SeperatorSpecification,""),IF(BP810&gt;0,IFERROR(VLOOKUP(BP810,abbreviation!$A:$B,2,FALSE),""),IF(BO810&gt;0,IFERROR(VLOOKUP(BO810,abbreviation!$A:$B,2,FALSE),""),"")))</f>
        <v/>
      </c>
      <c r="CZ810">
        <f>CONCATENATE(IF(BR810&gt;0,IFERROR(VLOOKUP(BR810,abbreviation!$A:$B,2,FALSE),""),""),IF(OR(BT810&gt;0,BS810&gt;0),SeperatorSpecification,""),IF(BT810&gt;0,IFERROR(VLOOKUP(BT810,abbreviation!$A:$B,2,FALSE),""),IF(BS810&gt;0,IFERROR(VLOOKUP(BS810,abbreviation!$A:$B,2,FALSE),""),"")))</f>
        <v/>
      </c>
      <c r="DA810">
        <f>CONCATENATE(IF(BV810&gt;0,IFERROR(VLOOKUP(BV810,abbreviation!$A:$B,2,FALSE),""),""),IF(OR(BX810&gt;0,BW810&gt;0),SeperatorSpecification,""),IF(BX810&gt;0,IFERROR(VLOOKUP(BX810,abbreviation!$A:$B,2,FALSE),""),IF(BW810&gt;0,IFERROR(VLOOKUP(BW810,abbreviation!$A:$B,2,FALSE),""),"")))</f>
        <v/>
      </c>
      <c r="DB810">
        <f>IF(BN810&gt;0,(IF(ISTEXT(BN810),SeparatorBUDO,"")&amp;CY810&amp;IF(OR(ISNUMBER(BQ810),ISTEXT(BQ810)),"-"&amp;BQ810,))&amp;(IF(ISTEXT(BR810),"_",)&amp;CZ810&amp;IF(OR(ISNUMBER(BU810),ISTEXT(BU810)),"-"&amp;BU810,))&amp;(IF(ISTEXT(BV810),"_",)&amp;DA810&amp;IF(OR(ISNUMBER(BY810),ISTEXT(BY810)),"-"&amp;BY810,)),"")</f>
        <v/>
      </c>
      <c r="DC810">
        <f>IF(OR(X810&lt;&gt;"",AD810&lt;&gt;"",C810&lt;&gt;"",A810&lt;&gt;""),(CF810&amp;CM810&amp;CR810&amp;CX810&amp;DB810),"")</f>
        <v/>
      </c>
      <c r="DE810" s="40">
        <f>DC810</f>
        <v/>
      </c>
    </row>
    <row r="811">
      <c r="F811" s="41" t="n"/>
      <c r="J811" s="41" t="n"/>
      <c r="N811" s="41" t="n"/>
      <c r="R811" s="41" t="n"/>
      <c r="V811" s="41" t="n"/>
      <c r="AA811" s="7" t="n"/>
      <c r="AB811" s="41" t="n"/>
      <c r="AD811" s="6" t="n"/>
      <c r="AE811" s="8" t="n"/>
      <c r="AF811" s="7" t="n"/>
      <c r="AG811" s="7" t="n"/>
      <c r="AH811" s="41" t="n"/>
      <c r="AJ811" s="6" t="n"/>
      <c r="AK811" s="8" t="n"/>
      <c r="AL811" s="7" t="n"/>
      <c r="AM811" s="7" t="n"/>
      <c r="AN811" s="41" t="n"/>
      <c r="AR811" s="7" t="n"/>
      <c r="AX811" s="42" t="n"/>
      <c r="BB811" s="7" t="n"/>
      <c r="BC811" s="8" t="n"/>
      <c r="BH811" s="42" t="n"/>
      <c r="BQ811" s="41" t="n"/>
      <c r="BU811" s="41" t="n"/>
      <c r="BY811" s="41" t="n"/>
      <c r="CA811">
        <f>CONCATENATE(IF(C811&gt;0,IFERROR(VLOOKUP(C811,abbreviation!$A:$B,2,FALSE),""),""),IF(OR(E811&gt;0,D811&gt;0),SeperatorSpecification,""),IF(E811&gt;0,IFERROR(VLOOKUP(E811,abbreviation!$A:$B,2,FALSE),""),IF(D811&gt;0,IFERROR(VLOOKUP(D811,abbreviation!$A:$B,2,FALSE),""),"")))</f>
        <v/>
      </c>
      <c r="CB811">
        <f>CONCATENATE(IF(G811&gt;0,IFERROR(VLOOKUP(G811,abbreviation!$A:$B,2,FALSE),""),""),IF(OR(I811&gt;0,H811&gt;0),SeperatorSpecification,""),IF(I811&gt;0,IFERROR(VLOOKUP(I811,abbreviation!$A:$B,2,FALSE),""),IF(H811&gt;0,IFERROR(VLOOKUP(H811,abbreviation!$A:$B,2,FALSE),""),"")))</f>
        <v/>
      </c>
      <c r="CC811">
        <f>CONCATENATE(IF(K811&gt;0,IFERROR(VLOOKUP(K811,abbreviation!$A:$B,2,FALSE),""),""),IF(OR(M811&gt;0,L811&gt;0),SeperatorSpecification,""),IF(M811&gt;0,IFERROR(VLOOKUP(M811,abbreviation!$A:$B,2,FALSE),""),IF(L811&gt;0,IFERROR(VLOOKUP(L811,abbreviation!$A:$B,2,FALSE),""),"")))</f>
        <v/>
      </c>
      <c r="CD811">
        <f>CONCATENATE(IF(O811&gt;0,IFERROR(VLOOKUP(O811,abbreviation!$A:$B,2,FALSE),""),""),IF(OR(Q811&gt;0,P811&gt;0),SeperatorSpecification,""),IF(Q811&gt;0,IFERROR(VLOOKUP(Q811,abbreviation!$A:$B,2,FALSE),""),IF(P811&gt;0,IFERROR(VLOOKUP(P811,abbreviation!$A:$B,2,FALSE),""),"")))</f>
        <v/>
      </c>
      <c r="CE811">
        <f>CONCATENATE(IF(S811&gt;0,IFERROR(VLOOKUP(S811,abbreviation!$A:$B,2,FALSE),""),""),IF(OR(U811&gt;0,T811&gt;0),SeperatorSpecification,""),IF(U811&gt;0,IFERROR(VLOOKUP(U811,abbreviation!$A:$B,2,FALSE),""),IF(T811&gt;0,IFERROR(VLOOKUP(T811,abbreviation!$A:$B,2,FALSE),""),"")))</f>
        <v/>
      </c>
      <c r="CF811">
        <f>IF(CA811&gt;0,(CA811&amp;IF(OR(ISNUMBER(F811),ISTEXT(F811)),"-"&amp;F811,))&amp;(IF(ISTEXT(G811),"_",)&amp;CB811&amp;IF(OR(ISNUMBER(J811),ISTEXT(J811)),"-"&amp;J811,))&amp;(IF(ISTEXT(K811),"_",)&amp;CC811&amp;IF(OR(ISNUMBER(N811),ISTEXT(N811)),"-"&amp;N811,))&amp;(IF(ISTEXT(O811),"_",)&amp;CD811&amp;IF(OR(ISNUMBER(R811),ISTEXT(R811)),"-"&amp;R811,))&amp;(IF(ISTEXT(S811),"_",)&amp;CE811&amp;IF(OR(ISNUMBER(V811),ISTEXT(V811)),"-"&amp;V811,)&amp;IF(AND(ISTEXT(CA811),CA811&lt;&gt;""),SeparatorBUDO,)),"")</f>
        <v/>
      </c>
      <c r="CG811">
        <f>IF(X811&gt;0,IFERROR(VLOOKUP(X811,abbreviation!$A:$B,2,FALSE),""),"")</f>
        <v/>
      </c>
      <c r="CH811">
        <f>IF(Z811&gt;0,IFERROR(VLOOKUP(Z811,abbreviation!$A:$B,2,FALSE),""),"")</f>
        <v/>
      </c>
      <c r="CI811">
        <f>IF(AD811&gt;0,IFERROR(VLOOKUP(AD811,abbreviation!$A:$B,2,FALSE),""),"")</f>
        <v/>
      </c>
      <c r="CJ811">
        <f>IF(AF811&gt;0,IFERROR(VLOOKUP(AF811,abbreviation!$A:$B,2,FALSE),""),"")</f>
        <v/>
      </c>
      <c r="CK811">
        <f>IF(AJ811&gt;0,IFERROR(VLOOKUP(AJ811,abbreviation!$A:$B,2,FALSE),""),"")</f>
        <v/>
      </c>
      <c r="CL811">
        <f>IF(AL811&gt;0,IFERROR(VLOOKUP(AL811,abbreviation!$A:$B,2,FALSE),""),"")</f>
        <v/>
      </c>
      <c r="CM811">
        <f>IF(CG811&gt;0,(CG811&amp;IF(ISTEXT(Z811),SeperatorSpecification&amp;CH811,)&amp;IF(OR(ISTEXT(AB811),ISNUMBER(AB811)),"-"&amp;AB811,))&amp;("_"&amp;CI811&amp;IF(ISTEXT(AF811),SeperatorSpecification&amp;CJ811,)&amp;IF(OR(ISTEXT(AH811),ISNUMBER(AH811)),"-"&amp;AH811,))&amp;("_"&amp;CK811&amp;IF(ISTEXT(AL811),SeperatorSpecification&amp;CL811,)&amp;IF(OR(ISTEXT(AN811),ISNUMBER(AN811)),"-"&amp;AN811,)),"")</f>
        <v/>
      </c>
      <c r="CN811">
        <f>IF(AP811&gt;0,IFERROR(VLOOKUP(AP811,abbreviation!$A:$B,2,FALSE),""),"")</f>
        <v/>
      </c>
      <c r="CO811">
        <f>IF(AR811&gt;0,IFERROR(VLOOKUP(AR811,abbreviation!$A:$B,2,FALSE),""),"")</f>
        <v/>
      </c>
      <c r="CP811">
        <f>IF(AT811&gt;0,IFERROR(VLOOKUP(AT811,abbreviation!$A:$B,2,FALSE),""),"")</f>
        <v/>
      </c>
      <c r="CQ811">
        <f>IF(AV811&gt;0,IFERROR(VLOOKUP(AV811,abbreviation!$A:$B,2,FALSE),""),"")</f>
        <v/>
      </c>
      <c r="CR811">
        <f>"_"&amp;CN811&amp;IF(ISTEXT(AR811),SeperatorSpecification&amp;CO811,)&amp;IF(ISTEXT(AT811),SeperatorSpecification&amp;CP811,)&amp;IF(ISTEXT(AV811),SeperatorSpecification&amp;CQ811,)&amp;IF(OR(ISTEXT(AX811),ISNUMBER(AX811)),"-"&amp;AX811,)</f>
        <v/>
      </c>
      <c r="CS811">
        <f>IF(AZ811&gt;0,IFERROR(VLOOKUP(AZ811,abbreviation!$A:$B,2,FALSE),""),"")</f>
        <v/>
      </c>
      <c r="CT811">
        <f>IF(BB811&gt;0,IFERROR(VLOOKUP(BB811,abbreviation!$A:$B,2,FALSE),""),"")</f>
        <v/>
      </c>
      <c r="CU811">
        <f>IF(BD811&gt;0,IFERROR(VLOOKUP(BD811,abbreviation!$A:$B,2,FALSE),""),"")</f>
        <v/>
      </c>
      <c r="CV811">
        <f>IF(BF811&gt;0,IFERROR(VLOOKUP(BF811,abbreviation!$A:$B,2,FALSE),""),"")</f>
        <v/>
      </c>
      <c r="CW811">
        <f>IF(BJ811&gt;0,IFERROR(VLOOKUP(BJ811,abbreviation!$A:$B,2,FALSE),""),"")</f>
        <v/>
      </c>
      <c r="CX811">
        <f>"_"&amp;CS811&amp;IF(ISTEXT(BB811),SeperatorSpecification&amp;CT811,"")&amp;IF(ISTEXT(BD811),SeperatorSpecification&amp;CU811,"")&amp;IF(ISTEXT(BF811),SeperatorSpecification&amp;CV811,"")&amp;IF(ISTEXT(BH811),SeperatorSpecification&amp;BH811,"")&amp;"_"&amp;CW811&amp;IF(OR(ISNUMBER(BL811),ISTEXT(BL811)),"-"&amp;BL811,)</f>
        <v/>
      </c>
      <c r="CY811">
        <f>CONCATENATE(IF(BN811&gt;0,IFERROR(VLOOKUP(BN811,abbreviation!$A:$B,2,FALSE),""),""),IF(OR(BP811&gt;0,BO811&gt;0),SeperatorSpecification,""),IF(BP811&gt;0,IFERROR(VLOOKUP(BP811,abbreviation!$A:$B,2,FALSE),""),IF(BO811&gt;0,IFERROR(VLOOKUP(BO811,abbreviation!$A:$B,2,FALSE),""),"")))</f>
        <v/>
      </c>
      <c r="CZ811">
        <f>CONCATENATE(IF(BR811&gt;0,IFERROR(VLOOKUP(BR811,abbreviation!$A:$B,2,FALSE),""),""),IF(OR(BT811&gt;0,BS811&gt;0),SeperatorSpecification,""),IF(BT811&gt;0,IFERROR(VLOOKUP(BT811,abbreviation!$A:$B,2,FALSE),""),IF(BS811&gt;0,IFERROR(VLOOKUP(BS811,abbreviation!$A:$B,2,FALSE),""),"")))</f>
        <v/>
      </c>
      <c r="DA811">
        <f>CONCATENATE(IF(BV811&gt;0,IFERROR(VLOOKUP(BV811,abbreviation!$A:$B,2,FALSE),""),""),IF(OR(BX811&gt;0,BW811&gt;0),SeperatorSpecification,""),IF(BX811&gt;0,IFERROR(VLOOKUP(BX811,abbreviation!$A:$B,2,FALSE),""),IF(BW811&gt;0,IFERROR(VLOOKUP(BW811,abbreviation!$A:$B,2,FALSE),""),"")))</f>
        <v/>
      </c>
      <c r="DB811">
        <f>IF(BN811&gt;0,(IF(ISTEXT(BN811),SeparatorBUDO,"")&amp;CY811&amp;IF(OR(ISNUMBER(BQ811),ISTEXT(BQ811)),"-"&amp;BQ811,))&amp;(IF(ISTEXT(BR811),"_",)&amp;CZ811&amp;IF(OR(ISNUMBER(BU811),ISTEXT(BU811)),"-"&amp;BU811,))&amp;(IF(ISTEXT(BV811),"_",)&amp;DA811&amp;IF(OR(ISNUMBER(BY811),ISTEXT(BY811)),"-"&amp;BY811,)),"")</f>
        <v/>
      </c>
      <c r="DC811">
        <f>IF(OR(X811&lt;&gt;"",AD811&lt;&gt;"",C811&lt;&gt;"",A811&lt;&gt;""),(CF811&amp;CM811&amp;CR811&amp;CX811&amp;DB811),"")</f>
        <v/>
      </c>
      <c r="DE811" s="40">
        <f>DC811</f>
        <v/>
      </c>
    </row>
    <row r="812">
      <c r="F812" s="41" t="n"/>
      <c r="J812" s="41" t="n"/>
      <c r="N812" s="41" t="n"/>
      <c r="R812" s="41" t="n"/>
      <c r="V812" s="41" t="n"/>
      <c r="AA812" s="7" t="n"/>
      <c r="AB812" s="41" t="n"/>
      <c r="AD812" s="6" t="n"/>
      <c r="AE812" s="8" t="n"/>
      <c r="AF812" s="7" t="n"/>
      <c r="AG812" s="7" t="n"/>
      <c r="AH812" s="41" t="n"/>
      <c r="AJ812" s="6" t="n"/>
      <c r="AK812" s="8" t="n"/>
      <c r="AL812" s="7" t="n"/>
      <c r="AM812" s="7" t="n"/>
      <c r="AN812" s="41" t="n"/>
      <c r="AR812" s="7" t="n"/>
      <c r="AX812" s="42" t="n"/>
      <c r="BB812" s="7" t="n"/>
      <c r="BC812" s="8" t="n"/>
      <c r="BH812" s="42" t="n"/>
      <c r="BQ812" s="41" t="n"/>
      <c r="BU812" s="41" t="n"/>
      <c r="BY812" s="41" t="n"/>
      <c r="CA812">
        <f>CONCATENATE(IF(C812&gt;0,IFERROR(VLOOKUP(C812,abbreviation!$A:$B,2,FALSE),""),""),IF(OR(E812&gt;0,D812&gt;0),SeperatorSpecification,""),IF(E812&gt;0,IFERROR(VLOOKUP(E812,abbreviation!$A:$B,2,FALSE),""),IF(D812&gt;0,IFERROR(VLOOKUP(D812,abbreviation!$A:$B,2,FALSE),""),"")))</f>
        <v/>
      </c>
      <c r="CB812">
        <f>CONCATENATE(IF(G812&gt;0,IFERROR(VLOOKUP(G812,abbreviation!$A:$B,2,FALSE),""),""),IF(OR(I812&gt;0,H812&gt;0),SeperatorSpecification,""),IF(I812&gt;0,IFERROR(VLOOKUP(I812,abbreviation!$A:$B,2,FALSE),""),IF(H812&gt;0,IFERROR(VLOOKUP(H812,abbreviation!$A:$B,2,FALSE),""),"")))</f>
        <v/>
      </c>
      <c r="CC812">
        <f>CONCATENATE(IF(K812&gt;0,IFERROR(VLOOKUP(K812,abbreviation!$A:$B,2,FALSE),""),""),IF(OR(M812&gt;0,L812&gt;0),SeperatorSpecification,""),IF(M812&gt;0,IFERROR(VLOOKUP(M812,abbreviation!$A:$B,2,FALSE),""),IF(L812&gt;0,IFERROR(VLOOKUP(L812,abbreviation!$A:$B,2,FALSE),""),"")))</f>
        <v/>
      </c>
      <c r="CD812">
        <f>CONCATENATE(IF(O812&gt;0,IFERROR(VLOOKUP(O812,abbreviation!$A:$B,2,FALSE),""),""),IF(OR(Q812&gt;0,P812&gt;0),SeperatorSpecification,""),IF(Q812&gt;0,IFERROR(VLOOKUP(Q812,abbreviation!$A:$B,2,FALSE),""),IF(P812&gt;0,IFERROR(VLOOKUP(P812,abbreviation!$A:$B,2,FALSE),""),"")))</f>
        <v/>
      </c>
      <c r="CE812">
        <f>CONCATENATE(IF(S812&gt;0,IFERROR(VLOOKUP(S812,abbreviation!$A:$B,2,FALSE),""),""),IF(OR(U812&gt;0,T812&gt;0),SeperatorSpecification,""),IF(U812&gt;0,IFERROR(VLOOKUP(U812,abbreviation!$A:$B,2,FALSE),""),IF(T812&gt;0,IFERROR(VLOOKUP(T812,abbreviation!$A:$B,2,FALSE),""),"")))</f>
        <v/>
      </c>
      <c r="CF812">
        <f>IF(CA812&gt;0,(CA812&amp;IF(OR(ISNUMBER(F812),ISTEXT(F812)),"-"&amp;F812,))&amp;(IF(ISTEXT(G812),"_",)&amp;CB812&amp;IF(OR(ISNUMBER(J812),ISTEXT(J812)),"-"&amp;J812,))&amp;(IF(ISTEXT(K812),"_",)&amp;CC812&amp;IF(OR(ISNUMBER(N812),ISTEXT(N812)),"-"&amp;N812,))&amp;(IF(ISTEXT(O812),"_",)&amp;CD812&amp;IF(OR(ISNUMBER(R812),ISTEXT(R812)),"-"&amp;R812,))&amp;(IF(ISTEXT(S812),"_",)&amp;CE812&amp;IF(OR(ISNUMBER(V812),ISTEXT(V812)),"-"&amp;V812,)&amp;IF(AND(ISTEXT(CA812),CA812&lt;&gt;""),SeparatorBUDO,)),"")</f>
        <v/>
      </c>
      <c r="CG812">
        <f>IF(X812&gt;0,IFERROR(VLOOKUP(X812,abbreviation!$A:$B,2,FALSE),""),"")</f>
        <v/>
      </c>
      <c r="CH812">
        <f>IF(Z812&gt;0,IFERROR(VLOOKUP(Z812,abbreviation!$A:$B,2,FALSE),""),"")</f>
        <v/>
      </c>
      <c r="CI812">
        <f>IF(AD812&gt;0,IFERROR(VLOOKUP(AD812,abbreviation!$A:$B,2,FALSE),""),"")</f>
        <v/>
      </c>
      <c r="CJ812">
        <f>IF(AF812&gt;0,IFERROR(VLOOKUP(AF812,abbreviation!$A:$B,2,FALSE),""),"")</f>
        <v/>
      </c>
      <c r="CK812">
        <f>IF(AJ812&gt;0,IFERROR(VLOOKUP(AJ812,abbreviation!$A:$B,2,FALSE),""),"")</f>
        <v/>
      </c>
      <c r="CL812">
        <f>IF(AL812&gt;0,IFERROR(VLOOKUP(AL812,abbreviation!$A:$B,2,FALSE),""),"")</f>
        <v/>
      </c>
      <c r="CM812">
        <f>IF(CG812&gt;0,(CG812&amp;IF(ISTEXT(Z812),SeperatorSpecification&amp;CH812,)&amp;IF(OR(ISTEXT(AB812),ISNUMBER(AB812)),"-"&amp;AB812,))&amp;("_"&amp;CI812&amp;IF(ISTEXT(AF812),SeperatorSpecification&amp;CJ812,)&amp;IF(OR(ISTEXT(AH812),ISNUMBER(AH812)),"-"&amp;AH812,))&amp;("_"&amp;CK812&amp;IF(ISTEXT(AL812),SeperatorSpecification&amp;CL812,)&amp;IF(OR(ISTEXT(AN812),ISNUMBER(AN812)),"-"&amp;AN812,)),"")</f>
        <v/>
      </c>
      <c r="CN812">
        <f>IF(AP812&gt;0,IFERROR(VLOOKUP(AP812,abbreviation!$A:$B,2,FALSE),""),"")</f>
        <v/>
      </c>
      <c r="CO812">
        <f>IF(AR812&gt;0,IFERROR(VLOOKUP(AR812,abbreviation!$A:$B,2,FALSE),""),"")</f>
        <v/>
      </c>
      <c r="CP812">
        <f>IF(AT812&gt;0,IFERROR(VLOOKUP(AT812,abbreviation!$A:$B,2,FALSE),""),"")</f>
        <v/>
      </c>
      <c r="CQ812">
        <f>IF(AV812&gt;0,IFERROR(VLOOKUP(AV812,abbreviation!$A:$B,2,FALSE),""),"")</f>
        <v/>
      </c>
      <c r="CR812">
        <f>"_"&amp;CN812&amp;IF(ISTEXT(AR812),SeperatorSpecification&amp;CO812,)&amp;IF(ISTEXT(AT812),SeperatorSpecification&amp;CP812,)&amp;IF(ISTEXT(AV812),SeperatorSpecification&amp;CQ812,)&amp;IF(OR(ISTEXT(AX812),ISNUMBER(AX812)),"-"&amp;AX812,)</f>
        <v/>
      </c>
      <c r="CS812">
        <f>IF(AZ812&gt;0,IFERROR(VLOOKUP(AZ812,abbreviation!$A:$B,2,FALSE),""),"")</f>
        <v/>
      </c>
      <c r="CT812">
        <f>IF(BB812&gt;0,IFERROR(VLOOKUP(BB812,abbreviation!$A:$B,2,FALSE),""),"")</f>
        <v/>
      </c>
      <c r="CU812">
        <f>IF(BD812&gt;0,IFERROR(VLOOKUP(BD812,abbreviation!$A:$B,2,FALSE),""),"")</f>
        <v/>
      </c>
      <c r="CV812">
        <f>IF(BF812&gt;0,IFERROR(VLOOKUP(BF812,abbreviation!$A:$B,2,FALSE),""),"")</f>
        <v/>
      </c>
      <c r="CW812">
        <f>IF(BJ812&gt;0,IFERROR(VLOOKUP(BJ812,abbreviation!$A:$B,2,FALSE),""),"")</f>
        <v/>
      </c>
      <c r="CX812">
        <f>"_"&amp;CS812&amp;IF(ISTEXT(BB812),SeperatorSpecification&amp;CT812,"")&amp;IF(ISTEXT(BD812),SeperatorSpecification&amp;CU812,"")&amp;IF(ISTEXT(BF812),SeperatorSpecification&amp;CV812,"")&amp;IF(ISTEXT(BH812),SeperatorSpecification&amp;BH812,"")&amp;"_"&amp;CW812&amp;IF(OR(ISNUMBER(BL812),ISTEXT(BL812)),"-"&amp;BL812,)</f>
        <v/>
      </c>
      <c r="CY812">
        <f>CONCATENATE(IF(BN812&gt;0,IFERROR(VLOOKUP(BN812,abbreviation!$A:$B,2,FALSE),""),""),IF(OR(BP812&gt;0,BO812&gt;0),SeperatorSpecification,""),IF(BP812&gt;0,IFERROR(VLOOKUP(BP812,abbreviation!$A:$B,2,FALSE),""),IF(BO812&gt;0,IFERROR(VLOOKUP(BO812,abbreviation!$A:$B,2,FALSE),""),"")))</f>
        <v/>
      </c>
      <c r="CZ812">
        <f>CONCATENATE(IF(BR812&gt;0,IFERROR(VLOOKUP(BR812,abbreviation!$A:$B,2,FALSE),""),""),IF(OR(BT812&gt;0,BS812&gt;0),SeperatorSpecification,""),IF(BT812&gt;0,IFERROR(VLOOKUP(BT812,abbreviation!$A:$B,2,FALSE),""),IF(BS812&gt;0,IFERROR(VLOOKUP(BS812,abbreviation!$A:$B,2,FALSE),""),"")))</f>
        <v/>
      </c>
      <c r="DA812">
        <f>CONCATENATE(IF(BV812&gt;0,IFERROR(VLOOKUP(BV812,abbreviation!$A:$B,2,FALSE),""),""),IF(OR(BX812&gt;0,BW812&gt;0),SeperatorSpecification,""),IF(BX812&gt;0,IFERROR(VLOOKUP(BX812,abbreviation!$A:$B,2,FALSE),""),IF(BW812&gt;0,IFERROR(VLOOKUP(BW812,abbreviation!$A:$B,2,FALSE),""),"")))</f>
        <v/>
      </c>
      <c r="DB812">
        <f>IF(BN812&gt;0,(IF(ISTEXT(BN812),SeparatorBUDO,"")&amp;CY812&amp;IF(OR(ISNUMBER(BQ812),ISTEXT(BQ812)),"-"&amp;BQ812,))&amp;(IF(ISTEXT(BR812),"_",)&amp;CZ812&amp;IF(OR(ISNUMBER(BU812),ISTEXT(BU812)),"-"&amp;BU812,))&amp;(IF(ISTEXT(BV812),"_",)&amp;DA812&amp;IF(OR(ISNUMBER(BY812),ISTEXT(BY812)),"-"&amp;BY812,)),"")</f>
        <v/>
      </c>
      <c r="DC812">
        <f>IF(OR(X812&lt;&gt;"",AD812&lt;&gt;"",C812&lt;&gt;"",A812&lt;&gt;""),(CF812&amp;CM812&amp;CR812&amp;CX812&amp;DB812),"")</f>
        <v/>
      </c>
      <c r="DE812" s="40">
        <f>DC812</f>
        <v/>
      </c>
    </row>
    <row r="813">
      <c r="F813" s="41" t="n"/>
      <c r="J813" s="41" t="n"/>
      <c r="N813" s="41" t="n"/>
      <c r="R813" s="41" t="n"/>
      <c r="V813" s="41" t="n"/>
      <c r="AA813" s="7" t="n"/>
      <c r="AB813" s="41" t="n"/>
      <c r="AD813" s="6" t="n"/>
      <c r="AE813" s="8" t="n"/>
      <c r="AF813" s="7" t="n"/>
      <c r="AG813" s="7" t="n"/>
      <c r="AH813" s="41" t="n"/>
      <c r="AJ813" s="6" t="n"/>
      <c r="AK813" s="8" t="n"/>
      <c r="AL813" s="7" t="n"/>
      <c r="AM813" s="7" t="n"/>
      <c r="AN813" s="41" t="n"/>
      <c r="AR813" s="7" t="n"/>
      <c r="AX813" s="42" t="n"/>
      <c r="BB813" s="7" t="n"/>
      <c r="BC813" s="8" t="n"/>
      <c r="BH813" s="42" t="n"/>
      <c r="BQ813" s="41" t="n"/>
      <c r="BU813" s="41" t="n"/>
      <c r="BY813" s="41" t="n"/>
      <c r="CA813">
        <f>CONCATENATE(IF(C813&gt;0,IFERROR(VLOOKUP(C813,abbreviation!$A:$B,2,FALSE),""),""),IF(OR(E813&gt;0,D813&gt;0),SeperatorSpecification,""),IF(E813&gt;0,IFERROR(VLOOKUP(E813,abbreviation!$A:$B,2,FALSE),""),IF(D813&gt;0,IFERROR(VLOOKUP(D813,abbreviation!$A:$B,2,FALSE),""),"")))</f>
        <v/>
      </c>
      <c r="CB813">
        <f>CONCATENATE(IF(G813&gt;0,IFERROR(VLOOKUP(G813,abbreviation!$A:$B,2,FALSE),""),""),IF(OR(I813&gt;0,H813&gt;0),SeperatorSpecification,""),IF(I813&gt;0,IFERROR(VLOOKUP(I813,abbreviation!$A:$B,2,FALSE),""),IF(H813&gt;0,IFERROR(VLOOKUP(H813,abbreviation!$A:$B,2,FALSE),""),"")))</f>
        <v/>
      </c>
      <c r="CC813">
        <f>CONCATENATE(IF(K813&gt;0,IFERROR(VLOOKUP(K813,abbreviation!$A:$B,2,FALSE),""),""),IF(OR(M813&gt;0,L813&gt;0),SeperatorSpecification,""),IF(M813&gt;0,IFERROR(VLOOKUP(M813,abbreviation!$A:$B,2,FALSE),""),IF(L813&gt;0,IFERROR(VLOOKUP(L813,abbreviation!$A:$B,2,FALSE),""),"")))</f>
        <v/>
      </c>
      <c r="CD813">
        <f>CONCATENATE(IF(O813&gt;0,IFERROR(VLOOKUP(O813,abbreviation!$A:$B,2,FALSE),""),""),IF(OR(Q813&gt;0,P813&gt;0),SeperatorSpecification,""),IF(Q813&gt;0,IFERROR(VLOOKUP(Q813,abbreviation!$A:$B,2,FALSE),""),IF(P813&gt;0,IFERROR(VLOOKUP(P813,abbreviation!$A:$B,2,FALSE),""),"")))</f>
        <v/>
      </c>
      <c r="CE813">
        <f>CONCATENATE(IF(S813&gt;0,IFERROR(VLOOKUP(S813,abbreviation!$A:$B,2,FALSE),""),""),IF(OR(U813&gt;0,T813&gt;0),SeperatorSpecification,""),IF(U813&gt;0,IFERROR(VLOOKUP(U813,abbreviation!$A:$B,2,FALSE),""),IF(T813&gt;0,IFERROR(VLOOKUP(T813,abbreviation!$A:$B,2,FALSE),""),"")))</f>
        <v/>
      </c>
      <c r="CF813">
        <f>IF(CA813&gt;0,(CA813&amp;IF(OR(ISNUMBER(F813),ISTEXT(F813)),"-"&amp;F813,))&amp;(IF(ISTEXT(G813),"_",)&amp;CB813&amp;IF(OR(ISNUMBER(J813),ISTEXT(J813)),"-"&amp;J813,))&amp;(IF(ISTEXT(K813),"_",)&amp;CC813&amp;IF(OR(ISNUMBER(N813),ISTEXT(N813)),"-"&amp;N813,))&amp;(IF(ISTEXT(O813),"_",)&amp;CD813&amp;IF(OR(ISNUMBER(R813),ISTEXT(R813)),"-"&amp;R813,))&amp;(IF(ISTEXT(S813),"_",)&amp;CE813&amp;IF(OR(ISNUMBER(V813),ISTEXT(V813)),"-"&amp;V813,)&amp;IF(AND(ISTEXT(CA813),CA813&lt;&gt;""),SeparatorBUDO,)),"")</f>
        <v/>
      </c>
      <c r="CG813">
        <f>IF(X813&gt;0,IFERROR(VLOOKUP(X813,abbreviation!$A:$B,2,FALSE),""),"")</f>
        <v/>
      </c>
      <c r="CH813">
        <f>IF(Z813&gt;0,IFERROR(VLOOKUP(Z813,abbreviation!$A:$B,2,FALSE),""),"")</f>
        <v/>
      </c>
      <c r="CI813">
        <f>IF(AD813&gt;0,IFERROR(VLOOKUP(AD813,abbreviation!$A:$B,2,FALSE),""),"")</f>
        <v/>
      </c>
      <c r="CJ813">
        <f>IF(AF813&gt;0,IFERROR(VLOOKUP(AF813,abbreviation!$A:$B,2,FALSE),""),"")</f>
        <v/>
      </c>
      <c r="CK813">
        <f>IF(AJ813&gt;0,IFERROR(VLOOKUP(AJ813,abbreviation!$A:$B,2,FALSE),""),"")</f>
        <v/>
      </c>
      <c r="CL813">
        <f>IF(AL813&gt;0,IFERROR(VLOOKUP(AL813,abbreviation!$A:$B,2,FALSE),""),"")</f>
        <v/>
      </c>
      <c r="CM813">
        <f>IF(CG813&gt;0,(CG813&amp;IF(ISTEXT(Z813),SeperatorSpecification&amp;CH813,)&amp;IF(OR(ISTEXT(AB813),ISNUMBER(AB813)),"-"&amp;AB813,))&amp;("_"&amp;CI813&amp;IF(ISTEXT(AF813),SeperatorSpecification&amp;CJ813,)&amp;IF(OR(ISTEXT(AH813),ISNUMBER(AH813)),"-"&amp;AH813,))&amp;("_"&amp;CK813&amp;IF(ISTEXT(AL813),SeperatorSpecification&amp;CL813,)&amp;IF(OR(ISTEXT(AN813),ISNUMBER(AN813)),"-"&amp;AN813,)),"")</f>
        <v/>
      </c>
      <c r="CN813">
        <f>IF(AP813&gt;0,IFERROR(VLOOKUP(AP813,abbreviation!$A:$B,2,FALSE),""),"")</f>
        <v/>
      </c>
      <c r="CO813">
        <f>IF(AR813&gt;0,IFERROR(VLOOKUP(AR813,abbreviation!$A:$B,2,FALSE),""),"")</f>
        <v/>
      </c>
      <c r="CP813">
        <f>IF(AT813&gt;0,IFERROR(VLOOKUP(AT813,abbreviation!$A:$B,2,FALSE),""),"")</f>
        <v/>
      </c>
      <c r="CQ813">
        <f>IF(AV813&gt;0,IFERROR(VLOOKUP(AV813,abbreviation!$A:$B,2,FALSE),""),"")</f>
        <v/>
      </c>
      <c r="CR813">
        <f>"_"&amp;CN813&amp;IF(ISTEXT(AR813),SeperatorSpecification&amp;CO813,)&amp;IF(ISTEXT(AT813),SeperatorSpecification&amp;CP813,)&amp;IF(ISTEXT(AV813),SeperatorSpecification&amp;CQ813,)&amp;IF(OR(ISTEXT(AX813),ISNUMBER(AX813)),"-"&amp;AX813,)</f>
        <v/>
      </c>
      <c r="CS813">
        <f>IF(AZ813&gt;0,IFERROR(VLOOKUP(AZ813,abbreviation!$A:$B,2,FALSE),""),"")</f>
        <v/>
      </c>
      <c r="CT813">
        <f>IF(BB813&gt;0,IFERROR(VLOOKUP(BB813,abbreviation!$A:$B,2,FALSE),""),"")</f>
        <v/>
      </c>
      <c r="CU813">
        <f>IF(BD813&gt;0,IFERROR(VLOOKUP(BD813,abbreviation!$A:$B,2,FALSE),""),"")</f>
        <v/>
      </c>
      <c r="CV813">
        <f>IF(BF813&gt;0,IFERROR(VLOOKUP(BF813,abbreviation!$A:$B,2,FALSE),""),"")</f>
        <v/>
      </c>
      <c r="CW813">
        <f>IF(BJ813&gt;0,IFERROR(VLOOKUP(BJ813,abbreviation!$A:$B,2,FALSE),""),"")</f>
        <v/>
      </c>
      <c r="CX813">
        <f>"_"&amp;CS813&amp;IF(ISTEXT(BB813),SeperatorSpecification&amp;CT813,"")&amp;IF(ISTEXT(BD813),SeperatorSpecification&amp;CU813,"")&amp;IF(ISTEXT(BF813),SeperatorSpecification&amp;CV813,"")&amp;IF(ISTEXT(BH813),SeperatorSpecification&amp;BH813,"")&amp;"_"&amp;CW813&amp;IF(OR(ISNUMBER(BL813),ISTEXT(BL813)),"-"&amp;BL813,)</f>
        <v/>
      </c>
      <c r="CY813">
        <f>CONCATENATE(IF(BN813&gt;0,IFERROR(VLOOKUP(BN813,abbreviation!$A:$B,2,FALSE),""),""),IF(OR(BP813&gt;0,BO813&gt;0),SeperatorSpecification,""),IF(BP813&gt;0,IFERROR(VLOOKUP(BP813,abbreviation!$A:$B,2,FALSE),""),IF(BO813&gt;0,IFERROR(VLOOKUP(BO813,abbreviation!$A:$B,2,FALSE),""),"")))</f>
        <v/>
      </c>
      <c r="CZ813">
        <f>CONCATENATE(IF(BR813&gt;0,IFERROR(VLOOKUP(BR813,abbreviation!$A:$B,2,FALSE),""),""),IF(OR(BT813&gt;0,BS813&gt;0),SeperatorSpecification,""),IF(BT813&gt;0,IFERROR(VLOOKUP(BT813,abbreviation!$A:$B,2,FALSE),""),IF(BS813&gt;0,IFERROR(VLOOKUP(BS813,abbreviation!$A:$B,2,FALSE),""),"")))</f>
        <v/>
      </c>
      <c r="DA813">
        <f>CONCATENATE(IF(BV813&gt;0,IFERROR(VLOOKUP(BV813,abbreviation!$A:$B,2,FALSE),""),""),IF(OR(BX813&gt;0,BW813&gt;0),SeperatorSpecification,""),IF(BX813&gt;0,IFERROR(VLOOKUP(BX813,abbreviation!$A:$B,2,FALSE),""),IF(BW813&gt;0,IFERROR(VLOOKUP(BW813,abbreviation!$A:$B,2,FALSE),""),"")))</f>
        <v/>
      </c>
      <c r="DB813">
        <f>IF(BN813&gt;0,(IF(ISTEXT(BN813),SeparatorBUDO,"")&amp;CY813&amp;IF(OR(ISNUMBER(BQ813),ISTEXT(BQ813)),"-"&amp;BQ813,))&amp;(IF(ISTEXT(BR813),"_",)&amp;CZ813&amp;IF(OR(ISNUMBER(BU813),ISTEXT(BU813)),"-"&amp;BU813,))&amp;(IF(ISTEXT(BV813),"_",)&amp;DA813&amp;IF(OR(ISNUMBER(BY813),ISTEXT(BY813)),"-"&amp;BY813,)),"")</f>
        <v/>
      </c>
      <c r="DC813">
        <f>IF(OR(X813&lt;&gt;"",AD813&lt;&gt;"",C813&lt;&gt;"",A813&lt;&gt;""),(CF813&amp;CM813&amp;CR813&amp;CX813&amp;DB813),"")</f>
        <v/>
      </c>
      <c r="DE813" s="40">
        <f>DC813</f>
        <v/>
      </c>
    </row>
    <row r="814">
      <c r="F814" s="41" t="n"/>
      <c r="J814" s="41" t="n"/>
      <c r="N814" s="41" t="n"/>
      <c r="R814" s="41" t="n"/>
      <c r="V814" s="41" t="n"/>
      <c r="AA814" s="7" t="n"/>
      <c r="AB814" s="41" t="n"/>
      <c r="AD814" s="6" t="n"/>
      <c r="AE814" s="8" t="n"/>
      <c r="AF814" s="7" t="n"/>
      <c r="AG814" s="7" t="n"/>
      <c r="AH814" s="41" t="n"/>
      <c r="AJ814" s="6" t="n"/>
      <c r="AK814" s="8" t="n"/>
      <c r="AL814" s="7" t="n"/>
      <c r="AM814" s="7" t="n"/>
      <c r="AN814" s="41" t="n"/>
      <c r="AR814" s="7" t="n"/>
      <c r="AX814" s="42" t="n"/>
      <c r="BB814" s="7" t="n"/>
      <c r="BC814" s="8" t="n"/>
      <c r="BH814" s="42" t="n"/>
      <c r="BQ814" s="41" t="n"/>
      <c r="BU814" s="41" t="n"/>
      <c r="BY814" s="41" t="n"/>
      <c r="CA814">
        <f>CONCATENATE(IF(C814&gt;0,IFERROR(VLOOKUP(C814,abbreviation!$A:$B,2,FALSE),""),""),IF(OR(E814&gt;0,D814&gt;0),SeperatorSpecification,""),IF(E814&gt;0,IFERROR(VLOOKUP(E814,abbreviation!$A:$B,2,FALSE),""),IF(D814&gt;0,IFERROR(VLOOKUP(D814,abbreviation!$A:$B,2,FALSE),""),"")))</f>
        <v/>
      </c>
      <c r="CB814">
        <f>CONCATENATE(IF(G814&gt;0,IFERROR(VLOOKUP(G814,abbreviation!$A:$B,2,FALSE),""),""),IF(OR(I814&gt;0,H814&gt;0),SeperatorSpecification,""),IF(I814&gt;0,IFERROR(VLOOKUP(I814,abbreviation!$A:$B,2,FALSE),""),IF(H814&gt;0,IFERROR(VLOOKUP(H814,abbreviation!$A:$B,2,FALSE),""),"")))</f>
        <v/>
      </c>
      <c r="CC814">
        <f>CONCATENATE(IF(K814&gt;0,IFERROR(VLOOKUP(K814,abbreviation!$A:$B,2,FALSE),""),""),IF(OR(M814&gt;0,L814&gt;0),SeperatorSpecification,""),IF(M814&gt;0,IFERROR(VLOOKUP(M814,abbreviation!$A:$B,2,FALSE),""),IF(L814&gt;0,IFERROR(VLOOKUP(L814,abbreviation!$A:$B,2,FALSE),""),"")))</f>
        <v/>
      </c>
      <c r="CD814">
        <f>CONCATENATE(IF(O814&gt;0,IFERROR(VLOOKUP(O814,abbreviation!$A:$B,2,FALSE),""),""),IF(OR(Q814&gt;0,P814&gt;0),SeperatorSpecification,""),IF(Q814&gt;0,IFERROR(VLOOKUP(Q814,abbreviation!$A:$B,2,FALSE),""),IF(P814&gt;0,IFERROR(VLOOKUP(P814,abbreviation!$A:$B,2,FALSE),""),"")))</f>
        <v/>
      </c>
      <c r="CE814">
        <f>CONCATENATE(IF(S814&gt;0,IFERROR(VLOOKUP(S814,abbreviation!$A:$B,2,FALSE),""),""),IF(OR(U814&gt;0,T814&gt;0),SeperatorSpecification,""),IF(U814&gt;0,IFERROR(VLOOKUP(U814,abbreviation!$A:$B,2,FALSE),""),IF(T814&gt;0,IFERROR(VLOOKUP(T814,abbreviation!$A:$B,2,FALSE),""),"")))</f>
        <v/>
      </c>
      <c r="CF814">
        <f>IF(CA814&gt;0,(CA814&amp;IF(OR(ISNUMBER(F814),ISTEXT(F814)),"-"&amp;F814,))&amp;(IF(ISTEXT(G814),"_",)&amp;CB814&amp;IF(OR(ISNUMBER(J814),ISTEXT(J814)),"-"&amp;J814,))&amp;(IF(ISTEXT(K814),"_",)&amp;CC814&amp;IF(OR(ISNUMBER(N814),ISTEXT(N814)),"-"&amp;N814,))&amp;(IF(ISTEXT(O814),"_",)&amp;CD814&amp;IF(OR(ISNUMBER(R814),ISTEXT(R814)),"-"&amp;R814,))&amp;(IF(ISTEXT(S814),"_",)&amp;CE814&amp;IF(OR(ISNUMBER(V814),ISTEXT(V814)),"-"&amp;V814,)&amp;IF(AND(ISTEXT(CA814),CA814&lt;&gt;""),SeparatorBUDO,)),"")</f>
        <v/>
      </c>
      <c r="CG814">
        <f>IF(X814&gt;0,IFERROR(VLOOKUP(X814,abbreviation!$A:$B,2,FALSE),""),"")</f>
        <v/>
      </c>
      <c r="CH814">
        <f>IF(Z814&gt;0,IFERROR(VLOOKUP(Z814,abbreviation!$A:$B,2,FALSE),""),"")</f>
        <v/>
      </c>
      <c r="CI814">
        <f>IF(AD814&gt;0,IFERROR(VLOOKUP(AD814,abbreviation!$A:$B,2,FALSE),""),"")</f>
        <v/>
      </c>
      <c r="CJ814">
        <f>IF(AF814&gt;0,IFERROR(VLOOKUP(AF814,abbreviation!$A:$B,2,FALSE),""),"")</f>
        <v/>
      </c>
      <c r="CK814">
        <f>IF(AJ814&gt;0,IFERROR(VLOOKUP(AJ814,abbreviation!$A:$B,2,FALSE),""),"")</f>
        <v/>
      </c>
      <c r="CL814">
        <f>IF(AL814&gt;0,IFERROR(VLOOKUP(AL814,abbreviation!$A:$B,2,FALSE),""),"")</f>
        <v/>
      </c>
      <c r="CM814">
        <f>IF(CG814&gt;0,(CG814&amp;IF(ISTEXT(Z814),SeperatorSpecification&amp;CH814,)&amp;IF(OR(ISTEXT(AB814),ISNUMBER(AB814)),"-"&amp;AB814,))&amp;("_"&amp;CI814&amp;IF(ISTEXT(AF814),SeperatorSpecification&amp;CJ814,)&amp;IF(OR(ISTEXT(AH814),ISNUMBER(AH814)),"-"&amp;AH814,))&amp;("_"&amp;CK814&amp;IF(ISTEXT(AL814),SeperatorSpecification&amp;CL814,)&amp;IF(OR(ISTEXT(AN814),ISNUMBER(AN814)),"-"&amp;AN814,)),"")</f>
        <v/>
      </c>
      <c r="CN814">
        <f>IF(AP814&gt;0,IFERROR(VLOOKUP(AP814,abbreviation!$A:$B,2,FALSE),""),"")</f>
        <v/>
      </c>
      <c r="CO814">
        <f>IF(AR814&gt;0,IFERROR(VLOOKUP(AR814,abbreviation!$A:$B,2,FALSE),""),"")</f>
        <v/>
      </c>
      <c r="CP814">
        <f>IF(AT814&gt;0,IFERROR(VLOOKUP(AT814,abbreviation!$A:$B,2,FALSE),""),"")</f>
        <v/>
      </c>
      <c r="CQ814">
        <f>IF(AV814&gt;0,IFERROR(VLOOKUP(AV814,abbreviation!$A:$B,2,FALSE),""),"")</f>
        <v/>
      </c>
      <c r="CR814">
        <f>"_"&amp;CN814&amp;IF(ISTEXT(AR814),SeperatorSpecification&amp;CO814,)&amp;IF(ISTEXT(AT814),SeperatorSpecification&amp;CP814,)&amp;IF(ISTEXT(AV814),SeperatorSpecification&amp;CQ814,)&amp;IF(OR(ISTEXT(AX814),ISNUMBER(AX814)),"-"&amp;AX814,)</f>
        <v/>
      </c>
      <c r="CS814">
        <f>IF(AZ814&gt;0,IFERROR(VLOOKUP(AZ814,abbreviation!$A:$B,2,FALSE),""),"")</f>
        <v/>
      </c>
      <c r="CT814">
        <f>IF(BB814&gt;0,IFERROR(VLOOKUP(BB814,abbreviation!$A:$B,2,FALSE),""),"")</f>
        <v/>
      </c>
      <c r="CU814">
        <f>IF(BD814&gt;0,IFERROR(VLOOKUP(BD814,abbreviation!$A:$B,2,FALSE),""),"")</f>
        <v/>
      </c>
      <c r="CV814">
        <f>IF(BF814&gt;0,IFERROR(VLOOKUP(BF814,abbreviation!$A:$B,2,FALSE),""),"")</f>
        <v/>
      </c>
      <c r="CW814">
        <f>IF(BJ814&gt;0,IFERROR(VLOOKUP(BJ814,abbreviation!$A:$B,2,FALSE),""),"")</f>
        <v/>
      </c>
      <c r="CX814">
        <f>"_"&amp;CS814&amp;IF(ISTEXT(BB814),SeperatorSpecification&amp;CT814,"")&amp;IF(ISTEXT(BD814),SeperatorSpecification&amp;CU814,"")&amp;IF(ISTEXT(BF814),SeperatorSpecification&amp;CV814,"")&amp;IF(ISTEXT(BH814),SeperatorSpecification&amp;BH814,"")&amp;"_"&amp;CW814&amp;IF(OR(ISNUMBER(BL814),ISTEXT(BL814)),"-"&amp;BL814,)</f>
        <v/>
      </c>
      <c r="CY814">
        <f>CONCATENATE(IF(BN814&gt;0,IFERROR(VLOOKUP(BN814,abbreviation!$A:$B,2,FALSE),""),""),IF(OR(BP814&gt;0,BO814&gt;0),SeperatorSpecification,""),IF(BP814&gt;0,IFERROR(VLOOKUP(BP814,abbreviation!$A:$B,2,FALSE),""),IF(BO814&gt;0,IFERROR(VLOOKUP(BO814,abbreviation!$A:$B,2,FALSE),""),"")))</f>
        <v/>
      </c>
      <c r="CZ814">
        <f>CONCATENATE(IF(BR814&gt;0,IFERROR(VLOOKUP(BR814,abbreviation!$A:$B,2,FALSE),""),""),IF(OR(BT814&gt;0,BS814&gt;0),SeperatorSpecification,""),IF(BT814&gt;0,IFERROR(VLOOKUP(BT814,abbreviation!$A:$B,2,FALSE),""),IF(BS814&gt;0,IFERROR(VLOOKUP(BS814,abbreviation!$A:$B,2,FALSE),""),"")))</f>
        <v/>
      </c>
      <c r="DA814">
        <f>CONCATENATE(IF(BV814&gt;0,IFERROR(VLOOKUP(BV814,abbreviation!$A:$B,2,FALSE),""),""),IF(OR(BX814&gt;0,BW814&gt;0),SeperatorSpecification,""),IF(BX814&gt;0,IFERROR(VLOOKUP(BX814,abbreviation!$A:$B,2,FALSE),""),IF(BW814&gt;0,IFERROR(VLOOKUP(BW814,abbreviation!$A:$B,2,FALSE),""),"")))</f>
        <v/>
      </c>
      <c r="DB814">
        <f>IF(BN814&gt;0,(IF(ISTEXT(BN814),SeparatorBUDO,"")&amp;CY814&amp;IF(OR(ISNUMBER(BQ814),ISTEXT(BQ814)),"-"&amp;BQ814,))&amp;(IF(ISTEXT(BR814),"_",)&amp;CZ814&amp;IF(OR(ISNUMBER(BU814),ISTEXT(BU814)),"-"&amp;BU814,))&amp;(IF(ISTEXT(BV814),"_",)&amp;DA814&amp;IF(OR(ISNUMBER(BY814),ISTEXT(BY814)),"-"&amp;BY814,)),"")</f>
        <v/>
      </c>
      <c r="DC814">
        <f>IF(OR(X814&lt;&gt;"",AD814&lt;&gt;"",C814&lt;&gt;"",A814&lt;&gt;""),(CF814&amp;CM814&amp;CR814&amp;CX814&amp;DB814),"")</f>
        <v/>
      </c>
      <c r="DE814" s="40">
        <f>DC814</f>
        <v/>
      </c>
    </row>
    <row r="815">
      <c r="F815" s="41" t="n"/>
      <c r="J815" s="41" t="n"/>
      <c r="N815" s="41" t="n"/>
      <c r="R815" s="41" t="n"/>
      <c r="V815" s="41" t="n"/>
      <c r="AA815" s="7" t="n"/>
      <c r="AB815" s="41" t="n"/>
      <c r="AD815" s="6" t="n"/>
      <c r="AE815" s="8" t="n"/>
      <c r="AF815" s="7" t="n"/>
      <c r="AG815" s="7" t="n"/>
      <c r="AH815" s="41" t="n"/>
      <c r="AJ815" s="6" t="n"/>
      <c r="AK815" s="8" t="n"/>
      <c r="AL815" s="7" t="n"/>
      <c r="AM815" s="7" t="n"/>
      <c r="AN815" s="41" t="n"/>
      <c r="AR815" s="7" t="n"/>
      <c r="AX815" s="42" t="n"/>
      <c r="BB815" s="7" t="n"/>
      <c r="BC815" s="8" t="n"/>
      <c r="BH815" s="42" t="n"/>
      <c r="BQ815" s="41" t="n"/>
      <c r="BU815" s="41" t="n"/>
      <c r="BY815" s="41" t="n"/>
      <c r="CA815">
        <f>CONCATENATE(IF(C815&gt;0,IFERROR(VLOOKUP(C815,abbreviation!$A:$B,2,FALSE),""),""),IF(OR(E815&gt;0,D815&gt;0),SeperatorSpecification,""),IF(E815&gt;0,IFERROR(VLOOKUP(E815,abbreviation!$A:$B,2,FALSE),""),IF(D815&gt;0,IFERROR(VLOOKUP(D815,abbreviation!$A:$B,2,FALSE),""),"")))</f>
        <v/>
      </c>
      <c r="CB815">
        <f>CONCATENATE(IF(G815&gt;0,IFERROR(VLOOKUP(G815,abbreviation!$A:$B,2,FALSE),""),""),IF(OR(I815&gt;0,H815&gt;0),SeperatorSpecification,""),IF(I815&gt;0,IFERROR(VLOOKUP(I815,abbreviation!$A:$B,2,FALSE),""),IF(H815&gt;0,IFERROR(VLOOKUP(H815,abbreviation!$A:$B,2,FALSE),""),"")))</f>
        <v/>
      </c>
      <c r="CC815">
        <f>CONCATENATE(IF(K815&gt;0,IFERROR(VLOOKUP(K815,abbreviation!$A:$B,2,FALSE),""),""),IF(OR(M815&gt;0,L815&gt;0),SeperatorSpecification,""),IF(M815&gt;0,IFERROR(VLOOKUP(M815,abbreviation!$A:$B,2,FALSE),""),IF(L815&gt;0,IFERROR(VLOOKUP(L815,abbreviation!$A:$B,2,FALSE),""),"")))</f>
        <v/>
      </c>
      <c r="CD815">
        <f>CONCATENATE(IF(O815&gt;0,IFERROR(VLOOKUP(O815,abbreviation!$A:$B,2,FALSE),""),""),IF(OR(Q815&gt;0,P815&gt;0),SeperatorSpecification,""),IF(Q815&gt;0,IFERROR(VLOOKUP(Q815,abbreviation!$A:$B,2,FALSE),""),IF(P815&gt;0,IFERROR(VLOOKUP(P815,abbreviation!$A:$B,2,FALSE),""),"")))</f>
        <v/>
      </c>
      <c r="CE815">
        <f>CONCATENATE(IF(S815&gt;0,IFERROR(VLOOKUP(S815,abbreviation!$A:$B,2,FALSE),""),""),IF(OR(U815&gt;0,T815&gt;0),SeperatorSpecification,""),IF(U815&gt;0,IFERROR(VLOOKUP(U815,abbreviation!$A:$B,2,FALSE),""),IF(T815&gt;0,IFERROR(VLOOKUP(T815,abbreviation!$A:$B,2,FALSE),""),"")))</f>
        <v/>
      </c>
      <c r="CF815">
        <f>IF(CA815&gt;0,(CA815&amp;IF(OR(ISNUMBER(F815),ISTEXT(F815)),"-"&amp;F815,))&amp;(IF(ISTEXT(G815),"_",)&amp;CB815&amp;IF(OR(ISNUMBER(J815),ISTEXT(J815)),"-"&amp;J815,))&amp;(IF(ISTEXT(K815),"_",)&amp;CC815&amp;IF(OR(ISNUMBER(N815),ISTEXT(N815)),"-"&amp;N815,))&amp;(IF(ISTEXT(O815),"_",)&amp;CD815&amp;IF(OR(ISNUMBER(R815),ISTEXT(R815)),"-"&amp;R815,))&amp;(IF(ISTEXT(S815),"_",)&amp;CE815&amp;IF(OR(ISNUMBER(V815),ISTEXT(V815)),"-"&amp;V815,)&amp;IF(AND(ISTEXT(CA815),CA815&lt;&gt;""),SeparatorBUDO,)),"")</f>
        <v/>
      </c>
      <c r="CG815">
        <f>IF(X815&gt;0,IFERROR(VLOOKUP(X815,abbreviation!$A:$B,2,FALSE),""),"")</f>
        <v/>
      </c>
      <c r="CH815">
        <f>IF(Z815&gt;0,IFERROR(VLOOKUP(Z815,abbreviation!$A:$B,2,FALSE),""),"")</f>
        <v/>
      </c>
      <c r="CI815">
        <f>IF(AD815&gt;0,IFERROR(VLOOKUP(AD815,abbreviation!$A:$B,2,FALSE),""),"")</f>
        <v/>
      </c>
      <c r="CJ815">
        <f>IF(AF815&gt;0,IFERROR(VLOOKUP(AF815,abbreviation!$A:$B,2,FALSE),""),"")</f>
        <v/>
      </c>
      <c r="CK815">
        <f>IF(AJ815&gt;0,IFERROR(VLOOKUP(AJ815,abbreviation!$A:$B,2,FALSE),""),"")</f>
        <v/>
      </c>
      <c r="CL815">
        <f>IF(AL815&gt;0,IFERROR(VLOOKUP(AL815,abbreviation!$A:$B,2,FALSE),""),"")</f>
        <v/>
      </c>
      <c r="CM815">
        <f>IF(CG815&gt;0,(CG815&amp;IF(ISTEXT(Z815),SeperatorSpecification&amp;CH815,)&amp;IF(OR(ISTEXT(AB815),ISNUMBER(AB815)),"-"&amp;AB815,))&amp;("_"&amp;CI815&amp;IF(ISTEXT(AF815),SeperatorSpecification&amp;CJ815,)&amp;IF(OR(ISTEXT(AH815),ISNUMBER(AH815)),"-"&amp;AH815,))&amp;("_"&amp;CK815&amp;IF(ISTEXT(AL815),SeperatorSpecification&amp;CL815,)&amp;IF(OR(ISTEXT(AN815),ISNUMBER(AN815)),"-"&amp;AN815,)),"")</f>
        <v/>
      </c>
      <c r="CN815">
        <f>IF(AP815&gt;0,IFERROR(VLOOKUP(AP815,abbreviation!$A:$B,2,FALSE),""),"")</f>
        <v/>
      </c>
      <c r="CO815">
        <f>IF(AR815&gt;0,IFERROR(VLOOKUP(AR815,abbreviation!$A:$B,2,FALSE),""),"")</f>
        <v/>
      </c>
      <c r="CP815">
        <f>IF(AT815&gt;0,IFERROR(VLOOKUP(AT815,abbreviation!$A:$B,2,FALSE),""),"")</f>
        <v/>
      </c>
      <c r="CQ815">
        <f>IF(AV815&gt;0,IFERROR(VLOOKUP(AV815,abbreviation!$A:$B,2,FALSE),""),"")</f>
        <v/>
      </c>
      <c r="CR815">
        <f>"_"&amp;CN815&amp;IF(ISTEXT(AR815),SeperatorSpecification&amp;CO815,)&amp;IF(ISTEXT(AT815),SeperatorSpecification&amp;CP815,)&amp;IF(ISTEXT(AV815),SeperatorSpecification&amp;CQ815,)&amp;IF(OR(ISTEXT(AX815),ISNUMBER(AX815)),"-"&amp;AX815,)</f>
        <v/>
      </c>
      <c r="CS815">
        <f>IF(AZ815&gt;0,IFERROR(VLOOKUP(AZ815,abbreviation!$A:$B,2,FALSE),""),"")</f>
        <v/>
      </c>
      <c r="CT815">
        <f>IF(BB815&gt;0,IFERROR(VLOOKUP(BB815,abbreviation!$A:$B,2,FALSE),""),"")</f>
        <v/>
      </c>
      <c r="CU815">
        <f>IF(BD815&gt;0,IFERROR(VLOOKUP(BD815,abbreviation!$A:$B,2,FALSE),""),"")</f>
        <v/>
      </c>
      <c r="CV815">
        <f>IF(BF815&gt;0,IFERROR(VLOOKUP(BF815,abbreviation!$A:$B,2,FALSE),""),"")</f>
        <v/>
      </c>
      <c r="CW815">
        <f>IF(BJ815&gt;0,IFERROR(VLOOKUP(BJ815,abbreviation!$A:$B,2,FALSE),""),"")</f>
        <v/>
      </c>
      <c r="CX815">
        <f>"_"&amp;CS815&amp;IF(ISTEXT(BB815),SeperatorSpecification&amp;CT815,"")&amp;IF(ISTEXT(BD815),SeperatorSpecification&amp;CU815,"")&amp;IF(ISTEXT(BF815),SeperatorSpecification&amp;CV815,"")&amp;IF(ISTEXT(BH815),SeperatorSpecification&amp;BH815,"")&amp;"_"&amp;CW815&amp;IF(OR(ISNUMBER(BL815),ISTEXT(BL815)),"-"&amp;BL815,)</f>
        <v/>
      </c>
      <c r="CY815">
        <f>CONCATENATE(IF(BN815&gt;0,IFERROR(VLOOKUP(BN815,abbreviation!$A:$B,2,FALSE),""),""),IF(OR(BP815&gt;0,BO815&gt;0),SeperatorSpecification,""),IF(BP815&gt;0,IFERROR(VLOOKUP(BP815,abbreviation!$A:$B,2,FALSE),""),IF(BO815&gt;0,IFERROR(VLOOKUP(BO815,abbreviation!$A:$B,2,FALSE),""),"")))</f>
        <v/>
      </c>
      <c r="CZ815">
        <f>CONCATENATE(IF(BR815&gt;0,IFERROR(VLOOKUP(BR815,abbreviation!$A:$B,2,FALSE),""),""),IF(OR(BT815&gt;0,BS815&gt;0),SeperatorSpecification,""),IF(BT815&gt;0,IFERROR(VLOOKUP(BT815,abbreviation!$A:$B,2,FALSE),""),IF(BS815&gt;0,IFERROR(VLOOKUP(BS815,abbreviation!$A:$B,2,FALSE),""),"")))</f>
        <v/>
      </c>
      <c r="DA815">
        <f>CONCATENATE(IF(BV815&gt;0,IFERROR(VLOOKUP(BV815,abbreviation!$A:$B,2,FALSE),""),""),IF(OR(BX815&gt;0,BW815&gt;0),SeperatorSpecification,""),IF(BX815&gt;0,IFERROR(VLOOKUP(BX815,abbreviation!$A:$B,2,FALSE),""),IF(BW815&gt;0,IFERROR(VLOOKUP(BW815,abbreviation!$A:$B,2,FALSE),""),"")))</f>
        <v/>
      </c>
      <c r="DB815">
        <f>IF(BN815&gt;0,(IF(ISTEXT(BN815),SeparatorBUDO,"")&amp;CY815&amp;IF(OR(ISNUMBER(BQ815),ISTEXT(BQ815)),"-"&amp;BQ815,))&amp;(IF(ISTEXT(BR815),"_",)&amp;CZ815&amp;IF(OR(ISNUMBER(BU815),ISTEXT(BU815)),"-"&amp;BU815,))&amp;(IF(ISTEXT(BV815),"_",)&amp;DA815&amp;IF(OR(ISNUMBER(BY815),ISTEXT(BY815)),"-"&amp;BY815,)),"")</f>
        <v/>
      </c>
      <c r="DC815">
        <f>IF(OR(X815&lt;&gt;"",AD815&lt;&gt;"",C815&lt;&gt;"",A815&lt;&gt;""),(CF815&amp;CM815&amp;CR815&amp;CX815&amp;DB815),"")</f>
        <v/>
      </c>
      <c r="DE815" s="40">
        <f>DC815</f>
        <v/>
      </c>
    </row>
    <row r="816">
      <c r="F816" s="41" t="n"/>
      <c r="J816" s="41" t="n"/>
      <c r="N816" s="41" t="n"/>
      <c r="R816" s="41" t="n"/>
      <c r="V816" s="41" t="n"/>
      <c r="AA816" s="7" t="n"/>
      <c r="AB816" s="41" t="n"/>
      <c r="AD816" s="6" t="n"/>
      <c r="AE816" s="8" t="n"/>
      <c r="AF816" s="7" t="n"/>
      <c r="AG816" s="7" t="n"/>
      <c r="AH816" s="41" t="n"/>
      <c r="AJ816" s="6" t="n"/>
      <c r="AK816" s="8" t="n"/>
      <c r="AL816" s="7" t="n"/>
      <c r="AM816" s="7" t="n"/>
      <c r="AN816" s="41" t="n"/>
      <c r="AR816" s="7" t="n"/>
      <c r="AX816" s="42" t="n"/>
      <c r="BB816" s="7" t="n"/>
      <c r="BC816" s="8" t="n"/>
      <c r="BH816" s="42" t="n"/>
      <c r="BQ816" s="41" t="n"/>
      <c r="BU816" s="41" t="n"/>
      <c r="BY816" s="41" t="n"/>
      <c r="CA816">
        <f>CONCATENATE(IF(C816&gt;0,IFERROR(VLOOKUP(C816,abbreviation!$A:$B,2,FALSE),""),""),IF(OR(E816&gt;0,D816&gt;0),SeperatorSpecification,""),IF(E816&gt;0,IFERROR(VLOOKUP(E816,abbreviation!$A:$B,2,FALSE),""),IF(D816&gt;0,IFERROR(VLOOKUP(D816,abbreviation!$A:$B,2,FALSE),""),"")))</f>
        <v/>
      </c>
      <c r="CB816">
        <f>CONCATENATE(IF(G816&gt;0,IFERROR(VLOOKUP(G816,abbreviation!$A:$B,2,FALSE),""),""),IF(OR(I816&gt;0,H816&gt;0),SeperatorSpecification,""),IF(I816&gt;0,IFERROR(VLOOKUP(I816,abbreviation!$A:$B,2,FALSE),""),IF(H816&gt;0,IFERROR(VLOOKUP(H816,abbreviation!$A:$B,2,FALSE),""),"")))</f>
        <v/>
      </c>
      <c r="CC816">
        <f>CONCATENATE(IF(K816&gt;0,IFERROR(VLOOKUP(K816,abbreviation!$A:$B,2,FALSE),""),""),IF(OR(M816&gt;0,L816&gt;0),SeperatorSpecification,""),IF(M816&gt;0,IFERROR(VLOOKUP(M816,abbreviation!$A:$B,2,FALSE),""),IF(L816&gt;0,IFERROR(VLOOKUP(L816,abbreviation!$A:$B,2,FALSE),""),"")))</f>
        <v/>
      </c>
      <c r="CD816">
        <f>CONCATENATE(IF(O816&gt;0,IFERROR(VLOOKUP(O816,abbreviation!$A:$B,2,FALSE),""),""),IF(OR(Q816&gt;0,P816&gt;0),SeperatorSpecification,""),IF(Q816&gt;0,IFERROR(VLOOKUP(Q816,abbreviation!$A:$B,2,FALSE),""),IF(P816&gt;0,IFERROR(VLOOKUP(P816,abbreviation!$A:$B,2,FALSE),""),"")))</f>
        <v/>
      </c>
      <c r="CE816">
        <f>CONCATENATE(IF(S816&gt;0,IFERROR(VLOOKUP(S816,abbreviation!$A:$B,2,FALSE),""),""),IF(OR(U816&gt;0,T816&gt;0),SeperatorSpecification,""),IF(U816&gt;0,IFERROR(VLOOKUP(U816,abbreviation!$A:$B,2,FALSE),""),IF(T816&gt;0,IFERROR(VLOOKUP(T816,abbreviation!$A:$B,2,FALSE),""),"")))</f>
        <v/>
      </c>
      <c r="CF816">
        <f>IF(CA816&gt;0,(CA816&amp;IF(OR(ISNUMBER(F816),ISTEXT(F816)),"-"&amp;F816,))&amp;(IF(ISTEXT(G816),"_",)&amp;CB816&amp;IF(OR(ISNUMBER(J816),ISTEXT(J816)),"-"&amp;J816,))&amp;(IF(ISTEXT(K816),"_",)&amp;CC816&amp;IF(OR(ISNUMBER(N816),ISTEXT(N816)),"-"&amp;N816,))&amp;(IF(ISTEXT(O816),"_",)&amp;CD816&amp;IF(OR(ISNUMBER(R816),ISTEXT(R816)),"-"&amp;R816,))&amp;(IF(ISTEXT(S816),"_",)&amp;CE816&amp;IF(OR(ISNUMBER(V816),ISTEXT(V816)),"-"&amp;V816,)&amp;IF(AND(ISTEXT(CA816),CA816&lt;&gt;""),SeparatorBUDO,)),"")</f>
        <v/>
      </c>
      <c r="CG816">
        <f>IF(X816&gt;0,IFERROR(VLOOKUP(X816,abbreviation!$A:$B,2,FALSE),""),"")</f>
        <v/>
      </c>
      <c r="CH816">
        <f>IF(Z816&gt;0,IFERROR(VLOOKUP(Z816,abbreviation!$A:$B,2,FALSE),""),"")</f>
        <v/>
      </c>
      <c r="CI816">
        <f>IF(AD816&gt;0,IFERROR(VLOOKUP(AD816,abbreviation!$A:$B,2,FALSE),""),"")</f>
        <v/>
      </c>
      <c r="CJ816">
        <f>IF(AF816&gt;0,IFERROR(VLOOKUP(AF816,abbreviation!$A:$B,2,FALSE),""),"")</f>
        <v/>
      </c>
      <c r="CK816">
        <f>IF(AJ816&gt;0,IFERROR(VLOOKUP(AJ816,abbreviation!$A:$B,2,FALSE),""),"")</f>
        <v/>
      </c>
      <c r="CL816">
        <f>IF(AL816&gt;0,IFERROR(VLOOKUP(AL816,abbreviation!$A:$B,2,FALSE),""),"")</f>
        <v/>
      </c>
      <c r="CM816">
        <f>IF(CG816&gt;0,(CG816&amp;IF(ISTEXT(Z816),SeperatorSpecification&amp;CH816,)&amp;IF(OR(ISTEXT(AB816),ISNUMBER(AB816)),"-"&amp;AB816,))&amp;("_"&amp;CI816&amp;IF(ISTEXT(AF816),SeperatorSpecification&amp;CJ816,)&amp;IF(OR(ISTEXT(AH816),ISNUMBER(AH816)),"-"&amp;AH816,))&amp;("_"&amp;CK816&amp;IF(ISTEXT(AL816),SeperatorSpecification&amp;CL816,)&amp;IF(OR(ISTEXT(AN816),ISNUMBER(AN816)),"-"&amp;AN816,)),"")</f>
        <v/>
      </c>
      <c r="CN816">
        <f>IF(AP816&gt;0,IFERROR(VLOOKUP(AP816,abbreviation!$A:$B,2,FALSE),""),"")</f>
        <v/>
      </c>
      <c r="CO816">
        <f>IF(AR816&gt;0,IFERROR(VLOOKUP(AR816,abbreviation!$A:$B,2,FALSE),""),"")</f>
        <v/>
      </c>
      <c r="CP816">
        <f>IF(AT816&gt;0,IFERROR(VLOOKUP(AT816,abbreviation!$A:$B,2,FALSE),""),"")</f>
        <v/>
      </c>
      <c r="CQ816">
        <f>IF(AV816&gt;0,IFERROR(VLOOKUP(AV816,abbreviation!$A:$B,2,FALSE),""),"")</f>
        <v/>
      </c>
      <c r="CR816">
        <f>"_"&amp;CN816&amp;IF(ISTEXT(AR816),SeperatorSpecification&amp;CO816,)&amp;IF(ISTEXT(AT816),SeperatorSpecification&amp;CP816,)&amp;IF(ISTEXT(AV816),SeperatorSpecification&amp;CQ816,)&amp;IF(OR(ISTEXT(AX816),ISNUMBER(AX816)),"-"&amp;AX816,)</f>
        <v/>
      </c>
      <c r="CS816">
        <f>IF(AZ816&gt;0,IFERROR(VLOOKUP(AZ816,abbreviation!$A:$B,2,FALSE),""),"")</f>
        <v/>
      </c>
      <c r="CT816">
        <f>IF(BB816&gt;0,IFERROR(VLOOKUP(BB816,abbreviation!$A:$B,2,FALSE),""),"")</f>
        <v/>
      </c>
      <c r="CU816">
        <f>IF(BD816&gt;0,IFERROR(VLOOKUP(BD816,abbreviation!$A:$B,2,FALSE),""),"")</f>
        <v/>
      </c>
      <c r="CV816">
        <f>IF(BF816&gt;0,IFERROR(VLOOKUP(BF816,abbreviation!$A:$B,2,FALSE),""),"")</f>
        <v/>
      </c>
      <c r="CW816">
        <f>IF(BJ816&gt;0,IFERROR(VLOOKUP(BJ816,abbreviation!$A:$B,2,FALSE),""),"")</f>
        <v/>
      </c>
      <c r="CX816">
        <f>"_"&amp;CS816&amp;IF(ISTEXT(BB816),SeperatorSpecification&amp;CT816,"")&amp;IF(ISTEXT(BD816),SeperatorSpecification&amp;CU816,"")&amp;IF(ISTEXT(BF816),SeperatorSpecification&amp;CV816,"")&amp;IF(ISTEXT(BH816),SeperatorSpecification&amp;BH816,"")&amp;"_"&amp;CW816&amp;IF(OR(ISNUMBER(BL816),ISTEXT(BL816)),"-"&amp;BL816,)</f>
        <v/>
      </c>
      <c r="CY816">
        <f>CONCATENATE(IF(BN816&gt;0,IFERROR(VLOOKUP(BN816,abbreviation!$A:$B,2,FALSE),""),""),IF(OR(BP816&gt;0,BO816&gt;0),SeperatorSpecification,""),IF(BP816&gt;0,IFERROR(VLOOKUP(BP816,abbreviation!$A:$B,2,FALSE),""),IF(BO816&gt;0,IFERROR(VLOOKUP(BO816,abbreviation!$A:$B,2,FALSE),""),"")))</f>
        <v/>
      </c>
      <c r="CZ816">
        <f>CONCATENATE(IF(BR816&gt;0,IFERROR(VLOOKUP(BR816,abbreviation!$A:$B,2,FALSE),""),""),IF(OR(BT816&gt;0,BS816&gt;0),SeperatorSpecification,""),IF(BT816&gt;0,IFERROR(VLOOKUP(BT816,abbreviation!$A:$B,2,FALSE),""),IF(BS816&gt;0,IFERROR(VLOOKUP(BS816,abbreviation!$A:$B,2,FALSE),""),"")))</f>
        <v/>
      </c>
      <c r="DA816">
        <f>CONCATENATE(IF(BV816&gt;0,IFERROR(VLOOKUP(BV816,abbreviation!$A:$B,2,FALSE),""),""),IF(OR(BX816&gt;0,BW816&gt;0),SeperatorSpecification,""),IF(BX816&gt;0,IFERROR(VLOOKUP(BX816,abbreviation!$A:$B,2,FALSE),""),IF(BW816&gt;0,IFERROR(VLOOKUP(BW816,abbreviation!$A:$B,2,FALSE),""),"")))</f>
        <v/>
      </c>
      <c r="DB816">
        <f>IF(BN816&gt;0,(IF(ISTEXT(BN816),SeparatorBUDO,"")&amp;CY816&amp;IF(OR(ISNUMBER(BQ816),ISTEXT(BQ816)),"-"&amp;BQ816,))&amp;(IF(ISTEXT(BR816),"_",)&amp;CZ816&amp;IF(OR(ISNUMBER(BU816),ISTEXT(BU816)),"-"&amp;BU816,))&amp;(IF(ISTEXT(BV816),"_",)&amp;DA816&amp;IF(OR(ISNUMBER(BY816),ISTEXT(BY816)),"-"&amp;BY816,)),"")</f>
        <v/>
      </c>
      <c r="DC816">
        <f>IF(OR(X816&lt;&gt;"",AD816&lt;&gt;"",C816&lt;&gt;"",A816&lt;&gt;""),(CF816&amp;CM816&amp;CR816&amp;CX816&amp;DB816),"")</f>
        <v/>
      </c>
      <c r="DE816" s="40">
        <f>DC816</f>
        <v/>
      </c>
    </row>
    <row r="817">
      <c r="F817" s="41" t="n"/>
      <c r="J817" s="41" t="n"/>
      <c r="N817" s="41" t="n"/>
      <c r="R817" s="41" t="n"/>
      <c r="V817" s="41" t="n"/>
      <c r="AA817" s="7" t="n"/>
      <c r="AB817" s="41" t="n"/>
      <c r="AD817" s="6" t="n"/>
      <c r="AE817" s="8" t="n"/>
      <c r="AF817" s="7" t="n"/>
      <c r="AG817" s="7" t="n"/>
      <c r="AH817" s="41" t="n"/>
      <c r="AJ817" s="6" t="n"/>
      <c r="AK817" s="8" t="n"/>
      <c r="AL817" s="7" t="n"/>
      <c r="AM817" s="7" t="n"/>
      <c r="AN817" s="41" t="n"/>
      <c r="AR817" s="7" t="n"/>
      <c r="AX817" s="42" t="n"/>
      <c r="BB817" s="7" t="n"/>
      <c r="BC817" s="8" t="n"/>
      <c r="BH817" s="42" t="n"/>
      <c r="BQ817" s="41" t="n"/>
      <c r="BU817" s="41" t="n"/>
      <c r="BY817" s="41" t="n"/>
      <c r="CA817">
        <f>CONCATENATE(IF(C817&gt;0,IFERROR(VLOOKUP(C817,abbreviation!$A:$B,2,FALSE),""),""),IF(OR(E817&gt;0,D817&gt;0),SeperatorSpecification,""),IF(E817&gt;0,IFERROR(VLOOKUP(E817,abbreviation!$A:$B,2,FALSE),""),IF(D817&gt;0,IFERROR(VLOOKUP(D817,abbreviation!$A:$B,2,FALSE),""),"")))</f>
        <v/>
      </c>
      <c r="CB817">
        <f>CONCATENATE(IF(G817&gt;0,IFERROR(VLOOKUP(G817,abbreviation!$A:$B,2,FALSE),""),""),IF(OR(I817&gt;0,H817&gt;0),SeperatorSpecification,""),IF(I817&gt;0,IFERROR(VLOOKUP(I817,abbreviation!$A:$B,2,FALSE),""),IF(H817&gt;0,IFERROR(VLOOKUP(H817,abbreviation!$A:$B,2,FALSE),""),"")))</f>
        <v/>
      </c>
      <c r="CC817">
        <f>CONCATENATE(IF(K817&gt;0,IFERROR(VLOOKUP(K817,abbreviation!$A:$B,2,FALSE),""),""),IF(OR(M817&gt;0,L817&gt;0),SeperatorSpecification,""),IF(M817&gt;0,IFERROR(VLOOKUP(M817,abbreviation!$A:$B,2,FALSE),""),IF(L817&gt;0,IFERROR(VLOOKUP(L817,abbreviation!$A:$B,2,FALSE),""),"")))</f>
        <v/>
      </c>
      <c r="CD817">
        <f>CONCATENATE(IF(O817&gt;0,IFERROR(VLOOKUP(O817,abbreviation!$A:$B,2,FALSE),""),""),IF(OR(Q817&gt;0,P817&gt;0),SeperatorSpecification,""),IF(Q817&gt;0,IFERROR(VLOOKUP(Q817,abbreviation!$A:$B,2,FALSE),""),IF(P817&gt;0,IFERROR(VLOOKUP(P817,abbreviation!$A:$B,2,FALSE),""),"")))</f>
        <v/>
      </c>
      <c r="CE817">
        <f>CONCATENATE(IF(S817&gt;0,IFERROR(VLOOKUP(S817,abbreviation!$A:$B,2,FALSE),""),""),IF(OR(U817&gt;0,T817&gt;0),SeperatorSpecification,""),IF(U817&gt;0,IFERROR(VLOOKUP(U817,abbreviation!$A:$B,2,FALSE),""),IF(T817&gt;0,IFERROR(VLOOKUP(T817,abbreviation!$A:$B,2,FALSE),""),"")))</f>
        <v/>
      </c>
      <c r="CF817">
        <f>IF(CA817&gt;0,(CA817&amp;IF(OR(ISNUMBER(F817),ISTEXT(F817)),"-"&amp;F817,))&amp;(IF(ISTEXT(G817),"_",)&amp;CB817&amp;IF(OR(ISNUMBER(J817),ISTEXT(J817)),"-"&amp;J817,))&amp;(IF(ISTEXT(K817),"_",)&amp;CC817&amp;IF(OR(ISNUMBER(N817),ISTEXT(N817)),"-"&amp;N817,))&amp;(IF(ISTEXT(O817),"_",)&amp;CD817&amp;IF(OR(ISNUMBER(R817),ISTEXT(R817)),"-"&amp;R817,))&amp;(IF(ISTEXT(S817),"_",)&amp;CE817&amp;IF(OR(ISNUMBER(V817),ISTEXT(V817)),"-"&amp;V817,)&amp;IF(AND(ISTEXT(CA817),CA817&lt;&gt;""),SeparatorBUDO,)),"")</f>
        <v/>
      </c>
      <c r="CG817">
        <f>IF(X817&gt;0,IFERROR(VLOOKUP(X817,abbreviation!$A:$B,2,FALSE),""),"")</f>
        <v/>
      </c>
      <c r="CH817">
        <f>IF(Z817&gt;0,IFERROR(VLOOKUP(Z817,abbreviation!$A:$B,2,FALSE),""),"")</f>
        <v/>
      </c>
      <c r="CI817">
        <f>IF(AD817&gt;0,IFERROR(VLOOKUP(AD817,abbreviation!$A:$B,2,FALSE),""),"")</f>
        <v/>
      </c>
      <c r="CJ817">
        <f>IF(AF817&gt;0,IFERROR(VLOOKUP(AF817,abbreviation!$A:$B,2,FALSE),""),"")</f>
        <v/>
      </c>
      <c r="CK817">
        <f>IF(AJ817&gt;0,IFERROR(VLOOKUP(AJ817,abbreviation!$A:$B,2,FALSE),""),"")</f>
        <v/>
      </c>
      <c r="CL817">
        <f>IF(AL817&gt;0,IFERROR(VLOOKUP(AL817,abbreviation!$A:$B,2,FALSE),""),"")</f>
        <v/>
      </c>
      <c r="CM817">
        <f>IF(CG817&gt;0,(CG817&amp;IF(ISTEXT(Z817),SeperatorSpecification&amp;CH817,)&amp;IF(OR(ISTEXT(AB817),ISNUMBER(AB817)),"-"&amp;AB817,))&amp;("_"&amp;CI817&amp;IF(ISTEXT(AF817),SeperatorSpecification&amp;CJ817,)&amp;IF(OR(ISTEXT(AH817),ISNUMBER(AH817)),"-"&amp;AH817,))&amp;("_"&amp;CK817&amp;IF(ISTEXT(AL817),SeperatorSpecification&amp;CL817,)&amp;IF(OR(ISTEXT(AN817),ISNUMBER(AN817)),"-"&amp;AN817,)),"")</f>
        <v/>
      </c>
      <c r="CN817">
        <f>IF(AP817&gt;0,IFERROR(VLOOKUP(AP817,abbreviation!$A:$B,2,FALSE),""),"")</f>
        <v/>
      </c>
      <c r="CO817">
        <f>IF(AR817&gt;0,IFERROR(VLOOKUP(AR817,abbreviation!$A:$B,2,FALSE),""),"")</f>
        <v/>
      </c>
      <c r="CP817">
        <f>IF(AT817&gt;0,IFERROR(VLOOKUP(AT817,abbreviation!$A:$B,2,FALSE),""),"")</f>
        <v/>
      </c>
      <c r="CQ817">
        <f>IF(AV817&gt;0,IFERROR(VLOOKUP(AV817,abbreviation!$A:$B,2,FALSE),""),"")</f>
        <v/>
      </c>
      <c r="CR817">
        <f>"_"&amp;CN817&amp;IF(ISTEXT(AR817),SeperatorSpecification&amp;CO817,)&amp;IF(ISTEXT(AT817),SeperatorSpecification&amp;CP817,)&amp;IF(ISTEXT(AV817),SeperatorSpecification&amp;CQ817,)&amp;IF(OR(ISTEXT(AX817),ISNUMBER(AX817)),"-"&amp;AX817,)</f>
        <v/>
      </c>
      <c r="CS817">
        <f>IF(AZ817&gt;0,IFERROR(VLOOKUP(AZ817,abbreviation!$A:$B,2,FALSE),""),"")</f>
        <v/>
      </c>
      <c r="CT817">
        <f>IF(BB817&gt;0,IFERROR(VLOOKUP(BB817,abbreviation!$A:$B,2,FALSE),""),"")</f>
        <v/>
      </c>
      <c r="CU817">
        <f>IF(BD817&gt;0,IFERROR(VLOOKUP(BD817,abbreviation!$A:$B,2,FALSE),""),"")</f>
        <v/>
      </c>
      <c r="CV817">
        <f>IF(BF817&gt;0,IFERROR(VLOOKUP(BF817,abbreviation!$A:$B,2,FALSE),""),"")</f>
        <v/>
      </c>
      <c r="CW817">
        <f>IF(BJ817&gt;0,IFERROR(VLOOKUP(BJ817,abbreviation!$A:$B,2,FALSE),""),"")</f>
        <v/>
      </c>
      <c r="CX817">
        <f>"_"&amp;CS817&amp;IF(ISTEXT(BB817),SeperatorSpecification&amp;CT817,"")&amp;IF(ISTEXT(BD817),SeperatorSpecification&amp;CU817,"")&amp;IF(ISTEXT(BF817),SeperatorSpecification&amp;CV817,"")&amp;IF(ISTEXT(BH817),SeperatorSpecification&amp;BH817,"")&amp;"_"&amp;CW817&amp;IF(OR(ISNUMBER(BL817),ISTEXT(BL817)),"-"&amp;BL817,)</f>
        <v/>
      </c>
      <c r="CY817">
        <f>CONCATENATE(IF(BN817&gt;0,IFERROR(VLOOKUP(BN817,abbreviation!$A:$B,2,FALSE),""),""),IF(OR(BP817&gt;0,BO817&gt;0),SeperatorSpecification,""),IF(BP817&gt;0,IFERROR(VLOOKUP(BP817,abbreviation!$A:$B,2,FALSE),""),IF(BO817&gt;0,IFERROR(VLOOKUP(BO817,abbreviation!$A:$B,2,FALSE),""),"")))</f>
        <v/>
      </c>
      <c r="CZ817">
        <f>CONCATENATE(IF(BR817&gt;0,IFERROR(VLOOKUP(BR817,abbreviation!$A:$B,2,FALSE),""),""),IF(OR(BT817&gt;0,BS817&gt;0),SeperatorSpecification,""),IF(BT817&gt;0,IFERROR(VLOOKUP(BT817,abbreviation!$A:$B,2,FALSE),""),IF(BS817&gt;0,IFERROR(VLOOKUP(BS817,abbreviation!$A:$B,2,FALSE),""),"")))</f>
        <v/>
      </c>
      <c r="DA817">
        <f>CONCATENATE(IF(BV817&gt;0,IFERROR(VLOOKUP(BV817,abbreviation!$A:$B,2,FALSE),""),""),IF(OR(BX817&gt;0,BW817&gt;0),SeperatorSpecification,""),IF(BX817&gt;0,IFERROR(VLOOKUP(BX817,abbreviation!$A:$B,2,FALSE),""),IF(BW817&gt;0,IFERROR(VLOOKUP(BW817,abbreviation!$A:$B,2,FALSE),""),"")))</f>
        <v/>
      </c>
      <c r="DB817">
        <f>IF(BN817&gt;0,(IF(ISTEXT(BN817),SeparatorBUDO,"")&amp;CY817&amp;IF(OR(ISNUMBER(BQ817),ISTEXT(BQ817)),"-"&amp;BQ817,))&amp;(IF(ISTEXT(BR817),"_",)&amp;CZ817&amp;IF(OR(ISNUMBER(BU817),ISTEXT(BU817)),"-"&amp;BU817,))&amp;(IF(ISTEXT(BV817),"_",)&amp;DA817&amp;IF(OR(ISNUMBER(BY817),ISTEXT(BY817)),"-"&amp;BY817,)),"")</f>
        <v/>
      </c>
      <c r="DC817">
        <f>IF(OR(X817&lt;&gt;"",AD817&lt;&gt;"",C817&lt;&gt;"",A817&lt;&gt;""),(CF817&amp;CM817&amp;CR817&amp;CX817&amp;DB817),"")</f>
        <v/>
      </c>
      <c r="DE817" s="40">
        <f>DC817</f>
        <v/>
      </c>
    </row>
    <row r="818">
      <c r="F818" s="41" t="n"/>
      <c r="J818" s="41" t="n"/>
      <c r="N818" s="41" t="n"/>
      <c r="R818" s="41" t="n"/>
      <c r="V818" s="41" t="n"/>
      <c r="AA818" s="7" t="n"/>
      <c r="AB818" s="41" t="n"/>
      <c r="AD818" s="6" t="n"/>
      <c r="AE818" s="8" t="n"/>
      <c r="AF818" s="7" t="n"/>
      <c r="AG818" s="7" t="n"/>
      <c r="AH818" s="41" t="n"/>
      <c r="AJ818" s="6" t="n"/>
      <c r="AK818" s="8" t="n"/>
      <c r="AL818" s="7" t="n"/>
      <c r="AM818" s="7" t="n"/>
      <c r="AN818" s="41" t="n"/>
      <c r="AR818" s="7" t="n"/>
      <c r="AX818" s="42" t="n"/>
      <c r="BB818" s="7" t="n"/>
      <c r="BC818" s="8" t="n"/>
      <c r="BH818" s="42" t="n"/>
      <c r="BQ818" s="41" t="n"/>
      <c r="BU818" s="41" t="n"/>
      <c r="BY818" s="41" t="n"/>
      <c r="CA818">
        <f>CONCATENATE(IF(C818&gt;0,IFERROR(VLOOKUP(C818,abbreviation!$A:$B,2,FALSE),""),""),IF(OR(E818&gt;0,D818&gt;0),SeperatorSpecification,""),IF(E818&gt;0,IFERROR(VLOOKUP(E818,abbreviation!$A:$B,2,FALSE),""),IF(D818&gt;0,IFERROR(VLOOKUP(D818,abbreviation!$A:$B,2,FALSE),""),"")))</f>
        <v/>
      </c>
      <c r="CB818">
        <f>CONCATENATE(IF(G818&gt;0,IFERROR(VLOOKUP(G818,abbreviation!$A:$B,2,FALSE),""),""),IF(OR(I818&gt;0,H818&gt;0),SeperatorSpecification,""),IF(I818&gt;0,IFERROR(VLOOKUP(I818,abbreviation!$A:$B,2,FALSE),""),IF(H818&gt;0,IFERROR(VLOOKUP(H818,abbreviation!$A:$B,2,FALSE),""),"")))</f>
        <v/>
      </c>
      <c r="CC818">
        <f>CONCATENATE(IF(K818&gt;0,IFERROR(VLOOKUP(K818,abbreviation!$A:$B,2,FALSE),""),""),IF(OR(M818&gt;0,L818&gt;0),SeperatorSpecification,""),IF(M818&gt;0,IFERROR(VLOOKUP(M818,abbreviation!$A:$B,2,FALSE),""),IF(L818&gt;0,IFERROR(VLOOKUP(L818,abbreviation!$A:$B,2,FALSE),""),"")))</f>
        <v/>
      </c>
      <c r="CD818">
        <f>CONCATENATE(IF(O818&gt;0,IFERROR(VLOOKUP(O818,abbreviation!$A:$B,2,FALSE),""),""),IF(OR(Q818&gt;0,P818&gt;0),SeperatorSpecification,""),IF(Q818&gt;0,IFERROR(VLOOKUP(Q818,abbreviation!$A:$B,2,FALSE),""),IF(P818&gt;0,IFERROR(VLOOKUP(P818,abbreviation!$A:$B,2,FALSE),""),"")))</f>
        <v/>
      </c>
      <c r="CE818">
        <f>CONCATENATE(IF(S818&gt;0,IFERROR(VLOOKUP(S818,abbreviation!$A:$B,2,FALSE),""),""),IF(OR(U818&gt;0,T818&gt;0),SeperatorSpecification,""),IF(U818&gt;0,IFERROR(VLOOKUP(U818,abbreviation!$A:$B,2,FALSE),""),IF(T818&gt;0,IFERROR(VLOOKUP(T818,abbreviation!$A:$B,2,FALSE),""),"")))</f>
        <v/>
      </c>
      <c r="CF818">
        <f>IF(CA818&gt;0,(CA818&amp;IF(OR(ISNUMBER(F818),ISTEXT(F818)),"-"&amp;F818,))&amp;(IF(ISTEXT(G818),"_",)&amp;CB818&amp;IF(OR(ISNUMBER(J818),ISTEXT(J818)),"-"&amp;J818,))&amp;(IF(ISTEXT(K818),"_",)&amp;CC818&amp;IF(OR(ISNUMBER(N818),ISTEXT(N818)),"-"&amp;N818,))&amp;(IF(ISTEXT(O818),"_",)&amp;CD818&amp;IF(OR(ISNUMBER(R818),ISTEXT(R818)),"-"&amp;R818,))&amp;(IF(ISTEXT(S818),"_",)&amp;CE818&amp;IF(OR(ISNUMBER(V818),ISTEXT(V818)),"-"&amp;V818,)&amp;IF(AND(ISTEXT(CA818),CA818&lt;&gt;""),SeparatorBUDO,)),"")</f>
        <v/>
      </c>
      <c r="CG818">
        <f>IF(X818&gt;0,IFERROR(VLOOKUP(X818,abbreviation!$A:$B,2,FALSE),""),"")</f>
        <v/>
      </c>
      <c r="CH818">
        <f>IF(Z818&gt;0,IFERROR(VLOOKUP(Z818,abbreviation!$A:$B,2,FALSE),""),"")</f>
        <v/>
      </c>
      <c r="CI818">
        <f>IF(AD818&gt;0,IFERROR(VLOOKUP(AD818,abbreviation!$A:$B,2,FALSE),""),"")</f>
        <v/>
      </c>
      <c r="CJ818">
        <f>IF(AF818&gt;0,IFERROR(VLOOKUP(AF818,abbreviation!$A:$B,2,FALSE),""),"")</f>
        <v/>
      </c>
      <c r="CK818">
        <f>IF(AJ818&gt;0,IFERROR(VLOOKUP(AJ818,abbreviation!$A:$B,2,FALSE),""),"")</f>
        <v/>
      </c>
      <c r="CL818">
        <f>IF(AL818&gt;0,IFERROR(VLOOKUP(AL818,abbreviation!$A:$B,2,FALSE),""),"")</f>
        <v/>
      </c>
      <c r="CM818">
        <f>IF(CG818&gt;0,(CG818&amp;IF(ISTEXT(Z818),SeperatorSpecification&amp;CH818,)&amp;IF(OR(ISTEXT(AB818),ISNUMBER(AB818)),"-"&amp;AB818,))&amp;("_"&amp;CI818&amp;IF(ISTEXT(AF818),SeperatorSpecification&amp;CJ818,)&amp;IF(OR(ISTEXT(AH818),ISNUMBER(AH818)),"-"&amp;AH818,))&amp;("_"&amp;CK818&amp;IF(ISTEXT(AL818),SeperatorSpecification&amp;CL818,)&amp;IF(OR(ISTEXT(AN818),ISNUMBER(AN818)),"-"&amp;AN818,)),"")</f>
        <v/>
      </c>
      <c r="CN818">
        <f>IF(AP818&gt;0,IFERROR(VLOOKUP(AP818,abbreviation!$A:$B,2,FALSE),""),"")</f>
        <v/>
      </c>
      <c r="CO818">
        <f>IF(AR818&gt;0,IFERROR(VLOOKUP(AR818,abbreviation!$A:$B,2,FALSE),""),"")</f>
        <v/>
      </c>
      <c r="CP818">
        <f>IF(AT818&gt;0,IFERROR(VLOOKUP(AT818,abbreviation!$A:$B,2,FALSE),""),"")</f>
        <v/>
      </c>
      <c r="CQ818">
        <f>IF(AV818&gt;0,IFERROR(VLOOKUP(AV818,abbreviation!$A:$B,2,FALSE),""),"")</f>
        <v/>
      </c>
      <c r="CR818">
        <f>"_"&amp;CN818&amp;IF(ISTEXT(AR818),SeperatorSpecification&amp;CO818,)&amp;IF(ISTEXT(AT818),SeperatorSpecification&amp;CP818,)&amp;IF(ISTEXT(AV818),SeperatorSpecification&amp;CQ818,)&amp;IF(OR(ISTEXT(AX818),ISNUMBER(AX818)),"-"&amp;AX818,)</f>
        <v/>
      </c>
      <c r="CS818">
        <f>IF(AZ818&gt;0,IFERROR(VLOOKUP(AZ818,abbreviation!$A:$B,2,FALSE),""),"")</f>
        <v/>
      </c>
      <c r="CT818">
        <f>IF(BB818&gt;0,IFERROR(VLOOKUP(BB818,abbreviation!$A:$B,2,FALSE),""),"")</f>
        <v/>
      </c>
      <c r="CU818">
        <f>IF(BD818&gt;0,IFERROR(VLOOKUP(BD818,abbreviation!$A:$B,2,FALSE),""),"")</f>
        <v/>
      </c>
      <c r="CV818">
        <f>IF(BF818&gt;0,IFERROR(VLOOKUP(BF818,abbreviation!$A:$B,2,FALSE),""),"")</f>
        <v/>
      </c>
      <c r="CW818">
        <f>IF(BJ818&gt;0,IFERROR(VLOOKUP(BJ818,abbreviation!$A:$B,2,FALSE),""),"")</f>
        <v/>
      </c>
      <c r="CX818">
        <f>"_"&amp;CS818&amp;IF(ISTEXT(BB818),SeperatorSpecification&amp;CT818,"")&amp;IF(ISTEXT(BD818),SeperatorSpecification&amp;CU818,"")&amp;IF(ISTEXT(BF818),SeperatorSpecification&amp;CV818,"")&amp;IF(ISTEXT(BH818),SeperatorSpecification&amp;BH818,"")&amp;"_"&amp;CW818&amp;IF(OR(ISNUMBER(BL818),ISTEXT(BL818)),"-"&amp;BL818,)</f>
        <v/>
      </c>
      <c r="CY818">
        <f>CONCATENATE(IF(BN818&gt;0,IFERROR(VLOOKUP(BN818,abbreviation!$A:$B,2,FALSE),""),""),IF(OR(BP818&gt;0,BO818&gt;0),SeperatorSpecification,""),IF(BP818&gt;0,IFERROR(VLOOKUP(BP818,abbreviation!$A:$B,2,FALSE),""),IF(BO818&gt;0,IFERROR(VLOOKUP(BO818,abbreviation!$A:$B,2,FALSE),""),"")))</f>
        <v/>
      </c>
      <c r="CZ818">
        <f>CONCATENATE(IF(BR818&gt;0,IFERROR(VLOOKUP(BR818,abbreviation!$A:$B,2,FALSE),""),""),IF(OR(BT818&gt;0,BS818&gt;0),SeperatorSpecification,""),IF(BT818&gt;0,IFERROR(VLOOKUP(BT818,abbreviation!$A:$B,2,FALSE),""),IF(BS818&gt;0,IFERROR(VLOOKUP(BS818,abbreviation!$A:$B,2,FALSE),""),"")))</f>
        <v/>
      </c>
      <c r="DA818">
        <f>CONCATENATE(IF(BV818&gt;0,IFERROR(VLOOKUP(BV818,abbreviation!$A:$B,2,FALSE),""),""),IF(OR(BX818&gt;0,BW818&gt;0),SeperatorSpecification,""),IF(BX818&gt;0,IFERROR(VLOOKUP(BX818,abbreviation!$A:$B,2,FALSE),""),IF(BW818&gt;0,IFERROR(VLOOKUP(BW818,abbreviation!$A:$B,2,FALSE),""),"")))</f>
        <v/>
      </c>
      <c r="DB818">
        <f>IF(BN818&gt;0,(IF(ISTEXT(BN818),SeparatorBUDO,"")&amp;CY818&amp;IF(OR(ISNUMBER(BQ818),ISTEXT(BQ818)),"-"&amp;BQ818,))&amp;(IF(ISTEXT(BR818),"_",)&amp;CZ818&amp;IF(OR(ISNUMBER(BU818),ISTEXT(BU818)),"-"&amp;BU818,))&amp;(IF(ISTEXT(BV818),"_",)&amp;DA818&amp;IF(OR(ISNUMBER(BY818),ISTEXT(BY818)),"-"&amp;BY818,)),"")</f>
        <v/>
      </c>
      <c r="DC818">
        <f>IF(OR(X818&lt;&gt;"",AD818&lt;&gt;"",C818&lt;&gt;"",A818&lt;&gt;""),(CF818&amp;CM818&amp;CR818&amp;CX818&amp;DB818),"")</f>
        <v/>
      </c>
      <c r="DE818" s="40">
        <f>DC818</f>
        <v/>
      </c>
    </row>
    <row r="819">
      <c r="F819" s="41" t="n"/>
      <c r="J819" s="41" t="n"/>
      <c r="N819" s="41" t="n"/>
      <c r="R819" s="41" t="n"/>
      <c r="V819" s="41" t="n"/>
      <c r="AA819" s="7" t="n"/>
      <c r="AB819" s="41" t="n"/>
      <c r="AD819" s="6" t="n"/>
      <c r="AE819" s="8" t="n"/>
      <c r="AF819" s="7" t="n"/>
      <c r="AG819" s="7" t="n"/>
      <c r="AH819" s="41" t="n"/>
      <c r="AJ819" s="6" t="n"/>
      <c r="AK819" s="8" t="n"/>
      <c r="AL819" s="7" t="n"/>
      <c r="AM819" s="7" t="n"/>
      <c r="AN819" s="41" t="n"/>
      <c r="AR819" s="7" t="n"/>
      <c r="AX819" s="42" t="n"/>
      <c r="BB819" s="7" t="n"/>
      <c r="BC819" s="8" t="n"/>
      <c r="BH819" s="42" t="n"/>
      <c r="BQ819" s="41" t="n"/>
      <c r="BU819" s="41" t="n"/>
      <c r="BY819" s="41" t="n"/>
      <c r="CA819">
        <f>CONCATENATE(IF(C819&gt;0,IFERROR(VLOOKUP(C819,abbreviation!$A:$B,2,FALSE),""),""),IF(OR(E819&gt;0,D819&gt;0),SeperatorSpecification,""),IF(E819&gt;0,IFERROR(VLOOKUP(E819,abbreviation!$A:$B,2,FALSE),""),IF(D819&gt;0,IFERROR(VLOOKUP(D819,abbreviation!$A:$B,2,FALSE),""),"")))</f>
        <v/>
      </c>
      <c r="CB819">
        <f>CONCATENATE(IF(G819&gt;0,IFERROR(VLOOKUP(G819,abbreviation!$A:$B,2,FALSE),""),""),IF(OR(I819&gt;0,H819&gt;0),SeperatorSpecification,""),IF(I819&gt;0,IFERROR(VLOOKUP(I819,abbreviation!$A:$B,2,FALSE),""),IF(H819&gt;0,IFERROR(VLOOKUP(H819,abbreviation!$A:$B,2,FALSE),""),"")))</f>
        <v/>
      </c>
      <c r="CC819">
        <f>CONCATENATE(IF(K819&gt;0,IFERROR(VLOOKUP(K819,abbreviation!$A:$B,2,FALSE),""),""),IF(OR(M819&gt;0,L819&gt;0),SeperatorSpecification,""),IF(M819&gt;0,IFERROR(VLOOKUP(M819,abbreviation!$A:$B,2,FALSE),""),IF(L819&gt;0,IFERROR(VLOOKUP(L819,abbreviation!$A:$B,2,FALSE),""),"")))</f>
        <v/>
      </c>
      <c r="CD819">
        <f>CONCATENATE(IF(O819&gt;0,IFERROR(VLOOKUP(O819,abbreviation!$A:$B,2,FALSE),""),""),IF(OR(Q819&gt;0,P819&gt;0),SeperatorSpecification,""),IF(Q819&gt;0,IFERROR(VLOOKUP(Q819,abbreviation!$A:$B,2,FALSE),""),IF(P819&gt;0,IFERROR(VLOOKUP(P819,abbreviation!$A:$B,2,FALSE),""),"")))</f>
        <v/>
      </c>
      <c r="CE819">
        <f>CONCATENATE(IF(S819&gt;0,IFERROR(VLOOKUP(S819,abbreviation!$A:$B,2,FALSE),""),""),IF(OR(U819&gt;0,T819&gt;0),SeperatorSpecification,""),IF(U819&gt;0,IFERROR(VLOOKUP(U819,abbreviation!$A:$B,2,FALSE),""),IF(T819&gt;0,IFERROR(VLOOKUP(T819,abbreviation!$A:$B,2,FALSE),""),"")))</f>
        <v/>
      </c>
      <c r="CF819">
        <f>IF(CA819&gt;0,(CA819&amp;IF(OR(ISNUMBER(F819),ISTEXT(F819)),"-"&amp;F819,))&amp;(IF(ISTEXT(G819),"_",)&amp;CB819&amp;IF(OR(ISNUMBER(J819),ISTEXT(J819)),"-"&amp;J819,))&amp;(IF(ISTEXT(K819),"_",)&amp;CC819&amp;IF(OR(ISNUMBER(N819),ISTEXT(N819)),"-"&amp;N819,))&amp;(IF(ISTEXT(O819),"_",)&amp;CD819&amp;IF(OR(ISNUMBER(R819),ISTEXT(R819)),"-"&amp;R819,))&amp;(IF(ISTEXT(S819),"_",)&amp;CE819&amp;IF(OR(ISNUMBER(V819),ISTEXT(V819)),"-"&amp;V819,)&amp;IF(AND(ISTEXT(CA819),CA819&lt;&gt;""),SeparatorBUDO,)),"")</f>
        <v/>
      </c>
      <c r="CG819">
        <f>IF(X819&gt;0,IFERROR(VLOOKUP(X819,abbreviation!$A:$B,2,FALSE),""),"")</f>
        <v/>
      </c>
      <c r="CH819">
        <f>IF(Z819&gt;0,IFERROR(VLOOKUP(Z819,abbreviation!$A:$B,2,FALSE),""),"")</f>
        <v/>
      </c>
      <c r="CI819">
        <f>IF(AD819&gt;0,IFERROR(VLOOKUP(AD819,abbreviation!$A:$B,2,FALSE),""),"")</f>
        <v/>
      </c>
      <c r="CJ819">
        <f>IF(AF819&gt;0,IFERROR(VLOOKUP(AF819,abbreviation!$A:$B,2,FALSE),""),"")</f>
        <v/>
      </c>
      <c r="CK819">
        <f>IF(AJ819&gt;0,IFERROR(VLOOKUP(AJ819,abbreviation!$A:$B,2,FALSE),""),"")</f>
        <v/>
      </c>
      <c r="CL819">
        <f>IF(AL819&gt;0,IFERROR(VLOOKUP(AL819,abbreviation!$A:$B,2,FALSE),""),"")</f>
        <v/>
      </c>
      <c r="CM819">
        <f>IF(CG819&gt;0,(CG819&amp;IF(ISTEXT(Z819),SeperatorSpecification&amp;CH819,)&amp;IF(OR(ISTEXT(AB819),ISNUMBER(AB819)),"-"&amp;AB819,))&amp;("_"&amp;CI819&amp;IF(ISTEXT(AF819),SeperatorSpecification&amp;CJ819,)&amp;IF(OR(ISTEXT(AH819),ISNUMBER(AH819)),"-"&amp;AH819,))&amp;("_"&amp;CK819&amp;IF(ISTEXT(AL819),SeperatorSpecification&amp;CL819,)&amp;IF(OR(ISTEXT(AN819),ISNUMBER(AN819)),"-"&amp;AN819,)),"")</f>
        <v/>
      </c>
      <c r="CN819">
        <f>IF(AP819&gt;0,IFERROR(VLOOKUP(AP819,abbreviation!$A:$B,2,FALSE),""),"")</f>
        <v/>
      </c>
      <c r="CO819">
        <f>IF(AR819&gt;0,IFERROR(VLOOKUP(AR819,abbreviation!$A:$B,2,FALSE),""),"")</f>
        <v/>
      </c>
      <c r="CP819">
        <f>IF(AT819&gt;0,IFERROR(VLOOKUP(AT819,abbreviation!$A:$B,2,FALSE),""),"")</f>
        <v/>
      </c>
      <c r="CQ819">
        <f>IF(AV819&gt;0,IFERROR(VLOOKUP(AV819,abbreviation!$A:$B,2,FALSE),""),"")</f>
        <v/>
      </c>
      <c r="CR819">
        <f>"_"&amp;CN819&amp;IF(ISTEXT(AR819),SeperatorSpecification&amp;CO819,)&amp;IF(ISTEXT(AT819),SeperatorSpecification&amp;CP819,)&amp;IF(ISTEXT(AV819),SeperatorSpecification&amp;CQ819,)&amp;IF(OR(ISTEXT(AX819),ISNUMBER(AX819)),"-"&amp;AX819,)</f>
        <v/>
      </c>
      <c r="CS819">
        <f>IF(AZ819&gt;0,IFERROR(VLOOKUP(AZ819,abbreviation!$A:$B,2,FALSE),""),"")</f>
        <v/>
      </c>
      <c r="CT819">
        <f>IF(BB819&gt;0,IFERROR(VLOOKUP(BB819,abbreviation!$A:$B,2,FALSE),""),"")</f>
        <v/>
      </c>
      <c r="CU819">
        <f>IF(BD819&gt;0,IFERROR(VLOOKUP(BD819,abbreviation!$A:$B,2,FALSE),""),"")</f>
        <v/>
      </c>
      <c r="CV819">
        <f>IF(BF819&gt;0,IFERROR(VLOOKUP(BF819,abbreviation!$A:$B,2,FALSE),""),"")</f>
        <v/>
      </c>
      <c r="CW819">
        <f>IF(BJ819&gt;0,IFERROR(VLOOKUP(BJ819,abbreviation!$A:$B,2,FALSE),""),"")</f>
        <v/>
      </c>
      <c r="CX819">
        <f>"_"&amp;CS819&amp;IF(ISTEXT(BB819),SeperatorSpecification&amp;CT819,"")&amp;IF(ISTEXT(BD819),SeperatorSpecification&amp;CU819,"")&amp;IF(ISTEXT(BF819),SeperatorSpecification&amp;CV819,"")&amp;IF(ISTEXT(BH819),SeperatorSpecification&amp;BH819,"")&amp;"_"&amp;CW819&amp;IF(OR(ISNUMBER(BL819),ISTEXT(BL819)),"-"&amp;BL819,)</f>
        <v/>
      </c>
      <c r="CY819">
        <f>CONCATENATE(IF(BN819&gt;0,IFERROR(VLOOKUP(BN819,abbreviation!$A:$B,2,FALSE),""),""),IF(OR(BP819&gt;0,BO819&gt;0),SeperatorSpecification,""),IF(BP819&gt;0,IFERROR(VLOOKUP(BP819,abbreviation!$A:$B,2,FALSE),""),IF(BO819&gt;0,IFERROR(VLOOKUP(BO819,abbreviation!$A:$B,2,FALSE),""),"")))</f>
        <v/>
      </c>
      <c r="CZ819">
        <f>CONCATENATE(IF(BR819&gt;0,IFERROR(VLOOKUP(BR819,abbreviation!$A:$B,2,FALSE),""),""),IF(OR(BT819&gt;0,BS819&gt;0),SeperatorSpecification,""),IF(BT819&gt;0,IFERROR(VLOOKUP(BT819,abbreviation!$A:$B,2,FALSE),""),IF(BS819&gt;0,IFERROR(VLOOKUP(BS819,abbreviation!$A:$B,2,FALSE),""),"")))</f>
        <v/>
      </c>
      <c r="DA819">
        <f>CONCATENATE(IF(BV819&gt;0,IFERROR(VLOOKUP(BV819,abbreviation!$A:$B,2,FALSE),""),""),IF(OR(BX819&gt;0,BW819&gt;0),SeperatorSpecification,""),IF(BX819&gt;0,IFERROR(VLOOKUP(BX819,abbreviation!$A:$B,2,FALSE),""),IF(BW819&gt;0,IFERROR(VLOOKUP(BW819,abbreviation!$A:$B,2,FALSE),""),"")))</f>
        <v/>
      </c>
      <c r="DB819">
        <f>IF(BN819&gt;0,(IF(ISTEXT(BN819),SeparatorBUDO,"")&amp;CY819&amp;IF(OR(ISNUMBER(BQ819),ISTEXT(BQ819)),"-"&amp;BQ819,))&amp;(IF(ISTEXT(BR819),"_",)&amp;CZ819&amp;IF(OR(ISNUMBER(BU819),ISTEXT(BU819)),"-"&amp;BU819,))&amp;(IF(ISTEXT(BV819),"_",)&amp;DA819&amp;IF(OR(ISNUMBER(BY819),ISTEXT(BY819)),"-"&amp;BY819,)),"")</f>
        <v/>
      </c>
      <c r="DC819">
        <f>IF(OR(X819&lt;&gt;"",AD819&lt;&gt;"",C819&lt;&gt;"",A819&lt;&gt;""),(CF819&amp;CM819&amp;CR819&amp;CX819&amp;DB819),"")</f>
        <v/>
      </c>
      <c r="DE819" s="40">
        <f>DC819</f>
        <v/>
      </c>
    </row>
    <row r="820">
      <c r="F820" s="41" t="n"/>
      <c r="J820" s="41" t="n"/>
      <c r="N820" s="41" t="n"/>
      <c r="R820" s="41" t="n"/>
      <c r="V820" s="41" t="n"/>
      <c r="AA820" s="7" t="n"/>
      <c r="AB820" s="41" t="n"/>
      <c r="AD820" s="6" t="n"/>
      <c r="AE820" s="8" t="n"/>
      <c r="AF820" s="7" t="n"/>
      <c r="AG820" s="7" t="n"/>
      <c r="AH820" s="41" t="n"/>
      <c r="AJ820" s="6" t="n"/>
      <c r="AK820" s="8" t="n"/>
      <c r="AL820" s="7" t="n"/>
      <c r="AM820" s="7" t="n"/>
      <c r="AN820" s="41" t="n"/>
      <c r="AR820" s="7" t="n"/>
      <c r="AX820" s="42" t="n"/>
      <c r="BB820" s="7" t="n"/>
      <c r="BC820" s="8" t="n"/>
      <c r="BH820" s="42" t="n"/>
      <c r="BQ820" s="41" t="n"/>
      <c r="BU820" s="41" t="n"/>
      <c r="BY820" s="41" t="n"/>
      <c r="CA820">
        <f>CONCATENATE(IF(C820&gt;0,IFERROR(VLOOKUP(C820,abbreviation!$A:$B,2,FALSE),""),""),IF(OR(E820&gt;0,D820&gt;0),SeperatorSpecification,""),IF(E820&gt;0,IFERROR(VLOOKUP(E820,abbreviation!$A:$B,2,FALSE),""),IF(D820&gt;0,IFERROR(VLOOKUP(D820,abbreviation!$A:$B,2,FALSE),""),"")))</f>
        <v/>
      </c>
      <c r="CB820">
        <f>CONCATENATE(IF(G820&gt;0,IFERROR(VLOOKUP(G820,abbreviation!$A:$B,2,FALSE),""),""),IF(OR(I820&gt;0,H820&gt;0),SeperatorSpecification,""),IF(I820&gt;0,IFERROR(VLOOKUP(I820,abbreviation!$A:$B,2,FALSE),""),IF(H820&gt;0,IFERROR(VLOOKUP(H820,abbreviation!$A:$B,2,FALSE),""),"")))</f>
        <v/>
      </c>
      <c r="CC820">
        <f>CONCATENATE(IF(K820&gt;0,IFERROR(VLOOKUP(K820,abbreviation!$A:$B,2,FALSE),""),""),IF(OR(M820&gt;0,L820&gt;0),SeperatorSpecification,""),IF(M820&gt;0,IFERROR(VLOOKUP(M820,abbreviation!$A:$B,2,FALSE),""),IF(L820&gt;0,IFERROR(VLOOKUP(L820,abbreviation!$A:$B,2,FALSE),""),"")))</f>
        <v/>
      </c>
      <c r="CD820">
        <f>CONCATENATE(IF(O820&gt;0,IFERROR(VLOOKUP(O820,abbreviation!$A:$B,2,FALSE),""),""),IF(OR(Q820&gt;0,P820&gt;0),SeperatorSpecification,""),IF(Q820&gt;0,IFERROR(VLOOKUP(Q820,abbreviation!$A:$B,2,FALSE),""),IF(P820&gt;0,IFERROR(VLOOKUP(P820,abbreviation!$A:$B,2,FALSE),""),"")))</f>
        <v/>
      </c>
      <c r="CE820">
        <f>CONCATENATE(IF(S820&gt;0,IFERROR(VLOOKUP(S820,abbreviation!$A:$B,2,FALSE),""),""),IF(OR(U820&gt;0,T820&gt;0),SeperatorSpecification,""),IF(U820&gt;0,IFERROR(VLOOKUP(U820,abbreviation!$A:$B,2,FALSE),""),IF(T820&gt;0,IFERROR(VLOOKUP(T820,abbreviation!$A:$B,2,FALSE),""),"")))</f>
        <v/>
      </c>
      <c r="CF820">
        <f>IF(CA820&gt;0,(CA820&amp;IF(OR(ISNUMBER(F820),ISTEXT(F820)),"-"&amp;F820,))&amp;(IF(ISTEXT(G820),"_",)&amp;CB820&amp;IF(OR(ISNUMBER(J820),ISTEXT(J820)),"-"&amp;J820,))&amp;(IF(ISTEXT(K820),"_",)&amp;CC820&amp;IF(OR(ISNUMBER(N820),ISTEXT(N820)),"-"&amp;N820,))&amp;(IF(ISTEXT(O820),"_",)&amp;CD820&amp;IF(OR(ISNUMBER(R820),ISTEXT(R820)),"-"&amp;R820,))&amp;(IF(ISTEXT(S820),"_",)&amp;CE820&amp;IF(OR(ISNUMBER(V820),ISTEXT(V820)),"-"&amp;V820,)&amp;IF(AND(ISTEXT(CA820),CA820&lt;&gt;""),SeparatorBUDO,)),"")</f>
        <v/>
      </c>
      <c r="CG820">
        <f>IF(X820&gt;0,IFERROR(VLOOKUP(X820,abbreviation!$A:$B,2,FALSE),""),"")</f>
        <v/>
      </c>
      <c r="CH820">
        <f>IF(Z820&gt;0,IFERROR(VLOOKUP(Z820,abbreviation!$A:$B,2,FALSE),""),"")</f>
        <v/>
      </c>
      <c r="CI820">
        <f>IF(AD820&gt;0,IFERROR(VLOOKUP(AD820,abbreviation!$A:$B,2,FALSE),""),"")</f>
        <v/>
      </c>
      <c r="CJ820">
        <f>IF(AF820&gt;0,IFERROR(VLOOKUP(AF820,abbreviation!$A:$B,2,FALSE),""),"")</f>
        <v/>
      </c>
      <c r="CK820">
        <f>IF(AJ820&gt;0,IFERROR(VLOOKUP(AJ820,abbreviation!$A:$B,2,FALSE),""),"")</f>
        <v/>
      </c>
      <c r="CL820">
        <f>IF(AL820&gt;0,IFERROR(VLOOKUP(AL820,abbreviation!$A:$B,2,FALSE),""),"")</f>
        <v/>
      </c>
      <c r="CM820">
        <f>IF(CG820&gt;0,(CG820&amp;IF(ISTEXT(Z820),SeperatorSpecification&amp;CH820,)&amp;IF(OR(ISTEXT(AB820),ISNUMBER(AB820)),"-"&amp;AB820,))&amp;("_"&amp;CI820&amp;IF(ISTEXT(AF820),SeperatorSpecification&amp;CJ820,)&amp;IF(OR(ISTEXT(AH820),ISNUMBER(AH820)),"-"&amp;AH820,))&amp;("_"&amp;CK820&amp;IF(ISTEXT(AL820),SeperatorSpecification&amp;CL820,)&amp;IF(OR(ISTEXT(AN820),ISNUMBER(AN820)),"-"&amp;AN820,)),"")</f>
        <v/>
      </c>
      <c r="CN820">
        <f>IF(AP820&gt;0,IFERROR(VLOOKUP(AP820,abbreviation!$A:$B,2,FALSE),""),"")</f>
        <v/>
      </c>
      <c r="CO820">
        <f>IF(AR820&gt;0,IFERROR(VLOOKUP(AR820,abbreviation!$A:$B,2,FALSE),""),"")</f>
        <v/>
      </c>
      <c r="CP820">
        <f>IF(AT820&gt;0,IFERROR(VLOOKUP(AT820,abbreviation!$A:$B,2,FALSE),""),"")</f>
        <v/>
      </c>
      <c r="CQ820">
        <f>IF(AV820&gt;0,IFERROR(VLOOKUP(AV820,abbreviation!$A:$B,2,FALSE),""),"")</f>
        <v/>
      </c>
      <c r="CR820">
        <f>"_"&amp;CN820&amp;IF(ISTEXT(AR820),SeperatorSpecification&amp;CO820,)&amp;IF(ISTEXT(AT820),SeperatorSpecification&amp;CP820,)&amp;IF(ISTEXT(AV820),SeperatorSpecification&amp;CQ820,)&amp;IF(OR(ISTEXT(AX820),ISNUMBER(AX820)),"-"&amp;AX820,)</f>
        <v/>
      </c>
      <c r="CS820">
        <f>IF(AZ820&gt;0,IFERROR(VLOOKUP(AZ820,abbreviation!$A:$B,2,FALSE),""),"")</f>
        <v/>
      </c>
      <c r="CT820">
        <f>IF(BB820&gt;0,IFERROR(VLOOKUP(BB820,abbreviation!$A:$B,2,FALSE),""),"")</f>
        <v/>
      </c>
      <c r="CU820">
        <f>IF(BD820&gt;0,IFERROR(VLOOKUP(BD820,abbreviation!$A:$B,2,FALSE),""),"")</f>
        <v/>
      </c>
      <c r="CV820">
        <f>IF(BF820&gt;0,IFERROR(VLOOKUP(BF820,abbreviation!$A:$B,2,FALSE),""),"")</f>
        <v/>
      </c>
      <c r="CW820">
        <f>IF(BJ820&gt;0,IFERROR(VLOOKUP(BJ820,abbreviation!$A:$B,2,FALSE),""),"")</f>
        <v/>
      </c>
      <c r="CX820">
        <f>"_"&amp;CS820&amp;IF(ISTEXT(BB820),SeperatorSpecification&amp;CT820,"")&amp;IF(ISTEXT(BD820),SeperatorSpecification&amp;CU820,"")&amp;IF(ISTEXT(BF820),SeperatorSpecification&amp;CV820,"")&amp;IF(ISTEXT(BH820),SeperatorSpecification&amp;BH820,"")&amp;"_"&amp;CW820&amp;IF(OR(ISNUMBER(BL820),ISTEXT(BL820)),"-"&amp;BL820,)</f>
        <v/>
      </c>
      <c r="CY820">
        <f>CONCATENATE(IF(BN820&gt;0,IFERROR(VLOOKUP(BN820,abbreviation!$A:$B,2,FALSE),""),""),IF(OR(BP820&gt;0,BO820&gt;0),SeperatorSpecification,""),IF(BP820&gt;0,IFERROR(VLOOKUP(BP820,abbreviation!$A:$B,2,FALSE),""),IF(BO820&gt;0,IFERROR(VLOOKUP(BO820,abbreviation!$A:$B,2,FALSE),""),"")))</f>
        <v/>
      </c>
      <c r="CZ820">
        <f>CONCATENATE(IF(BR820&gt;0,IFERROR(VLOOKUP(BR820,abbreviation!$A:$B,2,FALSE),""),""),IF(OR(BT820&gt;0,BS820&gt;0),SeperatorSpecification,""),IF(BT820&gt;0,IFERROR(VLOOKUP(BT820,abbreviation!$A:$B,2,FALSE),""),IF(BS820&gt;0,IFERROR(VLOOKUP(BS820,abbreviation!$A:$B,2,FALSE),""),"")))</f>
        <v/>
      </c>
      <c r="DA820">
        <f>CONCATENATE(IF(BV820&gt;0,IFERROR(VLOOKUP(BV820,abbreviation!$A:$B,2,FALSE),""),""),IF(OR(BX820&gt;0,BW820&gt;0),SeperatorSpecification,""),IF(BX820&gt;0,IFERROR(VLOOKUP(BX820,abbreviation!$A:$B,2,FALSE),""),IF(BW820&gt;0,IFERROR(VLOOKUP(BW820,abbreviation!$A:$B,2,FALSE),""),"")))</f>
        <v/>
      </c>
      <c r="DB820">
        <f>IF(BN820&gt;0,(IF(ISTEXT(BN820),SeparatorBUDO,"")&amp;CY820&amp;IF(OR(ISNUMBER(BQ820),ISTEXT(BQ820)),"-"&amp;BQ820,))&amp;(IF(ISTEXT(BR820),"_",)&amp;CZ820&amp;IF(OR(ISNUMBER(BU820),ISTEXT(BU820)),"-"&amp;BU820,))&amp;(IF(ISTEXT(BV820),"_",)&amp;DA820&amp;IF(OR(ISNUMBER(BY820),ISTEXT(BY820)),"-"&amp;BY820,)),"")</f>
        <v/>
      </c>
      <c r="DC820">
        <f>IF(OR(X820&lt;&gt;"",AD820&lt;&gt;"",C820&lt;&gt;"",A820&lt;&gt;""),(CF820&amp;CM820&amp;CR820&amp;CX820&amp;DB820),"")</f>
        <v/>
      </c>
      <c r="DE820" s="40">
        <f>DC820</f>
        <v/>
      </c>
    </row>
    <row r="821">
      <c r="F821" s="41" t="n"/>
      <c r="J821" s="41" t="n"/>
      <c r="N821" s="41" t="n"/>
      <c r="R821" s="41" t="n"/>
      <c r="V821" s="41" t="n"/>
      <c r="AA821" s="7" t="n"/>
      <c r="AB821" s="41" t="n"/>
      <c r="AD821" s="6" t="n"/>
      <c r="AE821" s="8" t="n"/>
      <c r="AF821" s="7" t="n"/>
      <c r="AG821" s="7" t="n"/>
      <c r="AH821" s="41" t="n"/>
      <c r="AJ821" s="6" t="n"/>
      <c r="AK821" s="8" t="n"/>
      <c r="AL821" s="7" t="n"/>
      <c r="AM821" s="7" t="n"/>
      <c r="AN821" s="41" t="n"/>
      <c r="AR821" s="7" t="n"/>
      <c r="AX821" s="42" t="n"/>
      <c r="BB821" s="7" t="n"/>
      <c r="BC821" s="8" t="n"/>
      <c r="BH821" s="42" t="n"/>
      <c r="BQ821" s="41" t="n"/>
      <c r="BU821" s="41" t="n"/>
      <c r="BY821" s="41" t="n"/>
      <c r="CA821">
        <f>CONCATENATE(IF(C821&gt;0,IFERROR(VLOOKUP(C821,abbreviation!$A:$B,2,FALSE),""),""),IF(OR(E821&gt;0,D821&gt;0),SeperatorSpecification,""),IF(E821&gt;0,IFERROR(VLOOKUP(E821,abbreviation!$A:$B,2,FALSE),""),IF(D821&gt;0,IFERROR(VLOOKUP(D821,abbreviation!$A:$B,2,FALSE),""),"")))</f>
        <v/>
      </c>
      <c r="CB821">
        <f>CONCATENATE(IF(G821&gt;0,IFERROR(VLOOKUP(G821,abbreviation!$A:$B,2,FALSE),""),""),IF(OR(I821&gt;0,H821&gt;0),SeperatorSpecification,""),IF(I821&gt;0,IFERROR(VLOOKUP(I821,abbreviation!$A:$B,2,FALSE),""),IF(H821&gt;0,IFERROR(VLOOKUP(H821,abbreviation!$A:$B,2,FALSE),""),"")))</f>
        <v/>
      </c>
      <c r="CC821">
        <f>CONCATENATE(IF(K821&gt;0,IFERROR(VLOOKUP(K821,abbreviation!$A:$B,2,FALSE),""),""),IF(OR(M821&gt;0,L821&gt;0),SeperatorSpecification,""),IF(M821&gt;0,IFERROR(VLOOKUP(M821,abbreviation!$A:$B,2,FALSE),""),IF(L821&gt;0,IFERROR(VLOOKUP(L821,abbreviation!$A:$B,2,FALSE),""),"")))</f>
        <v/>
      </c>
      <c r="CD821">
        <f>CONCATENATE(IF(O821&gt;0,IFERROR(VLOOKUP(O821,abbreviation!$A:$B,2,FALSE),""),""),IF(OR(Q821&gt;0,P821&gt;0),SeperatorSpecification,""),IF(Q821&gt;0,IFERROR(VLOOKUP(Q821,abbreviation!$A:$B,2,FALSE),""),IF(P821&gt;0,IFERROR(VLOOKUP(P821,abbreviation!$A:$B,2,FALSE),""),"")))</f>
        <v/>
      </c>
      <c r="CE821">
        <f>CONCATENATE(IF(S821&gt;0,IFERROR(VLOOKUP(S821,abbreviation!$A:$B,2,FALSE),""),""),IF(OR(U821&gt;0,T821&gt;0),SeperatorSpecification,""),IF(U821&gt;0,IFERROR(VLOOKUP(U821,abbreviation!$A:$B,2,FALSE),""),IF(T821&gt;0,IFERROR(VLOOKUP(T821,abbreviation!$A:$B,2,FALSE),""),"")))</f>
        <v/>
      </c>
      <c r="CF821">
        <f>IF(CA821&gt;0,(CA821&amp;IF(OR(ISNUMBER(F821),ISTEXT(F821)),"-"&amp;F821,))&amp;(IF(ISTEXT(G821),"_",)&amp;CB821&amp;IF(OR(ISNUMBER(J821),ISTEXT(J821)),"-"&amp;J821,))&amp;(IF(ISTEXT(K821),"_",)&amp;CC821&amp;IF(OR(ISNUMBER(N821),ISTEXT(N821)),"-"&amp;N821,))&amp;(IF(ISTEXT(O821),"_",)&amp;CD821&amp;IF(OR(ISNUMBER(R821),ISTEXT(R821)),"-"&amp;R821,))&amp;(IF(ISTEXT(S821),"_",)&amp;CE821&amp;IF(OR(ISNUMBER(V821),ISTEXT(V821)),"-"&amp;V821,)&amp;IF(AND(ISTEXT(CA821),CA821&lt;&gt;""),SeparatorBUDO,)),"")</f>
        <v/>
      </c>
      <c r="CG821">
        <f>IF(X821&gt;0,IFERROR(VLOOKUP(X821,abbreviation!$A:$B,2,FALSE),""),"")</f>
        <v/>
      </c>
      <c r="CH821">
        <f>IF(Z821&gt;0,IFERROR(VLOOKUP(Z821,abbreviation!$A:$B,2,FALSE),""),"")</f>
        <v/>
      </c>
      <c r="CI821">
        <f>IF(AD821&gt;0,IFERROR(VLOOKUP(AD821,abbreviation!$A:$B,2,FALSE),""),"")</f>
        <v/>
      </c>
      <c r="CJ821">
        <f>IF(AF821&gt;0,IFERROR(VLOOKUP(AF821,abbreviation!$A:$B,2,FALSE),""),"")</f>
        <v/>
      </c>
      <c r="CK821">
        <f>IF(AJ821&gt;0,IFERROR(VLOOKUP(AJ821,abbreviation!$A:$B,2,FALSE),""),"")</f>
        <v/>
      </c>
      <c r="CL821">
        <f>IF(AL821&gt;0,IFERROR(VLOOKUP(AL821,abbreviation!$A:$B,2,FALSE),""),"")</f>
        <v/>
      </c>
      <c r="CM821">
        <f>IF(CG821&gt;0,(CG821&amp;IF(ISTEXT(Z821),SeperatorSpecification&amp;CH821,)&amp;IF(OR(ISTEXT(AB821),ISNUMBER(AB821)),"-"&amp;AB821,))&amp;("_"&amp;CI821&amp;IF(ISTEXT(AF821),SeperatorSpecification&amp;CJ821,)&amp;IF(OR(ISTEXT(AH821),ISNUMBER(AH821)),"-"&amp;AH821,))&amp;("_"&amp;CK821&amp;IF(ISTEXT(AL821),SeperatorSpecification&amp;CL821,)&amp;IF(OR(ISTEXT(AN821),ISNUMBER(AN821)),"-"&amp;AN821,)),"")</f>
        <v/>
      </c>
      <c r="CN821">
        <f>IF(AP821&gt;0,IFERROR(VLOOKUP(AP821,abbreviation!$A:$B,2,FALSE),""),"")</f>
        <v/>
      </c>
      <c r="CO821">
        <f>IF(AR821&gt;0,IFERROR(VLOOKUP(AR821,abbreviation!$A:$B,2,FALSE),""),"")</f>
        <v/>
      </c>
      <c r="CP821">
        <f>IF(AT821&gt;0,IFERROR(VLOOKUP(AT821,abbreviation!$A:$B,2,FALSE),""),"")</f>
        <v/>
      </c>
      <c r="CQ821">
        <f>IF(AV821&gt;0,IFERROR(VLOOKUP(AV821,abbreviation!$A:$B,2,FALSE),""),"")</f>
        <v/>
      </c>
      <c r="CR821">
        <f>"_"&amp;CN821&amp;IF(ISTEXT(AR821),SeperatorSpecification&amp;CO821,)&amp;IF(ISTEXT(AT821),SeperatorSpecification&amp;CP821,)&amp;IF(ISTEXT(AV821),SeperatorSpecification&amp;CQ821,)&amp;IF(OR(ISTEXT(AX821),ISNUMBER(AX821)),"-"&amp;AX821,)</f>
        <v/>
      </c>
      <c r="CS821">
        <f>IF(AZ821&gt;0,IFERROR(VLOOKUP(AZ821,abbreviation!$A:$B,2,FALSE),""),"")</f>
        <v/>
      </c>
      <c r="CT821">
        <f>IF(BB821&gt;0,IFERROR(VLOOKUP(BB821,abbreviation!$A:$B,2,FALSE),""),"")</f>
        <v/>
      </c>
      <c r="CU821">
        <f>IF(BD821&gt;0,IFERROR(VLOOKUP(BD821,abbreviation!$A:$B,2,FALSE),""),"")</f>
        <v/>
      </c>
      <c r="CV821">
        <f>IF(BF821&gt;0,IFERROR(VLOOKUP(BF821,abbreviation!$A:$B,2,FALSE),""),"")</f>
        <v/>
      </c>
      <c r="CW821">
        <f>IF(BJ821&gt;0,IFERROR(VLOOKUP(BJ821,abbreviation!$A:$B,2,FALSE),""),"")</f>
        <v/>
      </c>
      <c r="CX821">
        <f>"_"&amp;CS821&amp;IF(ISTEXT(BB821),SeperatorSpecification&amp;CT821,"")&amp;IF(ISTEXT(BD821),SeperatorSpecification&amp;CU821,"")&amp;IF(ISTEXT(BF821),SeperatorSpecification&amp;CV821,"")&amp;IF(ISTEXT(BH821),SeperatorSpecification&amp;BH821,"")&amp;"_"&amp;CW821&amp;IF(OR(ISNUMBER(BL821),ISTEXT(BL821)),"-"&amp;BL821,)</f>
        <v/>
      </c>
      <c r="CY821">
        <f>CONCATENATE(IF(BN821&gt;0,IFERROR(VLOOKUP(BN821,abbreviation!$A:$B,2,FALSE),""),""),IF(OR(BP821&gt;0,BO821&gt;0),SeperatorSpecification,""),IF(BP821&gt;0,IFERROR(VLOOKUP(BP821,abbreviation!$A:$B,2,FALSE),""),IF(BO821&gt;0,IFERROR(VLOOKUP(BO821,abbreviation!$A:$B,2,FALSE),""),"")))</f>
        <v/>
      </c>
      <c r="CZ821">
        <f>CONCATENATE(IF(BR821&gt;0,IFERROR(VLOOKUP(BR821,abbreviation!$A:$B,2,FALSE),""),""),IF(OR(BT821&gt;0,BS821&gt;0),SeperatorSpecification,""),IF(BT821&gt;0,IFERROR(VLOOKUP(BT821,abbreviation!$A:$B,2,FALSE),""),IF(BS821&gt;0,IFERROR(VLOOKUP(BS821,abbreviation!$A:$B,2,FALSE),""),"")))</f>
        <v/>
      </c>
      <c r="DA821">
        <f>CONCATENATE(IF(BV821&gt;0,IFERROR(VLOOKUP(BV821,abbreviation!$A:$B,2,FALSE),""),""),IF(OR(BX821&gt;0,BW821&gt;0),SeperatorSpecification,""),IF(BX821&gt;0,IFERROR(VLOOKUP(BX821,abbreviation!$A:$B,2,FALSE),""),IF(BW821&gt;0,IFERROR(VLOOKUP(BW821,abbreviation!$A:$B,2,FALSE),""),"")))</f>
        <v/>
      </c>
      <c r="DB821">
        <f>IF(BN821&gt;0,(IF(ISTEXT(BN821),SeparatorBUDO,"")&amp;CY821&amp;IF(OR(ISNUMBER(BQ821),ISTEXT(BQ821)),"-"&amp;BQ821,))&amp;(IF(ISTEXT(BR821),"_",)&amp;CZ821&amp;IF(OR(ISNUMBER(BU821),ISTEXT(BU821)),"-"&amp;BU821,))&amp;(IF(ISTEXT(BV821),"_",)&amp;DA821&amp;IF(OR(ISNUMBER(BY821),ISTEXT(BY821)),"-"&amp;BY821,)),"")</f>
        <v/>
      </c>
      <c r="DC821">
        <f>IF(OR(X821&lt;&gt;"",AD821&lt;&gt;"",C821&lt;&gt;"",A821&lt;&gt;""),(CF821&amp;CM821&amp;CR821&amp;CX821&amp;DB821),"")</f>
        <v/>
      </c>
      <c r="DE821" s="40">
        <f>DC821</f>
        <v/>
      </c>
    </row>
    <row r="822">
      <c r="F822" s="41" t="n"/>
      <c r="J822" s="41" t="n"/>
      <c r="N822" s="41" t="n"/>
      <c r="R822" s="41" t="n"/>
      <c r="V822" s="41" t="n"/>
      <c r="AA822" s="7" t="n"/>
      <c r="AB822" s="41" t="n"/>
      <c r="AD822" s="6" t="n"/>
      <c r="AE822" s="8" t="n"/>
      <c r="AF822" s="7" t="n"/>
      <c r="AG822" s="7" t="n"/>
      <c r="AH822" s="41" t="n"/>
      <c r="AJ822" s="6" t="n"/>
      <c r="AK822" s="8" t="n"/>
      <c r="AL822" s="7" t="n"/>
      <c r="AM822" s="7" t="n"/>
      <c r="AN822" s="41" t="n"/>
      <c r="AR822" s="7" t="n"/>
      <c r="AX822" s="42" t="n"/>
      <c r="BB822" s="7" t="n"/>
      <c r="BC822" s="8" t="n"/>
      <c r="BH822" s="42" t="n"/>
      <c r="BQ822" s="41" t="n"/>
      <c r="BU822" s="41" t="n"/>
      <c r="BY822" s="41" t="n"/>
      <c r="CA822">
        <f>CONCATENATE(IF(C822&gt;0,IFERROR(VLOOKUP(C822,abbreviation!$A:$B,2,FALSE),""),""),IF(OR(E822&gt;0,D822&gt;0),SeperatorSpecification,""),IF(E822&gt;0,IFERROR(VLOOKUP(E822,abbreviation!$A:$B,2,FALSE),""),IF(D822&gt;0,IFERROR(VLOOKUP(D822,abbreviation!$A:$B,2,FALSE),""),"")))</f>
        <v/>
      </c>
      <c r="CB822">
        <f>CONCATENATE(IF(G822&gt;0,IFERROR(VLOOKUP(G822,abbreviation!$A:$B,2,FALSE),""),""),IF(OR(I822&gt;0,H822&gt;0),SeperatorSpecification,""),IF(I822&gt;0,IFERROR(VLOOKUP(I822,abbreviation!$A:$B,2,FALSE),""),IF(H822&gt;0,IFERROR(VLOOKUP(H822,abbreviation!$A:$B,2,FALSE),""),"")))</f>
        <v/>
      </c>
      <c r="CC822">
        <f>CONCATENATE(IF(K822&gt;0,IFERROR(VLOOKUP(K822,abbreviation!$A:$B,2,FALSE),""),""),IF(OR(M822&gt;0,L822&gt;0),SeperatorSpecification,""),IF(M822&gt;0,IFERROR(VLOOKUP(M822,abbreviation!$A:$B,2,FALSE),""),IF(L822&gt;0,IFERROR(VLOOKUP(L822,abbreviation!$A:$B,2,FALSE),""),"")))</f>
        <v/>
      </c>
      <c r="CD822">
        <f>CONCATENATE(IF(O822&gt;0,IFERROR(VLOOKUP(O822,abbreviation!$A:$B,2,FALSE),""),""),IF(OR(Q822&gt;0,P822&gt;0),SeperatorSpecification,""),IF(Q822&gt;0,IFERROR(VLOOKUP(Q822,abbreviation!$A:$B,2,FALSE),""),IF(P822&gt;0,IFERROR(VLOOKUP(P822,abbreviation!$A:$B,2,FALSE),""),"")))</f>
        <v/>
      </c>
      <c r="CE822">
        <f>CONCATENATE(IF(S822&gt;0,IFERROR(VLOOKUP(S822,abbreviation!$A:$B,2,FALSE),""),""),IF(OR(U822&gt;0,T822&gt;0),SeperatorSpecification,""),IF(U822&gt;0,IFERROR(VLOOKUP(U822,abbreviation!$A:$B,2,FALSE),""),IF(T822&gt;0,IFERROR(VLOOKUP(T822,abbreviation!$A:$B,2,FALSE),""),"")))</f>
        <v/>
      </c>
      <c r="CF822">
        <f>IF(CA822&gt;0,(CA822&amp;IF(OR(ISNUMBER(F822),ISTEXT(F822)),"-"&amp;F822,))&amp;(IF(ISTEXT(G822),"_",)&amp;CB822&amp;IF(OR(ISNUMBER(J822),ISTEXT(J822)),"-"&amp;J822,))&amp;(IF(ISTEXT(K822),"_",)&amp;CC822&amp;IF(OR(ISNUMBER(N822),ISTEXT(N822)),"-"&amp;N822,))&amp;(IF(ISTEXT(O822),"_",)&amp;CD822&amp;IF(OR(ISNUMBER(R822),ISTEXT(R822)),"-"&amp;R822,))&amp;(IF(ISTEXT(S822),"_",)&amp;CE822&amp;IF(OR(ISNUMBER(V822),ISTEXT(V822)),"-"&amp;V822,)&amp;IF(AND(ISTEXT(CA822),CA822&lt;&gt;""),SeparatorBUDO,)),"")</f>
        <v/>
      </c>
      <c r="CG822">
        <f>IF(X822&gt;0,IFERROR(VLOOKUP(X822,abbreviation!$A:$B,2,FALSE),""),"")</f>
        <v/>
      </c>
      <c r="CH822">
        <f>IF(Z822&gt;0,IFERROR(VLOOKUP(Z822,abbreviation!$A:$B,2,FALSE),""),"")</f>
        <v/>
      </c>
      <c r="CI822">
        <f>IF(AD822&gt;0,IFERROR(VLOOKUP(AD822,abbreviation!$A:$B,2,FALSE),""),"")</f>
        <v/>
      </c>
      <c r="CJ822">
        <f>IF(AF822&gt;0,IFERROR(VLOOKUP(AF822,abbreviation!$A:$B,2,FALSE),""),"")</f>
        <v/>
      </c>
      <c r="CK822">
        <f>IF(AJ822&gt;0,IFERROR(VLOOKUP(AJ822,abbreviation!$A:$B,2,FALSE),""),"")</f>
        <v/>
      </c>
      <c r="CL822">
        <f>IF(AL822&gt;0,IFERROR(VLOOKUP(AL822,abbreviation!$A:$B,2,FALSE),""),"")</f>
        <v/>
      </c>
      <c r="CM822">
        <f>IF(CG822&gt;0,(CG822&amp;IF(ISTEXT(Z822),SeperatorSpecification&amp;CH822,)&amp;IF(OR(ISTEXT(AB822),ISNUMBER(AB822)),"-"&amp;AB822,))&amp;("_"&amp;CI822&amp;IF(ISTEXT(AF822),SeperatorSpecification&amp;CJ822,)&amp;IF(OR(ISTEXT(AH822),ISNUMBER(AH822)),"-"&amp;AH822,))&amp;("_"&amp;CK822&amp;IF(ISTEXT(AL822),SeperatorSpecification&amp;CL822,)&amp;IF(OR(ISTEXT(AN822),ISNUMBER(AN822)),"-"&amp;AN822,)),"")</f>
        <v/>
      </c>
      <c r="CN822">
        <f>IF(AP822&gt;0,IFERROR(VLOOKUP(AP822,abbreviation!$A:$B,2,FALSE),""),"")</f>
        <v/>
      </c>
      <c r="CO822">
        <f>IF(AR822&gt;0,IFERROR(VLOOKUP(AR822,abbreviation!$A:$B,2,FALSE),""),"")</f>
        <v/>
      </c>
      <c r="CP822">
        <f>IF(AT822&gt;0,IFERROR(VLOOKUP(AT822,abbreviation!$A:$B,2,FALSE),""),"")</f>
        <v/>
      </c>
      <c r="CQ822">
        <f>IF(AV822&gt;0,IFERROR(VLOOKUP(AV822,abbreviation!$A:$B,2,FALSE),""),"")</f>
        <v/>
      </c>
      <c r="CR822">
        <f>"_"&amp;CN822&amp;IF(ISTEXT(AR822),SeperatorSpecification&amp;CO822,)&amp;IF(ISTEXT(AT822),SeperatorSpecification&amp;CP822,)&amp;IF(ISTEXT(AV822),SeperatorSpecification&amp;CQ822,)&amp;IF(OR(ISTEXT(AX822),ISNUMBER(AX822)),"-"&amp;AX822,)</f>
        <v/>
      </c>
      <c r="CS822">
        <f>IF(AZ822&gt;0,IFERROR(VLOOKUP(AZ822,abbreviation!$A:$B,2,FALSE),""),"")</f>
        <v/>
      </c>
      <c r="CT822">
        <f>IF(BB822&gt;0,IFERROR(VLOOKUP(BB822,abbreviation!$A:$B,2,FALSE),""),"")</f>
        <v/>
      </c>
      <c r="CU822">
        <f>IF(BD822&gt;0,IFERROR(VLOOKUP(BD822,abbreviation!$A:$B,2,FALSE),""),"")</f>
        <v/>
      </c>
      <c r="CV822">
        <f>IF(BF822&gt;0,IFERROR(VLOOKUP(BF822,abbreviation!$A:$B,2,FALSE),""),"")</f>
        <v/>
      </c>
      <c r="CW822">
        <f>IF(BJ822&gt;0,IFERROR(VLOOKUP(BJ822,abbreviation!$A:$B,2,FALSE),""),"")</f>
        <v/>
      </c>
      <c r="CX822">
        <f>"_"&amp;CS822&amp;IF(ISTEXT(BB822),SeperatorSpecification&amp;CT822,"")&amp;IF(ISTEXT(BD822),SeperatorSpecification&amp;CU822,"")&amp;IF(ISTEXT(BF822),SeperatorSpecification&amp;CV822,"")&amp;IF(ISTEXT(BH822),SeperatorSpecification&amp;BH822,"")&amp;"_"&amp;CW822&amp;IF(OR(ISNUMBER(BL822),ISTEXT(BL822)),"-"&amp;BL822,)</f>
        <v/>
      </c>
      <c r="CY822">
        <f>CONCATENATE(IF(BN822&gt;0,IFERROR(VLOOKUP(BN822,abbreviation!$A:$B,2,FALSE),""),""),IF(OR(BP822&gt;0,BO822&gt;0),SeperatorSpecification,""),IF(BP822&gt;0,IFERROR(VLOOKUP(BP822,abbreviation!$A:$B,2,FALSE),""),IF(BO822&gt;0,IFERROR(VLOOKUP(BO822,abbreviation!$A:$B,2,FALSE),""),"")))</f>
        <v/>
      </c>
      <c r="CZ822">
        <f>CONCATENATE(IF(BR822&gt;0,IFERROR(VLOOKUP(BR822,abbreviation!$A:$B,2,FALSE),""),""),IF(OR(BT822&gt;0,BS822&gt;0),SeperatorSpecification,""),IF(BT822&gt;0,IFERROR(VLOOKUP(BT822,abbreviation!$A:$B,2,FALSE),""),IF(BS822&gt;0,IFERROR(VLOOKUP(BS822,abbreviation!$A:$B,2,FALSE),""),"")))</f>
        <v/>
      </c>
      <c r="DA822">
        <f>CONCATENATE(IF(BV822&gt;0,IFERROR(VLOOKUP(BV822,abbreviation!$A:$B,2,FALSE),""),""),IF(OR(BX822&gt;0,BW822&gt;0),SeperatorSpecification,""),IF(BX822&gt;0,IFERROR(VLOOKUP(BX822,abbreviation!$A:$B,2,FALSE),""),IF(BW822&gt;0,IFERROR(VLOOKUP(BW822,abbreviation!$A:$B,2,FALSE),""),"")))</f>
        <v/>
      </c>
      <c r="DB822">
        <f>IF(BN822&gt;0,(IF(ISTEXT(BN822),SeparatorBUDO,"")&amp;CY822&amp;IF(OR(ISNUMBER(BQ822),ISTEXT(BQ822)),"-"&amp;BQ822,))&amp;(IF(ISTEXT(BR822),"_",)&amp;CZ822&amp;IF(OR(ISNUMBER(BU822),ISTEXT(BU822)),"-"&amp;BU822,))&amp;(IF(ISTEXT(BV822),"_",)&amp;DA822&amp;IF(OR(ISNUMBER(BY822),ISTEXT(BY822)),"-"&amp;BY822,)),"")</f>
        <v/>
      </c>
      <c r="DC822">
        <f>IF(OR(X822&lt;&gt;"",AD822&lt;&gt;"",C822&lt;&gt;"",A822&lt;&gt;""),(CF822&amp;CM822&amp;CR822&amp;CX822&amp;DB822),"")</f>
        <v/>
      </c>
      <c r="DE822" s="40">
        <f>DC822</f>
        <v/>
      </c>
    </row>
    <row r="823">
      <c r="F823" s="41" t="n"/>
      <c r="J823" s="41" t="n"/>
      <c r="N823" s="41" t="n"/>
      <c r="R823" s="41" t="n"/>
      <c r="V823" s="41" t="n"/>
      <c r="AA823" s="7" t="n"/>
      <c r="AB823" s="41" t="n"/>
      <c r="AD823" s="6" t="n"/>
      <c r="AE823" s="8" t="n"/>
      <c r="AF823" s="7" t="n"/>
      <c r="AG823" s="7" t="n"/>
      <c r="AH823" s="41" t="n"/>
      <c r="AJ823" s="6" t="n"/>
      <c r="AK823" s="8" t="n"/>
      <c r="AL823" s="7" t="n"/>
      <c r="AM823" s="7" t="n"/>
      <c r="AN823" s="41" t="n"/>
      <c r="AR823" s="7" t="n"/>
      <c r="AX823" s="42" t="n"/>
      <c r="BB823" s="7" t="n"/>
      <c r="BC823" s="8" t="n"/>
      <c r="BH823" s="42" t="n"/>
      <c r="BQ823" s="41" t="n"/>
      <c r="BU823" s="41" t="n"/>
      <c r="BY823" s="41" t="n"/>
      <c r="CA823">
        <f>CONCATENATE(IF(C823&gt;0,IFERROR(VLOOKUP(C823,abbreviation!$A:$B,2,FALSE),""),""),IF(OR(E823&gt;0,D823&gt;0),SeperatorSpecification,""),IF(E823&gt;0,IFERROR(VLOOKUP(E823,abbreviation!$A:$B,2,FALSE),""),IF(D823&gt;0,IFERROR(VLOOKUP(D823,abbreviation!$A:$B,2,FALSE),""),"")))</f>
        <v/>
      </c>
      <c r="CB823">
        <f>CONCATENATE(IF(G823&gt;0,IFERROR(VLOOKUP(G823,abbreviation!$A:$B,2,FALSE),""),""),IF(OR(I823&gt;0,H823&gt;0),SeperatorSpecification,""),IF(I823&gt;0,IFERROR(VLOOKUP(I823,abbreviation!$A:$B,2,FALSE),""),IF(H823&gt;0,IFERROR(VLOOKUP(H823,abbreviation!$A:$B,2,FALSE),""),"")))</f>
        <v/>
      </c>
      <c r="CC823">
        <f>CONCATENATE(IF(K823&gt;0,IFERROR(VLOOKUP(K823,abbreviation!$A:$B,2,FALSE),""),""),IF(OR(M823&gt;0,L823&gt;0),SeperatorSpecification,""),IF(M823&gt;0,IFERROR(VLOOKUP(M823,abbreviation!$A:$B,2,FALSE),""),IF(L823&gt;0,IFERROR(VLOOKUP(L823,abbreviation!$A:$B,2,FALSE),""),"")))</f>
        <v/>
      </c>
      <c r="CD823">
        <f>CONCATENATE(IF(O823&gt;0,IFERROR(VLOOKUP(O823,abbreviation!$A:$B,2,FALSE),""),""),IF(OR(Q823&gt;0,P823&gt;0),SeperatorSpecification,""),IF(Q823&gt;0,IFERROR(VLOOKUP(Q823,abbreviation!$A:$B,2,FALSE),""),IF(P823&gt;0,IFERROR(VLOOKUP(P823,abbreviation!$A:$B,2,FALSE),""),"")))</f>
        <v/>
      </c>
      <c r="CE823">
        <f>CONCATENATE(IF(S823&gt;0,IFERROR(VLOOKUP(S823,abbreviation!$A:$B,2,FALSE),""),""),IF(OR(U823&gt;0,T823&gt;0),SeperatorSpecification,""),IF(U823&gt;0,IFERROR(VLOOKUP(U823,abbreviation!$A:$B,2,FALSE),""),IF(T823&gt;0,IFERROR(VLOOKUP(T823,abbreviation!$A:$B,2,FALSE),""),"")))</f>
        <v/>
      </c>
      <c r="CF823">
        <f>IF(CA823&gt;0,(CA823&amp;IF(OR(ISNUMBER(F823),ISTEXT(F823)),"-"&amp;F823,))&amp;(IF(ISTEXT(G823),"_",)&amp;CB823&amp;IF(OR(ISNUMBER(J823),ISTEXT(J823)),"-"&amp;J823,))&amp;(IF(ISTEXT(K823),"_",)&amp;CC823&amp;IF(OR(ISNUMBER(N823),ISTEXT(N823)),"-"&amp;N823,))&amp;(IF(ISTEXT(O823),"_",)&amp;CD823&amp;IF(OR(ISNUMBER(R823),ISTEXT(R823)),"-"&amp;R823,))&amp;(IF(ISTEXT(S823),"_",)&amp;CE823&amp;IF(OR(ISNUMBER(V823),ISTEXT(V823)),"-"&amp;V823,)&amp;IF(AND(ISTEXT(CA823),CA823&lt;&gt;""),SeparatorBUDO,)),"")</f>
        <v/>
      </c>
      <c r="CG823">
        <f>IF(X823&gt;0,IFERROR(VLOOKUP(X823,abbreviation!$A:$B,2,FALSE),""),"")</f>
        <v/>
      </c>
      <c r="CH823">
        <f>IF(Z823&gt;0,IFERROR(VLOOKUP(Z823,abbreviation!$A:$B,2,FALSE),""),"")</f>
        <v/>
      </c>
      <c r="CI823">
        <f>IF(AD823&gt;0,IFERROR(VLOOKUP(AD823,abbreviation!$A:$B,2,FALSE),""),"")</f>
        <v/>
      </c>
      <c r="CJ823">
        <f>IF(AF823&gt;0,IFERROR(VLOOKUP(AF823,abbreviation!$A:$B,2,FALSE),""),"")</f>
        <v/>
      </c>
      <c r="CK823">
        <f>IF(AJ823&gt;0,IFERROR(VLOOKUP(AJ823,abbreviation!$A:$B,2,FALSE),""),"")</f>
        <v/>
      </c>
      <c r="CL823">
        <f>IF(AL823&gt;0,IFERROR(VLOOKUP(AL823,abbreviation!$A:$B,2,FALSE),""),"")</f>
        <v/>
      </c>
      <c r="CM823">
        <f>IF(CG823&gt;0,(CG823&amp;IF(ISTEXT(Z823),SeperatorSpecification&amp;CH823,)&amp;IF(OR(ISTEXT(AB823),ISNUMBER(AB823)),"-"&amp;AB823,))&amp;("_"&amp;CI823&amp;IF(ISTEXT(AF823),SeperatorSpecification&amp;CJ823,)&amp;IF(OR(ISTEXT(AH823),ISNUMBER(AH823)),"-"&amp;AH823,))&amp;("_"&amp;CK823&amp;IF(ISTEXT(AL823),SeperatorSpecification&amp;CL823,)&amp;IF(OR(ISTEXT(AN823),ISNUMBER(AN823)),"-"&amp;AN823,)),"")</f>
        <v/>
      </c>
      <c r="CN823">
        <f>IF(AP823&gt;0,IFERROR(VLOOKUP(AP823,abbreviation!$A:$B,2,FALSE),""),"")</f>
        <v/>
      </c>
      <c r="CO823">
        <f>IF(AR823&gt;0,IFERROR(VLOOKUP(AR823,abbreviation!$A:$B,2,FALSE),""),"")</f>
        <v/>
      </c>
      <c r="CP823">
        <f>IF(AT823&gt;0,IFERROR(VLOOKUP(AT823,abbreviation!$A:$B,2,FALSE),""),"")</f>
        <v/>
      </c>
      <c r="CQ823">
        <f>IF(AV823&gt;0,IFERROR(VLOOKUP(AV823,abbreviation!$A:$B,2,FALSE),""),"")</f>
        <v/>
      </c>
      <c r="CR823">
        <f>"_"&amp;CN823&amp;IF(ISTEXT(AR823),SeperatorSpecification&amp;CO823,)&amp;IF(ISTEXT(AT823),SeperatorSpecification&amp;CP823,)&amp;IF(ISTEXT(AV823),SeperatorSpecification&amp;CQ823,)&amp;IF(OR(ISTEXT(AX823),ISNUMBER(AX823)),"-"&amp;AX823,)</f>
        <v/>
      </c>
      <c r="CS823">
        <f>IF(AZ823&gt;0,IFERROR(VLOOKUP(AZ823,abbreviation!$A:$B,2,FALSE),""),"")</f>
        <v/>
      </c>
      <c r="CT823">
        <f>IF(BB823&gt;0,IFERROR(VLOOKUP(BB823,abbreviation!$A:$B,2,FALSE),""),"")</f>
        <v/>
      </c>
      <c r="CU823">
        <f>IF(BD823&gt;0,IFERROR(VLOOKUP(BD823,abbreviation!$A:$B,2,FALSE),""),"")</f>
        <v/>
      </c>
      <c r="CV823">
        <f>IF(BF823&gt;0,IFERROR(VLOOKUP(BF823,abbreviation!$A:$B,2,FALSE),""),"")</f>
        <v/>
      </c>
      <c r="CW823">
        <f>IF(BJ823&gt;0,IFERROR(VLOOKUP(BJ823,abbreviation!$A:$B,2,FALSE),""),"")</f>
        <v/>
      </c>
      <c r="CX823">
        <f>"_"&amp;CS823&amp;IF(ISTEXT(BB823),SeperatorSpecification&amp;CT823,"")&amp;IF(ISTEXT(BD823),SeperatorSpecification&amp;CU823,"")&amp;IF(ISTEXT(BF823),SeperatorSpecification&amp;CV823,"")&amp;IF(ISTEXT(BH823),SeperatorSpecification&amp;BH823,"")&amp;"_"&amp;CW823&amp;IF(OR(ISNUMBER(BL823),ISTEXT(BL823)),"-"&amp;BL823,)</f>
        <v/>
      </c>
      <c r="CY823">
        <f>CONCATENATE(IF(BN823&gt;0,IFERROR(VLOOKUP(BN823,abbreviation!$A:$B,2,FALSE),""),""),IF(OR(BP823&gt;0,BO823&gt;0),SeperatorSpecification,""),IF(BP823&gt;0,IFERROR(VLOOKUP(BP823,abbreviation!$A:$B,2,FALSE),""),IF(BO823&gt;0,IFERROR(VLOOKUP(BO823,abbreviation!$A:$B,2,FALSE),""),"")))</f>
        <v/>
      </c>
      <c r="CZ823">
        <f>CONCATENATE(IF(BR823&gt;0,IFERROR(VLOOKUP(BR823,abbreviation!$A:$B,2,FALSE),""),""),IF(OR(BT823&gt;0,BS823&gt;0),SeperatorSpecification,""),IF(BT823&gt;0,IFERROR(VLOOKUP(BT823,abbreviation!$A:$B,2,FALSE),""),IF(BS823&gt;0,IFERROR(VLOOKUP(BS823,abbreviation!$A:$B,2,FALSE),""),"")))</f>
        <v/>
      </c>
      <c r="DA823">
        <f>CONCATENATE(IF(BV823&gt;0,IFERROR(VLOOKUP(BV823,abbreviation!$A:$B,2,FALSE),""),""),IF(OR(BX823&gt;0,BW823&gt;0),SeperatorSpecification,""),IF(BX823&gt;0,IFERROR(VLOOKUP(BX823,abbreviation!$A:$B,2,FALSE),""),IF(BW823&gt;0,IFERROR(VLOOKUP(BW823,abbreviation!$A:$B,2,FALSE),""),"")))</f>
        <v/>
      </c>
      <c r="DB823">
        <f>IF(BN823&gt;0,(IF(ISTEXT(BN823),SeparatorBUDO,"")&amp;CY823&amp;IF(OR(ISNUMBER(BQ823),ISTEXT(BQ823)),"-"&amp;BQ823,))&amp;(IF(ISTEXT(BR823),"_",)&amp;CZ823&amp;IF(OR(ISNUMBER(BU823),ISTEXT(BU823)),"-"&amp;BU823,))&amp;(IF(ISTEXT(BV823),"_",)&amp;DA823&amp;IF(OR(ISNUMBER(BY823),ISTEXT(BY823)),"-"&amp;BY823,)),"")</f>
        <v/>
      </c>
      <c r="DC823">
        <f>IF(OR(X823&lt;&gt;"",AD823&lt;&gt;"",C823&lt;&gt;"",A823&lt;&gt;""),(CF823&amp;CM823&amp;CR823&amp;CX823&amp;DB823),"")</f>
        <v/>
      </c>
      <c r="DE823" s="40">
        <f>DC823</f>
        <v/>
      </c>
    </row>
    <row r="824">
      <c r="F824" s="41" t="n"/>
      <c r="J824" s="41" t="n"/>
      <c r="N824" s="41" t="n"/>
      <c r="R824" s="41" t="n"/>
      <c r="V824" s="41" t="n"/>
      <c r="AA824" s="7" t="n"/>
      <c r="AB824" s="41" t="n"/>
      <c r="AD824" s="6" t="n"/>
      <c r="AE824" s="8" t="n"/>
      <c r="AF824" s="7" t="n"/>
      <c r="AG824" s="7" t="n"/>
      <c r="AH824" s="41" t="n"/>
      <c r="AJ824" s="6" t="n"/>
      <c r="AK824" s="8" t="n"/>
      <c r="AL824" s="7" t="n"/>
      <c r="AM824" s="7" t="n"/>
      <c r="AN824" s="41" t="n"/>
      <c r="AR824" s="7" t="n"/>
      <c r="AX824" s="42" t="n"/>
      <c r="BB824" s="7" t="n"/>
      <c r="BC824" s="8" t="n"/>
      <c r="BH824" s="42" t="n"/>
      <c r="BQ824" s="41" t="n"/>
      <c r="BU824" s="41" t="n"/>
      <c r="BY824" s="41" t="n"/>
      <c r="CA824">
        <f>CONCATENATE(IF(C824&gt;0,IFERROR(VLOOKUP(C824,abbreviation!$A:$B,2,FALSE),""),""),IF(OR(E824&gt;0,D824&gt;0),SeperatorSpecification,""),IF(E824&gt;0,IFERROR(VLOOKUP(E824,abbreviation!$A:$B,2,FALSE),""),IF(D824&gt;0,IFERROR(VLOOKUP(D824,abbreviation!$A:$B,2,FALSE),""),"")))</f>
        <v/>
      </c>
      <c r="CB824">
        <f>CONCATENATE(IF(G824&gt;0,IFERROR(VLOOKUP(G824,abbreviation!$A:$B,2,FALSE),""),""),IF(OR(I824&gt;0,H824&gt;0),SeperatorSpecification,""),IF(I824&gt;0,IFERROR(VLOOKUP(I824,abbreviation!$A:$B,2,FALSE),""),IF(H824&gt;0,IFERROR(VLOOKUP(H824,abbreviation!$A:$B,2,FALSE),""),"")))</f>
        <v/>
      </c>
      <c r="CC824">
        <f>CONCATENATE(IF(K824&gt;0,IFERROR(VLOOKUP(K824,abbreviation!$A:$B,2,FALSE),""),""),IF(OR(M824&gt;0,L824&gt;0),SeperatorSpecification,""),IF(M824&gt;0,IFERROR(VLOOKUP(M824,abbreviation!$A:$B,2,FALSE),""),IF(L824&gt;0,IFERROR(VLOOKUP(L824,abbreviation!$A:$B,2,FALSE),""),"")))</f>
        <v/>
      </c>
      <c r="CD824">
        <f>CONCATENATE(IF(O824&gt;0,IFERROR(VLOOKUP(O824,abbreviation!$A:$B,2,FALSE),""),""),IF(OR(Q824&gt;0,P824&gt;0),SeperatorSpecification,""),IF(Q824&gt;0,IFERROR(VLOOKUP(Q824,abbreviation!$A:$B,2,FALSE),""),IF(P824&gt;0,IFERROR(VLOOKUP(P824,abbreviation!$A:$B,2,FALSE),""),"")))</f>
        <v/>
      </c>
      <c r="CE824">
        <f>CONCATENATE(IF(S824&gt;0,IFERROR(VLOOKUP(S824,abbreviation!$A:$B,2,FALSE),""),""),IF(OR(U824&gt;0,T824&gt;0),SeperatorSpecification,""),IF(U824&gt;0,IFERROR(VLOOKUP(U824,abbreviation!$A:$B,2,FALSE),""),IF(T824&gt;0,IFERROR(VLOOKUP(T824,abbreviation!$A:$B,2,FALSE),""),"")))</f>
        <v/>
      </c>
      <c r="CF824">
        <f>IF(CA824&gt;0,(CA824&amp;IF(OR(ISNUMBER(F824),ISTEXT(F824)),"-"&amp;F824,))&amp;(IF(ISTEXT(G824),"_",)&amp;CB824&amp;IF(OR(ISNUMBER(J824),ISTEXT(J824)),"-"&amp;J824,))&amp;(IF(ISTEXT(K824),"_",)&amp;CC824&amp;IF(OR(ISNUMBER(N824),ISTEXT(N824)),"-"&amp;N824,))&amp;(IF(ISTEXT(O824),"_",)&amp;CD824&amp;IF(OR(ISNUMBER(R824),ISTEXT(R824)),"-"&amp;R824,))&amp;(IF(ISTEXT(S824),"_",)&amp;CE824&amp;IF(OR(ISNUMBER(V824),ISTEXT(V824)),"-"&amp;V824,)&amp;IF(AND(ISTEXT(CA824),CA824&lt;&gt;""),SeparatorBUDO,)),"")</f>
        <v/>
      </c>
      <c r="CG824">
        <f>IF(X824&gt;0,IFERROR(VLOOKUP(X824,abbreviation!$A:$B,2,FALSE),""),"")</f>
        <v/>
      </c>
      <c r="CH824">
        <f>IF(Z824&gt;0,IFERROR(VLOOKUP(Z824,abbreviation!$A:$B,2,FALSE),""),"")</f>
        <v/>
      </c>
      <c r="CI824">
        <f>IF(AD824&gt;0,IFERROR(VLOOKUP(AD824,abbreviation!$A:$B,2,FALSE),""),"")</f>
        <v/>
      </c>
      <c r="CJ824">
        <f>IF(AF824&gt;0,IFERROR(VLOOKUP(AF824,abbreviation!$A:$B,2,FALSE),""),"")</f>
        <v/>
      </c>
      <c r="CK824">
        <f>IF(AJ824&gt;0,IFERROR(VLOOKUP(AJ824,abbreviation!$A:$B,2,FALSE),""),"")</f>
        <v/>
      </c>
      <c r="CL824">
        <f>IF(AL824&gt;0,IFERROR(VLOOKUP(AL824,abbreviation!$A:$B,2,FALSE),""),"")</f>
        <v/>
      </c>
      <c r="CM824">
        <f>IF(CG824&gt;0,(CG824&amp;IF(ISTEXT(Z824),SeperatorSpecification&amp;CH824,)&amp;IF(OR(ISTEXT(AB824),ISNUMBER(AB824)),"-"&amp;AB824,))&amp;("_"&amp;CI824&amp;IF(ISTEXT(AF824),SeperatorSpecification&amp;CJ824,)&amp;IF(OR(ISTEXT(AH824),ISNUMBER(AH824)),"-"&amp;AH824,))&amp;("_"&amp;CK824&amp;IF(ISTEXT(AL824),SeperatorSpecification&amp;CL824,)&amp;IF(OR(ISTEXT(AN824),ISNUMBER(AN824)),"-"&amp;AN824,)),"")</f>
        <v/>
      </c>
      <c r="CN824">
        <f>IF(AP824&gt;0,IFERROR(VLOOKUP(AP824,abbreviation!$A:$B,2,FALSE),""),"")</f>
        <v/>
      </c>
      <c r="CO824">
        <f>IF(AR824&gt;0,IFERROR(VLOOKUP(AR824,abbreviation!$A:$B,2,FALSE),""),"")</f>
        <v/>
      </c>
      <c r="CP824">
        <f>IF(AT824&gt;0,IFERROR(VLOOKUP(AT824,abbreviation!$A:$B,2,FALSE),""),"")</f>
        <v/>
      </c>
      <c r="CQ824">
        <f>IF(AV824&gt;0,IFERROR(VLOOKUP(AV824,abbreviation!$A:$B,2,FALSE),""),"")</f>
        <v/>
      </c>
      <c r="CR824">
        <f>"_"&amp;CN824&amp;IF(ISTEXT(AR824),SeperatorSpecification&amp;CO824,)&amp;IF(ISTEXT(AT824),SeperatorSpecification&amp;CP824,)&amp;IF(ISTEXT(AV824),SeperatorSpecification&amp;CQ824,)&amp;IF(OR(ISTEXT(AX824),ISNUMBER(AX824)),"-"&amp;AX824,)</f>
        <v/>
      </c>
      <c r="CS824">
        <f>IF(AZ824&gt;0,IFERROR(VLOOKUP(AZ824,abbreviation!$A:$B,2,FALSE),""),"")</f>
        <v/>
      </c>
      <c r="CT824">
        <f>IF(BB824&gt;0,IFERROR(VLOOKUP(BB824,abbreviation!$A:$B,2,FALSE),""),"")</f>
        <v/>
      </c>
      <c r="CU824">
        <f>IF(BD824&gt;0,IFERROR(VLOOKUP(BD824,abbreviation!$A:$B,2,FALSE),""),"")</f>
        <v/>
      </c>
      <c r="CV824">
        <f>IF(BF824&gt;0,IFERROR(VLOOKUP(BF824,abbreviation!$A:$B,2,FALSE),""),"")</f>
        <v/>
      </c>
      <c r="CW824">
        <f>IF(BJ824&gt;0,IFERROR(VLOOKUP(BJ824,abbreviation!$A:$B,2,FALSE),""),"")</f>
        <v/>
      </c>
      <c r="CX824">
        <f>"_"&amp;CS824&amp;IF(ISTEXT(BB824),SeperatorSpecification&amp;CT824,"")&amp;IF(ISTEXT(BD824),SeperatorSpecification&amp;CU824,"")&amp;IF(ISTEXT(BF824),SeperatorSpecification&amp;CV824,"")&amp;IF(ISTEXT(BH824),SeperatorSpecification&amp;BH824,"")&amp;"_"&amp;CW824&amp;IF(OR(ISNUMBER(BL824),ISTEXT(BL824)),"-"&amp;BL824,)</f>
        <v/>
      </c>
      <c r="CY824">
        <f>CONCATENATE(IF(BN824&gt;0,IFERROR(VLOOKUP(BN824,abbreviation!$A:$B,2,FALSE),""),""),IF(OR(BP824&gt;0,BO824&gt;0),SeperatorSpecification,""),IF(BP824&gt;0,IFERROR(VLOOKUP(BP824,abbreviation!$A:$B,2,FALSE),""),IF(BO824&gt;0,IFERROR(VLOOKUP(BO824,abbreviation!$A:$B,2,FALSE),""),"")))</f>
        <v/>
      </c>
      <c r="CZ824">
        <f>CONCATENATE(IF(BR824&gt;0,IFERROR(VLOOKUP(BR824,abbreviation!$A:$B,2,FALSE),""),""),IF(OR(BT824&gt;0,BS824&gt;0),SeperatorSpecification,""),IF(BT824&gt;0,IFERROR(VLOOKUP(BT824,abbreviation!$A:$B,2,FALSE),""),IF(BS824&gt;0,IFERROR(VLOOKUP(BS824,abbreviation!$A:$B,2,FALSE),""),"")))</f>
        <v/>
      </c>
      <c r="DA824">
        <f>CONCATENATE(IF(BV824&gt;0,IFERROR(VLOOKUP(BV824,abbreviation!$A:$B,2,FALSE),""),""),IF(OR(BX824&gt;0,BW824&gt;0),SeperatorSpecification,""),IF(BX824&gt;0,IFERROR(VLOOKUP(BX824,abbreviation!$A:$B,2,FALSE),""),IF(BW824&gt;0,IFERROR(VLOOKUP(BW824,abbreviation!$A:$B,2,FALSE),""),"")))</f>
        <v/>
      </c>
      <c r="DB824">
        <f>IF(BN824&gt;0,(IF(ISTEXT(BN824),SeparatorBUDO,"")&amp;CY824&amp;IF(OR(ISNUMBER(BQ824),ISTEXT(BQ824)),"-"&amp;BQ824,))&amp;(IF(ISTEXT(BR824),"_",)&amp;CZ824&amp;IF(OR(ISNUMBER(BU824),ISTEXT(BU824)),"-"&amp;BU824,))&amp;(IF(ISTEXT(BV824),"_",)&amp;DA824&amp;IF(OR(ISNUMBER(BY824),ISTEXT(BY824)),"-"&amp;BY824,)),"")</f>
        <v/>
      </c>
      <c r="DC824">
        <f>IF(OR(X824&lt;&gt;"",AD824&lt;&gt;"",C824&lt;&gt;"",A824&lt;&gt;""),(CF824&amp;CM824&amp;CR824&amp;CX824&amp;DB824),"")</f>
        <v/>
      </c>
      <c r="DE824" s="40">
        <f>DC824</f>
        <v/>
      </c>
    </row>
    <row r="825">
      <c r="F825" s="41" t="n"/>
      <c r="J825" s="41" t="n"/>
      <c r="N825" s="41" t="n"/>
      <c r="R825" s="41" t="n"/>
      <c r="V825" s="41" t="n"/>
      <c r="AA825" s="7" t="n"/>
      <c r="AB825" s="41" t="n"/>
      <c r="AD825" s="6" t="n"/>
      <c r="AE825" s="8" t="n"/>
      <c r="AF825" s="7" t="n"/>
      <c r="AG825" s="7" t="n"/>
      <c r="AH825" s="41" t="n"/>
      <c r="AJ825" s="6" t="n"/>
      <c r="AK825" s="8" t="n"/>
      <c r="AL825" s="7" t="n"/>
      <c r="AM825" s="7" t="n"/>
      <c r="AN825" s="41" t="n"/>
      <c r="AR825" s="7" t="n"/>
      <c r="AX825" s="42" t="n"/>
      <c r="BB825" s="7" t="n"/>
      <c r="BC825" s="8" t="n"/>
      <c r="BH825" s="42" t="n"/>
      <c r="BQ825" s="41" t="n"/>
      <c r="BU825" s="41" t="n"/>
      <c r="BY825" s="41" t="n"/>
      <c r="CA825">
        <f>CONCATENATE(IF(C825&gt;0,IFERROR(VLOOKUP(C825,abbreviation!$A:$B,2,FALSE),""),""),IF(OR(E825&gt;0,D825&gt;0),SeperatorSpecification,""),IF(E825&gt;0,IFERROR(VLOOKUP(E825,abbreviation!$A:$B,2,FALSE),""),IF(D825&gt;0,IFERROR(VLOOKUP(D825,abbreviation!$A:$B,2,FALSE),""),"")))</f>
        <v/>
      </c>
      <c r="CB825">
        <f>CONCATENATE(IF(G825&gt;0,IFERROR(VLOOKUP(G825,abbreviation!$A:$B,2,FALSE),""),""),IF(OR(I825&gt;0,H825&gt;0),SeperatorSpecification,""),IF(I825&gt;0,IFERROR(VLOOKUP(I825,abbreviation!$A:$B,2,FALSE),""),IF(H825&gt;0,IFERROR(VLOOKUP(H825,abbreviation!$A:$B,2,FALSE),""),"")))</f>
        <v/>
      </c>
      <c r="CC825">
        <f>CONCATENATE(IF(K825&gt;0,IFERROR(VLOOKUP(K825,abbreviation!$A:$B,2,FALSE),""),""),IF(OR(M825&gt;0,L825&gt;0),SeperatorSpecification,""),IF(M825&gt;0,IFERROR(VLOOKUP(M825,abbreviation!$A:$B,2,FALSE),""),IF(L825&gt;0,IFERROR(VLOOKUP(L825,abbreviation!$A:$B,2,FALSE),""),"")))</f>
        <v/>
      </c>
      <c r="CD825">
        <f>CONCATENATE(IF(O825&gt;0,IFERROR(VLOOKUP(O825,abbreviation!$A:$B,2,FALSE),""),""),IF(OR(Q825&gt;0,P825&gt;0),SeperatorSpecification,""),IF(Q825&gt;0,IFERROR(VLOOKUP(Q825,abbreviation!$A:$B,2,FALSE),""),IF(P825&gt;0,IFERROR(VLOOKUP(P825,abbreviation!$A:$B,2,FALSE),""),"")))</f>
        <v/>
      </c>
      <c r="CE825">
        <f>CONCATENATE(IF(S825&gt;0,IFERROR(VLOOKUP(S825,abbreviation!$A:$B,2,FALSE),""),""),IF(OR(U825&gt;0,T825&gt;0),SeperatorSpecification,""),IF(U825&gt;0,IFERROR(VLOOKUP(U825,abbreviation!$A:$B,2,FALSE),""),IF(T825&gt;0,IFERROR(VLOOKUP(T825,abbreviation!$A:$B,2,FALSE),""),"")))</f>
        <v/>
      </c>
      <c r="CF825">
        <f>IF(CA825&gt;0,(CA825&amp;IF(OR(ISNUMBER(F825),ISTEXT(F825)),"-"&amp;F825,))&amp;(IF(ISTEXT(G825),"_",)&amp;CB825&amp;IF(OR(ISNUMBER(J825),ISTEXT(J825)),"-"&amp;J825,))&amp;(IF(ISTEXT(K825),"_",)&amp;CC825&amp;IF(OR(ISNUMBER(N825),ISTEXT(N825)),"-"&amp;N825,))&amp;(IF(ISTEXT(O825),"_",)&amp;CD825&amp;IF(OR(ISNUMBER(R825),ISTEXT(R825)),"-"&amp;R825,))&amp;(IF(ISTEXT(S825),"_",)&amp;CE825&amp;IF(OR(ISNUMBER(V825),ISTEXT(V825)),"-"&amp;V825,)&amp;IF(AND(ISTEXT(CA825),CA825&lt;&gt;""),SeparatorBUDO,)),"")</f>
        <v/>
      </c>
      <c r="CG825">
        <f>IF(X825&gt;0,IFERROR(VLOOKUP(X825,abbreviation!$A:$B,2,FALSE),""),"")</f>
        <v/>
      </c>
      <c r="CH825">
        <f>IF(Z825&gt;0,IFERROR(VLOOKUP(Z825,abbreviation!$A:$B,2,FALSE),""),"")</f>
        <v/>
      </c>
      <c r="CI825">
        <f>IF(AD825&gt;0,IFERROR(VLOOKUP(AD825,abbreviation!$A:$B,2,FALSE),""),"")</f>
        <v/>
      </c>
      <c r="CJ825">
        <f>IF(AF825&gt;0,IFERROR(VLOOKUP(AF825,abbreviation!$A:$B,2,FALSE),""),"")</f>
        <v/>
      </c>
      <c r="CK825">
        <f>IF(AJ825&gt;0,IFERROR(VLOOKUP(AJ825,abbreviation!$A:$B,2,FALSE),""),"")</f>
        <v/>
      </c>
      <c r="CL825">
        <f>IF(AL825&gt;0,IFERROR(VLOOKUP(AL825,abbreviation!$A:$B,2,FALSE),""),"")</f>
        <v/>
      </c>
      <c r="CM825">
        <f>IF(CG825&gt;0,(CG825&amp;IF(ISTEXT(Z825),SeperatorSpecification&amp;CH825,)&amp;IF(OR(ISTEXT(AB825),ISNUMBER(AB825)),"-"&amp;AB825,))&amp;("_"&amp;CI825&amp;IF(ISTEXT(AF825),SeperatorSpecification&amp;CJ825,)&amp;IF(OR(ISTEXT(AH825),ISNUMBER(AH825)),"-"&amp;AH825,))&amp;("_"&amp;CK825&amp;IF(ISTEXT(AL825),SeperatorSpecification&amp;CL825,)&amp;IF(OR(ISTEXT(AN825),ISNUMBER(AN825)),"-"&amp;AN825,)),"")</f>
        <v/>
      </c>
      <c r="CN825">
        <f>IF(AP825&gt;0,IFERROR(VLOOKUP(AP825,abbreviation!$A:$B,2,FALSE),""),"")</f>
        <v/>
      </c>
      <c r="CO825">
        <f>IF(AR825&gt;0,IFERROR(VLOOKUP(AR825,abbreviation!$A:$B,2,FALSE),""),"")</f>
        <v/>
      </c>
      <c r="CP825">
        <f>IF(AT825&gt;0,IFERROR(VLOOKUP(AT825,abbreviation!$A:$B,2,FALSE),""),"")</f>
        <v/>
      </c>
      <c r="CQ825">
        <f>IF(AV825&gt;0,IFERROR(VLOOKUP(AV825,abbreviation!$A:$B,2,FALSE),""),"")</f>
        <v/>
      </c>
      <c r="CR825">
        <f>"_"&amp;CN825&amp;IF(ISTEXT(AR825),SeperatorSpecification&amp;CO825,)&amp;IF(ISTEXT(AT825),SeperatorSpecification&amp;CP825,)&amp;IF(ISTEXT(AV825),SeperatorSpecification&amp;CQ825,)&amp;IF(OR(ISTEXT(AX825),ISNUMBER(AX825)),"-"&amp;AX825,)</f>
        <v/>
      </c>
      <c r="CS825">
        <f>IF(AZ825&gt;0,IFERROR(VLOOKUP(AZ825,abbreviation!$A:$B,2,FALSE),""),"")</f>
        <v/>
      </c>
      <c r="CT825">
        <f>IF(BB825&gt;0,IFERROR(VLOOKUP(BB825,abbreviation!$A:$B,2,FALSE),""),"")</f>
        <v/>
      </c>
      <c r="CU825">
        <f>IF(BD825&gt;0,IFERROR(VLOOKUP(BD825,abbreviation!$A:$B,2,FALSE),""),"")</f>
        <v/>
      </c>
      <c r="CV825">
        <f>IF(BF825&gt;0,IFERROR(VLOOKUP(BF825,abbreviation!$A:$B,2,FALSE),""),"")</f>
        <v/>
      </c>
      <c r="CW825">
        <f>IF(BJ825&gt;0,IFERROR(VLOOKUP(BJ825,abbreviation!$A:$B,2,FALSE),""),"")</f>
        <v/>
      </c>
      <c r="CX825">
        <f>"_"&amp;CS825&amp;IF(ISTEXT(BB825),SeperatorSpecification&amp;CT825,"")&amp;IF(ISTEXT(BD825),SeperatorSpecification&amp;CU825,"")&amp;IF(ISTEXT(BF825),SeperatorSpecification&amp;CV825,"")&amp;IF(ISTEXT(BH825),SeperatorSpecification&amp;BH825,"")&amp;"_"&amp;CW825&amp;IF(OR(ISNUMBER(BL825),ISTEXT(BL825)),"-"&amp;BL825,)</f>
        <v/>
      </c>
      <c r="CY825">
        <f>CONCATENATE(IF(BN825&gt;0,IFERROR(VLOOKUP(BN825,abbreviation!$A:$B,2,FALSE),""),""),IF(OR(BP825&gt;0,BO825&gt;0),SeperatorSpecification,""),IF(BP825&gt;0,IFERROR(VLOOKUP(BP825,abbreviation!$A:$B,2,FALSE),""),IF(BO825&gt;0,IFERROR(VLOOKUP(BO825,abbreviation!$A:$B,2,FALSE),""),"")))</f>
        <v/>
      </c>
      <c r="CZ825">
        <f>CONCATENATE(IF(BR825&gt;0,IFERROR(VLOOKUP(BR825,abbreviation!$A:$B,2,FALSE),""),""),IF(OR(BT825&gt;0,BS825&gt;0),SeperatorSpecification,""),IF(BT825&gt;0,IFERROR(VLOOKUP(BT825,abbreviation!$A:$B,2,FALSE),""),IF(BS825&gt;0,IFERROR(VLOOKUP(BS825,abbreviation!$A:$B,2,FALSE),""),"")))</f>
        <v/>
      </c>
      <c r="DA825">
        <f>CONCATENATE(IF(BV825&gt;0,IFERROR(VLOOKUP(BV825,abbreviation!$A:$B,2,FALSE),""),""),IF(OR(BX825&gt;0,BW825&gt;0),SeperatorSpecification,""),IF(BX825&gt;0,IFERROR(VLOOKUP(BX825,abbreviation!$A:$B,2,FALSE),""),IF(BW825&gt;0,IFERROR(VLOOKUP(BW825,abbreviation!$A:$B,2,FALSE),""),"")))</f>
        <v/>
      </c>
      <c r="DB825">
        <f>IF(BN825&gt;0,(IF(ISTEXT(BN825),SeparatorBUDO,"")&amp;CY825&amp;IF(OR(ISNUMBER(BQ825),ISTEXT(BQ825)),"-"&amp;BQ825,))&amp;(IF(ISTEXT(BR825),"_",)&amp;CZ825&amp;IF(OR(ISNUMBER(BU825),ISTEXT(BU825)),"-"&amp;BU825,))&amp;(IF(ISTEXT(BV825),"_",)&amp;DA825&amp;IF(OR(ISNUMBER(BY825),ISTEXT(BY825)),"-"&amp;BY825,)),"")</f>
        <v/>
      </c>
      <c r="DC825">
        <f>IF(OR(X825&lt;&gt;"",AD825&lt;&gt;"",C825&lt;&gt;"",A825&lt;&gt;""),(CF825&amp;CM825&amp;CR825&amp;CX825&amp;DB825),"")</f>
        <v/>
      </c>
      <c r="DE825" s="40">
        <f>DC825</f>
        <v/>
      </c>
    </row>
    <row r="826">
      <c r="F826" s="41" t="n"/>
      <c r="J826" s="41" t="n"/>
      <c r="N826" s="41" t="n"/>
      <c r="R826" s="41" t="n"/>
      <c r="V826" s="41" t="n"/>
      <c r="AA826" s="7" t="n"/>
      <c r="AB826" s="41" t="n"/>
      <c r="AD826" s="6" t="n"/>
      <c r="AE826" s="8" t="n"/>
      <c r="AF826" s="7" t="n"/>
      <c r="AG826" s="7" t="n"/>
      <c r="AH826" s="41" t="n"/>
      <c r="AJ826" s="6" t="n"/>
      <c r="AK826" s="8" t="n"/>
      <c r="AL826" s="7" t="n"/>
      <c r="AM826" s="7" t="n"/>
      <c r="AN826" s="41" t="n"/>
      <c r="AR826" s="7" t="n"/>
      <c r="AX826" s="42" t="n"/>
      <c r="BB826" s="7" t="n"/>
      <c r="BC826" s="8" t="n"/>
      <c r="BH826" s="42" t="n"/>
      <c r="BQ826" s="41" t="n"/>
      <c r="BU826" s="41" t="n"/>
      <c r="BY826" s="41" t="n"/>
      <c r="CA826">
        <f>CONCATENATE(IF(C826&gt;0,IFERROR(VLOOKUP(C826,abbreviation!$A:$B,2,FALSE),""),""),IF(OR(E826&gt;0,D826&gt;0),SeperatorSpecification,""),IF(E826&gt;0,IFERROR(VLOOKUP(E826,abbreviation!$A:$B,2,FALSE),""),IF(D826&gt;0,IFERROR(VLOOKUP(D826,abbreviation!$A:$B,2,FALSE),""),"")))</f>
        <v/>
      </c>
      <c r="CB826">
        <f>CONCATENATE(IF(G826&gt;0,IFERROR(VLOOKUP(G826,abbreviation!$A:$B,2,FALSE),""),""),IF(OR(I826&gt;0,H826&gt;0),SeperatorSpecification,""),IF(I826&gt;0,IFERROR(VLOOKUP(I826,abbreviation!$A:$B,2,FALSE),""),IF(H826&gt;0,IFERROR(VLOOKUP(H826,abbreviation!$A:$B,2,FALSE),""),"")))</f>
        <v/>
      </c>
      <c r="CC826">
        <f>CONCATENATE(IF(K826&gt;0,IFERROR(VLOOKUP(K826,abbreviation!$A:$B,2,FALSE),""),""),IF(OR(M826&gt;0,L826&gt;0),SeperatorSpecification,""),IF(M826&gt;0,IFERROR(VLOOKUP(M826,abbreviation!$A:$B,2,FALSE),""),IF(L826&gt;0,IFERROR(VLOOKUP(L826,abbreviation!$A:$B,2,FALSE),""),"")))</f>
        <v/>
      </c>
      <c r="CD826">
        <f>CONCATENATE(IF(O826&gt;0,IFERROR(VLOOKUP(O826,abbreviation!$A:$B,2,FALSE),""),""),IF(OR(Q826&gt;0,P826&gt;0),SeperatorSpecification,""),IF(Q826&gt;0,IFERROR(VLOOKUP(Q826,abbreviation!$A:$B,2,FALSE),""),IF(P826&gt;0,IFERROR(VLOOKUP(P826,abbreviation!$A:$B,2,FALSE),""),"")))</f>
        <v/>
      </c>
      <c r="CE826">
        <f>CONCATENATE(IF(S826&gt;0,IFERROR(VLOOKUP(S826,abbreviation!$A:$B,2,FALSE),""),""),IF(OR(U826&gt;0,T826&gt;0),SeperatorSpecification,""),IF(U826&gt;0,IFERROR(VLOOKUP(U826,abbreviation!$A:$B,2,FALSE),""),IF(T826&gt;0,IFERROR(VLOOKUP(T826,abbreviation!$A:$B,2,FALSE),""),"")))</f>
        <v/>
      </c>
      <c r="CF826">
        <f>IF(CA826&gt;0,(CA826&amp;IF(OR(ISNUMBER(F826),ISTEXT(F826)),"-"&amp;F826,))&amp;(IF(ISTEXT(G826),"_",)&amp;CB826&amp;IF(OR(ISNUMBER(J826),ISTEXT(J826)),"-"&amp;J826,))&amp;(IF(ISTEXT(K826),"_",)&amp;CC826&amp;IF(OR(ISNUMBER(N826),ISTEXT(N826)),"-"&amp;N826,))&amp;(IF(ISTEXT(O826),"_",)&amp;CD826&amp;IF(OR(ISNUMBER(R826),ISTEXT(R826)),"-"&amp;R826,))&amp;(IF(ISTEXT(S826),"_",)&amp;CE826&amp;IF(OR(ISNUMBER(V826),ISTEXT(V826)),"-"&amp;V826,)&amp;IF(AND(ISTEXT(CA826),CA826&lt;&gt;""),SeparatorBUDO,)),"")</f>
        <v/>
      </c>
      <c r="CG826">
        <f>IF(X826&gt;0,IFERROR(VLOOKUP(X826,abbreviation!$A:$B,2,FALSE),""),"")</f>
        <v/>
      </c>
      <c r="CH826">
        <f>IF(Z826&gt;0,IFERROR(VLOOKUP(Z826,abbreviation!$A:$B,2,FALSE),""),"")</f>
        <v/>
      </c>
      <c r="CI826">
        <f>IF(AD826&gt;0,IFERROR(VLOOKUP(AD826,abbreviation!$A:$B,2,FALSE),""),"")</f>
        <v/>
      </c>
      <c r="CJ826">
        <f>IF(AF826&gt;0,IFERROR(VLOOKUP(AF826,abbreviation!$A:$B,2,FALSE),""),"")</f>
        <v/>
      </c>
      <c r="CK826">
        <f>IF(AJ826&gt;0,IFERROR(VLOOKUP(AJ826,abbreviation!$A:$B,2,FALSE),""),"")</f>
        <v/>
      </c>
      <c r="CL826">
        <f>IF(AL826&gt;0,IFERROR(VLOOKUP(AL826,abbreviation!$A:$B,2,FALSE),""),"")</f>
        <v/>
      </c>
      <c r="CM826">
        <f>IF(CG826&gt;0,(CG826&amp;IF(ISTEXT(Z826),SeperatorSpecification&amp;CH826,)&amp;IF(OR(ISTEXT(AB826),ISNUMBER(AB826)),"-"&amp;AB826,))&amp;("_"&amp;CI826&amp;IF(ISTEXT(AF826),SeperatorSpecification&amp;CJ826,)&amp;IF(OR(ISTEXT(AH826),ISNUMBER(AH826)),"-"&amp;AH826,))&amp;("_"&amp;CK826&amp;IF(ISTEXT(AL826),SeperatorSpecification&amp;CL826,)&amp;IF(OR(ISTEXT(AN826),ISNUMBER(AN826)),"-"&amp;AN826,)),"")</f>
        <v/>
      </c>
      <c r="CN826">
        <f>IF(AP826&gt;0,IFERROR(VLOOKUP(AP826,abbreviation!$A:$B,2,FALSE),""),"")</f>
        <v/>
      </c>
      <c r="CO826">
        <f>IF(AR826&gt;0,IFERROR(VLOOKUP(AR826,abbreviation!$A:$B,2,FALSE),""),"")</f>
        <v/>
      </c>
      <c r="CP826">
        <f>IF(AT826&gt;0,IFERROR(VLOOKUP(AT826,abbreviation!$A:$B,2,FALSE),""),"")</f>
        <v/>
      </c>
      <c r="CQ826">
        <f>IF(AV826&gt;0,IFERROR(VLOOKUP(AV826,abbreviation!$A:$B,2,FALSE),""),"")</f>
        <v/>
      </c>
      <c r="CR826">
        <f>"_"&amp;CN826&amp;IF(ISTEXT(AR826),SeperatorSpecification&amp;CO826,)&amp;IF(ISTEXT(AT826),SeperatorSpecification&amp;CP826,)&amp;IF(ISTEXT(AV826),SeperatorSpecification&amp;CQ826,)&amp;IF(OR(ISTEXT(AX826),ISNUMBER(AX826)),"-"&amp;AX826,)</f>
        <v/>
      </c>
      <c r="CS826">
        <f>IF(AZ826&gt;0,IFERROR(VLOOKUP(AZ826,abbreviation!$A:$B,2,FALSE),""),"")</f>
        <v/>
      </c>
      <c r="CT826">
        <f>IF(BB826&gt;0,IFERROR(VLOOKUP(BB826,abbreviation!$A:$B,2,FALSE),""),"")</f>
        <v/>
      </c>
      <c r="CU826">
        <f>IF(BD826&gt;0,IFERROR(VLOOKUP(BD826,abbreviation!$A:$B,2,FALSE),""),"")</f>
        <v/>
      </c>
      <c r="CV826">
        <f>IF(BF826&gt;0,IFERROR(VLOOKUP(BF826,abbreviation!$A:$B,2,FALSE),""),"")</f>
        <v/>
      </c>
      <c r="CW826">
        <f>IF(BJ826&gt;0,IFERROR(VLOOKUP(BJ826,abbreviation!$A:$B,2,FALSE),""),"")</f>
        <v/>
      </c>
      <c r="CX826">
        <f>"_"&amp;CS826&amp;IF(ISTEXT(BB826),SeperatorSpecification&amp;CT826,"")&amp;IF(ISTEXT(BD826),SeperatorSpecification&amp;CU826,"")&amp;IF(ISTEXT(BF826),SeperatorSpecification&amp;CV826,"")&amp;IF(ISTEXT(BH826),SeperatorSpecification&amp;BH826,"")&amp;"_"&amp;CW826&amp;IF(OR(ISNUMBER(BL826),ISTEXT(BL826)),"-"&amp;BL826,)</f>
        <v/>
      </c>
      <c r="CY826">
        <f>CONCATENATE(IF(BN826&gt;0,IFERROR(VLOOKUP(BN826,abbreviation!$A:$B,2,FALSE),""),""),IF(OR(BP826&gt;0,BO826&gt;0),SeperatorSpecification,""),IF(BP826&gt;0,IFERROR(VLOOKUP(BP826,abbreviation!$A:$B,2,FALSE),""),IF(BO826&gt;0,IFERROR(VLOOKUP(BO826,abbreviation!$A:$B,2,FALSE),""),"")))</f>
        <v/>
      </c>
      <c r="CZ826">
        <f>CONCATENATE(IF(BR826&gt;0,IFERROR(VLOOKUP(BR826,abbreviation!$A:$B,2,FALSE),""),""),IF(OR(BT826&gt;0,BS826&gt;0),SeperatorSpecification,""),IF(BT826&gt;0,IFERROR(VLOOKUP(BT826,abbreviation!$A:$B,2,FALSE),""),IF(BS826&gt;0,IFERROR(VLOOKUP(BS826,abbreviation!$A:$B,2,FALSE),""),"")))</f>
        <v/>
      </c>
      <c r="DA826">
        <f>CONCATENATE(IF(BV826&gt;0,IFERROR(VLOOKUP(BV826,abbreviation!$A:$B,2,FALSE),""),""),IF(OR(BX826&gt;0,BW826&gt;0),SeperatorSpecification,""),IF(BX826&gt;0,IFERROR(VLOOKUP(BX826,abbreviation!$A:$B,2,FALSE),""),IF(BW826&gt;0,IFERROR(VLOOKUP(BW826,abbreviation!$A:$B,2,FALSE),""),"")))</f>
        <v/>
      </c>
      <c r="DB826">
        <f>IF(BN826&gt;0,(IF(ISTEXT(BN826),SeparatorBUDO,"")&amp;CY826&amp;IF(OR(ISNUMBER(BQ826),ISTEXT(BQ826)),"-"&amp;BQ826,))&amp;(IF(ISTEXT(BR826),"_",)&amp;CZ826&amp;IF(OR(ISNUMBER(BU826),ISTEXT(BU826)),"-"&amp;BU826,))&amp;(IF(ISTEXT(BV826),"_",)&amp;DA826&amp;IF(OR(ISNUMBER(BY826),ISTEXT(BY826)),"-"&amp;BY826,)),"")</f>
        <v/>
      </c>
      <c r="DC826">
        <f>IF(OR(X826&lt;&gt;"",AD826&lt;&gt;"",C826&lt;&gt;"",A826&lt;&gt;""),(CF826&amp;CM826&amp;CR826&amp;CX826&amp;DB826),"")</f>
        <v/>
      </c>
      <c r="DE826" s="40">
        <f>DC826</f>
        <v/>
      </c>
    </row>
    <row r="827">
      <c r="F827" s="41" t="n"/>
      <c r="J827" s="41" t="n"/>
      <c r="N827" s="41" t="n"/>
      <c r="R827" s="41" t="n"/>
      <c r="V827" s="41" t="n"/>
      <c r="AA827" s="7" t="n"/>
      <c r="AB827" s="41" t="n"/>
      <c r="AD827" s="6" t="n"/>
      <c r="AE827" s="8" t="n"/>
      <c r="AF827" s="7" t="n"/>
      <c r="AG827" s="7" t="n"/>
      <c r="AH827" s="41" t="n"/>
      <c r="AJ827" s="6" t="n"/>
      <c r="AK827" s="8" t="n"/>
      <c r="AL827" s="7" t="n"/>
      <c r="AM827" s="7" t="n"/>
      <c r="AN827" s="41" t="n"/>
      <c r="AR827" s="7" t="n"/>
      <c r="AX827" s="42" t="n"/>
      <c r="BB827" s="7" t="n"/>
      <c r="BC827" s="8" t="n"/>
      <c r="BH827" s="42" t="n"/>
      <c r="BQ827" s="41" t="n"/>
      <c r="BU827" s="41" t="n"/>
      <c r="BY827" s="41" t="n"/>
      <c r="CA827">
        <f>CONCATENATE(IF(C827&gt;0,IFERROR(VLOOKUP(C827,abbreviation!$A:$B,2,FALSE),""),""),IF(OR(E827&gt;0,D827&gt;0),SeperatorSpecification,""),IF(E827&gt;0,IFERROR(VLOOKUP(E827,abbreviation!$A:$B,2,FALSE),""),IF(D827&gt;0,IFERROR(VLOOKUP(D827,abbreviation!$A:$B,2,FALSE),""),"")))</f>
        <v/>
      </c>
      <c r="CB827">
        <f>CONCATENATE(IF(G827&gt;0,IFERROR(VLOOKUP(G827,abbreviation!$A:$B,2,FALSE),""),""),IF(OR(I827&gt;0,H827&gt;0),SeperatorSpecification,""),IF(I827&gt;0,IFERROR(VLOOKUP(I827,abbreviation!$A:$B,2,FALSE),""),IF(H827&gt;0,IFERROR(VLOOKUP(H827,abbreviation!$A:$B,2,FALSE),""),"")))</f>
        <v/>
      </c>
      <c r="CC827">
        <f>CONCATENATE(IF(K827&gt;0,IFERROR(VLOOKUP(K827,abbreviation!$A:$B,2,FALSE),""),""),IF(OR(M827&gt;0,L827&gt;0),SeperatorSpecification,""),IF(M827&gt;0,IFERROR(VLOOKUP(M827,abbreviation!$A:$B,2,FALSE),""),IF(L827&gt;0,IFERROR(VLOOKUP(L827,abbreviation!$A:$B,2,FALSE),""),"")))</f>
        <v/>
      </c>
      <c r="CD827">
        <f>CONCATENATE(IF(O827&gt;0,IFERROR(VLOOKUP(O827,abbreviation!$A:$B,2,FALSE),""),""),IF(OR(Q827&gt;0,P827&gt;0),SeperatorSpecification,""),IF(Q827&gt;0,IFERROR(VLOOKUP(Q827,abbreviation!$A:$B,2,FALSE),""),IF(P827&gt;0,IFERROR(VLOOKUP(P827,abbreviation!$A:$B,2,FALSE),""),"")))</f>
        <v/>
      </c>
      <c r="CE827">
        <f>CONCATENATE(IF(S827&gt;0,IFERROR(VLOOKUP(S827,abbreviation!$A:$B,2,FALSE),""),""),IF(OR(U827&gt;0,T827&gt;0),SeperatorSpecification,""),IF(U827&gt;0,IFERROR(VLOOKUP(U827,abbreviation!$A:$B,2,FALSE),""),IF(T827&gt;0,IFERROR(VLOOKUP(T827,abbreviation!$A:$B,2,FALSE),""),"")))</f>
        <v/>
      </c>
      <c r="CF827">
        <f>IF(CA827&gt;0,(CA827&amp;IF(OR(ISNUMBER(F827),ISTEXT(F827)),"-"&amp;F827,))&amp;(IF(ISTEXT(G827),"_",)&amp;CB827&amp;IF(OR(ISNUMBER(J827),ISTEXT(J827)),"-"&amp;J827,))&amp;(IF(ISTEXT(K827),"_",)&amp;CC827&amp;IF(OR(ISNUMBER(N827),ISTEXT(N827)),"-"&amp;N827,))&amp;(IF(ISTEXT(O827),"_",)&amp;CD827&amp;IF(OR(ISNUMBER(R827),ISTEXT(R827)),"-"&amp;R827,))&amp;(IF(ISTEXT(S827),"_",)&amp;CE827&amp;IF(OR(ISNUMBER(V827),ISTEXT(V827)),"-"&amp;V827,)&amp;IF(AND(ISTEXT(CA827),CA827&lt;&gt;""),SeparatorBUDO,)),"")</f>
        <v/>
      </c>
      <c r="CG827">
        <f>IF(X827&gt;0,IFERROR(VLOOKUP(X827,abbreviation!$A:$B,2,FALSE),""),"")</f>
        <v/>
      </c>
      <c r="CH827">
        <f>IF(Z827&gt;0,IFERROR(VLOOKUP(Z827,abbreviation!$A:$B,2,FALSE),""),"")</f>
        <v/>
      </c>
      <c r="CI827">
        <f>IF(AD827&gt;0,IFERROR(VLOOKUP(AD827,abbreviation!$A:$B,2,FALSE),""),"")</f>
        <v/>
      </c>
      <c r="CJ827">
        <f>IF(AF827&gt;0,IFERROR(VLOOKUP(AF827,abbreviation!$A:$B,2,FALSE),""),"")</f>
        <v/>
      </c>
      <c r="CK827">
        <f>IF(AJ827&gt;0,IFERROR(VLOOKUP(AJ827,abbreviation!$A:$B,2,FALSE),""),"")</f>
        <v/>
      </c>
      <c r="CL827">
        <f>IF(AL827&gt;0,IFERROR(VLOOKUP(AL827,abbreviation!$A:$B,2,FALSE),""),"")</f>
        <v/>
      </c>
      <c r="CM827">
        <f>IF(CG827&gt;0,(CG827&amp;IF(ISTEXT(Z827),SeperatorSpecification&amp;CH827,)&amp;IF(OR(ISTEXT(AB827),ISNUMBER(AB827)),"-"&amp;AB827,))&amp;("_"&amp;CI827&amp;IF(ISTEXT(AF827),SeperatorSpecification&amp;CJ827,)&amp;IF(OR(ISTEXT(AH827),ISNUMBER(AH827)),"-"&amp;AH827,))&amp;("_"&amp;CK827&amp;IF(ISTEXT(AL827),SeperatorSpecification&amp;CL827,)&amp;IF(OR(ISTEXT(AN827),ISNUMBER(AN827)),"-"&amp;AN827,)),"")</f>
        <v/>
      </c>
      <c r="CN827">
        <f>IF(AP827&gt;0,IFERROR(VLOOKUP(AP827,abbreviation!$A:$B,2,FALSE),""),"")</f>
        <v/>
      </c>
      <c r="CO827">
        <f>IF(AR827&gt;0,IFERROR(VLOOKUP(AR827,abbreviation!$A:$B,2,FALSE),""),"")</f>
        <v/>
      </c>
      <c r="CP827">
        <f>IF(AT827&gt;0,IFERROR(VLOOKUP(AT827,abbreviation!$A:$B,2,FALSE),""),"")</f>
        <v/>
      </c>
      <c r="CQ827">
        <f>IF(AV827&gt;0,IFERROR(VLOOKUP(AV827,abbreviation!$A:$B,2,FALSE),""),"")</f>
        <v/>
      </c>
      <c r="CR827">
        <f>"_"&amp;CN827&amp;IF(ISTEXT(AR827),SeperatorSpecification&amp;CO827,)&amp;IF(ISTEXT(AT827),SeperatorSpecification&amp;CP827,)&amp;IF(ISTEXT(AV827),SeperatorSpecification&amp;CQ827,)&amp;IF(OR(ISTEXT(AX827),ISNUMBER(AX827)),"-"&amp;AX827,)</f>
        <v/>
      </c>
      <c r="CS827">
        <f>IF(AZ827&gt;0,IFERROR(VLOOKUP(AZ827,abbreviation!$A:$B,2,FALSE),""),"")</f>
        <v/>
      </c>
      <c r="CT827">
        <f>IF(BB827&gt;0,IFERROR(VLOOKUP(BB827,abbreviation!$A:$B,2,FALSE),""),"")</f>
        <v/>
      </c>
      <c r="CU827">
        <f>IF(BD827&gt;0,IFERROR(VLOOKUP(BD827,abbreviation!$A:$B,2,FALSE),""),"")</f>
        <v/>
      </c>
      <c r="CV827">
        <f>IF(BF827&gt;0,IFERROR(VLOOKUP(BF827,abbreviation!$A:$B,2,FALSE),""),"")</f>
        <v/>
      </c>
      <c r="CW827">
        <f>IF(BJ827&gt;0,IFERROR(VLOOKUP(BJ827,abbreviation!$A:$B,2,FALSE),""),"")</f>
        <v/>
      </c>
      <c r="CX827">
        <f>"_"&amp;CS827&amp;IF(ISTEXT(BB827),SeperatorSpecification&amp;CT827,"")&amp;IF(ISTEXT(BD827),SeperatorSpecification&amp;CU827,"")&amp;IF(ISTEXT(BF827),SeperatorSpecification&amp;CV827,"")&amp;IF(ISTEXT(BH827),SeperatorSpecification&amp;BH827,"")&amp;"_"&amp;CW827&amp;IF(OR(ISNUMBER(BL827),ISTEXT(BL827)),"-"&amp;BL827,)</f>
        <v/>
      </c>
      <c r="CY827">
        <f>CONCATENATE(IF(BN827&gt;0,IFERROR(VLOOKUP(BN827,abbreviation!$A:$B,2,FALSE),""),""),IF(OR(BP827&gt;0,BO827&gt;0),SeperatorSpecification,""),IF(BP827&gt;0,IFERROR(VLOOKUP(BP827,abbreviation!$A:$B,2,FALSE),""),IF(BO827&gt;0,IFERROR(VLOOKUP(BO827,abbreviation!$A:$B,2,FALSE),""),"")))</f>
        <v/>
      </c>
      <c r="CZ827">
        <f>CONCATENATE(IF(BR827&gt;0,IFERROR(VLOOKUP(BR827,abbreviation!$A:$B,2,FALSE),""),""),IF(OR(BT827&gt;0,BS827&gt;0),SeperatorSpecification,""),IF(BT827&gt;0,IFERROR(VLOOKUP(BT827,abbreviation!$A:$B,2,FALSE),""),IF(BS827&gt;0,IFERROR(VLOOKUP(BS827,abbreviation!$A:$B,2,FALSE),""),"")))</f>
        <v/>
      </c>
      <c r="DA827">
        <f>CONCATENATE(IF(BV827&gt;0,IFERROR(VLOOKUP(BV827,abbreviation!$A:$B,2,FALSE),""),""),IF(OR(BX827&gt;0,BW827&gt;0),SeperatorSpecification,""),IF(BX827&gt;0,IFERROR(VLOOKUP(BX827,abbreviation!$A:$B,2,FALSE),""),IF(BW827&gt;0,IFERROR(VLOOKUP(BW827,abbreviation!$A:$B,2,FALSE),""),"")))</f>
        <v/>
      </c>
      <c r="DB827">
        <f>IF(BN827&gt;0,(IF(ISTEXT(BN827),SeparatorBUDO,"")&amp;CY827&amp;IF(OR(ISNUMBER(BQ827),ISTEXT(BQ827)),"-"&amp;BQ827,))&amp;(IF(ISTEXT(BR827),"_",)&amp;CZ827&amp;IF(OR(ISNUMBER(BU827),ISTEXT(BU827)),"-"&amp;BU827,))&amp;(IF(ISTEXT(BV827),"_",)&amp;DA827&amp;IF(OR(ISNUMBER(BY827),ISTEXT(BY827)),"-"&amp;BY827,)),"")</f>
        <v/>
      </c>
      <c r="DC827">
        <f>IF(OR(X827&lt;&gt;"",AD827&lt;&gt;"",C827&lt;&gt;"",A827&lt;&gt;""),(CF827&amp;CM827&amp;CR827&amp;CX827&amp;DB827),"")</f>
        <v/>
      </c>
      <c r="DE827" s="40">
        <f>DC827</f>
        <v/>
      </c>
    </row>
    <row r="828">
      <c r="F828" s="41" t="n"/>
      <c r="J828" s="41" t="n"/>
      <c r="N828" s="41" t="n"/>
      <c r="R828" s="41" t="n"/>
      <c r="V828" s="41" t="n"/>
      <c r="AA828" s="7" t="n"/>
      <c r="AB828" s="41" t="n"/>
      <c r="AD828" s="6" t="n"/>
      <c r="AE828" s="8" t="n"/>
      <c r="AF828" s="7" t="n"/>
      <c r="AG828" s="7" t="n"/>
      <c r="AH828" s="41" t="n"/>
      <c r="AJ828" s="6" t="n"/>
      <c r="AK828" s="8" t="n"/>
      <c r="AL828" s="7" t="n"/>
      <c r="AM828" s="7" t="n"/>
      <c r="AN828" s="41" t="n"/>
      <c r="AR828" s="7" t="n"/>
      <c r="AX828" s="42" t="n"/>
      <c r="BB828" s="7" t="n"/>
      <c r="BC828" s="8" t="n"/>
      <c r="BH828" s="42" t="n"/>
      <c r="BQ828" s="41" t="n"/>
      <c r="BU828" s="41" t="n"/>
      <c r="BY828" s="41" t="n"/>
      <c r="CA828">
        <f>CONCATENATE(IF(C828&gt;0,IFERROR(VLOOKUP(C828,abbreviation!$A:$B,2,FALSE),""),""),IF(OR(E828&gt;0,D828&gt;0),SeperatorSpecification,""),IF(E828&gt;0,IFERROR(VLOOKUP(E828,abbreviation!$A:$B,2,FALSE),""),IF(D828&gt;0,IFERROR(VLOOKUP(D828,abbreviation!$A:$B,2,FALSE),""),"")))</f>
        <v/>
      </c>
      <c r="CB828">
        <f>CONCATENATE(IF(G828&gt;0,IFERROR(VLOOKUP(G828,abbreviation!$A:$B,2,FALSE),""),""),IF(OR(I828&gt;0,H828&gt;0),SeperatorSpecification,""),IF(I828&gt;0,IFERROR(VLOOKUP(I828,abbreviation!$A:$B,2,FALSE),""),IF(H828&gt;0,IFERROR(VLOOKUP(H828,abbreviation!$A:$B,2,FALSE),""),"")))</f>
        <v/>
      </c>
      <c r="CC828">
        <f>CONCATENATE(IF(K828&gt;0,IFERROR(VLOOKUP(K828,abbreviation!$A:$B,2,FALSE),""),""),IF(OR(M828&gt;0,L828&gt;0),SeperatorSpecification,""),IF(M828&gt;0,IFERROR(VLOOKUP(M828,abbreviation!$A:$B,2,FALSE),""),IF(L828&gt;0,IFERROR(VLOOKUP(L828,abbreviation!$A:$B,2,FALSE),""),"")))</f>
        <v/>
      </c>
      <c r="CD828">
        <f>CONCATENATE(IF(O828&gt;0,IFERROR(VLOOKUP(O828,abbreviation!$A:$B,2,FALSE),""),""),IF(OR(Q828&gt;0,P828&gt;0),SeperatorSpecification,""),IF(Q828&gt;0,IFERROR(VLOOKUP(Q828,abbreviation!$A:$B,2,FALSE),""),IF(P828&gt;0,IFERROR(VLOOKUP(P828,abbreviation!$A:$B,2,FALSE),""),"")))</f>
        <v/>
      </c>
      <c r="CE828">
        <f>CONCATENATE(IF(S828&gt;0,IFERROR(VLOOKUP(S828,abbreviation!$A:$B,2,FALSE),""),""),IF(OR(U828&gt;0,T828&gt;0),SeperatorSpecification,""),IF(U828&gt;0,IFERROR(VLOOKUP(U828,abbreviation!$A:$B,2,FALSE),""),IF(T828&gt;0,IFERROR(VLOOKUP(T828,abbreviation!$A:$B,2,FALSE),""),"")))</f>
        <v/>
      </c>
      <c r="CF828">
        <f>IF(CA828&gt;0,(CA828&amp;IF(OR(ISNUMBER(F828),ISTEXT(F828)),"-"&amp;F828,))&amp;(IF(ISTEXT(G828),"_",)&amp;CB828&amp;IF(OR(ISNUMBER(J828),ISTEXT(J828)),"-"&amp;J828,))&amp;(IF(ISTEXT(K828),"_",)&amp;CC828&amp;IF(OR(ISNUMBER(N828),ISTEXT(N828)),"-"&amp;N828,))&amp;(IF(ISTEXT(O828),"_",)&amp;CD828&amp;IF(OR(ISNUMBER(R828),ISTEXT(R828)),"-"&amp;R828,))&amp;(IF(ISTEXT(S828),"_",)&amp;CE828&amp;IF(OR(ISNUMBER(V828),ISTEXT(V828)),"-"&amp;V828,)&amp;IF(AND(ISTEXT(CA828),CA828&lt;&gt;""),SeparatorBUDO,)),"")</f>
        <v/>
      </c>
      <c r="CG828">
        <f>IF(X828&gt;0,IFERROR(VLOOKUP(X828,abbreviation!$A:$B,2,FALSE),""),"")</f>
        <v/>
      </c>
      <c r="CH828">
        <f>IF(Z828&gt;0,IFERROR(VLOOKUP(Z828,abbreviation!$A:$B,2,FALSE),""),"")</f>
        <v/>
      </c>
      <c r="CI828">
        <f>IF(AD828&gt;0,IFERROR(VLOOKUP(AD828,abbreviation!$A:$B,2,FALSE),""),"")</f>
        <v/>
      </c>
      <c r="CJ828">
        <f>IF(AF828&gt;0,IFERROR(VLOOKUP(AF828,abbreviation!$A:$B,2,FALSE),""),"")</f>
        <v/>
      </c>
      <c r="CK828">
        <f>IF(AJ828&gt;0,IFERROR(VLOOKUP(AJ828,abbreviation!$A:$B,2,FALSE),""),"")</f>
        <v/>
      </c>
      <c r="CL828">
        <f>IF(AL828&gt;0,IFERROR(VLOOKUP(AL828,abbreviation!$A:$B,2,FALSE),""),"")</f>
        <v/>
      </c>
      <c r="CM828">
        <f>IF(CG828&gt;0,(CG828&amp;IF(ISTEXT(Z828),SeperatorSpecification&amp;CH828,)&amp;IF(OR(ISTEXT(AB828),ISNUMBER(AB828)),"-"&amp;AB828,))&amp;("_"&amp;CI828&amp;IF(ISTEXT(AF828),SeperatorSpecification&amp;CJ828,)&amp;IF(OR(ISTEXT(AH828),ISNUMBER(AH828)),"-"&amp;AH828,))&amp;("_"&amp;CK828&amp;IF(ISTEXT(AL828),SeperatorSpecification&amp;CL828,)&amp;IF(OR(ISTEXT(AN828),ISNUMBER(AN828)),"-"&amp;AN828,)),"")</f>
        <v/>
      </c>
      <c r="CN828">
        <f>IF(AP828&gt;0,IFERROR(VLOOKUP(AP828,abbreviation!$A:$B,2,FALSE),""),"")</f>
        <v/>
      </c>
      <c r="CO828">
        <f>IF(AR828&gt;0,IFERROR(VLOOKUP(AR828,abbreviation!$A:$B,2,FALSE),""),"")</f>
        <v/>
      </c>
      <c r="CP828">
        <f>IF(AT828&gt;0,IFERROR(VLOOKUP(AT828,abbreviation!$A:$B,2,FALSE),""),"")</f>
        <v/>
      </c>
      <c r="CQ828">
        <f>IF(AV828&gt;0,IFERROR(VLOOKUP(AV828,abbreviation!$A:$B,2,FALSE),""),"")</f>
        <v/>
      </c>
      <c r="CR828">
        <f>"_"&amp;CN828&amp;IF(ISTEXT(AR828),SeperatorSpecification&amp;CO828,)&amp;IF(ISTEXT(AT828),SeperatorSpecification&amp;CP828,)&amp;IF(ISTEXT(AV828),SeperatorSpecification&amp;CQ828,)&amp;IF(OR(ISTEXT(AX828),ISNUMBER(AX828)),"-"&amp;AX828,)</f>
        <v/>
      </c>
      <c r="CS828">
        <f>IF(AZ828&gt;0,IFERROR(VLOOKUP(AZ828,abbreviation!$A:$B,2,FALSE),""),"")</f>
        <v/>
      </c>
      <c r="CT828">
        <f>IF(BB828&gt;0,IFERROR(VLOOKUP(BB828,abbreviation!$A:$B,2,FALSE),""),"")</f>
        <v/>
      </c>
      <c r="CU828">
        <f>IF(BD828&gt;0,IFERROR(VLOOKUP(BD828,abbreviation!$A:$B,2,FALSE),""),"")</f>
        <v/>
      </c>
      <c r="CV828">
        <f>IF(BF828&gt;0,IFERROR(VLOOKUP(BF828,abbreviation!$A:$B,2,FALSE),""),"")</f>
        <v/>
      </c>
      <c r="CW828">
        <f>IF(BJ828&gt;0,IFERROR(VLOOKUP(BJ828,abbreviation!$A:$B,2,FALSE),""),"")</f>
        <v/>
      </c>
      <c r="CX828">
        <f>"_"&amp;CS828&amp;IF(ISTEXT(BB828),SeperatorSpecification&amp;CT828,"")&amp;IF(ISTEXT(BD828),SeperatorSpecification&amp;CU828,"")&amp;IF(ISTEXT(BF828),SeperatorSpecification&amp;CV828,"")&amp;IF(ISTEXT(BH828),SeperatorSpecification&amp;BH828,"")&amp;"_"&amp;CW828&amp;IF(OR(ISNUMBER(BL828),ISTEXT(BL828)),"-"&amp;BL828,)</f>
        <v/>
      </c>
      <c r="CY828">
        <f>CONCATENATE(IF(BN828&gt;0,IFERROR(VLOOKUP(BN828,abbreviation!$A:$B,2,FALSE),""),""),IF(OR(BP828&gt;0,BO828&gt;0),SeperatorSpecification,""),IF(BP828&gt;0,IFERROR(VLOOKUP(BP828,abbreviation!$A:$B,2,FALSE),""),IF(BO828&gt;0,IFERROR(VLOOKUP(BO828,abbreviation!$A:$B,2,FALSE),""),"")))</f>
        <v/>
      </c>
      <c r="CZ828">
        <f>CONCATENATE(IF(BR828&gt;0,IFERROR(VLOOKUP(BR828,abbreviation!$A:$B,2,FALSE),""),""),IF(OR(BT828&gt;0,BS828&gt;0),SeperatorSpecification,""),IF(BT828&gt;0,IFERROR(VLOOKUP(BT828,abbreviation!$A:$B,2,FALSE),""),IF(BS828&gt;0,IFERROR(VLOOKUP(BS828,abbreviation!$A:$B,2,FALSE),""),"")))</f>
        <v/>
      </c>
      <c r="DA828">
        <f>CONCATENATE(IF(BV828&gt;0,IFERROR(VLOOKUP(BV828,abbreviation!$A:$B,2,FALSE),""),""),IF(OR(BX828&gt;0,BW828&gt;0),SeperatorSpecification,""),IF(BX828&gt;0,IFERROR(VLOOKUP(BX828,abbreviation!$A:$B,2,FALSE),""),IF(BW828&gt;0,IFERROR(VLOOKUP(BW828,abbreviation!$A:$B,2,FALSE),""),"")))</f>
        <v/>
      </c>
      <c r="DB828">
        <f>IF(BN828&gt;0,(IF(ISTEXT(BN828),SeparatorBUDO,"")&amp;CY828&amp;IF(OR(ISNUMBER(BQ828),ISTEXT(BQ828)),"-"&amp;BQ828,))&amp;(IF(ISTEXT(BR828),"_",)&amp;CZ828&amp;IF(OR(ISNUMBER(BU828),ISTEXT(BU828)),"-"&amp;BU828,))&amp;(IF(ISTEXT(BV828),"_",)&amp;DA828&amp;IF(OR(ISNUMBER(BY828),ISTEXT(BY828)),"-"&amp;BY828,)),"")</f>
        <v/>
      </c>
      <c r="DC828">
        <f>IF(OR(X828&lt;&gt;"",AD828&lt;&gt;"",C828&lt;&gt;"",A828&lt;&gt;""),(CF828&amp;CM828&amp;CR828&amp;CX828&amp;DB828),"")</f>
        <v/>
      </c>
      <c r="DE828" s="40">
        <f>DC828</f>
        <v/>
      </c>
    </row>
    <row r="829">
      <c r="F829" s="41" t="n"/>
      <c r="J829" s="41" t="n"/>
      <c r="N829" s="41" t="n"/>
      <c r="R829" s="41" t="n"/>
      <c r="V829" s="41" t="n"/>
      <c r="AA829" s="7" t="n"/>
      <c r="AB829" s="41" t="n"/>
      <c r="AD829" s="6" t="n"/>
      <c r="AE829" s="8" t="n"/>
      <c r="AF829" s="7" t="n"/>
      <c r="AG829" s="7" t="n"/>
      <c r="AH829" s="41" t="n"/>
      <c r="AJ829" s="6" t="n"/>
      <c r="AK829" s="8" t="n"/>
      <c r="AL829" s="7" t="n"/>
      <c r="AM829" s="7" t="n"/>
      <c r="AN829" s="41" t="n"/>
      <c r="AR829" s="7" t="n"/>
      <c r="AX829" s="42" t="n"/>
      <c r="BB829" s="7" t="n"/>
      <c r="BC829" s="8" t="n"/>
      <c r="BH829" s="42" t="n"/>
      <c r="BQ829" s="41" t="n"/>
      <c r="BU829" s="41" t="n"/>
      <c r="BY829" s="41" t="n"/>
      <c r="CA829">
        <f>CONCATENATE(IF(C829&gt;0,IFERROR(VLOOKUP(C829,abbreviation!$A:$B,2,FALSE),""),""),IF(OR(E829&gt;0,D829&gt;0),SeperatorSpecification,""),IF(E829&gt;0,IFERROR(VLOOKUP(E829,abbreviation!$A:$B,2,FALSE),""),IF(D829&gt;0,IFERROR(VLOOKUP(D829,abbreviation!$A:$B,2,FALSE),""),"")))</f>
        <v/>
      </c>
      <c r="CB829">
        <f>CONCATENATE(IF(G829&gt;0,IFERROR(VLOOKUP(G829,abbreviation!$A:$B,2,FALSE),""),""),IF(OR(I829&gt;0,H829&gt;0),SeperatorSpecification,""),IF(I829&gt;0,IFERROR(VLOOKUP(I829,abbreviation!$A:$B,2,FALSE),""),IF(H829&gt;0,IFERROR(VLOOKUP(H829,abbreviation!$A:$B,2,FALSE),""),"")))</f>
        <v/>
      </c>
      <c r="CC829">
        <f>CONCATENATE(IF(K829&gt;0,IFERROR(VLOOKUP(K829,abbreviation!$A:$B,2,FALSE),""),""),IF(OR(M829&gt;0,L829&gt;0),SeperatorSpecification,""),IF(M829&gt;0,IFERROR(VLOOKUP(M829,abbreviation!$A:$B,2,FALSE),""),IF(L829&gt;0,IFERROR(VLOOKUP(L829,abbreviation!$A:$B,2,FALSE),""),"")))</f>
        <v/>
      </c>
      <c r="CD829">
        <f>CONCATENATE(IF(O829&gt;0,IFERROR(VLOOKUP(O829,abbreviation!$A:$B,2,FALSE),""),""),IF(OR(Q829&gt;0,P829&gt;0),SeperatorSpecification,""),IF(Q829&gt;0,IFERROR(VLOOKUP(Q829,abbreviation!$A:$B,2,FALSE),""),IF(P829&gt;0,IFERROR(VLOOKUP(P829,abbreviation!$A:$B,2,FALSE),""),"")))</f>
        <v/>
      </c>
      <c r="CE829">
        <f>CONCATENATE(IF(S829&gt;0,IFERROR(VLOOKUP(S829,abbreviation!$A:$B,2,FALSE),""),""),IF(OR(U829&gt;0,T829&gt;0),SeperatorSpecification,""),IF(U829&gt;0,IFERROR(VLOOKUP(U829,abbreviation!$A:$B,2,FALSE),""),IF(T829&gt;0,IFERROR(VLOOKUP(T829,abbreviation!$A:$B,2,FALSE),""),"")))</f>
        <v/>
      </c>
      <c r="CF829">
        <f>IF(CA829&gt;0,(CA829&amp;IF(OR(ISNUMBER(F829),ISTEXT(F829)),"-"&amp;F829,))&amp;(IF(ISTEXT(G829),"_",)&amp;CB829&amp;IF(OR(ISNUMBER(J829),ISTEXT(J829)),"-"&amp;J829,))&amp;(IF(ISTEXT(K829),"_",)&amp;CC829&amp;IF(OR(ISNUMBER(N829),ISTEXT(N829)),"-"&amp;N829,))&amp;(IF(ISTEXT(O829),"_",)&amp;CD829&amp;IF(OR(ISNUMBER(R829),ISTEXT(R829)),"-"&amp;R829,))&amp;(IF(ISTEXT(S829),"_",)&amp;CE829&amp;IF(OR(ISNUMBER(V829),ISTEXT(V829)),"-"&amp;V829,)&amp;IF(AND(ISTEXT(CA829),CA829&lt;&gt;""),SeparatorBUDO,)),"")</f>
        <v/>
      </c>
      <c r="CG829">
        <f>IF(X829&gt;0,IFERROR(VLOOKUP(X829,abbreviation!$A:$B,2,FALSE),""),"")</f>
        <v/>
      </c>
      <c r="CH829">
        <f>IF(Z829&gt;0,IFERROR(VLOOKUP(Z829,abbreviation!$A:$B,2,FALSE),""),"")</f>
        <v/>
      </c>
      <c r="CI829">
        <f>IF(AD829&gt;0,IFERROR(VLOOKUP(AD829,abbreviation!$A:$B,2,FALSE),""),"")</f>
        <v/>
      </c>
      <c r="CJ829">
        <f>IF(AF829&gt;0,IFERROR(VLOOKUP(AF829,abbreviation!$A:$B,2,FALSE),""),"")</f>
        <v/>
      </c>
      <c r="CK829">
        <f>IF(AJ829&gt;0,IFERROR(VLOOKUP(AJ829,abbreviation!$A:$B,2,FALSE),""),"")</f>
        <v/>
      </c>
      <c r="CL829">
        <f>IF(AL829&gt;0,IFERROR(VLOOKUP(AL829,abbreviation!$A:$B,2,FALSE),""),"")</f>
        <v/>
      </c>
      <c r="CM829">
        <f>IF(CG829&gt;0,(CG829&amp;IF(ISTEXT(Z829),SeperatorSpecification&amp;CH829,)&amp;IF(OR(ISTEXT(AB829),ISNUMBER(AB829)),"-"&amp;AB829,))&amp;("_"&amp;CI829&amp;IF(ISTEXT(AF829),SeperatorSpecification&amp;CJ829,)&amp;IF(OR(ISTEXT(AH829),ISNUMBER(AH829)),"-"&amp;AH829,))&amp;("_"&amp;CK829&amp;IF(ISTEXT(AL829),SeperatorSpecification&amp;CL829,)&amp;IF(OR(ISTEXT(AN829),ISNUMBER(AN829)),"-"&amp;AN829,)),"")</f>
        <v/>
      </c>
      <c r="CN829">
        <f>IF(AP829&gt;0,IFERROR(VLOOKUP(AP829,abbreviation!$A:$B,2,FALSE),""),"")</f>
        <v/>
      </c>
      <c r="CO829">
        <f>IF(AR829&gt;0,IFERROR(VLOOKUP(AR829,abbreviation!$A:$B,2,FALSE),""),"")</f>
        <v/>
      </c>
      <c r="CP829">
        <f>IF(AT829&gt;0,IFERROR(VLOOKUP(AT829,abbreviation!$A:$B,2,FALSE),""),"")</f>
        <v/>
      </c>
      <c r="CQ829">
        <f>IF(AV829&gt;0,IFERROR(VLOOKUP(AV829,abbreviation!$A:$B,2,FALSE),""),"")</f>
        <v/>
      </c>
      <c r="CR829">
        <f>"_"&amp;CN829&amp;IF(ISTEXT(AR829),SeperatorSpecification&amp;CO829,)&amp;IF(ISTEXT(AT829),SeperatorSpecification&amp;CP829,)&amp;IF(ISTEXT(AV829),SeperatorSpecification&amp;CQ829,)&amp;IF(OR(ISTEXT(AX829),ISNUMBER(AX829)),"-"&amp;AX829,)</f>
        <v/>
      </c>
      <c r="CS829">
        <f>IF(AZ829&gt;0,IFERROR(VLOOKUP(AZ829,abbreviation!$A:$B,2,FALSE),""),"")</f>
        <v/>
      </c>
      <c r="CT829">
        <f>IF(BB829&gt;0,IFERROR(VLOOKUP(BB829,abbreviation!$A:$B,2,FALSE),""),"")</f>
        <v/>
      </c>
      <c r="CU829">
        <f>IF(BD829&gt;0,IFERROR(VLOOKUP(BD829,abbreviation!$A:$B,2,FALSE),""),"")</f>
        <v/>
      </c>
      <c r="CV829">
        <f>IF(BF829&gt;0,IFERROR(VLOOKUP(BF829,abbreviation!$A:$B,2,FALSE),""),"")</f>
        <v/>
      </c>
      <c r="CW829">
        <f>IF(BJ829&gt;0,IFERROR(VLOOKUP(BJ829,abbreviation!$A:$B,2,FALSE),""),"")</f>
        <v/>
      </c>
      <c r="CX829">
        <f>"_"&amp;CS829&amp;IF(ISTEXT(BB829),SeperatorSpecification&amp;CT829,"")&amp;IF(ISTEXT(BD829),SeperatorSpecification&amp;CU829,"")&amp;IF(ISTEXT(BF829),SeperatorSpecification&amp;CV829,"")&amp;IF(ISTEXT(BH829),SeperatorSpecification&amp;BH829,"")&amp;"_"&amp;CW829&amp;IF(OR(ISNUMBER(BL829),ISTEXT(BL829)),"-"&amp;BL829,)</f>
        <v/>
      </c>
      <c r="CY829">
        <f>CONCATENATE(IF(BN829&gt;0,IFERROR(VLOOKUP(BN829,abbreviation!$A:$B,2,FALSE),""),""),IF(OR(BP829&gt;0,BO829&gt;0),SeperatorSpecification,""),IF(BP829&gt;0,IFERROR(VLOOKUP(BP829,abbreviation!$A:$B,2,FALSE),""),IF(BO829&gt;0,IFERROR(VLOOKUP(BO829,abbreviation!$A:$B,2,FALSE),""),"")))</f>
        <v/>
      </c>
      <c r="CZ829">
        <f>CONCATENATE(IF(BR829&gt;0,IFERROR(VLOOKUP(BR829,abbreviation!$A:$B,2,FALSE),""),""),IF(OR(BT829&gt;0,BS829&gt;0),SeperatorSpecification,""),IF(BT829&gt;0,IFERROR(VLOOKUP(BT829,abbreviation!$A:$B,2,FALSE),""),IF(BS829&gt;0,IFERROR(VLOOKUP(BS829,abbreviation!$A:$B,2,FALSE),""),"")))</f>
        <v/>
      </c>
      <c r="DA829">
        <f>CONCATENATE(IF(BV829&gt;0,IFERROR(VLOOKUP(BV829,abbreviation!$A:$B,2,FALSE),""),""),IF(OR(BX829&gt;0,BW829&gt;0),SeperatorSpecification,""),IF(BX829&gt;0,IFERROR(VLOOKUP(BX829,abbreviation!$A:$B,2,FALSE),""),IF(BW829&gt;0,IFERROR(VLOOKUP(BW829,abbreviation!$A:$B,2,FALSE),""),"")))</f>
        <v/>
      </c>
      <c r="DB829">
        <f>IF(BN829&gt;0,(IF(ISTEXT(BN829),SeparatorBUDO,"")&amp;CY829&amp;IF(OR(ISNUMBER(BQ829),ISTEXT(BQ829)),"-"&amp;BQ829,))&amp;(IF(ISTEXT(BR829),"_",)&amp;CZ829&amp;IF(OR(ISNUMBER(BU829),ISTEXT(BU829)),"-"&amp;BU829,))&amp;(IF(ISTEXT(BV829),"_",)&amp;DA829&amp;IF(OR(ISNUMBER(BY829),ISTEXT(BY829)),"-"&amp;BY829,)),"")</f>
        <v/>
      </c>
      <c r="DC829">
        <f>IF(OR(X829&lt;&gt;"",AD829&lt;&gt;"",C829&lt;&gt;"",A829&lt;&gt;""),(CF829&amp;CM829&amp;CR829&amp;CX829&amp;DB829),"")</f>
        <v/>
      </c>
      <c r="DE829" s="40">
        <f>DC829</f>
        <v/>
      </c>
    </row>
    <row r="830">
      <c r="F830" s="41" t="n"/>
      <c r="J830" s="41" t="n"/>
      <c r="N830" s="41" t="n"/>
      <c r="R830" s="41" t="n"/>
      <c r="V830" s="41" t="n"/>
      <c r="AA830" s="7" t="n"/>
      <c r="AB830" s="41" t="n"/>
      <c r="AD830" s="6" t="n"/>
      <c r="AE830" s="8" t="n"/>
      <c r="AF830" s="7" t="n"/>
      <c r="AG830" s="7" t="n"/>
      <c r="AH830" s="41" t="n"/>
      <c r="AJ830" s="6" t="n"/>
      <c r="AK830" s="8" t="n"/>
      <c r="AL830" s="7" t="n"/>
      <c r="AM830" s="7" t="n"/>
      <c r="AN830" s="41" t="n"/>
      <c r="AR830" s="7" t="n"/>
      <c r="AX830" s="42" t="n"/>
      <c r="BB830" s="7" t="n"/>
      <c r="BC830" s="8" t="n"/>
      <c r="BH830" s="42" t="n"/>
      <c r="BQ830" s="41" t="n"/>
      <c r="BU830" s="41" t="n"/>
      <c r="BY830" s="41" t="n"/>
      <c r="CA830">
        <f>CONCATENATE(IF(C830&gt;0,IFERROR(VLOOKUP(C830,abbreviation!$A:$B,2,FALSE),""),""),IF(OR(E830&gt;0,D830&gt;0),SeperatorSpecification,""),IF(E830&gt;0,IFERROR(VLOOKUP(E830,abbreviation!$A:$B,2,FALSE),""),IF(D830&gt;0,IFERROR(VLOOKUP(D830,abbreviation!$A:$B,2,FALSE),""),"")))</f>
        <v/>
      </c>
      <c r="CB830">
        <f>CONCATENATE(IF(G830&gt;0,IFERROR(VLOOKUP(G830,abbreviation!$A:$B,2,FALSE),""),""),IF(OR(I830&gt;0,H830&gt;0),SeperatorSpecification,""),IF(I830&gt;0,IFERROR(VLOOKUP(I830,abbreviation!$A:$B,2,FALSE),""),IF(H830&gt;0,IFERROR(VLOOKUP(H830,abbreviation!$A:$B,2,FALSE),""),"")))</f>
        <v/>
      </c>
      <c r="CC830">
        <f>CONCATENATE(IF(K830&gt;0,IFERROR(VLOOKUP(K830,abbreviation!$A:$B,2,FALSE),""),""),IF(OR(M830&gt;0,L830&gt;0),SeperatorSpecification,""),IF(M830&gt;0,IFERROR(VLOOKUP(M830,abbreviation!$A:$B,2,FALSE),""),IF(L830&gt;0,IFERROR(VLOOKUP(L830,abbreviation!$A:$B,2,FALSE),""),"")))</f>
        <v/>
      </c>
      <c r="CD830">
        <f>CONCATENATE(IF(O830&gt;0,IFERROR(VLOOKUP(O830,abbreviation!$A:$B,2,FALSE),""),""),IF(OR(Q830&gt;0,P830&gt;0),SeperatorSpecification,""),IF(Q830&gt;0,IFERROR(VLOOKUP(Q830,abbreviation!$A:$B,2,FALSE),""),IF(P830&gt;0,IFERROR(VLOOKUP(P830,abbreviation!$A:$B,2,FALSE),""),"")))</f>
        <v/>
      </c>
      <c r="CE830">
        <f>CONCATENATE(IF(S830&gt;0,IFERROR(VLOOKUP(S830,abbreviation!$A:$B,2,FALSE),""),""),IF(OR(U830&gt;0,T830&gt;0),SeperatorSpecification,""),IF(U830&gt;0,IFERROR(VLOOKUP(U830,abbreviation!$A:$B,2,FALSE),""),IF(T830&gt;0,IFERROR(VLOOKUP(T830,abbreviation!$A:$B,2,FALSE),""),"")))</f>
        <v/>
      </c>
      <c r="CF830">
        <f>IF(CA830&gt;0,(CA830&amp;IF(OR(ISNUMBER(F830),ISTEXT(F830)),"-"&amp;F830,))&amp;(IF(ISTEXT(G830),"_",)&amp;CB830&amp;IF(OR(ISNUMBER(J830),ISTEXT(J830)),"-"&amp;J830,))&amp;(IF(ISTEXT(K830),"_",)&amp;CC830&amp;IF(OR(ISNUMBER(N830),ISTEXT(N830)),"-"&amp;N830,))&amp;(IF(ISTEXT(O830),"_",)&amp;CD830&amp;IF(OR(ISNUMBER(R830),ISTEXT(R830)),"-"&amp;R830,))&amp;(IF(ISTEXT(S830),"_",)&amp;CE830&amp;IF(OR(ISNUMBER(V830),ISTEXT(V830)),"-"&amp;V830,)&amp;IF(AND(ISTEXT(CA830),CA830&lt;&gt;""),SeparatorBUDO,)),"")</f>
        <v/>
      </c>
      <c r="CG830">
        <f>IF(X830&gt;0,IFERROR(VLOOKUP(X830,abbreviation!$A:$B,2,FALSE),""),"")</f>
        <v/>
      </c>
      <c r="CH830">
        <f>IF(Z830&gt;0,IFERROR(VLOOKUP(Z830,abbreviation!$A:$B,2,FALSE),""),"")</f>
        <v/>
      </c>
      <c r="CI830">
        <f>IF(AD830&gt;0,IFERROR(VLOOKUP(AD830,abbreviation!$A:$B,2,FALSE),""),"")</f>
        <v/>
      </c>
      <c r="CJ830">
        <f>IF(AF830&gt;0,IFERROR(VLOOKUP(AF830,abbreviation!$A:$B,2,FALSE),""),"")</f>
        <v/>
      </c>
      <c r="CK830">
        <f>IF(AJ830&gt;0,IFERROR(VLOOKUP(AJ830,abbreviation!$A:$B,2,FALSE),""),"")</f>
        <v/>
      </c>
      <c r="CL830">
        <f>IF(AL830&gt;0,IFERROR(VLOOKUP(AL830,abbreviation!$A:$B,2,FALSE),""),"")</f>
        <v/>
      </c>
      <c r="CM830">
        <f>IF(CG830&gt;0,(CG830&amp;IF(ISTEXT(Z830),SeperatorSpecification&amp;CH830,)&amp;IF(OR(ISTEXT(AB830),ISNUMBER(AB830)),"-"&amp;AB830,))&amp;("_"&amp;CI830&amp;IF(ISTEXT(AF830),SeperatorSpecification&amp;CJ830,)&amp;IF(OR(ISTEXT(AH830),ISNUMBER(AH830)),"-"&amp;AH830,))&amp;("_"&amp;CK830&amp;IF(ISTEXT(AL830),SeperatorSpecification&amp;CL830,)&amp;IF(OR(ISTEXT(AN830),ISNUMBER(AN830)),"-"&amp;AN830,)),"")</f>
        <v/>
      </c>
      <c r="CN830">
        <f>IF(AP830&gt;0,IFERROR(VLOOKUP(AP830,abbreviation!$A:$B,2,FALSE),""),"")</f>
        <v/>
      </c>
      <c r="CO830">
        <f>IF(AR830&gt;0,IFERROR(VLOOKUP(AR830,abbreviation!$A:$B,2,FALSE),""),"")</f>
        <v/>
      </c>
      <c r="CP830">
        <f>IF(AT830&gt;0,IFERROR(VLOOKUP(AT830,abbreviation!$A:$B,2,FALSE),""),"")</f>
        <v/>
      </c>
      <c r="CQ830">
        <f>IF(AV830&gt;0,IFERROR(VLOOKUP(AV830,abbreviation!$A:$B,2,FALSE),""),"")</f>
        <v/>
      </c>
      <c r="CR830">
        <f>"_"&amp;CN830&amp;IF(ISTEXT(AR830),SeperatorSpecification&amp;CO830,)&amp;IF(ISTEXT(AT830),SeperatorSpecification&amp;CP830,)&amp;IF(ISTEXT(AV830),SeperatorSpecification&amp;CQ830,)&amp;IF(OR(ISTEXT(AX830),ISNUMBER(AX830)),"-"&amp;AX830,)</f>
        <v/>
      </c>
      <c r="CS830">
        <f>IF(AZ830&gt;0,IFERROR(VLOOKUP(AZ830,abbreviation!$A:$B,2,FALSE),""),"")</f>
        <v/>
      </c>
      <c r="CT830">
        <f>IF(BB830&gt;0,IFERROR(VLOOKUP(BB830,abbreviation!$A:$B,2,FALSE),""),"")</f>
        <v/>
      </c>
      <c r="CU830">
        <f>IF(BD830&gt;0,IFERROR(VLOOKUP(BD830,abbreviation!$A:$B,2,FALSE),""),"")</f>
        <v/>
      </c>
      <c r="CV830">
        <f>IF(BF830&gt;0,IFERROR(VLOOKUP(BF830,abbreviation!$A:$B,2,FALSE),""),"")</f>
        <v/>
      </c>
      <c r="CW830">
        <f>IF(BJ830&gt;0,IFERROR(VLOOKUP(BJ830,abbreviation!$A:$B,2,FALSE),""),"")</f>
        <v/>
      </c>
      <c r="CX830">
        <f>"_"&amp;CS830&amp;IF(ISTEXT(BB830),SeperatorSpecification&amp;CT830,"")&amp;IF(ISTEXT(BD830),SeperatorSpecification&amp;CU830,"")&amp;IF(ISTEXT(BF830),SeperatorSpecification&amp;CV830,"")&amp;IF(ISTEXT(BH830),SeperatorSpecification&amp;BH830,"")&amp;"_"&amp;CW830&amp;IF(OR(ISNUMBER(BL830),ISTEXT(BL830)),"-"&amp;BL830,)</f>
        <v/>
      </c>
      <c r="CY830">
        <f>CONCATENATE(IF(BN830&gt;0,IFERROR(VLOOKUP(BN830,abbreviation!$A:$B,2,FALSE),""),""),IF(OR(BP830&gt;0,BO830&gt;0),SeperatorSpecification,""),IF(BP830&gt;0,IFERROR(VLOOKUP(BP830,abbreviation!$A:$B,2,FALSE),""),IF(BO830&gt;0,IFERROR(VLOOKUP(BO830,abbreviation!$A:$B,2,FALSE),""),"")))</f>
        <v/>
      </c>
      <c r="CZ830">
        <f>CONCATENATE(IF(BR830&gt;0,IFERROR(VLOOKUP(BR830,abbreviation!$A:$B,2,FALSE),""),""),IF(OR(BT830&gt;0,BS830&gt;0),SeperatorSpecification,""),IF(BT830&gt;0,IFERROR(VLOOKUP(BT830,abbreviation!$A:$B,2,FALSE),""),IF(BS830&gt;0,IFERROR(VLOOKUP(BS830,abbreviation!$A:$B,2,FALSE),""),"")))</f>
        <v/>
      </c>
      <c r="DA830">
        <f>CONCATENATE(IF(BV830&gt;0,IFERROR(VLOOKUP(BV830,abbreviation!$A:$B,2,FALSE),""),""),IF(OR(BX830&gt;0,BW830&gt;0),SeperatorSpecification,""),IF(BX830&gt;0,IFERROR(VLOOKUP(BX830,abbreviation!$A:$B,2,FALSE),""),IF(BW830&gt;0,IFERROR(VLOOKUP(BW830,abbreviation!$A:$B,2,FALSE),""),"")))</f>
        <v/>
      </c>
      <c r="DB830">
        <f>IF(BN830&gt;0,(IF(ISTEXT(BN830),SeparatorBUDO,"")&amp;CY830&amp;IF(OR(ISNUMBER(BQ830),ISTEXT(BQ830)),"-"&amp;BQ830,))&amp;(IF(ISTEXT(BR830),"_",)&amp;CZ830&amp;IF(OR(ISNUMBER(BU830),ISTEXT(BU830)),"-"&amp;BU830,))&amp;(IF(ISTEXT(BV830),"_",)&amp;DA830&amp;IF(OR(ISNUMBER(BY830),ISTEXT(BY830)),"-"&amp;BY830,)),"")</f>
        <v/>
      </c>
      <c r="DC830">
        <f>IF(OR(X830&lt;&gt;"",AD830&lt;&gt;"",C830&lt;&gt;"",A830&lt;&gt;""),(CF830&amp;CM830&amp;CR830&amp;CX830&amp;DB830),"")</f>
        <v/>
      </c>
      <c r="DE830" s="40">
        <f>DC830</f>
        <v/>
      </c>
    </row>
    <row r="831">
      <c r="F831" s="41" t="n"/>
      <c r="J831" s="41" t="n"/>
      <c r="N831" s="41" t="n"/>
      <c r="R831" s="41" t="n"/>
      <c r="V831" s="41" t="n"/>
      <c r="AA831" s="7" t="n"/>
      <c r="AB831" s="41" t="n"/>
      <c r="AD831" s="6" t="n"/>
      <c r="AE831" s="8" t="n"/>
      <c r="AF831" s="7" t="n"/>
      <c r="AG831" s="7" t="n"/>
      <c r="AH831" s="41" t="n"/>
      <c r="AJ831" s="6" t="n"/>
      <c r="AK831" s="8" t="n"/>
      <c r="AL831" s="7" t="n"/>
      <c r="AM831" s="7" t="n"/>
      <c r="AN831" s="41" t="n"/>
      <c r="AR831" s="7" t="n"/>
      <c r="AX831" s="42" t="n"/>
      <c r="BB831" s="7" t="n"/>
      <c r="BC831" s="8" t="n"/>
      <c r="BH831" s="42" t="n"/>
      <c r="BQ831" s="41" t="n"/>
      <c r="BU831" s="41" t="n"/>
      <c r="BY831" s="41" t="n"/>
      <c r="CA831">
        <f>CONCATENATE(IF(C831&gt;0,IFERROR(VLOOKUP(C831,abbreviation!$A:$B,2,FALSE),""),""),IF(OR(E831&gt;0,D831&gt;0),SeperatorSpecification,""),IF(E831&gt;0,IFERROR(VLOOKUP(E831,abbreviation!$A:$B,2,FALSE),""),IF(D831&gt;0,IFERROR(VLOOKUP(D831,abbreviation!$A:$B,2,FALSE),""),"")))</f>
        <v/>
      </c>
      <c r="CB831">
        <f>CONCATENATE(IF(G831&gt;0,IFERROR(VLOOKUP(G831,abbreviation!$A:$B,2,FALSE),""),""),IF(OR(I831&gt;0,H831&gt;0),SeperatorSpecification,""),IF(I831&gt;0,IFERROR(VLOOKUP(I831,abbreviation!$A:$B,2,FALSE),""),IF(H831&gt;0,IFERROR(VLOOKUP(H831,abbreviation!$A:$B,2,FALSE),""),"")))</f>
        <v/>
      </c>
      <c r="CC831">
        <f>CONCATENATE(IF(K831&gt;0,IFERROR(VLOOKUP(K831,abbreviation!$A:$B,2,FALSE),""),""),IF(OR(M831&gt;0,L831&gt;0),SeperatorSpecification,""),IF(M831&gt;0,IFERROR(VLOOKUP(M831,abbreviation!$A:$B,2,FALSE),""),IF(L831&gt;0,IFERROR(VLOOKUP(L831,abbreviation!$A:$B,2,FALSE),""),"")))</f>
        <v/>
      </c>
      <c r="CD831">
        <f>CONCATENATE(IF(O831&gt;0,IFERROR(VLOOKUP(O831,abbreviation!$A:$B,2,FALSE),""),""),IF(OR(Q831&gt;0,P831&gt;0),SeperatorSpecification,""),IF(Q831&gt;0,IFERROR(VLOOKUP(Q831,abbreviation!$A:$B,2,FALSE),""),IF(P831&gt;0,IFERROR(VLOOKUP(P831,abbreviation!$A:$B,2,FALSE),""),"")))</f>
        <v/>
      </c>
      <c r="CE831">
        <f>CONCATENATE(IF(S831&gt;0,IFERROR(VLOOKUP(S831,abbreviation!$A:$B,2,FALSE),""),""),IF(OR(U831&gt;0,T831&gt;0),SeperatorSpecification,""),IF(U831&gt;0,IFERROR(VLOOKUP(U831,abbreviation!$A:$B,2,FALSE),""),IF(T831&gt;0,IFERROR(VLOOKUP(T831,abbreviation!$A:$B,2,FALSE),""),"")))</f>
        <v/>
      </c>
      <c r="CF831">
        <f>IF(CA831&gt;0,(CA831&amp;IF(OR(ISNUMBER(F831),ISTEXT(F831)),"-"&amp;F831,))&amp;(IF(ISTEXT(G831),"_",)&amp;CB831&amp;IF(OR(ISNUMBER(J831),ISTEXT(J831)),"-"&amp;J831,))&amp;(IF(ISTEXT(K831),"_",)&amp;CC831&amp;IF(OR(ISNUMBER(N831),ISTEXT(N831)),"-"&amp;N831,))&amp;(IF(ISTEXT(O831),"_",)&amp;CD831&amp;IF(OR(ISNUMBER(R831),ISTEXT(R831)),"-"&amp;R831,))&amp;(IF(ISTEXT(S831),"_",)&amp;CE831&amp;IF(OR(ISNUMBER(V831),ISTEXT(V831)),"-"&amp;V831,)&amp;IF(AND(ISTEXT(CA831),CA831&lt;&gt;""),SeparatorBUDO,)),"")</f>
        <v/>
      </c>
      <c r="CG831">
        <f>IF(X831&gt;0,IFERROR(VLOOKUP(X831,abbreviation!$A:$B,2,FALSE),""),"")</f>
        <v/>
      </c>
      <c r="CH831">
        <f>IF(Z831&gt;0,IFERROR(VLOOKUP(Z831,abbreviation!$A:$B,2,FALSE),""),"")</f>
        <v/>
      </c>
      <c r="CI831">
        <f>IF(AD831&gt;0,IFERROR(VLOOKUP(AD831,abbreviation!$A:$B,2,FALSE),""),"")</f>
        <v/>
      </c>
      <c r="CJ831">
        <f>IF(AF831&gt;0,IFERROR(VLOOKUP(AF831,abbreviation!$A:$B,2,FALSE),""),"")</f>
        <v/>
      </c>
      <c r="CK831">
        <f>IF(AJ831&gt;0,IFERROR(VLOOKUP(AJ831,abbreviation!$A:$B,2,FALSE),""),"")</f>
        <v/>
      </c>
      <c r="CL831">
        <f>IF(AL831&gt;0,IFERROR(VLOOKUP(AL831,abbreviation!$A:$B,2,FALSE),""),"")</f>
        <v/>
      </c>
      <c r="CM831">
        <f>IF(CG831&gt;0,(CG831&amp;IF(ISTEXT(Z831),SeperatorSpecification&amp;CH831,)&amp;IF(OR(ISTEXT(AB831),ISNUMBER(AB831)),"-"&amp;AB831,))&amp;("_"&amp;CI831&amp;IF(ISTEXT(AF831),SeperatorSpecification&amp;CJ831,)&amp;IF(OR(ISTEXT(AH831),ISNUMBER(AH831)),"-"&amp;AH831,))&amp;("_"&amp;CK831&amp;IF(ISTEXT(AL831),SeperatorSpecification&amp;CL831,)&amp;IF(OR(ISTEXT(AN831),ISNUMBER(AN831)),"-"&amp;AN831,)),"")</f>
        <v/>
      </c>
      <c r="CN831">
        <f>IF(AP831&gt;0,IFERROR(VLOOKUP(AP831,abbreviation!$A:$B,2,FALSE),""),"")</f>
        <v/>
      </c>
      <c r="CO831">
        <f>IF(AR831&gt;0,IFERROR(VLOOKUP(AR831,abbreviation!$A:$B,2,FALSE),""),"")</f>
        <v/>
      </c>
      <c r="CP831">
        <f>IF(AT831&gt;0,IFERROR(VLOOKUP(AT831,abbreviation!$A:$B,2,FALSE),""),"")</f>
        <v/>
      </c>
      <c r="CQ831">
        <f>IF(AV831&gt;0,IFERROR(VLOOKUP(AV831,abbreviation!$A:$B,2,FALSE),""),"")</f>
        <v/>
      </c>
      <c r="CR831">
        <f>"_"&amp;CN831&amp;IF(ISTEXT(AR831),SeperatorSpecification&amp;CO831,)&amp;IF(ISTEXT(AT831),SeperatorSpecification&amp;CP831,)&amp;IF(ISTEXT(AV831),SeperatorSpecification&amp;CQ831,)&amp;IF(OR(ISTEXT(AX831),ISNUMBER(AX831)),"-"&amp;AX831,)</f>
        <v/>
      </c>
      <c r="CS831">
        <f>IF(AZ831&gt;0,IFERROR(VLOOKUP(AZ831,abbreviation!$A:$B,2,FALSE),""),"")</f>
        <v/>
      </c>
      <c r="CT831">
        <f>IF(BB831&gt;0,IFERROR(VLOOKUP(BB831,abbreviation!$A:$B,2,FALSE),""),"")</f>
        <v/>
      </c>
      <c r="CU831">
        <f>IF(BD831&gt;0,IFERROR(VLOOKUP(BD831,abbreviation!$A:$B,2,FALSE),""),"")</f>
        <v/>
      </c>
      <c r="CV831">
        <f>IF(BF831&gt;0,IFERROR(VLOOKUP(BF831,abbreviation!$A:$B,2,FALSE),""),"")</f>
        <v/>
      </c>
      <c r="CW831">
        <f>IF(BJ831&gt;0,IFERROR(VLOOKUP(BJ831,abbreviation!$A:$B,2,FALSE),""),"")</f>
        <v/>
      </c>
      <c r="CX831">
        <f>"_"&amp;CS831&amp;IF(ISTEXT(BB831),SeperatorSpecification&amp;CT831,"")&amp;IF(ISTEXT(BD831),SeperatorSpecification&amp;CU831,"")&amp;IF(ISTEXT(BF831),SeperatorSpecification&amp;CV831,"")&amp;IF(ISTEXT(BH831),SeperatorSpecification&amp;BH831,"")&amp;"_"&amp;CW831&amp;IF(OR(ISNUMBER(BL831),ISTEXT(BL831)),"-"&amp;BL831,)</f>
        <v/>
      </c>
      <c r="CY831">
        <f>CONCATENATE(IF(BN831&gt;0,IFERROR(VLOOKUP(BN831,abbreviation!$A:$B,2,FALSE),""),""),IF(OR(BP831&gt;0,BO831&gt;0),SeperatorSpecification,""),IF(BP831&gt;0,IFERROR(VLOOKUP(BP831,abbreviation!$A:$B,2,FALSE),""),IF(BO831&gt;0,IFERROR(VLOOKUP(BO831,abbreviation!$A:$B,2,FALSE),""),"")))</f>
        <v/>
      </c>
      <c r="CZ831">
        <f>CONCATENATE(IF(BR831&gt;0,IFERROR(VLOOKUP(BR831,abbreviation!$A:$B,2,FALSE),""),""),IF(OR(BT831&gt;0,BS831&gt;0),SeperatorSpecification,""),IF(BT831&gt;0,IFERROR(VLOOKUP(BT831,abbreviation!$A:$B,2,FALSE),""),IF(BS831&gt;0,IFERROR(VLOOKUP(BS831,abbreviation!$A:$B,2,FALSE),""),"")))</f>
        <v/>
      </c>
      <c r="DA831">
        <f>CONCATENATE(IF(BV831&gt;0,IFERROR(VLOOKUP(BV831,abbreviation!$A:$B,2,FALSE),""),""),IF(OR(BX831&gt;0,BW831&gt;0),SeperatorSpecification,""),IF(BX831&gt;0,IFERROR(VLOOKUP(BX831,abbreviation!$A:$B,2,FALSE),""),IF(BW831&gt;0,IFERROR(VLOOKUP(BW831,abbreviation!$A:$B,2,FALSE),""),"")))</f>
        <v/>
      </c>
      <c r="DB831">
        <f>IF(BN831&gt;0,(IF(ISTEXT(BN831),SeparatorBUDO,"")&amp;CY831&amp;IF(OR(ISNUMBER(BQ831),ISTEXT(BQ831)),"-"&amp;BQ831,))&amp;(IF(ISTEXT(BR831),"_",)&amp;CZ831&amp;IF(OR(ISNUMBER(BU831),ISTEXT(BU831)),"-"&amp;BU831,))&amp;(IF(ISTEXT(BV831),"_",)&amp;DA831&amp;IF(OR(ISNUMBER(BY831),ISTEXT(BY831)),"-"&amp;BY831,)),"")</f>
        <v/>
      </c>
      <c r="DC831">
        <f>IF(OR(X831&lt;&gt;"",AD831&lt;&gt;"",C831&lt;&gt;"",A831&lt;&gt;""),(CF831&amp;CM831&amp;CR831&amp;CX831&amp;DB831),"")</f>
        <v/>
      </c>
      <c r="DE831" s="40">
        <f>DC831</f>
        <v/>
      </c>
    </row>
    <row r="832">
      <c r="F832" s="41" t="n"/>
      <c r="J832" s="41" t="n"/>
      <c r="N832" s="41" t="n"/>
      <c r="R832" s="41" t="n"/>
      <c r="V832" s="41" t="n"/>
      <c r="AA832" s="7" t="n"/>
      <c r="AB832" s="41" t="n"/>
      <c r="AD832" s="6" t="n"/>
      <c r="AE832" s="8" t="n"/>
      <c r="AF832" s="7" t="n"/>
      <c r="AG832" s="7" t="n"/>
      <c r="AH832" s="41" t="n"/>
      <c r="AJ832" s="6" t="n"/>
      <c r="AK832" s="8" t="n"/>
      <c r="AL832" s="7" t="n"/>
      <c r="AM832" s="7" t="n"/>
      <c r="AN832" s="41" t="n"/>
      <c r="AR832" s="7" t="n"/>
      <c r="AX832" s="42" t="n"/>
      <c r="BB832" s="7" t="n"/>
      <c r="BC832" s="8" t="n"/>
      <c r="BH832" s="42" t="n"/>
      <c r="BQ832" s="41" t="n"/>
      <c r="BU832" s="41" t="n"/>
      <c r="BY832" s="41" t="n"/>
      <c r="CA832">
        <f>CONCATENATE(IF(C832&gt;0,IFERROR(VLOOKUP(C832,abbreviation!$A:$B,2,FALSE),""),""),IF(OR(E832&gt;0,D832&gt;0),SeperatorSpecification,""),IF(E832&gt;0,IFERROR(VLOOKUP(E832,abbreviation!$A:$B,2,FALSE),""),IF(D832&gt;0,IFERROR(VLOOKUP(D832,abbreviation!$A:$B,2,FALSE),""),"")))</f>
        <v/>
      </c>
      <c r="CB832">
        <f>CONCATENATE(IF(G832&gt;0,IFERROR(VLOOKUP(G832,abbreviation!$A:$B,2,FALSE),""),""),IF(OR(I832&gt;0,H832&gt;0),SeperatorSpecification,""),IF(I832&gt;0,IFERROR(VLOOKUP(I832,abbreviation!$A:$B,2,FALSE),""),IF(H832&gt;0,IFERROR(VLOOKUP(H832,abbreviation!$A:$B,2,FALSE),""),"")))</f>
        <v/>
      </c>
      <c r="CC832">
        <f>CONCATENATE(IF(K832&gt;0,IFERROR(VLOOKUP(K832,abbreviation!$A:$B,2,FALSE),""),""),IF(OR(M832&gt;0,L832&gt;0),SeperatorSpecification,""),IF(M832&gt;0,IFERROR(VLOOKUP(M832,abbreviation!$A:$B,2,FALSE),""),IF(L832&gt;0,IFERROR(VLOOKUP(L832,abbreviation!$A:$B,2,FALSE),""),"")))</f>
        <v/>
      </c>
      <c r="CD832">
        <f>CONCATENATE(IF(O832&gt;0,IFERROR(VLOOKUP(O832,abbreviation!$A:$B,2,FALSE),""),""),IF(OR(Q832&gt;0,P832&gt;0),SeperatorSpecification,""),IF(Q832&gt;0,IFERROR(VLOOKUP(Q832,abbreviation!$A:$B,2,FALSE),""),IF(P832&gt;0,IFERROR(VLOOKUP(P832,abbreviation!$A:$B,2,FALSE),""),"")))</f>
        <v/>
      </c>
      <c r="CE832">
        <f>CONCATENATE(IF(S832&gt;0,IFERROR(VLOOKUP(S832,abbreviation!$A:$B,2,FALSE),""),""),IF(OR(U832&gt;0,T832&gt;0),SeperatorSpecification,""),IF(U832&gt;0,IFERROR(VLOOKUP(U832,abbreviation!$A:$B,2,FALSE),""),IF(T832&gt;0,IFERROR(VLOOKUP(T832,abbreviation!$A:$B,2,FALSE),""),"")))</f>
        <v/>
      </c>
      <c r="CF832">
        <f>IF(CA832&gt;0,(CA832&amp;IF(OR(ISNUMBER(F832),ISTEXT(F832)),"-"&amp;F832,))&amp;(IF(ISTEXT(G832),"_",)&amp;CB832&amp;IF(OR(ISNUMBER(J832),ISTEXT(J832)),"-"&amp;J832,))&amp;(IF(ISTEXT(K832),"_",)&amp;CC832&amp;IF(OR(ISNUMBER(N832),ISTEXT(N832)),"-"&amp;N832,))&amp;(IF(ISTEXT(O832),"_",)&amp;CD832&amp;IF(OR(ISNUMBER(R832),ISTEXT(R832)),"-"&amp;R832,))&amp;(IF(ISTEXT(S832),"_",)&amp;CE832&amp;IF(OR(ISNUMBER(V832),ISTEXT(V832)),"-"&amp;V832,)&amp;IF(AND(ISTEXT(CA832),CA832&lt;&gt;""),SeparatorBUDO,)),"")</f>
        <v/>
      </c>
      <c r="CG832">
        <f>IF(X832&gt;0,IFERROR(VLOOKUP(X832,abbreviation!$A:$B,2,FALSE),""),"")</f>
        <v/>
      </c>
      <c r="CH832">
        <f>IF(Z832&gt;0,IFERROR(VLOOKUP(Z832,abbreviation!$A:$B,2,FALSE),""),"")</f>
        <v/>
      </c>
      <c r="CI832">
        <f>IF(AD832&gt;0,IFERROR(VLOOKUP(AD832,abbreviation!$A:$B,2,FALSE),""),"")</f>
        <v/>
      </c>
      <c r="CJ832">
        <f>IF(AF832&gt;0,IFERROR(VLOOKUP(AF832,abbreviation!$A:$B,2,FALSE),""),"")</f>
        <v/>
      </c>
      <c r="CK832">
        <f>IF(AJ832&gt;0,IFERROR(VLOOKUP(AJ832,abbreviation!$A:$B,2,FALSE),""),"")</f>
        <v/>
      </c>
      <c r="CL832">
        <f>IF(AL832&gt;0,IFERROR(VLOOKUP(AL832,abbreviation!$A:$B,2,FALSE),""),"")</f>
        <v/>
      </c>
      <c r="CM832">
        <f>IF(CG832&gt;0,(CG832&amp;IF(ISTEXT(Z832),SeperatorSpecification&amp;CH832,)&amp;IF(OR(ISTEXT(AB832),ISNUMBER(AB832)),"-"&amp;AB832,))&amp;("_"&amp;CI832&amp;IF(ISTEXT(AF832),SeperatorSpecification&amp;CJ832,)&amp;IF(OR(ISTEXT(AH832),ISNUMBER(AH832)),"-"&amp;AH832,))&amp;("_"&amp;CK832&amp;IF(ISTEXT(AL832),SeperatorSpecification&amp;CL832,)&amp;IF(OR(ISTEXT(AN832),ISNUMBER(AN832)),"-"&amp;AN832,)),"")</f>
        <v/>
      </c>
      <c r="CN832">
        <f>IF(AP832&gt;0,IFERROR(VLOOKUP(AP832,abbreviation!$A:$B,2,FALSE),""),"")</f>
        <v/>
      </c>
      <c r="CO832">
        <f>IF(AR832&gt;0,IFERROR(VLOOKUP(AR832,abbreviation!$A:$B,2,FALSE),""),"")</f>
        <v/>
      </c>
      <c r="CP832">
        <f>IF(AT832&gt;0,IFERROR(VLOOKUP(AT832,abbreviation!$A:$B,2,FALSE),""),"")</f>
        <v/>
      </c>
      <c r="CQ832">
        <f>IF(AV832&gt;0,IFERROR(VLOOKUP(AV832,abbreviation!$A:$B,2,FALSE),""),"")</f>
        <v/>
      </c>
      <c r="CR832">
        <f>"_"&amp;CN832&amp;IF(ISTEXT(AR832),SeperatorSpecification&amp;CO832,)&amp;IF(ISTEXT(AT832),SeperatorSpecification&amp;CP832,)&amp;IF(ISTEXT(AV832),SeperatorSpecification&amp;CQ832,)&amp;IF(OR(ISTEXT(AX832),ISNUMBER(AX832)),"-"&amp;AX832,)</f>
        <v/>
      </c>
      <c r="CS832">
        <f>IF(AZ832&gt;0,IFERROR(VLOOKUP(AZ832,abbreviation!$A:$B,2,FALSE),""),"")</f>
        <v/>
      </c>
      <c r="CT832">
        <f>IF(BB832&gt;0,IFERROR(VLOOKUP(BB832,abbreviation!$A:$B,2,FALSE),""),"")</f>
        <v/>
      </c>
      <c r="CU832">
        <f>IF(BD832&gt;0,IFERROR(VLOOKUP(BD832,abbreviation!$A:$B,2,FALSE),""),"")</f>
        <v/>
      </c>
      <c r="CV832">
        <f>IF(BF832&gt;0,IFERROR(VLOOKUP(BF832,abbreviation!$A:$B,2,FALSE),""),"")</f>
        <v/>
      </c>
      <c r="CW832">
        <f>IF(BJ832&gt;0,IFERROR(VLOOKUP(BJ832,abbreviation!$A:$B,2,FALSE),""),"")</f>
        <v/>
      </c>
      <c r="CX832">
        <f>"_"&amp;CS832&amp;IF(ISTEXT(BB832),SeperatorSpecification&amp;CT832,"")&amp;IF(ISTEXT(BD832),SeperatorSpecification&amp;CU832,"")&amp;IF(ISTEXT(BF832),SeperatorSpecification&amp;CV832,"")&amp;IF(ISTEXT(BH832),SeperatorSpecification&amp;BH832,"")&amp;"_"&amp;CW832&amp;IF(OR(ISNUMBER(BL832),ISTEXT(BL832)),"-"&amp;BL832,)</f>
        <v/>
      </c>
      <c r="CY832">
        <f>CONCATENATE(IF(BN832&gt;0,IFERROR(VLOOKUP(BN832,abbreviation!$A:$B,2,FALSE),""),""),IF(OR(BP832&gt;0,BO832&gt;0),SeperatorSpecification,""),IF(BP832&gt;0,IFERROR(VLOOKUP(BP832,abbreviation!$A:$B,2,FALSE),""),IF(BO832&gt;0,IFERROR(VLOOKUP(BO832,abbreviation!$A:$B,2,FALSE),""),"")))</f>
        <v/>
      </c>
      <c r="CZ832">
        <f>CONCATENATE(IF(BR832&gt;0,IFERROR(VLOOKUP(BR832,abbreviation!$A:$B,2,FALSE),""),""),IF(OR(BT832&gt;0,BS832&gt;0),SeperatorSpecification,""),IF(BT832&gt;0,IFERROR(VLOOKUP(BT832,abbreviation!$A:$B,2,FALSE),""),IF(BS832&gt;0,IFERROR(VLOOKUP(BS832,abbreviation!$A:$B,2,FALSE),""),"")))</f>
        <v/>
      </c>
      <c r="DA832">
        <f>CONCATENATE(IF(BV832&gt;0,IFERROR(VLOOKUP(BV832,abbreviation!$A:$B,2,FALSE),""),""),IF(OR(BX832&gt;0,BW832&gt;0),SeperatorSpecification,""),IF(BX832&gt;0,IFERROR(VLOOKUP(BX832,abbreviation!$A:$B,2,FALSE),""),IF(BW832&gt;0,IFERROR(VLOOKUP(BW832,abbreviation!$A:$B,2,FALSE),""),"")))</f>
        <v/>
      </c>
      <c r="DB832">
        <f>IF(BN832&gt;0,(IF(ISTEXT(BN832),SeparatorBUDO,"")&amp;CY832&amp;IF(OR(ISNUMBER(BQ832),ISTEXT(BQ832)),"-"&amp;BQ832,))&amp;(IF(ISTEXT(BR832),"_",)&amp;CZ832&amp;IF(OR(ISNUMBER(BU832),ISTEXT(BU832)),"-"&amp;BU832,))&amp;(IF(ISTEXT(BV832),"_",)&amp;DA832&amp;IF(OR(ISNUMBER(BY832),ISTEXT(BY832)),"-"&amp;BY832,)),"")</f>
        <v/>
      </c>
      <c r="DC832">
        <f>IF(OR(X832&lt;&gt;"",AD832&lt;&gt;"",C832&lt;&gt;"",A832&lt;&gt;""),(CF832&amp;CM832&amp;CR832&amp;CX832&amp;DB832),"")</f>
        <v/>
      </c>
      <c r="DE832" s="40">
        <f>DC832</f>
        <v/>
      </c>
    </row>
    <row r="833">
      <c r="F833" s="41" t="n"/>
      <c r="J833" s="41" t="n"/>
      <c r="N833" s="41" t="n"/>
      <c r="R833" s="41" t="n"/>
      <c r="V833" s="41" t="n"/>
      <c r="AA833" s="7" t="n"/>
      <c r="AB833" s="41" t="n"/>
      <c r="AD833" s="6" t="n"/>
      <c r="AE833" s="8" t="n"/>
      <c r="AF833" s="7" t="n"/>
      <c r="AG833" s="7" t="n"/>
      <c r="AH833" s="41" t="n"/>
      <c r="AJ833" s="6" t="n"/>
      <c r="AK833" s="8" t="n"/>
      <c r="AL833" s="7" t="n"/>
      <c r="AM833" s="7" t="n"/>
      <c r="AN833" s="41" t="n"/>
      <c r="AR833" s="7" t="n"/>
      <c r="AX833" s="42" t="n"/>
      <c r="BB833" s="7" t="n"/>
      <c r="BC833" s="8" t="n"/>
      <c r="BH833" s="42" t="n"/>
      <c r="BQ833" s="41" t="n"/>
      <c r="BU833" s="41" t="n"/>
      <c r="BY833" s="41" t="n"/>
      <c r="CA833">
        <f>CONCATENATE(IF(C833&gt;0,IFERROR(VLOOKUP(C833,abbreviation!$A:$B,2,FALSE),""),""),IF(OR(E833&gt;0,D833&gt;0),SeperatorSpecification,""),IF(E833&gt;0,IFERROR(VLOOKUP(E833,abbreviation!$A:$B,2,FALSE),""),IF(D833&gt;0,IFERROR(VLOOKUP(D833,abbreviation!$A:$B,2,FALSE),""),"")))</f>
        <v/>
      </c>
      <c r="CB833">
        <f>CONCATENATE(IF(G833&gt;0,IFERROR(VLOOKUP(G833,abbreviation!$A:$B,2,FALSE),""),""),IF(OR(I833&gt;0,H833&gt;0),SeperatorSpecification,""),IF(I833&gt;0,IFERROR(VLOOKUP(I833,abbreviation!$A:$B,2,FALSE),""),IF(H833&gt;0,IFERROR(VLOOKUP(H833,abbreviation!$A:$B,2,FALSE),""),"")))</f>
        <v/>
      </c>
      <c r="CC833">
        <f>CONCATENATE(IF(K833&gt;0,IFERROR(VLOOKUP(K833,abbreviation!$A:$B,2,FALSE),""),""),IF(OR(M833&gt;0,L833&gt;0),SeperatorSpecification,""),IF(M833&gt;0,IFERROR(VLOOKUP(M833,abbreviation!$A:$B,2,FALSE),""),IF(L833&gt;0,IFERROR(VLOOKUP(L833,abbreviation!$A:$B,2,FALSE),""),"")))</f>
        <v/>
      </c>
      <c r="CD833">
        <f>CONCATENATE(IF(O833&gt;0,IFERROR(VLOOKUP(O833,abbreviation!$A:$B,2,FALSE),""),""),IF(OR(Q833&gt;0,P833&gt;0),SeperatorSpecification,""),IF(Q833&gt;0,IFERROR(VLOOKUP(Q833,abbreviation!$A:$B,2,FALSE),""),IF(P833&gt;0,IFERROR(VLOOKUP(P833,abbreviation!$A:$B,2,FALSE),""),"")))</f>
        <v/>
      </c>
      <c r="CE833">
        <f>CONCATENATE(IF(S833&gt;0,IFERROR(VLOOKUP(S833,abbreviation!$A:$B,2,FALSE),""),""),IF(OR(U833&gt;0,T833&gt;0),SeperatorSpecification,""),IF(U833&gt;0,IFERROR(VLOOKUP(U833,abbreviation!$A:$B,2,FALSE),""),IF(T833&gt;0,IFERROR(VLOOKUP(T833,abbreviation!$A:$B,2,FALSE),""),"")))</f>
        <v/>
      </c>
      <c r="CF833">
        <f>IF(CA833&gt;0,(CA833&amp;IF(OR(ISNUMBER(F833),ISTEXT(F833)),"-"&amp;F833,))&amp;(IF(ISTEXT(G833),"_",)&amp;CB833&amp;IF(OR(ISNUMBER(J833),ISTEXT(J833)),"-"&amp;J833,))&amp;(IF(ISTEXT(K833),"_",)&amp;CC833&amp;IF(OR(ISNUMBER(N833),ISTEXT(N833)),"-"&amp;N833,))&amp;(IF(ISTEXT(O833),"_",)&amp;CD833&amp;IF(OR(ISNUMBER(R833),ISTEXT(R833)),"-"&amp;R833,))&amp;(IF(ISTEXT(S833),"_",)&amp;CE833&amp;IF(OR(ISNUMBER(V833),ISTEXT(V833)),"-"&amp;V833,)&amp;IF(AND(ISTEXT(CA833),CA833&lt;&gt;""),SeparatorBUDO,)),"")</f>
        <v/>
      </c>
      <c r="CG833">
        <f>IF(X833&gt;0,IFERROR(VLOOKUP(X833,abbreviation!$A:$B,2,FALSE),""),"")</f>
        <v/>
      </c>
      <c r="CH833">
        <f>IF(Z833&gt;0,IFERROR(VLOOKUP(Z833,abbreviation!$A:$B,2,FALSE),""),"")</f>
        <v/>
      </c>
      <c r="CI833">
        <f>IF(AD833&gt;0,IFERROR(VLOOKUP(AD833,abbreviation!$A:$B,2,FALSE),""),"")</f>
        <v/>
      </c>
      <c r="CJ833">
        <f>IF(AF833&gt;0,IFERROR(VLOOKUP(AF833,abbreviation!$A:$B,2,FALSE),""),"")</f>
        <v/>
      </c>
      <c r="CK833">
        <f>IF(AJ833&gt;0,IFERROR(VLOOKUP(AJ833,abbreviation!$A:$B,2,FALSE),""),"")</f>
        <v/>
      </c>
      <c r="CL833">
        <f>IF(AL833&gt;0,IFERROR(VLOOKUP(AL833,abbreviation!$A:$B,2,FALSE),""),"")</f>
        <v/>
      </c>
      <c r="CM833">
        <f>IF(CG833&gt;0,(CG833&amp;IF(ISTEXT(Z833),SeperatorSpecification&amp;CH833,)&amp;IF(OR(ISTEXT(AB833),ISNUMBER(AB833)),"-"&amp;AB833,))&amp;("_"&amp;CI833&amp;IF(ISTEXT(AF833),SeperatorSpecification&amp;CJ833,)&amp;IF(OR(ISTEXT(AH833),ISNUMBER(AH833)),"-"&amp;AH833,))&amp;("_"&amp;CK833&amp;IF(ISTEXT(AL833),SeperatorSpecification&amp;CL833,)&amp;IF(OR(ISTEXT(AN833),ISNUMBER(AN833)),"-"&amp;AN833,)),"")</f>
        <v/>
      </c>
      <c r="CN833">
        <f>IF(AP833&gt;0,IFERROR(VLOOKUP(AP833,abbreviation!$A:$B,2,FALSE),""),"")</f>
        <v/>
      </c>
      <c r="CO833">
        <f>IF(AR833&gt;0,IFERROR(VLOOKUP(AR833,abbreviation!$A:$B,2,FALSE),""),"")</f>
        <v/>
      </c>
      <c r="CP833">
        <f>IF(AT833&gt;0,IFERROR(VLOOKUP(AT833,abbreviation!$A:$B,2,FALSE),""),"")</f>
        <v/>
      </c>
      <c r="CQ833">
        <f>IF(AV833&gt;0,IFERROR(VLOOKUP(AV833,abbreviation!$A:$B,2,FALSE),""),"")</f>
        <v/>
      </c>
      <c r="CR833">
        <f>"_"&amp;CN833&amp;IF(ISTEXT(AR833),SeperatorSpecification&amp;CO833,)&amp;IF(ISTEXT(AT833),SeperatorSpecification&amp;CP833,)&amp;IF(ISTEXT(AV833),SeperatorSpecification&amp;CQ833,)&amp;IF(OR(ISTEXT(AX833),ISNUMBER(AX833)),"-"&amp;AX833,)</f>
        <v/>
      </c>
      <c r="CS833">
        <f>IF(AZ833&gt;0,IFERROR(VLOOKUP(AZ833,abbreviation!$A:$B,2,FALSE),""),"")</f>
        <v/>
      </c>
      <c r="CT833">
        <f>IF(BB833&gt;0,IFERROR(VLOOKUP(BB833,abbreviation!$A:$B,2,FALSE),""),"")</f>
        <v/>
      </c>
      <c r="CU833">
        <f>IF(BD833&gt;0,IFERROR(VLOOKUP(BD833,abbreviation!$A:$B,2,FALSE),""),"")</f>
        <v/>
      </c>
      <c r="CV833">
        <f>IF(BF833&gt;0,IFERROR(VLOOKUP(BF833,abbreviation!$A:$B,2,FALSE),""),"")</f>
        <v/>
      </c>
      <c r="CW833">
        <f>IF(BJ833&gt;0,IFERROR(VLOOKUP(BJ833,abbreviation!$A:$B,2,FALSE),""),"")</f>
        <v/>
      </c>
      <c r="CX833">
        <f>"_"&amp;CS833&amp;IF(ISTEXT(BB833),SeperatorSpecification&amp;CT833,"")&amp;IF(ISTEXT(BD833),SeperatorSpecification&amp;CU833,"")&amp;IF(ISTEXT(BF833),SeperatorSpecification&amp;CV833,"")&amp;IF(ISTEXT(BH833),SeperatorSpecification&amp;BH833,"")&amp;"_"&amp;CW833&amp;IF(OR(ISNUMBER(BL833),ISTEXT(BL833)),"-"&amp;BL833,)</f>
        <v/>
      </c>
      <c r="CY833">
        <f>CONCATENATE(IF(BN833&gt;0,IFERROR(VLOOKUP(BN833,abbreviation!$A:$B,2,FALSE),""),""),IF(OR(BP833&gt;0,BO833&gt;0),SeperatorSpecification,""),IF(BP833&gt;0,IFERROR(VLOOKUP(BP833,abbreviation!$A:$B,2,FALSE),""),IF(BO833&gt;0,IFERROR(VLOOKUP(BO833,abbreviation!$A:$B,2,FALSE),""),"")))</f>
        <v/>
      </c>
      <c r="CZ833">
        <f>CONCATENATE(IF(BR833&gt;0,IFERROR(VLOOKUP(BR833,abbreviation!$A:$B,2,FALSE),""),""),IF(OR(BT833&gt;0,BS833&gt;0),SeperatorSpecification,""),IF(BT833&gt;0,IFERROR(VLOOKUP(BT833,abbreviation!$A:$B,2,FALSE),""),IF(BS833&gt;0,IFERROR(VLOOKUP(BS833,abbreviation!$A:$B,2,FALSE),""),"")))</f>
        <v/>
      </c>
      <c r="DA833">
        <f>CONCATENATE(IF(BV833&gt;0,IFERROR(VLOOKUP(BV833,abbreviation!$A:$B,2,FALSE),""),""),IF(OR(BX833&gt;0,BW833&gt;0),SeperatorSpecification,""),IF(BX833&gt;0,IFERROR(VLOOKUP(BX833,abbreviation!$A:$B,2,FALSE),""),IF(BW833&gt;0,IFERROR(VLOOKUP(BW833,abbreviation!$A:$B,2,FALSE),""),"")))</f>
        <v/>
      </c>
      <c r="DB833">
        <f>IF(BN833&gt;0,(IF(ISTEXT(BN833),SeparatorBUDO,"")&amp;CY833&amp;IF(OR(ISNUMBER(BQ833),ISTEXT(BQ833)),"-"&amp;BQ833,))&amp;(IF(ISTEXT(BR833),"_",)&amp;CZ833&amp;IF(OR(ISNUMBER(BU833),ISTEXT(BU833)),"-"&amp;BU833,))&amp;(IF(ISTEXT(BV833),"_",)&amp;DA833&amp;IF(OR(ISNUMBER(BY833),ISTEXT(BY833)),"-"&amp;BY833,)),"")</f>
        <v/>
      </c>
      <c r="DC833">
        <f>IF(OR(X833&lt;&gt;"",AD833&lt;&gt;"",C833&lt;&gt;"",A833&lt;&gt;""),(CF833&amp;CM833&amp;CR833&amp;CX833&amp;DB833),"")</f>
        <v/>
      </c>
      <c r="DE833" s="40">
        <f>DC833</f>
        <v/>
      </c>
    </row>
    <row r="834">
      <c r="F834" s="41" t="n"/>
      <c r="J834" s="41" t="n"/>
      <c r="N834" s="41" t="n"/>
      <c r="R834" s="41" t="n"/>
      <c r="V834" s="41" t="n"/>
      <c r="AA834" s="7" t="n"/>
      <c r="AB834" s="41" t="n"/>
      <c r="AD834" s="6" t="n"/>
      <c r="AE834" s="8" t="n"/>
      <c r="AF834" s="7" t="n"/>
      <c r="AG834" s="7" t="n"/>
      <c r="AH834" s="41" t="n"/>
      <c r="AJ834" s="6" t="n"/>
      <c r="AK834" s="8" t="n"/>
      <c r="AL834" s="7" t="n"/>
      <c r="AM834" s="7" t="n"/>
      <c r="AN834" s="41" t="n"/>
      <c r="AR834" s="7" t="n"/>
      <c r="AX834" s="42" t="n"/>
      <c r="BB834" s="7" t="n"/>
      <c r="BC834" s="8" t="n"/>
      <c r="BH834" s="42" t="n"/>
      <c r="BQ834" s="41" t="n"/>
      <c r="BU834" s="41" t="n"/>
      <c r="BY834" s="41" t="n"/>
      <c r="CA834">
        <f>CONCATENATE(IF(C834&gt;0,IFERROR(VLOOKUP(C834,abbreviation!$A:$B,2,FALSE),""),""),IF(OR(E834&gt;0,D834&gt;0),SeperatorSpecification,""),IF(E834&gt;0,IFERROR(VLOOKUP(E834,abbreviation!$A:$B,2,FALSE),""),IF(D834&gt;0,IFERROR(VLOOKUP(D834,abbreviation!$A:$B,2,FALSE),""),"")))</f>
        <v/>
      </c>
      <c r="CB834">
        <f>CONCATENATE(IF(G834&gt;0,IFERROR(VLOOKUP(G834,abbreviation!$A:$B,2,FALSE),""),""),IF(OR(I834&gt;0,H834&gt;0),SeperatorSpecification,""),IF(I834&gt;0,IFERROR(VLOOKUP(I834,abbreviation!$A:$B,2,FALSE),""),IF(H834&gt;0,IFERROR(VLOOKUP(H834,abbreviation!$A:$B,2,FALSE),""),"")))</f>
        <v/>
      </c>
      <c r="CC834">
        <f>CONCATENATE(IF(K834&gt;0,IFERROR(VLOOKUP(K834,abbreviation!$A:$B,2,FALSE),""),""),IF(OR(M834&gt;0,L834&gt;0),SeperatorSpecification,""),IF(M834&gt;0,IFERROR(VLOOKUP(M834,abbreviation!$A:$B,2,FALSE),""),IF(L834&gt;0,IFERROR(VLOOKUP(L834,abbreviation!$A:$B,2,FALSE),""),"")))</f>
        <v/>
      </c>
      <c r="CD834">
        <f>CONCATENATE(IF(O834&gt;0,IFERROR(VLOOKUP(O834,abbreviation!$A:$B,2,FALSE),""),""),IF(OR(Q834&gt;0,P834&gt;0),SeperatorSpecification,""),IF(Q834&gt;0,IFERROR(VLOOKUP(Q834,abbreviation!$A:$B,2,FALSE),""),IF(P834&gt;0,IFERROR(VLOOKUP(P834,abbreviation!$A:$B,2,FALSE),""),"")))</f>
        <v/>
      </c>
      <c r="CE834">
        <f>CONCATENATE(IF(S834&gt;0,IFERROR(VLOOKUP(S834,abbreviation!$A:$B,2,FALSE),""),""),IF(OR(U834&gt;0,T834&gt;0),SeperatorSpecification,""),IF(U834&gt;0,IFERROR(VLOOKUP(U834,abbreviation!$A:$B,2,FALSE),""),IF(T834&gt;0,IFERROR(VLOOKUP(T834,abbreviation!$A:$B,2,FALSE),""),"")))</f>
        <v/>
      </c>
      <c r="CF834">
        <f>IF(CA834&gt;0,(CA834&amp;IF(OR(ISNUMBER(F834),ISTEXT(F834)),"-"&amp;F834,))&amp;(IF(ISTEXT(G834),"_",)&amp;CB834&amp;IF(OR(ISNUMBER(J834),ISTEXT(J834)),"-"&amp;J834,))&amp;(IF(ISTEXT(K834),"_",)&amp;CC834&amp;IF(OR(ISNUMBER(N834),ISTEXT(N834)),"-"&amp;N834,))&amp;(IF(ISTEXT(O834),"_",)&amp;CD834&amp;IF(OR(ISNUMBER(R834),ISTEXT(R834)),"-"&amp;R834,))&amp;(IF(ISTEXT(S834),"_",)&amp;CE834&amp;IF(OR(ISNUMBER(V834),ISTEXT(V834)),"-"&amp;V834,)&amp;IF(AND(ISTEXT(CA834),CA834&lt;&gt;""),SeparatorBUDO,)),"")</f>
        <v/>
      </c>
      <c r="CG834">
        <f>IF(X834&gt;0,IFERROR(VLOOKUP(X834,abbreviation!$A:$B,2,FALSE),""),"")</f>
        <v/>
      </c>
      <c r="CH834">
        <f>IF(Z834&gt;0,IFERROR(VLOOKUP(Z834,abbreviation!$A:$B,2,FALSE),""),"")</f>
        <v/>
      </c>
      <c r="CI834">
        <f>IF(AD834&gt;0,IFERROR(VLOOKUP(AD834,abbreviation!$A:$B,2,FALSE),""),"")</f>
        <v/>
      </c>
      <c r="CJ834">
        <f>IF(AF834&gt;0,IFERROR(VLOOKUP(AF834,abbreviation!$A:$B,2,FALSE),""),"")</f>
        <v/>
      </c>
      <c r="CK834">
        <f>IF(AJ834&gt;0,IFERROR(VLOOKUP(AJ834,abbreviation!$A:$B,2,FALSE),""),"")</f>
        <v/>
      </c>
      <c r="CL834">
        <f>IF(AL834&gt;0,IFERROR(VLOOKUP(AL834,abbreviation!$A:$B,2,FALSE),""),"")</f>
        <v/>
      </c>
      <c r="CM834">
        <f>IF(CG834&gt;0,(CG834&amp;IF(ISTEXT(Z834),SeperatorSpecification&amp;CH834,)&amp;IF(OR(ISTEXT(AB834),ISNUMBER(AB834)),"-"&amp;AB834,))&amp;("_"&amp;CI834&amp;IF(ISTEXT(AF834),SeperatorSpecification&amp;CJ834,)&amp;IF(OR(ISTEXT(AH834),ISNUMBER(AH834)),"-"&amp;AH834,))&amp;("_"&amp;CK834&amp;IF(ISTEXT(AL834),SeperatorSpecification&amp;CL834,)&amp;IF(OR(ISTEXT(AN834),ISNUMBER(AN834)),"-"&amp;AN834,)),"")</f>
        <v/>
      </c>
      <c r="CN834">
        <f>IF(AP834&gt;0,IFERROR(VLOOKUP(AP834,abbreviation!$A:$B,2,FALSE),""),"")</f>
        <v/>
      </c>
      <c r="CO834">
        <f>IF(AR834&gt;0,IFERROR(VLOOKUP(AR834,abbreviation!$A:$B,2,FALSE),""),"")</f>
        <v/>
      </c>
      <c r="CP834">
        <f>IF(AT834&gt;0,IFERROR(VLOOKUP(AT834,abbreviation!$A:$B,2,FALSE),""),"")</f>
        <v/>
      </c>
      <c r="CQ834">
        <f>IF(AV834&gt;0,IFERROR(VLOOKUP(AV834,abbreviation!$A:$B,2,FALSE),""),"")</f>
        <v/>
      </c>
      <c r="CR834">
        <f>"_"&amp;CN834&amp;IF(ISTEXT(AR834),SeperatorSpecification&amp;CO834,)&amp;IF(ISTEXT(AT834),SeperatorSpecification&amp;CP834,)&amp;IF(ISTEXT(AV834),SeperatorSpecification&amp;CQ834,)&amp;IF(OR(ISTEXT(AX834),ISNUMBER(AX834)),"-"&amp;AX834,)</f>
        <v/>
      </c>
      <c r="CS834">
        <f>IF(AZ834&gt;0,IFERROR(VLOOKUP(AZ834,abbreviation!$A:$B,2,FALSE),""),"")</f>
        <v/>
      </c>
      <c r="CT834">
        <f>IF(BB834&gt;0,IFERROR(VLOOKUP(BB834,abbreviation!$A:$B,2,FALSE),""),"")</f>
        <v/>
      </c>
      <c r="CU834">
        <f>IF(BD834&gt;0,IFERROR(VLOOKUP(BD834,abbreviation!$A:$B,2,FALSE),""),"")</f>
        <v/>
      </c>
      <c r="CV834">
        <f>IF(BF834&gt;0,IFERROR(VLOOKUP(BF834,abbreviation!$A:$B,2,FALSE),""),"")</f>
        <v/>
      </c>
      <c r="CW834">
        <f>IF(BJ834&gt;0,IFERROR(VLOOKUP(BJ834,abbreviation!$A:$B,2,FALSE),""),"")</f>
        <v/>
      </c>
      <c r="CX834">
        <f>"_"&amp;CS834&amp;IF(ISTEXT(BB834),SeperatorSpecification&amp;CT834,"")&amp;IF(ISTEXT(BD834),SeperatorSpecification&amp;CU834,"")&amp;IF(ISTEXT(BF834),SeperatorSpecification&amp;CV834,"")&amp;IF(ISTEXT(BH834),SeperatorSpecification&amp;BH834,"")&amp;"_"&amp;CW834&amp;IF(OR(ISNUMBER(BL834),ISTEXT(BL834)),"-"&amp;BL834,)</f>
        <v/>
      </c>
      <c r="CY834">
        <f>CONCATENATE(IF(BN834&gt;0,IFERROR(VLOOKUP(BN834,abbreviation!$A:$B,2,FALSE),""),""),IF(OR(BP834&gt;0,BO834&gt;0),SeperatorSpecification,""),IF(BP834&gt;0,IFERROR(VLOOKUP(BP834,abbreviation!$A:$B,2,FALSE),""),IF(BO834&gt;0,IFERROR(VLOOKUP(BO834,abbreviation!$A:$B,2,FALSE),""),"")))</f>
        <v/>
      </c>
      <c r="CZ834">
        <f>CONCATENATE(IF(BR834&gt;0,IFERROR(VLOOKUP(BR834,abbreviation!$A:$B,2,FALSE),""),""),IF(OR(BT834&gt;0,BS834&gt;0),SeperatorSpecification,""),IF(BT834&gt;0,IFERROR(VLOOKUP(BT834,abbreviation!$A:$B,2,FALSE),""),IF(BS834&gt;0,IFERROR(VLOOKUP(BS834,abbreviation!$A:$B,2,FALSE),""),"")))</f>
        <v/>
      </c>
      <c r="DA834">
        <f>CONCATENATE(IF(BV834&gt;0,IFERROR(VLOOKUP(BV834,abbreviation!$A:$B,2,FALSE),""),""),IF(OR(BX834&gt;0,BW834&gt;0),SeperatorSpecification,""),IF(BX834&gt;0,IFERROR(VLOOKUP(BX834,abbreviation!$A:$B,2,FALSE),""),IF(BW834&gt;0,IFERROR(VLOOKUP(BW834,abbreviation!$A:$B,2,FALSE),""),"")))</f>
        <v/>
      </c>
      <c r="DB834">
        <f>IF(BN834&gt;0,(IF(ISTEXT(BN834),SeparatorBUDO,"")&amp;CY834&amp;IF(OR(ISNUMBER(BQ834),ISTEXT(BQ834)),"-"&amp;BQ834,))&amp;(IF(ISTEXT(BR834),"_",)&amp;CZ834&amp;IF(OR(ISNUMBER(BU834),ISTEXT(BU834)),"-"&amp;BU834,))&amp;(IF(ISTEXT(BV834),"_",)&amp;DA834&amp;IF(OR(ISNUMBER(BY834),ISTEXT(BY834)),"-"&amp;BY834,)),"")</f>
        <v/>
      </c>
      <c r="DC834">
        <f>IF(OR(X834&lt;&gt;"",AD834&lt;&gt;"",C834&lt;&gt;"",A834&lt;&gt;""),(CF834&amp;CM834&amp;CR834&amp;CX834&amp;DB834),"")</f>
        <v/>
      </c>
      <c r="DE834" s="40">
        <f>DC834</f>
        <v/>
      </c>
    </row>
    <row r="835">
      <c r="F835" s="41" t="n"/>
      <c r="J835" s="41" t="n"/>
      <c r="N835" s="41" t="n"/>
      <c r="R835" s="41" t="n"/>
      <c r="V835" s="41" t="n"/>
      <c r="AA835" s="7" t="n"/>
      <c r="AB835" s="41" t="n"/>
      <c r="AD835" s="6" t="n"/>
      <c r="AE835" s="8" t="n"/>
      <c r="AF835" s="7" t="n"/>
      <c r="AG835" s="7" t="n"/>
      <c r="AH835" s="41" t="n"/>
      <c r="AJ835" s="6" t="n"/>
      <c r="AK835" s="8" t="n"/>
      <c r="AL835" s="7" t="n"/>
      <c r="AM835" s="7" t="n"/>
      <c r="AN835" s="41" t="n"/>
      <c r="AR835" s="7" t="n"/>
      <c r="AX835" s="42" t="n"/>
      <c r="BB835" s="7" t="n"/>
      <c r="BC835" s="8" t="n"/>
      <c r="BH835" s="42" t="n"/>
      <c r="BQ835" s="41" t="n"/>
      <c r="BU835" s="41" t="n"/>
      <c r="BY835" s="41" t="n"/>
      <c r="CA835">
        <f>CONCATENATE(IF(C835&gt;0,IFERROR(VLOOKUP(C835,abbreviation!$A:$B,2,FALSE),""),""),IF(OR(E835&gt;0,D835&gt;0),SeperatorSpecification,""),IF(E835&gt;0,IFERROR(VLOOKUP(E835,abbreviation!$A:$B,2,FALSE),""),IF(D835&gt;0,IFERROR(VLOOKUP(D835,abbreviation!$A:$B,2,FALSE),""),"")))</f>
        <v/>
      </c>
      <c r="CB835">
        <f>CONCATENATE(IF(G835&gt;0,IFERROR(VLOOKUP(G835,abbreviation!$A:$B,2,FALSE),""),""),IF(OR(I835&gt;0,H835&gt;0),SeperatorSpecification,""),IF(I835&gt;0,IFERROR(VLOOKUP(I835,abbreviation!$A:$B,2,FALSE),""),IF(H835&gt;0,IFERROR(VLOOKUP(H835,abbreviation!$A:$B,2,FALSE),""),"")))</f>
        <v/>
      </c>
      <c r="CC835">
        <f>CONCATENATE(IF(K835&gt;0,IFERROR(VLOOKUP(K835,abbreviation!$A:$B,2,FALSE),""),""),IF(OR(M835&gt;0,L835&gt;0),SeperatorSpecification,""),IF(M835&gt;0,IFERROR(VLOOKUP(M835,abbreviation!$A:$B,2,FALSE),""),IF(L835&gt;0,IFERROR(VLOOKUP(L835,abbreviation!$A:$B,2,FALSE),""),"")))</f>
        <v/>
      </c>
      <c r="CD835">
        <f>CONCATENATE(IF(O835&gt;0,IFERROR(VLOOKUP(O835,abbreviation!$A:$B,2,FALSE),""),""),IF(OR(Q835&gt;0,P835&gt;0),SeperatorSpecification,""),IF(Q835&gt;0,IFERROR(VLOOKUP(Q835,abbreviation!$A:$B,2,FALSE),""),IF(P835&gt;0,IFERROR(VLOOKUP(P835,abbreviation!$A:$B,2,FALSE),""),"")))</f>
        <v/>
      </c>
      <c r="CE835">
        <f>CONCATENATE(IF(S835&gt;0,IFERROR(VLOOKUP(S835,abbreviation!$A:$B,2,FALSE),""),""),IF(OR(U835&gt;0,T835&gt;0),SeperatorSpecification,""),IF(U835&gt;0,IFERROR(VLOOKUP(U835,abbreviation!$A:$B,2,FALSE),""),IF(T835&gt;0,IFERROR(VLOOKUP(T835,abbreviation!$A:$B,2,FALSE),""),"")))</f>
        <v/>
      </c>
      <c r="CF835">
        <f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>
        <f>IF(X835&gt;0,IFERROR(VLOOKUP(X835,abbreviation!$A:$B,2,FALSE),""),"")</f>
        <v/>
      </c>
      <c r="CH835">
        <f>IF(Z835&gt;0,IFERROR(VLOOKUP(Z835,abbreviation!$A:$B,2,FALSE),""),"")</f>
        <v/>
      </c>
      <c r="CI835">
        <f>IF(AD835&gt;0,IFERROR(VLOOKUP(AD835,abbreviation!$A:$B,2,FALSE),""),"")</f>
        <v/>
      </c>
      <c r="CJ835">
        <f>IF(AF835&gt;0,IFERROR(VLOOKUP(AF835,abbreviation!$A:$B,2,FALSE),""),"")</f>
        <v/>
      </c>
      <c r="CK835">
        <f>IF(AJ835&gt;0,IFERROR(VLOOKUP(AJ835,abbreviation!$A:$B,2,FALSE),""),"")</f>
        <v/>
      </c>
      <c r="CL835">
        <f>IF(AL835&gt;0,IFERROR(VLOOKUP(AL835,abbreviation!$A:$B,2,FALSE),""),"")</f>
        <v/>
      </c>
      <c r="CM835">
        <f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/>
      </c>
      <c r="CN835">
        <f>IF(AP835&gt;0,IFERROR(VLOOKUP(AP835,abbreviation!$A:$B,2,FALSE),""),"")</f>
        <v/>
      </c>
      <c r="CO835">
        <f>IF(AR835&gt;0,IFERROR(VLOOKUP(AR835,abbreviation!$A:$B,2,FALSE),""),"")</f>
        <v/>
      </c>
      <c r="CP835">
        <f>IF(AT835&gt;0,IFERROR(VLOOKUP(AT835,abbreviation!$A:$B,2,FALSE),""),"")</f>
        <v/>
      </c>
      <c r="CQ835">
        <f>IF(AV835&gt;0,IFERROR(VLOOKUP(AV835,abbreviation!$A:$B,2,FALSE),""),"")</f>
        <v/>
      </c>
      <c r="CR835">
        <f>"_"&amp;CN835&amp;IF(ISTEXT(AR835),SeperatorSpecification&amp;CO835,)&amp;IF(ISTEXT(AT835),SeperatorSpecification&amp;CP835,)&amp;IF(ISTEXT(AV835),SeperatorSpecification&amp;CQ835,)&amp;IF(OR(ISTEXT(AX835),ISNUMBER(AX835)),"-"&amp;AX835,)</f>
        <v/>
      </c>
      <c r="CS835">
        <f>IF(AZ835&gt;0,IFERROR(VLOOKUP(AZ835,abbreviation!$A:$B,2,FALSE),""),"")</f>
        <v/>
      </c>
      <c r="CT835">
        <f>IF(BB835&gt;0,IFERROR(VLOOKUP(BB835,abbreviation!$A:$B,2,FALSE),""),"")</f>
        <v/>
      </c>
      <c r="CU835">
        <f>IF(BD835&gt;0,IFERROR(VLOOKUP(BD835,abbreviation!$A:$B,2,FALSE),""),"")</f>
        <v/>
      </c>
      <c r="CV835">
        <f>IF(BF835&gt;0,IFERROR(VLOOKUP(BF835,abbreviation!$A:$B,2,FALSE),""),"")</f>
        <v/>
      </c>
      <c r="CW835">
        <f>IF(BJ835&gt;0,IFERROR(VLOOKUP(BJ835,abbreviation!$A:$B,2,FALSE),""),"")</f>
        <v/>
      </c>
      <c r="CX835">
        <f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/>
      </c>
      <c r="CY835">
        <f>CONCATENATE(IF(BN835&gt;0,IFERROR(VLOOKUP(BN835,abbreviation!$A:$B,2,FALSE),""),""),IF(OR(BP835&gt;0,BO835&gt;0),SeperatorSpecification,""),IF(BP835&gt;0,IFERROR(VLOOKUP(BP835,abbreviation!$A:$B,2,FALSE),""),IF(BO835&gt;0,IFERROR(VLOOKUP(BO835,abbreviation!$A:$B,2,FALSE),""),"")))</f>
        <v/>
      </c>
      <c r="CZ835">
        <f>CONCATENATE(IF(BR835&gt;0,IFERROR(VLOOKUP(BR835,abbreviation!$A:$B,2,FALSE),""),""),IF(OR(BT835&gt;0,BS835&gt;0),SeperatorSpecification,""),IF(BT835&gt;0,IFERROR(VLOOKUP(BT835,abbreviation!$A:$B,2,FALSE),""),IF(BS835&gt;0,IFERROR(VLOOKUP(BS835,abbreviation!$A:$B,2,FALSE),""),"")))</f>
        <v/>
      </c>
      <c r="DA835">
        <f>CONCATENATE(IF(BV835&gt;0,IFERROR(VLOOKUP(BV835,abbreviation!$A:$B,2,FALSE),""),""),IF(OR(BX835&gt;0,BW835&gt;0),SeperatorSpecification,""),IF(BX835&gt;0,IFERROR(VLOOKUP(BX835,abbreviation!$A:$B,2,FALSE),""),IF(BW835&gt;0,IFERROR(VLOOKUP(BW835,abbreviation!$A:$B,2,FALSE),""),"")))</f>
        <v/>
      </c>
      <c r="DB835">
        <f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>
        <f>IF(OR(X835&lt;&gt;"",AD835&lt;&gt;"",C835&lt;&gt;"",A835&lt;&gt;""),(CF835&amp;CM835&amp;CR835&amp;CX835&amp;DB835),"")</f>
        <v/>
      </c>
      <c r="DE835" s="40">
        <f>DC835</f>
        <v/>
      </c>
    </row>
    <row r="836">
      <c r="F836" s="41" t="n"/>
      <c r="J836" s="41" t="n"/>
      <c r="N836" s="41" t="n"/>
      <c r="R836" s="41" t="n"/>
      <c r="V836" s="41" t="n"/>
      <c r="AA836" s="7" t="n"/>
      <c r="AB836" s="41" t="n"/>
      <c r="AD836" s="6" t="n"/>
      <c r="AE836" s="8" t="n"/>
      <c r="AF836" s="7" t="n"/>
      <c r="AG836" s="7" t="n"/>
      <c r="AH836" s="41" t="n"/>
      <c r="AJ836" s="6" t="n"/>
      <c r="AK836" s="8" t="n"/>
      <c r="AL836" s="7" t="n"/>
      <c r="AM836" s="7" t="n"/>
      <c r="AN836" s="41" t="n"/>
      <c r="AR836" s="7" t="n"/>
      <c r="AX836" s="42" t="n"/>
      <c r="BB836" s="7" t="n"/>
      <c r="BC836" s="8" t="n"/>
      <c r="BH836" s="42" t="n"/>
      <c r="BQ836" s="41" t="n"/>
      <c r="BU836" s="41" t="n"/>
      <c r="BY836" s="41" t="n"/>
      <c r="CA836">
        <f>CONCATENATE(IF(C836&gt;0,IFERROR(VLOOKUP(C836,abbreviation!$A:$B,2,FALSE),""),""),IF(OR(E836&gt;0,D836&gt;0),SeperatorSpecification,""),IF(E836&gt;0,IFERROR(VLOOKUP(E836,abbreviation!$A:$B,2,FALSE),""),IF(D836&gt;0,IFERROR(VLOOKUP(D836,abbreviation!$A:$B,2,FALSE),""),"")))</f>
        <v/>
      </c>
      <c r="CB836">
        <f>CONCATENATE(IF(G836&gt;0,IFERROR(VLOOKUP(G836,abbreviation!$A:$B,2,FALSE),""),""),IF(OR(I836&gt;0,H836&gt;0),SeperatorSpecification,""),IF(I836&gt;0,IFERROR(VLOOKUP(I836,abbreviation!$A:$B,2,FALSE),""),IF(H836&gt;0,IFERROR(VLOOKUP(H836,abbreviation!$A:$B,2,FALSE),""),"")))</f>
        <v/>
      </c>
      <c r="CC836">
        <f>CONCATENATE(IF(K836&gt;0,IFERROR(VLOOKUP(K836,abbreviation!$A:$B,2,FALSE),""),""),IF(OR(M836&gt;0,L836&gt;0),SeperatorSpecification,""),IF(M836&gt;0,IFERROR(VLOOKUP(M836,abbreviation!$A:$B,2,FALSE),""),IF(L836&gt;0,IFERROR(VLOOKUP(L836,abbreviation!$A:$B,2,FALSE),""),"")))</f>
        <v/>
      </c>
      <c r="CD836">
        <f>CONCATENATE(IF(O836&gt;0,IFERROR(VLOOKUP(O836,abbreviation!$A:$B,2,FALSE),""),""),IF(OR(Q836&gt;0,P836&gt;0),SeperatorSpecification,""),IF(Q836&gt;0,IFERROR(VLOOKUP(Q836,abbreviation!$A:$B,2,FALSE),""),IF(P836&gt;0,IFERROR(VLOOKUP(P836,abbreviation!$A:$B,2,FALSE),""),"")))</f>
        <v/>
      </c>
      <c r="CE836">
        <f>CONCATENATE(IF(S836&gt;0,IFERROR(VLOOKUP(S836,abbreviation!$A:$B,2,FALSE),""),""),IF(OR(U836&gt;0,T836&gt;0),SeperatorSpecification,""),IF(U836&gt;0,IFERROR(VLOOKUP(U836,abbreviation!$A:$B,2,FALSE),""),IF(T836&gt;0,IFERROR(VLOOKUP(T836,abbreviation!$A:$B,2,FALSE),""),"")))</f>
        <v/>
      </c>
      <c r="CF836">
        <f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>
        <f>IF(X836&gt;0,IFERROR(VLOOKUP(X836,abbreviation!$A:$B,2,FALSE),""),"")</f>
        <v/>
      </c>
      <c r="CH836">
        <f>IF(Z836&gt;0,IFERROR(VLOOKUP(Z836,abbreviation!$A:$B,2,FALSE),""),"")</f>
        <v/>
      </c>
      <c r="CI836">
        <f>IF(AD836&gt;0,IFERROR(VLOOKUP(AD836,abbreviation!$A:$B,2,FALSE),""),"")</f>
        <v/>
      </c>
      <c r="CJ836">
        <f>IF(AF836&gt;0,IFERROR(VLOOKUP(AF836,abbreviation!$A:$B,2,FALSE),""),"")</f>
        <v/>
      </c>
      <c r="CK836">
        <f>IF(AJ836&gt;0,IFERROR(VLOOKUP(AJ836,abbreviation!$A:$B,2,FALSE),""),"")</f>
        <v/>
      </c>
      <c r="CL836">
        <f>IF(AL836&gt;0,IFERROR(VLOOKUP(AL836,abbreviation!$A:$B,2,FALSE),""),"")</f>
        <v/>
      </c>
      <c r="CM836">
        <f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/>
      </c>
      <c r="CN836">
        <f>IF(AP836&gt;0,IFERROR(VLOOKUP(AP836,abbreviation!$A:$B,2,FALSE),""),"")</f>
        <v/>
      </c>
      <c r="CO836">
        <f>IF(AR836&gt;0,IFERROR(VLOOKUP(AR836,abbreviation!$A:$B,2,FALSE),""),"")</f>
        <v/>
      </c>
      <c r="CP836">
        <f>IF(AT836&gt;0,IFERROR(VLOOKUP(AT836,abbreviation!$A:$B,2,FALSE),""),"")</f>
        <v/>
      </c>
      <c r="CQ836">
        <f>IF(AV836&gt;0,IFERROR(VLOOKUP(AV836,abbreviation!$A:$B,2,FALSE),""),"")</f>
        <v/>
      </c>
      <c r="CR836">
        <f>"_"&amp;CN836&amp;IF(ISTEXT(AR836),SeperatorSpecification&amp;CO836,)&amp;IF(ISTEXT(AT836),SeperatorSpecification&amp;CP836,)&amp;IF(ISTEXT(AV836),SeperatorSpecification&amp;CQ836,)&amp;IF(OR(ISTEXT(AX836),ISNUMBER(AX836)),"-"&amp;AX836,)</f>
        <v/>
      </c>
      <c r="CS836">
        <f>IF(AZ836&gt;0,IFERROR(VLOOKUP(AZ836,abbreviation!$A:$B,2,FALSE),""),"")</f>
        <v/>
      </c>
      <c r="CT836">
        <f>IF(BB836&gt;0,IFERROR(VLOOKUP(BB836,abbreviation!$A:$B,2,FALSE),""),"")</f>
        <v/>
      </c>
      <c r="CU836">
        <f>IF(BD836&gt;0,IFERROR(VLOOKUP(BD836,abbreviation!$A:$B,2,FALSE),""),"")</f>
        <v/>
      </c>
      <c r="CV836">
        <f>IF(BF836&gt;0,IFERROR(VLOOKUP(BF836,abbreviation!$A:$B,2,FALSE),""),"")</f>
        <v/>
      </c>
      <c r="CW836">
        <f>IF(BJ836&gt;0,IFERROR(VLOOKUP(BJ836,abbreviation!$A:$B,2,FALSE),""),"")</f>
        <v/>
      </c>
      <c r="CX836">
        <f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/>
      </c>
      <c r="CY836">
        <f>CONCATENATE(IF(BN836&gt;0,IFERROR(VLOOKUP(BN836,abbreviation!$A:$B,2,FALSE),""),""),IF(OR(BP836&gt;0,BO836&gt;0),SeperatorSpecification,""),IF(BP836&gt;0,IFERROR(VLOOKUP(BP836,abbreviation!$A:$B,2,FALSE),""),IF(BO836&gt;0,IFERROR(VLOOKUP(BO836,abbreviation!$A:$B,2,FALSE),""),"")))</f>
        <v/>
      </c>
      <c r="CZ836">
        <f>CONCATENATE(IF(BR836&gt;0,IFERROR(VLOOKUP(BR836,abbreviation!$A:$B,2,FALSE),""),""),IF(OR(BT836&gt;0,BS836&gt;0),SeperatorSpecification,""),IF(BT836&gt;0,IFERROR(VLOOKUP(BT836,abbreviation!$A:$B,2,FALSE),""),IF(BS836&gt;0,IFERROR(VLOOKUP(BS836,abbreviation!$A:$B,2,FALSE),""),"")))</f>
        <v/>
      </c>
      <c r="DA836">
        <f>CONCATENATE(IF(BV836&gt;0,IFERROR(VLOOKUP(BV836,abbreviation!$A:$B,2,FALSE),""),""),IF(OR(BX836&gt;0,BW836&gt;0),SeperatorSpecification,""),IF(BX836&gt;0,IFERROR(VLOOKUP(BX836,abbreviation!$A:$B,2,FALSE),""),IF(BW836&gt;0,IFERROR(VLOOKUP(BW836,abbreviation!$A:$B,2,FALSE),""),"")))</f>
        <v/>
      </c>
      <c r="DB836">
        <f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>
        <f>IF(OR(X836&lt;&gt;"",AD836&lt;&gt;"",C836&lt;&gt;"",A836&lt;&gt;""),(CF836&amp;CM836&amp;CR836&amp;CX836&amp;DB836),"")</f>
        <v/>
      </c>
      <c r="DE836" s="40">
        <f>DC836</f>
        <v/>
      </c>
    </row>
    <row r="837">
      <c r="F837" s="41" t="n"/>
      <c r="J837" s="41" t="n"/>
      <c r="N837" s="41" t="n"/>
      <c r="R837" s="41" t="n"/>
      <c r="V837" s="41" t="n"/>
      <c r="AA837" s="7" t="n"/>
      <c r="AB837" s="41" t="n"/>
      <c r="AD837" s="6" t="n"/>
      <c r="AE837" s="8" t="n"/>
      <c r="AF837" s="7" t="n"/>
      <c r="AG837" s="7" t="n"/>
      <c r="AH837" s="41" t="n"/>
      <c r="AJ837" s="6" t="n"/>
      <c r="AK837" s="8" t="n"/>
      <c r="AL837" s="7" t="n"/>
      <c r="AM837" s="7" t="n"/>
      <c r="AN837" s="41" t="n"/>
      <c r="AR837" s="7" t="n"/>
      <c r="AX837" s="42" t="n"/>
      <c r="BB837" s="7" t="n"/>
      <c r="BC837" s="8" t="n"/>
      <c r="BH837" s="42" t="n"/>
      <c r="BQ837" s="41" t="n"/>
      <c r="BU837" s="41" t="n"/>
      <c r="BY837" s="41" t="n"/>
      <c r="CA837">
        <f>CONCATENATE(IF(C837&gt;0,IFERROR(VLOOKUP(C837,abbreviation!$A:$B,2,FALSE),""),""),IF(OR(E837&gt;0,D837&gt;0),SeperatorSpecification,""),IF(E837&gt;0,IFERROR(VLOOKUP(E837,abbreviation!$A:$B,2,FALSE),""),IF(D837&gt;0,IFERROR(VLOOKUP(D837,abbreviation!$A:$B,2,FALSE),""),"")))</f>
        <v/>
      </c>
      <c r="CB837">
        <f>CONCATENATE(IF(G837&gt;0,IFERROR(VLOOKUP(G837,abbreviation!$A:$B,2,FALSE),""),""),IF(OR(I837&gt;0,H837&gt;0),SeperatorSpecification,""),IF(I837&gt;0,IFERROR(VLOOKUP(I837,abbreviation!$A:$B,2,FALSE),""),IF(H837&gt;0,IFERROR(VLOOKUP(H837,abbreviation!$A:$B,2,FALSE),""),"")))</f>
        <v/>
      </c>
      <c r="CC837">
        <f>CONCATENATE(IF(K837&gt;0,IFERROR(VLOOKUP(K837,abbreviation!$A:$B,2,FALSE),""),""),IF(OR(M837&gt;0,L837&gt;0),SeperatorSpecification,""),IF(M837&gt;0,IFERROR(VLOOKUP(M837,abbreviation!$A:$B,2,FALSE),""),IF(L837&gt;0,IFERROR(VLOOKUP(L837,abbreviation!$A:$B,2,FALSE),""),"")))</f>
        <v/>
      </c>
      <c r="CD837">
        <f>CONCATENATE(IF(O837&gt;0,IFERROR(VLOOKUP(O837,abbreviation!$A:$B,2,FALSE),""),""),IF(OR(Q837&gt;0,P837&gt;0),SeperatorSpecification,""),IF(Q837&gt;0,IFERROR(VLOOKUP(Q837,abbreviation!$A:$B,2,FALSE),""),IF(P837&gt;0,IFERROR(VLOOKUP(P837,abbreviation!$A:$B,2,FALSE),""),"")))</f>
        <v/>
      </c>
      <c r="CE837">
        <f>CONCATENATE(IF(S837&gt;0,IFERROR(VLOOKUP(S837,abbreviation!$A:$B,2,FALSE),""),""),IF(OR(U837&gt;0,T837&gt;0),SeperatorSpecification,""),IF(U837&gt;0,IFERROR(VLOOKUP(U837,abbreviation!$A:$B,2,FALSE),""),IF(T837&gt;0,IFERROR(VLOOKUP(T837,abbreviation!$A:$B,2,FALSE),""),"")))</f>
        <v/>
      </c>
      <c r="CF837">
        <f>IF(CA837&gt;0,(CA837&amp;IF(OR(ISNUMBER(F837),ISTEXT(F837)),"-"&amp;F837,))&amp;(IF(ISTEXT(G837),"_",)&amp;CB837&amp;IF(OR(ISNUMBER(J837),ISTEXT(J837)),"-"&amp;J837,))&amp;(IF(ISTEXT(K837),"_",)&amp;CC837&amp;IF(OR(ISNUMBER(N837),ISTEXT(N837)),"-"&amp;N837,))&amp;(IF(ISTEXT(O837),"_",)&amp;CD837&amp;IF(OR(ISNUMBER(R837),ISTEXT(R837)),"-"&amp;R837,))&amp;(IF(ISTEXT(S837),"_",)&amp;CE837&amp;IF(OR(ISNUMBER(V837),ISTEXT(V837)),"-"&amp;V837,)&amp;IF(AND(ISTEXT(CA837),CA837&lt;&gt;""),SeparatorBUDO,)),"")</f>
        <v/>
      </c>
      <c r="CG837">
        <f>IF(X837&gt;0,IFERROR(VLOOKUP(X837,abbreviation!$A:$B,2,FALSE),""),"")</f>
        <v/>
      </c>
      <c r="CH837">
        <f>IF(Z837&gt;0,IFERROR(VLOOKUP(Z837,abbreviation!$A:$B,2,FALSE),""),"")</f>
        <v/>
      </c>
      <c r="CI837">
        <f>IF(AD837&gt;0,IFERROR(VLOOKUP(AD837,abbreviation!$A:$B,2,FALSE),""),"")</f>
        <v/>
      </c>
      <c r="CJ837">
        <f>IF(AF837&gt;0,IFERROR(VLOOKUP(AF837,abbreviation!$A:$B,2,FALSE),""),"")</f>
        <v/>
      </c>
      <c r="CK837">
        <f>IF(AJ837&gt;0,IFERROR(VLOOKUP(AJ837,abbreviation!$A:$B,2,FALSE),""),"")</f>
        <v/>
      </c>
      <c r="CL837">
        <f>IF(AL837&gt;0,IFERROR(VLOOKUP(AL837,abbreviation!$A:$B,2,FALSE),""),"")</f>
        <v/>
      </c>
      <c r="CM837">
        <f>IF(CG837&gt;0,(CG837&amp;IF(ISTEXT(Z837),SeperatorSpecification&amp;CH837,)&amp;IF(OR(ISTEXT(AB837),ISNUMBER(AB837)),"-"&amp;AB837,))&amp;("_"&amp;CI837&amp;IF(ISTEXT(AF837),SeperatorSpecification&amp;CJ837,)&amp;IF(OR(ISTEXT(AH837),ISNUMBER(AH837)),"-"&amp;AH837,))&amp;("_"&amp;CK837&amp;IF(ISTEXT(AL837),SeperatorSpecification&amp;CL837,)&amp;IF(OR(ISTEXT(AN837),ISNUMBER(AN837)),"-"&amp;AN837,)),"")</f>
        <v/>
      </c>
      <c r="CN837">
        <f>IF(AP837&gt;0,IFERROR(VLOOKUP(AP837,abbreviation!$A:$B,2,FALSE),""),"")</f>
        <v/>
      </c>
      <c r="CO837">
        <f>IF(AR837&gt;0,IFERROR(VLOOKUP(AR837,abbreviation!$A:$B,2,FALSE),""),"")</f>
        <v/>
      </c>
      <c r="CP837">
        <f>IF(AT837&gt;0,IFERROR(VLOOKUP(AT837,abbreviation!$A:$B,2,FALSE),""),"")</f>
        <v/>
      </c>
      <c r="CQ837">
        <f>IF(AV837&gt;0,IFERROR(VLOOKUP(AV837,abbreviation!$A:$B,2,FALSE),""),"")</f>
        <v/>
      </c>
      <c r="CR837">
        <f>"_"&amp;CN837&amp;IF(ISTEXT(AR837),SeperatorSpecification&amp;CO837,)&amp;IF(ISTEXT(AT837),SeperatorSpecification&amp;CP837,)&amp;IF(ISTEXT(AV837),SeperatorSpecification&amp;CQ837,)&amp;IF(OR(ISTEXT(AX837),ISNUMBER(AX837)),"-"&amp;AX837,)</f>
        <v/>
      </c>
      <c r="CS837">
        <f>IF(AZ837&gt;0,IFERROR(VLOOKUP(AZ837,abbreviation!$A:$B,2,FALSE),""),"")</f>
        <v/>
      </c>
      <c r="CT837">
        <f>IF(BB837&gt;0,IFERROR(VLOOKUP(BB837,abbreviation!$A:$B,2,FALSE),""),"")</f>
        <v/>
      </c>
      <c r="CU837">
        <f>IF(BD837&gt;0,IFERROR(VLOOKUP(BD837,abbreviation!$A:$B,2,FALSE),""),"")</f>
        <v/>
      </c>
      <c r="CV837">
        <f>IF(BF837&gt;0,IFERROR(VLOOKUP(BF837,abbreviation!$A:$B,2,FALSE),""),"")</f>
        <v/>
      </c>
      <c r="CW837">
        <f>IF(BJ837&gt;0,IFERROR(VLOOKUP(BJ837,abbreviation!$A:$B,2,FALSE),""),"")</f>
        <v/>
      </c>
      <c r="CX837">
        <f>"_"&amp;CS837&amp;IF(ISTEXT(BB837),SeperatorSpecification&amp;CT837,"")&amp;IF(ISTEXT(BD837),SeperatorSpecification&amp;CU837,"")&amp;IF(ISTEXT(BF837),SeperatorSpecification&amp;CV837,"")&amp;IF(ISTEXT(BH837),SeperatorSpecification&amp;BH837,"")&amp;"_"&amp;CW837&amp;IF(OR(ISNUMBER(BL837),ISTEXT(BL837)),"-"&amp;BL837,)</f>
        <v/>
      </c>
      <c r="CY837">
        <f>CONCATENATE(IF(BN837&gt;0,IFERROR(VLOOKUP(BN837,abbreviation!$A:$B,2,FALSE),""),""),IF(OR(BP837&gt;0,BO837&gt;0),SeperatorSpecification,""),IF(BP837&gt;0,IFERROR(VLOOKUP(BP837,abbreviation!$A:$B,2,FALSE),""),IF(BO837&gt;0,IFERROR(VLOOKUP(BO837,abbreviation!$A:$B,2,FALSE),""),"")))</f>
        <v/>
      </c>
      <c r="CZ837">
        <f>CONCATENATE(IF(BR837&gt;0,IFERROR(VLOOKUP(BR837,abbreviation!$A:$B,2,FALSE),""),""),IF(OR(BT837&gt;0,BS837&gt;0),SeperatorSpecification,""),IF(BT837&gt;0,IFERROR(VLOOKUP(BT837,abbreviation!$A:$B,2,FALSE),""),IF(BS837&gt;0,IFERROR(VLOOKUP(BS837,abbreviation!$A:$B,2,FALSE),""),"")))</f>
        <v/>
      </c>
      <c r="DA837">
        <f>CONCATENATE(IF(BV837&gt;0,IFERROR(VLOOKUP(BV837,abbreviation!$A:$B,2,FALSE),""),""),IF(OR(BX837&gt;0,BW837&gt;0),SeperatorSpecification,""),IF(BX837&gt;0,IFERROR(VLOOKUP(BX837,abbreviation!$A:$B,2,FALSE),""),IF(BW837&gt;0,IFERROR(VLOOKUP(BW837,abbreviation!$A:$B,2,FALSE),""),"")))</f>
        <v/>
      </c>
      <c r="DB837">
        <f>IF(BN837&gt;0,(IF(ISTEXT(BN837),SeparatorBUDO,"")&amp;CY837&amp;IF(OR(ISNUMBER(BQ837),ISTEXT(BQ837)),"-"&amp;BQ837,))&amp;(IF(ISTEXT(BR837),"_",)&amp;CZ837&amp;IF(OR(ISNUMBER(BU837),ISTEXT(BU837)),"-"&amp;BU837,))&amp;(IF(ISTEXT(BV837),"_",)&amp;DA837&amp;IF(OR(ISNUMBER(BY837),ISTEXT(BY837)),"-"&amp;BY837,)),"")</f>
        <v/>
      </c>
      <c r="DC837">
        <f>IF(OR(X837&lt;&gt;"",AD837&lt;&gt;"",C837&lt;&gt;"",A837&lt;&gt;""),(CF837&amp;CM837&amp;CR837&amp;CX837&amp;DB837),"")</f>
        <v/>
      </c>
      <c r="DE837" s="40">
        <f>DC837</f>
        <v/>
      </c>
    </row>
    <row r="838">
      <c r="F838" s="41" t="n"/>
      <c r="J838" s="41" t="n"/>
      <c r="N838" s="41" t="n"/>
      <c r="R838" s="41" t="n"/>
      <c r="V838" s="41" t="n"/>
      <c r="AA838" s="7" t="n"/>
      <c r="AB838" s="41" t="n"/>
      <c r="AD838" s="6" t="n"/>
      <c r="AE838" s="8" t="n"/>
      <c r="AF838" s="7" t="n"/>
      <c r="AG838" s="7" t="n"/>
      <c r="AH838" s="41" t="n"/>
      <c r="AJ838" s="6" t="n"/>
      <c r="AK838" s="8" t="n"/>
      <c r="AL838" s="7" t="n"/>
      <c r="AM838" s="7" t="n"/>
      <c r="AN838" s="41" t="n"/>
      <c r="AR838" s="7" t="n"/>
      <c r="AX838" s="42" t="n"/>
      <c r="BB838" s="7" t="n"/>
      <c r="BC838" s="8" t="n"/>
      <c r="BH838" s="42" t="n"/>
      <c r="BQ838" s="41" t="n"/>
      <c r="BU838" s="41" t="n"/>
      <c r="BY838" s="41" t="n"/>
      <c r="CA838">
        <f>CONCATENATE(IF(C838&gt;0,IFERROR(VLOOKUP(C838,abbreviation!$A:$B,2,FALSE),""),""),IF(OR(E838&gt;0,D838&gt;0),SeperatorSpecification,""),IF(E838&gt;0,IFERROR(VLOOKUP(E838,abbreviation!$A:$B,2,FALSE),""),IF(D838&gt;0,IFERROR(VLOOKUP(D838,abbreviation!$A:$B,2,FALSE),""),"")))</f>
        <v/>
      </c>
      <c r="CB838">
        <f>CONCATENATE(IF(G838&gt;0,IFERROR(VLOOKUP(G838,abbreviation!$A:$B,2,FALSE),""),""),IF(OR(I838&gt;0,H838&gt;0),SeperatorSpecification,""),IF(I838&gt;0,IFERROR(VLOOKUP(I838,abbreviation!$A:$B,2,FALSE),""),IF(H838&gt;0,IFERROR(VLOOKUP(H838,abbreviation!$A:$B,2,FALSE),""),"")))</f>
        <v/>
      </c>
      <c r="CC838">
        <f>CONCATENATE(IF(K838&gt;0,IFERROR(VLOOKUP(K838,abbreviation!$A:$B,2,FALSE),""),""),IF(OR(M838&gt;0,L838&gt;0),SeperatorSpecification,""),IF(M838&gt;0,IFERROR(VLOOKUP(M838,abbreviation!$A:$B,2,FALSE),""),IF(L838&gt;0,IFERROR(VLOOKUP(L838,abbreviation!$A:$B,2,FALSE),""),"")))</f>
        <v/>
      </c>
      <c r="CD838">
        <f>CONCATENATE(IF(O838&gt;0,IFERROR(VLOOKUP(O838,abbreviation!$A:$B,2,FALSE),""),""),IF(OR(Q838&gt;0,P838&gt;0),SeperatorSpecification,""),IF(Q838&gt;0,IFERROR(VLOOKUP(Q838,abbreviation!$A:$B,2,FALSE),""),IF(P838&gt;0,IFERROR(VLOOKUP(P838,abbreviation!$A:$B,2,FALSE),""),"")))</f>
        <v/>
      </c>
      <c r="CE838">
        <f>CONCATENATE(IF(S838&gt;0,IFERROR(VLOOKUP(S838,abbreviation!$A:$B,2,FALSE),""),""),IF(OR(U838&gt;0,T838&gt;0),SeperatorSpecification,""),IF(U838&gt;0,IFERROR(VLOOKUP(U838,abbreviation!$A:$B,2,FALSE),""),IF(T838&gt;0,IFERROR(VLOOKUP(T838,abbreviation!$A:$B,2,FALSE),""),"")))</f>
        <v/>
      </c>
      <c r="CF838">
        <f>IF(CA838&gt;0,(CA838&amp;IF(OR(ISNUMBER(F838),ISTEXT(F838)),"-"&amp;F838,))&amp;(IF(ISTEXT(G838),"_",)&amp;CB838&amp;IF(OR(ISNUMBER(J838),ISTEXT(J838)),"-"&amp;J838,))&amp;(IF(ISTEXT(K838),"_",)&amp;CC838&amp;IF(OR(ISNUMBER(N838),ISTEXT(N838)),"-"&amp;N838,))&amp;(IF(ISTEXT(O838),"_",)&amp;CD838&amp;IF(OR(ISNUMBER(R838),ISTEXT(R838)),"-"&amp;R838,))&amp;(IF(ISTEXT(S838),"_",)&amp;CE838&amp;IF(OR(ISNUMBER(V838),ISTEXT(V838)),"-"&amp;V838,)&amp;IF(AND(ISTEXT(CA838),CA838&lt;&gt;""),SeparatorBUDO,)),"")</f>
        <v/>
      </c>
      <c r="CG838">
        <f>IF(X838&gt;0,IFERROR(VLOOKUP(X838,abbreviation!$A:$B,2,FALSE),""),"")</f>
        <v/>
      </c>
      <c r="CH838">
        <f>IF(Z838&gt;0,IFERROR(VLOOKUP(Z838,abbreviation!$A:$B,2,FALSE),""),"")</f>
        <v/>
      </c>
      <c r="CI838">
        <f>IF(AD838&gt;0,IFERROR(VLOOKUP(AD838,abbreviation!$A:$B,2,FALSE),""),"")</f>
        <v/>
      </c>
      <c r="CJ838">
        <f>IF(AF838&gt;0,IFERROR(VLOOKUP(AF838,abbreviation!$A:$B,2,FALSE),""),"")</f>
        <v/>
      </c>
      <c r="CK838">
        <f>IF(AJ838&gt;0,IFERROR(VLOOKUP(AJ838,abbreviation!$A:$B,2,FALSE),""),"")</f>
        <v/>
      </c>
      <c r="CL838">
        <f>IF(AL838&gt;0,IFERROR(VLOOKUP(AL838,abbreviation!$A:$B,2,FALSE),""),"")</f>
        <v/>
      </c>
      <c r="CM838">
        <f>IF(CG838&gt;0,(CG838&amp;IF(ISTEXT(Z838),SeperatorSpecification&amp;CH838,)&amp;IF(OR(ISTEXT(AB838),ISNUMBER(AB838)),"-"&amp;AB838,))&amp;("_"&amp;CI838&amp;IF(ISTEXT(AF838),SeperatorSpecification&amp;CJ838,)&amp;IF(OR(ISTEXT(AH838),ISNUMBER(AH838)),"-"&amp;AH838,))&amp;("_"&amp;CK838&amp;IF(ISTEXT(AL838),SeperatorSpecification&amp;CL838,)&amp;IF(OR(ISTEXT(AN838),ISNUMBER(AN838)),"-"&amp;AN838,)),"")</f>
        <v/>
      </c>
      <c r="CN838">
        <f>IF(AP838&gt;0,IFERROR(VLOOKUP(AP838,abbreviation!$A:$B,2,FALSE),""),"")</f>
        <v/>
      </c>
      <c r="CO838">
        <f>IF(AR838&gt;0,IFERROR(VLOOKUP(AR838,abbreviation!$A:$B,2,FALSE),""),"")</f>
        <v/>
      </c>
      <c r="CP838">
        <f>IF(AT838&gt;0,IFERROR(VLOOKUP(AT838,abbreviation!$A:$B,2,FALSE),""),"")</f>
        <v/>
      </c>
      <c r="CQ838">
        <f>IF(AV838&gt;0,IFERROR(VLOOKUP(AV838,abbreviation!$A:$B,2,FALSE),""),"")</f>
        <v/>
      </c>
      <c r="CR838">
        <f>"_"&amp;CN838&amp;IF(ISTEXT(AR838),SeperatorSpecification&amp;CO838,)&amp;IF(ISTEXT(AT838),SeperatorSpecification&amp;CP838,)&amp;IF(ISTEXT(AV838),SeperatorSpecification&amp;CQ838,)&amp;IF(OR(ISTEXT(AX838),ISNUMBER(AX838)),"-"&amp;AX838,)</f>
        <v/>
      </c>
      <c r="CS838">
        <f>IF(AZ838&gt;0,IFERROR(VLOOKUP(AZ838,abbreviation!$A:$B,2,FALSE),""),"")</f>
        <v/>
      </c>
      <c r="CT838">
        <f>IF(BB838&gt;0,IFERROR(VLOOKUP(BB838,abbreviation!$A:$B,2,FALSE),""),"")</f>
        <v/>
      </c>
      <c r="CU838">
        <f>IF(BD838&gt;0,IFERROR(VLOOKUP(BD838,abbreviation!$A:$B,2,FALSE),""),"")</f>
        <v/>
      </c>
      <c r="CV838">
        <f>IF(BF838&gt;0,IFERROR(VLOOKUP(BF838,abbreviation!$A:$B,2,FALSE),""),"")</f>
        <v/>
      </c>
      <c r="CW838">
        <f>IF(BJ838&gt;0,IFERROR(VLOOKUP(BJ838,abbreviation!$A:$B,2,FALSE),""),"")</f>
        <v/>
      </c>
      <c r="CX838">
        <f>"_"&amp;CS838&amp;IF(ISTEXT(BB838),SeperatorSpecification&amp;CT838,"")&amp;IF(ISTEXT(BD838),SeperatorSpecification&amp;CU838,"")&amp;IF(ISTEXT(BF838),SeperatorSpecification&amp;CV838,"")&amp;IF(ISTEXT(BH838),SeperatorSpecification&amp;BH838,"")&amp;"_"&amp;CW838&amp;IF(OR(ISNUMBER(BL838),ISTEXT(BL838)),"-"&amp;BL838,)</f>
        <v/>
      </c>
      <c r="CY838">
        <f>CONCATENATE(IF(BN838&gt;0,IFERROR(VLOOKUP(BN838,abbreviation!$A:$B,2,FALSE),""),""),IF(OR(BP838&gt;0,BO838&gt;0),SeperatorSpecification,""),IF(BP838&gt;0,IFERROR(VLOOKUP(BP838,abbreviation!$A:$B,2,FALSE),""),IF(BO838&gt;0,IFERROR(VLOOKUP(BO838,abbreviation!$A:$B,2,FALSE),""),"")))</f>
        <v/>
      </c>
      <c r="CZ838">
        <f>CONCATENATE(IF(BR838&gt;0,IFERROR(VLOOKUP(BR838,abbreviation!$A:$B,2,FALSE),""),""),IF(OR(BT838&gt;0,BS838&gt;0),SeperatorSpecification,""),IF(BT838&gt;0,IFERROR(VLOOKUP(BT838,abbreviation!$A:$B,2,FALSE),""),IF(BS838&gt;0,IFERROR(VLOOKUP(BS838,abbreviation!$A:$B,2,FALSE),""),"")))</f>
        <v/>
      </c>
      <c r="DA838">
        <f>CONCATENATE(IF(BV838&gt;0,IFERROR(VLOOKUP(BV838,abbreviation!$A:$B,2,FALSE),""),""),IF(OR(BX838&gt;0,BW838&gt;0),SeperatorSpecification,""),IF(BX838&gt;0,IFERROR(VLOOKUP(BX838,abbreviation!$A:$B,2,FALSE),""),IF(BW838&gt;0,IFERROR(VLOOKUP(BW838,abbreviation!$A:$B,2,FALSE),""),"")))</f>
        <v/>
      </c>
      <c r="DB838">
        <f>IF(BN838&gt;0,(IF(ISTEXT(BN838),SeparatorBUDO,"")&amp;CY838&amp;IF(OR(ISNUMBER(BQ838),ISTEXT(BQ838)),"-"&amp;BQ838,))&amp;(IF(ISTEXT(BR838),"_",)&amp;CZ838&amp;IF(OR(ISNUMBER(BU838),ISTEXT(BU838)),"-"&amp;BU838,))&amp;(IF(ISTEXT(BV838),"_",)&amp;DA838&amp;IF(OR(ISNUMBER(BY838),ISTEXT(BY838)),"-"&amp;BY838,)),"")</f>
        <v/>
      </c>
      <c r="DC838">
        <f>IF(OR(X838&lt;&gt;"",AD838&lt;&gt;"",C838&lt;&gt;"",A838&lt;&gt;""),(CF838&amp;CM838&amp;CR838&amp;CX838&amp;DB838),"")</f>
        <v/>
      </c>
      <c r="DE838" s="40">
        <f>DC838</f>
        <v/>
      </c>
    </row>
    <row r="839">
      <c r="F839" s="41" t="n"/>
      <c r="J839" s="41" t="n"/>
      <c r="N839" s="41" t="n"/>
      <c r="R839" s="41" t="n"/>
      <c r="V839" s="41" t="n"/>
      <c r="AA839" s="7" t="n"/>
      <c r="AB839" s="41" t="n"/>
      <c r="AD839" s="6" t="n"/>
      <c r="AE839" s="8" t="n"/>
      <c r="AF839" s="7" t="n"/>
      <c r="AG839" s="7" t="n"/>
      <c r="AH839" s="41" t="n"/>
      <c r="AJ839" s="6" t="n"/>
      <c r="AK839" s="8" t="n"/>
      <c r="AL839" s="7" t="n"/>
      <c r="AM839" s="7" t="n"/>
      <c r="AN839" s="41" t="n"/>
      <c r="AR839" s="7" t="n"/>
      <c r="AX839" s="42" t="n"/>
      <c r="BB839" s="7" t="n"/>
      <c r="BC839" s="8" t="n"/>
      <c r="BH839" s="42" t="n"/>
      <c r="BQ839" s="41" t="n"/>
      <c r="BU839" s="41" t="n"/>
      <c r="BY839" s="41" t="n"/>
      <c r="CA839">
        <f>CONCATENATE(IF(C839&gt;0,IFERROR(VLOOKUP(C839,abbreviation!$A:$B,2,FALSE),""),""),IF(OR(E839&gt;0,D839&gt;0),SeperatorSpecification,""),IF(E839&gt;0,IFERROR(VLOOKUP(E839,abbreviation!$A:$B,2,FALSE),""),IF(D839&gt;0,IFERROR(VLOOKUP(D839,abbreviation!$A:$B,2,FALSE),""),"")))</f>
        <v/>
      </c>
      <c r="CB839">
        <f>CONCATENATE(IF(G839&gt;0,IFERROR(VLOOKUP(G839,abbreviation!$A:$B,2,FALSE),""),""),IF(OR(I839&gt;0,H839&gt;0),SeperatorSpecification,""),IF(I839&gt;0,IFERROR(VLOOKUP(I839,abbreviation!$A:$B,2,FALSE),""),IF(H839&gt;0,IFERROR(VLOOKUP(H839,abbreviation!$A:$B,2,FALSE),""),"")))</f>
        <v/>
      </c>
      <c r="CC839">
        <f>CONCATENATE(IF(K839&gt;0,IFERROR(VLOOKUP(K839,abbreviation!$A:$B,2,FALSE),""),""),IF(OR(M839&gt;0,L839&gt;0),SeperatorSpecification,""),IF(M839&gt;0,IFERROR(VLOOKUP(M839,abbreviation!$A:$B,2,FALSE),""),IF(L839&gt;0,IFERROR(VLOOKUP(L839,abbreviation!$A:$B,2,FALSE),""),"")))</f>
        <v/>
      </c>
      <c r="CD839">
        <f>CONCATENATE(IF(O839&gt;0,IFERROR(VLOOKUP(O839,abbreviation!$A:$B,2,FALSE),""),""),IF(OR(Q839&gt;0,P839&gt;0),SeperatorSpecification,""),IF(Q839&gt;0,IFERROR(VLOOKUP(Q839,abbreviation!$A:$B,2,FALSE),""),IF(P839&gt;0,IFERROR(VLOOKUP(P839,abbreviation!$A:$B,2,FALSE),""),"")))</f>
        <v/>
      </c>
      <c r="CE839">
        <f>CONCATENATE(IF(S839&gt;0,IFERROR(VLOOKUP(S839,abbreviation!$A:$B,2,FALSE),""),""),IF(OR(U839&gt;0,T839&gt;0),SeperatorSpecification,""),IF(U839&gt;0,IFERROR(VLOOKUP(U839,abbreviation!$A:$B,2,FALSE),""),IF(T839&gt;0,IFERROR(VLOOKUP(T839,abbreviation!$A:$B,2,FALSE),""),"")))</f>
        <v/>
      </c>
      <c r="CF839">
        <f>IF(CA839&gt;0,(CA839&amp;IF(OR(ISNUMBER(F839),ISTEXT(F839)),"-"&amp;F839,))&amp;(IF(ISTEXT(G839),"_",)&amp;CB839&amp;IF(OR(ISNUMBER(J839),ISTEXT(J839)),"-"&amp;J839,))&amp;(IF(ISTEXT(K839),"_",)&amp;CC839&amp;IF(OR(ISNUMBER(N839),ISTEXT(N839)),"-"&amp;N839,))&amp;(IF(ISTEXT(O839),"_",)&amp;CD839&amp;IF(OR(ISNUMBER(R839),ISTEXT(R839)),"-"&amp;R839,))&amp;(IF(ISTEXT(S839),"_",)&amp;CE839&amp;IF(OR(ISNUMBER(V839),ISTEXT(V839)),"-"&amp;V839,)&amp;IF(AND(ISTEXT(CA839),CA839&lt;&gt;""),SeparatorBUDO,)),"")</f>
        <v/>
      </c>
      <c r="CG839">
        <f>IF(X839&gt;0,IFERROR(VLOOKUP(X839,abbreviation!$A:$B,2,FALSE),""),"")</f>
        <v/>
      </c>
      <c r="CH839">
        <f>IF(Z839&gt;0,IFERROR(VLOOKUP(Z839,abbreviation!$A:$B,2,FALSE),""),"")</f>
        <v/>
      </c>
      <c r="CI839">
        <f>IF(AD839&gt;0,IFERROR(VLOOKUP(AD839,abbreviation!$A:$B,2,FALSE),""),"")</f>
        <v/>
      </c>
      <c r="CJ839">
        <f>IF(AF839&gt;0,IFERROR(VLOOKUP(AF839,abbreviation!$A:$B,2,FALSE),""),"")</f>
        <v/>
      </c>
      <c r="CK839">
        <f>IF(AJ839&gt;0,IFERROR(VLOOKUP(AJ839,abbreviation!$A:$B,2,FALSE),""),"")</f>
        <v/>
      </c>
      <c r="CL839">
        <f>IF(AL839&gt;0,IFERROR(VLOOKUP(AL839,abbreviation!$A:$B,2,FALSE),""),"")</f>
        <v/>
      </c>
      <c r="CM839">
        <f>IF(CG839&gt;0,(CG839&amp;IF(ISTEXT(Z839),SeperatorSpecification&amp;CH839,)&amp;IF(OR(ISTEXT(AB839),ISNUMBER(AB839)),"-"&amp;AB839,))&amp;("_"&amp;CI839&amp;IF(ISTEXT(AF839),SeperatorSpecification&amp;CJ839,)&amp;IF(OR(ISTEXT(AH839),ISNUMBER(AH839)),"-"&amp;AH839,))&amp;("_"&amp;CK839&amp;IF(ISTEXT(AL839),SeperatorSpecification&amp;CL839,)&amp;IF(OR(ISTEXT(AN839),ISNUMBER(AN839)),"-"&amp;AN839,)),"")</f>
        <v/>
      </c>
      <c r="CN839">
        <f>IF(AP839&gt;0,IFERROR(VLOOKUP(AP839,abbreviation!$A:$B,2,FALSE),""),"")</f>
        <v/>
      </c>
      <c r="CO839">
        <f>IF(AR839&gt;0,IFERROR(VLOOKUP(AR839,abbreviation!$A:$B,2,FALSE),""),"")</f>
        <v/>
      </c>
      <c r="CP839">
        <f>IF(AT839&gt;0,IFERROR(VLOOKUP(AT839,abbreviation!$A:$B,2,FALSE),""),"")</f>
        <v/>
      </c>
      <c r="CQ839">
        <f>IF(AV839&gt;0,IFERROR(VLOOKUP(AV839,abbreviation!$A:$B,2,FALSE),""),"")</f>
        <v/>
      </c>
      <c r="CR839">
        <f>"_"&amp;CN839&amp;IF(ISTEXT(AR839),SeperatorSpecification&amp;CO839,)&amp;IF(ISTEXT(AT839),SeperatorSpecification&amp;CP839,)&amp;IF(ISTEXT(AV839),SeperatorSpecification&amp;CQ839,)&amp;IF(OR(ISTEXT(AX839),ISNUMBER(AX839)),"-"&amp;AX839,)</f>
        <v/>
      </c>
      <c r="CS839">
        <f>IF(AZ839&gt;0,IFERROR(VLOOKUP(AZ839,abbreviation!$A:$B,2,FALSE),""),"")</f>
        <v/>
      </c>
      <c r="CT839">
        <f>IF(BB839&gt;0,IFERROR(VLOOKUP(BB839,abbreviation!$A:$B,2,FALSE),""),"")</f>
        <v/>
      </c>
      <c r="CU839">
        <f>IF(BD839&gt;0,IFERROR(VLOOKUP(BD839,abbreviation!$A:$B,2,FALSE),""),"")</f>
        <v/>
      </c>
      <c r="CV839">
        <f>IF(BF839&gt;0,IFERROR(VLOOKUP(BF839,abbreviation!$A:$B,2,FALSE),""),"")</f>
        <v/>
      </c>
      <c r="CW839">
        <f>IF(BJ839&gt;0,IFERROR(VLOOKUP(BJ839,abbreviation!$A:$B,2,FALSE),""),"")</f>
        <v/>
      </c>
      <c r="CX839">
        <f>"_"&amp;CS839&amp;IF(ISTEXT(BB839),SeperatorSpecification&amp;CT839,"")&amp;IF(ISTEXT(BD839),SeperatorSpecification&amp;CU839,"")&amp;IF(ISTEXT(BF839),SeperatorSpecification&amp;CV839,"")&amp;IF(ISTEXT(BH839),SeperatorSpecification&amp;BH839,"")&amp;"_"&amp;CW839&amp;IF(OR(ISNUMBER(BL839),ISTEXT(BL839)),"-"&amp;BL839,)</f>
        <v/>
      </c>
      <c r="CY839">
        <f>CONCATENATE(IF(BN839&gt;0,IFERROR(VLOOKUP(BN839,abbreviation!$A:$B,2,FALSE),""),""),IF(OR(BP839&gt;0,BO839&gt;0),SeperatorSpecification,""),IF(BP839&gt;0,IFERROR(VLOOKUP(BP839,abbreviation!$A:$B,2,FALSE),""),IF(BO839&gt;0,IFERROR(VLOOKUP(BO839,abbreviation!$A:$B,2,FALSE),""),"")))</f>
        <v/>
      </c>
      <c r="CZ839">
        <f>CONCATENATE(IF(BR839&gt;0,IFERROR(VLOOKUP(BR839,abbreviation!$A:$B,2,FALSE),""),""),IF(OR(BT839&gt;0,BS839&gt;0),SeperatorSpecification,""),IF(BT839&gt;0,IFERROR(VLOOKUP(BT839,abbreviation!$A:$B,2,FALSE),""),IF(BS839&gt;0,IFERROR(VLOOKUP(BS839,abbreviation!$A:$B,2,FALSE),""),"")))</f>
        <v/>
      </c>
      <c r="DA839">
        <f>CONCATENATE(IF(BV839&gt;0,IFERROR(VLOOKUP(BV839,abbreviation!$A:$B,2,FALSE),""),""),IF(OR(BX839&gt;0,BW839&gt;0),SeperatorSpecification,""),IF(BX839&gt;0,IFERROR(VLOOKUP(BX839,abbreviation!$A:$B,2,FALSE),""),IF(BW839&gt;0,IFERROR(VLOOKUP(BW839,abbreviation!$A:$B,2,FALSE),""),"")))</f>
        <v/>
      </c>
      <c r="DB839">
        <f>IF(BN839&gt;0,(IF(ISTEXT(BN839),SeparatorBUDO,"")&amp;CY839&amp;IF(OR(ISNUMBER(BQ839),ISTEXT(BQ839)),"-"&amp;BQ839,))&amp;(IF(ISTEXT(BR839),"_",)&amp;CZ839&amp;IF(OR(ISNUMBER(BU839),ISTEXT(BU839)),"-"&amp;BU839,))&amp;(IF(ISTEXT(BV839),"_",)&amp;DA839&amp;IF(OR(ISNUMBER(BY839),ISTEXT(BY839)),"-"&amp;BY839,)),"")</f>
        <v/>
      </c>
      <c r="DC839">
        <f>IF(OR(X839&lt;&gt;"",AD839&lt;&gt;"",C839&lt;&gt;"",A839&lt;&gt;""),(CF839&amp;CM839&amp;CR839&amp;CX839&amp;DB839),"")</f>
        <v/>
      </c>
      <c r="DE839" s="40">
        <f>DC839</f>
        <v/>
      </c>
    </row>
    <row r="840">
      <c r="F840" s="41" t="n"/>
      <c r="J840" s="41" t="n"/>
      <c r="N840" s="41" t="n"/>
      <c r="R840" s="41" t="n"/>
      <c r="V840" s="41" t="n"/>
      <c r="AA840" s="7" t="n"/>
      <c r="AB840" s="41" t="n"/>
      <c r="AD840" s="6" t="n"/>
      <c r="AE840" s="8" t="n"/>
      <c r="AF840" s="7" t="n"/>
      <c r="AG840" s="7" t="n"/>
      <c r="AH840" s="41" t="n"/>
      <c r="AJ840" s="6" t="n"/>
      <c r="AK840" s="8" t="n"/>
      <c r="AL840" s="7" t="n"/>
      <c r="AM840" s="7" t="n"/>
      <c r="AN840" s="41" t="n"/>
      <c r="AR840" s="7" t="n"/>
      <c r="AX840" s="42" t="n"/>
      <c r="BB840" s="7" t="n"/>
      <c r="BC840" s="8" t="n"/>
      <c r="BH840" s="42" t="n"/>
      <c r="BQ840" s="41" t="n"/>
      <c r="BU840" s="41" t="n"/>
      <c r="BY840" s="41" t="n"/>
      <c r="CA840">
        <f>CONCATENATE(IF(C840&gt;0,IFERROR(VLOOKUP(C840,abbreviation!$A:$B,2,FALSE),""),""),IF(OR(E840&gt;0,D840&gt;0),SeperatorSpecification,""),IF(E840&gt;0,IFERROR(VLOOKUP(E840,abbreviation!$A:$B,2,FALSE),""),IF(D840&gt;0,IFERROR(VLOOKUP(D840,abbreviation!$A:$B,2,FALSE),""),"")))</f>
        <v/>
      </c>
      <c r="CB840">
        <f>CONCATENATE(IF(G840&gt;0,IFERROR(VLOOKUP(G840,abbreviation!$A:$B,2,FALSE),""),""),IF(OR(I840&gt;0,H840&gt;0),SeperatorSpecification,""),IF(I840&gt;0,IFERROR(VLOOKUP(I840,abbreviation!$A:$B,2,FALSE),""),IF(H840&gt;0,IFERROR(VLOOKUP(H840,abbreviation!$A:$B,2,FALSE),""),"")))</f>
        <v/>
      </c>
      <c r="CC840">
        <f>CONCATENATE(IF(K840&gt;0,IFERROR(VLOOKUP(K840,abbreviation!$A:$B,2,FALSE),""),""),IF(OR(M840&gt;0,L840&gt;0),SeperatorSpecification,""),IF(M840&gt;0,IFERROR(VLOOKUP(M840,abbreviation!$A:$B,2,FALSE),""),IF(L840&gt;0,IFERROR(VLOOKUP(L840,abbreviation!$A:$B,2,FALSE),""),"")))</f>
        <v/>
      </c>
      <c r="CD840">
        <f>CONCATENATE(IF(O840&gt;0,IFERROR(VLOOKUP(O840,abbreviation!$A:$B,2,FALSE),""),""),IF(OR(Q840&gt;0,P840&gt;0),SeperatorSpecification,""),IF(Q840&gt;0,IFERROR(VLOOKUP(Q840,abbreviation!$A:$B,2,FALSE),""),IF(P840&gt;0,IFERROR(VLOOKUP(P840,abbreviation!$A:$B,2,FALSE),""),"")))</f>
        <v/>
      </c>
      <c r="CE840">
        <f>CONCATENATE(IF(S840&gt;0,IFERROR(VLOOKUP(S840,abbreviation!$A:$B,2,FALSE),""),""),IF(OR(U840&gt;0,T840&gt;0),SeperatorSpecification,""),IF(U840&gt;0,IFERROR(VLOOKUP(U840,abbreviation!$A:$B,2,FALSE),""),IF(T840&gt;0,IFERROR(VLOOKUP(T840,abbreviation!$A:$B,2,FALSE),""),"")))</f>
        <v/>
      </c>
      <c r="CF840">
        <f>IF(CA840&gt;0,(CA840&amp;IF(OR(ISNUMBER(F840),ISTEXT(F840)),"-"&amp;F840,))&amp;(IF(ISTEXT(G840),"_",)&amp;CB840&amp;IF(OR(ISNUMBER(J840),ISTEXT(J840)),"-"&amp;J840,))&amp;(IF(ISTEXT(K840),"_",)&amp;CC840&amp;IF(OR(ISNUMBER(N840),ISTEXT(N840)),"-"&amp;N840,))&amp;(IF(ISTEXT(O840),"_",)&amp;CD840&amp;IF(OR(ISNUMBER(R840),ISTEXT(R840)),"-"&amp;R840,))&amp;(IF(ISTEXT(S840),"_",)&amp;CE840&amp;IF(OR(ISNUMBER(V840),ISTEXT(V840)),"-"&amp;V840,)&amp;IF(AND(ISTEXT(CA840),CA840&lt;&gt;""),SeparatorBUDO,)),"")</f>
        <v/>
      </c>
      <c r="CG840">
        <f>IF(X840&gt;0,IFERROR(VLOOKUP(X840,abbreviation!$A:$B,2,FALSE),""),"")</f>
        <v/>
      </c>
      <c r="CH840">
        <f>IF(Z840&gt;0,IFERROR(VLOOKUP(Z840,abbreviation!$A:$B,2,FALSE),""),"")</f>
        <v/>
      </c>
      <c r="CI840">
        <f>IF(AD840&gt;0,IFERROR(VLOOKUP(AD840,abbreviation!$A:$B,2,FALSE),""),"")</f>
        <v/>
      </c>
      <c r="CJ840">
        <f>IF(AF840&gt;0,IFERROR(VLOOKUP(AF840,abbreviation!$A:$B,2,FALSE),""),"")</f>
        <v/>
      </c>
      <c r="CK840">
        <f>IF(AJ840&gt;0,IFERROR(VLOOKUP(AJ840,abbreviation!$A:$B,2,FALSE),""),"")</f>
        <v/>
      </c>
      <c r="CL840">
        <f>IF(AL840&gt;0,IFERROR(VLOOKUP(AL840,abbreviation!$A:$B,2,FALSE),""),"")</f>
        <v/>
      </c>
      <c r="CM840">
        <f>IF(CG840&gt;0,(CG840&amp;IF(ISTEXT(Z840),SeperatorSpecification&amp;CH840,)&amp;IF(OR(ISTEXT(AB840),ISNUMBER(AB840)),"-"&amp;AB840,))&amp;("_"&amp;CI840&amp;IF(ISTEXT(AF840),SeperatorSpecification&amp;CJ840,)&amp;IF(OR(ISTEXT(AH840),ISNUMBER(AH840)),"-"&amp;AH840,))&amp;("_"&amp;CK840&amp;IF(ISTEXT(AL840),SeperatorSpecification&amp;CL840,)&amp;IF(OR(ISTEXT(AN840),ISNUMBER(AN840)),"-"&amp;AN840,)),"")</f>
        <v/>
      </c>
      <c r="CN840">
        <f>IF(AP840&gt;0,IFERROR(VLOOKUP(AP840,abbreviation!$A:$B,2,FALSE),""),"")</f>
        <v/>
      </c>
      <c r="CO840">
        <f>IF(AR840&gt;0,IFERROR(VLOOKUP(AR840,abbreviation!$A:$B,2,FALSE),""),"")</f>
        <v/>
      </c>
      <c r="CP840">
        <f>IF(AT840&gt;0,IFERROR(VLOOKUP(AT840,abbreviation!$A:$B,2,FALSE),""),"")</f>
        <v/>
      </c>
      <c r="CQ840">
        <f>IF(AV840&gt;0,IFERROR(VLOOKUP(AV840,abbreviation!$A:$B,2,FALSE),""),"")</f>
        <v/>
      </c>
      <c r="CR840">
        <f>"_"&amp;CN840&amp;IF(ISTEXT(AR840),SeperatorSpecification&amp;CO840,)&amp;IF(ISTEXT(AT840),SeperatorSpecification&amp;CP840,)&amp;IF(ISTEXT(AV840),SeperatorSpecification&amp;CQ840,)&amp;IF(OR(ISTEXT(AX840),ISNUMBER(AX840)),"-"&amp;AX840,)</f>
        <v/>
      </c>
      <c r="CS840">
        <f>IF(AZ840&gt;0,IFERROR(VLOOKUP(AZ840,abbreviation!$A:$B,2,FALSE),""),"")</f>
        <v/>
      </c>
      <c r="CT840">
        <f>IF(BB840&gt;0,IFERROR(VLOOKUP(BB840,abbreviation!$A:$B,2,FALSE),""),"")</f>
        <v/>
      </c>
      <c r="CU840">
        <f>IF(BD840&gt;0,IFERROR(VLOOKUP(BD840,abbreviation!$A:$B,2,FALSE),""),"")</f>
        <v/>
      </c>
      <c r="CV840">
        <f>IF(BF840&gt;0,IFERROR(VLOOKUP(BF840,abbreviation!$A:$B,2,FALSE),""),"")</f>
        <v/>
      </c>
      <c r="CW840">
        <f>IF(BJ840&gt;0,IFERROR(VLOOKUP(BJ840,abbreviation!$A:$B,2,FALSE),""),"")</f>
        <v/>
      </c>
      <c r="CX840">
        <f>"_"&amp;CS840&amp;IF(ISTEXT(BB840),SeperatorSpecification&amp;CT840,"")&amp;IF(ISTEXT(BD840),SeperatorSpecification&amp;CU840,"")&amp;IF(ISTEXT(BF840),SeperatorSpecification&amp;CV840,"")&amp;IF(ISTEXT(BH840),SeperatorSpecification&amp;BH840,"")&amp;"_"&amp;CW840&amp;IF(OR(ISNUMBER(BL840),ISTEXT(BL840)),"-"&amp;BL840,)</f>
        <v/>
      </c>
      <c r="CY840">
        <f>CONCATENATE(IF(BN840&gt;0,IFERROR(VLOOKUP(BN840,abbreviation!$A:$B,2,FALSE),""),""),IF(OR(BP840&gt;0,BO840&gt;0),SeperatorSpecification,""),IF(BP840&gt;0,IFERROR(VLOOKUP(BP840,abbreviation!$A:$B,2,FALSE),""),IF(BO840&gt;0,IFERROR(VLOOKUP(BO840,abbreviation!$A:$B,2,FALSE),""),"")))</f>
        <v/>
      </c>
      <c r="CZ840">
        <f>CONCATENATE(IF(BR840&gt;0,IFERROR(VLOOKUP(BR840,abbreviation!$A:$B,2,FALSE),""),""),IF(OR(BT840&gt;0,BS840&gt;0),SeperatorSpecification,""),IF(BT840&gt;0,IFERROR(VLOOKUP(BT840,abbreviation!$A:$B,2,FALSE),""),IF(BS840&gt;0,IFERROR(VLOOKUP(BS840,abbreviation!$A:$B,2,FALSE),""),"")))</f>
        <v/>
      </c>
      <c r="DA840">
        <f>CONCATENATE(IF(BV840&gt;0,IFERROR(VLOOKUP(BV840,abbreviation!$A:$B,2,FALSE),""),""),IF(OR(BX840&gt;0,BW840&gt;0),SeperatorSpecification,""),IF(BX840&gt;0,IFERROR(VLOOKUP(BX840,abbreviation!$A:$B,2,FALSE),""),IF(BW840&gt;0,IFERROR(VLOOKUP(BW840,abbreviation!$A:$B,2,FALSE),""),"")))</f>
        <v/>
      </c>
      <c r="DB840">
        <f>IF(BN840&gt;0,(IF(ISTEXT(BN840),SeparatorBUDO,"")&amp;CY840&amp;IF(OR(ISNUMBER(BQ840),ISTEXT(BQ840)),"-"&amp;BQ840,))&amp;(IF(ISTEXT(BR840),"_",)&amp;CZ840&amp;IF(OR(ISNUMBER(BU840),ISTEXT(BU840)),"-"&amp;BU840,))&amp;(IF(ISTEXT(BV840),"_",)&amp;DA840&amp;IF(OR(ISNUMBER(BY840),ISTEXT(BY840)),"-"&amp;BY840,)),"")</f>
        <v/>
      </c>
      <c r="DC840">
        <f>IF(OR(X840&lt;&gt;"",AD840&lt;&gt;"",C840&lt;&gt;"",A840&lt;&gt;""),(CF840&amp;CM840&amp;CR840&amp;CX840&amp;DB840),"")</f>
        <v/>
      </c>
      <c r="DE840" s="40">
        <f>DC840</f>
        <v/>
      </c>
    </row>
    <row r="841">
      <c r="F841" s="41" t="n"/>
      <c r="J841" s="41" t="n"/>
      <c r="N841" s="41" t="n"/>
      <c r="R841" s="41" t="n"/>
      <c r="V841" s="41" t="n"/>
      <c r="AA841" s="7" t="n"/>
      <c r="AB841" s="41" t="n"/>
      <c r="AD841" s="6" t="n"/>
      <c r="AE841" s="8" t="n"/>
      <c r="AF841" s="7" t="n"/>
      <c r="AG841" s="7" t="n"/>
      <c r="AH841" s="41" t="n"/>
      <c r="AJ841" s="6" t="n"/>
      <c r="AK841" s="8" t="n"/>
      <c r="AL841" s="7" t="n"/>
      <c r="AM841" s="7" t="n"/>
      <c r="AN841" s="41" t="n"/>
      <c r="AR841" s="7" t="n"/>
      <c r="AX841" s="42" t="n"/>
      <c r="BB841" s="7" t="n"/>
      <c r="BC841" s="8" t="n"/>
      <c r="BH841" s="42" t="n"/>
      <c r="BQ841" s="41" t="n"/>
      <c r="BU841" s="41" t="n"/>
      <c r="BY841" s="41" t="n"/>
      <c r="CA841">
        <f>CONCATENATE(IF(C841&gt;0,IFERROR(VLOOKUP(C841,abbreviation!$A:$B,2,FALSE),""),""),IF(OR(E841&gt;0,D841&gt;0),SeperatorSpecification,""),IF(E841&gt;0,IFERROR(VLOOKUP(E841,abbreviation!$A:$B,2,FALSE),""),IF(D841&gt;0,IFERROR(VLOOKUP(D841,abbreviation!$A:$B,2,FALSE),""),"")))</f>
        <v/>
      </c>
      <c r="CB841">
        <f>CONCATENATE(IF(G841&gt;0,IFERROR(VLOOKUP(G841,abbreviation!$A:$B,2,FALSE),""),""),IF(OR(I841&gt;0,H841&gt;0),SeperatorSpecification,""),IF(I841&gt;0,IFERROR(VLOOKUP(I841,abbreviation!$A:$B,2,FALSE),""),IF(H841&gt;0,IFERROR(VLOOKUP(H841,abbreviation!$A:$B,2,FALSE),""),"")))</f>
        <v/>
      </c>
      <c r="CC841">
        <f>CONCATENATE(IF(K841&gt;0,IFERROR(VLOOKUP(K841,abbreviation!$A:$B,2,FALSE),""),""),IF(OR(M841&gt;0,L841&gt;0),SeperatorSpecification,""),IF(M841&gt;0,IFERROR(VLOOKUP(M841,abbreviation!$A:$B,2,FALSE),""),IF(L841&gt;0,IFERROR(VLOOKUP(L841,abbreviation!$A:$B,2,FALSE),""),"")))</f>
        <v/>
      </c>
      <c r="CD841">
        <f>CONCATENATE(IF(O841&gt;0,IFERROR(VLOOKUP(O841,abbreviation!$A:$B,2,FALSE),""),""),IF(OR(Q841&gt;0,P841&gt;0),SeperatorSpecification,""),IF(Q841&gt;0,IFERROR(VLOOKUP(Q841,abbreviation!$A:$B,2,FALSE),""),IF(P841&gt;0,IFERROR(VLOOKUP(P841,abbreviation!$A:$B,2,FALSE),""),"")))</f>
        <v/>
      </c>
      <c r="CE841">
        <f>CONCATENATE(IF(S841&gt;0,IFERROR(VLOOKUP(S841,abbreviation!$A:$B,2,FALSE),""),""),IF(OR(U841&gt;0,T841&gt;0),SeperatorSpecification,""),IF(U841&gt;0,IFERROR(VLOOKUP(U841,abbreviation!$A:$B,2,FALSE),""),IF(T841&gt;0,IFERROR(VLOOKUP(T841,abbreviation!$A:$B,2,FALSE),""),"")))</f>
        <v/>
      </c>
      <c r="CF841">
        <f>IF(CA841&gt;0,(CA841&amp;IF(OR(ISNUMBER(F841),ISTEXT(F841)),"-"&amp;F841,))&amp;(IF(ISTEXT(G841),"_",)&amp;CB841&amp;IF(OR(ISNUMBER(J841),ISTEXT(J841)),"-"&amp;J841,))&amp;(IF(ISTEXT(K841),"_",)&amp;CC841&amp;IF(OR(ISNUMBER(N841),ISTEXT(N841)),"-"&amp;N841,))&amp;(IF(ISTEXT(O841),"_",)&amp;CD841&amp;IF(OR(ISNUMBER(R841),ISTEXT(R841)),"-"&amp;R841,))&amp;(IF(ISTEXT(S841),"_",)&amp;CE841&amp;IF(OR(ISNUMBER(V841),ISTEXT(V841)),"-"&amp;V841,)&amp;IF(AND(ISTEXT(CA841),CA841&lt;&gt;""),SeparatorBUDO,)),"")</f>
        <v/>
      </c>
      <c r="CG841">
        <f>IF(X841&gt;0,IFERROR(VLOOKUP(X841,abbreviation!$A:$B,2,FALSE),""),"")</f>
        <v/>
      </c>
      <c r="CH841">
        <f>IF(Z841&gt;0,IFERROR(VLOOKUP(Z841,abbreviation!$A:$B,2,FALSE),""),"")</f>
        <v/>
      </c>
      <c r="CI841">
        <f>IF(AD841&gt;0,IFERROR(VLOOKUP(AD841,abbreviation!$A:$B,2,FALSE),""),"")</f>
        <v/>
      </c>
      <c r="CJ841">
        <f>IF(AF841&gt;0,IFERROR(VLOOKUP(AF841,abbreviation!$A:$B,2,FALSE),""),"")</f>
        <v/>
      </c>
      <c r="CK841">
        <f>IF(AJ841&gt;0,IFERROR(VLOOKUP(AJ841,abbreviation!$A:$B,2,FALSE),""),"")</f>
        <v/>
      </c>
      <c r="CL841">
        <f>IF(AL841&gt;0,IFERROR(VLOOKUP(AL841,abbreviation!$A:$B,2,FALSE),""),"")</f>
        <v/>
      </c>
      <c r="CM841">
        <f>IF(CG841&gt;0,(CG841&amp;IF(ISTEXT(Z841),SeperatorSpecification&amp;CH841,)&amp;IF(OR(ISTEXT(AB841),ISNUMBER(AB841)),"-"&amp;AB841,))&amp;("_"&amp;CI841&amp;IF(ISTEXT(AF841),SeperatorSpecification&amp;CJ841,)&amp;IF(OR(ISTEXT(AH841),ISNUMBER(AH841)),"-"&amp;AH841,))&amp;("_"&amp;CK841&amp;IF(ISTEXT(AL841),SeperatorSpecification&amp;CL841,)&amp;IF(OR(ISTEXT(AN841),ISNUMBER(AN841)),"-"&amp;AN841,)),"")</f>
        <v/>
      </c>
      <c r="CN841">
        <f>IF(AP841&gt;0,IFERROR(VLOOKUP(AP841,abbreviation!$A:$B,2,FALSE),""),"")</f>
        <v/>
      </c>
      <c r="CO841">
        <f>IF(AR841&gt;0,IFERROR(VLOOKUP(AR841,abbreviation!$A:$B,2,FALSE),""),"")</f>
        <v/>
      </c>
      <c r="CP841">
        <f>IF(AT841&gt;0,IFERROR(VLOOKUP(AT841,abbreviation!$A:$B,2,FALSE),""),"")</f>
        <v/>
      </c>
      <c r="CQ841">
        <f>IF(AV841&gt;0,IFERROR(VLOOKUP(AV841,abbreviation!$A:$B,2,FALSE),""),"")</f>
        <v/>
      </c>
      <c r="CR841">
        <f>"_"&amp;CN841&amp;IF(ISTEXT(AR841),SeperatorSpecification&amp;CO841,)&amp;IF(ISTEXT(AT841),SeperatorSpecification&amp;CP841,)&amp;IF(ISTEXT(AV841),SeperatorSpecification&amp;CQ841,)&amp;IF(OR(ISTEXT(AX841),ISNUMBER(AX841)),"-"&amp;AX841,)</f>
        <v/>
      </c>
      <c r="CS841">
        <f>IF(AZ841&gt;0,IFERROR(VLOOKUP(AZ841,abbreviation!$A:$B,2,FALSE),""),"")</f>
        <v/>
      </c>
      <c r="CT841">
        <f>IF(BB841&gt;0,IFERROR(VLOOKUP(BB841,abbreviation!$A:$B,2,FALSE),""),"")</f>
        <v/>
      </c>
      <c r="CU841">
        <f>IF(BD841&gt;0,IFERROR(VLOOKUP(BD841,abbreviation!$A:$B,2,FALSE),""),"")</f>
        <v/>
      </c>
      <c r="CV841">
        <f>IF(BF841&gt;0,IFERROR(VLOOKUP(BF841,abbreviation!$A:$B,2,FALSE),""),"")</f>
        <v/>
      </c>
      <c r="CW841">
        <f>IF(BJ841&gt;0,IFERROR(VLOOKUP(BJ841,abbreviation!$A:$B,2,FALSE),""),"")</f>
        <v/>
      </c>
      <c r="CX841">
        <f>"_"&amp;CS841&amp;IF(ISTEXT(BB841),SeperatorSpecification&amp;CT841,"")&amp;IF(ISTEXT(BD841),SeperatorSpecification&amp;CU841,"")&amp;IF(ISTEXT(BF841),SeperatorSpecification&amp;CV841,"")&amp;IF(ISTEXT(BH841),SeperatorSpecification&amp;BH841,"")&amp;"_"&amp;CW841&amp;IF(OR(ISNUMBER(BL841),ISTEXT(BL841)),"-"&amp;BL841,)</f>
        <v/>
      </c>
      <c r="CY841">
        <f>CONCATENATE(IF(BN841&gt;0,IFERROR(VLOOKUP(BN841,abbreviation!$A:$B,2,FALSE),""),""),IF(OR(BP841&gt;0,BO841&gt;0),SeperatorSpecification,""),IF(BP841&gt;0,IFERROR(VLOOKUP(BP841,abbreviation!$A:$B,2,FALSE),""),IF(BO841&gt;0,IFERROR(VLOOKUP(BO841,abbreviation!$A:$B,2,FALSE),""),"")))</f>
        <v/>
      </c>
      <c r="CZ841">
        <f>CONCATENATE(IF(BR841&gt;0,IFERROR(VLOOKUP(BR841,abbreviation!$A:$B,2,FALSE),""),""),IF(OR(BT841&gt;0,BS841&gt;0),SeperatorSpecification,""),IF(BT841&gt;0,IFERROR(VLOOKUP(BT841,abbreviation!$A:$B,2,FALSE),""),IF(BS841&gt;0,IFERROR(VLOOKUP(BS841,abbreviation!$A:$B,2,FALSE),""),"")))</f>
        <v/>
      </c>
      <c r="DA841">
        <f>CONCATENATE(IF(BV841&gt;0,IFERROR(VLOOKUP(BV841,abbreviation!$A:$B,2,FALSE),""),""),IF(OR(BX841&gt;0,BW841&gt;0),SeperatorSpecification,""),IF(BX841&gt;0,IFERROR(VLOOKUP(BX841,abbreviation!$A:$B,2,FALSE),""),IF(BW841&gt;0,IFERROR(VLOOKUP(BW841,abbreviation!$A:$B,2,FALSE),""),"")))</f>
        <v/>
      </c>
      <c r="DB841">
        <f>IF(BN841&gt;0,(IF(ISTEXT(BN841),SeparatorBUDO,"")&amp;CY841&amp;IF(OR(ISNUMBER(BQ841),ISTEXT(BQ841)),"-"&amp;BQ841,))&amp;(IF(ISTEXT(BR841),"_",)&amp;CZ841&amp;IF(OR(ISNUMBER(BU841),ISTEXT(BU841)),"-"&amp;BU841,))&amp;(IF(ISTEXT(BV841),"_",)&amp;DA841&amp;IF(OR(ISNUMBER(BY841),ISTEXT(BY841)),"-"&amp;BY841,)),"")</f>
        <v/>
      </c>
      <c r="DC841">
        <f>IF(OR(X841&lt;&gt;"",AD841&lt;&gt;"",C841&lt;&gt;"",A841&lt;&gt;""),(CF841&amp;CM841&amp;CR841&amp;CX841&amp;DB841),"")</f>
        <v/>
      </c>
      <c r="DE841" s="40">
        <f>DC841</f>
        <v/>
      </c>
    </row>
    <row r="842">
      <c r="F842" s="41" t="n"/>
      <c r="J842" s="41" t="n"/>
      <c r="N842" s="41" t="n"/>
      <c r="R842" s="41" t="n"/>
      <c r="V842" s="41" t="n"/>
      <c r="AA842" s="7" t="n"/>
      <c r="AB842" s="41" t="n"/>
      <c r="AD842" s="6" t="n"/>
      <c r="AE842" s="8" t="n"/>
      <c r="AF842" s="7" t="n"/>
      <c r="AG842" s="7" t="n"/>
      <c r="AH842" s="41" t="n"/>
      <c r="AJ842" s="6" t="n"/>
      <c r="AK842" s="8" t="n"/>
      <c r="AL842" s="7" t="n"/>
      <c r="AM842" s="7" t="n"/>
      <c r="AN842" s="41" t="n"/>
      <c r="AR842" s="7" t="n"/>
      <c r="AX842" s="42" t="n"/>
      <c r="BB842" s="7" t="n"/>
      <c r="BC842" s="8" t="n"/>
      <c r="BH842" s="42" t="n"/>
      <c r="BQ842" s="41" t="n"/>
      <c r="BU842" s="41" t="n"/>
      <c r="BY842" s="41" t="n"/>
      <c r="CA842">
        <f>CONCATENATE(IF(C842&gt;0,IFERROR(VLOOKUP(C842,abbreviation!$A:$B,2,FALSE),""),""),IF(OR(E842&gt;0,D842&gt;0),SeperatorSpecification,""),IF(E842&gt;0,IFERROR(VLOOKUP(E842,abbreviation!$A:$B,2,FALSE),""),IF(D842&gt;0,IFERROR(VLOOKUP(D842,abbreviation!$A:$B,2,FALSE),""),"")))</f>
        <v/>
      </c>
      <c r="CB842">
        <f>CONCATENATE(IF(G842&gt;0,IFERROR(VLOOKUP(G842,abbreviation!$A:$B,2,FALSE),""),""),IF(OR(I842&gt;0,H842&gt;0),SeperatorSpecification,""),IF(I842&gt;0,IFERROR(VLOOKUP(I842,abbreviation!$A:$B,2,FALSE),""),IF(H842&gt;0,IFERROR(VLOOKUP(H842,abbreviation!$A:$B,2,FALSE),""),"")))</f>
        <v/>
      </c>
      <c r="CC842">
        <f>CONCATENATE(IF(K842&gt;0,IFERROR(VLOOKUP(K842,abbreviation!$A:$B,2,FALSE),""),""),IF(OR(M842&gt;0,L842&gt;0),SeperatorSpecification,""),IF(M842&gt;0,IFERROR(VLOOKUP(M842,abbreviation!$A:$B,2,FALSE),""),IF(L842&gt;0,IFERROR(VLOOKUP(L842,abbreviation!$A:$B,2,FALSE),""),"")))</f>
        <v/>
      </c>
      <c r="CD842">
        <f>CONCATENATE(IF(O842&gt;0,IFERROR(VLOOKUP(O842,abbreviation!$A:$B,2,FALSE),""),""),IF(OR(Q842&gt;0,P842&gt;0),SeperatorSpecification,""),IF(Q842&gt;0,IFERROR(VLOOKUP(Q842,abbreviation!$A:$B,2,FALSE),""),IF(P842&gt;0,IFERROR(VLOOKUP(P842,abbreviation!$A:$B,2,FALSE),""),"")))</f>
        <v/>
      </c>
      <c r="CE842">
        <f>CONCATENATE(IF(S842&gt;0,IFERROR(VLOOKUP(S842,abbreviation!$A:$B,2,FALSE),""),""),IF(OR(U842&gt;0,T842&gt;0),SeperatorSpecification,""),IF(U842&gt;0,IFERROR(VLOOKUP(U842,abbreviation!$A:$B,2,FALSE),""),IF(T842&gt;0,IFERROR(VLOOKUP(T842,abbreviation!$A:$B,2,FALSE),""),"")))</f>
        <v/>
      </c>
      <c r="CF842">
        <f>IF(CA842&gt;0,(CA842&amp;IF(OR(ISNUMBER(F842),ISTEXT(F842)),"-"&amp;F842,))&amp;(IF(ISTEXT(G842),"_",)&amp;CB842&amp;IF(OR(ISNUMBER(J842),ISTEXT(J842)),"-"&amp;J842,))&amp;(IF(ISTEXT(K842),"_",)&amp;CC842&amp;IF(OR(ISNUMBER(N842),ISTEXT(N842)),"-"&amp;N842,))&amp;(IF(ISTEXT(O842),"_",)&amp;CD842&amp;IF(OR(ISNUMBER(R842),ISTEXT(R842)),"-"&amp;R842,))&amp;(IF(ISTEXT(S842),"_",)&amp;CE842&amp;IF(OR(ISNUMBER(V842),ISTEXT(V842)),"-"&amp;V842,)&amp;IF(AND(ISTEXT(CA842),CA842&lt;&gt;""),SeparatorBUDO,)),"")</f>
        <v/>
      </c>
      <c r="CG842">
        <f>IF(X842&gt;0,IFERROR(VLOOKUP(X842,abbreviation!$A:$B,2,FALSE),""),"")</f>
        <v/>
      </c>
      <c r="CH842">
        <f>IF(Z842&gt;0,IFERROR(VLOOKUP(Z842,abbreviation!$A:$B,2,FALSE),""),"")</f>
        <v/>
      </c>
      <c r="CI842">
        <f>IF(AD842&gt;0,IFERROR(VLOOKUP(AD842,abbreviation!$A:$B,2,FALSE),""),"")</f>
        <v/>
      </c>
      <c r="CJ842">
        <f>IF(AF842&gt;0,IFERROR(VLOOKUP(AF842,abbreviation!$A:$B,2,FALSE),""),"")</f>
        <v/>
      </c>
      <c r="CK842">
        <f>IF(AJ842&gt;0,IFERROR(VLOOKUP(AJ842,abbreviation!$A:$B,2,FALSE),""),"")</f>
        <v/>
      </c>
      <c r="CL842">
        <f>IF(AL842&gt;0,IFERROR(VLOOKUP(AL842,abbreviation!$A:$B,2,FALSE),""),"")</f>
        <v/>
      </c>
      <c r="CM842">
        <f>IF(CG842&gt;0,(CG842&amp;IF(ISTEXT(Z842),SeperatorSpecification&amp;CH842,)&amp;IF(OR(ISTEXT(AB842),ISNUMBER(AB842)),"-"&amp;AB842,))&amp;("_"&amp;CI842&amp;IF(ISTEXT(AF842),SeperatorSpecification&amp;CJ842,)&amp;IF(OR(ISTEXT(AH842),ISNUMBER(AH842)),"-"&amp;AH842,))&amp;("_"&amp;CK842&amp;IF(ISTEXT(AL842),SeperatorSpecification&amp;CL842,)&amp;IF(OR(ISTEXT(AN842),ISNUMBER(AN842)),"-"&amp;AN842,)),"")</f>
        <v/>
      </c>
      <c r="CN842">
        <f>IF(AP842&gt;0,IFERROR(VLOOKUP(AP842,abbreviation!$A:$B,2,FALSE),""),"")</f>
        <v/>
      </c>
      <c r="CO842">
        <f>IF(AR842&gt;0,IFERROR(VLOOKUP(AR842,abbreviation!$A:$B,2,FALSE),""),"")</f>
        <v/>
      </c>
      <c r="CP842">
        <f>IF(AT842&gt;0,IFERROR(VLOOKUP(AT842,abbreviation!$A:$B,2,FALSE),""),"")</f>
        <v/>
      </c>
      <c r="CQ842">
        <f>IF(AV842&gt;0,IFERROR(VLOOKUP(AV842,abbreviation!$A:$B,2,FALSE),""),"")</f>
        <v/>
      </c>
      <c r="CR842">
        <f>"_"&amp;CN842&amp;IF(ISTEXT(AR842),SeperatorSpecification&amp;CO842,)&amp;IF(ISTEXT(AT842),SeperatorSpecification&amp;CP842,)&amp;IF(ISTEXT(AV842),SeperatorSpecification&amp;CQ842,)&amp;IF(OR(ISTEXT(AX842),ISNUMBER(AX842)),"-"&amp;AX842,)</f>
        <v/>
      </c>
      <c r="CS842">
        <f>IF(AZ842&gt;0,IFERROR(VLOOKUP(AZ842,abbreviation!$A:$B,2,FALSE),""),"")</f>
        <v/>
      </c>
      <c r="CT842">
        <f>IF(BB842&gt;0,IFERROR(VLOOKUP(BB842,abbreviation!$A:$B,2,FALSE),""),"")</f>
        <v/>
      </c>
      <c r="CU842">
        <f>IF(BD842&gt;0,IFERROR(VLOOKUP(BD842,abbreviation!$A:$B,2,FALSE),""),"")</f>
        <v/>
      </c>
      <c r="CV842">
        <f>IF(BF842&gt;0,IFERROR(VLOOKUP(BF842,abbreviation!$A:$B,2,FALSE),""),"")</f>
        <v/>
      </c>
      <c r="CW842">
        <f>IF(BJ842&gt;0,IFERROR(VLOOKUP(BJ842,abbreviation!$A:$B,2,FALSE),""),"")</f>
        <v/>
      </c>
      <c r="CX842">
        <f>"_"&amp;CS842&amp;IF(ISTEXT(BB842),SeperatorSpecification&amp;CT842,"")&amp;IF(ISTEXT(BD842),SeperatorSpecification&amp;CU842,"")&amp;IF(ISTEXT(BF842),SeperatorSpecification&amp;CV842,"")&amp;IF(ISTEXT(BH842),SeperatorSpecification&amp;BH842,"")&amp;"_"&amp;CW842&amp;IF(OR(ISNUMBER(BL842),ISTEXT(BL842)),"-"&amp;BL842,)</f>
        <v/>
      </c>
      <c r="CY842">
        <f>CONCATENATE(IF(BN842&gt;0,IFERROR(VLOOKUP(BN842,abbreviation!$A:$B,2,FALSE),""),""),IF(OR(BP842&gt;0,BO842&gt;0),SeperatorSpecification,""),IF(BP842&gt;0,IFERROR(VLOOKUP(BP842,abbreviation!$A:$B,2,FALSE),""),IF(BO842&gt;0,IFERROR(VLOOKUP(BO842,abbreviation!$A:$B,2,FALSE),""),"")))</f>
        <v/>
      </c>
      <c r="CZ842">
        <f>CONCATENATE(IF(BR842&gt;0,IFERROR(VLOOKUP(BR842,abbreviation!$A:$B,2,FALSE),""),""),IF(OR(BT842&gt;0,BS842&gt;0),SeperatorSpecification,""),IF(BT842&gt;0,IFERROR(VLOOKUP(BT842,abbreviation!$A:$B,2,FALSE),""),IF(BS842&gt;0,IFERROR(VLOOKUP(BS842,abbreviation!$A:$B,2,FALSE),""),"")))</f>
        <v/>
      </c>
      <c r="DA842">
        <f>CONCATENATE(IF(BV842&gt;0,IFERROR(VLOOKUP(BV842,abbreviation!$A:$B,2,FALSE),""),""),IF(OR(BX842&gt;0,BW842&gt;0),SeperatorSpecification,""),IF(BX842&gt;0,IFERROR(VLOOKUP(BX842,abbreviation!$A:$B,2,FALSE),""),IF(BW842&gt;0,IFERROR(VLOOKUP(BW842,abbreviation!$A:$B,2,FALSE),""),"")))</f>
        <v/>
      </c>
      <c r="DB842">
        <f>IF(BN842&gt;0,(IF(ISTEXT(BN842),SeparatorBUDO,"")&amp;CY842&amp;IF(OR(ISNUMBER(BQ842),ISTEXT(BQ842)),"-"&amp;BQ842,))&amp;(IF(ISTEXT(BR842),"_",)&amp;CZ842&amp;IF(OR(ISNUMBER(BU842),ISTEXT(BU842)),"-"&amp;BU842,))&amp;(IF(ISTEXT(BV842),"_",)&amp;DA842&amp;IF(OR(ISNUMBER(BY842),ISTEXT(BY842)),"-"&amp;BY842,)),"")</f>
        <v/>
      </c>
      <c r="DC842">
        <f>IF(OR(X842&lt;&gt;"",AD842&lt;&gt;"",C842&lt;&gt;"",A842&lt;&gt;""),(CF842&amp;CM842&amp;CR842&amp;CX842&amp;DB842),"")</f>
        <v/>
      </c>
      <c r="DE842" s="40">
        <f>DC842</f>
        <v/>
      </c>
    </row>
    <row r="843">
      <c r="F843" s="41" t="n"/>
      <c r="J843" s="41" t="n"/>
      <c r="N843" s="41" t="n"/>
      <c r="R843" s="41" t="n"/>
      <c r="V843" s="41" t="n"/>
      <c r="AA843" s="7" t="n"/>
      <c r="AB843" s="41" t="n"/>
      <c r="AD843" s="6" t="n"/>
      <c r="AE843" s="8" t="n"/>
      <c r="AF843" s="7" t="n"/>
      <c r="AG843" s="7" t="n"/>
      <c r="AH843" s="41" t="n"/>
      <c r="AJ843" s="6" t="n"/>
      <c r="AK843" s="8" t="n"/>
      <c r="AL843" s="7" t="n"/>
      <c r="AM843" s="7" t="n"/>
      <c r="AN843" s="41" t="n"/>
      <c r="AR843" s="7" t="n"/>
      <c r="AX843" s="42" t="n"/>
      <c r="BB843" s="7" t="n"/>
      <c r="BC843" s="8" t="n"/>
      <c r="BH843" s="42" t="n"/>
      <c r="BQ843" s="41" t="n"/>
      <c r="BU843" s="41" t="n"/>
      <c r="BY843" s="41" t="n"/>
      <c r="CA843">
        <f>CONCATENATE(IF(C843&gt;0,IFERROR(VLOOKUP(C843,abbreviation!$A:$B,2,FALSE),""),""),IF(OR(E843&gt;0,D843&gt;0),SeperatorSpecification,""),IF(E843&gt;0,IFERROR(VLOOKUP(E843,abbreviation!$A:$B,2,FALSE),""),IF(D843&gt;0,IFERROR(VLOOKUP(D843,abbreviation!$A:$B,2,FALSE),""),"")))</f>
        <v/>
      </c>
      <c r="CB843">
        <f>CONCATENATE(IF(G843&gt;0,IFERROR(VLOOKUP(G843,abbreviation!$A:$B,2,FALSE),""),""),IF(OR(I843&gt;0,H843&gt;0),SeperatorSpecification,""),IF(I843&gt;0,IFERROR(VLOOKUP(I843,abbreviation!$A:$B,2,FALSE),""),IF(H843&gt;0,IFERROR(VLOOKUP(H843,abbreviation!$A:$B,2,FALSE),""),"")))</f>
        <v/>
      </c>
      <c r="CC843">
        <f>CONCATENATE(IF(K843&gt;0,IFERROR(VLOOKUP(K843,abbreviation!$A:$B,2,FALSE),""),""),IF(OR(M843&gt;0,L843&gt;0),SeperatorSpecification,""),IF(M843&gt;0,IFERROR(VLOOKUP(M843,abbreviation!$A:$B,2,FALSE),""),IF(L843&gt;0,IFERROR(VLOOKUP(L843,abbreviation!$A:$B,2,FALSE),""),"")))</f>
        <v/>
      </c>
      <c r="CD843">
        <f>CONCATENATE(IF(O843&gt;0,IFERROR(VLOOKUP(O843,abbreviation!$A:$B,2,FALSE),""),""),IF(OR(Q843&gt;0,P843&gt;0),SeperatorSpecification,""),IF(Q843&gt;0,IFERROR(VLOOKUP(Q843,abbreviation!$A:$B,2,FALSE),""),IF(P843&gt;0,IFERROR(VLOOKUP(P843,abbreviation!$A:$B,2,FALSE),""),"")))</f>
        <v/>
      </c>
      <c r="CE843">
        <f>CONCATENATE(IF(S843&gt;0,IFERROR(VLOOKUP(S843,abbreviation!$A:$B,2,FALSE),""),""),IF(OR(U843&gt;0,T843&gt;0),SeperatorSpecification,""),IF(U843&gt;0,IFERROR(VLOOKUP(U843,abbreviation!$A:$B,2,FALSE),""),IF(T843&gt;0,IFERROR(VLOOKUP(T843,abbreviation!$A:$B,2,FALSE),""),"")))</f>
        <v/>
      </c>
      <c r="CF843">
        <f>IF(CA843&gt;0,(CA843&amp;IF(OR(ISNUMBER(F843),ISTEXT(F843)),"-"&amp;F843,))&amp;(IF(ISTEXT(G843),"_",)&amp;CB843&amp;IF(OR(ISNUMBER(J843),ISTEXT(J843)),"-"&amp;J843,))&amp;(IF(ISTEXT(K843),"_",)&amp;CC843&amp;IF(OR(ISNUMBER(N843),ISTEXT(N843)),"-"&amp;N843,))&amp;(IF(ISTEXT(O843),"_",)&amp;CD843&amp;IF(OR(ISNUMBER(R843),ISTEXT(R843)),"-"&amp;R843,))&amp;(IF(ISTEXT(S843),"_",)&amp;CE843&amp;IF(OR(ISNUMBER(V843),ISTEXT(V843)),"-"&amp;V843,)&amp;IF(AND(ISTEXT(CA843),CA843&lt;&gt;""),SeparatorBUDO,)),"")</f>
        <v/>
      </c>
      <c r="CG843">
        <f>IF(X843&gt;0,IFERROR(VLOOKUP(X843,abbreviation!$A:$B,2,FALSE),""),"")</f>
        <v/>
      </c>
      <c r="CH843">
        <f>IF(Z843&gt;0,IFERROR(VLOOKUP(Z843,abbreviation!$A:$B,2,FALSE),""),"")</f>
        <v/>
      </c>
      <c r="CI843">
        <f>IF(AD843&gt;0,IFERROR(VLOOKUP(AD843,abbreviation!$A:$B,2,FALSE),""),"")</f>
        <v/>
      </c>
      <c r="CJ843">
        <f>IF(AF843&gt;0,IFERROR(VLOOKUP(AF843,abbreviation!$A:$B,2,FALSE),""),"")</f>
        <v/>
      </c>
      <c r="CK843">
        <f>IF(AJ843&gt;0,IFERROR(VLOOKUP(AJ843,abbreviation!$A:$B,2,FALSE),""),"")</f>
        <v/>
      </c>
      <c r="CL843">
        <f>IF(AL843&gt;0,IFERROR(VLOOKUP(AL843,abbreviation!$A:$B,2,FALSE),""),"")</f>
        <v/>
      </c>
      <c r="CM843">
        <f>IF(CG843&gt;0,(CG843&amp;IF(ISTEXT(Z843),SeperatorSpecification&amp;CH843,)&amp;IF(OR(ISTEXT(AB843),ISNUMBER(AB843)),"-"&amp;AB843,))&amp;("_"&amp;CI843&amp;IF(ISTEXT(AF843),SeperatorSpecification&amp;CJ843,)&amp;IF(OR(ISTEXT(AH843),ISNUMBER(AH843)),"-"&amp;AH843,))&amp;("_"&amp;CK843&amp;IF(ISTEXT(AL843),SeperatorSpecification&amp;CL843,)&amp;IF(OR(ISTEXT(AN843),ISNUMBER(AN843)),"-"&amp;AN843,)),"")</f>
        <v/>
      </c>
      <c r="CN843">
        <f>IF(AP843&gt;0,IFERROR(VLOOKUP(AP843,abbreviation!$A:$B,2,FALSE),""),"")</f>
        <v/>
      </c>
      <c r="CO843">
        <f>IF(AR843&gt;0,IFERROR(VLOOKUP(AR843,abbreviation!$A:$B,2,FALSE),""),"")</f>
        <v/>
      </c>
      <c r="CP843">
        <f>IF(AT843&gt;0,IFERROR(VLOOKUP(AT843,abbreviation!$A:$B,2,FALSE),""),"")</f>
        <v/>
      </c>
      <c r="CQ843">
        <f>IF(AV843&gt;0,IFERROR(VLOOKUP(AV843,abbreviation!$A:$B,2,FALSE),""),"")</f>
        <v/>
      </c>
      <c r="CR843">
        <f>"_"&amp;CN843&amp;IF(ISTEXT(AR843),SeperatorSpecification&amp;CO843,)&amp;IF(ISTEXT(AT843),SeperatorSpecification&amp;CP843,)&amp;IF(ISTEXT(AV843),SeperatorSpecification&amp;CQ843,)&amp;IF(OR(ISTEXT(AX843),ISNUMBER(AX843)),"-"&amp;AX843,)</f>
        <v/>
      </c>
      <c r="CS843">
        <f>IF(AZ843&gt;0,IFERROR(VLOOKUP(AZ843,abbreviation!$A:$B,2,FALSE),""),"")</f>
        <v/>
      </c>
      <c r="CT843">
        <f>IF(BB843&gt;0,IFERROR(VLOOKUP(BB843,abbreviation!$A:$B,2,FALSE),""),"")</f>
        <v/>
      </c>
      <c r="CU843">
        <f>IF(BD843&gt;0,IFERROR(VLOOKUP(BD843,abbreviation!$A:$B,2,FALSE),""),"")</f>
        <v/>
      </c>
      <c r="CV843">
        <f>IF(BF843&gt;0,IFERROR(VLOOKUP(BF843,abbreviation!$A:$B,2,FALSE),""),"")</f>
        <v/>
      </c>
      <c r="CW843">
        <f>IF(BJ843&gt;0,IFERROR(VLOOKUP(BJ843,abbreviation!$A:$B,2,FALSE),""),"")</f>
        <v/>
      </c>
      <c r="CX843">
        <f>"_"&amp;CS843&amp;IF(ISTEXT(BB843),SeperatorSpecification&amp;CT843,"")&amp;IF(ISTEXT(BD843),SeperatorSpecification&amp;CU843,"")&amp;IF(ISTEXT(BF843),SeperatorSpecification&amp;CV843,"")&amp;IF(ISTEXT(BH843),SeperatorSpecification&amp;BH843,"")&amp;"_"&amp;CW843&amp;IF(OR(ISNUMBER(BL843),ISTEXT(BL843)),"-"&amp;BL843,)</f>
        <v/>
      </c>
      <c r="CY843">
        <f>CONCATENATE(IF(BN843&gt;0,IFERROR(VLOOKUP(BN843,abbreviation!$A:$B,2,FALSE),""),""),IF(OR(BP843&gt;0,BO843&gt;0),SeperatorSpecification,""),IF(BP843&gt;0,IFERROR(VLOOKUP(BP843,abbreviation!$A:$B,2,FALSE),""),IF(BO843&gt;0,IFERROR(VLOOKUP(BO843,abbreviation!$A:$B,2,FALSE),""),"")))</f>
        <v/>
      </c>
      <c r="CZ843">
        <f>CONCATENATE(IF(BR843&gt;0,IFERROR(VLOOKUP(BR843,abbreviation!$A:$B,2,FALSE),""),""),IF(OR(BT843&gt;0,BS843&gt;0),SeperatorSpecification,""),IF(BT843&gt;0,IFERROR(VLOOKUP(BT843,abbreviation!$A:$B,2,FALSE),""),IF(BS843&gt;0,IFERROR(VLOOKUP(BS843,abbreviation!$A:$B,2,FALSE),""),"")))</f>
        <v/>
      </c>
      <c r="DA843">
        <f>CONCATENATE(IF(BV843&gt;0,IFERROR(VLOOKUP(BV843,abbreviation!$A:$B,2,FALSE),""),""),IF(OR(BX843&gt;0,BW843&gt;0),SeperatorSpecification,""),IF(BX843&gt;0,IFERROR(VLOOKUP(BX843,abbreviation!$A:$B,2,FALSE),""),IF(BW843&gt;0,IFERROR(VLOOKUP(BW843,abbreviation!$A:$B,2,FALSE),""),"")))</f>
        <v/>
      </c>
      <c r="DB843">
        <f>IF(BN843&gt;0,(IF(ISTEXT(BN843),SeparatorBUDO,"")&amp;CY843&amp;IF(OR(ISNUMBER(BQ843),ISTEXT(BQ843)),"-"&amp;BQ843,))&amp;(IF(ISTEXT(BR843),"_",)&amp;CZ843&amp;IF(OR(ISNUMBER(BU843),ISTEXT(BU843)),"-"&amp;BU843,))&amp;(IF(ISTEXT(BV843),"_",)&amp;DA843&amp;IF(OR(ISNUMBER(BY843),ISTEXT(BY843)),"-"&amp;BY843,)),"")</f>
        <v/>
      </c>
      <c r="DC843">
        <f>IF(OR(X843&lt;&gt;"",AD843&lt;&gt;"",C843&lt;&gt;"",A843&lt;&gt;""),(CF843&amp;CM843&amp;CR843&amp;CX843&amp;DB843),"")</f>
        <v/>
      </c>
      <c r="DE843" s="40">
        <f>DC843</f>
        <v/>
      </c>
    </row>
    <row r="844">
      <c r="F844" s="41" t="n"/>
      <c r="J844" s="41" t="n"/>
      <c r="N844" s="41" t="n"/>
      <c r="R844" s="41" t="n"/>
      <c r="V844" s="41" t="n"/>
      <c r="AA844" s="7" t="n"/>
      <c r="AB844" s="41" t="n"/>
      <c r="AD844" s="6" t="n"/>
      <c r="AE844" s="8" t="n"/>
      <c r="AF844" s="7" t="n"/>
      <c r="AG844" s="7" t="n"/>
      <c r="AH844" s="41" t="n"/>
      <c r="AJ844" s="6" t="n"/>
      <c r="AK844" s="8" t="n"/>
      <c r="AL844" s="7" t="n"/>
      <c r="AM844" s="7" t="n"/>
      <c r="AN844" s="41" t="n"/>
      <c r="AR844" s="7" t="n"/>
      <c r="AX844" s="42" t="n"/>
      <c r="BB844" s="7" t="n"/>
      <c r="BC844" s="8" t="n"/>
      <c r="BH844" s="42" t="n"/>
      <c r="BQ844" s="41" t="n"/>
      <c r="BU844" s="41" t="n"/>
      <c r="BY844" s="41" t="n"/>
      <c r="CA844">
        <f>CONCATENATE(IF(C844&gt;0,IFERROR(VLOOKUP(C844,abbreviation!$A:$B,2,FALSE),""),""),IF(OR(E844&gt;0,D844&gt;0),SeperatorSpecification,""),IF(E844&gt;0,IFERROR(VLOOKUP(E844,abbreviation!$A:$B,2,FALSE),""),IF(D844&gt;0,IFERROR(VLOOKUP(D844,abbreviation!$A:$B,2,FALSE),""),"")))</f>
        <v/>
      </c>
      <c r="CB844">
        <f>CONCATENATE(IF(G844&gt;0,IFERROR(VLOOKUP(G844,abbreviation!$A:$B,2,FALSE),""),""),IF(OR(I844&gt;0,H844&gt;0),SeperatorSpecification,""),IF(I844&gt;0,IFERROR(VLOOKUP(I844,abbreviation!$A:$B,2,FALSE),""),IF(H844&gt;0,IFERROR(VLOOKUP(H844,abbreviation!$A:$B,2,FALSE),""),"")))</f>
        <v/>
      </c>
      <c r="CC844">
        <f>CONCATENATE(IF(K844&gt;0,IFERROR(VLOOKUP(K844,abbreviation!$A:$B,2,FALSE),""),""),IF(OR(M844&gt;0,L844&gt;0),SeperatorSpecification,""),IF(M844&gt;0,IFERROR(VLOOKUP(M844,abbreviation!$A:$B,2,FALSE),""),IF(L844&gt;0,IFERROR(VLOOKUP(L844,abbreviation!$A:$B,2,FALSE),""),"")))</f>
        <v/>
      </c>
      <c r="CD844">
        <f>CONCATENATE(IF(O844&gt;0,IFERROR(VLOOKUP(O844,abbreviation!$A:$B,2,FALSE),""),""),IF(OR(Q844&gt;0,P844&gt;0),SeperatorSpecification,""),IF(Q844&gt;0,IFERROR(VLOOKUP(Q844,abbreviation!$A:$B,2,FALSE),""),IF(P844&gt;0,IFERROR(VLOOKUP(P844,abbreviation!$A:$B,2,FALSE),""),"")))</f>
        <v/>
      </c>
      <c r="CE844">
        <f>CONCATENATE(IF(S844&gt;0,IFERROR(VLOOKUP(S844,abbreviation!$A:$B,2,FALSE),""),""),IF(OR(U844&gt;0,T844&gt;0),SeperatorSpecification,""),IF(U844&gt;0,IFERROR(VLOOKUP(U844,abbreviation!$A:$B,2,FALSE),""),IF(T844&gt;0,IFERROR(VLOOKUP(T844,abbreviation!$A:$B,2,FALSE),""),"")))</f>
        <v/>
      </c>
      <c r="CF844">
        <f>IF(CA844&gt;0,(CA844&amp;IF(OR(ISNUMBER(F844),ISTEXT(F844)),"-"&amp;F844,))&amp;(IF(ISTEXT(G844),"_",)&amp;CB844&amp;IF(OR(ISNUMBER(J844),ISTEXT(J844)),"-"&amp;J844,))&amp;(IF(ISTEXT(K844),"_",)&amp;CC844&amp;IF(OR(ISNUMBER(N844),ISTEXT(N844)),"-"&amp;N844,))&amp;(IF(ISTEXT(O844),"_",)&amp;CD844&amp;IF(OR(ISNUMBER(R844),ISTEXT(R844)),"-"&amp;R844,))&amp;(IF(ISTEXT(S844),"_",)&amp;CE844&amp;IF(OR(ISNUMBER(V844),ISTEXT(V844)),"-"&amp;V844,)&amp;IF(AND(ISTEXT(CA844),CA844&lt;&gt;""),SeparatorBUDO,)),"")</f>
        <v/>
      </c>
      <c r="CG844">
        <f>IF(X844&gt;0,IFERROR(VLOOKUP(X844,abbreviation!$A:$B,2,FALSE),""),"")</f>
        <v/>
      </c>
      <c r="CH844">
        <f>IF(Z844&gt;0,IFERROR(VLOOKUP(Z844,abbreviation!$A:$B,2,FALSE),""),"")</f>
        <v/>
      </c>
      <c r="CI844">
        <f>IF(AD844&gt;0,IFERROR(VLOOKUP(AD844,abbreviation!$A:$B,2,FALSE),""),"")</f>
        <v/>
      </c>
      <c r="CJ844">
        <f>IF(AF844&gt;0,IFERROR(VLOOKUP(AF844,abbreviation!$A:$B,2,FALSE),""),"")</f>
        <v/>
      </c>
      <c r="CK844">
        <f>IF(AJ844&gt;0,IFERROR(VLOOKUP(AJ844,abbreviation!$A:$B,2,FALSE),""),"")</f>
        <v/>
      </c>
      <c r="CL844">
        <f>IF(AL844&gt;0,IFERROR(VLOOKUP(AL844,abbreviation!$A:$B,2,FALSE),""),"")</f>
        <v/>
      </c>
      <c r="CM844">
        <f>IF(CG844&gt;0,(CG844&amp;IF(ISTEXT(Z844),SeperatorSpecification&amp;CH844,)&amp;IF(OR(ISTEXT(AB844),ISNUMBER(AB844)),"-"&amp;AB844,))&amp;("_"&amp;CI844&amp;IF(ISTEXT(AF844),SeperatorSpecification&amp;CJ844,)&amp;IF(OR(ISTEXT(AH844),ISNUMBER(AH844)),"-"&amp;AH844,))&amp;("_"&amp;CK844&amp;IF(ISTEXT(AL844),SeperatorSpecification&amp;CL844,)&amp;IF(OR(ISTEXT(AN844),ISNUMBER(AN844)),"-"&amp;AN844,)),"")</f>
        <v/>
      </c>
      <c r="CN844">
        <f>IF(AP844&gt;0,IFERROR(VLOOKUP(AP844,abbreviation!$A:$B,2,FALSE),""),"")</f>
        <v/>
      </c>
      <c r="CO844">
        <f>IF(AR844&gt;0,IFERROR(VLOOKUP(AR844,abbreviation!$A:$B,2,FALSE),""),"")</f>
        <v/>
      </c>
      <c r="CP844">
        <f>IF(AT844&gt;0,IFERROR(VLOOKUP(AT844,abbreviation!$A:$B,2,FALSE),""),"")</f>
        <v/>
      </c>
      <c r="CQ844">
        <f>IF(AV844&gt;0,IFERROR(VLOOKUP(AV844,abbreviation!$A:$B,2,FALSE),""),"")</f>
        <v/>
      </c>
      <c r="CR844">
        <f>"_"&amp;CN844&amp;IF(ISTEXT(AR844),SeperatorSpecification&amp;CO844,)&amp;IF(ISTEXT(AT844),SeperatorSpecification&amp;CP844,)&amp;IF(ISTEXT(AV844),SeperatorSpecification&amp;CQ844,)&amp;IF(OR(ISTEXT(AX844),ISNUMBER(AX844)),"-"&amp;AX844,)</f>
        <v/>
      </c>
      <c r="CS844">
        <f>IF(AZ844&gt;0,IFERROR(VLOOKUP(AZ844,abbreviation!$A:$B,2,FALSE),""),"")</f>
        <v/>
      </c>
      <c r="CT844">
        <f>IF(BB844&gt;0,IFERROR(VLOOKUP(BB844,abbreviation!$A:$B,2,FALSE),""),"")</f>
        <v/>
      </c>
      <c r="CU844">
        <f>IF(BD844&gt;0,IFERROR(VLOOKUP(BD844,abbreviation!$A:$B,2,FALSE),""),"")</f>
        <v/>
      </c>
      <c r="CV844">
        <f>IF(BF844&gt;0,IFERROR(VLOOKUP(BF844,abbreviation!$A:$B,2,FALSE),""),"")</f>
        <v/>
      </c>
      <c r="CW844">
        <f>IF(BJ844&gt;0,IFERROR(VLOOKUP(BJ844,abbreviation!$A:$B,2,FALSE),""),"")</f>
        <v/>
      </c>
      <c r="CX844">
        <f>"_"&amp;CS844&amp;IF(ISTEXT(BB844),SeperatorSpecification&amp;CT844,"")&amp;IF(ISTEXT(BD844),SeperatorSpecification&amp;CU844,"")&amp;IF(ISTEXT(BF844),SeperatorSpecification&amp;CV844,"")&amp;IF(ISTEXT(BH844),SeperatorSpecification&amp;BH844,"")&amp;"_"&amp;CW844&amp;IF(OR(ISNUMBER(BL844),ISTEXT(BL844)),"-"&amp;BL844,)</f>
        <v/>
      </c>
      <c r="CY844">
        <f>CONCATENATE(IF(BN844&gt;0,IFERROR(VLOOKUP(BN844,abbreviation!$A:$B,2,FALSE),""),""),IF(OR(BP844&gt;0,BO844&gt;0),SeperatorSpecification,""),IF(BP844&gt;0,IFERROR(VLOOKUP(BP844,abbreviation!$A:$B,2,FALSE),""),IF(BO844&gt;0,IFERROR(VLOOKUP(BO844,abbreviation!$A:$B,2,FALSE),""),"")))</f>
        <v/>
      </c>
      <c r="CZ844">
        <f>CONCATENATE(IF(BR844&gt;0,IFERROR(VLOOKUP(BR844,abbreviation!$A:$B,2,FALSE),""),""),IF(OR(BT844&gt;0,BS844&gt;0),SeperatorSpecification,""),IF(BT844&gt;0,IFERROR(VLOOKUP(BT844,abbreviation!$A:$B,2,FALSE),""),IF(BS844&gt;0,IFERROR(VLOOKUP(BS844,abbreviation!$A:$B,2,FALSE),""),"")))</f>
        <v/>
      </c>
      <c r="DA844">
        <f>CONCATENATE(IF(BV844&gt;0,IFERROR(VLOOKUP(BV844,abbreviation!$A:$B,2,FALSE),""),""),IF(OR(BX844&gt;0,BW844&gt;0),SeperatorSpecification,""),IF(BX844&gt;0,IFERROR(VLOOKUP(BX844,abbreviation!$A:$B,2,FALSE),""),IF(BW844&gt;0,IFERROR(VLOOKUP(BW844,abbreviation!$A:$B,2,FALSE),""),"")))</f>
        <v/>
      </c>
      <c r="DB844">
        <f>IF(BN844&gt;0,(IF(ISTEXT(BN844),SeparatorBUDO,"")&amp;CY844&amp;IF(OR(ISNUMBER(BQ844),ISTEXT(BQ844)),"-"&amp;BQ844,))&amp;(IF(ISTEXT(BR844),"_",)&amp;CZ844&amp;IF(OR(ISNUMBER(BU844),ISTEXT(BU844)),"-"&amp;BU844,))&amp;(IF(ISTEXT(BV844),"_",)&amp;DA844&amp;IF(OR(ISNUMBER(BY844),ISTEXT(BY844)),"-"&amp;BY844,)),"")</f>
        <v/>
      </c>
      <c r="DC844">
        <f>IF(OR(X844&lt;&gt;"",AD844&lt;&gt;"",C844&lt;&gt;"",A844&lt;&gt;""),(CF844&amp;CM844&amp;CR844&amp;CX844&amp;DB844),"")</f>
        <v/>
      </c>
      <c r="DE844" s="40">
        <f>DC844</f>
        <v/>
      </c>
    </row>
    <row r="845">
      <c r="F845" s="41" t="n"/>
      <c r="J845" s="41" t="n"/>
      <c r="N845" s="41" t="n"/>
      <c r="R845" s="41" t="n"/>
      <c r="V845" s="41" t="n"/>
      <c r="AA845" s="7" t="n"/>
      <c r="AB845" s="41" t="n"/>
      <c r="AD845" s="6" t="n"/>
      <c r="AE845" s="8" t="n"/>
      <c r="AF845" s="7" t="n"/>
      <c r="AG845" s="7" t="n"/>
      <c r="AH845" s="41" t="n"/>
      <c r="AJ845" s="6" t="n"/>
      <c r="AK845" s="8" t="n"/>
      <c r="AL845" s="7" t="n"/>
      <c r="AM845" s="7" t="n"/>
      <c r="AN845" s="41" t="n"/>
      <c r="AR845" s="7" t="n"/>
      <c r="AX845" s="42" t="n"/>
      <c r="BB845" s="7" t="n"/>
      <c r="BC845" s="8" t="n"/>
      <c r="BH845" s="42" t="n"/>
      <c r="BQ845" s="41" t="n"/>
      <c r="BU845" s="41" t="n"/>
      <c r="BY845" s="41" t="n"/>
      <c r="CA845">
        <f>CONCATENATE(IF(C845&gt;0,IFERROR(VLOOKUP(C845,abbreviation!$A:$B,2,FALSE),""),""),IF(OR(E845&gt;0,D845&gt;0),SeperatorSpecification,""),IF(E845&gt;0,IFERROR(VLOOKUP(E845,abbreviation!$A:$B,2,FALSE),""),IF(D845&gt;0,IFERROR(VLOOKUP(D845,abbreviation!$A:$B,2,FALSE),""),"")))</f>
        <v/>
      </c>
      <c r="CB845">
        <f>CONCATENATE(IF(G845&gt;0,IFERROR(VLOOKUP(G845,abbreviation!$A:$B,2,FALSE),""),""),IF(OR(I845&gt;0,H845&gt;0),SeperatorSpecification,""),IF(I845&gt;0,IFERROR(VLOOKUP(I845,abbreviation!$A:$B,2,FALSE),""),IF(H845&gt;0,IFERROR(VLOOKUP(H845,abbreviation!$A:$B,2,FALSE),""),"")))</f>
        <v/>
      </c>
      <c r="CC845">
        <f>CONCATENATE(IF(K845&gt;0,IFERROR(VLOOKUP(K845,abbreviation!$A:$B,2,FALSE),""),""),IF(OR(M845&gt;0,L845&gt;0),SeperatorSpecification,""),IF(M845&gt;0,IFERROR(VLOOKUP(M845,abbreviation!$A:$B,2,FALSE),""),IF(L845&gt;0,IFERROR(VLOOKUP(L845,abbreviation!$A:$B,2,FALSE),""),"")))</f>
        <v/>
      </c>
      <c r="CD845">
        <f>CONCATENATE(IF(O845&gt;0,IFERROR(VLOOKUP(O845,abbreviation!$A:$B,2,FALSE),""),""),IF(OR(Q845&gt;0,P845&gt;0),SeperatorSpecification,""),IF(Q845&gt;0,IFERROR(VLOOKUP(Q845,abbreviation!$A:$B,2,FALSE),""),IF(P845&gt;0,IFERROR(VLOOKUP(P845,abbreviation!$A:$B,2,FALSE),""),"")))</f>
        <v/>
      </c>
      <c r="CE845">
        <f>CONCATENATE(IF(S845&gt;0,IFERROR(VLOOKUP(S845,abbreviation!$A:$B,2,FALSE),""),""),IF(OR(U845&gt;0,T845&gt;0),SeperatorSpecification,""),IF(U845&gt;0,IFERROR(VLOOKUP(U845,abbreviation!$A:$B,2,FALSE),""),IF(T845&gt;0,IFERROR(VLOOKUP(T845,abbreviation!$A:$B,2,FALSE),""),"")))</f>
        <v/>
      </c>
      <c r="CF845">
        <f>IF(CA845&gt;0,(CA845&amp;IF(OR(ISNUMBER(F845),ISTEXT(F845)),"-"&amp;F845,))&amp;(IF(ISTEXT(G845),"_",)&amp;CB845&amp;IF(OR(ISNUMBER(J845),ISTEXT(J845)),"-"&amp;J845,))&amp;(IF(ISTEXT(K845),"_",)&amp;CC845&amp;IF(OR(ISNUMBER(N845),ISTEXT(N845)),"-"&amp;N845,))&amp;(IF(ISTEXT(O845),"_",)&amp;CD845&amp;IF(OR(ISNUMBER(R845),ISTEXT(R845)),"-"&amp;R845,))&amp;(IF(ISTEXT(S845),"_",)&amp;CE845&amp;IF(OR(ISNUMBER(V845),ISTEXT(V845)),"-"&amp;V845,)&amp;IF(AND(ISTEXT(CA845),CA845&lt;&gt;""),SeparatorBUDO,)),"")</f>
        <v/>
      </c>
      <c r="CG845">
        <f>IF(X845&gt;0,IFERROR(VLOOKUP(X845,abbreviation!$A:$B,2,FALSE),""),"")</f>
        <v/>
      </c>
      <c r="CH845">
        <f>IF(Z845&gt;0,IFERROR(VLOOKUP(Z845,abbreviation!$A:$B,2,FALSE),""),"")</f>
        <v/>
      </c>
      <c r="CI845">
        <f>IF(AD845&gt;0,IFERROR(VLOOKUP(AD845,abbreviation!$A:$B,2,FALSE),""),"")</f>
        <v/>
      </c>
      <c r="CJ845">
        <f>IF(AF845&gt;0,IFERROR(VLOOKUP(AF845,abbreviation!$A:$B,2,FALSE),""),"")</f>
        <v/>
      </c>
      <c r="CK845">
        <f>IF(AJ845&gt;0,IFERROR(VLOOKUP(AJ845,abbreviation!$A:$B,2,FALSE),""),"")</f>
        <v/>
      </c>
      <c r="CL845">
        <f>IF(AL845&gt;0,IFERROR(VLOOKUP(AL845,abbreviation!$A:$B,2,FALSE),""),"")</f>
        <v/>
      </c>
      <c r="CM845">
        <f>IF(CG845&gt;0,(CG845&amp;IF(ISTEXT(Z845),SeperatorSpecification&amp;CH845,)&amp;IF(OR(ISTEXT(AB845),ISNUMBER(AB845)),"-"&amp;AB845,))&amp;("_"&amp;CI845&amp;IF(ISTEXT(AF845),SeperatorSpecification&amp;CJ845,)&amp;IF(OR(ISTEXT(AH845),ISNUMBER(AH845)),"-"&amp;AH845,))&amp;("_"&amp;CK845&amp;IF(ISTEXT(AL845),SeperatorSpecification&amp;CL845,)&amp;IF(OR(ISTEXT(AN845),ISNUMBER(AN845)),"-"&amp;AN845,)),"")</f>
        <v/>
      </c>
      <c r="CN845">
        <f>IF(AP845&gt;0,IFERROR(VLOOKUP(AP845,abbreviation!$A:$B,2,FALSE),""),"")</f>
        <v/>
      </c>
      <c r="CO845">
        <f>IF(AR845&gt;0,IFERROR(VLOOKUP(AR845,abbreviation!$A:$B,2,FALSE),""),"")</f>
        <v/>
      </c>
      <c r="CP845">
        <f>IF(AT845&gt;0,IFERROR(VLOOKUP(AT845,abbreviation!$A:$B,2,FALSE),""),"")</f>
        <v/>
      </c>
      <c r="CQ845">
        <f>IF(AV845&gt;0,IFERROR(VLOOKUP(AV845,abbreviation!$A:$B,2,FALSE),""),"")</f>
        <v/>
      </c>
      <c r="CR845">
        <f>"_"&amp;CN845&amp;IF(ISTEXT(AR845),SeperatorSpecification&amp;CO845,)&amp;IF(ISTEXT(AT845),SeperatorSpecification&amp;CP845,)&amp;IF(ISTEXT(AV845),SeperatorSpecification&amp;CQ845,)&amp;IF(OR(ISTEXT(AX845),ISNUMBER(AX845)),"-"&amp;AX845,)</f>
        <v/>
      </c>
      <c r="CS845">
        <f>IF(AZ845&gt;0,IFERROR(VLOOKUP(AZ845,abbreviation!$A:$B,2,FALSE),""),"")</f>
        <v/>
      </c>
      <c r="CT845">
        <f>IF(BB845&gt;0,IFERROR(VLOOKUP(BB845,abbreviation!$A:$B,2,FALSE),""),"")</f>
        <v/>
      </c>
      <c r="CU845">
        <f>IF(BD845&gt;0,IFERROR(VLOOKUP(BD845,abbreviation!$A:$B,2,FALSE),""),"")</f>
        <v/>
      </c>
      <c r="CV845">
        <f>IF(BF845&gt;0,IFERROR(VLOOKUP(BF845,abbreviation!$A:$B,2,FALSE),""),"")</f>
        <v/>
      </c>
      <c r="CW845">
        <f>IF(BJ845&gt;0,IFERROR(VLOOKUP(BJ845,abbreviation!$A:$B,2,FALSE),""),"")</f>
        <v/>
      </c>
      <c r="CX845">
        <f>"_"&amp;CS845&amp;IF(ISTEXT(BB845),SeperatorSpecification&amp;CT845,"")&amp;IF(ISTEXT(BD845),SeperatorSpecification&amp;CU845,"")&amp;IF(ISTEXT(BF845),SeperatorSpecification&amp;CV845,"")&amp;IF(ISTEXT(BH845),SeperatorSpecification&amp;BH845,"")&amp;"_"&amp;CW845&amp;IF(OR(ISNUMBER(BL845),ISTEXT(BL845)),"-"&amp;BL845,)</f>
        <v/>
      </c>
      <c r="CY845">
        <f>CONCATENATE(IF(BN845&gt;0,IFERROR(VLOOKUP(BN845,abbreviation!$A:$B,2,FALSE),""),""),IF(OR(BP845&gt;0,BO845&gt;0),SeperatorSpecification,""),IF(BP845&gt;0,IFERROR(VLOOKUP(BP845,abbreviation!$A:$B,2,FALSE),""),IF(BO845&gt;0,IFERROR(VLOOKUP(BO845,abbreviation!$A:$B,2,FALSE),""),"")))</f>
        <v/>
      </c>
      <c r="CZ845">
        <f>CONCATENATE(IF(BR845&gt;0,IFERROR(VLOOKUP(BR845,abbreviation!$A:$B,2,FALSE),""),""),IF(OR(BT845&gt;0,BS845&gt;0),SeperatorSpecification,""),IF(BT845&gt;0,IFERROR(VLOOKUP(BT845,abbreviation!$A:$B,2,FALSE),""),IF(BS845&gt;0,IFERROR(VLOOKUP(BS845,abbreviation!$A:$B,2,FALSE),""),"")))</f>
        <v/>
      </c>
      <c r="DA845">
        <f>CONCATENATE(IF(BV845&gt;0,IFERROR(VLOOKUP(BV845,abbreviation!$A:$B,2,FALSE),""),""),IF(OR(BX845&gt;0,BW845&gt;0),SeperatorSpecification,""),IF(BX845&gt;0,IFERROR(VLOOKUP(BX845,abbreviation!$A:$B,2,FALSE),""),IF(BW845&gt;0,IFERROR(VLOOKUP(BW845,abbreviation!$A:$B,2,FALSE),""),"")))</f>
        <v/>
      </c>
      <c r="DB845">
        <f>IF(BN845&gt;0,(IF(ISTEXT(BN845),SeparatorBUDO,"")&amp;CY845&amp;IF(OR(ISNUMBER(BQ845),ISTEXT(BQ845)),"-"&amp;BQ845,))&amp;(IF(ISTEXT(BR845),"_",)&amp;CZ845&amp;IF(OR(ISNUMBER(BU845),ISTEXT(BU845)),"-"&amp;BU845,))&amp;(IF(ISTEXT(BV845),"_",)&amp;DA845&amp;IF(OR(ISNUMBER(BY845),ISTEXT(BY845)),"-"&amp;BY845,)),"")</f>
        <v/>
      </c>
      <c r="DC845">
        <f>IF(OR(X845&lt;&gt;"",AD845&lt;&gt;"",C845&lt;&gt;"",A845&lt;&gt;""),(CF845&amp;CM845&amp;CR845&amp;CX845&amp;DB845),"")</f>
        <v/>
      </c>
      <c r="DE845" s="40">
        <f>DC845</f>
        <v/>
      </c>
    </row>
    <row r="846">
      <c r="F846" s="41" t="n"/>
      <c r="J846" s="41" t="n"/>
      <c r="N846" s="41" t="n"/>
      <c r="R846" s="41" t="n"/>
      <c r="V846" s="41" t="n"/>
      <c r="AA846" s="7" t="n"/>
      <c r="AB846" s="41" t="n"/>
      <c r="AD846" s="6" t="n"/>
      <c r="AE846" s="8" t="n"/>
      <c r="AF846" s="7" t="n"/>
      <c r="AG846" s="7" t="n"/>
      <c r="AH846" s="41" t="n"/>
      <c r="AJ846" s="6" t="n"/>
      <c r="AK846" s="8" t="n"/>
      <c r="AL846" s="7" t="n"/>
      <c r="AM846" s="7" t="n"/>
      <c r="AN846" s="41" t="n"/>
      <c r="AR846" s="7" t="n"/>
      <c r="AX846" s="42" t="n"/>
      <c r="BB846" s="7" t="n"/>
      <c r="BC846" s="8" t="n"/>
      <c r="BH846" s="42" t="n"/>
      <c r="BQ846" s="41" t="n"/>
      <c r="BU846" s="41" t="n"/>
      <c r="BY846" s="41" t="n"/>
      <c r="CA846">
        <f>CONCATENATE(IF(C846&gt;0,IFERROR(VLOOKUP(C846,abbreviation!$A:$B,2,FALSE),""),""),IF(OR(E846&gt;0,D846&gt;0),SeperatorSpecification,""),IF(E846&gt;0,IFERROR(VLOOKUP(E846,abbreviation!$A:$B,2,FALSE),""),IF(D846&gt;0,IFERROR(VLOOKUP(D846,abbreviation!$A:$B,2,FALSE),""),"")))</f>
        <v/>
      </c>
      <c r="CB846">
        <f>CONCATENATE(IF(G846&gt;0,IFERROR(VLOOKUP(G846,abbreviation!$A:$B,2,FALSE),""),""),IF(OR(I846&gt;0,H846&gt;0),SeperatorSpecification,""),IF(I846&gt;0,IFERROR(VLOOKUP(I846,abbreviation!$A:$B,2,FALSE),""),IF(H846&gt;0,IFERROR(VLOOKUP(H846,abbreviation!$A:$B,2,FALSE),""),"")))</f>
        <v/>
      </c>
      <c r="CC846">
        <f>CONCATENATE(IF(K846&gt;0,IFERROR(VLOOKUP(K846,abbreviation!$A:$B,2,FALSE),""),""),IF(OR(M846&gt;0,L846&gt;0),SeperatorSpecification,""),IF(M846&gt;0,IFERROR(VLOOKUP(M846,abbreviation!$A:$B,2,FALSE),""),IF(L846&gt;0,IFERROR(VLOOKUP(L846,abbreviation!$A:$B,2,FALSE),""),"")))</f>
        <v/>
      </c>
      <c r="CD846">
        <f>CONCATENATE(IF(O846&gt;0,IFERROR(VLOOKUP(O846,abbreviation!$A:$B,2,FALSE),""),""),IF(OR(Q846&gt;0,P846&gt;0),SeperatorSpecification,""),IF(Q846&gt;0,IFERROR(VLOOKUP(Q846,abbreviation!$A:$B,2,FALSE),""),IF(P846&gt;0,IFERROR(VLOOKUP(P846,abbreviation!$A:$B,2,FALSE),""),"")))</f>
        <v/>
      </c>
      <c r="CE846">
        <f>CONCATENATE(IF(S846&gt;0,IFERROR(VLOOKUP(S846,abbreviation!$A:$B,2,FALSE),""),""),IF(OR(U846&gt;0,T846&gt;0),SeperatorSpecification,""),IF(U846&gt;0,IFERROR(VLOOKUP(U846,abbreviation!$A:$B,2,FALSE),""),IF(T846&gt;0,IFERROR(VLOOKUP(T846,abbreviation!$A:$B,2,FALSE),""),"")))</f>
        <v/>
      </c>
      <c r="CF846">
        <f>IF(CA846&gt;0,(CA846&amp;IF(OR(ISNUMBER(F846),ISTEXT(F846)),"-"&amp;F846,))&amp;(IF(ISTEXT(G846),"_",)&amp;CB846&amp;IF(OR(ISNUMBER(J846),ISTEXT(J846)),"-"&amp;J846,))&amp;(IF(ISTEXT(K846),"_",)&amp;CC846&amp;IF(OR(ISNUMBER(N846),ISTEXT(N846)),"-"&amp;N846,))&amp;(IF(ISTEXT(O846),"_",)&amp;CD846&amp;IF(OR(ISNUMBER(R846),ISTEXT(R846)),"-"&amp;R846,))&amp;(IF(ISTEXT(S846),"_",)&amp;CE846&amp;IF(OR(ISNUMBER(V846),ISTEXT(V846)),"-"&amp;V846,)&amp;IF(AND(ISTEXT(CA846),CA846&lt;&gt;""),SeparatorBUDO,)),"")</f>
        <v/>
      </c>
      <c r="CG846">
        <f>IF(X846&gt;0,IFERROR(VLOOKUP(X846,abbreviation!$A:$B,2,FALSE),""),"")</f>
        <v/>
      </c>
      <c r="CH846">
        <f>IF(Z846&gt;0,IFERROR(VLOOKUP(Z846,abbreviation!$A:$B,2,FALSE),""),"")</f>
        <v/>
      </c>
      <c r="CI846">
        <f>IF(AD846&gt;0,IFERROR(VLOOKUP(AD846,abbreviation!$A:$B,2,FALSE),""),"")</f>
        <v/>
      </c>
      <c r="CJ846">
        <f>IF(AF846&gt;0,IFERROR(VLOOKUP(AF846,abbreviation!$A:$B,2,FALSE),""),"")</f>
        <v/>
      </c>
      <c r="CK846">
        <f>IF(AJ846&gt;0,IFERROR(VLOOKUP(AJ846,abbreviation!$A:$B,2,FALSE),""),"")</f>
        <v/>
      </c>
      <c r="CL846">
        <f>IF(AL846&gt;0,IFERROR(VLOOKUP(AL846,abbreviation!$A:$B,2,FALSE),""),"")</f>
        <v/>
      </c>
      <c r="CM846">
        <f>IF(CG846&gt;0,(CG846&amp;IF(ISTEXT(Z846),SeperatorSpecification&amp;CH846,)&amp;IF(OR(ISTEXT(AB846),ISNUMBER(AB846)),"-"&amp;AB846,))&amp;("_"&amp;CI846&amp;IF(ISTEXT(AF846),SeperatorSpecification&amp;CJ846,)&amp;IF(OR(ISTEXT(AH846),ISNUMBER(AH846)),"-"&amp;AH846,))&amp;("_"&amp;CK846&amp;IF(ISTEXT(AL846),SeperatorSpecification&amp;CL846,)&amp;IF(OR(ISTEXT(AN846),ISNUMBER(AN846)),"-"&amp;AN846,)),"")</f>
        <v/>
      </c>
      <c r="CN846">
        <f>IF(AP846&gt;0,IFERROR(VLOOKUP(AP846,abbreviation!$A:$B,2,FALSE),""),"")</f>
        <v/>
      </c>
      <c r="CO846">
        <f>IF(AR846&gt;0,IFERROR(VLOOKUP(AR846,abbreviation!$A:$B,2,FALSE),""),"")</f>
        <v/>
      </c>
      <c r="CP846">
        <f>IF(AT846&gt;0,IFERROR(VLOOKUP(AT846,abbreviation!$A:$B,2,FALSE),""),"")</f>
        <v/>
      </c>
      <c r="CQ846">
        <f>IF(AV846&gt;0,IFERROR(VLOOKUP(AV846,abbreviation!$A:$B,2,FALSE),""),"")</f>
        <v/>
      </c>
      <c r="CR846">
        <f>"_"&amp;CN846&amp;IF(ISTEXT(AR846),SeperatorSpecification&amp;CO846,)&amp;IF(ISTEXT(AT846),SeperatorSpecification&amp;CP846,)&amp;IF(ISTEXT(AV846),SeperatorSpecification&amp;CQ846,)&amp;IF(OR(ISTEXT(AX846),ISNUMBER(AX846)),"-"&amp;AX846,)</f>
        <v/>
      </c>
      <c r="CS846">
        <f>IF(AZ846&gt;0,IFERROR(VLOOKUP(AZ846,abbreviation!$A:$B,2,FALSE),""),"")</f>
        <v/>
      </c>
      <c r="CT846">
        <f>IF(BB846&gt;0,IFERROR(VLOOKUP(BB846,abbreviation!$A:$B,2,FALSE),""),"")</f>
        <v/>
      </c>
      <c r="CU846">
        <f>IF(BD846&gt;0,IFERROR(VLOOKUP(BD846,abbreviation!$A:$B,2,FALSE),""),"")</f>
        <v/>
      </c>
      <c r="CV846">
        <f>IF(BF846&gt;0,IFERROR(VLOOKUP(BF846,abbreviation!$A:$B,2,FALSE),""),"")</f>
        <v/>
      </c>
      <c r="CW846">
        <f>IF(BJ846&gt;0,IFERROR(VLOOKUP(BJ846,abbreviation!$A:$B,2,FALSE),""),"")</f>
        <v/>
      </c>
      <c r="CX846">
        <f>"_"&amp;CS846&amp;IF(ISTEXT(BB846),SeperatorSpecification&amp;CT846,"")&amp;IF(ISTEXT(BD846),SeperatorSpecification&amp;CU846,"")&amp;IF(ISTEXT(BF846),SeperatorSpecification&amp;CV846,"")&amp;IF(ISTEXT(BH846),SeperatorSpecification&amp;BH846,"")&amp;"_"&amp;CW846&amp;IF(OR(ISNUMBER(BL846),ISTEXT(BL846)),"-"&amp;BL846,)</f>
        <v/>
      </c>
      <c r="CY846">
        <f>CONCATENATE(IF(BN846&gt;0,IFERROR(VLOOKUP(BN846,abbreviation!$A:$B,2,FALSE),""),""),IF(OR(BP846&gt;0,BO846&gt;0),SeperatorSpecification,""),IF(BP846&gt;0,IFERROR(VLOOKUP(BP846,abbreviation!$A:$B,2,FALSE),""),IF(BO846&gt;0,IFERROR(VLOOKUP(BO846,abbreviation!$A:$B,2,FALSE),""),"")))</f>
        <v/>
      </c>
      <c r="CZ846">
        <f>CONCATENATE(IF(BR846&gt;0,IFERROR(VLOOKUP(BR846,abbreviation!$A:$B,2,FALSE),""),""),IF(OR(BT846&gt;0,BS846&gt;0),SeperatorSpecification,""),IF(BT846&gt;0,IFERROR(VLOOKUP(BT846,abbreviation!$A:$B,2,FALSE),""),IF(BS846&gt;0,IFERROR(VLOOKUP(BS846,abbreviation!$A:$B,2,FALSE),""),"")))</f>
        <v/>
      </c>
      <c r="DA846">
        <f>CONCATENATE(IF(BV846&gt;0,IFERROR(VLOOKUP(BV846,abbreviation!$A:$B,2,FALSE),""),""),IF(OR(BX846&gt;0,BW846&gt;0),SeperatorSpecification,""),IF(BX846&gt;0,IFERROR(VLOOKUP(BX846,abbreviation!$A:$B,2,FALSE),""),IF(BW846&gt;0,IFERROR(VLOOKUP(BW846,abbreviation!$A:$B,2,FALSE),""),"")))</f>
        <v/>
      </c>
      <c r="DB846">
        <f>IF(BN846&gt;0,(IF(ISTEXT(BN846),SeparatorBUDO,"")&amp;CY846&amp;IF(OR(ISNUMBER(BQ846),ISTEXT(BQ846)),"-"&amp;BQ846,))&amp;(IF(ISTEXT(BR846),"_",)&amp;CZ846&amp;IF(OR(ISNUMBER(BU846),ISTEXT(BU846)),"-"&amp;BU846,))&amp;(IF(ISTEXT(BV846),"_",)&amp;DA846&amp;IF(OR(ISNUMBER(BY846),ISTEXT(BY846)),"-"&amp;BY846,)),"")</f>
        <v/>
      </c>
      <c r="DC846">
        <f>IF(OR(X846&lt;&gt;"",AD846&lt;&gt;"",C846&lt;&gt;"",A846&lt;&gt;""),(CF846&amp;CM846&amp;CR846&amp;CX846&amp;DB846),"")</f>
        <v/>
      </c>
      <c r="DE846" s="40">
        <f>DC846</f>
        <v/>
      </c>
    </row>
    <row r="847">
      <c r="F847" s="41" t="n"/>
      <c r="J847" s="41" t="n"/>
      <c r="N847" s="41" t="n"/>
      <c r="R847" s="41" t="n"/>
      <c r="V847" s="41" t="n"/>
      <c r="AA847" s="7" t="n"/>
      <c r="AB847" s="41" t="n"/>
      <c r="AD847" s="6" t="n"/>
      <c r="AE847" s="8" t="n"/>
      <c r="AF847" s="7" t="n"/>
      <c r="AG847" s="7" t="n"/>
      <c r="AH847" s="41" t="n"/>
      <c r="AJ847" s="6" t="n"/>
      <c r="AK847" s="8" t="n"/>
      <c r="AL847" s="7" t="n"/>
      <c r="AM847" s="7" t="n"/>
      <c r="AN847" s="41" t="n"/>
      <c r="AR847" s="7" t="n"/>
      <c r="AX847" s="42" t="n"/>
      <c r="BB847" s="7" t="n"/>
      <c r="BC847" s="8" t="n"/>
      <c r="BH847" s="42" t="n"/>
      <c r="BQ847" s="41" t="n"/>
      <c r="BU847" s="41" t="n"/>
      <c r="BY847" s="41" t="n"/>
      <c r="CA847">
        <f>CONCATENATE(IF(C847&gt;0,IFERROR(VLOOKUP(C847,abbreviation!$A:$B,2,FALSE),""),""),IF(OR(E847&gt;0,D847&gt;0),SeperatorSpecification,""),IF(E847&gt;0,IFERROR(VLOOKUP(E847,abbreviation!$A:$B,2,FALSE),""),IF(D847&gt;0,IFERROR(VLOOKUP(D847,abbreviation!$A:$B,2,FALSE),""),"")))</f>
        <v/>
      </c>
      <c r="CB847">
        <f>CONCATENATE(IF(G847&gt;0,IFERROR(VLOOKUP(G847,abbreviation!$A:$B,2,FALSE),""),""),IF(OR(I847&gt;0,H847&gt;0),SeperatorSpecification,""),IF(I847&gt;0,IFERROR(VLOOKUP(I847,abbreviation!$A:$B,2,FALSE),""),IF(H847&gt;0,IFERROR(VLOOKUP(H847,abbreviation!$A:$B,2,FALSE),""),"")))</f>
        <v/>
      </c>
      <c r="CC847">
        <f>CONCATENATE(IF(K847&gt;0,IFERROR(VLOOKUP(K847,abbreviation!$A:$B,2,FALSE),""),""),IF(OR(M847&gt;0,L847&gt;0),SeperatorSpecification,""),IF(M847&gt;0,IFERROR(VLOOKUP(M847,abbreviation!$A:$B,2,FALSE),""),IF(L847&gt;0,IFERROR(VLOOKUP(L847,abbreviation!$A:$B,2,FALSE),""),"")))</f>
        <v/>
      </c>
      <c r="CD847">
        <f>CONCATENATE(IF(O847&gt;0,IFERROR(VLOOKUP(O847,abbreviation!$A:$B,2,FALSE),""),""),IF(OR(Q847&gt;0,P847&gt;0),SeperatorSpecification,""),IF(Q847&gt;0,IFERROR(VLOOKUP(Q847,abbreviation!$A:$B,2,FALSE),""),IF(P847&gt;0,IFERROR(VLOOKUP(P847,abbreviation!$A:$B,2,FALSE),""),"")))</f>
        <v/>
      </c>
      <c r="CE847">
        <f>CONCATENATE(IF(S847&gt;0,IFERROR(VLOOKUP(S847,abbreviation!$A:$B,2,FALSE),""),""),IF(OR(U847&gt;0,T847&gt;0),SeperatorSpecification,""),IF(U847&gt;0,IFERROR(VLOOKUP(U847,abbreviation!$A:$B,2,FALSE),""),IF(T847&gt;0,IFERROR(VLOOKUP(T847,abbreviation!$A:$B,2,FALSE),""),"")))</f>
        <v/>
      </c>
      <c r="CF847">
        <f>IF(CA847&gt;0,(CA847&amp;IF(OR(ISNUMBER(F847),ISTEXT(F847)),"-"&amp;F847,))&amp;(IF(ISTEXT(G847),"_",)&amp;CB847&amp;IF(OR(ISNUMBER(J847),ISTEXT(J847)),"-"&amp;J847,))&amp;(IF(ISTEXT(K847),"_",)&amp;CC847&amp;IF(OR(ISNUMBER(N847),ISTEXT(N847)),"-"&amp;N847,))&amp;(IF(ISTEXT(O847),"_",)&amp;CD847&amp;IF(OR(ISNUMBER(R847),ISTEXT(R847)),"-"&amp;R847,))&amp;(IF(ISTEXT(S847),"_",)&amp;CE847&amp;IF(OR(ISNUMBER(V847),ISTEXT(V847)),"-"&amp;V847,)&amp;IF(AND(ISTEXT(CA847),CA847&lt;&gt;""),SeparatorBUDO,)),"")</f>
        <v/>
      </c>
      <c r="CG847">
        <f>IF(X847&gt;0,IFERROR(VLOOKUP(X847,abbreviation!$A:$B,2,FALSE),""),"")</f>
        <v/>
      </c>
      <c r="CH847">
        <f>IF(Z847&gt;0,IFERROR(VLOOKUP(Z847,abbreviation!$A:$B,2,FALSE),""),"")</f>
        <v/>
      </c>
      <c r="CI847">
        <f>IF(AD847&gt;0,IFERROR(VLOOKUP(AD847,abbreviation!$A:$B,2,FALSE),""),"")</f>
        <v/>
      </c>
      <c r="CJ847">
        <f>IF(AF847&gt;0,IFERROR(VLOOKUP(AF847,abbreviation!$A:$B,2,FALSE),""),"")</f>
        <v/>
      </c>
      <c r="CK847">
        <f>IF(AJ847&gt;0,IFERROR(VLOOKUP(AJ847,abbreviation!$A:$B,2,FALSE),""),"")</f>
        <v/>
      </c>
      <c r="CL847">
        <f>IF(AL847&gt;0,IFERROR(VLOOKUP(AL847,abbreviation!$A:$B,2,FALSE),""),"")</f>
        <v/>
      </c>
      <c r="CM847">
        <f>IF(CG847&gt;0,(CG847&amp;IF(ISTEXT(Z847),SeperatorSpecification&amp;CH847,)&amp;IF(OR(ISTEXT(AB847),ISNUMBER(AB847)),"-"&amp;AB847,))&amp;("_"&amp;CI847&amp;IF(ISTEXT(AF847),SeperatorSpecification&amp;CJ847,)&amp;IF(OR(ISTEXT(AH847),ISNUMBER(AH847)),"-"&amp;AH847,))&amp;("_"&amp;CK847&amp;IF(ISTEXT(AL847),SeperatorSpecification&amp;CL847,)&amp;IF(OR(ISTEXT(AN847),ISNUMBER(AN847)),"-"&amp;AN847,)),"")</f>
        <v/>
      </c>
      <c r="CN847">
        <f>IF(AP847&gt;0,IFERROR(VLOOKUP(AP847,abbreviation!$A:$B,2,FALSE),""),"")</f>
        <v/>
      </c>
      <c r="CO847">
        <f>IF(AR847&gt;0,IFERROR(VLOOKUP(AR847,abbreviation!$A:$B,2,FALSE),""),"")</f>
        <v/>
      </c>
      <c r="CP847">
        <f>IF(AT847&gt;0,IFERROR(VLOOKUP(AT847,abbreviation!$A:$B,2,FALSE),""),"")</f>
        <v/>
      </c>
      <c r="CQ847">
        <f>IF(AV847&gt;0,IFERROR(VLOOKUP(AV847,abbreviation!$A:$B,2,FALSE),""),"")</f>
        <v/>
      </c>
      <c r="CR847">
        <f>"_"&amp;CN847&amp;IF(ISTEXT(AR847),SeperatorSpecification&amp;CO847,)&amp;IF(ISTEXT(AT847),SeperatorSpecification&amp;CP847,)&amp;IF(ISTEXT(AV847),SeperatorSpecification&amp;CQ847,)&amp;IF(OR(ISTEXT(AX847),ISNUMBER(AX847)),"-"&amp;AX847,)</f>
        <v/>
      </c>
      <c r="CS847">
        <f>IF(AZ847&gt;0,IFERROR(VLOOKUP(AZ847,abbreviation!$A:$B,2,FALSE),""),"")</f>
        <v/>
      </c>
      <c r="CT847">
        <f>IF(BB847&gt;0,IFERROR(VLOOKUP(BB847,abbreviation!$A:$B,2,FALSE),""),"")</f>
        <v/>
      </c>
      <c r="CU847">
        <f>IF(BD847&gt;0,IFERROR(VLOOKUP(BD847,abbreviation!$A:$B,2,FALSE),""),"")</f>
        <v/>
      </c>
      <c r="CV847">
        <f>IF(BF847&gt;0,IFERROR(VLOOKUP(BF847,abbreviation!$A:$B,2,FALSE),""),"")</f>
        <v/>
      </c>
      <c r="CW847">
        <f>IF(BJ847&gt;0,IFERROR(VLOOKUP(BJ847,abbreviation!$A:$B,2,FALSE),""),"")</f>
        <v/>
      </c>
      <c r="CX847">
        <f>"_"&amp;CS847&amp;IF(ISTEXT(BB847),SeperatorSpecification&amp;CT847,"")&amp;IF(ISTEXT(BD847),SeperatorSpecification&amp;CU847,"")&amp;IF(ISTEXT(BF847),SeperatorSpecification&amp;CV847,"")&amp;IF(ISTEXT(BH847),SeperatorSpecification&amp;BH847,"")&amp;"_"&amp;CW847&amp;IF(OR(ISNUMBER(BL847),ISTEXT(BL847)),"-"&amp;BL847,)</f>
        <v/>
      </c>
      <c r="CY847">
        <f>CONCATENATE(IF(BN847&gt;0,IFERROR(VLOOKUP(BN847,abbreviation!$A:$B,2,FALSE),""),""),IF(OR(BP847&gt;0,BO847&gt;0),SeperatorSpecification,""),IF(BP847&gt;0,IFERROR(VLOOKUP(BP847,abbreviation!$A:$B,2,FALSE),""),IF(BO847&gt;0,IFERROR(VLOOKUP(BO847,abbreviation!$A:$B,2,FALSE),""),"")))</f>
        <v/>
      </c>
      <c r="CZ847">
        <f>CONCATENATE(IF(BR847&gt;0,IFERROR(VLOOKUP(BR847,abbreviation!$A:$B,2,FALSE),""),""),IF(OR(BT847&gt;0,BS847&gt;0),SeperatorSpecification,""),IF(BT847&gt;0,IFERROR(VLOOKUP(BT847,abbreviation!$A:$B,2,FALSE),""),IF(BS847&gt;0,IFERROR(VLOOKUP(BS847,abbreviation!$A:$B,2,FALSE),""),"")))</f>
        <v/>
      </c>
      <c r="DA847">
        <f>CONCATENATE(IF(BV847&gt;0,IFERROR(VLOOKUP(BV847,abbreviation!$A:$B,2,FALSE),""),""),IF(OR(BX847&gt;0,BW847&gt;0),SeperatorSpecification,""),IF(BX847&gt;0,IFERROR(VLOOKUP(BX847,abbreviation!$A:$B,2,FALSE),""),IF(BW847&gt;0,IFERROR(VLOOKUP(BW847,abbreviation!$A:$B,2,FALSE),""),"")))</f>
        <v/>
      </c>
      <c r="DB847">
        <f>IF(BN847&gt;0,(IF(ISTEXT(BN847),SeparatorBUDO,"")&amp;CY847&amp;IF(OR(ISNUMBER(BQ847),ISTEXT(BQ847)),"-"&amp;BQ847,))&amp;(IF(ISTEXT(BR847),"_",)&amp;CZ847&amp;IF(OR(ISNUMBER(BU847),ISTEXT(BU847)),"-"&amp;BU847,))&amp;(IF(ISTEXT(BV847),"_",)&amp;DA847&amp;IF(OR(ISNUMBER(BY847),ISTEXT(BY847)),"-"&amp;BY847,)),"")</f>
        <v/>
      </c>
      <c r="DC847">
        <f>IF(OR(X847&lt;&gt;"",AD847&lt;&gt;"",C847&lt;&gt;"",A847&lt;&gt;""),(CF847&amp;CM847&amp;CR847&amp;CX847&amp;DB847),"")</f>
        <v/>
      </c>
      <c r="DE847" s="40">
        <f>DC847</f>
        <v/>
      </c>
    </row>
    <row r="848">
      <c r="F848" s="41" t="n"/>
      <c r="J848" s="41" t="n"/>
      <c r="N848" s="41" t="n"/>
      <c r="R848" s="41" t="n"/>
      <c r="V848" s="41" t="n"/>
      <c r="AA848" s="7" t="n"/>
      <c r="AB848" s="41" t="n"/>
      <c r="AD848" s="6" t="n"/>
      <c r="AE848" s="8" t="n"/>
      <c r="AF848" s="7" t="n"/>
      <c r="AG848" s="7" t="n"/>
      <c r="AH848" s="41" t="n"/>
      <c r="AJ848" s="6" t="n"/>
      <c r="AK848" s="8" t="n"/>
      <c r="AL848" s="7" t="n"/>
      <c r="AM848" s="7" t="n"/>
      <c r="AN848" s="41" t="n"/>
      <c r="AR848" s="7" t="n"/>
      <c r="AX848" s="42" t="n"/>
      <c r="BB848" s="7" t="n"/>
      <c r="BC848" s="8" t="n"/>
      <c r="BH848" s="42" t="n"/>
      <c r="BQ848" s="41" t="n"/>
      <c r="BU848" s="41" t="n"/>
      <c r="BY848" s="41" t="n"/>
      <c r="CA848">
        <f>CONCATENATE(IF(C848&gt;0,IFERROR(VLOOKUP(C848,abbreviation!$A:$B,2,FALSE),""),""),IF(OR(E848&gt;0,D848&gt;0),SeperatorSpecification,""),IF(E848&gt;0,IFERROR(VLOOKUP(E848,abbreviation!$A:$B,2,FALSE),""),IF(D848&gt;0,IFERROR(VLOOKUP(D848,abbreviation!$A:$B,2,FALSE),""),"")))</f>
        <v/>
      </c>
      <c r="CB848">
        <f>CONCATENATE(IF(G848&gt;0,IFERROR(VLOOKUP(G848,abbreviation!$A:$B,2,FALSE),""),""),IF(OR(I848&gt;0,H848&gt;0),SeperatorSpecification,""),IF(I848&gt;0,IFERROR(VLOOKUP(I848,abbreviation!$A:$B,2,FALSE),""),IF(H848&gt;0,IFERROR(VLOOKUP(H848,abbreviation!$A:$B,2,FALSE),""),"")))</f>
        <v/>
      </c>
      <c r="CC848">
        <f>CONCATENATE(IF(K848&gt;0,IFERROR(VLOOKUP(K848,abbreviation!$A:$B,2,FALSE),""),""),IF(OR(M848&gt;0,L848&gt;0),SeperatorSpecification,""),IF(M848&gt;0,IFERROR(VLOOKUP(M848,abbreviation!$A:$B,2,FALSE),""),IF(L848&gt;0,IFERROR(VLOOKUP(L848,abbreviation!$A:$B,2,FALSE),""),"")))</f>
        <v/>
      </c>
      <c r="CD848">
        <f>CONCATENATE(IF(O848&gt;0,IFERROR(VLOOKUP(O848,abbreviation!$A:$B,2,FALSE),""),""),IF(OR(Q848&gt;0,P848&gt;0),SeperatorSpecification,""),IF(Q848&gt;0,IFERROR(VLOOKUP(Q848,abbreviation!$A:$B,2,FALSE),""),IF(P848&gt;0,IFERROR(VLOOKUP(P848,abbreviation!$A:$B,2,FALSE),""),"")))</f>
        <v/>
      </c>
      <c r="CE848">
        <f>CONCATENATE(IF(S848&gt;0,IFERROR(VLOOKUP(S848,abbreviation!$A:$B,2,FALSE),""),""),IF(OR(U848&gt;0,T848&gt;0),SeperatorSpecification,""),IF(U848&gt;0,IFERROR(VLOOKUP(U848,abbreviation!$A:$B,2,FALSE),""),IF(T848&gt;0,IFERROR(VLOOKUP(T848,abbreviation!$A:$B,2,FALSE),""),"")))</f>
        <v/>
      </c>
      <c r="CF848">
        <f>IF(CA848&gt;0,(CA848&amp;IF(OR(ISNUMBER(F848),ISTEXT(F848)),"-"&amp;F848,))&amp;(IF(ISTEXT(G848),"_",)&amp;CB848&amp;IF(OR(ISNUMBER(J848),ISTEXT(J848)),"-"&amp;J848,))&amp;(IF(ISTEXT(K848),"_",)&amp;CC848&amp;IF(OR(ISNUMBER(N848),ISTEXT(N848)),"-"&amp;N848,))&amp;(IF(ISTEXT(O848),"_",)&amp;CD848&amp;IF(OR(ISNUMBER(R848),ISTEXT(R848)),"-"&amp;R848,))&amp;(IF(ISTEXT(S848),"_",)&amp;CE848&amp;IF(OR(ISNUMBER(V848),ISTEXT(V848)),"-"&amp;V848,)&amp;IF(AND(ISTEXT(CA848),CA848&lt;&gt;""),SeparatorBUDO,)),"")</f>
        <v/>
      </c>
      <c r="CG848">
        <f>IF(X848&gt;0,IFERROR(VLOOKUP(X848,abbreviation!$A:$B,2,FALSE),""),"")</f>
        <v/>
      </c>
      <c r="CH848">
        <f>IF(Z848&gt;0,IFERROR(VLOOKUP(Z848,abbreviation!$A:$B,2,FALSE),""),"")</f>
        <v/>
      </c>
      <c r="CI848">
        <f>IF(AD848&gt;0,IFERROR(VLOOKUP(AD848,abbreviation!$A:$B,2,FALSE),""),"")</f>
        <v/>
      </c>
      <c r="CJ848">
        <f>IF(AF848&gt;0,IFERROR(VLOOKUP(AF848,abbreviation!$A:$B,2,FALSE),""),"")</f>
        <v/>
      </c>
      <c r="CK848">
        <f>IF(AJ848&gt;0,IFERROR(VLOOKUP(AJ848,abbreviation!$A:$B,2,FALSE),""),"")</f>
        <v/>
      </c>
      <c r="CL848">
        <f>IF(AL848&gt;0,IFERROR(VLOOKUP(AL848,abbreviation!$A:$B,2,FALSE),""),"")</f>
        <v/>
      </c>
      <c r="CM848">
        <f>IF(CG848&gt;0,(CG848&amp;IF(ISTEXT(Z848),SeperatorSpecification&amp;CH848,)&amp;IF(OR(ISTEXT(AB848),ISNUMBER(AB848)),"-"&amp;AB848,))&amp;("_"&amp;CI848&amp;IF(ISTEXT(AF848),SeperatorSpecification&amp;CJ848,)&amp;IF(OR(ISTEXT(AH848),ISNUMBER(AH848)),"-"&amp;AH848,))&amp;("_"&amp;CK848&amp;IF(ISTEXT(AL848),SeperatorSpecification&amp;CL848,)&amp;IF(OR(ISTEXT(AN848),ISNUMBER(AN848)),"-"&amp;AN848,)),"")</f>
        <v/>
      </c>
      <c r="CN848">
        <f>IF(AP848&gt;0,IFERROR(VLOOKUP(AP848,abbreviation!$A:$B,2,FALSE),""),"")</f>
        <v/>
      </c>
      <c r="CO848">
        <f>IF(AR848&gt;0,IFERROR(VLOOKUP(AR848,abbreviation!$A:$B,2,FALSE),""),"")</f>
        <v/>
      </c>
      <c r="CP848">
        <f>IF(AT848&gt;0,IFERROR(VLOOKUP(AT848,abbreviation!$A:$B,2,FALSE),""),"")</f>
        <v/>
      </c>
      <c r="CQ848">
        <f>IF(AV848&gt;0,IFERROR(VLOOKUP(AV848,abbreviation!$A:$B,2,FALSE),""),"")</f>
        <v/>
      </c>
      <c r="CR848">
        <f>"_"&amp;CN848&amp;IF(ISTEXT(AR848),SeperatorSpecification&amp;CO848,)&amp;IF(ISTEXT(AT848),SeperatorSpecification&amp;CP848,)&amp;IF(ISTEXT(AV848),SeperatorSpecification&amp;CQ848,)&amp;IF(OR(ISTEXT(AX848),ISNUMBER(AX848)),"-"&amp;AX848,)</f>
        <v/>
      </c>
      <c r="CS848">
        <f>IF(AZ848&gt;0,IFERROR(VLOOKUP(AZ848,abbreviation!$A:$B,2,FALSE),""),"")</f>
        <v/>
      </c>
      <c r="CT848">
        <f>IF(BB848&gt;0,IFERROR(VLOOKUP(BB848,abbreviation!$A:$B,2,FALSE),""),"")</f>
        <v/>
      </c>
      <c r="CU848">
        <f>IF(BD848&gt;0,IFERROR(VLOOKUP(BD848,abbreviation!$A:$B,2,FALSE),""),"")</f>
        <v/>
      </c>
      <c r="CV848">
        <f>IF(BF848&gt;0,IFERROR(VLOOKUP(BF848,abbreviation!$A:$B,2,FALSE),""),"")</f>
        <v/>
      </c>
      <c r="CW848">
        <f>IF(BJ848&gt;0,IFERROR(VLOOKUP(BJ848,abbreviation!$A:$B,2,FALSE),""),"")</f>
        <v/>
      </c>
      <c r="CX848">
        <f>"_"&amp;CS848&amp;IF(ISTEXT(BB848),SeperatorSpecification&amp;CT848,"")&amp;IF(ISTEXT(BD848),SeperatorSpecification&amp;CU848,"")&amp;IF(ISTEXT(BF848),SeperatorSpecification&amp;CV848,"")&amp;IF(ISTEXT(BH848),SeperatorSpecification&amp;BH848,"")&amp;"_"&amp;CW848&amp;IF(OR(ISNUMBER(BL848),ISTEXT(BL848)),"-"&amp;BL848,)</f>
        <v/>
      </c>
      <c r="CY848">
        <f>CONCATENATE(IF(BN848&gt;0,IFERROR(VLOOKUP(BN848,abbreviation!$A:$B,2,FALSE),""),""),IF(OR(BP848&gt;0,BO848&gt;0),SeperatorSpecification,""),IF(BP848&gt;0,IFERROR(VLOOKUP(BP848,abbreviation!$A:$B,2,FALSE),""),IF(BO848&gt;0,IFERROR(VLOOKUP(BO848,abbreviation!$A:$B,2,FALSE),""),"")))</f>
        <v/>
      </c>
      <c r="CZ848">
        <f>CONCATENATE(IF(BR848&gt;0,IFERROR(VLOOKUP(BR848,abbreviation!$A:$B,2,FALSE),""),""),IF(OR(BT848&gt;0,BS848&gt;0),SeperatorSpecification,""),IF(BT848&gt;0,IFERROR(VLOOKUP(BT848,abbreviation!$A:$B,2,FALSE),""),IF(BS848&gt;0,IFERROR(VLOOKUP(BS848,abbreviation!$A:$B,2,FALSE),""),"")))</f>
        <v/>
      </c>
      <c r="DA848">
        <f>CONCATENATE(IF(BV848&gt;0,IFERROR(VLOOKUP(BV848,abbreviation!$A:$B,2,FALSE),""),""),IF(OR(BX848&gt;0,BW848&gt;0),SeperatorSpecification,""),IF(BX848&gt;0,IFERROR(VLOOKUP(BX848,abbreviation!$A:$B,2,FALSE),""),IF(BW848&gt;0,IFERROR(VLOOKUP(BW848,abbreviation!$A:$B,2,FALSE),""),"")))</f>
        <v/>
      </c>
      <c r="DB848">
        <f>IF(BN848&gt;0,(IF(ISTEXT(BN848),SeparatorBUDO,"")&amp;CY848&amp;IF(OR(ISNUMBER(BQ848),ISTEXT(BQ848)),"-"&amp;BQ848,))&amp;(IF(ISTEXT(BR848),"_",)&amp;CZ848&amp;IF(OR(ISNUMBER(BU848),ISTEXT(BU848)),"-"&amp;BU848,))&amp;(IF(ISTEXT(BV848),"_",)&amp;DA848&amp;IF(OR(ISNUMBER(BY848),ISTEXT(BY848)),"-"&amp;BY848,)),"")</f>
        <v/>
      </c>
      <c r="DC848">
        <f>IF(OR(X848&lt;&gt;"",AD848&lt;&gt;"",C848&lt;&gt;"",A848&lt;&gt;""),(CF848&amp;CM848&amp;CR848&amp;CX848&amp;DB848),"")</f>
        <v/>
      </c>
      <c r="DE848" s="40">
        <f>DC848</f>
        <v/>
      </c>
    </row>
    <row r="849">
      <c r="F849" s="41" t="n"/>
      <c r="J849" s="41" t="n"/>
      <c r="N849" s="41" t="n"/>
      <c r="R849" s="41" t="n"/>
      <c r="V849" s="41" t="n"/>
      <c r="AA849" s="7" t="n"/>
      <c r="AB849" s="41" t="n"/>
      <c r="AD849" s="6" t="n"/>
      <c r="AE849" s="8" t="n"/>
      <c r="AF849" s="7" t="n"/>
      <c r="AG849" s="7" t="n"/>
      <c r="AH849" s="41" t="n"/>
      <c r="AJ849" s="6" t="n"/>
      <c r="AK849" s="8" t="n"/>
      <c r="AL849" s="7" t="n"/>
      <c r="AM849" s="7" t="n"/>
      <c r="AN849" s="41" t="n"/>
      <c r="AR849" s="7" t="n"/>
      <c r="AX849" s="42" t="n"/>
      <c r="BB849" s="7" t="n"/>
      <c r="BC849" s="8" t="n"/>
      <c r="BH849" s="42" t="n"/>
      <c r="BQ849" s="41" t="n"/>
      <c r="BU849" s="41" t="n"/>
      <c r="BY849" s="41" t="n"/>
      <c r="CA849">
        <f>CONCATENATE(IF(C849&gt;0,IFERROR(VLOOKUP(C849,abbreviation!$A:$B,2,FALSE),""),""),IF(OR(E849&gt;0,D849&gt;0),SeperatorSpecification,""),IF(E849&gt;0,IFERROR(VLOOKUP(E849,abbreviation!$A:$B,2,FALSE),""),IF(D849&gt;0,IFERROR(VLOOKUP(D849,abbreviation!$A:$B,2,FALSE),""),"")))</f>
        <v/>
      </c>
      <c r="CB849">
        <f>CONCATENATE(IF(G849&gt;0,IFERROR(VLOOKUP(G849,abbreviation!$A:$B,2,FALSE),""),""),IF(OR(I849&gt;0,H849&gt;0),SeperatorSpecification,""),IF(I849&gt;0,IFERROR(VLOOKUP(I849,abbreviation!$A:$B,2,FALSE),""),IF(H849&gt;0,IFERROR(VLOOKUP(H849,abbreviation!$A:$B,2,FALSE),""),"")))</f>
        <v/>
      </c>
      <c r="CC849">
        <f>CONCATENATE(IF(K849&gt;0,IFERROR(VLOOKUP(K849,abbreviation!$A:$B,2,FALSE),""),""),IF(OR(M849&gt;0,L849&gt;0),SeperatorSpecification,""),IF(M849&gt;0,IFERROR(VLOOKUP(M849,abbreviation!$A:$B,2,FALSE),""),IF(L849&gt;0,IFERROR(VLOOKUP(L849,abbreviation!$A:$B,2,FALSE),""),"")))</f>
        <v/>
      </c>
      <c r="CD849">
        <f>CONCATENATE(IF(O849&gt;0,IFERROR(VLOOKUP(O849,abbreviation!$A:$B,2,FALSE),""),""),IF(OR(Q849&gt;0,P849&gt;0),SeperatorSpecification,""),IF(Q849&gt;0,IFERROR(VLOOKUP(Q849,abbreviation!$A:$B,2,FALSE),""),IF(P849&gt;0,IFERROR(VLOOKUP(P849,abbreviation!$A:$B,2,FALSE),""),"")))</f>
        <v/>
      </c>
      <c r="CE849">
        <f>CONCATENATE(IF(S849&gt;0,IFERROR(VLOOKUP(S849,abbreviation!$A:$B,2,FALSE),""),""),IF(OR(U849&gt;0,T849&gt;0),SeperatorSpecification,""),IF(U849&gt;0,IFERROR(VLOOKUP(U849,abbreviation!$A:$B,2,FALSE),""),IF(T849&gt;0,IFERROR(VLOOKUP(T849,abbreviation!$A:$B,2,FALSE),""),"")))</f>
        <v/>
      </c>
      <c r="CF849">
        <f>IF(CA849&gt;0,(CA849&amp;IF(OR(ISNUMBER(F849),ISTEXT(F849)),"-"&amp;F849,))&amp;(IF(ISTEXT(G849),"_",)&amp;CB849&amp;IF(OR(ISNUMBER(J849),ISTEXT(J849)),"-"&amp;J849,))&amp;(IF(ISTEXT(K849),"_",)&amp;CC849&amp;IF(OR(ISNUMBER(N849),ISTEXT(N849)),"-"&amp;N849,))&amp;(IF(ISTEXT(O849),"_",)&amp;CD849&amp;IF(OR(ISNUMBER(R849),ISTEXT(R849)),"-"&amp;R849,))&amp;(IF(ISTEXT(S849),"_",)&amp;CE849&amp;IF(OR(ISNUMBER(V849),ISTEXT(V849)),"-"&amp;V849,)&amp;IF(AND(ISTEXT(CA849),CA849&lt;&gt;""),SeparatorBUDO,)),"")</f>
        <v/>
      </c>
      <c r="CG849">
        <f>IF(X849&gt;0,IFERROR(VLOOKUP(X849,abbreviation!$A:$B,2,FALSE),""),"")</f>
        <v/>
      </c>
      <c r="CH849">
        <f>IF(Z849&gt;0,IFERROR(VLOOKUP(Z849,abbreviation!$A:$B,2,FALSE),""),"")</f>
        <v/>
      </c>
      <c r="CI849">
        <f>IF(AD849&gt;0,IFERROR(VLOOKUP(AD849,abbreviation!$A:$B,2,FALSE),""),"")</f>
        <v/>
      </c>
      <c r="CJ849">
        <f>IF(AF849&gt;0,IFERROR(VLOOKUP(AF849,abbreviation!$A:$B,2,FALSE),""),"")</f>
        <v/>
      </c>
      <c r="CK849">
        <f>IF(AJ849&gt;0,IFERROR(VLOOKUP(AJ849,abbreviation!$A:$B,2,FALSE),""),"")</f>
        <v/>
      </c>
      <c r="CL849">
        <f>IF(AL849&gt;0,IFERROR(VLOOKUP(AL849,abbreviation!$A:$B,2,FALSE),""),"")</f>
        <v/>
      </c>
      <c r="CM849">
        <f>IF(CG849&gt;0,(CG849&amp;IF(ISTEXT(Z849),SeperatorSpecification&amp;CH849,)&amp;IF(OR(ISTEXT(AB849),ISNUMBER(AB849)),"-"&amp;AB849,))&amp;("_"&amp;CI849&amp;IF(ISTEXT(AF849),SeperatorSpecification&amp;CJ849,)&amp;IF(OR(ISTEXT(AH849),ISNUMBER(AH849)),"-"&amp;AH849,))&amp;("_"&amp;CK849&amp;IF(ISTEXT(AL849),SeperatorSpecification&amp;CL849,)&amp;IF(OR(ISTEXT(AN849),ISNUMBER(AN849)),"-"&amp;AN849,)),"")</f>
        <v/>
      </c>
      <c r="CN849">
        <f>IF(AP849&gt;0,IFERROR(VLOOKUP(AP849,abbreviation!$A:$B,2,FALSE),""),"")</f>
        <v/>
      </c>
      <c r="CO849">
        <f>IF(AR849&gt;0,IFERROR(VLOOKUP(AR849,abbreviation!$A:$B,2,FALSE),""),"")</f>
        <v/>
      </c>
      <c r="CP849">
        <f>IF(AT849&gt;0,IFERROR(VLOOKUP(AT849,abbreviation!$A:$B,2,FALSE),""),"")</f>
        <v/>
      </c>
      <c r="CQ849">
        <f>IF(AV849&gt;0,IFERROR(VLOOKUP(AV849,abbreviation!$A:$B,2,FALSE),""),"")</f>
        <v/>
      </c>
      <c r="CR849">
        <f>"_"&amp;CN849&amp;IF(ISTEXT(AR849),SeperatorSpecification&amp;CO849,)&amp;IF(ISTEXT(AT849),SeperatorSpecification&amp;CP849,)&amp;IF(ISTEXT(AV849),SeperatorSpecification&amp;CQ849,)&amp;IF(OR(ISTEXT(AX849),ISNUMBER(AX849)),"-"&amp;AX849,)</f>
        <v/>
      </c>
      <c r="CS849">
        <f>IF(AZ849&gt;0,IFERROR(VLOOKUP(AZ849,abbreviation!$A:$B,2,FALSE),""),"")</f>
        <v/>
      </c>
      <c r="CT849">
        <f>IF(BB849&gt;0,IFERROR(VLOOKUP(BB849,abbreviation!$A:$B,2,FALSE),""),"")</f>
        <v/>
      </c>
      <c r="CU849">
        <f>IF(BD849&gt;0,IFERROR(VLOOKUP(BD849,abbreviation!$A:$B,2,FALSE),""),"")</f>
        <v/>
      </c>
      <c r="CV849">
        <f>IF(BF849&gt;0,IFERROR(VLOOKUP(BF849,abbreviation!$A:$B,2,FALSE),""),"")</f>
        <v/>
      </c>
      <c r="CW849">
        <f>IF(BJ849&gt;0,IFERROR(VLOOKUP(BJ849,abbreviation!$A:$B,2,FALSE),""),"")</f>
        <v/>
      </c>
      <c r="CX849">
        <f>"_"&amp;CS849&amp;IF(ISTEXT(BB849),SeperatorSpecification&amp;CT849,"")&amp;IF(ISTEXT(BD849),SeperatorSpecification&amp;CU849,"")&amp;IF(ISTEXT(BF849),SeperatorSpecification&amp;CV849,"")&amp;IF(ISTEXT(BH849),SeperatorSpecification&amp;BH849,"")&amp;"_"&amp;CW849&amp;IF(OR(ISNUMBER(BL849),ISTEXT(BL849)),"-"&amp;BL849,)</f>
        <v/>
      </c>
      <c r="CY849">
        <f>CONCATENATE(IF(BN849&gt;0,IFERROR(VLOOKUP(BN849,abbreviation!$A:$B,2,FALSE),""),""),IF(OR(BP849&gt;0,BO849&gt;0),SeperatorSpecification,""),IF(BP849&gt;0,IFERROR(VLOOKUP(BP849,abbreviation!$A:$B,2,FALSE),""),IF(BO849&gt;0,IFERROR(VLOOKUP(BO849,abbreviation!$A:$B,2,FALSE),""),"")))</f>
        <v/>
      </c>
      <c r="CZ849">
        <f>CONCATENATE(IF(BR849&gt;0,IFERROR(VLOOKUP(BR849,abbreviation!$A:$B,2,FALSE),""),""),IF(OR(BT849&gt;0,BS849&gt;0),SeperatorSpecification,""),IF(BT849&gt;0,IFERROR(VLOOKUP(BT849,abbreviation!$A:$B,2,FALSE),""),IF(BS849&gt;0,IFERROR(VLOOKUP(BS849,abbreviation!$A:$B,2,FALSE),""),"")))</f>
        <v/>
      </c>
      <c r="DA849">
        <f>CONCATENATE(IF(BV849&gt;0,IFERROR(VLOOKUP(BV849,abbreviation!$A:$B,2,FALSE),""),""),IF(OR(BX849&gt;0,BW849&gt;0),SeperatorSpecification,""),IF(BX849&gt;0,IFERROR(VLOOKUP(BX849,abbreviation!$A:$B,2,FALSE),""),IF(BW849&gt;0,IFERROR(VLOOKUP(BW849,abbreviation!$A:$B,2,FALSE),""),"")))</f>
        <v/>
      </c>
      <c r="DB849">
        <f>IF(BN849&gt;0,(IF(ISTEXT(BN849),SeparatorBUDO,"")&amp;CY849&amp;IF(OR(ISNUMBER(BQ849),ISTEXT(BQ849)),"-"&amp;BQ849,))&amp;(IF(ISTEXT(BR849),"_",)&amp;CZ849&amp;IF(OR(ISNUMBER(BU849),ISTEXT(BU849)),"-"&amp;BU849,))&amp;(IF(ISTEXT(BV849),"_",)&amp;DA849&amp;IF(OR(ISNUMBER(BY849),ISTEXT(BY849)),"-"&amp;BY849,)),"")</f>
        <v/>
      </c>
      <c r="DC849">
        <f>IF(OR(X849&lt;&gt;"",AD849&lt;&gt;"",C849&lt;&gt;"",A849&lt;&gt;""),(CF849&amp;CM849&amp;CR849&amp;CX849&amp;DB849),"")</f>
        <v/>
      </c>
      <c r="DE849" s="40">
        <f>DC849</f>
        <v/>
      </c>
    </row>
    <row r="850">
      <c r="F850" s="41" t="n"/>
      <c r="J850" s="41" t="n"/>
      <c r="N850" s="41" t="n"/>
      <c r="R850" s="41" t="n"/>
      <c r="V850" s="41" t="n"/>
      <c r="AA850" s="7" t="n"/>
      <c r="AB850" s="41" t="n"/>
      <c r="AD850" s="6" t="n"/>
      <c r="AE850" s="8" t="n"/>
      <c r="AF850" s="7" t="n"/>
      <c r="AG850" s="7" t="n"/>
      <c r="AH850" s="41" t="n"/>
      <c r="AJ850" s="6" t="n"/>
      <c r="AK850" s="8" t="n"/>
      <c r="AL850" s="7" t="n"/>
      <c r="AM850" s="7" t="n"/>
      <c r="AN850" s="41" t="n"/>
      <c r="AR850" s="7" t="n"/>
      <c r="AX850" s="42" t="n"/>
      <c r="BB850" s="7" t="n"/>
      <c r="BC850" s="8" t="n"/>
      <c r="BH850" s="42" t="n"/>
      <c r="BQ850" s="41" t="n"/>
      <c r="BU850" s="41" t="n"/>
      <c r="BY850" s="41" t="n"/>
      <c r="CA850">
        <f>CONCATENATE(IF(C850&gt;0,IFERROR(VLOOKUP(C850,abbreviation!$A:$B,2,FALSE),""),""),IF(OR(E850&gt;0,D850&gt;0),SeperatorSpecification,""),IF(E850&gt;0,IFERROR(VLOOKUP(E850,abbreviation!$A:$B,2,FALSE),""),IF(D850&gt;0,IFERROR(VLOOKUP(D850,abbreviation!$A:$B,2,FALSE),""),"")))</f>
        <v/>
      </c>
      <c r="CB850">
        <f>CONCATENATE(IF(G850&gt;0,IFERROR(VLOOKUP(G850,abbreviation!$A:$B,2,FALSE),""),""),IF(OR(I850&gt;0,H850&gt;0),SeperatorSpecification,""),IF(I850&gt;0,IFERROR(VLOOKUP(I850,abbreviation!$A:$B,2,FALSE),""),IF(H850&gt;0,IFERROR(VLOOKUP(H850,abbreviation!$A:$B,2,FALSE),""),"")))</f>
        <v/>
      </c>
      <c r="CC850">
        <f>CONCATENATE(IF(K850&gt;0,IFERROR(VLOOKUP(K850,abbreviation!$A:$B,2,FALSE),""),""),IF(OR(M850&gt;0,L850&gt;0),SeperatorSpecification,""),IF(M850&gt;0,IFERROR(VLOOKUP(M850,abbreviation!$A:$B,2,FALSE),""),IF(L850&gt;0,IFERROR(VLOOKUP(L850,abbreviation!$A:$B,2,FALSE),""),"")))</f>
        <v/>
      </c>
      <c r="CD850">
        <f>CONCATENATE(IF(O850&gt;0,IFERROR(VLOOKUP(O850,abbreviation!$A:$B,2,FALSE),""),""),IF(OR(Q850&gt;0,P850&gt;0),SeperatorSpecification,""),IF(Q850&gt;0,IFERROR(VLOOKUP(Q850,abbreviation!$A:$B,2,FALSE),""),IF(P850&gt;0,IFERROR(VLOOKUP(P850,abbreviation!$A:$B,2,FALSE),""),"")))</f>
        <v/>
      </c>
      <c r="CE850">
        <f>CONCATENATE(IF(S850&gt;0,IFERROR(VLOOKUP(S850,abbreviation!$A:$B,2,FALSE),""),""),IF(OR(U850&gt;0,T850&gt;0),SeperatorSpecification,""),IF(U850&gt;0,IFERROR(VLOOKUP(U850,abbreviation!$A:$B,2,FALSE),""),IF(T850&gt;0,IFERROR(VLOOKUP(T850,abbreviation!$A:$B,2,FALSE),""),"")))</f>
        <v/>
      </c>
      <c r="CF850">
        <f>IF(CA850&gt;0,(CA850&amp;IF(OR(ISNUMBER(F850),ISTEXT(F850)),"-"&amp;F850,))&amp;(IF(ISTEXT(G850),"_",)&amp;CB850&amp;IF(OR(ISNUMBER(J850),ISTEXT(J850)),"-"&amp;J850,))&amp;(IF(ISTEXT(K850),"_",)&amp;CC850&amp;IF(OR(ISNUMBER(N850),ISTEXT(N850)),"-"&amp;N850,))&amp;(IF(ISTEXT(O850),"_",)&amp;CD850&amp;IF(OR(ISNUMBER(R850),ISTEXT(R850)),"-"&amp;R850,))&amp;(IF(ISTEXT(S850),"_",)&amp;CE850&amp;IF(OR(ISNUMBER(V850),ISTEXT(V850)),"-"&amp;V850,)&amp;IF(AND(ISTEXT(CA850),CA850&lt;&gt;""),SeparatorBUDO,)),"")</f>
        <v/>
      </c>
      <c r="CG850">
        <f>IF(X850&gt;0,IFERROR(VLOOKUP(X850,abbreviation!$A:$B,2,FALSE),""),"")</f>
        <v/>
      </c>
      <c r="CH850">
        <f>IF(Z850&gt;0,IFERROR(VLOOKUP(Z850,abbreviation!$A:$B,2,FALSE),""),"")</f>
        <v/>
      </c>
      <c r="CI850">
        <f>IF(AD850&gt;0,IFERROR(VLOOKUP(AD850,abbreviation!$A:$B,2,FALSE),""),"")</f>
        <v/>
      </c>
      <c r="CJ850">
        <f>IF(AF850&gt;0,IFERROR(VLOOKUP(AF850,abbreviation!$A:$B,2,FALSE),""),"")</f>
        <v/>
      </c>
      <c r="CK850">
        <f>IF(AJ850&gt;0,IFERROR(VLOOKUP(AJ850,abbreviation!$A:$B,2,FALSE),""),"")</f>
        <v/>
      </c>
      <c r="CL850">
        <f>IF(AL850&gt;0,IFERROR(VLOOKUP(AL850,abbreviation!$A:$B,2,FALSE),""),"")</f>
        <v/>
      </c>
      <c r="CM850">
        <f>IF(CG850&gt;0,(CG850&amp;IF(ISTEXT(Z850),SeperatorSpecification&amp;CH850,)&amp;IF(OR(ISTEXT(AB850),ISNUMBER(AB850)),"-"&amp;AB850,))&amp;("_"&amp;CI850&amp;IF(ISTEXT(AF850),SeperatorSpecification&amp;CJ850,)&amp;IF(OR(ISTEXT(AH850),ISNUMBER(AH850)),"-"&amp;AH850,))&amp;("_"&amp;CK850&amp;IF(ISTEXT(AL850),SeperatorSpecification&amp;CL850,)&amp;IF(OR(ISTEXT(AN850),ISNUMBER(AN850)),"-"&amp;AN850,)),"")</f>
        <v/>
      </c>
      <c r="CN850">
        <f>IF(AP850&gt;0,IFERROR(VLOOKUP(AP850,abbreviation!$A:$B,2,FALSE),""),"")</f>
        <v/>
      </c>
      <c r="CO850">
        <f>IF(AR850&gt;0,IFERROR(VLOOKUP(AR850,abbreviation!$A:$B,2,FALSE),""),"")</f>
        <v/>
      </c>
      <c r="CP850">
        <f>IF(AT850&gt;0,IFERROR(VLOOKUP(AT850,abbreviation!$A:$B,2,FALSE),""),"")</f>
        <v/>
      </c>
      <c r="CQ850">
        <f>IF(AV850&gt;0,IFERROR(VLOOKUP(AV850,abbreviation!$A:$B,2,FALSE),""),"")</f>
        <v/>
      </c>
      <c r="CR850">
        <f>"_"&amp;CN850&amp;IF(ISTEXT(AR850),SeperatorSpecification&amp;CO850,)&amp;IF(ISTEXT(AT850),SeperatorSpecification&amp;CP850,)&amp;IF(ISTEXT(AV850),SeperatorSpecification&amp;CQ850,)&amp;IF(OR(ISTEXT(AX850),ISNUMBER(AX850)),"-"&amp;AX850,)</f>
        <v/>
      </c>
      <c r="CS850">
        <f>IF(AZ850&gt;0,IFERROR(VLOOKUP(AZ850,abbreviation!$A:$B,2,FALSE),""),"")</f>
        <v/>
      </c>
      <c r="CT850">
        <f>IF(BB850&gt;0,IFERROR(VLOOKUP(BB850,abbreviation!$A:$B,2,FALSE),""),"")</f>
        <v/>
      </c>
      <c r="CU850">
        <f>IF(BD850&gt;0,IFERROR(VLOOKUP(BD850,abbreviation!$A:$B,2,FALSE),""),"")</f>
        <v/>
      </c>
      <c r="CV850">
        <f>IF(BF850&gt;0,IFERROR(VLOOKUP(BF850,abbreviation!$A:$B,2,FALSE),""),"")</f>
        <v/>
      </c>
      <c r="CW850">
        <f>IF(BJ850&gt;0,IFERROR(VLOOKUP(BJ850,abbreviation!$A:$B,2,FALSE),""),"")</f>
        <v/>
      </c>
      <c r="CX850">
        <f>"_"&amp;CS850&amp;IF(ISTEXT(BB850),SeperatorSpecification&amp;CT850,"")&amp;IF(ISTEXT(BD850),SeperatorSpecification&amp;CU850,"")&amp;IF(ISTEXT(BF850),SeperatorSpecification&amp;CV850,"")&amp;IF(ISTEXT(BH850),SeperatorSpecification&amp;BH850,"")&amp;"_"&amp;CW850&amp;IF(OR(ISNUMBER(BL850),ISTEXT(BL850)),"-"&amp;BL850,)</f>
        <v/>
      </c>
      <c r="CY850">
        <f>CONCATENATE(IF(BN850&gt;0,IFERROR(VLOOKUP(BN850,abbreviation!$A:$B,2,FALSE),""),""),IF(OR(BP850&gt;0,BO850&gt;0),SeperatorSpecification,""),IF(BP850&gt;0,IFERROR(VLOOKUP(BP850,abbreviation!$A:$B,2,FALSE),""),IF(BO850&gt;0,IFERROR(VLOOKUP(BO850,abbreviation!$A:$B,2,FALSE),""),"")))</f>
        <v/>
      </c>
      <c r="CZ850">
        <f>CONCATENATE(IF(BR850&gt;0,IFERROR(VLOOKUP(BR850,abbreviation!$A:$B,2,FALSE),""),""),IF(OR(BT850&gt;0,BS850&gt;0),SeperatorSpecification,""),IF(BT850&gt;0,IFERROR(VLOOKUP(BT850,abbreviation!$A:$B,2,FALSE),""),IF(BS850&gt;0,IFERROR(VLOOKUP(BS850,abbreviation!$A:$B,2,FALSE),""),"")))</f>
        <v/>
      </c>
      <c r="DA850">
        <f>CONCATENATE(IF(BV850&gt;0,IFERROR(VLOOKUP(BV850,abbreviation!$A:$B,2,FALSE),""),""),IF(OR(BX850&gt;0,BW850&gt;0),SeperatorSpecification,""),IF(BX850&gt;0,IFERROR(VLOOKUP(BX850,abbreviation!$A:$B,2,FALSE),""),IF(BW850&gt;0,IFERROR(VLOOKUP(BW850,abbreviation!$A:$B,2,FALSE),""),"")))</f>
        <v/>
      </c>
      <c r="DB850">
        <f>IF(BN850&gt;0,(IF(ISTEXT(BN850),SeparatorBUDO,"")&amp;CY850&amp;IF(OR(ISNUMBER(BQ850),ISTEXT(BQ850)),"-"&amp;BQ850,))&amp;(IF(ISTEXT(BR850),"_",)&amp;CZ850&amp;IF(OR(ISNUMBER(BU850),ISTEXT(BU850)),"-"&amp;BU850,))&amp;(IF(ISTEXT(BV850),"_",)&amp;DA850&amp;IF(OR(ISNUMBER(BY850),ISTEXT(BY850)),"-"&amp;BY850,)),"")</f>
        <v/>
      </c>
      <c r="DC850">
        <f>IF(OR(X850&lt;&gt;"",AD850&lt;&gt;"",C850&lt;&gt;"",A850&lt;&gt;""),(CF850&amp;CM850&amp;CR850&amp;CX850&amp;DB850),"")</f>
        <v/>
      </c>
      <c r="DE850" s="40">
        <f>DC850</f>
        <v/>
      </c>
    </row>
    <row r="851">
      <c r="F851" s="41" t="n"/>
      <c r="J851" s="41" t="n"/>
      <c r="N851" s="41" t="n"/>
      <c r="R851" s="41" t="n"/>
      <c r="V851" s="41" t="n"/>
      <c r="AA851" s="7" t="n"/>
      <c r="AB851" s="41" t="n"/>
      <c r="AD851" s="6" t="n"/>
      <c r="AE851" s="8" t="n"/>
      <c r="AF851" s="7" t="n"/>
      <c r="AG851" s="7" t="n"/>
      <c r="AH851" s="41" t="n"/>
      <c r="AJ851" s="6" t="n"/>
      <c r="AK851" s="8" t="n"/>
      <c r="AL851" s="7" t="n"/>
      <c r="AM851" s="7" t="n"/>
      <c r="AN851" s="41" t="n"/>
      <c r="AR851" s="7" t="n"/>
      <c r="AX851" s="42" t="n"/>
      <c r="BB851" s="7" t="n"/>
      <c r="BC851" s="8" t="n"/>
      <c r="BH851" s="42" t="n"/>
      <c r="BQ851" s="41" t="n"/>
      <c r="BU851" s="41" t="n"/>
      <c r="BY851" s="41" t="n"/>
      <c r="CA851">
        <f>CONCATENATE(IF(C851&gt;0,IFERROR(VLOOKUP(C851,abbreviation!$A:$B,2,FALSE),""),""),IF(OR(E851&gt;0,D851&gt;0),SeperatorSpecification,""),IF(E851&gt;0,IFERROR(VLOOKUP(E851,abbreviation!$A:$B,2,FALSE),""),IF(D851&gt;0,IFERROR(VLOOKUP(D851,abbreviation!$A:$B,2,FALSE),""),"")))</f>
        <v/>
      </c>
      <c r="CB851">
        <f>CONCATENATE(IF(G851&gt;0,IFERROR(VLOOKUP(G851,abbreviation!$A:$B,2,FALSE),""),""),IF(OR(I851&gt;0,H851&gt;0),SeperatorSpecification,""),IF(I851&gt;0,IFERROR(VLOOKUP(I851,abbreviation!$A:$B,2,FALSE),""),IF(H851&gt;0,IFERROR(VLOOKUP(H851,abbreviation!$A:$B,2,FALSE),""),"")))</f>
        <v/>
      </c>
      <c r="CC851">
        <f>CONCATENATE(IF(K851&gt;0,IFERROR(VLOOKUP(K851,abbreviation!$A:$B,2,FALSE),""),""),IF(OR(M851&gt;0,L851&gt;0),SeperatorSpecification,""),IF(M851&gt;0,IFERROR(VLOOKUP(M851,abbreviation!$A:$B,2,FALSE),""),IF(L851&gt;0,IFERROR(VLOOKUP(L851,abbreviation!$A:$B,2,FALSE),""),"")))</f>
        <v/>
      </c>
      <c r="CD851">
        <f>CONCATENATE(IF(O851&gt;0,IFERROR(VLOOKUP(O851,abbreviation!$A:$B,2,FALSE),""),""),IF(OR(Q851&gt;0,P851&gt;0),SeperatorSpecification,""),IF(Q851&gt;0,IFERROR(VLOOKUP(Q851,abbreviation!$A:$B,2,FALSE),""),IF(P851&gt;0,IFERROR(VLOOKUP(P851,abbreviation!$A:$B,2,FALSE),""),"")))</f>
        <v/>
      </c>
      <c r="CE851">
        <f>CONCATENATE(IF(S851&gt;0,IFERROR(VLOOKUP(S851,abbreviation!$A:$B,2,FALSE),""),""),IF(OR(U851&gt;0,T851&gt;0),SeperatorSpecification,""),IF(U851&gt;0,IFERROR(VLOOKUP(U851,abbreviation!$A:$B,2,FALSE),""),IF(T851&gt;0,IFERROR(VLOOKUP(T851,abbreviation!$A:$B,2,FALSE),""),"")))</f>
        <v/>
      </c>
      <c r="CF851">
        <f>IF(CA851&gt;0,(CA851&amp;IF(OR(ISNUMBER(F851),ISTEXT(F851)),"-"&amp;F851,))&amp;(IF(ISTEXT(G851),"_",)&amp;CB851&amp;IF(OR(ISNUMBER(J851),ISTEXT(J851)),"-"&amp;J851,))&amp;(IF(ISTEXT(K851),"_",)&amp;CC851&amp;IF(OR(ISNUMBER(N851),ISTEXT(N851)),"-"&amp;N851,))&amp;(IF(ISTEXT(O851),"_",)&amp;CD851&amp;IF(OR(ISNUMBER(R851),ISTEXT(R851)),"-"&amp;R851,))&amp;(IF(ISTEXT(S851),"_",)&amp;CE851&amp;IF(OR(ISNUMBER(V851),ISTEXT(V851)),"-"&amp;V851,)&amp;IF(AND(ISTEXT(CA851),CA851&lt;&gt;""),SeparatorBUDO,)),"")</f>
        <v/>
      </c>
      <c r="CG851">
        <f>IF(X851&gt;0,IFERROR(VLOOKUP(X851,abbreviation!$A:$B,2,FALSE),""),"")</f>
        <v/>
      </c>
      <c r="CH851">
        <f>IF(Z851&gt;0,IFERROR(VLOOKUP(Z851,abbreviation!$A:$B,2,FALSE),""),"")</f>
        <v/>
      </c>
      <c r="CI851">
        <f>IF(AD851&gt;0,IFERROR(VLOOKUP(AD851,abbreviation!$A:$B,2,FALSE),""),"")</f>
        <v/>
      </c>
      <c r="CJ851">
        <f>IF(AF851&gt;0,IFERROR(VLOOKUP(AF851,abbreviation!$A:$B,2,FALSE),""),"")</f>
        <v/>
      </c>
      <c r="CK851">
        <f>IF(AJ851&gt;0,IFERROR(VLOOKUP(AJ851,abbreviation!$A:$B,2,FALSE),""),"")</f>
        <v/>
      </c>
      <c r="CL851">
        <f>IF(AL851&gt;0,IFERROR(VLOOKUP(AL851,abbreviation!$A:$B,2,FALSE),""),"")</f>
        <v/>
      </c>
      <c r="CM851">
        <f>IF(CG851&gt;0,(CG851&amp;IF(ISTEXT(Z851),SeperatorSpecification&amp;CH851,)&amp;IF(OR(ISTEXT(AB851),ISNUMBER(AB851)),"-"&amp;AB851,))&amp;("_"&amp;CI851&amp;IF(ISTEXT(AF851),SeperatorSpecification&amp;CJ851,)&amp;IF(OR(ISTEXT(AH851),ISNUMBER(AH851)),"-"&amp;AH851,))&amp;("_"&amp;CK851&amp;IF(ISTEXT(AL851),SeperatorSpecification&amp;CL851,)&amp;IF(OR(ISTEXT(AN851),ISNUMBER(AN851)),"-"&amp;AN851,)),"")</f>
        <v/>
      </c>
      <c r="CN851">
        <f>IF(AP851&gt;0,IFERROR(VLOOKUP(AP851,abbreviation!$A:$B,2,FALSE),""),"")</f>
        <v/>
      </c>
      <c r="CO851">
        <f>IF(AR851&gt;0,IFERROR(VLOOKUP(AR851,abbreviation!$A:$B,2,FALSE),""),"")</f>
        <v/>
      </c>
      <c r="CP851">
        <f>IF(AT851&gt;0,IFERROR(VLOOKUP(AT851,abbreviation!$A:$B,2,FALSE),""),"")</f>
        <v/>
      </c>
      <c r="CQ851">
        <f>IF(AV851&gt;0,IFERROR(VLOOKUP(AV851,abbreviation!$A:$B,2,FALSE),""),"")</f>
        <v/>
      </c>
      <c r="CR851">
        <f>"_"&amp;CN851&amp;IF(ISTEXT(AR851),SeperatorSpecification&amp;CO851,)&amp;IF(ISTEXT(AT851),SeperatorSpecification&amp;CP851,)&amp;IF(ISTEXT(AV851),SeperatorSpecification&amp;CQ851,)&amp;IF(OR(ISTEXT(AX851),ISNUMBER(AX851)),"-"&amp;AX851,)</f>
        <v/>
      </c>
      <c r="CS851">
        <f>IF(AZ851&gt;0,IFERROR(VLOOKUP(AZ851,abbreviation!$A:$B,2,FALSE),""),"")</f>
        <v/>
      </c>
      <c r="CT851">
        <f>IF(BB851&gt;0,IFERROR(VLOOKUP(BB851,abbreviation!$A:$B,2,FALSE),""),"")</f>
        <v/>
      </c>
      <c r="CU851">
        <f>IF(BD851&gt;0,IFERROR(VLOOKUP(BD851,abbreviation!$A:$B,2,FALSE),""),"")</f>
        <v/>
      </c>
      <c r="CV851">
        <f>IF(BF851&gt;0,IFERROR(VLOOKUP(BF851,abbreviation!$A:$B,2,FALSE),""),"")</f>
        <v/>
      </c>
      <c r="CW851">
        <f>IF(BJ851&gt;0,IFERROR(VLOOKUP(BJ851,abbreviation!$A:$B,2,FALSE),""),"")</f>
        <v/>
      </c>
      <c r="CX851">
        <f>"_"&amp;CS851&amp;IF(ISTEXT(BB851),SeperatorSpecification&amp;CT851,"")&amp;IF(ISTEXT(BD851),SeperatorSpecification&amp;CU851,"")&amp;IF(ISTEXT(BF851),SeperatorSpecification&amp;CV851,"")&amp;IF(ISTEXT(BH851),SeperatorSpecification&amp;BH851,"")&amp;"_"&amp;CW851&amp;IF(OR(ISNUMBER(BL851),ISTEXT(BL851)),"-"&amp;BL851,)</f>
        <v/>
      </c>
      <c r="CY851">
        <f>CONCATENATE(IF(BN851&gt;0,IFERROR(VLOOKUP(BN851,abbreviation!$A:$B,2,FALSE),""),""),IF(OR(BP851&gt;0,BO851&gt;0),SeperatorSpecification,""),IF(BP851&gt;0,IFERROR(VLOOKUP(BP851,abbreviation!$A:$B,2,FALSE),""),IF(BO851&gt;0,IFERROR(VLOOKUP(BO851,abbreviation!$A:$B,2,FALSE),""),"")))</f>
        <v/>
      </c>
      <c r="CZ851">
        <f>CONCATENATE(IF(BR851&gt;0,IFERROR(VLOOKUP(BR851,abbreviation!$A:$B,2,FALSE),""),""),IF(OR(BT851&gt;0,BS851&gt;0),SeperatorSpecification,""),IF(BT851&gt;0,IFERROR(VLOOKUP(BT851,abbreviation!$A:$B,2,FALSE),""),IF(BS851&gt;0,IFERROR(VLOOKUP(BS851,abbreviation!$A:$B,2,FALSE),""),"")))</f>
        <v/>
      </c>
      <c r="DA851">
        <f>CONCATENATE(IF(BV851&gt;0,IFERROR(VLOOKUP(BV851,abbreviation!$A:$B,2,FALSE),""),""),IF(OR(BX851&gt;0,BW851&gt;0),SeperatorSpecification,""),IF(BX851&gt;0,IFERROR(VLOOKUP(BX851,abbreviation!$A:$B,2,FALSE),""),IF(BW851&gt;0,IFERROR(VLOOKUP(BW851,abbreviation!$A:$B,2,FALSE),""),"")))</f>
        <v/>
      </c>
      <c r="DB851">
        <f>IF(BN851&gt;0,(IF(ISTEXT(BN851),SeparatorBUDO,"")&amp;CY851&amp;IF(OR(ISNUMBER(BQ851),ISTEXT(BQ851)),"-"&amp;BQ851,))&amp;(IF(ISTEXT(BR851),"_",)&amp;CZ851&amp;IF(OR(ISNUMBER(BU851),ISTEXT(BU851)),"-"&amp;BU851,))&amp;(IF(ISTEXT(BV851),"_",)&amp;DA851&amp;IF(OR(ISNUMBER(BY851),ISTEXT(BY851)),"-"&amp;BY851,)),"")</f>
        <v/>
      </c>
      <c r="DC851">
        <f>IF(OR(X851&lt;&gt;"",AD851&lt;&gt;"",C851&lt;&gt;"",A851&lt;&gt;""),(CF851&amp;CM851&amp;CR851&amp;CX851&amp;DB851),"")</f>
        <v/>
      </c>
      <c r="DE851" s="40">
        <f>DC851</f>
        <v/>
      </c>
    </row>
    <row r="852">
      <c r="F852" s="41" t="n"/>
      <c r="J852" s="41" t="n"/>
      <c r="N852" s="41" t="n"/>
      <c r="R852" s="41" t="n"/>
      <c r="V852" s="41" t="n"/>
      <c r="AA852" s="7" t="n"/>
      <c r="AB852" s="41" t="n"/>
      <c r="AD852" s="6" t="n"/>
      <c r="AE852" s="8" t="n"/>
      <c r="AF852" s="7" t="n"/>
      <c r="AG852" s="7" t="n"/>
      <c r="AH852" s="41" t="n"/>
      <c r="AJ852" s="6" t="n"/>
      <c r="AK852" s="8" t="n"/>
      <c r="AL852" s="7" t="n"/>
      <c r="AM852" s="7" t="n"/>
      <c r="AN852" s="41" t="n"/>
      <c r="AR852" s="7" t="n"/>
      <c r="AX852" s="42" t="n"/>
      <c r="BB852" s="7" t="n"/>
      <c r="BC852" s="8" t="n"/>
      <c r="BH852" s="42" t="n"/>
      <c r="BQ852" s="41" t="n"/>
      <c r="BU852" s="41" t="n"/>
      <c r="BY852" s="41" t="n"/>
      <c r="CA852">
        <f>CONCATENATE(IF(C852&gt;0,IFERROR(VLOOKUP(C852,abbreviation!$A:$B,2,FALSE),""),""),IF(OR(E852&gt;0,D852&gt;0),SeperatorSpecification,""),IF(E852&gt;0,IFERROR(VLOOKUP(E852,abbreviation!$A:$B,2,FALSE),""),IF(D852&gt;0,IFERROR(VLOOKUP(D852,abbreviation!$A:$B,2,FALSE),""),"")))</f>
        <v/>
      </c>
      <c r="CB852">
        <f>CONCATENATE(IF(G852&gt;0,IFERROR(VLOOKUP(G852,abbreviation!$A:$B,2,FALSE),""),""),IF(OR(I852&gt;0,H852&gt;0),SeperatorSpecification,""),IF(I852&gt;0,IFERROR(VLOOKUP(I852,abbreviation!$A:$B,2,FALSE),""),IF(H852&gt;0,IFERROR(VLOOKUP(H852,abbreviation!$A:$B,2,FALSE),""),"")))</f>
        <v/>
      </c>
      <c r="CC852">
        <f>CONCATENATE(IF(K852&gt;0,IFERROR(VLOOKUP(K852,abbreviation!$A:$B,2,FALSE),""),""),IF(OR(M852&gt;0,L852&gt;0),SeperatorSpecification,""),IF(M852&gt;0,IFERROR(VLOOKUP(M852,abbreviation!$A:$B,2,FALSE),""),IF(L852&gt;0,IFERROR(VLOOKUP(L852,abbreviation!$A:$B,2,FALSE),""),"")))</f>
        <v/>
      </c>
      <c r="CD852">
        <f>CONCATENATE(IF(O852&gt;0,IFERROR(VLOOKUP(O852,abbreviation!$A:$B,2,FALSE),""),""),IF(OR(Q852&gt;0,P852&gt;0),SeperatorSpecification,""),IF(Q852&gt;0,IFERROR(VLOOKUP(Q852,abbreviation!$A:$B,2,FALSE),""),IF(P852&gt;0,IFERROR(VLOOKUP(P852,abbreviation!$A:$B,2,FALSE),""),"")))</f>
        <v/>
      </c>
      <c r="CE852">
        <f>CONCATENATE(IF(S852&gt;0,IFERROR(VLOOKUP(S852,abbreviation!$A:$B,2,FALSE),""),""),IF(OR(U852&gt;0,T852&gt;0),SeperatorSpecification,""),IF(U852&gt;0,IFERROR(VLOOKUP(U852,abbreviation!$A:$B,2,FALSE),""),IF(T852&gt;0,IFERROR(VLOOKUP(T852,abbreviation!$A:$B,2,FALSE),""),"")))</f>
        <v/>
      </c>
      <c r="CF852">
        <f>IF(CA852&gt;0,(CA852&amp;IF(OR(ISNUMBER(F852),ISTEXT(F852)),"-"&amp;F852,))&amp;(IF(ISTEXT(G852),"_",)&amp;CB852&amp;IF(OR(ISNUMBER(J852),ISTEXT(J852)),"-"&amp;J852,))&amp;(IF(ISTEXT(K852),"_",)&amp;CC852&amp;IF(OR(ISNUMBER(N852),ISTEXT(N852)),"-"&amp;N852,))&amp;(IF(ISTEXT(O852),"_",)&amp;CD852&amp;IF(OR(ISNUMBER(R852),ISTEXT(R852)),"-"&amp;R852,))&amp;(IF(ISTEXT(S852),"_",)&amp;CE852&amp;IF(OR(ISNUMBER(V852),ISTEXT(V852)),"-"&amp;V852,)&amp;IF(AND(ISTEXT(CA852),CA852&lt;&gt;""),SeparatorBUDO,)),"")</f>
        <v/>
      </c>
      <c r="CG852">
        <f>IF(X852&gt;0,IFERROR(VLOOKUP(X852,abbreviation!$A:$B,2,FALSE),""),"")</f>
        <v/>
      </c>
      <c r="CH852">
        <f>IF(Z852&gt;0,IFERROR(VLOOKUP(Z852,abbreviation!$A:$B,2,FALSE),""),"")</f>
        <v/>
      </c>
      <c r="CI852">
        <f>IF(AD852&gt;0,IFERROR(VLOOKUP(AD852,abbreviation!$A:$B,2,FALSE),""),"")</f>
        <v/>
      </c>
      <c r="CJ852">
        <f>IF(AF852&gt;0,IFERROR(VLOOKUP(AF852,abbreviation!$A:$B,2,FALSE),""),"")</f>
        <v/>
      </c>
      <c r="CK852">
        <f>IF(AJ852&gt;0,IFERROR(VLOOKUP(AJ852,abbreviation!$A:$B,2,FALSE),""),"")</f>
        <v/>
      </c>
      <c r="CL852">
        <f>IF(AL852&gt;0,IFERROR(VLOOKUP(AL852,abbreviation!$A:$B,2,FALSE),""),"")</f>
        <v/>
      </c>
      <c r="CM852">
        <f>IF(CG852&gt;0,(CG852&amp;IF(ISTEXT(Z852),SeperatorSpecification&amp;CH852,)&amp;IF(OR(ISTEXT(AB852),ISNUMBER(AB852)),"-"&amp;AB852,))&amp;("_"&amp;CI852&amp;IF(ISTEXT(AF852),SeperatorSpecification&amp;CJ852,)&amp;IF(OR(ISTEXT(AH852),ISNUMBER(AH852)),"-"&amp;AH852,))&amp;("_"&amp;CK852&amp;IF(ISTEXT(AL852),SeperatorSpecification&amp;CL852,)&amp;IF(OR(ISTEXT(AN852),ISNUMBER(AN852)),"-"&amp;AN852,)),"")</f>
        <v/>
      </c>
      <c r="CN852">
        <f>IF(AP852&gt;0,IFERROR(VLOOKUP(AP852,abbreviation!$A:$B,2,FALSE),""),"")</f>
        <v/>
      </c>
      <c r="CO852">
        <f>IF(AR852&gt;0,IFERROR(VLOOKUP(AR852,abbreviation!$A:$B,2,FALSE),""),"")</f>
        <v/>
      </c>
      <c r="CP852">
        <f>IF(AT852&gt;0,IFERROR(VLOOKUP(AT852,abbreviation!$A:$B,2,FALSE),""),"")</f>
        <v/>
      </c>
      <c r="CQ852">
        <f>IF(AV852&gt;0,IFERROR(VLOOKUP(AV852,abbreviation!$A:$B,2,FALSE),""),"")</f>
        <v/>
      </c>
      <c r="CR852">
        <f>"_"&amp;CN852&amp;IF(ISTEXT(AR852),SeperatorSpecification&amp;CO852,)&amp;IF(ISTEXT(AT852),SeperatorSpecification&amp;CP852,)&amp;IF(ISTEXT(AV852),SeperatorSpecification&amp;CQ852,)&amp;IF(OR(ISTEXT(AX852),ISNUMBER(AX852)),"-"&amp;AX852,)</f>
        <v/>
      </c>
      <c r="CS852">
        <f>IF(AZ852&gt;0,IFERROR(VLOOKUP(AZ852,abbreviation!$A:$B,2,FALSE),""),"")</f>
        <v/>
      </c>
      <c r="CT852">
        <f>IF(BB852&gt;0,IFERROR(VLOOKUP(BB852,abbreviation!$A:$B,2,FALSE),""),"")</f>
        <v/>
      </c>
      <c r="CU852">
        <f>IF(BD852&gt;0,IFERROR(VLOOKUP(BD852,abbreviation!$A:$B,2,FALSE),""),"")</f>
        <v/>
      </c>
      <c r="CV852">
        <f>IF(BF852&gt;0,IFERROR(VLOOKUP(BF852,abbreviation!$A:$B,2,FALSE),""),"")</f>
        <v/>
      </c>
      <c r="CW852">
        <f>IF(BJ852&gt;0,IFERROR(VLOOKUP(BJ852,abbreviation!$A:$B,2,FALSE),""),"")</f>
        <v/>
      </c>
      <c r="CX852">
        <f>"_"&amp;CS852&amp;IF(ISTEXT(BB852),SeperatorSpecification&amp;CT852,"")&amp;IF(ISTEXT(BD852),SeperatorSpecification&amp;CU852,"")&amp;IF(ISTEXT(BF852),SeperatorSpecification&amp;CV852,"")&amp;IF(ISTEXT(BH852),SeperatorSpecification&amp;BH852,"")&amp;"_"&amp;CW852&amp;IF(OR(ISNUMBER(BL852),ISTEXT(BL852)),"-"&amp;BL852,)</f>
        <v/>
      </c>
      <c r="CY852">
        <f>CONCATENATE(IF(BN852&gt;0,IFERROR(VLOOKUP(BN852,abbreviation!$A:$B,2,FALSE),""),""),IF(OR(BP852&gt;0,BO852&gt;0),SeperatorSpecification,""),IF(BP852&gt;0,IFERROR(VLOOKUP(BP852,abbreviation!$A:$B,2,FALSE),""),IF(BO852&gt;0,IFERROR(VLOOKUP(BO852,abbreviation!$A:$B,2,FALSE),""),"")))</f>
        <v/>
      </c>
      <c r="CZ852">
        <f>CONCATENATE(IF(BR852&gt;0,IFERROR(VLOOKUP(BR852,abbreviation!$A:$B,2,FALSE),""),""),IF(OR(BT852&gt;0,BS852&gt;0),SeperatorSpecification,""),IF(BT852&gt;0,IFERROR(VLOOKUP(BT852,abbreviation!$A:$B,2,FALSE),""),IF(BS852&gt;0,IFERROR(VLOOKUP(BS852,abbreviation!$A:$B,2,FALSE),""),"")))</f>
        <v/>
      </c>
      <c r="DA852">
        <f>CONCATENATE(IF(BV852&gt;0,IFERROR(VLOOKUP(BV852,abbreviation!$A:$B,2,FALSE),""),""),IF(OR(BX852&gt;0,BW852&gt;0),SeperatorSpecification,""),IF(BX852&gt;0,IFERROR(VLOOKUP(BX852,abbreviation!$A:$B,2,FALSE),""),IF(BW852&gt;0,IFERROR(VLOOKUP(BW852,abbreviation!$A:$B,2,FALSE),""),"")))</f>
        <v/>
      </c>
      <c r="DB852">
        <f>IF(BN852&gt;0,(IF(ISTEXT(BN852),SeparatorBUDO,"")&amp;CY852&amp;IF(OR(ISNUMBER(BQ852),ISTEXT(BQ852)),"-"&amp;BQ852,))&amp;(IF(ISTEXT(BR852),"_",)&amp;CZ852&amp;IF(OR(ISNUMBER(BU852),ISTEXT(BU852)),"-"&amp;BU852,))&amp;(IF(ISTEXT(BV852),"_",)&amp;DA852&amp;IF(OR(ISNUMBER(BY852),ISTEXT(BY852)),"-"&amp;BY852,)),"")</f>
        <v/>
      </c>
      <c r="DC852">
        <f>IF(OR(X852&lt;&gt;"",AD852&lt;&gt;"",C852&lt;&gt;"",A852&lt;&gt;""),(CF852&amp;CM852&amp;CR852&amp;CX852&amp;DB852),"")</f>
        <v/>
      </c>
      <c r="DE852" s="40">
        <f>DC852</f>
        <v/>
      </c>
    </row>
    <row r="853">
      <c r="F853" s="41" t="n"/>
      <c r="J853" s="41" t="n"/>
      <c r="N853" s="41" t="n"/>
      <c r="R853" s="41" t="n"/>
      <c r="V853" s="41" t="n"/>
      <c r="AA853" s="7" t="n"/>
      <c r="AB853" s="41" t="n"/>
      <c r="AD853" s="6" t="n"/>
      <c r="AE853" s="8" t="n"/>
      <c r="AF853" s="7" t="n"/>
      <c r="AG853" s="7" t="n"/>
      <c r="AH853" s="41" t="n"/>
      <c r="AJ853" s="6" t="n"/>
      <c r="AK853" s="8" t="n"/>
      <c r="AL853" s="7" t="n"/>
      <c r="AM853" s="7" t="n"/>
      <c r="AN853" s="41" t="n"/>
      <c r="AR853" s="7" t="n"/>
      <c r="AX853" s="42" t="n"/>
      <c r="BB853" s="7" t="n"/>
      <c r="BC853" s="8" t="n"/>
      <c r="BH853" s="42" t="n"/>
      <c r="BQ853" s="41" t="n"/>
      <c r="BU853" s="41" t="n"/>
      <c r="BY853" s="41" t="n"/>
      <c r="CA853">
        <f>CONCATENATE(IF(C853&gt;0,IFERROR(VLOOKUP(C853,abbreviation!$A:$B,2,FALSE),""),""),IF(OR(E853&gt;0,D853&gt;0),SeperatorSpecification,""),IF(E853&gt;0,IFERROR(VLOOKUP(E853,abbreviation!$A:$B,2,FALSE),""),IF(D853&gt;0,IFERROR(VLOOKUP(D853,abbreviation!$A:$B,2,FALSE),""),"")))</f>
        <v/>
      </c>
      <c r="CB853">
        <f>CONCATENATE(IF(G853&gt;0,IFERROR(VLOOKUP(G853,abbreviation!$A:$B,2,FALSE),""),""),IF(OR(I853&gt;0,H853&gt;0),SeperatorSpecification,""),IF(I853&gt;0,IFERROR(VLOOKUP(I853,abbreviation!$A:$B,2,FALSE),""),IF(H853&gt;0,IFERROR(VLOOKUP(H853,abbreviation!$A:$B,2,FALSE),""),"")))</f>
        <v/>
      </c>
      <c r="CC853">
        <f>CONCATENATE(IF(K853&gt;0,IFERROR(VLOOKUP(K853,abbreviation!$A:$B,2,FALSE),""),""),IF(OR(M853&gt;0,L853&gt;0),SeperatorSpecification,""),IF(M853&gt;0,IFERROR(VLOOKUP(M853,abbreviation!$A:$B,2,FALSE),""),IF(L853&gt;0,IFERROR(VLOOKUP(L853,abbreviation!$A:$B,2,FALSE),""),"")))</f>
        <v/>
      </c>
      <c r="CD853">
        <f>CONCATENATE(IF(O853&gt;0,IFERROR(VLOOKUP(O853,abbreviation!$A:$B,2,FALSE),""),""),IF(OR(Q853&gt;0,P853&gt;0),SeperatorSpecification,""),IF(Q853&gt;0,IFERROR(VLOOKUP(Q853,abbreviation!$A:$B,2,FALSE),""),IF(P853&gt;0,IFERROR(VLOOKUP(P853,abbreviation!$A:$B,2,FALSE),""),"")))</f>
        <v/>
      </c>
      <c r="CE853">
        <f>CONCATENATE(IF(S853&gt;0,IFERROR(VLOOKUP(S853,abbreviation!$A:$B,2,FALSE),""),""),IF(OR(U853&gt;0,T853&gt;0),SeperatorSpecification,""),IF(U853&gt;0,IFERROR(VLOOKUP(U853,abbreviation!$A:$B,2,FALSE),""),IF(T853&gt;0,IFERROR(VLOOKUP(T853,abbreviation!$A:$B,2,FALSE),""),"")))</f>
        <v/>
      </c>
      <c r="CF853">
        <f>IF(CA853&gt;0,(CA853&amp;IF(OR(ISNUMBER(F853),ISTEXT(F853)),"-"&amp;F853,))&amp;(IF(ISTEXT(G853),"_",)&amp;CB853&amp;IF(OR(ISNUMBER(J853),ISTEXT(J853)),"-"&amp;J853,))&amp;(IF(ISTEXT(K853),"_",)&amp;CC853&amp;IF(OR(ISNUMBER(N853),ISTEXT(N853)),"-"&amp;N853,))&amp;(IF(ISTEXT(O853),"_",)&amp;CD853&amp;IF(OR(ISNUMBER(R853),ISTEXT(R853)),"-"&amp;R853,))&amp;(IF(ISTEXT(S853),"_",)&amp;CE853&amp;IF(OR(ISNUMBER(V853),ISTEXT(V853)),"-"&amp;V853,)&amp;IF(AND(ISTEXT(CA853),CA853&lt;&gt;""),SeparatorBUDO,)),"")</f>
        <v/>
      </c>
      <c r="CG853">
        <f>IF(X853&gt;0,IFERROR(VLOOKUP(X853,abbreviation!$A:$B,2,FALSE),""),"")</f>
        <v/>
      </c>
      <c r="CH853">
        <f>IF(Z853&gt;0,IFERROR(VLOOKUP(Z853,abbreviation!$A:$B,2,FALSE),""),"")</f>
        <v/>
      </c>
      <c r="CI853">
        <f>IF(AD853&gt;0,IFERROR(VLOOKUP(AD853,abbreviation!$A:$B,2,FALSE),""),"")</f>
        <v/>
      </c>
      <c r="CJ853">
        <f>IF(AF853&gt;0,IFERROR(VLOOKUP(AF853,abbreviation!$A:$B,2,FALSE),""),"")</f>
        <v/>
      </c>
      <c r="CK853">
        <f>IF(AJ853&gt;0,IFERROR(VLOOKUP(AJ853,abbreviation!$A:$B,2,FALSE),""),"")</f>
        <v/>
      </c>
      <c r="CL853">
        <f>IF(AL853&gt;0,IFERROR(VLOOKUP(AL853,abbreviation!$A:$B,2,FALSE),""),"")</f>
        <v/>
      </c>
      <c r="CM853">
        <f>IF(CG853&gt;0,(CG853&amp;IF(ISTEXT(Z853),SeperatorSpecification&amp;CH853,)&amp;IF(OR(ISTEXT(AB853),ISNUMBER(AB853)),"-"&amp;AB853,))&amp;("_"&amp;CI853&amp;IF(ISTEXT(AF853),SeperatorSpecification&amp;CJ853,)&amp;IF(OR(ISTEXT(AH853),ISNUMBER(AH853)),"-"&amp;AH853,))&amp;("_"&amp;CK853&amp;IF(ISTEXT(AL853),SeperatorSpecification&amp;CL853,)&amp;IF(OR(ISTEXT(AN853),ISNUMBER(AN853)),"-"&amp;AN853,)),"")</f>
        <v/>
      </c>
      <c r="CN853">
        <f>IF(AP853&gt;0,IFERROR(VLOOKUP(AP853,abbreviation!$A:$B,2,FALSE),""),"")</f>
        <v/>
      </c>
      <c r="CO853">
        <f>IF(AR853&gt;0,IFERROR(VLOOKUP(AR853,abbreviation!$A:$B,2,FALSE),""),"")</f>
        <v/>
      </c>
      <c r="CP853">
        <f>IF(AT853&gt;0,IFERROR(VLOOKUP(AT853,abbreviation!$A:$B,2,FALSE),""),"")</f>
        <v/>
      </c>
      <c r="CQ853">
        <f>IF(AV853&gt;0,IFERROR(VLOOKUP(AV853,abbreviation!$A:$B,2,FALSE),""),"")</f>
        <v/>
      </c>
      <c r="CR853">
        <f>"_"&amp;CN853&amp;IF(ISTEXT(AR853),SeperatorSpecification&amp;CO853,)&amp;IF(ISTEXT(AT853),SeperatorSpecification&amp;CP853,)&amp;IF(ISTEXT(AV853),SeperatorSpecification&amp;CQ853,)&amp;IF(OR(ISTEXT(AX853),ISNUMBER(AX853)),"-"&amp;AX853,)</f>
        <v/>
      </c>
      <c r="CS853">
        <f>IF(AZ853&gt;0,IFERROR(VLOOKUP(AZ853,abbreviation!$A:$B,2,FALSE),""),"")</f>
        <v/>
      </c>
      <c r="CT853">
        <f>IF(BB853&gt;0,IFERROR(VLOOKUP(BB853,abbreviation!$A:$B,2,FALSE),""),"")</f>
        <v/>
      </c>
      <c r="CU853">
        <f>IF(BD853&gt;0,IFERROR(VLOOKUP(BD853,abbreviation!$A:$B,2,FALSE),""),"")</f>
        <v/>
      </c>
      <c r="CV853">
        <f>IF(BF853&gt;0,IFERROR(VLOOKUP(BF853,abbreviation!$A:$B,2,FALSE),""),"")</f>
        <v/>
      </c>
      <c r="CW853">
        <f>IF(BJ853&gt;0,IFERROR(VLOOKUP(BJ853,abbreviation!$A:$B,2,FALSE),""),"")</f>
        <v/>
      </c>
      <c r="CX853">
        <f>"_"&amp;CS853&amp;IF(ISTEXT(BB853),SeperatorSpecification&amp;CT853,"")&amp;IF(ISTEXT(BD853),SeperatorSpecification&amp;CU853,"")&amp;IF(ISTEXT(BF853),SeperatorSpecification&amp;CV853,"")&amp;IF(ISTEXT(BH853),SeperatorSpecification&amp;BH853,"")&amp;"_"&amp;CW853&amp;IF(OR(ISNUMBER(BL853),ISTEXT(BL853)),"-"&amp;BL853,)</f>
        <v/>
      </c>
      <c r="CY853">
        <f>CONCATENATE(IF(BN853&gt;0,IFERROR(VLOOKUP(BN853,abbreviation!$A:$B,2,FALSE),""),""),IF(OR(BP853&gt;0,BO853&gt;0),SeperatorSpecification,""),IF(BP853&gt;0,IFERROR(VLOOKUP(BP853,abbreviation!$A:$B,2,FALSE),""),IF(BO853&gt;0,IFERROR(VLOOKUP(BO853,abbreviation!$A:$B,2,FALSE),""),"")))</f>
        <v/>
      </c>
      <c r="CZ853">
        <f>CONCATENATE(IF(BR853&gt;0,IFERROR(VLOOKUP(BR853,abbreviation!$A:$B,2,FALSE),""),""),IF(OR(BT853&gt;0,BS853&gt;0),SeperatorSpecification,""),IF(BT853&gt;0,IFERROR(VLOOKUP(BT853,abbreviation!$A:$B,2,FALSE),""),IF(BS853&gt;0,IFERROR(VLOOKUP(BS853,abbreviation!$A:$B,2,FALSE),""),"")))</f>
        <v/>
      </c>
      <c r="DA853">
        <f>CONCATENATE(IF(BV853&gt;0,IFERROR(VLOOKUP(BV853,abbreviation!$A:$B,2,FALSE),""),""),IF(OR(BX853&gt;0,BW853&gt;0),SeperatorSpecification,""),IF(BX853&gt;0,IFERROR(VLOOKUP(BX853,abbreviation!$A:$B,2,FALSE),""),IF(BW853&gt;0,IFERROR(VLOOKUP(BW853,abbreviation!$A:$B,2,FALSE),""),"")))</f>
        <v/>
      </c>
      <c r="DB853">
        <f>IF(BN853&gt;0,(IF(ISTEXT(BN853),SeparatorBUDO,"")&amp;CY853&amp;IF(OR(ISNUMBER(BQ853),ISTEXT(BQ853)),"-"&amp;BQ853,))&amp;(IF(ISTEXT(BR853),"_",)&amp;CZ853&amp;IF(OR(ISNUMBER(BU853),ISTEXT(BU853)),"-"&amp;BU853,))&amp;(IF(ISTEXT(BV853),"_",)&amp;DA853&amp;IF(OR(ISNUMBER(BY853),ISTEXT(BY853)),"-"&amp;BY853,)),"")</f>
        <v/>
      </c>
      <c r="DC853">
        <f>IF(OR(X853&lt;&gt;"",AD853&lt;&gt;"",C853&lt;&gt;"",A853&lt;&gt;""),(CF853&amp;CM853&amp;CR853&amp;CX853&amp;DB853),"")</f>
        <v/>
      </c>
      <c r="DE853" s="40">
        <f>DC853</f>
        <v/>
      </c>
    </row>
    <row r="854">
      <c r="F854" s="41" t="n"/>
      <c r="J854" s="41" t="n"/>
      <c r="N854" s="41" t="n"/>
      <c r="R854" s="41" t="n"/>
      <c r="V854" s="41" t="n"/>
      <c r="AA854" s="7" t="n"/>
      <c r="AB854" s="41" t="n"/>
      <c r="AD854" s="6" t="n"/>
      <c r="AE854" s="8" t="n"/>
      <c r="AF854" s="7" t="n"/>
      <c r="AG854" s="7" t="n"/>
      <c r="AH854" s="41" t="n"/>
      <c r="AJ854" s="6" t="n"/>
      <c r="AK854" s="8" t="n"/>
      <c r="AL854" s="7" t="n"/>
      <c r="AM854" s="7" t="n"/>
      <c r="AN854" s="41" t="n"/>
      <c r="AR854" s="7" t="n"/>
      <c r="AX854" s="42" t="n"/>
      <c r="BB854" s="7" t="n"/>
      <c r="BC854" s="8" t="n"/>
      <c r="BH854" s="42" t="n"/>
      <c r="BQ854" s="41" t="n"/>
      <c r="BU854" s="41" t="n"/>
      <c r="BY854" s="41" t="n"/>
      <c r="CA854">
        <f>CONCATENATE(IF(C854&gt;0,IFERROR(VLOOKUP(C854,abbreviation!$A:$B,2,FALSE),""),""),IF(OR(E854&gt;0,D854&gt;0),SeperatorSpecification,""),IF(E854&gt;0,IFERROR(VLOOKUP(E854,abbreviation!$A:$B,2,FALSE),""),IF(D854&gt;0,IFERROR(VLOOKUP(D854,abbreviation!$A:$B,2,FALSE),""),"")))</f>
        <v/>
      </c>
      <c r="CB854">
        <f>CONCATENATE(IF(G854&gt;0,IFERROR(VLOOKUP(G854,abbreviation!$A:$B,2,FALSE),""),""),IF(OR(I854&gt;0,H854&gt;0),SeperatorSpecification,""),IF(I854&gt;0,IFERROR(VLOOKUP(I854,abbreviation!$A:$B,2,FALSE),""),IF(H854&gt;0,IFERROR(VLOOKUP(H854,abbreviation!$A:$B,2,FALSE),""),"")))</f>
        <v/>
      </c>
      <c r="CC854">
        <f>CONCATENATE(IF(K854&gt;0,IFERROR(VLOOKUP(K854,abbreviation!$A:$B,2,FALSE),""),""),IF(OR(M854&gt;0,L854&gt;0),SeperatorSpecification,""),IF(M854&gt;0,IFERROR(VLOOKUP(M854,abbreviation!$A:$B,2,FALSE),""),IF(L854&gt;0,IFERROR(VLOOKUP(L854,abbreviation!$A:$B,2,FALSE),""),"")))</f>
        <v/>
      </c>
      <c r="CD854">
        <f>CONCATENATE(IF(O854&gt;0,IFERROR(VLOOKUP(O854,abbreviation!$A:$B,2,FALSE),""),""),IF(OR(Q854&gt;0,P854&gt;0),SeperatorSpecification,""),IF(Q854&gt;0,IFERROR(VLOOKUP(Q854,abbreviation!$A:$B,2,FALSE),""),IF(P854&gt;0,IFERROR(VLOOKUP(P854,abbreviation!$A:$B,2,FALSE),""),"")))</f>
        <v/>
      </c>
      <c r="CE854">
        <f>CONCATENATE(IF(S854&gt;0,IFERROR(VLOOKUP(S854,abbreviation!$A:$B,2,FALSE),""),""),IF(OR(U854&gt;0,T854&gt;0),SeperatorSpecification,""),IF(U854&gt;0,IFERROR(VLOOKUP(U854,abbreviation!$A:$B,2,FALSE),""),IF(T854&gt;0,IFERROR(VLOOKUP(T854,abbreviation!$A:$B,2,FALSE),""),"")))</f>
        <v/>
      </c>
      <c r="CF854">
        <f>IF(CA854&gt;0,(CA854&amp;IF(OR(ISNUMBER(F854),ISTEXT(F854)),"-"&amp;F854,))&amp;(IF(ISTEXT(G854),"_",)&amp;CB854&amp;IF(OR(ISNUMBER(J854),ISTEXT(J854)),"-"&amp;J854,))&amp;(IF(ISTEXT(K854),"_",)&amp;CC854&amp;IF(OR(ISNUMBER(N854),ISTEXT(N854)),"-"&amp;N854,))&amp;(IF(ISTEXT(O854),"_",)&amp;CD854&amp;IF(OR(ISNUMBER(R854),ISTEXT(R854)),"-"&amp;R854,))&amp;(IF(ISTEXT(S854),"_",)&amp;CE854&amp;IF(OR(ISNUMBER(V854),ISTEXT(V854)),"-"&amp;V854,)&amp;IF(AND(ISTEXT(CA854),CA854&lt;&gt;""),SeparatorBUDO,)),"")</f>
        <v/>
      </c>
      <c r="CG854">
        <f>IF(X854&gt;0,IFERROR(VLOOKUP(X854,abbreviation!$A:$B,2,FALSE),""),"")</f>
        <v/>
      </c>
      <c r="CH854">
        <f>IF(Z854&gt;0,IFERROR(VLOOKUP(Z854,abbreviation!$A:$B,2,FALSE),""),"")</f>
        <v/>
      </c>
      <c r="CI854">
        <f>IF(AD854&gt;0,IFERROR(VLOOKUP(AD854,abbreviation!$A:$B,2,FALSE),""),"")</f>
        <v/>
      </c>
      <c r="CJ854">
        <f>IF(AF854&gt;0,IFERROR(VLOOKUP(AF854,abbreviation!$A:$B,2,FALSE),""),"")</f>
        <v/>
      </c>
      <c r="CK854">
        <f>IF(AJ854&gt;0,IFERROR(VLOOKUP(AJ854,abbreviation!$A:$B,2,FALSE),""),"")</f>
        <v/>
      </c>
      <c r="CL854">
        <f>IF(AL854&gt;0,IFERROR(VLOOKUP(AL854,abbreviation!$A:$B,2,FALSE),""),"")</f>
        <v/>
      </c>
      <c r="CM854">
        <f>IF(CG854&gt;0,(CG854&amp;IF(ISTEXT(Z854),SeperatorSpecification&amp;CH854,)&amp;IF(OR(ISTEXT(AB854),ISNUMBER(AB854)),"-"&amp;AB854,))&amp;("_"&amp;CI854&amp;IF(ISTEXT(AF854),SeperatorSpecification&amp;CJ854,)&amp;IF(OR(ISTEXT(AH854),ISNUMBER(AH854)),"-"&amp;AH854,))&amp;("_"&amp;CK854&amp;IF(ISTEXT(AL854),SeperatorSpecification&amp;CL854,)&amp;IF(OR(ISTEXT(AN854),ISNUMBER(AN854)),"-"&amp;AN854,)),"")</f>
        <v/>
      </c>
      <c r="CN854">
        <f>IF(AP854&gt;0,IFERROR(VLOOKUP(AP854,abbreviation!$A:$B,2,FALSE),""),"")</f>
        <v/>
      </c>
      <c r="CO854">
        <f>IF(AR854&gt;0,IFERROR(VLOOKUP(AR854,abbreviation!$A:$B,2,FALSE),""),"")</f>
        <v/>
      </c>
      <c r="CP854">
        <f>IF(AT854&gt;0,IFERROR(VLOOKUP(AT854,abbreviation!$A:$B,2,FALSE),""),"")</f>
        <v/>
      </c>
      <c r="CQ854">
        <f>IF(AV854&gt;0,IFERROR(VLOOKUP(AV854,abbreviation!$A:$B,2,FALSE),""),"")</f>
        <v/>
      </c>
      <c r="CR854">
        <f>"_"&amp;CN854&amp;IF(ISTEXT(AR854),SeperatorSpecification&amp;CO854,)&amp;IF(ISTEXT(AT854),SeperatorSpecification&amp;CP854,)&amp;IF(ISTEXT(AV854),SeperatorSpecification&amp;CQ854,)&amp;IF(OR(ISTEXT(AX854),ISNUMBER(AX854)),"-"&amp;AX854,)</f>
        <v/>
      </c>
      <c r="CS854">
        <f>IF(AZ854&gt;0,IFERROR(VLOOKUP(AZ854,abbreviation!$A:$B,2,FALSE),""),"")</f>
        <v/>
      </c>
      <c r="CT854">
        <f>IF(BB854&gt;0,IFERROR(VLOOKUP(BB854,abbreviation!$A:$B,2,FALSE),""),"")</f>
        <v/>
      </c>
      <c r="CU854">
        <f>IF(BD854&gt;0,IFERROR(VLOOKUP(BD854,abbreviation!$A:$B,2,FALSE),""),"")</f>
        <v/>
      </c>
      <c r="CV854">
        <f>IF(BF854&gt;0,IFERROR(VLOOKUP(BF854,abbreviation!$A:$B,2,FALSE),""),"")</f>
        <v/>
      </c>
      <c r="CW854">
        <f>IF(BJ854&gt;0,IFERROR(VLOOKUP(BJ854,abbreviation!$A:$B,2,FALSE),""),"")</f>
        <v/>
      </c>
      <c r="CX854">
        <f>"_"&amp;CS854&amp;IF(ISTEXT(BB854),SeperatorSpecification&amp;CT854,"")&amp;IF(ISTEXT(BD854),SeperatorSpecification&amp;CU854,"")&amp;IF(ISTEXT(BF854),SeperatorSpecification&amp;CV854,"")&amp;IF(ISTEXT(BH854),SeperatorSpecification&amp;BH854,"")&amp;"_"&amp;CW854&amp;IF(OR(ISNUMBER(BL854),ISTEXT(BL854)),"-"&amp;BL854,)</f>
        <v/>
      </c>
      <c r="CY854">
        <f>CONCATENATE(IF(BN854&gt;0,IFERROR(VLOOKUP(BN854,abbreviation!$A:$B,2,FALSE),""),""),IF(OR(BP854&gt;0,BO854&gt;0),SeperatorSpecification,""),IF(BP854&gt;0,IFERROR(VLOOKUP(BP854,abbreviation!$A:$B,2,FALSE),""),IF(BO854&gt;0,IFERROR(VLOOKUP(BO854,abbreviation!$A:$B,2,FALSE),""),"")))</f>
        <v/>
      </c>
      <c r="CZ854">
        <f>CONCATENATE(IF(BR854&gt;0,IFERROR(VLOOKUP(BR854,abbreviation!$A:$B,2,FALSE),""),""),IF(OR(BT854&gt;0,BS854&gt;0),SeperatorSpecification,""),IF(BT854&gt;0,IFERROR(VLOOKUP(BT854,abbreviation!$A:$B,2,FALSE),""),IF(BS854&gt;0,IFERROR(VLOOKUP(BS854,abbreviation!$A:$B,2,FALSE),""),"")))</f>
        <v/>
      </c>
      <c r="DA854">
        <f>CONCATENATE(IF(BV854&gt;0,IFERROR(VLOOKUP(BV854,abbreviation!$A:$B,2,FALSE),""),""),IF(OR(BX854&gt;0,BW854&gt;0),SeperatorSpecification,""),IF(BX854&gt;0,IFERROR(VLOOKUP(BX854,abbreviation!$A:$B,2,FALSE),""),IF(BW854&gt;0,IFERROR(VLOOKUP(BW854,abbreviation!$A:$B,2,FALSE),""),"")))</f>
        <v/>
      </c>
      <c r="DB854">
        <f>IF(BN854&gt;0,(IF(ISTEXT(BN854),SeparatorBUDO,"")&amp;CY854&amp;IF(OR(ISNUMBER(BQ854),ISTEXT(BQ854)),"-"&amp;BQ854,))&amp;(IF(ISTEXT(BR854),"_",)&amp;CZ854&amp;IF(OR(ISNUMBER(BU854),ISTEXT(BU854)),"-"&amp;BU854,))&amp;(IF(ISTEXT(BV854),"_",)&amp;DA854&amp;IF(OR(ISNUMBER(BY854),ISTEXT(BY854)),"-"&amp;BY854,)),"")</f>
        <v/>
      </c>
      <c r="DC854">
        <f>IF(OR(X854&lt;&gt;"",AD854&lt;&gt;"",C854&lt;&gt;"",A854&lt;&gt;""),(CF854&amp;CM854&amp;CR854&amp;CX854&amp;DB854),"")</f>
        <v/>
      </c>
      <c r="DE854" s="40">
        <f>DC854</f>
        <v/>
      </c>
    </row>
    <row r="855">
      <c r="F855" s="41" t="n"/>
      <c r="J855" s="41" t="n"/>
      <c r="N855" s="41" t="n"/>
      <c r="R855" s="41" t="n"/>
      <c r="V855" s="41" t="n"/>
      <c r="AA855" s="7" t="n"/>
      <c r="AB855" s="41" t="n"/>
      <c r="AD855" s="6" t="n"/>
      <c r="AE855" s="8" t="n"/>
      <c r="AF855" s="7" t="n"/>
      <c r="AG855" s="7" t="n"/>
      <c r="AH855" s="41" t="n"/>
      <c r="AJ855" s="6" t="n"/>
      <c r="AK855" s="8" t="n"/>
      <c r="AL855" s="7" t="n"/>
      <c r="AM855" s="7" t="n"/>
      <c r="AN855" s="41" t="n"/>
      <c r="AR855" s="7" t="n"/>
      <c r="AX855" s="42" t="n"/>
      <c r="BB855" s="7" t="n"/>
      <c r="BC855" s="8" t="n"/>
      <c r="BH855" s="42" t="n"/>
      <c r="BQ855" s="41" t="n"/>
      <c r="BU855" s="41" t="n"/>
      <c r="BY855" s="41" t="n"/>
      <c r="CA855">
        <f>CONCATENATE(IF(C855&gt;0,IFERROR(VLOOKUP(C855,abbreviation!$A:$B,2,FALSE),""),""),IF(OR(E855&gt;0,D855&gt;0),SeperatorSpecification,""),IF(E855&gt;0,IFERROR(VLOOKUP(E855,abbreviation!$A:$B,2,FALSE),""),IF(D855&gt;0,IFERROR(VLOOKUP(D855,abbreviation!$A:$B,2,FALSE),""),"")))</f>
        <v/>
      </c>
      <c r="CB855">
        <f>CONCATENATE(IF(G855&gt;0,IFERROR(VLOOKUP(G855,abbreviation!$A:$B,2,FALSE),""),""),IF(OR(I855&gt;0,H855&gt;0),SeperatorSpecification,""),IF(I855&gt;0,IFERROR(VLOOKUP(I855,abbreviation!$A:$B,2,FALSE),""),IF(H855&gt;0,IFERROR(VLOOKUP(H855,abbreviation!$A:$B,2,FALSE),""),"")))</f>
        <v/>
      </c>
      <c r="CC855">
        <f>CONCATENATE(IF(K855&gt;0,IFERROR(VLOOKUP(K855,abbreviation!$A:$B,2,FALSE),""),""),IF(OR(M855&gt;0,L855&gt;0),SeperatorSpecification,""),IF(M855&gt;0,IFERROR(VLOOKUP(M855,abbreviation!$A:$B,2,FALSE),""),IF(L855&gt;0,IFERROR(VLOOKUP(L855,abbreviation!$A:$B,2,FALSE),""),"")))</f>
        <v/>
      </c>
      <c r="CD855">
        <f>CONCATENATE(IF(O855&gt;0,IFERROR(VLOOKUP(O855,abbreviation!$A:$B,2,FALSE),""),""),IF(OR(Q855&gt;0,P855&gt;0),SeperatorSpecification,""),IF(Q855&gt;0,IFERROR(VLOOKUP(Q855,abbreviation!$A:$B,2,FALSE),""),IF(P855&gt;0,IFERROR(VLOOKUP(P855,abbreviation!$A:$B,2,FALSE),""),"")))</f>
        <v/>
      </c>
      <c r="CE855">
        <f>CONCATENATE(IF(S855&gt;0,IFERROR(VLOOKUP(S855,abbreviation!$A:$B,2,FALSE),""),""),IF(OR(U855&gt;0,T855&gt;0),SeperatorSpecification,""),IF(U855&gt;0,IFERROR(VLOOKUP(U855,abbreviation!$A:$B,2,FALSE),""),IF(T855&gt;0,IFERROR(VLOOKUP(T855,abbreviation!$A:$B,2,FALSE),""),"")))</f>
        <v/>
      </c>
      <c r="CF855">
        <f>IF(CA855&gt;0,(CA855&amp;IF(OR(ISNUMBER(F855),ISTEXT(F855)),"-"&amp;F855,))&amp;(IF(ISTEXT(G855),"_",)&amp;CB855&amp;IF(OR(ISNUMBER(J855),ISTEXT(J855)),"-"&amp;J855,))&amp;(IF(ISTEXT(K855),"_",)&amp;CC855&amp;IF(OR(ISNUMBER(N855),ISTEXT(N855)),"-"&amp;N855,))&amp;(IF(ISTEXT(O855),"_",)&amp;CD855&amp;IF(OR(ISNUMBER(R855),ISTEXT(R855)),"-"&amp;R855,))&amp;(IF(ISTEXT(S855),"_",)&amp;CE855&amp;IF(OR(ISNUMBER(V855),ISTEXT(V855)),"-"&amp;V855,)&amp;IF(AND(ISTEXT(CA855),CA855&lt;&gt;""),SeparatorBUDO,)),"")</f>
        <v/>
      </c>
      <c r="CG855">
        <f>IF(X855&gt;0,IFERROR(VLOOKUP(X855,abbreviation!$A:$B,2,FALSE),""),"")</f>
        <v/>
      </c>
      <c r="CH855">
        <f>IF(Z855&gt;0,IFERROR(VLOOKUP(Z855,abbreviation!$A:$B,2,FALSE),""),"")</f>
        <v/>
      </c>
      <c r="CI855">
        <f>IF(AD855&gt;0,IFERROR(VLOOKUP(AD855,abbreviation!$A:$B,2,FALSE),""),"")</f>
        <v/>
      </c>
      <c r="CJ855">
        <f>IF(AF855&gt;0,IFERROR(VLOOKUP(AF855,abbreviation!$A:$B,2,FALSE),""),"")</f>
        <v/>
      </c>
      <c r="CK855">
        <f>IF(AJ855&gt;0,IFERROR(VLOOKUP(AJ855,abbreviation!$A:$B,2,FALSE),""),"")</f>
        <v/>
      </c>
      <c r="CL855">
        <f>IF(AL855&gt;0,IFERROR(VLOOKUP(AL855,abbreviation!$A:$B,2,FALSE),""),"")</f>
        <v/>
      </c>
      <c r="CM855">
        <f>IF(CG855&gt;0,(CG855&amp;IF(ISTEXT(Z855),SeperatorSpecification&amp;CH855,)&amp;IF(OR(ISTEXT(AB855),ISNUMBER(AB855)),"-"&amp;AB855,))&amp;("_"&amp;CI855&amp;IF(ISTEXT(AF855),SeperatorSpecification&amp;CJ855,)&amp;IF(OR(ISTEXT(AH855),ISNUMBER(AH855)),"-"&amp;AH855,))&amp;("_"&amp;CK855&amp;IF(ISTEXT(AL855),SeperatorSpecification&amp;CL855,)&amp;IF(OR(ISTEXT(AN855),ISNUMBER(AN855)),"-"&amp;AN855,)),"")</f>
        <v/>
      </c>
      <c r="CN855">
        <f>IF(AP855&gt;0,IFERROR(VLOOKUP(AP855,abbreviation!$A:$B,2,FALSE),""),"")</f>
        <v/>
      </c>
      <c r="CO855">
        <f>IF(AR855&gt;0,IFERROR(VLOOKUP(AR855,abbreviation!$A:$B,2,FALSE),""),"")</f>
        <v/>
      </c>
      <c r="CP855">
        <f>IF(AT855&gt;0,IFERROR(VLOOKUP(AT855,abbreviation!$A:$B,2,FALSE),""),"")</f>
        <v/>
      </c>
      <c r="CQ855">
        <f>IF(AV855&gt;0,IFERROR(VLOOKUP(AV855,abbreviation!$A:$B,2,FALSE),""),"")</f>
        <v/>
      </c>
      <c r="CR855">
        <f>"_"&amp;CN855&amp;IF(ISTEXT(AR855),SeperatorSpecification&amp;CO855,)&amp;IF(ISTEXT(AT855),SeperatorSpecification&amp;CP855,)&amp;IF(ISTEXT(AV855),SeperatorSpecification&amp;CQ855,)&amp;IF(OR(ISTEXT(AX855),ISNUMBER(AX855)),"-"&amp;AX855,)</f>
        <v/>
      </c>
      <c r="CS855">
        <f>IF(AZ855&gt;0,IFERROR(VLOOKUP(AZ855,abbreviation!$A:$B,2,FALSE),""),"")</f>
        <v/>
      </c>
      <c r="CT855">
        <f>IF(BB855&gt;0,IFERROR(VLOOKUP(BB855,abbreviation!$A:$B,2,FALSE),""),"")</f>
        <v/>
      </c>
      <c r="CU855">
        <f>IF(BD855&gt;0,IFERROR(VLOOKUP(BD855,abbreviation!$A:$B,2,FALSE),""),"")</f>
        <v/>
      </c>
      <c r="CV855">
        <f>IF(BF855&gt;0,IFERROR(VLOOKUP(BF855,abbreviation!$A:$B,2,FALSE),""),"")</f>
        <v/>
      </c>
      <c r="CW855">
        <f>IF(BJ855&gt;0,IFERROR(VLOOKUP(BJ855,abbreviation!$A:$B,2,FALSE),""),"")</f>
        <v/>
      </c>
      <c r="CX855">
        <f>"_"&amp;CS855&amp;IF(ISTEXT(BB855),SeperatorSpecification&amp;CT855,"")&amp;IF(ISTEXT(BD855),SeperatorSpecification&amp;CU855,"")&amp;IF(ISTEXT(BF855),SeperatorSpecification&amp;CV855,"")&amp;IF(ISTEXT(BH855),SeperatorSpecification&amp;BH855,"")&amp;"_"&amp;CW855&amp;IF(OR(ISNUMBER(BL855),ISTEXT(BL855)),"-"&amp;BL855,)</f>
        <v/>
      </c>
      <c r="CY855">
        <f>CONCATENATE(IF(BN855&gt;0,IFERROR(VLOOKUP(BN855,abbreviation!$A:$B,2,FALSE),""),""),IF(OR(BP855&gt;0,BO855&gt;0),SeperatorSpecification,""),IF(BP855&gt;0,IFERROR(VLOOKUP(BP855,abbreviation!$A:$B,2,FALSE),""),IF(BO855&gt;0,IFERROR(VLOOKUP(BO855,abbreviation!$A:$B,2,FALSE),""),"")))</f>
        <v/>
      </c>
      <c r="CZ855">
        <f>CONCATENATE(IF(BR855&gt;0,IFERROR(VLOOKUP(BR855,abbreviation!$A:$B,2,FALSE),""),""),IF(OR(BT855&gt;0,BS855&gt;0),SeperatorSpecification,""),IF(BT855&gt;0,IFERROR(VLOOKUP(BT855,abbreviation!$A:$B,2,FALSE),""),IF(BS855&gt;0,IFERROR(VLOOKUP(BS855,abbreviation!$A:$B,2,FALSE),""),"")))</f>
        <v/>
      </c>
      <c r="DA855">
        <f>CONCATENATE(IF(BV855&gt;0,IFERROR(VLOOKUP(BV855,abbreviation!$A:$B,2,FALSE),""),""),IF(OR(BX855&gt;0,BW855&gt;0),SeperatorSpecification,""),IF(BX855&gt;0,IFERROR(VLOOKUP(BX855,abbreviation!$A:$B,2,FALSE),""),IF(BW855&gt;0,IFERROR(VLOOKUP(BW855,abbreviation!$A:$B,2,FALSE),""),"")))</f>
        <v/>
      </c>
      <c r="DB855">
        <f>IF(BN855&gt;0,(IF(ISTEXT(BN855),SeparatorBUDO,"")&amp;CY855&amp;IF(OR(ISNUMBER(BQ855),ISTEXT(BQ855)),"-"&amp;BQ855,))&amp;(IF(ISTEXT(BR855),"_",)&amp;CZ855&amp;IF(OR(ISNUMBER(BU855),ISTEXT(BU855)),"-"&amp;BU855,))&amp;(IF(ISTEXT(BV855),"_",)&amp;DA855&amp;IF(OR(ISNUMBER(BY855),ISTEXT(BY855)),"-"&amp;BY855,)),"")</f>
        <v/>
      </c>
      <c r="DC855">
        <f>IF(OR(X855&lt;&gt;"",AD855&lt;&gt;"",C855&lt;&gt;"",A855&lt;&gt;""),(CF855&amp;CM855&amp;CR855&amp;CX855&amp;DB855),"")</f>
        <v/>
      </c>
      <c r="DE855" s="40">
        <f>DC855</f>
        <v/>
      </c>
    </row>
    <row r="856">
      <c r="F856" s="41" t="n"/>
      <c r="J856" s="41" t="n"/>
      <c r="N856" s="41" t="n"/>
      <c r="R856" s="41" t="n"/>
      <c r="V856" s="41" t="n"/>
      <c r="AA856" s="7" t="n"/>
      <c r="AB856" s="41" t="n"/>
      <c r="AD856" s="6" t="n"/>
      <c r="AE856" s="8" t="n"/>
      <c r="AF856" s="7" t="n"/>
      <c r="AG856" s="7" t="n"/>
      <c r="AH856" s="41" t="n"/>
      <c r="AJ856" s="6" t="n"/>
      <c r="AK856" s="8" t="n"/>
      <c r="AL856" s="7" t="n"/>
      <c r="AM856" s="7" t="n"/>
      <c r="AN856" s="41" t="n"/>
      <c r="AR856" s="7" t="n"/>
      <c r="AX856" s="42" t="n"/>
      <c r="BB856" s="7" t="n"/>
      <c r="BC856" s="8" t="n"/>
      <c r="BH856" s="42" t="n"/>
      <c r="BQ856" s="41" t="n"/>
      <c r="BU856" s="41" t="n"/>
      <c r="BY856" s="41" t="n"/>
      <c r="CA856">
        <f>CONCATENATE(IF(C856&gt;0,IFERROR(VLOOKUP(C856,abbreviation!$A:$B,2,FALSE),""),""),IF(OR(E856&gt;0,D856&gt;0),SeperatorSpecification,""),IF(E856&gt;0,IFERROR(VLOOKUP(E856,abbreviation!$A:$B,2,FALSE),""),IF(D856&gt;0,IFERROR(VLOOKUP(D856,abbreviation!$A:$B,2,FALSE),""),"")))</f>
        <v/>
      </c>
      <c r="CB856">
        <f>CONCATENATE(IF(G856&gt;0,IFERROR(VLOOKUP(G856,abbreviation!$A:$B,2,FALSE),""),""),IF(OR(I856&gt;0,H856&gt;0),SeperatorSpecification,""),IF(I856&gt;0,IFERROR(VLOOKUP(I856,abbreviation!$A:$B,2,FALSE),""),IF(H856&gt;0,IFERROR(VLOOKUP(H856,abbreviation!$A:$B,2,FALSE),""),"")))</f>
        <v/>
      </c>
      <c r="CC856">
        <f>CONCATENATE(IF(K856&gt;0,IFERROR(VLOOKUP(K856,abbreviation!$A:$B,2,FALSE),""),""),IF(OR(M856&gt;0,L856&gt;0),SeperatorSpecification,""),IF(M856&gt;0,IFERROR(VLOOKUP(M856,abbreviation!$A:$B,2,FALSE),""),IF(L856&gt;0,IFERROR(VLOOKUP(L856,abbreviation!$A:$B,2,FALSE),""),"")))</f>
        <v/>
      </c>
      <c r="CD856">
        <f>CONCATENATE(IF(O856&gt;0,IFERROR(VLOOKUP(O856,abbreviation!$A:$B,2,FALSE),""),""),IF(OR(Q856&gt;0,P856&gt;0),SeperatorSpecification,""),IF(Q856&gt;0,IFERROR(VLOOKUP(Q856,abbreviation!$A:$B,2,FALSE),""),IF(P856&gt;0,IFERROR(VLOOKUP(P856,abbreviation!$A:$B,2,FALSE),""),"")))</f>
        <v/>
      </c>
      <c r="CE856">
        <f>CONCATENATE(IF(S856&gt;0,IFERROR(VLOOKUP(S856,abbreviation!$A:$B,2,FALSE),""),""),IF(OR(U856&gt;0,T856&gt;0),SeperatorSpecification,""),IF(U856&gt;0,IFERROR(VLOOKUP(U856,abbreviation!$A:$B,2,FALSE),""),IF(T856&gt;0,IFERROR(VLOOKUP(T856,abbreviation!$A:$B,2,FALSE),""),"")))</f>
        <v/>
      </c>
      <c r="CF856">
        <f>IF(CA856&gt;0,(CA856&amp;IF(OR(ISNUMBER(F856),ISTEXT(F856)),"-"&amp;F856,))&amp;(IF(ISTEXT(G856),"_",)&amp;CB856&amp;IF(OR(ISNUMBER(J856),ISTEXT(J856)),"-"&amp;J856,))&amp;(IF(ISTEXT(K856),"_",)&amp;CC856&amp;IF(OR(ISNUMBER(N856),ISTEXT(N856)),"-"&amp;N856,))&amp;(IF(ISTEXT(O856),"_",)&amp;CD856&amp;IF(OR(ISNUMBER(R856),ISTEXT(R856)),"-"&amp;R856,))&amp;(IF(ISTEXT(S856),"_",)&amp;CE856&amp;IF(OR(ISNUMBER(V856),ISTEXT(V856)),"-"&amp;V856,)&amp;IF(AND(ISTEXT(CA856),CA856&lt;&gt;""),SeparatorBUDO,)),"")</f>
        <v/>
      </c>
      <c r="CG856">
        <f>IF(X856&gt;0,IFERROR(VLOOKUP(X856,abbreviation!$A:$B,2,FALSE),""),"")</f>
        <v/>
      </c>
      <c r="CH856">
        <f>IF(Z856&gt;0,IFERROR(VLOOKUP(Z856,abbreviation!$A:$B,2,FALSE),""),"")</f>
        <v/>
      </c>
      <c r="CI856">
        <f>IF(AD856&gt;0,IFERROR(VLOOKUP(AD856,abbreviation!$A:$B,2,FALSE),""),"")</f>
        <v/>
      </c>
      <c r="CJ856">
        <f>IF(AF856&gt;0,IFERROR(VLOOKUP(AF856,abbreviation!$A:$B,2,FALSE),""),"")</f>
        <v/>
      </c>
      <c r="CK856">
        <f>IF(AJ856&gt;0,IFERROR(VLOOKUP(AJ856,abbreviation!$A:$B,2,FALSE),""),"")</f>
        <v/>
      </c>
      <c r="CL856">
        <f>IF(AL856&gt;0,IFERROR(VLOOKUP(AL856,abbreviation!$A:$B,2,FALSE),""),"")</f>
        <v/>
      </c>
      <c r="CM856">
        <f>IF(CG856&gt;0,(CG856&amp;IF(ISTEXT(Z856),SeperatorSpecification&amp;CH856,)&amp;IF(OR(ISTEXT(AB856),ISNUMBER(AB856)),"-"&amp;AB856,))&amp;("_"&amp;CI856&amp;IF(ISTEXT(AF856),SeperatorSpecification&amp;CJ856,)&amp;IF(OR(ISTEXT(AH856),ISNUMBER(AH856)),"-"&amp;AH856,))&amp;("_"&amp;CK856&amp;IF(ISTEXT(AL856),SeperatorSpecification&amp;CL856,)&amp;IF(OR(ISTEXT(AN856),ISNUMBER(AN856)),"-"&amp;AN856,)),"")</f>
        <v/>
      </c>
      <c r="CN856">
        <f>IF(AP856&gt;0,IFERROR(VLOOKUP(AP856,abbreviation!$A:$B,2,FALSE),""),"")</f>
        <v/>
      </c>
      <c r="CO856">
        <f>IF(AR856&gt;0,IFERROR(VLOOKUP(AR856,abbreviation!$A:$B,2,FALSE),""),"")</f>
        <v/>
      </c>
      <c r="CP856">
        <f>IF(AT856&gt;0,IFERROR(VLOOKUP(AT856,abbreviation!$A:$B,2,FALSE),""),"")</f>
        <v/>
      </c>
      <c r="CQ856">
        <f>IF(AV856&gt;0,IFERROR(VLOOKUP(AV856,abbreviation!$A:$B,2,FALSE),""),"")</f>
        <v/>
      </c>
      <c r="CR856">
        <f>"_"&amp;CN856&amp;IF(ISTEXT(AR856),SeperatorSpecification&amp;CO856,)&amp;IF(ISTEXT(AT856),SeperatorSpecification&amp;CP856,)&amp;IF(ISTEXT(AV856),SeperatorSpecification&amp;CQ856,)&amp;IF(OR(ISTEXT(AX856),ISNUMBER(AX856)),"-"&amp;AX856,)</f>
        <v/>
      </c>
      <c r="CS856">
        <f>IF(AZ856&gt;0,IFERROR(VLOOKUP(AZ856,abbreviation!$A:$B,2,FALSE),""),"")</f>
        <v/>
      </c>
      <c r="CT856">
        <f>IF(BB856&gt;0,IFERROR(VLOOKUP(BB856,abbreviation!$A:$B,2,FALSE),""),"")</f>
        <v/>
      </c>
      <c r="CU856">
        <f>IF(BD856&gt;0,IFERROR(VLOOKUP(BD856,abbreviation!$A:$B,2,FALSE),""),"")</f>
        <v/>
      </c>
      <c r="CV856">
        <f>IF(BF856&gt;0,IFERROR(VLOOKUP(BF856,abbreviation!$A:$B,2,FALSE),""),"")</f>
        <v/>
      </c>
      <c r="CW856">
        <f>IF(BJ856&gt;0,IFERROR(VLOOKUP(BJ856,abbreviation!$A:$B,2,FALSE),""),"")</f>
        <v/>
      </c>
      <c r="CX856">
        <f>"_"&amp;CS856&amp;IF(ISTEXT(BB856),SeperatorSpecification&amp;CT856,"")&amp;IF(ISTEXT(BD856),SeperatorSpecification&amp;CU856,"")&amp;IF(ISTEXT(BF856),SeperatorSpecification&amp;CV856,"")&amp;IF(ISTEXT(BH856),SeperatorSpecification&amp;BH856,"")&amp;"_"&amp;CW856&amp;IF(OR(ISNUMBER(BL856),ISTEXT(BL856)),"-"&amp;BL856,)</f>
        <v/>
      </c>
      <c r="CY856">
        <f>CONCATENATE(IF(BN856&gt;0,IFERROR(VLOOKUP(BN856,abbreviation!$A:$B,2,FALSE),""),""),IF(OR(BP856&gt;0,BO856&gt;0),SeperatorSpecification,""),IF(BP856&gt;0,IFERROR(VLOOKUP(BP856,abbreviation!$A:$B,2,FALSE),""),IF(BO856&gt;0,IFERROR(VLOOKUP(BO856,abbreviation!$A:$B,2,FALSE),""),"")))</f>
        <v/>
      </c>
      <c r="CZ856">
        <f>CONCATENATE(IF(BR856&gt;0,IFERROR(VLOOKUP(BR856,abbreviation!$A:$B,2,FALSE),""),""),IF(OR(BT856&gt;0,BS856&gt;0),SeperatorSpecification,""),IF(BT856&gt;0,IFERROR(VLOOKUP(BT856,abbreviation!$A:$B,2,FALSE),""),IF(BS856&gt;0,IFERROR(VLOOKUP(BS856,abbreviation!$A:$B,2,FALSE),""),"")))</f>
        <v/>
      </c>
      <c r="DA856">
        <f>CONCATENATE(IF(BV856&gt;0,IFERROR(VLOOKUP(BV856,abbreviation!$A:$B,2,FALSE),""),""),IF(OR(BX856&gt;0,BW856&gt;0),SeperatorSpecification,""),IF(BX856&gt;0,IFERROR(VLOOKUP(BX856,abbreviation!$A:$B,2,FALSE),""),IF(BW856&gt;0,IFERROR(VLOOKUP(BW856,abbreviation!$A:$B,2,FALSE),""),"")))</f>
        <v/>
      </c>
      <c r="DB856">
        <f>IF(BN856&gt;0,(IF(ISTEXT(BN856),SeparatorBUDO,"")&amp;CY856&amp;IF(OR(ISNUMBER(BQ856),ISTEXT(BQ856)),"-"&amp;BQ856,))&amp;(IF(ISTEXT(BR856),"_",)&amp;CZ856&amp;IF(OR(ISNUMBER(BU856),ISTEXT(BU856)),"-"&amp;BU856,))&amp;(IF(ISTEXT(BV856),"_",)&amp;DA856&amp;IF(OR(ISNUMBER(BY856),ISTEXT(BY856)),"-"&amp;BY856,)),"")</f>
        <v/>
      </c>
      <c r="DC856">
        <f>IF(OR(X856&lt;&gt;"",AD856&lt;&gt;"",C856&lt;&gt;"",A856&lt;&gt;""),(CF856&amp;CM856&amp;CR856&amp;CX856&amp;DB856),"")</f>
        <v/>
      </c>
      <c r="DE856" s="40">
        <f>DC856</f>
        <v/>
      </c>
    </row>
    <row r="857">
      <c r="F857" s="41" t="n"/>
      <c r="J857" s="41" t="n"/>
      <c r="N857" s="41" t="n"/>
      <c r="R857" s="41" t="n"/>
      <c r="V857" s="41" t="n"/>
      <c r="AA857" s="7" t="n"/>
      <c r="AB857" s="41" t="n"/>
      <c r="AD857" s="6" t="n"/>
      <c r="AE857" s="8" t="n"/>
      <c r="AF857" s="7" t="n"/>
      <c r="AG857" s="7" t="n"/>
      <c r="AH857" s="41" t="n"/>
      <c r="AJ857" s="6" t="n"/>
      <c r="AK857" s="8" t="n"/>
      <c r="AL857" s="7" t="n"/>
      <c r="AM857" s="7" t="n"/>
      <c r="AN857" s="41" t="n"/>
      <c r="AR857" s="7" t="n"/>
      <c r="AX857" s="42" t="n"/>
      <c r="BB857" s="7" t="n"/>
      <c r="BC857" s="8" t="n"/>
      <c r="BH857" s="42" t="n"/>
      <c r="BQ857" s="41" t="n"/>
      <c r="BU857" s="41" t="n"/>
      <c r="BY857" s="41" t="n"/>
      <c r="CA857">
        <f>CONCATENATE(IF(C857&gt;0,IFERROR(VLOOKUP(C857,abbreviation!$A:$B,2,FALSE),""),""),IF(OR(E857&gt;0,D857&gt;0),SeperatorSpecification,""),IF(E857&gt;0,IFERROR(VLOOKUP(E857,abbreviation!$A:$B,2,FALSE),""),IF(D857&gt;0,IFERROR(VLOOKUP(D857,abbreviation!$A:$B,2,FALSE),""),"")))</f>
        <v/>
      </c>
      <c r="CB857">
        <f>CONCATENATE(IF(G857&gt;0,IFERROR(VLOOKUP(G857,abbreviation!$A:$B,2,FALSE),""),""),IF(OR(I857&gt;0,H857&gt;0),SeperatorSpecification,""),IF(I857&gt;0,IFERROR(VLOOKUP(I857,abbreviation!$A:$B,2,FALSE),""),IF(H857&gt;0,IFERROR(VLOOKUP(H857,abbreviation!$A:$B,2,FALSE),""),"")))</f>
        <v/>
      </c>
      <c r="CC857">
        <f>CONCATENATE(IF(K857&gt;0,IFERROR(VLOOKUP(K857,abbreviation!$A:$B,2,FALSE),""),""),IF(OR(M857&gt;0,L857&gt;0),SeperatorSpecification,""),IF(M857&gt;0,IFERROR(VLOOKUP(M857,abbreviation!$A:$B,2,FALSE),""),IF(L857&gt;0,IFERROR(VLOOKUP(L857,abbreviation!$A:$B,2,FALSE),""),"")))</f>
        <v/>
      </c>
      <c r="CD857">
        <f>CONCATENATE(IF(O857&gt;0,IFERROR(VLOOKUP(O857,abbreviation!$A:$B,2,FALSE),""),""),IF(OR(Q857&gt;0,P857&gt;0),SeperatorSpecification,""),IF(Q857&gt;0,IFERROR(VLOOKUP(Q857,abbreviation!$A:$B,2,FALSE),""),IF(P857&gt;0,IFERROR(VLOOKUP(P857,abbreviation!$A:$B,2,FALSE),""),"")))</f>
        <v/>
      </c>
      <c r="CE857">
        <f>CONCATENATE(IF(S857&gt;0,IFERROR(VLOOKUP(S857,abbreviation!$A:$B,2,FALSE),""),""),IF(OR(U857&gt;0,T857&gt;0),SeperatorSpecification,""),IF(U857&gt;0,IFERROR(VLOOKUP(U857,abbreviation!$A:$B,2,FALSE),""),IF(T857&gt;0,IFERROR(VLOOKUP(T857,abbreviation!$A:$B,2,FALSE),""),"")))</f>
        <v/>
      </c>
      <c r="CF857">
        <f>IF(CA857&gt;0,(CA857&amp;IF(OR(ISNUMBER(F857),ISTEXT(F857)),"-"&amp;F857,))&amp;(IF(ISTEXT(G857),"_",)&amp;CB857&amp;IF(OR(ISNUMBER(J857),ISTEXT(J857)),"-"&amp;J857,))&amp;(IF(ISTEXT(K857),"_",)&amp;CC857&amp;IF(OR(ISNUMBER(N857),ISTEXT(N857)),"-"&amp;N857,))&amp;(IF(ISTEXT(O857),"_",)&amp;CD857&amp;IF(OR(ISNUMBER(R857),ISTEXT(R857)),"-"&amp;R857,))&amp;(IF(ISTEXT(S857),"_",)&amp;CE857&amp;IF(OR(ISNUMBER(V857),ISTEXT(V857)),"-"&amp;V857,)&amp;IF(AND(ISTEXT(CA857),CA857&lt;&gt;""),SeparatorBUDO,)),"")</f>
        <v/>
      </c>
      <c r="CG857">
        <f>IF(X857&gt;0,IFERROR(VLOOKUP(X857,abbreviation!$A:$B,2,FALSE),""),"")</f>
        <v/>
      </c>
      <c r="CH857">
        <f>IF(Z857&gt;0,IFERROR(VLOOKUP(Z857,abbreviation!$A:$B,2,FALSE),""),"")</f>
        <v/>
      </c>
      <c r="CI857">
        <f>IF(AD857&gt;0,IFERROR(VLOOKUP(AD857,abbreviation!$A:$B,2,FALSE),""),"")</f>
        <v/>
      </c>
      <c r="CJ857">
        <f>IF(AF857&gt;0,IFERROR(VLOOKUP(AF857,abbreviation!$A:$B,2,FALSE),""),"")</f>
        <v/>
      </c>
      <c r="CK857">
        <f>IF(AJ857&gt;0,IFERROR(VLOOKUP(AJ857,abbreviation!$A:$B,2,FALSE),""),"")</f>
        <v/>
      </c>
      <c r="CL857">
        <f>IF(AL857&gt;0,IFERROR(VLOOKUP(AL857,abbreviation!$A:$B,2,FALSE),""),"")</f>
        <v/>
      </c>
      <c r="CM857">
        <f>IF(CG857&gt;0,(CG857&amp;IF(ISTEXT(Z857),SeperatorSpecification&amp;CH857,)&amp;IF(OR(ISTEXT(AB857),ISNUMBER(AB857)),"-"&amp;AB857,))&amp;("_"&amp;CI857&amp;IF(ISTEXT(AF857),SeperatorSpecification&amp;CJ857,)&amp;IF(OR(ISTEXT(AH857),ISNUMBER(AH857)),"-"&amp;AH857,))&amp;("_"&amp;CK857&amp;IF(ISTEXT(AL857),SeperatorSpecification&amp;CL857,)&amp;IF(OR(ISTEXT(AN857),ISNUMBER(AN857)),"-"&amp;AN857,)),"")</f>
        <v/>
      </c>
      <c r="CN857">
        <f>IF(AP857&gt;0,IFERROR(VLOOKUP(AP857,abbreviation!$A:$B,2,FALSE),""),"")</f>
        <v/>
      </c>
      <c r="CO857">
        <f>IF(AR857&gt;0,IFERROR(VLOOKUP(AR857,abbreviation!$A:$B,2,FALSE),""),"")</f>
        <v/>
      </c>
      <c r="CP857">
        <f>IF(AT857&gt;0,IFERROR(VLOOKUP(AT857,abbreviation!$A:$B,2,FALSE),""),"")</f>
        <v/>
      </c>
      <c r="CQ857">
        <f>IF(AV857&gt;0,IFERROR(VLOOKUP(AV857,abbreviation!$A:$B,2,FALSE),""),"")</f>
        <v/>
      </c>
      <c r="CR857">
        <f>"_"&amp;CN857&amp;IF(ISTEXT(AR857),SeperatorSpecification&amp;CO857,)&amp;IF(ISTEXT(AT857),SeperatorSpecification&amp;CP857,)&amp;IF(ISTEXT(AV857),SeperatorSpecification&amp;CQ857,)&amp;IF(OR(ISTEXT(AX857),ISNUMBER(AX857)),"-"&amp;AX857,)</f>
        <v/>
      </c>
      <c r="CS857">
        <f>IF(AZ857&gt;0,IFERROR(VLOOKUP(AZ857,abbreviation!$A:$B,2,FALSE),""),"")</f>
        <v/>
      </c>
      <c r="CT857">
        <f>IF(BB857&gt;0,IFERROR(VLOOKUP(BB857,abbreviation!$A:$B,2,FALSE),""),"")</f>
        <v/>
      </c>
      <c r="CU857">
        <f>IF(BD857&gt;0,IFERROR(VLOOKUP(BD857,abbreviation!$A:$B,2,FALSE),""),"")</f>
        <v/>
      </c>
      <c r="CV857">
        <f>IF(BF857&gt;0,IFERROR(VLOOKUP(BF857,abbreviation!$A:$B,2,FALSE),""),"")</f>
        <v/>
      </c>
      <c r="CW857">
        <f>IF(BJ857&gt;0,IFERROR(VLOOKUP(BJ857,abbreviation!$A:$B,2,FALSE),""),"")</f>
        <v/>
      </c>
      <c r="CX857">
        <f>"_"&amp;CS857&amp;IF(ISTEXT(BB857),SeperatorSpecification&amp;CT857,"")&amp;IF(ISTEXT(BD857),SeperatorSpecification&amp;CU857,"")&amp;IF(ISTEXT(BF857),SeperatorSpecification&amp;CV857,"")&amp;IF(ISTEXT(BH857),SeperatorSpecification&amp;BH857,"")&amp;"_"&amp;CW857&amp;IF(OR(ISNUMBER(BL857),ISTEXT(BL857)),"-"&amp;BL857,)</f>
        <v/>
      </c>
      <c r="CY857">
        <f>CONCATENATE(IF(BN857&gt;0,IFERROR(VLOOKUP(BN857,abbreviation!$A:$B,2,FALSE),""),""),IF(OR(BP857&gt;0,BO857&gt;0),SeperatorSpecification,""),IF(BP857&gt;0,IFERROR(VLOOKUP(BP857,abbreviation!$A:$B,2,FALSE),""),IF(BO857&gt;0,IFERROR(VLOOKUP(BO857,abbreviation!$A:$B,2,FALSE),""),"")))</f>
        <v/>
      </c>
      <c r="CZ857">
        <f>CONCATENATE(IF(BR857&gt;0,IFERROR(VLOOKUP(BR857,abbreviation!$A:$B,2,FALSE),""),""),IF(OR(BT857&gt;0,BS857&gt;0),SeperatorSpecification,""),IF(BT857&gt;0,IFERROR(VLOOKUP(BT857,abbreviation!$A:$B,2,FALSE),""),IF(BS857&gt;0,IFERROR(VLOOKUP(BS857,abbreviation!$A:$B,2,FALSE),""),"")))</f>
        <v/>
      </c>
      <c r="DA857">
        <f>CONCATENATE(IF(BV857&gt;0,IFERROR(VLOOKUP(BV857,abbreviation!$A:$B,2,FALSE),""),""),IF(OR(BX857&gt;0,BW857&gt;0),SeperatorSpecification,""),IF(BX857&gt;0,IFERROR(VLOOKUP(BX857,abbreviation!$A:$B,2,FALSE),""),IF(BW857&gt;0,IFERROR(VLOOKUP(BW857,abbreviation!$A:$B,2,FALSE),""),"")))</f>
        <v/>
      </c>
      <c r="DB857">
        <f>IF(BN857&gt;0,(IF(ISTEXT(BN857),SeparatorBUDO,"")&amp;CY857&amp;IF(OR(ISNUMBER(BQ857),ISTEXT(BQ857)),"-"&amp;BQ857,))&amp;(IF(ISTEXT(BR857),"_",)&amp;CZ857&amp;IF(OR(ISNUMBER(BU857),ISTEXT(BU857)),"-"&amp;BU857,))&amp;(IF(ISTEXT(BV857),"_",)&amp;DA857&amp;IF(OR(ISNUMBER(BY857),ISTEXT(BY857)),"-"&amp;BY857,)),"")</f>
        <v/>
      </c>
      <c r="DC857">
        <f>IF(OR(X857&lt;&gt;"",AD857&lt;&gt;"",C857&lt;&gt;"",A857&lt;&gt;""),(CF857&amp;CM857&amp;CR857&amp;CX857&amp;DB857),"")</f>
        <v/>
      </c>
      <c r="DE857" s="40">
        <f>DC857</f>
        <v/>
      </c>
    </row>
    <row r="858">
      <c r="F858" s="41" t="n"/>
      <c r="J858" s="41" t="n"/>
      <c r="N858" s="41" t="n"/>
      <c r="R858" s="41" t="n"/>
      <c r="V858" s="41" t="n"/>
      <c r="AA858" s="7" t="n"/>
      <c r="AB858" s="41" t="n"/>
      <c r="AD858" s="6" t="n"/>
      <c r="AE858" s="8" t="n"/>
      <c r="AF858" s="7" t="n"/>
      <c r="AG858" s="7" t="n"/>
      <c r="AH858" s="41" t="n"/>
      <c r="AJ858" s="6" t="n"/>
      <c r="AK858" s="8" t="n"/>
      <c r="AL858" s="7" t="n"/>
      <c r="AM858" s="7" t="n"/>
      <c r="AN858" s="41" t="n"/>
      <c r="AR858" s="7" t="n"/>
      <c r="AX858" s="42" t="n"/>
      <c r="BB858" s="7" t="n"/>
      <c r="BC858" s="8" t="n"/>
      <c r="BH858" s="42" t="n"/>
      <c r="BQ858" s="41" t="n"/>
      <c r="BU858" s="41" t="n"/>
      <c r="BY858" s="41" t="n"/>
      <c r="CA858">
        <f>CONCATENATE(IF(C858&gt;0,IFERROR(VLOOKUP(C858,abbreviation!$A:$B,2,FALSE),""),""),IF(OR(E858&gt;0,D858&gt;0),SeperatorSpecification,""),IF(E858&gt;0,IFERROR(VLOOKUP(E858,abbreviation!$A:$B,2,FALSE),""),IF(D858&gt;0,IFERROR(VLOOKUP(D858,abbreviation!$A:$B,2,FALSE),""),"")))</f>
        <v/>
      </c>
      <c r="CB858">
        <f>CONCATENATE(IF(G858&gt;0,IFERROR(VLOOKUP(G858,abbreviation!$A:$B,2,FALSE),""),""),IF(OR(I858&gt;0,H858&gt;0),SeperatorSpecification,""),IF(I858&gt;0,IFERROR(VLOOKUP(I858,abbreviation!$A:$B,2,FALSE),""),IF(H858&gt;0,IFERROR(VLOOKUP(H858,abbreviation!$A:$B,2,FALSE),""),"")))</f>
        <v/>
      </c>
      <c r="CC858">
        <f>CONCATENATE(IF(K858&gt;0,IFERROR(VLOOKUP(K858,abbreviation!$A:$B,2,FALSE),""),""),IF(OR(M858&gt;0,L858&gt;0),SeperatorSpecification,""),IF(M858&gt;0,IFERROR(VLOOKUP(M858,abbreviation!$A:$B,2,FALSE),""),IF(L858&gt;0,IFERROR(VLOOKUP(L858,abbreviation!$A:$B,2,FALSE),""),"")))</f>
        <v/>
      </c>
      <c r="CD858">
        <f>CONCATENATE(IF(O858&gt;0,IFERROR(VLOOKUP(O858,abbreviation!$A:$B,2,FALSE),""),""),IF(OR(Q858&gt;0,P858&gt;0),SeperatorSpecification,""),IF(Q858&gt;0,IFERROR(VLOOKUP(Q858,abbreviation!$A:$B,2,FALSE),""),IF(P858&gt;0,IFERROR(VLOOKUP(P858,abbreviation!$A:$B,2,FALSE),""),"")))</f>
        <v/>
      </c>
      <c r="CE858">
        <f>CONCATENATE(IF(S858&gt;0,IFERROR(VLOOKUP(S858,abbreviation!$A:$B,2,FALSE),""),""),IF(OR(U858&gt;0,T858&gt;0),SeperatorSpecification,""),IF(U858&gt;0,IFERROR(VLOOKUP(U858,abbreviation!$A:$B,2,FALSE),""),IF(T858&gt;0,IFERROR(VLOOKUP(T858,abbreviation!$A:$B,2,FALSE),""),"")))</f>
        <v/>
      </c>
      <c r="CF858">
        <f>IF(CA858&gt;0,(CA858&amp;IF(OR(ISNUMBER(F858),ISTEXT(F858)),"-"&amp;F858,))&amp;(IF(ISTEXT(G858),"_",)&amp;CB858&amp;IF(OR(ISNUMBER(J858),ISTEXT(J858)),"-"&amp;J858,))&amp;(IF(ISTEXT(K858),"_",)&amp;CC858&amp;IF(OR(ISNUMBER(N858),ISTEXT(N858)),"-"&amp;N858,))&amp;(IF(ISTEXT(O858),"_",)&amp;CD858&amp;IF(OR(ISNUMBER(R858),ISTEXT(R858)),"-"&amp;R858,))&amp;(IF(ISTEXT(S858),"_",)&amp;CE858&amp;IF(OR(ISNUMBER(V858),ISTEXT(V858)),"-"&amp;V858,)&amp;IF(AND(ISTEXT(CA858),CA858&lt;&gt;""),SeparatorBUDO,)),"")</f>
        <v/>
      </c>
      <c r="CG858">
        <f>IF(X858&gt;0,IFERROR(VLOOKUP(X858,abbreviation!$A:$B,2,FALSE),""),"")</f>
        <v/>
      </c>
      <c r="CH858">
        <f>IF(Z858&gt;0,IFERROR(VLOOKUP(Z858,abbreviation!$A:$B,2,FALSE),""),"")</f>
        <v/>
      </c>
      <c r="CI858">
        <f>IF(AD858&gt;0,IFERROR(VLOOKUP(AD858,abbreviation!$A:$B,2,FALSE),""),"")</f>
        <v/>
      </c>
      <c r="CJ858">
        <f>IF(AF858&gt;0,IFERROR(VLOOKUP(AF858,abbreviation!$A:$B,2,FALSE),""),"")</f>
        <v/>
      </c>
      <c r="CK858">
        <f>IF(AJ858&gt;0,IFERROR(VLOOKUP(AJ858,abbreviation!$A:$B,2,FALSE),""),"")</f>
        <v/>
      </c>
      <c r="CL858">
        <f>IF(AL858&gt;0,IFERROR(VLOOKUP(AL858,abbreviation!$A:$B,2,FALSE),""),"")</f>
        <v/>
      </c>
      <c r="CM858">
        <f>IF(CG858&gt;0,(CG858&amp;IF(ISTEXT(Z858),SeperatorSpecification&amp;CH858,)&amp;IF(OR(ISTEXT(AB858),ISNUMBER(AB858)),"-"&amp;AB858,))&amp;("_"&amp;CI858&amp;IF(ISTEXT(AF858),SeperatorSpecification&amp;CJ858,)&amp;IF(OR(ISTEXT(AH858),ISNUMBER(AH858)),"-"&amp;AH858,))&amp;("_"&amp;CK858&amp;IF(ISTEXT(AL858),SeperatorSpecification&amp;CL858,)&amp;IF(OR(ISTEXT(AN858),ISNUMBER(AN858)),"-"&amp;AN858,)),"")</f>
        <v/>
      </c>
      <c r="CN858">
        <f>IF(AP858&gt;0,IFERROR(VLOOKUP(AP858,abbreviation!$A:$B,2,FALSE),""),"")</f>
        <v/>
      </c>
      <c r="CO858">
        <f>IF(AR858&gt;0,IFERROR(VLOOKUP(AR858,abbreviation!$A:$B,2,FALSE),""),"")</f>
        <v/>
      </c>
      <c r="CP858">
        <f>IF(AT858&gt;0,IFERROR(VLOOKUP(AT858,abbreviation!$A:$B,2,FALSE),""),"")</f>
        <v/>
      </c>
      <c r="CQ858">
        <f>IF(AV858&gt;0,IFERROR(VLOOKUP(AV858,abbreviation!$A:$B,2,FALSE),""),"")</f>
        <v/>
      </c>
      <c r="CR858">
        <f>"_"&amp;CN858&amp;IF(ISTEXT(AR858),SeperatorSpecification&amp;CO858,)&amp;IF(ISTEXT(AT858),SeperatorSpecification&amp;CP858,)&amp;IF(ISTEXT(AV858),SeperatorSpecification&amp;CQ858,)&amp;IF(OR(ISTEXT(AX858),ISNUMBER(AX858)),"-"&amp;AX858,)</f>
        <v/>
      </c>
      <c r="CS858">
        <f>IF(AZ858&gt;0,IFERROR(VLOOKUP(AZ858,abbreviation!$A:$B,2,FALSE),""),"")</f>
        <v/>
      </c>
      <c r="CT858">
        <f>IF(BB858&gt;0,IFERROR(VLOOKUP(BB858,abbreviation!$A:$B,2,FALSE),""),"")</f>
        <v/>
      </c>
      <c r="CU858">
        <f>IF(BD858&gt;0,IFERROR(VLOOKUP(BD858,abbreviation!$A:$B,2,FALSE),""),"")</f>
        <v/>
      </c>
      <c r="CV858">
        <f>IF(BF858&gt;0,IFERROR(VLOOKUP(BF858,abbreviation!$A:$B,2,FALSE),""),"")</f>
        <v/>
      </c>
      <c r="CW858">
        <f>IF(BJ858&gt;0,IFERROR(VLOOKUP(BJ858,abbreviation!$A:$B,2,FALSE),""),"")</f>
        <v/>
      </c>
      <c r="CX858">
        <f>"_"&amp;CS858&amp;IF(ISTEXT(BB858),SeperatorSpecification&amp;CT858,"")&amp;IF(ISTEXT(BD858),SeperatorSpecification&amp;CU858,"")&amp;IF(ISTEXT(BF858),SeperatorSpecification&amp;CV858,"")&amp;IF(ISTEXT(BH858),SeperatorSpecification&amp;BH858,"")&amp;"_"&amp;CW858&amp;IF(OR(ISNUMBER(BL858),ISTEXT(BL858)),"-"&amp;BL858,)</f>
        <v/>
      </c>
      <c r="CY858">
        <f>CONCATENATE(IF(BN858&gt;0,IFERROR(VLOOKUP(BN858,abbreviation!$A:$B,2,FALSE),""),""),IF(OR(BP858&gt;0,BO858&gt;0),SeperatorSpecification,""),IF(BP858&gt;0,IFERROR(VLOOKUP(BP858,abbreviation!$A:$B,2,FALSE),""),IF(BO858&gt;0,IFERROR(VLOOKUP(BO858,abbreviation!$A:$B,2,FALSE),""),"")))</f>
        <v/>
      </c>
      <c r="CZ858">
        <f>CONCATENATE(IF(BR858&gt;0,IFERROR(VLOOKUP(BR858,abbreviation!$A:$B,2,FALSE),""),""),IF(OR(BT858&gt;0,BS858&gt;0),SeperatorSpecification,""),IF(BT858&gt;0,IFERROR(VLOOKUP(BT858,abbreviation!$A:$B,2,FALSE),""),IF(BS858&gt;0,IFERROR(VLOOKUP(BS858,abbreviation!$A:$B,2,FALSE),""),"")))</f>
        <v/>
      </c>
      <c r="DA858">
        <f>CONCATENATE(IF(BV858&gt;0,IFERROR(VLOOKUP(BV858,abbreviation!$A:$B,2,FALSE),""),""),IF(OR(BX858&gt;0,BW858&gt;0),SeperatorSpecification,""),IF(BX858&gt;0,IFERROR(VLOOKUP(BX858,abbreviation!$A:$B,2,FALSE),""),IF(BW858&gt;0,IFERROR(VLOOKUP(BW858,abbreviation!$A:$B,2,FALSE),""),"")))</f>
        <v/>
      </c>
      <c r="DB858">
        <f>IF(BN858&gt;0,(IF(ISTEXT(BN858),SeparatorBUDO,"")&amp;CY858&amp;IF(OR(ISNUMBER(BQ858),ISTEXT(BQ858)),"-"&amp;BQ858,))&amp;(IF(ISTEXT(BR858),"_",)&amp;CZ858&amp;IF(OR(ISNUMBER(BU858),ISTEXT(BU858)),"-"&amp;BU858,))&amp;(IF(ISTEXT(BV858),"_",)&amp;DA858&amp;IF(OR(ISNUMBER(BY858),ISTEXT(BY858)),"-"&amp;BY858,)),"")</f>
        <v/>
      </c>
      <c r="DC858">
        <f>IF(OR(X858&lt;&gt;"",AD858&lt;&gt;"",C858&lt;&gt;"",A858&lt;&gt;""),(CF858&amp;CM858&amp;CR858&amp;CX858&amp;DB858),"")</f>
        <v/>
      </c>
      <c r="DE858" s="40">
        <f>DC858</f>
        <v/>
      </c>
    </row>
    <row r="859">
      <c r="F859" s="41" t="n"/>
      <c r="J859" s="41" t="n"/>
      <c r="N859" s="41" t="n"/>
      <c r="R859" s="41" t="n"/>
      <c r="V859" s="41" t="n"/>
      <c r="AA859" s="7" t="n"/>
      <c r="AB859" s="41" t="n"/>
      <c r="AD859" s="6" t="n"/>
      <c r="AE859" s="8" t="n"/>
      <c r="AF859" s="7" t="n"/>
      <c r="AG859" s="7" t="n"/>
      <c r="AH859" s="41" t="n"/>
      <c r="AJ859" s="6" t="n"/>
      <c r="AK859" s="8" t="n"/>
      <c r="AL859" s="7" t="n"/>
      <c r="AM859" s="7" t="n"/>
      <c r="AN859" s="41" t="n"/>
      <c r="AR859" s="7" t="n"/>
      <c r="AX859" s="42" t="n"/>
      <c r="BB859" s="7" t="n"/>
      <c r="BC859" s="8" t="n"/>
      <c r="BH859" s="42" t="n"/>
      <c r="BQ859" s="41" t="n"/>
      <c r="BU859" s="41" t="n"/>
      <c r="BY859" s="41" t="n"/>
      <c r="CA859">
        <f>CONCATENATE(IF(C859&gt;0,IFERROR(VLOOKUP(C859,abbreviation!$A:$B,2,FALSE),""),""),IF(OR(E859&gt;0,D859&gt;0),SeperatorSpecification,""),IF(E859&gt;0,IFERROR(VLOOKUP(E859,abbreviation!$A:$B,2,FALSE),""),IF(D859&gt;0,IFERROR(VLOOKUP(D859,abbreviation!$A:$B,2,FALSE),""),"")))</f>
        <v/>
      </c>
      <c r="CB859">
        <f>CONCATENATE(IF(G859&gt;0,IFERROR(VLOOKUP(G859,abbreviation!$A:$B,2,FALSE),""),""),IF(OR(I859&gt;0,H859&gt;0),SeperatorSpecification,""),IF(I859&gt;0,IFERROR(VLOOKUP(I859,abbreviation!$A:$B,2,FALSE),""),IF(H859&gt;0,IFERROR(VLOOKUP(H859,abbreviation!$A:$B,2,FALSE),""),"")))</f>
        <v/>
      </c>
      <c r="CC859">
        <f>CONCATENATE(IF(K859&gt;0,IFERROR(VLOOKUP(K859,abbreviation!$A:$B,2,FALSE),""),""),IF(OR(M859&gt;0,L859&gt;0),SeperatorSpecification,""),IF(M859&gt;0,IFERROR(VLOOKUP(M859,abbreviation!$A:$B,2,FALSE),""),IF(L859&gt;0,IFERROR(VLOOKUP(L859,abbreviation!$A:$B,2,FALSE),""),"")))</f>
        <v/>
      </c>
      <c r="CD859">
        <f>CONCATENATE(IF(O859&gt;0,IFERROR(VLOOKUP(O859,abbreviation!$A:$B,2,FALSE),""),""),IF(OR(Q859&gt;0,P859&gt;0),SeperatorSpecification,""),IF(Q859&gt;0,IFERROR(VLOOKUP(Q859,abbreviation!$A:$B,2,FALSE),""),IF(P859&gt;0,IFERROR(VLOOKUP(P859,abbreviation!$A:$B,2,FALSE),""),"")))</f>
        <v/>
      </c>
      <c r="CE859">
        <f>CONCATENATE(IF(S859&gt;0,IFERROR(VLOOKUP(S859,abbreviation!$A:$B,2,FALSE),""),""),IF(OR(U859&gt;0,T859&gt;0),SeperatorSpecification,""),IF(U859&gt;0,IFERROR(VLOOKUP(U859,abbreviation!$A:$B,2,FALSE),""),IF(T859&gt;0,IFERROR(VLOOKUP(T859,abbreviation!$A:$B,2,FALSE),""),"")))</f>
        <v/>
      </c>
      <c r="CF859">
        <f>IF(CA859&gt;0,(CA859&amp;IF(OR(ISNUMBER(F859),ISTEXT(F859)),"-"&amp;F859,))&amp;(IF(ISTEXT(G859),"_",)&amp;CB859&amp;IF(OR(ISNUMBER(J859),ISTEXT(J859)),"-"&amp;J859,))&amp;(IF(ISTEXT(K859),"_",)&amp;CC859&amp;IF(OR(ISNUMBER(N859),ISTEXT(N859)),"-"&amp;N859,))&amp;(IF(ISTEXT(O859),"_",)&amp;CD859&amp;IF(OR(ISNUMBER(R859),ISTEXT(R859)),"-"&amp;R859,))&amp;(IF(ISTEXT(S859),"_",)&amp;CE859&amp;IF(OR(ISNUMBER(V859),ISTEXT(V859)),"-"&amp;V859,)&amp;IF(AND(ISTEXT(CA859),CA859&lt;&gt;""),SeparatorBUDO,)),"")</f>
        <v/>
      </c>
      <c r="CG859">
        <f>IF(X859&gt;0,IFERROR(VLOOKUP(X859,abbreviation!$A:$B,2,FALSE),""),"")</f>
        <v/>
      </c>
      <c r="CH859">
        <f>IF(Z859&gt;0,IFERROR(VLOOKUP(Z859,abbreviation!$A:$B,2,FALSE),""),"")</f>
        <v/>
      </c>
      <c r="CI859">
        <f>IF(AD859&gt;0,IFERROR(VLOOKUP(AD859,abbreviation!$A:$B,2,FALSE),""),"")</f>
        <v/>
      </c>
      <c r="CJ859">
        <f>IF(AF859&gt;0,IFERROR(VLOOKUP(AF859,abbreviation!$A:$B,2,FALSE),""),"")</f>
        <v/>
      </c>
      <c r="CK859">
        <f>IF(AJ859&gt;0,IFERROR(VLOOKUP(AJ859,abbreviation!$A:$B,2,FALSE),""),"")</f>
        <v/>
      </c>
      <c r="CL859">
        <f>IF(AL859&gt;0,IFERROR(VLOOKUP(AL859,abbreviation!$A:$B,2,FALSE),""),"")</f>
        <v/>
      </c>
      <c r="CM859">
        <f>IF(CG859&gt;0,(CG859&amp;IF(ISTEXT(Z859),SeperatorSpecification&amp;CH859,)&amp;IF(OR(ISTEXT(AB859),ISNUMBER(AB859)),"-"&amp;AB859,))&amp;("_"&amp;CI859&amp;IF(ISTEXT(AF859),SeperatorSpecification&amp;CJ859,)&amp;IF(OR(ISTEXT(AH859),ISNUMBER(AH859)),"-"&amp;AH859,))&amp;("_"&amp;CK859&amp;IF(ISTEXT(AL859),SeperatorSpecification&amp;CL859,)&amp;IF(OR(ISTEXT(AN859),ISNUMBER(AN859)),"-"&amp;AN859,)),"")</f>
        <v/>
      </c>
      <c r="CN859">
        <f>IF(AP859&gt;0,IFERROR(VLOOKUP(AP859,abbreviation!$A:$B,2,FALSE),""),"")</f>
        <v/>
      </c>
      <c r="CO859">
        <f>IF(AR859&gt;0,IFERROR(VLOOKUP(AR859,abbreviation!$A:$B,2,FALSE),""),"")</f>
        <v/>
      </c>
      <c r="CP859">
        <f>IF(AT859&gt;0,IFERROR(VLOOKUP(AT859,abbreviation!$A:$B,2,FALSE),""),"")</f>
        <v/>
      </c>
      <c r="CQ859">
        <f>IF(AV859&gt;0,IFERROR(VLOOKUP(AV859,abbreviation!$A:$B,2,FALSE),""),"")</f>
        <v/>
      </c>
      <c r="CR859">
        <f>"_"&amp;CN859&amp;IF(ISTEXT(AR859),SeperatorSpecification&amp;CO859,)&amp;IF(ISTEXT(AT859),SeperatorSpecification&amp;CP859,)&amp;IF(ISTEXT(AV859),SeperatorSpecification&amp;CQ859,)&amp;IF(OR(ISTEXT(AX859),ISNUMBER(AX859)),"-"&amp;AX859,)</f>
        <v/>
      </c>
      <c r="CS859">
        <f>IF(AZ859&gt;0,IFERROR(VLOOKUP(AZ859,abbreviation!$A:$B,2,FALSE),""),"")</f>
        <v/>
      </c>
      <c r="CT859">
        <f>IF(BB859&gt;0,IFERROR(VLOOKUP(BB859,abbreviation!$A:$B,2,FALSE),""),"")</f>
        <v/>
      </c>
      <c r="CU859">
        <f>IF(BD859&gt;0,IFERROR(VLOOKUP(BD859,abbreviation!$A:$B,2,FALSE),""),"")</f>
        <v/>
      </c>
      <c r="CV859">
        <f>IF(BF859&gt;0,IFERROR(VLOOKUP(BF859,abbreviation!$A:$B,2,FALSE),""),"")</f>
        <v/>
      </c>
      <c r="CW859">
        <f>IF(BJ859&gt;0,IFERROR(VLOOKUP(BJ859,abbreviation!$A:$B,2,FALSE),""),"")</f>
        <v/>
      </c>
      <c r="CX859">
        <f>"_"&amp;CS859&amp;IF(ISTEXT(BB859),SeperatorSpecification&amp;CT859,"")&amp;IF(ISTEXT(BD859),SeperatorSpecification&amp;CU859,"")&amp;IF(ISTEXT(BF859),SeperatorSpecification&amp;CV859,"")&amp;IF(ISTEXT(BH859),SeperatorSpecification&amp;BH859,"")&amp;"_"&amp;CW859&amp;IF(OR(ISNUMBER(BL859),ISTEXT(BL859)),"-"&amp;BL859,)</f>
        <v/>
      </c>
      <c r="CY859">
        <f>CONCATENATE(IF(BN859&gt;0,IFERROR(VLOOKUP(BN859,abbreviation!$A:$B,2,FALSE),""),""),IF(OR(BP859&gt;0,BO859&gt;0),SeperatorSpecification,""),IF(BP859&gt;0,IFERROR(VLOOKUP(BP859,abbreviation!$A:$B,2,FALSE),""),IF(BO859&gt;0,IFERROR(VLOOKUP(BO859,abbreviation!$A:$B,2,FALSE),""),"")))</f>
        <v/>
      </c>
      <c r="CZ859">
        <f>CONCATENATE(IF(BR859&gt;0,IFERROR(VLOOKUP(BR859,abbreviation!$A:$B,2,FALSE),""),""),IF(OR(BT859&gt;0,BS859&gt;0),SeperatorSpecification,""),IF(BT859&gt;0,IFERROR(VLOOKUP(BT859,abbreviation!$A:$B,2,FALSE),""),IF(BS859&gt;0,IFERROR(VLOOKUP(BS859,abbreviation!$A:$B,2,FALSE),""),"")))</f>
        <v/>
      </c>
      <c r="DA859">
        <f>CONCATENATE(IF(BV859&gt;0,IFERROR(VLOOKUP(BV859,abbreviation!$A:$B,2,FALSE),""),""),IF(OR(BX859&gt;0,BW859&gt;0),SeperatorSpecification,""),IF(BX859&gt;0,IFERROR(VLOOKUP(BX859,abbreviation!$A:$B,2,FALSE),""),IF(BW859&gt;0,IFERROR(VLOOKUP(BW859,abbreviation!$A:$B,2,FALSE),""),"")))</f>
        <v/>
      </c>
      <c r="DB859">
        <f>IF(BN859&gt;0,(IF(ISTEXT(BN859),SeparatorBUDO,"")&amp;CY859&amp;IF(OR(ISNUMBER(BQ859),ISTEXT(BQ859)),"-"&amp;BQ859,))&amp;(IF(ISTEXT(BR859),"_",)&amp;CZ859&amp;IF(OR(ISNUMBER(BU859),ISTEXT(BU859)),"-"&amp;BU859,))&amp;(IF(ISTEXT(BV859),"_",)&amp;DA859&amp;IF(OR(ISNUMBER(BY859),ISTEXT(BY859)),"-"&amp;BY859,)),"")</f>
        <v/>
      </c>
      <c r="DC859">
        <f>IF(OR(X859&lt;&gt;"",AD859&lt;&gt;"",C859&lt;&gt;"",A859&lt;&gt;""),(CF859&amp;CM859&amp;CR859&amp;CX859&amp;DB859),"")</f>
        <v/>
      </c>
      <c r="DE859" s="40">
        <f>DC859</f>
        <v/>
      </c>
    </row>
    <row r="860">
      <c r="F860" s="41" t="n"/>
      <c r="J860" s="41" t="n"/>
      <c r="N860" s="41" t="n"/>
      <c r="R860" s="41" t="n"/>
      <c r="V860" s="41" t="n"/>
      <c r="AA860" s="7" t="n"/>
      <c r="AB860" s="41" t="n"/>
      <c r="AD860" s="6" t="n"/>
      <c r="AE860" s="8" t="n"/>
      <c r="AF860" s="7" t="n"/>
      <c r="AG860" s="7" t="n"/>
      <c r="AH860" s="41" t="n"/>
      <c r="AJ860" s="6" t="n"/>
      <c r="AK860" s="8" t="n"/>
      <c r="AL860" s="7" t="n"/>
      <c r="AM860" s="7" t="n"/>
      <c r="AN860" s="41" t="n"/>
      <c r="AR860" s="7" t="n"/>
      <c r="AX860" s="42" t="n"/>
      <c r="BB860" s="7" t="n"/>
      <c r="BC860" s="8" t="n"/>
      <c r="BH860" s="42" t="n"/>
      <c r="BQ860" s="41" t="n"/>
      <c r="BU860" s="41" t="n"/>
      <c r="BY860" s="41" t="n"/>
      <c r="CA860">
        <f>CONCATENATE(IF(C860&gt;0,IFERROR(VLOOKUP(C860,abbreviation!$A:$B,2,FALSE),""),""),IF(OR(E860&gt;0,D860&gt;0),SeperatorSpecification,""),IF(E860&gt;0,IFERROR(VLOOKUP(E860,abbreviation!$A:$B,2,FALSE),""),IF(D860&gt;0,IFERROR(VLOOKUP(D860,abbreviation!$A:$B,2,FALSE),""),"")))</f>
        <v/>
      </c>
      <c r="CB860">
        <f>CONCATENATE(IF(G860&gt;0,IFERROR(VLOOKUP(G860,abbreviation!$A:$B,2,FALSE),""),""),IF(OR(I860&gt;0,H860&gt;0),SeperatorSpecification,""),IF(I860&gt;0,IFERROR(VLOOKUP(I860,abbreviation!$A:$B,2,FALSE),""),IF(H860&gt;0,IFERROR(VLOOKUP(H860,abbreviation!$A:$B,2,FALSE),""),"")))</f>
        <v/>
      </c>
      <c r="CC860">
        <f>CONCATENATE(IF(K860&gt;0,IFERROR(VLOOKUP(K860,abbreviation!$A:$B,2,FALSE),""),""),IF(OR(M860&gt;0,L860&gt;0),SeperatorSpecification,""),IF(M860&gt;0,IFERROR(VLOOKUP(M860,abbreviation!$A:$B,2,FALSE),""),IF(L860&gt;0,IFERROR(VLOOKUP(L860,abbreviation!$A:$B,2,FALSE),""),"")))</f>
        <v/>
      </c>
      <c r="CD860">
        <f>CONCATENATE(IF(O860&gt;0,IFERROR(VLOOKUP(O860,abbreviation!$A:$B,2,FALSE),""),""),IF(OR(Q860&gt;0,P860&gt;0),SeperatorSpecification,""),IF(Q860&gt;0,IFERROR(VLOOKUP(Q860,abbreviation!$A:$B,2,FALSE),""),IF(P860&gt;0,IFERROR(VLOOKUP(P860,abbreviation!$A:$B,2,FALSE),""),"")))</f>
        <v/>
      </c>
      <c r="CE860">
        <f>CONCATENATE(IF(S860&gt;0,IFERROR(VLOOKUP(S860,abbreviation!$A:$B,2,FALSE),""),""),IF(OR(U860&gt;0,T860&gt;0),SeperatorSpecification,""),IF(U860&gt;0,IFERROR(VLOOKUP(U860,abbreviation!$A:$B,2,FALSE),""),IF(T860&gt;0,IFERROR(VLOOKUP(T860,abbreviation!$A:$B,2,FALSE),""),"")))</f>
        <v/>
      </c>
      <c r="CF860">
        <f>IF(CA860&gt;0,(CA860&amp;IF(OR(ISNUMBER(F860),ISTEXT(F860)),"-"&amp;F860,))&amp;(IF(ISTEXT(G860),"_",)&amp;CB860&amp;IF(OR(ISNUMBER(J860),ISTEXT(J860)),"-"&amp;J860,))&amp;(IF(ISTEXT(K860),"_",)&amp;CC860&amp;IF(OR(ISNUMBER(N860),ISTEXT(N860)),"-"&amp;N860,))&amp;(IF(ISTEXT(O860),"_",)&amp;CD860&amp;IF(OR(ISNUMBER(R860),ISTEXT(R860)),"-"&amp;R860,))&amp;(IF(ISTEXT(S860),"_",)&amp;CE860&amp;IF(OR(ISNUMBER(V860),ISTEXT(V860)),"-"&amp;V860,)&amp;IF(AND(ISTEXT(CA860),CA860&lt;&gt;""),SeparatorBUDO,)),"")</f>
        <v/>
      </c>
      <c r="CG860">
        <f>IF(X860&gt;0,IFERROR(VLOOKUP(X860,abbreviation!$A:$B,2,FALSE),""),"")</f>
        <v/>
      </c>
      <c r="CH860">
        <f>IF(Z860&gt;0,IFERROR(VLOOKUP(Z860,abbreviation!$A:$B,2,FALSE),""),"")</f>
        <v/>
      </c>
      <c r="CI860">
        <f>IF(AD860&gt;0,IFERROR(VLOOKUP(AD860,abbreviation!$A:$B,2,FALSE),""),"")</f>
        <v/>
      </c>
      <c r="CJ860">
        <f>IF(AF860&gt;0,IFERROR(VLOOKUP(AF860,abbreviation!$A:$B,2,FALSE),""),"")</f>
        <v/>
      </c>
      <c r="CK860">
        <f>IF(AJ860&gt;0,IFERROR(VLOOKUP(AJ860,abbreviation!$A:$B,2,FALSE),""),"")</f>
        <v/>
      </c>
      <c r="CL860">
        <f>IF(AL860&gt;0,IFERROR(VLOOKUP(AL860,abbreviation!$A:$B,2,FALSE),""),"")</f>
        <v/>
      </c>
      <c r="CM860">
        <f>IF(CG860&gt;0,(CG860&amp;IF(ISTEXT(Z860),SeperatorSpecification&amp;CH860,)&amp;IF(OR(ISTEXT(AB860),ISNUMBER(AB860)),"-"&amp;AB860,))&amp;("_"&amp;CI860&amp;IF(ISTEXT(AF860),SeperatorSpecification&amp;CJ860,)&amp;IF(OR(ISTEXT(AH860),ISNUMBER(AH860)),"-"&amp;AH860,))&amp;("_"&amp;CK860&amp;IF(ISTEXT(AL860),SeperatorSpecification&amp;CL860,)&amp;IF(OR(ISTEXT(AN860),ISNUMBER(AN860)),"-"&amp;AN860,)),"")</f>
        <v/>
      </c>
      <c r="CN860">
        <f>IF(AP860&gt;0,IFERROR(VLOOKUP(AP860,abbreviation!$A:$B,2,FALSE),""),"")</f>
        <v/>
      </c>
      <c r="CO860">
        <f>IF(AR860&gt;0,IFERROR(VLOOKUP(AR860,abbreviation!$A:$B,2,FALSE),""),"")</f>
        <v/>
      </c>
      <c r="CP860">
        <f>IF(AT860&gt;0,IFERROR(VLOOKUP(AT860,abbreviation!$A:$B,2,FALSE),""),"")</f>
        <v/>
      </c>
      <c r="CQ860">
        <f>IF(AV860&gt;0,IFERROR(VLOOKUP(AV860,abbreviation!$A:$B,2,FALSE),""),"")</f>
        <v/>
      </c>
      <c r="CR860">
        <f>"_"&amp;CN860&amp;IF(ISTEXT(AR860),SeperatorSpecification&amp;CO860,)&amp;IF(ISTEXT(AT860),SeperatorSpecification&amp;CP860,)&amp;IF(ISTEXT(AV860),SeperatorSpecification&amp;CQ860,)&amp;IF(OR(ISTEXT(AX860),ISNUMBER(AX860)),"-"&amp;AX860,)</f>
        <v/>
      </c>
      <c r="CS860">
        <f>IF(AZ860&gt;0,IFERROR(VLOOKUP(AZ860,abbreviation!$A:$B,2,FALSE),""),"")</f>
        <v/>
      </c>
      <c r="CT860">
        <f>IF(BB860&gt;0,IFERROR(VLOOKUP(BB860,abbreviation!$A:$B,2,FALSE),""),"")</f>
        <v/>
      </c>
      <c r="CU860">
        <f>IF(BD860&gt;0,IFERROR(VLOOKUP(BD860,abbreviation!$A:$B,2,FALSE),""),"")</f>
        <v/>
      </c>
      <c r="CV860">
        <f>IF(BF860&gt;0,IFERROR(VLOOKUP(BF860,abbreviation!$A:$B,2,FALSE),""),"")</f>
        <v/>
      </c>
      <c r="CW860">
        <f>IF(BJ860&gt;0,IFERROR(VLOOKUP(BJ860,abbreviation!$A:$B,2,FALSE),""),"")</f>
        <v/>
      </c>
      <c r="CX860">
        <f>"_"&amp;CS860&amp;IF(ISTEXT(BB860),SeperatorSpecification&amp;CT860,"")&amp;IF(ISTEXT(BD860),SeperatorSpecification&amp;CU860,"")&amp;IF(ISTEXT(BF860),SeperatorSpecification&amp;CV860,"")&amp;IF(ISTEXT(BH860),SeperatorSpecification&amp;BH860,"")&amp;"_"&amp;CW860&amp;IF(OR(ISNUMBER(BL860),ISTEXT(BL860)),"-"&amp;BL860,)</f>
        <v/>
      </c>
      <c r="CY860">
        <f>CONCATENATE(IF(BN860&gt;0,IFERROR(VLOOKUP(BN860,abbreviation!$A:$B,2,FALSE),""),""),IF(OR(BP860&gt;0,BO860&gt;0),SeperatorSpecification,""),IF(BP860&gt;0,IFERROR(VLOOKUP(BP860,abbreviation!$A:$B,2,FALSE),""),IF(BO860&gt;0,IFERROR(VLOOKUP(BO860,abbreviation!$A:$B,2,FALSE),""),"")))</f>
        <v/>
      </c>
      <c r="CZ860">
        <f>CONCATENATE(IF(BR860&gt;0,IFERROR(VLOOKUP(BR860,abbreviation!$A:$B,2,FALSE),""),""),IF(OR(BT860&gt;0,BS860&gt;0),SeperatorSpecification,""),IF(BT860&gt;0,IFERROR(VLOOKUP(BT860,abbreviation!$A:$B,2,FALSE),""),IF(BS860&gt;0,IFERROR(VLOOKUP(BS860,abbreviation!$A:$B,2,FALSE),""),"")))</f>
        <v/>
      </c>
      <c r="DA860">
        <f>CONCATENATE(IF(BV860&gt;0,IFERROR(VLOOKUP(BV860,abbreviation!$A:$B,2,FALSE),""),""),IF(OR(BX860&gt;0,BW860&gt;0),SeperatorSpecification,""),IF(BX860&gt;0,IFERROR(VLOOKUP(BX860,abbreviation!$A:$B,2,FALSE),""),IF(BW860&gt;0,IFERROR(VLOOKUP(BW860,abbreviation!$A:$B,2,FALSE),""),"")))</f>
        <v/>
      </c>
      <c r="DB860">
        <f>IF(BN860&gt;0,(IF(ISTEXT(BN860),SeparatorBUDO,"")&amp;CY860&amp;IF(OR(ISNUMBER(BQ860),ISTEXT(BQ860)),"-"&amp;BQ860,))&amp;(IF(ISTEXT(BR860),"_",)&amp;CZ860&amp;IF(OR(ISNUMBER(BU860),ISTEXT(BU860)),"-"&amp;BU860,))&amp;(IF(ISTEXT(BV860),"_",)&amp;DA860&amp;IF(OR(ISNUMBER(BY860),ISTEXT(BY860)),"-"&amp;BY860,)),"")</f>
        <v/>
      </c>
      <c r="DC860">
        <f>IF(OR(X860&lt;&gt;"",AD860&lt;&gt;"",C860&lt;&gt;"",A860&lt;&gt;""),(CF860&amp;CM860&amp;CR860&amp;CX860&amp;DB860),"")</f>
        <v/>
      </c>
      <c r="DE860" s="40">
        <f>DC860</f>
        <v/>
      </c>
    </row>
    <row r="861">
      <c r="F861" s="41" t="n"/>
      <c r="J861" s="41" t="n"/>
      <c r="N861" s="41" t="n"/>
      <c r="R861" s="41" t="n"/>
      <c r="V861" s="41" t="n"/>
      <c r="AA861" s="7" t="n"/>
      <c r="AB861" s="41" t="n"/>
      <c r="AD861" s="6" t="n"/>
      <c r="AE861" s="8" t="n"/>
      <c r="AF861" s="7" t="n"/>
      <c r="AG861" s="7" t="n"/>
      <c r="AH861" s="41" t="n"/>
      <c r="AJ861" s="6" t="n"/>
      <c r="AK861" s="8" t="n"/>
      <c r="AL861" s="7" t="n"/>
      <c r="AM861" s="7" t="n"/>
      <c r="AN861" s="41" t="n"/>
      <c r="AR861" s="7" t="n"/>
      <c r="AX861" s="42" t="n"/>
      <c r="BB861" s="7" t="n"/>
      <c r="BC861" s="8" t="n"/>
      <c r="BH861" s="42" t="n"/>
      <c r="BQ861" s="41" t="n"/>
      <c r="BU861" s="41" t="n"/>
      <c r="BY861" s="41" t="n"/>
      <c r="CA861">
        <f>CONCATENATE(IF(C861&gt;0,IFERROR(VLOOKUP(C861,abbreviation!$A:$B,2,FALSE),""),""),IF(OR(E861&gt;0,D861&gt;0),SeperatorSpecification,""),IF(E861&gt;0,IFERROR(VLOOKUP(E861,abbreviation!$A:$B,2,FALSE),""),IF(D861&gt;0,IFERROR(VLOOKUP(D861,abbreviation!$A:$B,2,FALSE),""),"")))</f>
        <v/>
      </c>
      <c r="CB861">
        <f>CONCATENATE(IF(G861&gt;0,IFERROR(VLOOKUP(G861,abbreviation!$A:$B,2,FALSE),""),""),IF(OR(I861&gt;0,H861&gt;0),SeperatorSpecification,""),IF(I861&gt;0,IFERROR(VLOOKUP(I861,abbreviation!$A:$B,2,FALSE),""),IF(H861&gt;0,IFERROR(VLOOKUP(H861,abbreviation!$A:$B,2,FALSE),""),"")))</f>
        <v/>
      </c>
      <c r="CC861">
        <f>CONCATENATE(IF(K861&gt;0,IFERROR(VLOOKUP(K861,abbreviation!$A:$B,2,FALSE),""),""),IF(OR(M861&gt;0,L861&gt;0),SeperatorSpecification,""),IF(M861&gt;0,IFERROR(VLOOKUP(M861,abbreviation!$A:$B,2,FALSE),""),IF(L861&gt;0,IFERROR(VLOOKUP(L861,abbreviation!$A:$B,2,FALSE),""),"")))</f>
        <v/>
      </c>
      <c r="CD861">
        <f>CONCATENATE(IF(O861&gt;0,IFERROR(VLOOKUP(O861,abbreviation!$A:$B,2,FALSE),""),""),IF(OR(Q861&gt;0,P861&gt;0),SeperatorSpecification,""),IF(Q861&gt;0,IFERROR(VLOOKUP(Q861,abbreviation!$A:$B,2,FALSE),""),IF(P861&gt;0,IFERROR(VLOOKUP(P861,abbreviation!$A:$B,2,FALSE),""),"")))</f>
        <v/>
      </c>
      <c r="CE861">
        <f>CONCATENATE(IF(S861&gt;0,IFERROR(VLOOKUP(S861,abbreviation!$A:$B,2,FALSE),""),""),IF(OR(U861&gt;0,T861&gt;0),SeperatorSpecification,""),IF(U861&gt;0,IFERROR(VLOOKUP(U861,abbreviation!$A:$B,2,FALSE),""),IF(T861&gt;0,IFERROR(VLOOKUP(T861,abbreviation!$A:$B,2,FALSE),""),"")))</f>
        <v/>
      </c>
      <c r="CF861">
        <f>IF(CA861&gt;0,(CA861&amp;IF(OR(ISNUMBER(F861),ISTEXT(F861)),"-"&amp;F861,))&amp;(IF(ISTEXT(G861),"_",)&amp;CB861&amp;IF(OR(ISNUMBER(J861),ISTEXT(J861)),"-"&amp;J861,))&amp;(IF(ISTEXT(K861),"_",)&amp;CC861&amp;IF(OR(ISNUMBER(N861),ISTEXT(N861)),"-"&amp;N861,))&amp;(IF(ISTEXT(O861),"_",)&amp;CD861&amp;IF(OR(ISNUMBER(R861),ISTEXT(R861)),"-"&amp;R861,))&amp;(IF(ISTEXT(S861),"_",)&amp;CE861&amp;IF(OR(ISNUMBER(V861),ISTEXT(V861)),"-"&amp;V861,)&amp;IF(AND(ISTEXT(CA861),CA861&lt;&gt;""),SeparatorBUDO,)),"")</f>
        <v/>
      </c>
      <c r="CG861">
        <f>IF(X861&gt;0,IFERROR(VLOOKUP(X861,abbreviation!$A:$B,2,FALSE),""),"")</f>
        <v/>
      </c>
      <c r="CH861">
        <f>IF(Z861&gt;0,IFERROR(VLOOKUP(Z861,abbreviation!$A:$B,2,FALSE),""),"")</f>
        <v/>
      </c>
      <c r="CI861">
        <f>IF(AD861&gt;0,IFERROR(VLOOKUP(AD861,abbreviation!$A:$B,2,FALSE),""),"")</f>
        <v/>
      </c>
      <c r="CJ861">
        <f>IF(AF861&gt;0,IFERROR(VLOOKUP(AF861,abbreviation!$A:$B,2,FALSE),""),"")</f>
        <v/>
      </c>
      <c r="CK861">
        <f>IF(AJ861&gt;0,IFERROR(VLOOKUP(AJ861,abbreviation!$A:$B,2,FALSE),""),"")</f>
        <v/>
      </c>
      <c r="CL861">
        <f>IF(AL861&gt;0,IFERROR(VLOOKUP(AL861,abbreviation!$A:$B,2,FALSE),""),"")</f>
        <v/>
      </c>
      <c r="CM861">
        <f>IF(CG861&gt;0,(CG861&amp;IF(ISTEXT(Z861),SeperatorSpecification&amp;CH861,)&amp;IF(OR(ISTEXT(AB861),ISNUMBER(AB861)),"-"&amp;AB861,))&amp;("_"&amp;CI861&amp;IF(ISTEXT(AF861),SeperatorSpecification&amp;CJ861,)&amp;IF(OR(ISTEXT(AH861),ISNUMBER(AH861)),"-"&amp;AH861,))&amp;("_"&amp;CK861&amp;IF(ISTEXT(AL861),SeperatorSpecification&amp;CL861,)&amp;IF(OR(ISTEXT(AN861),ISNUMBER(AN861)),"-"&amp;AN861,)),"")</f>
        <v/>
      </c>
      <c r="CN861">
        <f>IF(AP861&gt;0,IFERROR(VLOOKUP(AP861,abbreviation!$A:$B,2,FALSE),""),"")</f>
        <v/>
      </c>
      <c r="CO861">
        <f>IF(AR861&gt;0,IFERROR(VLOOKUP(AR861,abbreviation!$A:$B,2,FALSE),""),"")</f>
        <v/>
      </c>
      <c r="CP861">
        <f>IF(AT861&gt;0,IFERROR(VLOOKUP(AT861,abbreviation!$A:$B,2,FALSE),""),"")</f>
        <v/>
      </c>
      <c r="CQ861">
        <f>IF(AV861&gt;0,IFERROR(VLOOKUP(AV861,abbreviation!$A:$B,2,FALSE),""),"")</f>
        <v/>
      </c>
      <c r="CR861">
        <f>"_"&amp;CN861&amp;IF(ISTEXT(AR861),SeperatorSpecification&amp;CO861,)&amp;IF(ISTEXT(AT861),SeperatorSpecification&amp;CP861,)&amp;IF(ISTEXT(AV861),SeperatorSpecification&amp;CQ861,)&amp;IF(OR(ISTEXT(AX861),ISNUMBER(AX861)),"-"&amp;AX861,)</f>
        <v/>
      </c>
      <c r="CS861">
        <f>IF(AZ861&gt;0,IFERROR(VLOOKUP(AZ861,abbreviation!$A:$B,2,FALSE),""),"")</f>
        <v/>
      </c>
      <c r="CT861">
        <f>IF(BB861&gt;0,IFERROR(VLOOKUP(BB861,abbreviation!$A:$B,2,FALSE),""),"")</f>
        <v/>
      </c>
      <c r="CU861">
        <f>IF(BD861&gt;0,IFERROR(VLOOKUP(BD861,abbreviation!$A:$B,2,FALSE),""),"")</f>
        <v/>
      </c>
      <c r="CV861">
        <f>IF(BF861&gt;0,IFERROR(VLOOKUP(BF861,abbreviation!$A:$B,2,FALSE),""),"")</f>
        <v/>
      </c>
      <c r="CW861">
        <f>IF(BJ861&gt;0,IFERROR(VLOOKUP(BJ861,abbreviation!$A:$B,2,FALSE),""),"")</f>
        <v/>
      </c>
      <c r="CX861">
        <f>"_"&amp;CS861&amp;IF(ISTEXT(BB861),SeperatorSpecification&amp;CT861,"")&amp;IF(ISTEXT(BD861),SeperatorSpecification&amp;CU861,"")&amp;IF(ISTEXT(BF861),SeperatorSpecification&amp;CV861,"")&amp;IF(ISTEXT(BH861),SeperatorSpecification&amp;BH861,"")&amp;"_"&amp;CW861&amp;IF(OR(ISNUMBER(BL861),ISTEXT(BL861)),"-"&amp;BL861,)</f>
        <v/>
      </c>
      <c r="CY861">
        <f>CONCATENATE(IF(BN861&gt;0,IFERROR(VLOOKUP(BN861,abbreviation!$A:$B,2,FALSE),""),""),IF(OR(BP861&gt;0,BO861&gt;0),SeperatorSpecification,""),IF(BP861&gt;0,IFERROR(VLOOKUP(BP861,abbreviation!$A:$B,2,FALSE),""),IF(BO861&gt;0,IFERROR(VLOOKUP(BO861,abbreviation!$A:$B,2,FALSE),""),"")))</f>
        <v/>
      </c>
      <c r="CZ861">
        <f>CONCATENATE(IF(BR861&gt;0,IFERROR(VLOOKUP(BR861,abbreviation!$A:$B,2,FALSE),""),""),IF(OR(BT861&gt;0,BS861&gt;0),SeperatorSpecification,""),IF(BT861&gt;0,IFERROR(VLOOKUP(BT861,abbreviation!$A:$B,2,FALSE),""),IF(BS861&gt;0,IFERROR(VLOOKUP(BS861,abbreviation!$A:$B,2,FALSE),""),"")))</f>
        <v/>
      </c>
      <c r="DA861">
        <f>CONCATENATE(IF(BV861&gt;0,IFERROR(VLOOKUP(BV861,abbreviation!$A:$B,2,FALSE),""),""),IF(OR(BX861&gt;0,BW861&gt;0),SeperatorSpecification,""),IF(BX861&gt;0,IFERROR(VLOOKUP(BX861,abbreviation!$A:$B,2,FALSE),""),IF(BW861&gt;0,IFERROR(VLOOKUP(BW861,abbreviation!$A:$B,2,FALSE),""),"")))</f>
        <v/>
      </c>
      <c r="DB861">
        <f>IF(BN861&gt;0,(IF(ISTEXT(BN861),SeparatorBUDO,"")&amp;CY861&amp;IF(OR(ISNUMBER(BQ861),ISTEXT(BQ861)),"-"&amp;BQ861,))&amp;(IF(ISTEXT(BR861),"_",)&amp;CZ861&amp;IF(OR(ISNUMBER(BU861),ISTEXT(BU861)),"-"&amp;BU861,))&amp;(IF(ISTEXT(BV861),"_",)&amp;DA861&amp;IF(OR(ISNUMBER(BY861),ISTEXT(BY861)),"-"&amp;BY861,)),"")</f>
        <v/>
      </c>
      <c r="DC861">
        <f>IF(OR(X861&lt;&gt;"",AD861&lt;&gt;"",C861&lt;&gt;"",A861&lt;&gt;""),(CF861&amp;CM861&amp;CR861&amp;CX861&amp;DB861),"")</f>
        <v/>
      </c>
      <c r="DE861" s="40">
        <f>DC861</f>
        <v/>
      </c>
    </row>
    <row r="862">
      <c r="F862" s="41" t="n"/>
      <c r="J862" s="41" t="n"/>
      <c r="N862" s="41" t="n"/>
      <c r="R862" s="41" t="n"/>
      <c r="V862" s="41" t="n"/>
      <c r="AA862" s="7" t="n"/>
      <c r="AB862" s="41" t="n"/>
      <c r="AD862" s="6" t="n"/>
      <c r="AE862" s="8" t="n"/>
      <c r="AF862" s="7" t="n"/>
      <c r="AG862" s="7" t="n"/>
      <c r="AH862" s="41" t="n"/>
      <c r="AJ862" s="6" t="n"/>
      <c r="AK862" s="8" t="n"/>
      <c r="AL862" s="7" t="n"/>
      <c r="AM862" s="7" t="n"/>
      <c r="AN862" s="41" t="n"/>
      <c r="AR862" s="7" t="n"/>
      <c r="AX862" s="42" t="n"/>
      <c r="BB862" s="7" t="n"/>
      <c r="BC862" s="8" t="n"/>
      <c r="BH862" s="42" t="n"/>
      <c r="BQ862" s="41" t="n"/>
      <c r="BU862" s="41" t="n"/>
      <c r="BY862" s="41" t="n"/>
      <c r="CA862">
        <f>CONCATENATE(IF(C862&gt;0,IFERROR(VLOOKUP(C862,abbreviation!$A:$B,2,FALSE),""),""),IF(OR(E862&gt;0,D862&gt;0),SeperatorSpecification,""),IF(E862&gt;0,IFERROR(VLOOKUP(E862,abbreviation!$A:$B,2,FALSE),""),IF(D862&gt;0,IFERROR(VLOOKUP(D862,abbreviation!$A:$B,2,FALSE),""),"")))</f>
        <v/>
      </c>
      <c r="CB862">
        <f>CONCATENATE(IF(G862&gt;0,IFERROR(VLOOKUP(G862,abbreviation!$A:$B,2,FALSE),""),""),IF(OR(I862&gt;0,H862&gt;0),SeperatorSpecification,""),IF(I862&gt;0,IFERROR(VLOOKUP(I862,abbreviation!$A:$B,2,FALSE),""),IF(H862&gt;0,IFERROR(VLOOKUP(H862,abbreviation!$A:$B,2,FALSE),""),"")))</f>
        <v/>
      </c>
      <c r="CC862">
        <f>CONCATENATE(IF(K862&gt;0,IFERROR(VLOOKUP(K862,abbreviation!$A:$B,2,FALSE),""),""),IF(OR(M862&gt;0,L862&gt;0),SeperatorSpecification,""),IF(M862&gt;0,IFERROR(VLOOKUP(M862,abbreviation!$A:$B,2,FALSE),""),IF(L862&gt;0,IFERROR(VLOOKUP(L862,abbreviation!$A:$B,2,FALSE),""),"")))</f>
        <v/>
      </c>
      <c r="CD862">
        <f>CONCATENATE(IF(O862&gt;0,IFERROR(VLOOKUP(O862,abbreviation!$A:$B,2,FALSE),""),""),IF(OR(Q862&gt;0,P862&gt;0),SeperatorSpecification,""),IF(Q862&gt;0,IFERROR(VLOOKUP(Q862,abbreviation!$A:$B,2,FALSE),""),IF(P862&gt;0,IFERROR(VLOOKUP(P862,abbreviation!$A:$B,2,FALSE),""),"")))</f>
        <v/>
      </c>
      <c r="CE862">
        <f>CONCATENATE(IF(S862&gt;0,IFERROR(VLOOKUP(S862,abbreviation!$A:$B,2,FALSE),""),""),IF(OR(U862&gt;0,T862&gt;0),SeperatorSpecification,""),IF(U862&gt;0,IFERROR(VLOOKUP(U862,abbreviation!$A:$B,2,FALSE),""),IF(T862&gt;0,IFERROR(VLOOKUP(T862,abbreviation!$A:$B,2,FALSE),""),"")))</f>
        <v/>
      </c>
      <c r="CF862">
        <f>IF(CA862&gt;0,(CA862&amp;IF(OR(ISNUMBER(F862),ISTEXT(F862)),"-"&amp;F862,))&amp;(IF(ISTEXT(G862),"_",)&amp;CB862&amp;IF(OR(ISNUMBER(J862),ISTEXT(J862)),"-"&amp;J862,))&amp;(IF(ISTEXT(K862),"_",)&amp;CC862&amp;IF(OR(ISNUMBER(N862),ISTEXT(N862)),"-"&amp;N862,))&amp;(IF(ISTEXT(O862),"_",)&amp;CD862&amp;IF(OR(ISNUMBER(R862),ISTEXT(R862)),"-"&amp;R862,))&amp;(IF(ISTEXT(S862),"_",)&amp;CE862&amp;IF(OR(ISNUMBER(V862),ISTEXT(V862)),"-"&amp;V862,)&amp;IF(AND(ISTEXT(CA862),CA862&lt;&gt;""),SeparatorBUDO,)),"")</f>
        <v/>
      </c>
      <c r="CG862">
        <f>IF(X862&gt;0,IFERROR(VLOOKUP(X862,abbreviation!$A:$B,2,FALSE),""),"")</f>
        <v/>
      </c>
      <c r="CH862">
        <f>IF(Z862&gt;0,IFERROR(VLOOKUP(Z862,abbreviation!$A:$B,2,FALSE),""),"")</f>
        <v/>
      </c>
      <c r="CI862">
        <f>IF(AD862&gt;0,IFERROR(VLOOKUP(AD862,abbreviation!$A:$B,2,FALSE),""),"")</f>
        <v/>
      </c>
      <c r="CJ862">
        <f>IF(AF862&gt;0,IFERROR(VLOOKUP(AF862,abbreviation!$A:$B,2,FALSE),""),"")</f>
        <v/>
      </c>
      <c r="CK862">
        <f>IF(AJ862&gt;0,IFERROR(VLOOKUP(AJ862,abbreviation!$A:$B,2,FALSE),""),"")</f>
        <v/>
      </c>
      <c r="CL862">
        <f>IF(AL862&gt;0,IFERROR(VLOOKUP(AL862,abbreviation!$A:$B,2,FALSE),""),"")</f>
        <v/>
      </c>
      <c r="CM862">
        <f>IF(CG862&gt;0,(CG862&amp;IF(ISTEXT(Z862),SeperatorSpecification&amp;CH862,)&amp;IF(OR(ISTEXT(AB862),ISNUMBER(AB862)),"-"&amp;AB862,))&amp;("_"&amp;CI862&amp;IF(ISTEXT(AF862),SeperatorSpecification&amp;CJ862,)&amp;IF(OR(ISTEXT(AH862),ISNUMBER(AH862)),"-"&amp;AH862,))&amp;("_"&amp;CK862&amp;IF(ISTEXT(AL862),SeperatorSpecification&amp;CL862,)&amp;IF(OR(ISTEXT(AN862),ISNUMBER(AN862)),"-"&amp;AN862,)),"")</f>
        <v/>
      </c>
      <c r="CN862">
        <f>IF(AP862&gt;0,IFERROR(VLOOKUP(AP862,abbreviation!$A:$B,2,FALSE),""),"")</f>
        <v/>
      </c>
      <c r="CO862">
        <f>IF(AR862&gt;0,IFERROR(VLOOKUP(AR862,abbreviation!$A:$B,2,FALSE),""),"")</f>
        <v/>
      </c>
      <c r="CP862">
        <f>IF(AT862&gt;0,IFERROR(VLOOKUP(AT862,abbreviation!$A:$B,2,FALSE),""),"")</f>
        <v/>
      </c>
      <c r="CQ862">
        <f>IF(AV862&gt;0,IFERROR(VLOOKUP(AV862,abbreviation!$A:$B,2,FALSE),""),"")</f>
        <v/>
      </c>
      <c r="CR862">
        <f>"_"&amp;CN862&amp;IF(ISTEXT(AR862),SeperatorSpecification&amp;CO862,)&amp;IF(ISTEXT(AT862),SeperatorSpecification&amp;CP862,)&amp;IF(ISTEXT(AV862),SeperatorSpecification&amp;CQ862,)&amp;IF(OR(ISTEXT(AX862),ISNUMBER(AX862)),"-"&amp;AX862,)</f>
        <v/>
      </c>
      <c r="CS862">
        <f>IF(AZ862&gt;0,IFERROR(VLOOKUP(AZ862,abbreviation!$A:$B,2,FALSE),""),"")</f>
        <v/>
      </c>
      <c r="CT862">
        <f>IF(BB862&gt;0,IFERROR(VLOOKUP(BB862,abbreviation!$A:$B,2,FALSE),""),"")</f>
        <v/>
      </c>
      <c r="CU862">
        <f>IF(BD862&gt;0,IFERROR(VLOOKUP(BD862,abbreviation!$A:$B,2,FALSE),""),"")</f>
        <v/>
      </c>
      <c r="CV862">
        <f>IF(BF862&gt;0,IFERROR(VLOOKUP(BF862,abbreviation!$A:$B,2,FALSE),""),"")</f>
        <v/>
      </c>
      <c r="CW862">
        <f>IF(BJ862&gt;0,IFERROR(VLOOKUP(BJ862,abbreviation!$A:$B,2,FALSE),""),"")</f>
        <v/>
      </c>
      <c r="CX862">
        <f>"_"&amp;CS862&amp;IF(ISTEXT(BB862),SeperatorSpecification&amp;CT862,"")&amp;IF(ISTEXT(BD862),SeperatorSpecification&amp;CU862,"")&amp;IF(ISTEXT(BF862),SeperatorSpecification&amp;CV862,"")&amp;IF(ISTEXT(BH862),SeperatorSpecification&amp;BH862,"")&amp;"_"&amp;CW862&amp;IF(OR(ISNUMBER(BL862),ISTEXT(BL862)),"-"&amp;BL862,)</f>
        <v/>
      </c>
      <c r="CY862">
        <f>CONCATENATE(IF(BN862&gt;0,IFERROR(VLOOKUP(BN862,abbreviation!$A:$B,2,FALSE),""),""),IF(OR(BP862&gt;0,BO862&gt;0),SeperatorSpecification,""),IF(BP862&gt;0,IFERROR(VLOOKUP(BP862,abbreviation!$A:$B,2,FALSE),""),IF(BO862&gt;0,IFERROR(VLOOKUP(BO862,abbreviation!$A:$B,2,FALSE),""),"")))</f>
        <v/>
      </c>
      <c r="CZ862">
        <f>CONCATENATE(IF(BR862&gt;0,IFERROR(VLOOKUP(BR862,abbreviation!$A:$B,2,FALSE),""),""),IF(OR(BT862&gt;0,BS862&gt;0),SeperatorSpecification,""),IF(BT862&gt;0,IFERROR(VLOOKUP(BT862,abbreviation!$A:$B,2,FALSE),""),IF(BS862&gt;0,IFERROR(VLOOKUP(BS862,abbreviation!$A:$B,2,FALSE),""),"")))</f>
        <v/>
      </c>
      <c r="DA862">
        <f>CONCATENATE(IF(BV862&gt;0,IFERROR(VLOOKUP(BV862,abbreviation!$A:$B,2,FALSE),""),""),IF(OR(BX862&gt;0,BW862&gt;0),SeperatorSpecification,""),IF(BX862&gt;0,IFERROR(VLOOKUP(BX862,abbreviation!$A:$B,2,FALSE),""),IF(BW862&gt;0,IFERROR(VLOOKUP(BW862,abbreviation!$A:$B,2,FALSE),""),"")))</f>
        <v/>
      </c>
      <c r="DB862">
        <f>IF(BN862&gt;0,(IF(ISTEXT(BN862),SeparatorBUDO,"")&amp;CY862&amp;IF(OR(ISNUMBER(BQ862),ISTEXT(BQ862)),"-"&amp;BQ862,))&amp;(IF(ISTEXT(BR862),"_",)&amp;CZ862&amp;IF(OR(ISNUMBER(BU862),ISTEXT(BU862)),"-"&amp;BU862,))&amp;(IF(ISTEXT(BV862),"_",)&amp;DA862&amp;IF(OR(ISNUMBER(BY862),ISTEXT(BY862)),"-"&amp;BY862,)),"")</f>
        <v/>
      </c>
      <c r="DC862">
        <f>IF(OR(X862&lt;&gt;"",AD862&lt;&gt;"",C862&lt;&gt;"",A862&lt;&gt;""),(CF862&amp;CM862&amp;CR862&amp;CX862&amp;DB862),"")</f>
        <v/>
      </c>
      <c r="DE862" s="40">
        <f>DC862</f>
        <v/>
      </c>
    </row>
    <row r="863">
      <c r="F863" s="41" t="n"/>
      <c r="J863" s="41" t="n"/>
      <c r="N863" s="41" t="n"/>
      <c r="R863" s="41" t="n"/>
      <c r="V863" s="41" t="n"/>
      <c r="AA863" s="7" t="n"/>
      <c r="AB863" s="41" t="n"/>
      <c r="AD863" s="6" t="n"/>
      <c r="AE863" s="8" t="n"/>
      <c r="AF863" s="7" t="n"/>
      <c r="AG863" s="7" t="n"/>
      <c r="AH863" s="41" t="n"/>
      <c r="AJ863" s="6" t="n"/>
      <c r="AK863" s="8" t="n"/>
      <c r="AL863" s="7" t="n"/>
      <c r="AM863" s="7" t="n"/>
      <c r="AN863" s="41" t="n"/>
      <c r="AR863" s="7" t="n"/>
      <c r="AX863" s="42" t="n"/>
      <c r="BB863" s="7" t="n"/>
      <c r="BC863" s="8" t="n"/>
      <c r="BH863" s="42" t="n"/>
      <c r="BQ863" s="41" t="n"/>
      <c r="BU863" s="41" t="n"/>
      <c r="BY863" s="41" t="n"/>
      <c r="CA863">
        <f>CONCATENATE(IF(C863&gt;0,IFERROR(VLOOKUP(C863,abbreviation!$A:$B,2,FALSE),""),""),IF(OR(E863&gt;0,D863&gt;0),SeperatorSpecification,""),IF(E863&gt;0,IFERROR(VLOOKUP(E863,abbreviation!$A:$B,2,FALSE),""),IF(D863&gt;0,IFERROR(VLOOKUP(D863,abbreviation!$A:$B,2,FALSE),""),"")))</f>
        <v/>
      </c>
      <c r="CB863">
        <f>CONCATENATE(IF(G863&gt;0,IFERROR(VLOOKUP(G863,abbreviation!$A:$B,2,FALSE),""),""),IF(OR(I863&gt;0,H863&gt;0),SeperatorSpecification,""),IF(I863&gt;0,IFERROR(VLOOKUP(I863,abbreviation!$A:$B,2,FALSE),""),IF(H863&gt;0,IFERROR(VLOOKUP(H863,abbreviation!$A:$B,2,FALSE),""),"")))</f>
        <v/>
      </c>
      <c r="CC863">
        <f>CONCATENATE(IF(K863&gt;0,IFERROR(VLOOKUP(K863,abbreviation!$A:$B,2,FALSE),""),""),IF(OR(M863&gt;0,L863&gt;0),SeperatorSpecification,""),IF(M863&gt;0,IFERROR(VLOOKUP(M863,abbreviation!$A:$B,2,FALSE),""),IF(L863&gt;0,IFERROR(VLOOKUP(L863,abbreviation!$A:$B,2,FALSE),""),"")))</f>
        <v/>
      </c>
      <c r="CD863">
        <f>CONCATENATE(IF(O863&gt;0,IFERROR(VLOOKUP(O863,abbreviation!$A:$B,2,FALSE),""),""),IF(OR(Q863&gt;0,P863&gt;0),SeperatorSpecification,""),IF(Q863&gt;0,IFERROR(VLOOKUP(Q863,abbreviation!$A:$B,2,FALSE),""),IF(P863&gt;0,IFERROR(VLOOKUP(P863,abbreviation!$A:$B,2,FALSE),""),"")))</f>
        <v/>
      </c>
      <c r="CE863">
        <f>CONCATENATE(IF(S863&gt;0,IFERROR(VLOOKUP(S863,abbreviation!$A:$B,2,FALSE),""),""),IF(OR(U863&gt;0,T863&gt;0),SeperatorSpecification,""),IF(U863&gt;0,IFERROR(VLOOKUP(U863,abbreviation!$A:$B,2,FALSE),""),IF(T863&gt;0,IFERROR(VLOOKUP(T863,abbreviation!$A:$B,2,FALSE),""),"")))</f>
        <v/>
      </c>
      <c r="CF863">
        <f>IF(CA863&gt;0,(CA863&amp;IF(OR(ISNUMBER(F863),ISTEXT(F863)),"-"&amp;F863,))&amp;(IF(ISTEXT(G863),"_",)&amp;CB863&amp;IF(OR(ISNUMBER(J863),ISTEXT(J863)),"-"&amp;J863,))&amp;(IF(ISTEXT(K863),"_",)&amp;CC863&amp;IF(OR(ISNUMBER(N863),ISTEXT(N863)),"-"&amp;N863,))&amp;(IF(ISTEXT(O863),"_",)&amp;CD863&amp;IF(OR(ISNUMBER(R863),ISTEXT(R863)),"-"&amp;R863,))&amp;(IF(ISTEXT(S863),"_",)&amp;CE863&amp;IF(OR(ISNUMBER(V863),ISTEXT(V863)),"-"&amp;V863,)&amp;IF(AND(ISTEXT(CA863),CA863&lt;&gt;""),SeparatorBUDO,)),"")</f>
        <v/>
      </c>
      <c r="CG863">
        <f>IF(X863&gt;0,IFERROR(VLOOKUP(X863,abbreviation!$A:$B,2,FALSE),""),"")</f>
        <v/>
      </c>
      <c r="CH863">
        <f>IF(Z863&gt;0,IFERROR(VLOOKUP(Z863,abbreviation!$A:$B,2,FALSE),""),"")</f>
        <v/>
      </c>
      <c r="CI863">
        <f>IF(AD863&gt;0,IFERROR(VLOOKUP(AD863,abbreviation!$A:$B,2,FALSE),""),"")</f>
        <v/>
      </c>
      <c r="CJ863">
        <f>IF(AF863&gt;0,IFERROR(VLOOKUP(AF863,abbreviation!$A:$B,2,FALSE),""),"")</f>
        <v/>
      </c>
      <c r="CK863">
        <f>IF(AJ863&gt;0,IFERROR(VLOOKUP(AJ863,abbreviation!$A:$B,2,FALSE),""),"")</f>
        <v/>
      </c>
      <c r="CL863">
        <f>IF(AL863&gt;0,IFERROR(VLOOKUP(AL863,abbreviation!$A:$B,2,FALSE),""),"")</f>
        <v/>
      </c>
      <c r="CM863">
        <f>IF(CG863&gt;0,(CG863&amp;IF(ISTEXT(Z863),SeperatorSpecification&amp;CH863,)&amp;IF(OR(ISTEXT(AB863),ISNUMBER(AB863)),"-"&amp;AB863,))&amp;("_"&amp;CI863&amp;IF(ISTEXT(AF863),SeperatorSpecification&amp;CJ863,)&amp;IF(OR(ISTEXT(AH863),ISNUMBER(AH863)),"-"&amp;AH863,))&amp;("_"&amp;CK863&amp;IF(ISTEXT(AL863),SeperatorSpecification&amp;CL863,)&amp;IF(OR(ISTEXT(AN863),ISNUMBER(AN863)),"-"&amp;AN863,)),"")</f>
        <v/>
      </c>
      <c r="CN863">
        <f>IF(AP863&gt;0,IFERROR(VLOOKUP(AP863,abbreviation!$A:$B,2,FALSE),""),"")</f>
        <v/>
      </c>
      <c r="CO863">
        <f>IF(AR863&gt;0,IFERROR(VLOOKUP(AR863,abbreviation!$A:$B,2,FALSE),""),"")</f>
        <v/>
      </c>
      <c r="CP863">
        <f>IF(AT863&gt;0,IFERROR(VLOOKUP(AT863,abbreviation!$A:$B,2,FALSE),""),"")</f>
        <v/>
      </c>
      <c r="CQ863">
        <f>IF(AV863&gt;0,IFERROR(VLOOKUP(AV863,abbreviation!$A:$B,2,FALSE),""),"")</f>
        <v/>
      </c>
      <c r="CR863">
        <f>"_"&amp;CN863&amp;IF(ISTEXT(AR863),SeperatorSpecification&amp;CO863,)&amp;IF(ISTEXT(AT863),SeperatorSpecification&amp;CP863,)&amp;IF(ISTEXT(AV863),SeperatorSpecification&amp;CQ863,)&amp;IF(OR(ISTEXT(AX863),ISNUMBER(AX863)),"-"&amp;AX863,)</f>
        <v/>
      </c>
      <c r="CS863">
        <f>IF(AZ863&gt;0,IFERROR(VLOOKUP(AZ863,abbreviation!$A:$B,2,FALSE),""),"")</f>
        <v/>
      </c>
      <c r="CT863">
        <f>IF(BB863&gt;0,IFERROR(VLOOKUP(BB863,abbreviation!$A:$B,2,FALSE),""),"")</f>
        <v/>
      </c>
      <c r="CU863">
        <f>IF(BD863&gt;0,IFERROR(VLOOKUP(BD863,abbreviation!$A:$B,2,FALSE),""),"")</f>
        <v/>
      </c>
      <c r="CV863">
        <f>IF(BF863&gt;0,IFERROR(VLOOKUP(BF863,abbreviation!$A:$B,2,FALSE),""),"")</f>
        <v/>
      </c>
      <c r="CW863">
        <f>IF(BJ863&gt;0,IFERROR(VLOOKUP(BJ863,abbreviation!$A:$B,2,FALSE),""),"")</f>
        <v/>
      </c>
      <c r="CX863">
        <f>"_"&amp;CS863&amp;IF(ISTEXT(BB863),SeperatorSpecification&amp;CT863,"")&amp;IF(ISTEXT(BD863),SeperatorSpecification&amp;CU863,"")&amp;IF(ISTEXT(BF863),SeperatorSpecification&amp;CV863,"")&amp;IF(ISTEXT(BH863),SeperatorSpecification&amp;BH863,"")&amp;"_"&amp;CW863&amp;IF(OR(ISNUMBER(BL863),ISTEXT(BL863)),"-"&amp;BL863,)</f>
        <v/>
      </c>
      <c r="CY863">
        <f>CONCATENATE(IF(BN863&gt;0,IFERROR(VLOOKUP(BN863,abbreviation!$A:$B,2,FALSE),""),""),IF(OR(BP863&gt;0,BO863&gt;0),SeperatorSpecification,""),IF(BP863&gt;0,IFERROR(VLOOKUP(BP863,abbreviation!$A:$B,2,FALSE),""),IF(BO863&gt;0,IFERROR(VLOOKUP(BO863,abbreviation!$A:$B,2,FALSE),""),"")))</f>
        <v/>
      </c>
      <c r="CZ863">
        <f>CONCATENATE(IF(BR863&gt;0,IFERROR(VLOOKUP(BR863,abbreviation!$A:$B,2,FALSE),""),""),IF(OR(BT863&gt;0,BS863&gt;0),SeperatorSpecification,""),IF(BT863&gt;0,IFERROR(VLOOKUP(BT863,abbreviation!$A:$B,2,FALSE),""),IF(BS863&gt;0,IFERROR(VLOOKUP(BS863,abbreviation!$A:$B,2,FALSE),""),"")))</f>
        <v/>
      </c>
      <c r="DA863">
        <f>CONCATENATE(IF(BV863&gt;0,IFERROR(VLOOKUP(BV863,abbreviation!$A:$B,2,FALSE),""),""),IF(OR(BX863&gt;0,BW863&gt;0),SeperatorSpecification,""),IF(BX863&gt;0,IFERROR(VLOOKUP(BX863,abbreviation!$A:$B,2,FALSE),""),IF(BW863&gt;0,IFERROR(VLOOKUP(BW863,abbreviation!$A:$B,2,FALSE),""),"")))</f>
        <v/>
      </c>
      <c r="DB863">
        <f>IF(BN863&gt;0,(IF(ISTEXT(BN863),SeparatorBUDO,"")&amp;CY863&amp;IF(OR(ISNUMBER(BQ863),ISTEXT(BQ863)),"-"&amp;BQ863,))&amp;(IF(ISTEXT(BR863),"_",)&amp;CZ863&amp;IF(OR(ISNUMBER(BU863),ISTEXT(BU863)),"-"&amp;BU863,))&amp;(IF(ISTEXT(BV863),"_",)&amp;DA863&amp;IF(OR(ISNUMBER(BY863),ISTEXT(BY863)),"-"&amp;BY863,)),"")</f>
        <v/>
      </c>
      <c r="DC863">
        <f>IF(OR(X863&lt;&gt;"",AD863&lt;&gt;"",C863&lt;&gt;"",A863&lt;&gt;""),(CF863&amp;CM863&amp;CR863&amp;CX863&amp;DB863),"")</f>
        <v/>
      </c>
      <c r="DE863" s="40">
        <f>DC863</f>
        <v/>
      </c>
    </row>
    <row r="864">
      <c r="F864" s="41" t="n"/>
      <c r="J864" s="41" t="n"/>
      <c r="N864" s="41" t="n"/>
      <c r="R864" s="41" t="n"/>
      <c r="V864" s="41" t="n"/>
      <c r="AA864" s="7" t="n"/>
      <c r="AB864" s="41" t="n"/>
      <c r="AD864" s="6" t="n"/>
      <c r="AE864" s="8" t="n"/>
      <c r="AF864" s="7" t="n"/>
      <c r="AG864" s="7" t="n"/>
      <c r="AH864" s="41" t="n"/>
      <c r="AJ864" s="6" t="n"/>
      <c r="AK864" s="8" t="n"/>
      <c r="AL864" s="7" t="n"/>
      <c r="AM864" s="7" t="n"/>
      <c r="AN864" s="41" t="n"/>
      <c r="AR864" s="7" t="n"/>
      <c r="AX864" s="42" t="n"/>
      <c r="BB864" s="7" t="n"/>
      <c r="BC864" s="8" t="n"/>
      <c r="BH864" s="42" t="n"/>
      <c r="BQ864" s="41" t="n"/>
      <c r="BU864" s="41" t="n"/>
      <c r="BY864" s="41" t="n"/>
      <c r="CA864">
        <f>CONCATENATE(IF(C864&gt;0,IFERROR(VLOOKUP(C864,abbreviation!$A:$B,2,FALSE),""),""),IF(OR(E864&gt;0,D864&gt;0),SeperatorSpecification,""),IF(E864&gt;0,IFERROR(VLOOKUP(E864,abbreviation!$A:$B,2,FALSE),""),IF(D864&gt;0,IFERROR(VLOOKUP(D864,abbreviation!$A:$B,2,FALSE),""),"")))</f>
        <v/>
      </c>
      <c r="CB864">
        <f>CONCATENATE(IF(G864&gt;0,IFERROR(VLOOKUP(G864,abbreviation!$A:$B,2,FALSE),""),""),IF(OR(I864&gt;0,H864&gt;0),SeperatorSpecification,""),IF(I864&gt;0,IFERROR(VLOOKUP(I864,abbreviation!$A:$B,2,FALSE),""),IF(H864&gt;0,IFERROR(VLOOKUP(H864,abbreviation!$A:$B,2,FALSE),""),"")))</f>
        <v/>
      </c>
      <c r="CC864">
        <f>CONCATENATE(IF(K864&gt;0,IFERROR(VLOOKUP(K864,abbreviation!$A:$B,2,FALSE),""),""),IF(OR(M864&gt;0,L864&gt;0),SeperatorSpecification,""),IF(M864&gt;0,IFERROR(VLOOKUP(M864,abbreviation!$A:$B,2,FALSE),""),IF(L864&gt;0,IFERROR(VLOOKUP(L864,abbreviation!$A:$B,2,FALSE),""),"")))</f>
        <v/>
      </c>
      <c r="CD864">
        <f>CONCATENATE(IF(O864&gt;0,IFERROR(VLOOKUP(O864,abbreviation!$A:$B,2,FALSE),""),""),IF(OR(Q864&gt;0,P864&gt;0),SeperatorSpecification,""),IF(Q864&gt;0,IFERROR(VLOOKUP(Q864,abbreviation!$A:$B,2,FALSE),""),IF(P864&gt;0,IFERROR(VLOOKUP(P864,abbreviation!$A:$B,2,FALSE),""),"")))</f>
        <v/>
      </c>
      <c r="CE864">
        <f>CONCATENATE(IF(S864&gt;0,IFERROR(VLOOKUP(S864,abbreviation!$A:$B,2,FALSE),""),""),IF(OR(U864&gt;0,T864&gt;0),SeperatorSpecification,""),IF(U864&gt;0,IFERROR(VLOOKUP(U864,abbreviation!$A:$B,2,FALSE),""),IF(T864&gt;0,IFERROR(VLOOKUP(T864,abbreviation!$A:$B,2,FALSE),""),"")))</f>
        <v/>
      </c>
      <c r="CF864">
        <f>IF(CA864&gt;0,(CA864&amp;IF(OR(ISNUMBER(F864),ISTEXT(F864)),"-"&amp;F864,))&amp;(IF(ISTEXT(G864),"_",)&amp;CB864&amp;IF(OR(ISNUMBER(J864),ISTEXT(J864)),"-"&amp;J864,))&amp;(IF(ISTEXT(K864),"_",)&amp;CC864&amp;IF(OR(ISNUMBER(N864),ISTEXT(N864)),"-"&amp;N864,))&amp;(IF(ISTEXT(O864),"_",)&amp;CD864&amp;IF(OR(ISNUMBER(R864),ISTEXT(R864)),"-"&amp;R864,))&amp;(IF(ISTEXT(S864),"_",)&amp;CE864&amp;IF(OR(ISNUMBER(V864),ISTEXT(V864)),"-"&amp;V864,)&amp;IF(AND(ISTEXT(CA864),CA864&lt;&gt;""),SeparatorBUDO,)),"")</f>
        <v/>
      </c>
      <c r="CG864">
        <f>IF(X864&gt;0,IFERROR(VLOOKUP(X864,abbreviation!$A:$B,2,FALSE),""),"")</f>
        <v/>
      </c>
      <c r="CH864">
        <f>IF(Z864&gt;0,IFERROR(VLOOKUP(Z864,abbreviation!$A:$B,2,FALSE),""),"")</f>
        <v/>
      </c>
      <c r="CI864">
        <f>IF(AD864&gt;0,IFERROR(VLOOKUP(AD864,abbreviation!$A:$B,2,FALSE),""),"")</f>
        <v/>
      </c>
      <c r="CJ864">
        <f>IF(AF864&gt;0,IFERROR(VLOOKUP(AF864,abbreviation!$A:$B,2,FALSE),""),"")</f>
        <v/>
      </c>
      <c r="CK864">
        <f>IF(AJ864&gt;0,IFERROR(VLOOKUP(AJ864,abbreviation!$A:$B,2,FALSE),""),"")</f>
        <v/>
      </c>
      <c r="CL864">
        <f>IF(AL864&gt;0,IFERROR(VLOOKUP(AL864,abbreviation!$A:$B,2,FALSE),""),"")</f>
        <v/>
      </c>
      <c r="CM864">
        <f>IF(CG864&gt;0,(CG864&amp;IF(ISTEXT(Z864),SeperatorSpecification&amp;CH864,)&amp;IF(OR(ISTEXT(AB864),ISNUMBER(AB864)),"-"&amp;AB864,))&amp;("_"&amp;CI864&amp;IF(ISTEXT(AF864),SeperatorSpecification&amp;CJ864,)&amp;IF(OR(ISTEXT(AH864),ISNUMBER(AH864)),"-"&amp;AH864,))&amp;("_"&amp;CK864&amp;IF(ISTEXT(AL864),SeperatorSpecification&amp;CL864,)&amp;IF(OR(ISTEXT(AN864),ISNUMBER(AN864)),"-"&amp;AN864,)),"")</f>
        <v/>
      </c>
      <c r="CN864">
        <f>IF(AP864&gt;0,IFERROR(VLOOKUP(AP864,abbreviation!$A:$B,2,FALSE),""),"")</f>
        <v/>
      </c>
      <c r="CO864">
        <f>IF(AR864&gt;0,IFERROR(VLOOKUP(AR864,abbreviation!$A:$B,2,FALSE),""),"")</f>
        <v/>
      </c>
      <c r="CP864">
        <f>IF(AT864&gt;0,IFERROR(VLOOKUP(AT864,abbreviation!$A:$B,2,FALSE),""),"")</f>
        <v/>
      </c>
      <c r="CQ864">
        <f>IF(AV864&gt;0,IFERROR(VLOOKUP(AV864,abbreviation!$A:$B,2,FALSE),""),"")</f>
        <v/>
      </c>
      <c r="CR864">
        <f>"_"&amp;CN864&amp;IF(ISTEXT(AR864),SeperatorSpecification&amp;CO864,)&amp;IF(ISTEXT(AT864),SeperatorSpecification&amp;CP864,)&amp;IF(ISTEXT(AV864),SeperatorSpecification&amp;CQ864,)&amp;IF(OR(ISTEXT(AX864),ISNUMBER(AX864)),"-"&amp;AX864,)</f>
        <v/>
      </c>
      <c r="CS864">
        <f>IF(AZ864&gt;0,IFERROR(VLOOKUP(AZ864,abbreviation!$A:$B,2,FALSE),""),"")</f>
        <v/>
      </c>
      <c r="CT864">
        <f>IF(BB864&gt;0,IFERROR(VLOOKUP(BB864,abbreviation!$A:$B,2,FALSE),""),"")</f>
        <v/>
      </c>
      <c r="CU864">
        <f>IF(BD864&gt;0,IFERROR(VLOOKUP(BD864,abbreviation!$A:$B,2,FALSE),""),"")</f>
        <v/>
      </c>
      <c r="CV864">
        <f>IF(BF864&gt;0,IFERROR(VLOOKUP(BF864,abbreviation!$A:$B,2,FALSE),""),"")</f>
        <v/>
      </c>
      <c r="CW864">
        <f>IF(BJ864&gt;0,IFERROR(VLOOKUP(BJ864,abbreviation!$A:$B,2,FALSE),""),"")</f>
        <v/>
      </c>
      <c r="CX864">
        <f>"_"&amp;CS864&amp;IF(ISTEXT(BB864),SeperatorSpecification&amp;CT864,"")&amp;IF(ISTEXT(BD864),SeperatorSpecification&amp;CU864,"")&amp;IF(ISTEXT(BF864),SeperatorSpecification&amp;CV864,"")&amp;IF(ISTEXT(BH864),SeperatorSpecification&amp;BH864,"")&amp;"_"&amp;CW864&amp;IF(OR(ISNUMBER(BL864),ISTEXT(BL864)),"-"&amp;BL864,)</f>
        <v/>
      </c>
      <c r="CY864">
        <f>CONCATENATE(IF(BN864&gt;0,IFERROR(VLOOKUP(BN864,abbreviation!$A:$B,2,FALSE),""),""),IF(OR(BP864&gt;0,BO864&gt;0),SeperatorSpecification,""),IF(BP864&gt;0,IFERROR(VLOOKUP(BP864,abbreviation!$A:$B,2,FALSE),""),IF(BO864&gt;0,IFERROR(VLOOKUP(BO864,abbreviation!$A:$B,2,FALSE),""),"")))</f>
        <v/>
      </c>
      <c r="CZ864">
        <f>CONCATENATE(IF(BR864&gt;0,IFERROR(VLOOKUP(BR864,abbreviation!$A:$B,2,FALSE),""),""),IF(OR(BT864&gt;0,BS864&gt;0),SeperatorSpecification,""),IF(BT864&gt;0,IFERROR(VLOOKUP(BT864,abbreviation!$A:$B,2,FALSE),""),IF(BS864&gt;0,IFERROR(VLOOKUP(BS864,abbreviation!$A:$B,2,FALSE),""),"")))</f>
        <v/>
      </c>
      <c r="DA864">
        <f>CONCATENATE(IF(BV864&gt;0,IFERROR(VLOOKUP(BV864,abbreviation!$A:$B,2,FALSE),""),""),IF(OR(BX864&gt;0,BW864&gt;0),SeperatorSpecification,""),IF(BX864&gt;0,IFERROR(VLOOKUP(BX864,abbreviation!$A:$B,2,FALSE),""),IF(BW864&gt;0,IFERROR(VLOOKUP(BW864,abbreviation!$A:$B,2,FALSE),""),"")))</f>
        <v/>
      </c>
      <c r="DB864">
        <f>IF(BN864&gt;0,(IF(ISTEXT(BN864),SeparatorBUDO,"")&amp;CY864&amp;IF(OR(ISNUMBER(BQ864),ISTEXT(BQ864)),"-"&amp;BQ864,))&amp;(IF(ISTEXT(BR864),"_",)&amp;CZ864&amp;IF(OR(ISNUMBER(BU864),ISTEXT(BU864)),"-"&amp;BU864,))&amp;(IF(ISTEXT(BV864),"_",)&amp;DA864&amp;IF(OR(ISNUMBER(BY864),ISTEXT(BY864)),"-"&amp;BY864,)),"")</f>
        <v/>
      </c>
      <c r="DC864">
        <f>IF(OR(X864&lt;&gt;"",AD864&lt;&gt;"",C864&lt;&gt;"",A864&lt;&gt;""),(CF864&amp;CM864&amp;CR864&amp;CX864&amp;DB864),"")</f>
        <v/>
      </c>
      <c r="DE864" s="40">
        <f>DC864</f>
        <v/>
      </c>
    </row>
    <row r="865">
      <c r="F865" s="41" t="n"/>
      <c r="J865" s="41" t="n"/>
      <c r="N865" s="41" t="n"/>
      <c r="R865" s="41" t="n"/>
      <c r="V865" s="41" t="n"/>
      <c r="AA865" s="7" t="n"/>
      <c r="AB865" s="41" t="n"/>
      <c r="AD865" s="6" t="n"/>
      <c r="AE865" s="8" t="n"/>
      <c r="AF865" s="7" t="n"/>
      <c r="AG865" s="7" t="n"/>
      <c r="AH865" s="41" t="n"/>
      <c r="AJ865" s="6" t="n"/>
      <c r="AK865" s="8" t="n"/>
      <c r="AL865" s="7" t="n"/>
      <c r="AM865" s="7" t="n"/>
      <c r="AN865" s="41" t="n"/>
      <c r="AR865" s="7" t="n"/>
      <c r="AX865" s="42" t="n"/>
      <c r="BB865" s="7" t="n"/>
      <c r="BC865" s="8" t="n"/>
      <c r="BH865" s="42" t="n"/>
      <c r="BQ865" s="41" t="n"/>
      <c r="BU865" s="41" t="n"/>
      <c r="BY865" s="41" t="n"/>
      <c r="CA865">
        <f>CONCATENATE(IF(C865&gt;0,IFERROR(VLOOKUP(C865,abbreviation!$A:$B,2,FALSE),""),""),IF(OR(E865&gt;0,D865&gt;0),SeperatorSpecification,""),IF(E865&gt;0,IFERROR(VLOOKUP(E865,abbreviation!$A:$B,2,FALSE),""),IF(D865&gt;0,IFERROR(VLOOKUP(D865,abbreviation!$A:$B,2,FALSE),""),"")))</f>
        <v/>
      </c>
      <c r="CB865">
        <f>CONCATENATE(IF(G865&gt;0,IFERROR(VLOOKUP(G865,abbreviation!$A:$B,2,FALSE),""),""),IF(OR(I865&gt;0,H865&gt;0),SeperatorSpecification,""),IF(I865&gt;0,IFERROR(VLOOKUP(I865,abbreviation!$A:$B,2,FALSE),""),IF(H865&gt;0,IFERROR(VLOOKUP(H865,abbreviation!$A:$B,2,FALSE),""),"")))</f>
        <v/>
      </c>
      <c r="CC865">
        <f>CONCATENATE(IF(K865&gt;0,IFERROR(VLOOKUP(K865,abbreviation!$A:$B,2,FALSE),""),""),IF(OR(M865&gt;0,L865&gt;0),SeperatorSpecification,""),IF(M865&gt;0,IFERROR(VLOOKUP(M865,abbreviation!$A:$B,2,FALSE),""),IF(L865&gt;0,IFERROR(VLOOKUP(L865,abbreviation!$A:$B,2,FALSE),""),"")))</f>
        <v/>
      </c>
      <c r="CD865">
        <f>CONCATENATE(IF(O865&gt;0,IFERROR(VLOOKUP(O865,abbreviation!$A:$B,2,FALSE),""),""),IF(OR(Q865&gt;0,P865&gt;0),SeperatorSpecification,""),IF(Q865&gt;0,IFERROR(VLOOKUP(Q865,abbreviation!$A:$B,2,FALSE),""),IF(P865&gt;0,IFERROR(VLOOKUP(P865,abbreviation!$A:$B,2,FALSE),""),"")))</f>
        <v/>
      </c>
      <c r="CE865">
        <f>CONCATENATE(IF(S865&gt;0,IFERROR(VLOOKUP(S865,abbreviation!$A:$B,2,FALSE),""),""),IF(OR(U865&gt;0,T865&gt;0),SeperatorSpecification,""),IF(U865&gt;0,IFERROR(VLOOKUP(U865,abbreviation!$A:$B,2,FALSE),""),IF(T865&gt;0,IFERROR(VLOOKUP(T865,abbreviation!$A:$B,2,FALSE),""),"")))</f>
        <v/>
      </c>
      <c r="CF865">
        <f>IF(CA865&gt;0,(CA865&amp;IF(OR(ISNUMBER(F865),ISTEXT(F865)),"-"&amp;F865,))&amp;(IF(ISTEXT(G865),"_",)&amp;CB865&amp;IF(OR(ISNUMBER(J865),ISTEXT(J865)),"-"&amp;J865,))&amp;(IF(ISTEXT(K865),"_",)&amp;CC865&amp;IF(OR(ISNUMBER(N865),ISTEXT(N865)),"-"&amp;N865,))&amp;(IF(ISTEXT(O865),"_",)&amp;CD865&amp;IF(OR(ISNUMBER(R865),ISTEXT(R865)),"-"&amp;R865,))&amp;(IF(ISTEXT(S865),"_",)&amp;CE865&amp;IF(OR(ISNUMBER(V865),ISTEXT(V865)),"-"&amp;V865,)&amp;IF(AND(ISTEXT(CA865),CA865&lt;&gt;""),SeparatorBUDO,)),"")</f>
        <v/>
      </c>
      <c r="CG865">
        <f>IF(X865&gt;0,IFERROR(VLOOKUP(X865,abbreviation!$A:$B,2,FALSE),""),"")</f>
        <v/>
      </c>
      <c r="CH865">
        <f>IF(Z865&gt;0,IFERROR(VLOOKUP(Z865,abbreviation!$A:$B,2,FALSE),""),"")</f>
        <v/>
      </c>
      <c r="CI865">
        <f>IF(AD865&gt;0,IFERROR(VLOOKUP(AD865,abbreviation!$A:$B,2,FALSE),""),"")</f>
        <v/>
      </c>
      <c r="CJ865">
        <f>IF(AF865&gt;0,IFERROR(VLOOKUP(AF865,abbreviation!$A:$B,2,FALSE),""),"")</f>
        <v/>
      </c>
      <c r="CK865">
        <f>IF(AJ865&gt;0,IFERROR(VLOOKUP(AJ865,abbreviation!$A:$B,2,FALSE),""),"")</f>
        <v/>
      </c>
      <c r="CL865">
        <f>IF(AL865&gt;0,IFERROR(VLOOKUP(AL865,abbreviation!$A:$B,2,FALSE),""),"")</f>
        <v/>
      </c>
      <c r="CM865">
        <f>IF(CG865&gt;0,(CG865&amp;IF(ISTEXT(Z865),SeperatorSpecification&amp;CH865,)&amp;IF(OR(ISTEXT(AB865),ISNUMBER(AB865)),"-"&amp;AB865,))&amp;("_"&amp;CI865&amp;IF(ISTEXT(AF865),SeperatorSpecification&amp;CJ865,)&amp;IF(OR(ISTEXT(AH865),ISNUMBER(AH865)),"-"&amp;AH865,))&amp;("_"&amp;CK865&amp;IF(ISTEXT(AL865),SeperatorSpecification&amp;CL865,)&amp;IF(OR(ISTEXT(AN865),ISNUMBER(AN865)),"-"&amp;AN865,)),"")</f>
        <v/>
      </c>
      <c r="CN865">
        <f>IF(AP865&gt;0,IFERROR(VLOOKUP(AP865,abbreviation!$A:$B,2,FALSE),""),"")</f>
        <v/>
      </c>
      <c r="CO865">
        <f>IF(AR865&gt;0,IFERROR(VLOOKUP(AR865,abbreviation!$A:$B,2,FALSE),""),"")</f>
        <v/>
      </c>
      <c r="CP865">
        <f>IF(AT865&gt;0,IFERROR(VLOOKUP(AT865,abbreviation!$A:$B,2,FALSE),""),"")</f>
        <v/>
      </c>
      <c r="CQ865">
        <f>IF(AV865&gt;0,IFERROR(VLOOKUP(AV865,abbreviation!$A:$B,2,FALSE),""),"")</f>
        <v/>
      </c>
      <c r="CR865">
        <f>"_"&amp;CN865&amp;IF(ISTEXT(AR865),SeperatorSpecification&amp;CO865,)&amp;IF(ISTEXT(AT865),SeperatorSpecification&amp;CP865,)&amp;IF(ISTEXT(AV865),SeperatorSpecification&amp;CQ865,)&amp;IF(OR(ISTEXT(AX865),ISNUMBER(AX865)),"-"&amp;AX865,)</f>
        <v/>
      </c>
      <c r="CS865">
        <f>IF(AZ865&gt;0,IFERROR(VLOOKUP(AZ865,abbreviation!$A:$B,2,FALSE),""),"")</f>
        <v/>
      </c>
      <c r="CT865">
        <f>IF(BB865&gt;0,IFERROR(VLOOKUP(BB865,abbreviation!$A:$B,2,FALSE),""),"")</f>
        <v/>
      </c>
      <c r="CU865">
        <f>IF(BD865&gt;0,IFERROR(VLOOKUP(BD865,abbreviation!$A:$B,2,FALSE),""),"")</f>
        <v/>
      </c>
      <c r="CV865">
        <f>IF(BF865&gt;0,IFERROR(VLOOKUP(BF865,abbreviation!$A:$B,2,FALSE),""),"")</f>
        <v/>
      </c>
      <c r="CW865">
        <f>IF(BJ865&gt;0,IFERROR(VLOOKUP(BJ865,abbreviation!$A:$B,2,FALSE),""),"")</f>
        <v/>
      </c>
      <c r="CX865">
        <f>"_"&amp;CS865&amp;IF(ISTEXT(BB865),SeperatorSpecification&amp;CT865,"")&amp;IF(ISTEXT(BD865),SeperatorSpecification&amp;CU865,"")&amp;IF(ISTEXT(BF865),SeperatorSpecification&amp;CV865,"")&amp;IF(ISTEXT(BH865),SeperatorSpecification&amp;BH865,"")&amp;"_"&amp;CW865&amp;IF(OR(ISNUMBER(BL865),ISTEXT(BL865)),"-"&amp;BL865,)</f>
        <v/>
      </c>
      <c r="CY865">
        <f>CONCATENATE(IF(BN865&gt;0,IFERROR(VLOOKUP(BN865,abbreviation!$A:$B,2,FALSE),""),""),IF(OR(BP865&gt;0,BO865&gt;0),SeperatorSpecification,""),IF(BP865&gt;0,IFERROR(VLOOKUP(BP865,abbreviation!$A:$B,2,FALSE),""),IF(BO865&gt;0,IFERROR(VLOOKUP(BO865,abbreviation!$A:$B,2,FALSE),""),"")))</f>
        <v/>
      </c>
      <c r="CZ865">
        <f>CONCATENATE(IF(BR865&gt;0,IFERROR(VLOOKUP(BR865,abbreviation!$A:$B,2,FALSE),""),""),IF(OR(BT865&gt;0,BS865&gt;0),SeperatorSpecification,""),IF(BT865&gt;0,IFERROR(VLOOKUP(BT865,abbreviation!$A:$B,2,FALSE),""),IF(BS865&gt;0,IFERROR(VLOOKUP(BS865,abbreviation!$A:$B,2,FALSE),""),"")))</f>
        <v/>
      </c>
      <c r="DA865">
        <f>CONCATENATE(IF(BV865&gt;0,IFERROR(VLOOKUP(BV865,abbreviation!$A:$B,2,FALSE),""),""),IF(OR(BX865&gt;0,BW865&gt;0),SeperatorSpecification,""),IF(BX865&gt;0,IFERROR(VLOOKUP(BX865,abbreviation!$A:$B,2,FALSE),""),IF(BW865&gt;0,IFERROR(VLOOKUP(BW865,abbreviation!$A:$B,2,FALSE),""),"")))</f>
        <v/>
      </c>
      <c r="DB865">
        <f>IF(BN865&gt;0,(IF(ISTEXT(BN865),SeparatorBUDO,"")&amp;CY865&amp;IF(OR(ISNUMBER(BQ865),ISTEXT(BQ865)),"-"&amp;BQ865,))&amp;(IF(ISTEXT(BR865),"_",)&amp;CZ865&amp;IF(OR(ISNUMBER(BU865),ISTEXT(BU865)),"-"&amp;BU865,))&amp;(IF(ISTEXT(BV865),"_",)&amp;DA865&amp;IF(OR(ISNUMBER(BY865),ISTEXT(BY865)),"-"&amp;BY865,)),"")</f>
        <v/>
      </c>
      <c r="DC865">
        <f>IF(OR(X865&lt;&gt;"",AD865&lt;&gt;"",C865&lt;&gt;"",A865&lt;&gt;""),(CF865&amp;CM865&amp;CR865&amp;CX865&amp;DB865),"")</f>
        <v/>
      </c>
      <c r="DE865" s="40">
        <f>DC865</f>
        <v/>
      </c>
    </row>
    <row r="866">
      <c r="F866" s="41" t="n"/>
      <c r="J866" s="41" t="n"/>
      <c r="N866" s="41" t="n"/>
      <c r="R866" s="41" t="n"/>
      <c r="V866" s="41" t="n"/>
      <c r="AA866" s="7" t="n"/>
      <c r="AB866" s="41" t="n"/>
      <c r="AD866" s="6" t="n"/>
      <c r="AE866" s="8" t="n"/>
      <c r="AF866" s="7" t="n"/>
      <c r="AG866" s="7" t="n"/>
      <c r="AH866" s="41" t="n"/>
      <c r="AJ866" s="6" t="n"/>
      <c r="AK866" s="8" t="n"/>
      <c r="AL866" s="7" t="n"/>
      <c r="AM866" s="7" t="n"/>
      <c r="AN866" s="41" t="n"/>
      <c r="AR866" s="7" t="n"/>
      <c r="AX866" s="42" t="n"/>
      <c r="BB866" s="7" t="n"/>
      <c r="BC866" s="8" t="n"/>
      <c r="BH866" s="42" t="n"/>
      <c r="BQ866" s="41" t="n"/>
      <c r="BU866" s="41" t="n"/>
      <c r="BY866" s="41" t="n"/>
      <c r="CA866">
        <f>CONCATENATE(IF(C866&gt;0,IFERROR(VLOOKUP(C866,abbreviation!$A:$B,2,FALSE),""),""),IF(OR(E866&gt;0,D866&gt;0),SeperatorSpecification,""),IF(E866&gt;0,IFERROR(VLOOKUP(E866,abbreviation!$A:$B,2,FALSE),""),IF(D866&gt;0,IFERROR(VLOOKUP(D866,abbreviation!$A:$B,2,FALSE),""),"")))</f>
        <v/>
      </c>
      <c r="CB866">
        <f>CONCATENATE(IF(G866&gt;0,IFERROR(VLOOKUP(G866,abbreviation!$A:$B,2,FALSE),""),""),IF(OR(I866&gt;0,H866&gt;0),SeperatorSpecification,""),IF(I866&gt;0,IFERROR(VLOOKUP(I866,abbreviation!$A:$B,2,FALSE),""),IF(H866&gt;0,IFERROR(VLOOKUP(H866,abbreviation!$A:$B,2,FALSE),""),"")))</f>
        <v/>
      </c>
      <c r="CC866">
        <f>CONCATENATE(IF(K866&gt;0,IFERROR(VLOOKUP(K866,abbreviation!$A:$B,2,FALSE),""),""),IF(OR(M866&gt;0,L866&gt;0),SeperatorSpecification,""),IF(M866&gt;0,IFERROR(VLOOKUP(M866,abbreviation!$A:$B,2,FALSE),""),IF(L866&gt;0,IFERROR(VLOOKUP(L866,abbreviation!$A:$B,2,FALSE),""),"")))</f>
        <v/>
      </c>
      <c r="CD866">
        <f>CONCATENATE(IF(O866&gt;0,IFERROR(VLOOKUP(O866,abbreviation!$A:$B,2,FALSE),""),""),IF(OR(Q866&gt;0,P866&gt;0),SeperatorSpecification,""),IF(Q866&gt;0,IFERROR(VLOOKUP(Q866,abbreviation!$A:$B,2,FALSE),""),IF(P866&gt;0,IFERROR(VLOOKUP(P866,abbreviation!$A:$B,2,FALSE),""),"")))</f>
        <v/>
      </c>
      <c r="CE866">
        <f>CONCATENATE(IF(S866&gt;0,IFERROR(VLOOKUP(S866,abbreviation!$A:$B,2,FALSE),""),""),IF(OR(U866&gt;0,T866&gt;0),SeperatorSpecification,""),IF(U866&gt;0,IFERROR(VLOOKUP(U866,abbreviation!$A:$B,2,FALSE),""),IF(T866&gt;0,IFERROR(VLOOKUP(T866,abbreviation!$A:$B,2,FALSE),""),"")))</f>
        <v/>
      </c>
      <c r="CF866">
        <f>IF(CA866&gt;0,(CA866&amp;IF(OR(ISNUMBER(F866),ISTEXT(F866)),"-"&amp;F866,))&amp;(IF(ISTEXT(G866),"_",)&amp;CB866&amp;IF(OR(ISNUMBER(J866),ISTEXT(J866)),"-"&amp;J866,))&amp;(IF(ISTEXT(K866),"_",)&amp;CC866&amp;IF(OR(ISNUMBER(N866),ISTEXT(N866)),"-"&amp;N866,))&amp;(IF(ISTEXT(O866),"_",)&amp;CD866&amp;IF(OR(ISNUMBER(R866),ISTEXT(R866)),"-"&amp;R866,))&amp;(IF(ISTEXT(S866),"_",)&amp;CE866&amp;IF(OR(ISNUMBER(V866),ISTEXT(V866)),"-"&amp;V866,)&amp;IF(AND(ISTEXT(CA866),CA866&lt;&gt;""),SeparatorBUDO,)),"")</f>
        <v/>
      </c>
      <c r="CG866">
        <f>IF(X866&gt;0,IFERROR(VLOOKUP(X866,abbreviation!$A:$B,2,FALSE),""),"")</f>
        <v/>
      </c>
      <c r="CH866">
        <f>IF(Z866&gt;0,IFERROR(VLOOKUP(Z866,abbreviation!$A:$B,2,FALSE),""),"")</f>
        <v/>
      </c>
      <c r="CI866">
        <f>IF(AD866&gt;0,IFERROR(VLOOKUP(AD866,abbreviation!$A:$B,2,FALSE),""),"")</f>
        <v/>
      </c>
      <c r="CJ866">
        <f>IF(AF866&gt;0,IFERROR(VLOOKUP(AF866,abbreviation!$A:$B,2,FALSE),""),"")</f>
        <v/>
      </c>
      <c r="CK866">
        <f>IF(AJ866&gt;0,IFERROR(VLOOKUP(AJ866,abbreviation!$A:$B,2,FALSE),""),"")</f>
        <v/>
      </c>
      <c r="CL866">
        <f>IF(AL866&gt;0,IFERROR(VLOOKUP(AL866,abbreviation!$A:$B,2,FALSE),""),"")</f>
        <v/>
      </c>
      <c r="CM866">
        <f>IF(CG866&gt;0,(CG866&amp;IF(ISTEXT(Z866),SeperatorSpecification&amp;CH866,)&amp;IF(OR(ISTEXT(AB866),ISNUMBER(AB866)),"-"&amp;AB866,))&amp;("_"&amp;CI866&amp;IF(ISTEXT(AF866),SeperatorSpecification&amp;CJ866,)&amp;IF(OR(ISTEXT(AH866),ISNUMBER(AH866)),"-"&amp;AH866,))&amp;("_"&amp;CK866&amp;IF(ISTEXT(AL866),SeperatorSpecification&amp;CL866,)&amp;IF(OR(ISTEXT(AN866),ISNUMBER(AN866)),"-"&amp;AN866,)),"")</f>
        <v/>
      </c>
      <c r="CN866">
        <f>IF(AP866&gt;0,IFERROR(VLOOKUP(AP866,abbreviation!$A:$B,2,FALSE),""),"")</f>
        <v/>
      </c>
      <c r="CO866">
        <f>IF(AR866&gt;0,IFERROR(VLOOKUP(AR866,abbreviation!$A:$B,2,FALSE),""),"")</f>
        <v/>
      </c>
      <c r="CP866">
        <f>IF(AT866&gt;0,IFERROR(VLOOKUP(AT866,abbreviation!$A:$B,2,FALSE),""),"")</f>
        <v/>
      </c>
      <c r="CQ866">
        <f>IF(AV866&gt;0,IFERROR(VLOOKUP(AV866,abbreviation!$A:$B,2,FALSE),""),"")</f>
        <v/>
      </c>
      <c r="CR866">
        <f>"_"&amp;CN866&amp;IF(ISTEXT(AR866),SeperatorSpecification&amp;CO866,)&amp;IF(ISTEXT(AT866),SeperatorSpecification&amp;CP866,)&amp;IF(ISTEXT(AV866),SeperatorSpecification&amp;CQ866,)&amp;IF(OR(ISTEXT(AX866),ISNUMBER(AX866)),"-"&amp;AX866,)</f>
        <v/>
      </c>
      <c r="CS866">
        <f>IF(AZ866&gt;0,IFERROR(VLOOKUP(AZ866,abbreviation!$A:$B,2,FALSE),""),"")</f>
        <v/>
      </c>
      <c r="CT866">
        <f>IF(BB866&gt;0,IFERROR(VLOOKUP(BB866,abbreviation!$A:$B,2,FALSE),""),"")</f>
        <v/>
      </c>
      <c r="CU866">
        <f>IF(BD866&gt;0,IFERROR(VLOOKUP(BD866,abbreviation!$A:$B,2,FALSE),""),"")</f>
        <v/>
      </c>
      <c r="CV866">
        <f>IF(BF866&gt;0,IFERROR(VLOOKUP(BF866,abbreviation!$A:$B,2,FALSE),""),"")</f>
        <v/>
      </c>
      <c r="CW866">
        <f>IF(BJ866&gt;0,IFERROR(VLOOKUP(BJ866,abbreviation!$A:$B,2,FALSE),""),"")</f>
        <v/>
      </c>
      <c r="CX866">
        <f>"_"&amp;CS866&amp;IF(ISTEXT(BB866),SeperatorSpecification&amp;CT866,"")&amp;IF(ISTEXT(BD866),SeperatorSpecification&amp;CU866,"")&amp;IF(ISTEXT(BF866),SeperatorSpecification&amp;CV866,"")&amp;IF(ISTEXT(BH866),SeperatorSpecification&amp;BH866,"")&amp;"_"&amp;CW866&amp;IF(OR(ISNUMBER(BL866),ISTEXT(BL866)),"-"&amp;BL866,)</f>
        <v/>
      </c>
      <c r="CY866">
        <f>CONCATENATE(IF(BN866&gt;0,IFERROR(VLOOKUP(BN866,abbreviation!$A:$B,2,FALSE),""),""),IF(OR(BP866&gt;0,BO866&gt;0),SeperatorSpecification,""),IF(BP866&gt;0,IFERROR(VLOOKUP(BP866,abbreviation!$A:$B,2,FALSE),""),IF(BO866&gt;0,IFERROR(VLOOKUP(BO866,abbreviation!$A:$B,2,FALSE),""),"")))</f>
        <v/>
      </c>
      <c r="CZ866">
        <f>CONCATENATE(IF(BR866&gt;0,IFERROR(VLOOKUP(BR866,abbreviation!$A:$B,2,FALSE),""),""),IF(OR(BT866&gt;0,BS866&gt;0),SeperatorSpecification,""),IF(BT866&gt;0,IFERROR(VLOOKUP(BT866,abbreviation!$A:$B,2,FALSE),""),IF(BS866&gt;0,IFERROR(VLOOKUP(BS866,abbreviation!$A:$B,2,FALSE),""),"")))</f>
        <v/>
      </c>
      <c r="DA866">
        <f>CONCATENATE(IF(BV866&gt;0,IFERROR(VLOOKUP(BV866,abbreviation!$A:$B,2,FALSE),""),""),IF(OR(BX866&gt;0,BW866&gt;0),SeperatorSpecification,""),IF(BX866&gt;0,IFERROR(VLOOKUP(BX866,abbreviation!$A:$B,2,FALSE),""),IF(BW866&gt;0,IFERROR(VLOOKUP(BW866,abbreviation!$A:$B,2,FALSE),""),"")))</f>
        <v/>
      </c>
      <c r="DB866">
        <f>IF(BN866&gt;0,(IF(ISTEXT(BN866),SeparatorBUDO,"")&amp;CY866&amp;IF(OR(ISNUMBER(BQ866),ISTEXT(BQ866)),"-"&amp;BQ866,))&amp;(IF(ISTEXT(BR866),"_",)&amp;CZ866&amp;IF(OR(ISNUMBER(BU866),ISTEXT(BU866)),"-"&amp;BU866,))&amp;(IF(ISTEXT(BV866),"_",)&amp;DA866&amp;IF(OR(ISNUMBER(BY866),ISTEXT(BY866)),"-"&amp;BY866,)),"")</f>
        <v/>
      </c>
      <c r="DC866">
        <f>IF(OR(X866&lt;&gt;"",AD866&lt;&gt;"",C866&lt;&gt;"",A866&lt;&gt;""),(CF866&amp;CM866&amp;CR866&amp;CX866&amp;DB866),"")</f>
        <v/>
      </c>
      <c r="DE866" s="40">
        <f>DC866</f>
        <v/>
      </c>
    </row>
    <row r="867">
      <c r="F867" s="41" t="n"/>
      <c r="J867" s="41" t="n"/>
      <c r="N867" s="41" t="n"/>
      <c r="R867" s="41" t="n"/>
      <c r="V867" s="41" t="n"/>
      <c r="AA867" s="7" t="n"/>
      <c r="AB867" s="41" t="n"/>
      <c r="AD867" s="6" t="n"/>
      <c r="AE867" s="8" t="n"/>
      <c r="AF867" s="7" t="n"/>
      <c r="AG867" s="7" t="n"/>
      <c r="AH867" s="41" t="n"/>
      <c r="AJ867" s="6" t="n"/>
      <c r="AK867" s="8" t="n"/>
      <c r="AL867" s="7" t="n"/>
      <c r="AM867" s="7" t="n"/>
      <c r="AN867" s="41" t="n"/>
      <c r="AR867" s="7" t="n"/>
      <c r="AX867" s="42" t="n"/>
      <c r="BB867" s="7" t="n"/>
      <c r="BC867" s="8" t="n"/>
      <c r="BH867" s="42" t="n"/>
      <c r="BQ867" s="41" t="n"/>
      <c r="BU867" s="41" t="n"/>
      <c r="BY867" s="41" t="n"/>
      <c r="CA867">
        <f>CONCATENATE(IF(C867&gt;0,IFERROR(VLOOKUP(C867,abbreviation!$A:$B,2,FALSE),""),""),IF(OR(E867&gt;0,D867&gt;0),SeperatorSpecification,""),IF(E867&gt;0,IFERROR(VLOOKUP(E867,abbreviation!$A:$B,2,FALSE),""),IF(D867&gt;0,IFERROR(VLOOKUP(D867,abbreviation!$A:$B,2,FALSE),""),"")))</f>
        <v/>
      </c>
      <c r="CB867">
        <f>CONCATENATE(IF(G867&gt;0,IFERROR(VLOOKUP(G867,abbreviation!$A:$B,2,FALSE),""),""),IF(OR(I867&gt;0,H867&gt;0),SeperatorSpecification,""),IF(I867&gt;0,IFERROR(VLOOKUP(I867,abbreviation!$A:$B,2,FALSE),""),IF(H867&gt;0,IFERROR(VLOOKUP(H867,abbreviation!$A:$B,2,FALSE),""),"")))</f>
        <v/>
      </c>
      <c r="CC867">
        <f>CONCATENATE(IF(K867&gt;0,IFERROR(VLOOKUP(K867,abbreviation!$A:$B,2,FALSE),""),""),IF(OR(M867&gt;0,L867&gt;0),SeperatorSpecification,""),IF(M867&gt;0,IFERROR(VLOOKUP(M867,abbreviation!$A:$B,2,FALSE),""),IF(L867&gt;0,IFERROR(VLOOKUP(L867,abbreviation!$A:$B,2,FALSE),""),"")))</f>
        <v/>
      </c>
      <c r="CD867">
        <f>CONCATENATE(IF(O867&gt;0,IFERROR(VLOOKUP(O867,abbreviation!$A:$B,2,FALSE),""),""),IF(OR(Q867&gt;0,P867&gt;0),SeperatorSpecification,""),IF(Q867&gt;0,IFERROR(VLOOKUP(Q867,abbreviation!$A:$B,2,FALSE),""),IF(P867&gt;0,IFERROR(VLOOKUP(P867,abbreviation!$A:$B,2,FALSE),""),"")))</f>
        <v/>
      </c>
      <c r="CE867">
        <f>CONCATENATE(IF(S867&gt;0,IFERROR(VLOOKUP(S867,abbreviation!$A:$B,2,FALSE),""),""),IF(OR(U867&gt;0,T867&gt;0),SeperatorSpecification,""),IF(U867&gt;0,IFERROR(VLOOKUP(U867,abbreviation!$A:$B,2,FALSE),""),IF(T867&gt;0,IFERROR(VLOOKUP(T867,abbreviation!$A:$B,2,FALSE),""),"")))</f>
        <v/>
      </c>
      <c r="CF867">
        <f>IF(CA867&gt;0,(CA867&amp;IF(OR(ISNUMBER(F867),ISTEXT(F867)),"-"&amp;F867,))&amp;(IF(ISTEXT(G867),"_",)&amp;CB867&amp;IF(OR(ISNUMBER(J867),ISTEXT(J867)),"-"&amp;J867,))&amp;(IF(ISTEXT(K867),"_",)&amp;CC867&amp;IF(OR(ISNUMBER(N867),ISTEXT(N867)),"-"&amp;N867,))&amp;(IF(ISTEXT(O867),"_",)&amp;CD867&amp;IF(OR(ISNUMBER(R867),ISTEXT(R867)),"-"&amp;R867,))&amp;(IF(ISTEXT(S867),"_",)&amp;CE867&amp;IF(OR(ISNUMBER(V867),ISTEXT(V867)),"-"&amp;V867,)&amp;IF(AND(ISTEXT(CA867),CA867&lt;&gt;""),SeparatorBUDO,)),"")</f>
        <v/>
      </c>
      <c r="CG867">
        <f>IF(X867&gt;0,IFERROR(VLOOKUP(X867,abbreviation!$A:$B,2,FALSE),""),"")</f>
        <v/>
      </c>
      <c r="CH867">
        <f>IF(Z867&gt;0,IFERROR(VLOOKUP(Z867,abbreviation!$A:$B,2,FALSE),""),"")</f>
        <v/>
      </c>
      <c r="CI867">
        <f>IF(AD867&gt;0,IFERROR(VLOOKUP(AD867,abbreviation!$A:$B,2,FALSE),""),"")</f>
        <v/>
      </c>
      <c r="CJ867">
        <f>IF(AF867&gt;0,IFERROR(VLOOKUP(AF867,abbreviation!$A:$B,2,FALSE),""),"")</f>
        <v/>
      </c>
      <c r="CK867">
        <f>IF(AJ867&gt;0,IFERROR(VLOOKUP(AJ867,abbreviation!$A:$B,2,FALSE),""),"")</f>
        <v/>
      </c>
      <c r="CL867">
        <f>IF(AL867&gt;0,IFERROR(VLOOKUP(AL867,abbreviation!$A:$B,2,FALSE),""),"")</f>
        <v/>
      </c>
      <c r="CM867">
        <f>IF(CG867&gt;0,(CG867&amp;IF(ISTEXT(Z867),SeperatorSpecification&amp;CH867,)&amp;IF(OR(ISTEXT(AB867),ISNUMBER(AB867)),"-"&amp;AB867,))&amp;("_"&amp;CI867&amp;IF(ISTEXT(AF867),SeperatorSpecification&amp;CJ867,)&amp;IF(OR(ISTEXT(AH867),ISNUMBER(AH867)),"-"&amp;AH867,))&amp;("_"&amp;CK867&amp;IF(ISTEXT(AL867),SeperatorSpecification&amp;CL867,)&amp;IF(OR(ISTEXT(AN867),ISNUMBER(AN867)),"-"&amp;AN867,)),"")</f>
        <v/>
      </c>
      <c r="CN867">
        <f>IF(AP867&gt;0,IFERROR(VLOOKUP(AP867,abbreviation!$A:$B,2,FALSE),""),"")</f>
        <v/>
      </c>
      <c r="CO867">
        <f>IF(AR867&gt;0,IFERROR(VLOOKUP(AR867,abbreviation!$A:$B,2,FALSE),""),"")</f>
        <v/>
      </c>
      <c r="CP867">
        <f>IF(AT867&gt;0,IFERROR(VLOOKUP(AT867,abbreviation!$A:$B,2,FALSE),""),"")</f>
        <v/>
      </c>
      <c r="CQ867">
        <f>IF(AV867&gt;0,IFERROR(VLOOKUP(AV867,abbreviation!$A:$B,2,FALSE),""),"")</f>
        <v/>
      </c>
      <c r="CR867">
        <f>"_"&amp;CN867&amp;IF(ISTEXT(AR867),SeperatorSpecification&amp;CO867,)&amp;IF(ISTEXT(AT867),SeperatorSpecification&amp;CP867,)&amp;IF(ISTEXT(AV867),SeperatorSpecification&amp;CQ867,)&amp;IF(OR(ISTEXT(AX867),ISNUMBER(AX867)),"-"&amp;AX867,)</f>
        <v/>
      </c>
      <c r="CS867">
        <f>IF(AZ867&gt;0,IFERROR(VLOOKUP(AZ867,abbreviation!$A:$B,2,FALSE),""),"")</f>
        <v/>
      </c>
      <c r="CT867">
        <f>IF(BB867&gt;0,IFERROR(VLOOKUP(BB867,abbreviation!$A:$B,2,FALSE),""),"")</f>
        <v/>
      </c>
      <c r="CU867">
        <f>IF(BD867&gt;0,IFERROR(VLOOKUP(BD867,abbreviation!$A:$B,2,FALSE),""),"")</f>
        <v/>
      </c>
      <c r="CV867">
        <f>IF(BF867&gt;0,IFERROR(VLOOKUP(BF867,abbreviation!$A:$B,2,FALSE),""),"")</f>
        <v/>
      </c>
      <c r="CW867">
        <f>IF(BJ867&gt;0,IFERROR(VLOOKUP(BJ867,abbreviation!$A:$B,2,FALSE),""),"")</f>
        <v/>
      </c>
      <c r="CX867">
        <f>"_"&amp;CS867&amp;IF(ISTEXT(BB867),SeperatorSpecification&amp;CT867,"")&amp;IF(ISTEXT(BD867),SeperatorSpecification&amp;CU867,"")&amp;IF(ISTEXT(BF867),SeperatorSpecification&amp;CV867,"")&amp;IF(ISTEXT(BH867),SeperatorSpecification&amp;BH867,"")&amp;"_"&amp;CW867&amp;IF(OR(ISNUMBER(BL867),ISTEXT(BL867)),"-"&amp;BL867,)</f>
        <v/>
      </c>
      <c r="CY867">
        <f>CONCATENATE(IF(BN867&gt;0,IFERROR(VLOOKUP(BN867,abbreviation!$A:$B,2,FALSE),""),""),IF(OR(BP867&gt;0,BO867&gt;0),SeperatorSpecification,""),IF(BP867&gt;0,IFERROR(VLOOKUP(BP867,abbreviation!$A:$B,2,FALSE),""),IF(BO867&gt;0,IFERROR(VLOOKUP(BO867,abbreviation!$A:$B,2,FALSE),""),"")))</f>
        <v/>
      </c>
      <c r="CZ867">
        <f>CONCATENATE(IF(BR867&gt;0,IFERROR(VLOOKUP(BR867,abbreviation!$A:$B,2,FALSE),""),""),IF(OR(BT867&gt;0,BS867&gt;0),SeperatorSpecification,""),IF(BT867&gt;0,IFERROR(VLOOKUP(BT867,abbreviation!$A:$B,2,FALSE),""),IF(BS867&gt;0,IFERROR(VLOOKUP(BS867,abbreviation!$A:$B,2,FALSE),""),"")))</f>
        <v/>
      </c>
      <c r="DA867">
        <f>CONCATENATE(IF(BV867&gt;0,IFERROR(VLOOKUP(BV867,abbreviation!$A:$B,2,FALSE),""),""),IF(OR(BX867&gt;0,BW867&gt;0),SeperatorSpecification,""),IF(BX867&gt;0,IFERROR(VLOOKUP(BX867,abbreviation!$A:$B,2,FALSE),""),IF(BW867&gt;0,IFERROR(VLOOKUP(BW867,abbreviation!$A:$B,2,FALSE),""),"")))</f>
        <v/>
      </c>
      <c r="DB867">
        <f>IF(BN867&gt;0,(IF(ISTEXT(BN867),SeparatorBUDO,"")&amp;CY867&amp;IF(OR(ISNUMBER(BQ867),ISTEXT(BQ867)),"-"&amp;BQ867,))&amp;(IF(ISTEXT(BR867),"_",)&amp;CZ867&amp;IF(OR(ISNUMBER(BU867),ISTEXT(BU867)),"-"&amp;BU867,))&amp;(IF(ISTEXT(BV867),"_",)&amp;DA867&amp;IF(OR(ISNUMBER(BY867),ISTEXT(BY867)),"-"&amp;BY867,)),"")</f>
        <v/>
      </c>
      <c r="DC867">
        <f>IF(OR(X867&lt;&gt;"",AD867&lt;&gt;"",C867&lt;&gt;"",A867&lt;&gt;""),(CF867&amp;CM867&amp;CR867&amp;CX867&amp;DB867),"")</f>
        <v/>
      </c>
      <c r="DE867" s="40">
        <f>DC867</f>
        <v/>
      </c>
    </row>
    <row r="868">
      <c r="F868" s="41" t="n"/>
      <c r="J868" s="41" t="n"/>
      <c r="N868" s="41" t="n"/>
      <c r="R868" s="41" t="n"/>
      <c r="V868" s="41" t="n"/>
      <c r="AA868" s="7" t="n"/>
      <c r="AB868" s="41" t="n"/>
      <c r="AD868" s="6" t="n"/>
      <c r="AE868" s="8" t="n"/>
      <c r="AF868" s="7" t="n"/>
      <c r="AG868" s="7" t="n"/>
      <c r="AH868" s="41" t="n"/>
      <c r="AJ868" s="6" t="n"/>
      <c r="AK868" s="8" t="n"/>
      <c r="AL868" s="7" t="n"/>
      <c r="AM868" s="7" t="n"/>
      <c r="AN868" s="41" t="n"/>
      <c r="AR868" s="7" t="n"/>
      <c r="AX868" s="42" t="n"/>
      <c r="BB868" s="7" t="n"/>
      <c r="BC868" s="8" t="n"/>
      <c r="BH868" s="42" t="n"/>
      <c r="BQ868" s="41" t="n"/>
      <c r="BU868" s="41" t="n"/>
      <c r="BY868" s="41" t="n"/>
      <c r="CA868">
        <f>CONCATENATE(IF(C868&gt;0,IFERROR(VLOOKUP(C868,abbreviation!$A:$B,2,FALSE),""),""),IF(OR(E868&gt;0,D868&gt;0),SeperatorSpecification,""),IF(E868&gt;0,IFERROR(VLOOKUP(E868,abbreviation!$A:$B,2,FALSE),""),IF(D868&gt;0,IFERROR(VLOOKUP(D868,abbreviation!$A:$B,2,FALSE),""),"")))</f>
        <v/>
      </c>
      <c r="CB868">
        <f>CONCATENATE(IF(G868&gt;0,IFERROR(VLOOKUP(G868,abbreviation!$A:$B,2,FALSE),""),""),IF(OR(I868&gt;0,H868&gt;0),SeperatorSpecification,""),IF(I868&gt;0,IFERROR(VLOOKUP(I868,abbreviation!$A:$B,2,FALSE),""),IF(H868&gt;0,IFERROR(VLOOKUP(H868,abbreviation!$A:$B,2,FALSE),""),"")))</f>
        <v/>
      </c>
      <c r="CC868">
        <f>CONCATENATE(IF(K868&gt;0,IFERROR(VLOOKUP(K868,abbreviation!$A:$B,2,FALSE),""),""),IF(OR(M868&gt;0,L868&gt;0),SeperatorSpecification,""),IF(M868&gt;0,IFERROR(VLOOKUP(M868,abbreviation!$A:$B,2,FALSE),""),IF(L868&gt;0,IFERROR(VLOOKUP(L868,abbreviation!$A:$B,2,FALSE),""),"")))</f>
        <v/>
      </c>
      <c r="CD868">
        <f>CONCATENATE(IF(O868&gt;0,IFERROR(VLOOKUP(O868,abbreviation!$A:$B,2,FALSE),""),""),IF(OR(Q868&gt;0,P868&gt;0),SeperatorSpecification,""),IF(Q868&gt;0,IFERROR(VLOOKUP(Q868,abbreviation!$A:$B,2,FALSE),""),IF(P868&gt;0,IFERROR(VLOOKUP(P868,abbreviation!$A:$B,2,FALSE),""),"")))</f>
        <v/>
      </c>
      <c r="CE868">
        <f>CONCATENATE(IF(S868&gt;0,IFERROR(VLOOKUP(S868,abbreviation!$A:$B,2,FALSE),""),""),IF(OR(U868&gt;0,T868&gt;0),SeperatorSpecification,""),IF(U868&gt;0,IFERROR(VLOOKUP(U868,abbreviation!$A:$B,2,FALSE),""),IF(T868&gt;0,IFERROR(VLOOKUP(T868,abbreviation!$A:$B,2,FALSE),""),"")))</f>
        <v/>
      </c>
      <c r="CF868">
        <f>IF(CA868&gt;0,(CA868&amp;IF(OR(ISNUMBER(F868),ISTEXT(F868)),"-"&amp;F868,))&amp;(IF(ISTEXT(G868),"_",)&amp;CB868&amp;IF(OR(ISNUMBER(J868),ISTEXT(J868)),"-"&amp;J868,))&amp;(IF(ISTEXT(K868),"_",)&amp;CC868&amp;IF(OR(ISNUMBER(N868),ISTEXT(N868)),"-"&amp;N868,))&amp;(IF(ISTEXT(O868),"_",)&amp;CD868&amp;IF(OR(ISNUMBER(R868),ISTEXT(R868)),"-"&amp;R868,))&amp;(IF(ISTEXT(S868),"_",)&amp;CE868&amp;IF(OR(ISNUMBER(V868),ISTEXT(V868)),"-"&amp;V868,)&amp;IF(AND(ISTEXT(CA868),CA868&lt;&gt;""),SeparatorBUDO,)),"")</f>
        <v/>
      </c>
      <c r="CG868">
        <f>IF(X868&gt;0,IFERROR(VLOOKUP(X868,abbreviation!$A:$B,2,FALSE),""),"")</f>
        <v/>
      </c>
      <c r="CH868">
        <f>IF(Z868&gt;0,IFERROR(VLOOKUP(Z868,abbreviation!$A:$B,2,FALSE),""),"")</f>
        <v/>
      </c>
      <c r="CI868">
        <f>IF(AD868&gt;0,IFERROR(VLOOKUP(AD868,abbreviation!$A:$B,2,FALSE),""),"")</f>
        <v/>
      </c>
      <c r="CJ868">
        <f>IF(AF868&gt;0,IFERROR(VLOOKUP(AF868,abbreviation!$A:$B,2,FALSE),""),"")</f>
        <v/>
      </c>
      <c r="CK868">
        <f>IF(AJ868&gt;0,IFERROR(VLOOKUP(AJ868,abbreviation!$A:$B,2,FALSE),""),"")</f>
        <v/>
      </c>
      <c r="CL868">
        <f>IF(AL868&gt;0,IFERROR(VLOOKUP(AL868,abbreviation!$A:$B,2,FALSE),""),"")</f>
        <v/>
      </c>
      <c r="CM868">
        <f>IF(CG868&gt;0,(CG868&amp;IF(ISTEXT(Z868),SeperatorSpecification&amp;CH868,)&amp;IF(OR(ISTEXT(AB868),ISNUMBER(AB868)),"-"&amp;AB868,))&amp;("_"&amp;CI868&amp;IF(ISTEXT(AF868),SeperatorSpecification&amp;CJ868,)&amp;IF(OR(ISTEXT(AH868),ISNUMBER(AH868)),"-"&amp;AH868,))&amp;("_"&amp;CK868&amp;IF(ISTEXT(AL868),SeperatorSpecification&amp;CL868,)&amp;IF(OR(ISTEXT(AN868),ISNUMBER(AN868)),"-"&amp;AN868,)),"")</f>
        <v/>
      </c>
      <c r="CN868">
        <f>IF(AP868&gt;0,IFERROR(VLOOKUP(AP868,abbreviation!$A:$B,2,FALSE),""),"")</f>
        <v/>
      </c>
      <c r="CO868">
        <f>IF(AR868&gt;0,IFERROR(VLOOKUP(AR868,abbreviation!$A:$B,2,FALSE),""),"")</f>
        <v/>
      </c>
      <c r="CP868">
        <f>IF(AT868&gt;0,IFERROR(VLOOKUP(AT868,abbreviation!$A:$B,2,FALSE),""),"")</f>
        <v/>
      </c>
      <c r="CQ868">
        <f>IF(AV868&gt;0,IFERROR(VLOOKUP(AV868,abbreviation!$A:$B,2,FALSE),""),"")</f>
        <v/>
      </c>
      <c r="CR868">
        <f>"_"&amp;CN868&amp;IF(ISTEXT(AR868),SeperatorSpecification&amp;CO868,)&amp;IF(ISTEXT(AT868),SeperatorSpecification&amp;CP868,)&amp;IF(ISTEXT(AV868),SeperatorSpecification&amp;CQ868,)&amp;IF(OR(ISTEXT(AX868),ISNUMBER(AX868)),"-"&amp;AX868,)</f>
        <v/>
      </c>
      <c r="CS868">
        <f>IF(AZ868&gt;0,IFERROR(VLOOKUP(AZ868,abbreviation!$A:$B,2,FALSE),""),"")</f>
        <v/>
      </c>
      <c r="CT868">
        <f>IF(BB868&gt;0,IFERROR(VLOOKUP(BB868,abbreviation!$A:$B,2,FALSE),""),"")</f>
        <v/>
      </c>
      <c r="CU868">
        <f>IF(BD868&gt;0,IFERROR(VLOOKUP(BD868,abbreviation!$A:$B,2,FALSE),""),"")</f>
        <v/>
      </c>
      <c r="CV868">
        <f>IF(BF868&gt;0,IFERROR(VLOOKUP(BF868,abbreviation!$A:$B,2,FALSE),""),"")</f>
        <v/>
      </c>
      <c r="CW868">
        <f>IF(BJ868&gt;0,IFERROR(VLOOKUP(BJ868,abbreviation!$A:$B,2,FALSE),""),"")</f>
        <v/>
      </c>
      <c r="CX868">
        <f>"_"&amp;CS868&amp;IF(ISTEXT(BB868),SeperatorSpecification&amp;CT868,"")&amp;IF(ISTEXT(BD868),SeperatorSpecification&amp;CU868,"")&amp;IF(ISTEXT(BF868),SeperatorSpecification&amp;CV868,"")&amp;IF(ISTEXT(BH868),SeperatorSpecification&amp;BH868,"")&amp;"_"&amp;CW868&amp;IF(OR(ISNUMBER(BL868),ISTEXT(BL868)),"-"&amp;BL868,)</f>
        <v/>
      </c>
      <c r="CY868">
        <f>CONCATENATE(IF(BN868&gt;0,IFERROR(VLOOKUP(BN868,abbreviation!$A:$B,2,FALSE),""),""),IF(OR(BP868&gt;0,BO868&gt;0),SeperatorSpecification,""),IF(BP868&gt;0,IFERROR(VLOOKUP(BP868,abbreviation!$A:$B,2,FALSE),""),IF(BO868&gt;0,IFERROR(VLOOKUP(BO868,abbreviation!$A:$B,2,FALSE),""),"")))</f>
        <v/>
      </c>
      <c r="CZ868">
        <f>CONCATENATE(IF(BR868&gt;0,IFERROR(VLOOKUP(BR868,abbreviation!$A:$B,2,FALSE),""),""),IF(OR(BT868&gt;0,BS868&gt;0),SeperatorSpecification,""),IF(BT868&gt;0,IFERROR(VLOOKUP(BT868,abbreviation!$A:$B,2,FALSE),""),IF(BS868&gt;0,IFERROR(VLOOKUP(BS868,abbreviation!$A:$B,2,FALSE),""),"")))</f>
        <v/>
      </c>
      <c r="DA868">
        <f>CONCATENATE(IF(BV868&gt;0,IFERROR(VLOOKUP(BV868,abbreviation!$A:$B,2,FALSE),""),""),IF(OR(BX868&gt;0,BW868&gt;0),SeperatorSpecification,""),IF(BX868&gt;0,IFERROR(VLOOKUP(BX868,abbreviation!$A:$B,2,FALSE),""),IF(BW868&gt;0,IFERROR(VLOOKUP(BW868,abbreviation!$A:$B,2,FALSE),""),"")))</f>
        <v/>
      </c>
      <c r="DB868">
        <f>IF(BN868&gt;0,(IF(ISTEXT(BN868),SeparatorBUDO,"")&amp;CY868&amp;IF(OR(ISNUMBER(BQ868),ISTEXT(BQ868)),"-"&amp;BQ868,))&amp;(IF(ISTEXT(BR868),"_",)&amp;CZ868&amp;IF(OR(ISNUMBER(BU868),ISTEXT(BU868)),"-"&amp;BU868,))&amp;(IF(ISTEXT(BV868),"_",)&amp;DA868&amp;IF(OR(ISNUMBER(BY868),ISTEXT(BY868)),"-"&amp;BY868,)),"")</f>
        <v/>
      </c>
      <c r="DC868">
        <f>IF(OR(X868&lt;&gt;"",AD868&lt;&gt;"",C868&lt;&gt;"",A868&lt;&gt;""),(CF868&amp;CM868&amp;CR868&amp;CX868&amp;DB868),"")</f>
        <v/>
      </c>
      <c r="DE868" s="40">
        <f>DC868</f>
        <v/>
      </c>
    </row>
    <row r="869">
      <c r="F869" s="41" t="n"/>
      <c r="J869" s="41" t="n"/>
      <c r="N869" s="41" t="n"/>
      <c r="R869" s="41" t="n"/>
      <c r="V869" s="41" t="n"/>
      <c r="AA869" s="7" t="n"/>
      <c r="AB869" s="41" t="n"/>
      <c r="AD869" s="6" t="n"/>
      <c r="AE869" s="8" t="n"/>
      <c r="AF869" s="7" t="n"/>
      <c r="AG869" s="7" t="n"/>
      <c r="AH869" s="41" t="n"/>
      <c r="AJ869" s="6" t="n"/>
      <c r="AK869" s="8" t="n"/>
      <c r="AL869" s="7" t="n"/>
      <c r="AM869" s="7" t="n"/>
      <c r="AN869" s="41" t="n"/>
      <c r="AR869" s="7" t="n"/>
      <c r="AX869" s="42" t="n"/>
      <c r="BB869" s="7" t="n"/>
      <c r="BC869" s="8" t="n"/>
      <c r="BH869" s="42" t="n"/>
      <c r="BQ869" s="41" t="n"/>
      <c r="BU869" s="41" t="n"/>
      <c r="BY869" s="41" t="n"/>
      <c r="CA869">
        <f>CONCATENATE(IF(C869&gt;0,IFERROR(VLOOKUP(C869,abbreviation!$A:$B,2,FALSE),""),""),IF(OR(E869&gt;0,D869&gt;0),SeperatorSpecification,""),IF(E869&gt;0,IFERROR(VLOOKUP(E869,abbreviation!$A:$B,2,FALSE),""),IF(D869&gt;0,IFERROR(VLOOKUP(D869,abbreviation!$A:$B,2,FALSE),""),"")))</f>
        <v/>
      </c>
      <c r="CB869">
        <f>CONCATENATE(IF(G869&gt;0,IFERROR(VLOOKUP(G869,abbreviation!$A:$B,2,FALSE),""),""),IF(OR(I869&gt;0,H869&gt;0),SeperatorSpecification,""),IF(I869&gt;0,IFERROR(VLOOKUP(I869,abbreviation!$A:$B,2,FALSE),""),IF(H869&gt;0,IFERROR(VLOOKUP(H869,abbreviation!$A:$B,2,FALSE),""),"")))</f>
        <v/>
      </c>
      <c r="CC869">
        <f>CONCATENATE(IF(K869&gt;0,IFERROR(VLOOKUP(K869,abbreviation!$A:$B,2,FALSE),""),""),IF(OR(M869&gt;0,L869&gt;0),SeperatorSpecification,""),IF(M869&gt;0,IFERROR(VLOOKUP(M869,abbreviation!$A:$B,2,FALSE),""),IF(L869&gt;0,IFERROR(VLOOKUP(L869,abbreviation!$A:$B,2,FALSE),""),"")))</f>
        <v/>
      </c>
      <c r="CD869">
        <f>CONCATENATE(IF(O869&gt;0,IFERROR(VLOOKUP(O869,abbreviation!$A:$B,2,FALSE),""),""),IF(OR(Q869&gt;0,P869&gt;0),SeperatorSpecification,""),IF(Q869&gt;0,IFERROR(VLOOKUP(Q869,abbreviation!$A:$B,2,FALSE),""),IF(P869&gt;0,IFERROR(VLOOKUP(P869,abbreviation!$A:$B,2,FALSE),""),"")))</f>
        <v/>
      </c>
      <c r="CE869">
        <f>CONCATENATE(IF(S869&gt;0,IFERROR(VLOOKUP(S869,abbreviation!$A:$B,2,FALSE),""),""),IF(OR(U869&gt;0,T869&gt;0),SeperatorSpecification,""),IF(U869&gt;0,IFERROR(VLOOKUP(U869,abbreviation!$A:$B,2,FALSE),""),IF(T869&gt;0,IFERROR(VLOOKUP(T869,abbreviation!$A:$B,2,FALSE),""),"")))</f>
        <v/>
      </c>
      <c r="CF869">
        <f>IF(CA869&gt;0,(CA869&amp;IF(OR(ISNUMBER(F869),ISTEXT(F869)),"-"&amp;F869,))&amp;(IF(ISTEXT(G869),"_",)&amp;CB869&amp;IF(OR(ISNUMBER(J869),ISTEXT(J869)),"-"&amp;J869,))&amp;(IF(ISTEXT(K869),"_",)&amp;CC869&amp;IF(OR(ISNUMBER(N869),ISTEXT(N869)),"-"&amp;N869,))&amp;(IF(ISTEXT(O869),"_",)&amp;CD869&amp;IF(OR(ISNUMBER(R869),ISTEXT(R869)),"-"&amp;R869,))&amp;(IF(ISTEXT(S869),"_",)&amp;CE869&amp;IF(OR(ISNUMBER(V869),ISTEXT(V869)),"-"&amp;V869,)&amp;IF(AND(ISTEXT(CA869),CA869&lt;&gt;""),SeparatorBUDO,)),"")</f>
        <v/>
      </c>
      <c r="CG869">
        <f>IF(X869&gt;0,IFERROR(VLOOKUP(X869,abbreviation!$A:$B,2,FALSE),""),"")</f>
        <v/>
      </c>
      <c r="CH869">
        <f>IF(Z869&gt;0,IFERROR(VLOOKUP(Z869,abbreviation!$A:$B,2,FALSE),""),"")</f>
        <v/>
      </c>
      <c r="CI869">
        <f>IF(AD869&gt;0,IFERROR(VLOOKUP(AD869,abbreviation!$A:$B,2,FALSE),""),"")</f>
        <v/>
      </c>
      <c r="CJ869">
        <f>IF(AF869&gt;0,IFERROR(VLOOKUP(AF869,abbreviation!$A:$B,2,FALSE),""),"")</f>
        <v/>
      </c>
      <c r="CK869">
        <f>IF(AJ869&gt;0,IFERROR(VLOOKUP(AJ869,abbreviation!$A:$B,2,FALSE),""),"")</f>
        <v/>
      </c>
      <c r="CL869">
        <f>IF(AL869&gt;0,IFERROR(VLOOKUP(AL869,abbreviation!$A:$B,2,FALSE),""),"")</f>
        <v/>
      </c>
      <c r="CM869">
        <f>IF(CG869&gt;0,(CG869&amp;IF(ISTEXT(Z869),SeperatorSpecification&amp;CH869,)&amp;IF(OR(ISTEXT(AB869),ISNUMBER(AB869)),"-"&amp;AB869,))&amp;("_"&amp;CI869&amp;IF(ISTEXT(AF869),SeperatorSpecification&amp;CJ869,)&amp;IF(OR(ISTEXT(AH869),ISNUMBER(AH869)),"-"&amp;AH869,))&amp;("_"&amp;CK869&amp;IF(ISTEXT(AL869),SeperatorSpecification&amp;CL869,)&amp;IF(OR(ISTEXT(AN869),ISNUMBER(AN869)),"-"&amp;AN869,)),"")</f>
        <v/>
      </c>
      <c r="CN869">
        <f>IF(AP869&gt;0,IFERROR(VLOOKUP(AP869,abbreviation!$A:$B,2,FALSE),""),"")</f>
        <v/>
      </c>
      <c r="CO869">
        <f>IF(AR869&gt;0,IFERROR(VLOOKUP(AR869,abbreviation!$A:$B,2,FALSE),""),"")</f>
        <v/>
      </c>
      <c r="CP869">
        <f>IF(AT869&gt;0,IFERROR(VLOOKUP(AT869,abbreviation!$A:$B,2,FALSE),""),"")</f>
        <v/>
      </c>
      <c r="CQ869">
        <f>IF(AV869&gt;0,IFERROR(VLOOKUP(AV869,abbreviation!$A:$B,2,FALSE),""),"")</f>
        <v/>
      </c>
      <c r="CR869">
        <f>"_"&amp;CN869&amp;IF(ISTEXT(AR869),SeperatorSpecification&amp;CO869,)&amp;IF(ISTEXT(AT869),SeperatorSpecification&amp;CP869,)&amp;IF(ISTEXT(AV869),SeperatorSpecification&amp;CQ869,)&amp;IF(OR(ISTEXT(AX869),ISNUMBER(AX869)),"-"&amp;AX869,)</f>
        <v/>
      </c>
      <c r="CS869">
        <f>IF(AZ869&gt;0,IFERROR(VLOOKUP(AZ869,abbreviation!$A:$B,2,FALSE),""),"")</f>
        <v/>
      </c>
      <c r="CT869">
        <f>IF(BB869&gt;0,IFERROR(VLOOKUP(BB869,abbreviation!$A:$B,2,FALSE),""),"")</f>
        <v/>
      </c>
      <c r="CU869">
        <f>IF(BD869&gt;0,IFERROR(VLOOKUP(BD869,abbreviation!$A:$B,2,FALSE),""),"")</f>
        <v/>
      </c>
      <c r="CV869">
        <f>IF(BF869&gt;0,IFERROR(VLOOKUP(BF869,abbreviation!$A:$B,2,FALSE),""),"")</f>
        <v/>
      </c>
      <c r="CW869">
        <f>IF(BJ869&gt;0,IFERROR(VLOOKUP(BJ869,abbreviation!$A:$B,2,FALSE),""),"")</f>
        <v/>
      </c>
      <c r="CX869">
        <f>"_"&amp;CS869&amp;IF(ISTEXT(BB869),SeperatorSpecification&amp;CT869,"")&amp;IF(ISTEXT(BD869),SeperatorSpecification&amp;CU869,"")&amp;IF(ISTEXT(BF869),SeperatorSpecification&amp;CV869,"")&amp;IF(ISTEXT(BH869),SeperatorSpecification&amp;BH869,"")&amp;"_"&amp;CW869&amp;IF(OR(ISNUMBER(BL869),ISTEXT(BL869)),"-"&amp;BL869,)</f>
        <v/>
      </c>
      <c r="CY869">
        <f>CONCATENATE(IF(BN869&gt;0,IFERROR(VLOOKUP(BN869,abbreviation!$A:$B,2,FALSE),""),""),IF(OR(BP869&gt;0,BO869&gt;0),SeperatorSpecification,""),IF(BP869&gt;0,IFERROR(VLOOKUP(BP869,abbreviation!$A:$B,2,FALSE),""),IF(BO869&gt;0,IFERROR(VLOOKUP(BO869,abbreviation!$A:$B,2,FALSE),""),"")))</f>
        <v/>
      </c>
      <c r="CZ869">
        <f>CONCATENATE(IF(BR869&gt;0,IFERROR(VLOOKUP(BR869,abbreviation!$A:$B,2,FALSE),""),""),IF(OR(BT869&gt;0,BS869&gt;0),SeperatorSpecification,""),IF(BT869&gt;0,IFERROR(VLOOKUP(BT869,abbreviation!$A:$B,2,FALSE),""),IF(BS869&gt;0,IFERROR(VLOOKUP(BS869,abbreviation!$A:$B,2,FALSE),""),"")))</f>
        <v/>
      </c>
      <c r="DA869">
        <f>CONCATENATE(IF(BV869&gt;0,IFERROR(VLOOKUP(BV869,abbreviation!$A:$B,2,FALSE),""),""),IF(OR(BX869&gt;0,BW869&gt;0),SeperatorSpecification,""),IF(BX869&gt;0,IFERROR(VLOOKUP(BX869,abbreviation!$A:$B,2,FALSE),""),IF(BW869&gt;0,IFERROR(VLOOKUP(BW869,abbreviation!$A:$B,2,FALSE),""),"")))</f>
        <v/>
      </c>
      <c r="DB869">
        <f>IF(BN869&gt;0,(IF(ISTEXT(BN869),SeparatorBUDO,"")&amp;CY869&amp;IF(OR(ISNUMBER(BQ869),ISTEXT(BQ869)),"-"&amp;BQ869,))&amp;(IF(ISTEXT(BR869),"_",)&amp;CZ869&amp;IF(OR(ISNUMBER(BU869),ISTEXT(BU869)),"-"&amp;BU869,))&amp;(IF(ISTEXT(BV869),"_",)&amp;DA869&amp;IF(OR(ISNUMBER(BY869),ISTEXT(BY869)),"-"&amp;BY869,)),"")</f>
        <v/>
      </c>
      <c r="DC869">
        <f>IF(OR(X869&lt;&gt;"",AD869&lt;&gt;"",C869&lt;&gt;"",A869&lt;&gt;""),(CF869&amp;CM869&amp;CR869&amp;CX869&amp;DB869),"")</f>
        <v/>
      </c>
      <c r="DE869" s="40">
        <f>DC869</f>
        <v/>
      </c>
    </row>
    <row r="870">
      <c r="F870" s="41" t="n"/>
      <c r="J870" s="41" t="n"/>
      <c r="N870" s="41" t="n"/>
      <c r="R870" s="41" t="n"/>
      <c r="V870" s="41" t="n"/>
      <c r="AA870" s="7" t="n"/>
      <c r="AB870" s="41" t="n"/>
      <c r="AD870" s="6" t="n"/>
      <c r="AE870" s="8" t="n"/>
      <c r="AF870" s="7" t="n"/>
      <c r="AG870" s="7" t="n"/>
      <c r="AH870" s="41" t="n"/>
      <c r="AJ870" s="6" t="n"/>
      <c r="AK870" s="8" t="n"/>
      <c r="AL870" s="7" t="n"/>
      <c r="AM870" s="7" t="n"/>
      <c r="AN870" s="41" t="n"/>
      <c r="AR870" s="7" t="n"/>
      <c r="AX870" s="42" t="n"/>
      <c r="BB870" s="7" t="n"/>
      <c r="BC870" s="8" t="n"/>
      <c r="BH870" s="42" t="n"/>
      <c r="BQ870" s="41" t="n"/>
      <c r="BU870" s="41" t="n"/>
      <c r="BY870" s="41" t="n"/>
      <c r="CA870">
        <f>CONCATENATE(IF(C870&gt;0,IFERROR(VLOOKUP(C870,abbreviation!$A:$B,2,FALSE),""),""),IF(OR(E870&gt;0,D870&gt;0),SeperatorSpecification,""),IF(E870&gt;0,IFERROR(VLOOKUP(E870,abbreviation!$A:$B,2,FALSE),""),IF(D870&gt;0,IFERROR(VLOOKUP(D870,abbreviation!$A:$B,2,FALSE),""),"")))</f>
        <v/>
      </c>
      <c r="CB870">
        <f>CONCATENATE(IF(G870&gt;0,IFERROR(VLOOKUP(G870,abbreviation!$A:$B,2,FALSE),""),""),IF(OR(I870&gt;0,H870&gt;0),SeperatorSpecification,""),IF(I870&gt;0,IFERROR(VLOOKUP(I870,abbreviation!$A:$B,2,FALSE),""),IF(H870&gt;0,IFERROR(VLOOKUP(H870,abbreviation!$A:$B,2,FALSE),""),"")))</f>
        <v/>
      </c>
      <c r="CC870">
        <f>CONCATENATE(IF(K870&gt;0,IFERROR(VLOOKUP(K870,abbreviation!$A:$B,2,FALSE),""),""),IF(OR(M870&gt;0,L870&gt;0),SeperatorSpecification,""),IF(M870&gt;0,IFERROR(VLOOKUP(M870,abbreviation!$A:$B,2,FALSE),""),IF(L870&gt;0,IFERROR(VLOOKUP(L870,abbreviation!$A:$B,2,FALSE),""),"")))</f>
        <v/>
      </c>
      <c r="CD870">
        <f>CONCATENATE(IF(O870&gt;0,IFERROR(VLOOKUP(O870,abbreviation!$A:$B,2,FALSE),""),""),IF(OR(Q870&gt;0,P870&gt;0),SeperatorSpecification,""),IF(Q870&gt;0,IFERROR(VLOOKUP(Q870,abbreviation!$A:$B,2,FALSE),""),IF(P870&gt;0,IFERROR(VLOOKUP(P870,abbreviation!$A:$B,2,FALSE),""),"")))</f>
        <v/>
      </c>
      <c r="CE870">
        <f>CONCATENATE(IF(S870&gt;0,IFERROR(VLOOKUP(S870,abbreviation!$A:$B,2,FALSE),""),""),IF(OR(U870&gt;0,T870&gt;0),SeperatorSpecification,""),IF(U870&gt;0,IFERROR(VLOOKUP(U870,abbreviation!$A:$B,2,FALSE),""),IF(T870&gt;0,IFERROR(VLOOKUP(T870,abbreviation!$A:$B,2,FALSE),""),"")))</f>
        <v/>
      </c>
      <c r="CF870">
        <f>IF(CA870&gt;0,(CA870&amp;IF(OR(ISNUMBER(F870),ISTEXT(F870)),"-"&amp;F870,))&amp;(IF(ISTEXT(G870),"_",)&amp;CB870&amp;IF(OR(ISNUMBER(J870),ISTEXT(J870)),"-"&amp;J870,))&amp;(IF(ISTEXT(K870),"_",)&amp;CC870&amp;IF(OR(ISNUMBER(N870),ISTEXT(N870)),"-"&amp;N870,))&amp;(IF(ISTEXT(O870),"_",)&amp;CD870&amp;IF(OR(ISNUMBER(R870),ISTEXT(R870)),"-"&amp;R870,))&amp;(IF(ISTEXT(S870),"_",)&amp;CE870&amp;IF(OR(ISNUMBER(V870),ISTEXT(V870)),"-"&amp;V870,)&amp;IF(AND(ISTEXT(CA870),CA870&lt;&gt;""),SeparatorBUDO,)),"")</f>
        <v/>
      </c>
      <c r="CG870">
        <f>IF(X870&gt;0,IFERROR(VLOOKUP(X870,abbreviation!$A:$B,2,FALSE),""),"")</f>
        <v/>
      </c>
      <c r="CH870">
        <f>IF(Z870&gt;0,IFERROR(VLOOKUP(Z870,abbreviation!$A:$B,2,FALSE),""),"")</f>
        <v/>
      </c>
      <c r="CI870">
        <f>IF(AD870&gt;0,IFERROR(VLOOKUP(AD870,abbreviation!$A:$B,2,FALSE),""),"")</f>
        <v/>
      </c>
      <c r="CJ870">
        <f>IF(AF870&gt;0,IFERROR(VLOOKUP(AF870,abbreviation!$A:$B,2,FALSE),""),"")</f>
        <v/>
      </c>
      <c r="CK870">
        <f>IF(AJ870&gt;0,IFERROR(VLOOKUP(AJ870,abbreviation!$A:$B,2,FALSE),""),"")</f>
        <v/>
      </c>
      <c r="CL870">
        <f>IF(AL870&gt;0,IFERROR(VLOOKUP(AL870,abbreviation!$A:$B,2,FALSE),""),"")</f>
        <v/>
      </c>
      <c r="CM870">
        <f>IF(CG870&gt;0,(CG870&amp;IF(ISTEXT(Z870),SeperatorSpecification&amp;CH870,)&amp;IF(OR(ISTEXT(AB870),ISNUMBER(AB870)),"-"&amp;AB870,))&amp;("_"&amp;CI870&amp;IF(ISTEXT(AF870),SeperatorSpecification&amp;CJ870,)&amp;IF(OR(ISTEXT(AH870),ISNUMBER(AH870)),"-"&amp;AH870,))&amp;("_"&amp;CK870&amp;IF(ISTEXT(AL870),SeperatorSpecification&amp;CL870,)&amp;IF(OR(ISTEXT(AN870),ISNUMBER(AN870)),"-"&amp;AN870,)),"")</f>
        <v/>
      </c>
      <c r="CN870">
        <f>IF(AP870&gt;0,IFERROR(VLOOKUP(AP870,abbreviation!$A:$B,2,FALSE),""),"")</f>
        <v/>
      </c>
      <c r="CO870">
        <f>IF(AR870&gt;0,IFERROR(VLOOKUP(AR870,abbreviation!$A:$B,2,FALSE),""),"")</f>
        <v/>
      </c>
      <c r="CP870">
        <f>IF(AT870&gt;0,IFERROR(VLOOKUP(AT870,abbreviation!$A:$B,2,FALSE),""),"")</f>
        <v/>
      </c>
      <c r="CQ870">
        <f>IF(AV870&gt;0,IFERROR(VLOOKUP(AV870,abbreviation!$A:$B,2,FALSE),""),"")</f>
        <v/>
      </c>
      <c r="CR870">
        <f>"_"&amp;CN870&amp;IF(ISTEXT(AR870),SeperatorSpecification&amp;CO870,)&amp;IF(ISTEXT(AT870),SeperatorSpecification&amp;CP870,)&amp;IF(ISTEXT(AV870),SeperatorSpecification&amp;CQ870,)&amp;IF(OR(ISTEXT(AX870),ISNUMBER(AX870)),"-"&amp;AX870,)</f>
        <v/>
      </c>
      <c r="CS870">
        <f>IF(AZ870&gt;0,IFERROR(VLOOKUP(AZ870,abbreviation!$A:$B,2,FALSE),""),"")</f>
        <v/>
      </c>
      <c r="CT870">
        <f>IF(BB870&gt;0,IFERROR(VLOOKUP(BB870,abbreviation!$A:$B,2,FALSE),""),"")</f>
        <v/>
      </c>
      <c r="CU870">
        <f>IF(BD870&gt;0,IFERROR(VLOOKUP(BD870,abbreviation!$A:$B,2,FALSE),""),"")</f>
        <v/>
      </c>
      <c r="CV870">
        <f>IF(BF870&gt;0,IFERROR(VLOOKUP(BF870,abbreviation!$A:$B,2,FALSE),""),"")</f>
        <v/>
      </c>
      <c r="CW870">
        <f>IF(BJ870&gt;0,IFERROR(VLOOKUP(BJ870,abbreviation!$A:$B,2,FALSE),""),"")</f>
        <v/>
      </c>
      <c r="CX870">
        <f>"_"&amp;CS870&amp;IF(ISTEXT(BB870),SeperatorSpecification&amp;CT870,"")&amp;IF(ISTEXT(BD870),SeperatorSpecification&amp;CU870,"")&amp;IF(ISTEXT(BF870),SeperatorSpecification&amp;CV870,"")&amp;IF(ISTEXT(BH870),SeperatorSpecification&amp;BH870,"")&amp;"_"&amp;CW870&amp;IF(OR(ISNUMBER(BL870),ISTEXT(BL870)),"-"&amp;BL870,)</f>
        <v/>
      </c>
      <c r="CY870">
        <f>CONCATENATE(IF(BN870&gt;0,IFERROR(VLOOKUP(BN870,abbreviation!$A:$B,2,FALSE),""),""),IF(OR(BP870&gt;0,BO870&gt;0),SeperatorSpecification,""),IF(BP870&gt;0,IFERROR(VLOOKUP(BP870,abbreviation!$A:$B,2,FALSE),""),IF(BO870&gt;0,IFERROR(VLOOKUP(BO870,abbreviation!$A:$B,2,FALSE),""),"")))</f>
        <v/>
      </c>
      <c r="CZ870">
        <f>CONCATENATE(IF(BR870&gt;0,IFERROR(VLOOKUP(BR870,abbreviation!$A:$B,2,FALSE),""),""),IF(OR(BT870&gt;0,BS870&gt;0),SeperatorSpecification,""),IF(BT870&gt;0,IFERROR(VLOOKUP(BT870,abbreviation!$A:$B,2,FALSE),""),IF(BS870&gt;0,IFERROR(VLOOKUP(BS870,abbreviation!$A:$B,2,FALSE),""),"")))</f>
        <v/>
      </c>
      <c r="DA870">
        <f>CONCATENATE(IF(BV870&gt;0,IFERROR(VLOOKUP(BV870,abbreviation!$A:$B,2,FALSE),""),""),IF(OR(BX870&gt;0,BW870&gt;0),SeperatorSpecification,""),IF(BX870&gt;0,IFERROR(VLOOKUP(BX870,abbreviation!$A:$B,2,FALSE),""),IF(BW870&gt;0,IFERROR(VLOOKUP(BW870,abbreviation!$A:$B,2,FALSE),""),"")))</f>
        <v/>
      </c>
      <c r="DB870">
        <f>IF(BN870&gt;0,(IF(ISTEXT(BN870),SeparatorBUDO,"")&amp;CY870&amp;IF(OR(ISNUMBER(BQ870),ISTEXT(BQ870)),"-"&amp;BQ870,))&amp;(IF(ISTEXT(BR870),"_",)&amp;CZ870&amp;IF(OR(ISNUMBER(BU870),ISTEXT(BU870)),"-"&amp;BU870,))&amp;(IF(ISTEXT(BV870),"_",)&amp;DA870&amp;IF(OR(ISNUMBER(BY870),ISTEXT(BY870)),"-"&amp;BY870,)),"")</f>
        <v/>
      </c>
      <c r="DC870">
        <f>IF(OR(X870&lt;&gt;"",AD870&lt;&gt;"",C870&lt;&gt;"",A870&lt;&gt;""),(CF870&amp;CM870&amp;CR870&amp;CX870&amp;DB870),"")</f>
        <v/>
      </c>
      <c r="DE870" s="40">
        <f>DC870</f>
        <v/>
      </c>
    </row>
    <row r="871">
      <c r="F871" s="41" t="n"/>
      <c r="J871" s="41" t="n"/>
      <c r="N871" s="41" t="n"/>
      <c r="R871" s="41" t="n"/>
      <c r="V871" s="41" t="n"/>
      <c r="AA871" s="7" t="n"/>
      <c r="AB871" s="41" t="n"/>
      <c r="AD871" s="6" t="n"/>
      <c r="AE871" s="8" t="n"/>
      <c r="AF871" s="7" t="n"/>
      <c r="AG871" s="7" t="n"/>
      <c r="AH871" s="41" t="n"/>
      <c r="AJ871" s="6" t="n"/>
      <c r="AK871" s="8" t="n"/>
      <c r="AL871" s="7" t="n"/>
      <c r="AM871" s="7" t="n"/>
      <c r="AN871" s="41" t="n"/>
      <c r="AR871" s="7" t="n"/>
      <c r="AX871" s="42" t="n"/>
      <c r="BB871" s="7" t="n"/>
      <c r="BC871" s="8" t="n"/>
      <c r="BH871" s="42" t="n"/>
      <c r="BQ871" s="41" t="n"/>
      <c r="BU871" s="41" t="n"/>
      <c r="BY871" s="41" t="n"/>
      <c r="CA871">
        <f>CONCATENATE(IF(C871&gt;0,IFERROR(VLOOKUP(C871,abbreviation!$A:$B,2,FALSE),""),""),IF(OR(E871&gt;0,D871&gt;0),SeperatorSpecification,""),IF(E871&gt;0,IFERROR(VLOOKUP(E871,abbreviation!$A:$B,2,FALSE),""),IF(D871&gt;0,IFERROR(VLOOKUP(D871,abbreviation!$A:$B,2,FALSE),""),"")))</f>
        <v/>
      </c>
      <c r="CB871">
        <f>CONCATENATE(IF(G871&gt;0,IFERROR(VLOOKUP(G871,abbreviation!$A:$B,2,FALSE),""),""),IF(OR(I871&gt;0,H871&gt;0),SeperatorSpecification,""),IF(I871&gt;0,IFERROR(VLOOKUP(I871,abbreviation!$A:$B,2,FALSE),""),IF(H871&gt;0,IFERROR(VLOOKUP(H871,abbreviation!$A:$B,2,FALSE),""),"")))</f>
        <v/>
      </c>
      <c r="CC871">
        <f>CONCATENATE(IF(K871&gt;0,IFERROR(VLOOKUP(K871,abbreviation!$A:$B,2,FALSE),""),""),IF(OR(M871&gt;0,L871&gt;0),SeperatorSpecification,""),IF(M871&gt;0,IFERROR(VLOOKUP(M871,abbreviation!$A:$B,2,FALSE),""),IF(L871&gt;0,IFERROR(VLOOKUP(L871,abbreviation!$A:$B,2,FALSE),""),"")))</f>
        <v/>
      </c>
      <c r="CD871">
        <f>CONCATENATE(IF(O871&gt;0,IFERROR(VLOOKUP(O871,abbreviation!$A:$B,2,FALSE),""),""),IF(OR(Q871&gt;0,P871&gt;0),SeperatorSpecification,""),IF(Q871&gt;0,IFERROR(VLOOKUP(Q871,abbreviation!$A:$B,2,FALSE),""),IF(P871&gt;0,IFERROR(VLOOKUP(P871,abbreviation!$A:$B,2,FALSE),""),"")))</f>
        <v/>
      </c>
      <c r="CE871">
        <f>CONCATENATE(IF(S871&gt;0,IFERROR(VLOOKUP(S871,abbreviation!$A:$B,2,FALSE),""),""),IF(OR(U871&gt;0,T871&gt;0),SeperatorSpecification,""),IF(U871&gt;0,IFERROR(VLOOKUP(U871,abbreviation!$A:$B,2,FALSE),""),IF(T871&gt;0,IFERROR(VLOOKUP(T871,abbreviation!$A:$B,2,FALSE),""),"")))</f>
        <v/>
      </c>
      <c r="CF871">
        <f>IF(CA871&gt;0,(CA871&amp;IF(OR(ISNUMBER(F871),ISTEXT(F871)),"-"&amp;F871,))&amp;(IF(ISTEXT(G871),"_",)&amp;CB871&amp;IF(OR(ISNUMBER(J871),ISTEXT(J871)),"-"&amp;J871,))&amp;(IF(ISTEXT(K871),"_",)&amp;CC871&amp;IF(OR(ISNUMBER(N871),ISTEXT(N871)),"-"&amp;N871,))&amp;(IF(ISTEXT(O871),"_",)&amp;CD871&amp;IF(OR(ISNUMBER(R871),ISTEXT(R871)),"-"&amp;R871,))&amp;(IF(ISTEXT(S871),"_",)&amp;CE871&amp;IF(OR(ISNUMBER(V871),ISTEXT(V871)),"-"&amp;V871,)&amp;IF(AND(ISTEXT(CA871),CA871&lt;&gt;""),SeparatorBUDO,)),"")</f>
        <v/>
      </c>
      <c r="CG871">
        <f>IF(X871&gt;0,IFERROR(VLOOKUP(X871,abbreviation!$A:$B,2,FALSE),""),"")</f>
        <v/>
      </c>
      <c r="CH871">
        <f>IF(Z871&gt;0,IFERROR(VLOOKUP(Z871,abbreviation!$A:$B,2,FALSE),""),"")</f>
        <v/>
      </c>
      <c r="CI871">
        <f>IF(AD871&gt;0,IFERROR(VLOOKUP(AD871,abbreviation!$A:$B,2,FALSE),""),"")</f>
        <v/>
      </c>
      <c r="CJ871">
        <f>IF(AF871&gt;0,IFERROR(VLOOKUP(AF871,abbreviation!$A:$B,2,FALSE),""),"")</f>
        <v/>
      </c>
      <c r="CK871">
        <f>IF(AJ871&gt;0,IFERROR(VLOOKUP(AJ871,abbreviation!$A:$B,2,FALSE),""),"")</f>
        <v/>
      </c>
      <c r="CL871">
        <f>IF(AL871&gt;0,IFERROR(VLOOKUP(AL871,abbreviation!$A:$B,2,FALSE),""),"")</f>
        <v/>
      </c>
      <c r="CM871">
        <f>IF(CG871&gt;0,(CG871&amp;IF(ISTEXT(Z871),SeperatorSpecification&amp;CH871,)&amp;IF(OR(ISTEXT(AB871),ISNUMBER(AB871)),"-"&amp;AB871,))&amp;("_"&amp;CI871&amp;IF(ISTEXT(AF871),SeperatorSpecification&amp;CJ871,)&amp;IF(OR(ISTEXT(AH871),ISNUMBER(AH871)),"-"&amp;AH871,))&amp;("_"&amp;CK871&amp;IF(ISTEXT(AL871),SeperatorSpecification&amp;CL871,)&amp;IF(OR(ISTEXT(AN871),ISNUMBER(AN871)),"-"&amp;AN871,)),"")</f>
        <v/>
      </c>
      <c r="CN871">
        <f>IF(AP871&gt;0,IFERROR(VLOOKUP(AP871,abbreviation!$A:$B,2,FALSE),""),"")</f>
        <v/>
      </c>
      <c r="CO871">
        <f>IF(AR871&gt;0,IFERROR(VLOOKUP(AR871,abbreviation!$A:$B,2,FALSE),""),"")</f>
        <v/>
      </c>
      <c r="CP871">
        <f>IF(AT871&gt;0,IFERROR(VLOOKUP(AT871,abbreviation!$A:$B,2,FALSE),""),"")</f>
        <v/>
      </c>
      <c r="CQ871">
        <f>IF(AV871&gt;0,IFERROR(VLOOKUP(AV871,abbreviation!$A:$B,2,FALSE),""),"")</f>
        <v/>
      </c>
      <c r="CR871">
        <f>"_"&amp;CN871&amp;IF(ISTEXT(AR871),SeperatorSpecification&amp;CO871,)&amp;IF(ISTEXT(AT871),SeperatorSpecification&amp;CP871,)&amp;IF(ISTEXT(AV871),SeperatorSpecification&amp;CQ871,)&amp;IF(OR(ISTEXT(AX871),ISNUMBER(AX871)),"-"&amp;AX871,)</f>
        <v/>
      </c>
      <c r="CS871">
        <f>IF(AZ871&gt;0,IFERROR(VLOOKUP(AZ871,abbreviation!$A:$B,2,FALSE),""),"")</f>
        <v/>
      </c>
      <c r="CT871">
        <f>IF(BB871&gt;0,IFERROR(VLOOKUP(BB871,abbreviation!$A:$B,2,FALSE),""),"")</f>
        <v/>
      </c>
      <c r="CU871">
        <f>IF(BD871&gt;0,IFERROR(VLOOKUP(BD871,abbreviation!$A:$B,2,FALSE),""),"")</f>
        <v/>
      </c>
      <c r="CV871">
        <f>IF(BF871&gt;0,IFERROR(VLOOKUP(BF871,abbreviation!$A:$B,2,FALSE),""),"")</f>
        <v/>
      </c>
      <c r="CW871">
        <f>IF(BJ871&gt;0,IFERROR(VLOOKUP(BJ871,abbreviation!$A:$B,2,FALSE),""),"")</f>
        <v/>
      </c>
      <c r="CX871">
        <f>"_"&amp;CS871&amp;IF(ISTEXT(BB871),SeperatorSpecification&amp;CT871,"")&amp;IF(ISTEXT(BD871),SeperatorSpecification&amp;CU871,"")&amp;IF(ISTEXT(BF871),SeperatorSpecification&amp;CV871,"")&amp;IF(ISTEXT(BH871),SeperatorSpecification&amp;BH871,"")&amp;"_"&amp;CW871&amp;IF(OR(ISNUMBER(BL871),ISTEXT(BL871)),"-"&amp;BL871,)</f>
        <v/>
      </c>
      <c r="CY871">
        <f>CONCATENATE(IF(BN871&gt;0,IFERROR(VLOOKUP(BN871,abbreviation!$A:$B,2,FALSE),""),""),IF(OR(BP871&gt;0,BO871&gt;0),SeperatorSpecification,""),IF(BP871&gt;0,IFERROR(VLOOKUP(BP871,abbreviation!$A:$B,2,FALSE),""),IF(BO871&gt;0,IFERROR(VLOOKUP(BO871,abbreviation!$A:$B,2,FALSE),""),"")))</f>
        <v/>
      </c>
      <c r="CZ871">
        <f>CONCATENATE(IF(BR871&gt;0,IFERROR(VLOOKUP(BR871,abbreviation!$A:$B,2,FALSE),""),""),IF(OR(BT871&gt;0,BS871&gt;0),SeperatorSpecification,""),IF(BT871&gt;0,IFERROR(VLOOKUP(BT871,abbreviation!$A:$B,2,FALSE),""),IF(BS871&gt;0,IFERROR(VLOOKUP(BS871,abbreviation!$A:$B,2,FALSE),""),"")))</f>
        <v/>
      </c>
      <c r="DA871">
        <f>CONCATENATE(IF(BV871&gt;0,IFERROR(VLOOKUP(BV871,abbreviation!$A:$B,2,FALSE),""),""),IF(OR(BX871&gt;0,BW871&gt;0),SeperatorSpecification,""),IF(BX871&gt;0,IFERROR(VLOOKUP(BX871,abbreviation!$A:$B,2,FALSE),""),IF(BW871&gt;0,IFERROR(VLOOKUP(BW871,abbreviation!$A:$B,2,FALSE),""),"")))</f>
        <v/>
      </c>
      <c r="DB871">
        <f>IF(BN871&gt;0,(IF(ISTEXT(BN871),SeparatorBUDO,"")&amp;CY871&amp;IF(OR(ISNUMBER(BQ871),ISTEXT(BQ871)),"-"&amp;BQ871,))&amp;(IF(ISTEXT(BR871),"_",)&amp;CZ871&amp;IF(OR(ISNUMBER(BU871),ISTEXT(BU871)),"-"&amp;BU871,))&amp;(IF(ISTEXT(BV871),"_",)&amp;DA871&amp;IF(OR(ISNUMBER(BY871),ISTEXT(BY871)),"-"&amp;BY871,)),"")</f>
        <v/>
      </c>
      <c r="DC871">
        <f>IF(OR(X871&lt;&gt;"",AD871&lt;&gt;"",C871&lt;&gt;"",A871&lt;&gt;""),(CF871&amp;CM871&amp;CR871&amp;CX871&amp;DB871),"")</f>
        <v/>
      </c>
      <c r="DE871" s="40">
        <f>DC871</f>
        <v/>
      </c>
    </row>
    <row r="872">
      <c r="F872" s="41" t="n"/>
      <c r="J872" s="41" t="n"/>
      <c r="N872" s="41" t="n"/>
      <c r="R872" s="41" t="n"/>
      <c r="V872" s="41" t="n"/>
      <c r="AA872" s="7" t="n"/>
      <c r="AB872" s="41" t="n"/>
      <c r="AD872" s="6" t="n"/>
      <c r="AE872" s="8" t="n"/>
      <c r="AF872" s="7" t="n"/>
      <c r="AG872" s="7" t="n"/>
      <c r="AH872" s="41" t="n"/>
      <c r="AJ872" s="6" t="n"/>
      <c r="AK872" s="8" t="n"/>
      <c r="AL872" s="7" t="n"/>
      <c r="AM872" s="7" t="n"/>
      <c r="AN872" s="41" t="n"/>
      <c r="AR872" s="7" t="n"/>
      <c r="AX872" s="42" t="n"/>
      <c r="BB872" s="7" t="n"/>
      <c r="BC872" s="8" t="n"/>
      <c r="BH872" s="42" t="n"/>
      <c r="BQ872" s="41" t="n"/>
      <c r="BU872" s="41" t="n"/>
      <c r="BY872" s="41" t="n"/>
      <c r="CA872">
        <f>CONCATENATE(IF(C872&gt;0,IFERROR(VLOOKUP(C872,abbreviation!$A:$B,2,FALSE),""),""),IF(OR(E872&gt;0,D872&gt;0),SeperatorSpecification,""),IF(E872&gt;0,IFERROR(VLOOKUP(E872,abbreviation!$A:$B,2,FALSE),""),IF(D872&gt;0,IFERROR(VLOOKUP(D872,abbreviation!$A:$B,2,FALSE),""),"")))</f>
        <v/>
      </c>
      <c r="CB872">
        <f>CONCATENATE(IF(G872&gt;0,IFERROR(VLOOKUP(G872,abbreviation!$A:$B,2,FALSE),""),""),IF(OR(I872&gt;0,H872&gt;0),SeperatorSpecification,""),IF(I872&gt;0,IFERROR(VLOOKUP(I872,abbreviation!$A:$B,2,FALSE),""),IF(H872&gt;0,IFERROR(VLOOKUP(H872,abbreviation!$A:$B,2,FALSE),""),"")))</f>
        <v/>
      </c>
      <c r="CC872">
        <f>CONCATENATE(IF(K872&gt;0,IFERROR(VLOOKUP(K872,abbreviation!$A:$B,2,FALSE),""),""),IF(OR(M872&gt;0,L872&gt;0),SeperatorSpecification,""),IF(M872&gt;0,IFERROR(VLOOKUP(M872,abbreviation!$A:$B,2,FALSE),""),IF(L872&gt;0,IFERROR(VLOOKUP(L872,abbreviation!$A:$B,2,FALSE),""),"")))</f>
        <v/>
      </c>
      <c r="CD872">
        <f>CONCATENATE(IF(O872&gt;0,IFERROR(VLOOKUP(O872,abbreviation!$A:$B,2,FALSE),""),""),IF(OR(Q872&gt;0,P872&gt;0),SeperatorSpecification,""),IF(Q872&gt;0,IFERROR(VLOOKUP(Q872,abbreviation!$A:$B,2,FALSE),""),IF(P872&gt;0,IFERROR(VLOOKUP(P872,abbreviation!$A:$B,2,FALSE),""),"")))</f>
        <v/>
      </c>
      <c r="CE872">
        <f>CONCATENATE(IF(S872&gt;0,IFERROR(VLOOKUP(S872,abbreviation!$A:$B,2,FALSE),""),""),IF(OR(U872&gt;0,T872&gt;0),SeperatorSpecification,""),IF(U872&gt;0,IFERROR(VLOOKUP(U872,abbreviation!$A:$B,2,FALSE),""),IF(T872&gt;0,IFERROR(VLOOKUP(T872,abbreviation!$A:$B,2,FALSE),""),"")))</f>
        <v/>
      </c>
      <c r="CF872">
        <f>IF(CA872&gt;0,(CA872&amp;IF(OR(ISNUMBER(F872),ISTEXT(F872)),"-"&amp;F872,))&amp;(IF(ISTEXT(G872),"_",)&amp;CB872&amp;IF(OR(ISNUMBER(J872),ISTEXT(J872)),"-"&amp;J872,))&amp;(IF(ISTEXT(K872),"_",)&amp;CC872&amp;IF(OR(ISNUMBER(N872),ISTEXT(N872)),"-"&amp;N872,))&amp;(IF(ISTEXT(O872),"_",)&amp;CD872&amp;IF(OR(ISNUMBER(R872),ISTEXT(R872)),"-"&amp;R872,))&amp;(IF(ISTEXT(S872),"_",)&amp;CE872&amp;IF(OR(ISNUMBER(V872),ISTEXT(V872)),"-"&amp;V872,)&amp;IF(AND(ISTEXT(CA872),CA872&lt;&gt;""),SeparatorBUDO,)),"")</f>
        <v/>
      </c>
      <c r="CG872">
        <f>IF(X872&gt;0,IFERROR(VLOOKUP(X872,abbreviation!$A:$B,2,FALSE),""),"")</f>
        <v/>
      </c>
      <c r="CH872">
        <f>IF(Z872&gt;0,IFERROR(VLOOKUP(Z872,abbreviation!$A:$B,2,FALSE),""),"")</f>
        <v/>
      </c>
      <c r="CI872">
        <f>IF(AD872&gt;0,IFERROR(VLOOKUP(AD872,abbreviation!$A:$B,2,FALSE),""),"")</f>
        <v/>
      </c>
      <c r="CJ872">
        <f>IF(AF872&gt;0,IFERROR(VLOOKUP(AF872,abbreviation!$A:$B,2,FALSE),""),"")</f>
        <v/>
      </c>
      <c r="CK872">
        <f>IF(AJ872&gt;0,IFERROR(VLOOKUP(AJ872,abbreviation!$A:$B,2,FALSE),""),"")</f>
        <v/>
      </c>
      <c r="CL872">
        <f>IF(AL872&gt;0,IFERROR(VLOOKUP(AL872,abbreviation!$A:$B,2,FALSE),""),"")</f>
        <v/>
      </c>
      <c r="CM872">
        <f>IF(CG872&gt;0,(CG872&amp;IF(ISTEXT(Z872),SeperatorSpecification&amp;CH872,)&amp;IF(OR(ISTEXT(AB872),ISNUMBER(AB872)),"-"&amp;AB872,))&amp;("_"&amp;CI872&amp;IF(ISTEXT(AF872),SeperatorSpecification&amp;CJ872,)&amp;IF(OR(ISTEXT(AH872),ISNUMBER(AH872)),"-"&amp;AH872,))&amp;("_"&amp;CK872&amp;IF(ISTEXT(AL872),SeperatorSpecification&amp;CL872,)&amp;IF(OR(ISTEXT(AN872),ISNUMBER(AN872)),"-"&amp;AN872,)),"")</f>
        <v/>
      </c>
      <c r="CN872">
        <f>IF(AP872&gt;0,IFERROR(VLOOKUP(AP872,abbreviation!$A:$B,2,FALSE),""),"")</f>
        <v/>
      </c>
      <c r="CO872">
        <f>IF(AR872&gt;0,IFERROR(VLOOKUP(AR872,abbreviation!$A:$B,2,FALSE),""),"")</f>
        <v/>
      </c>
      <c r="CP872">
        <f>IF(AT872&gt;0,IFERROR(VLOOKUP(AT872,abbreviation!$A:$B,2,FALSE),""),"")</f>
        <v/>
      </c>
      <c r="CQ872">
        <f>IF(AV872&gt;0,IFERROR(VLOOKUP(AV872,abbreviation!$A:$B,2,FALSE),""),"")</f>
        <v/>
      </c>
      <c r="CR872">
        <f>"_"&amp;CN872&amp;IF(ISTEXT(AR872),SeperatorSpecification&amp;CO872,)&amp;IF(ISTEXT(AT872),SeperatorSpecification&amp;CP872,)&amp;IF(ISTEXT(AV872),SeperatorSpecification&amp;CQ872,)&amp;IF(OR(ISTEXT(AX872),ISNUMBER(AX872)),"-"&amp;AX872,)</f>
        <v/>
      </c>
      <c r="CS872">
        <f>IF(AZ872&gt;0,IFERROR(VLOOKUP(AZ872,abbreviation!$A:$B,2,FALSE),""),"")</f>
        <v/>
      </c>
      <c r="CT872">
        <f>IF(BB872&gt;0,IFERROR(VLOOKUP(BB872,abbreviation!$A:$B,2,FALSE),""),"")</f>
        <v/>
      </c>
      <c r="CU872">
        <f>IF(BD872&gt;0,IFERROR(VLOOKUP(BD872,abbreviation!$A:$B,2,FALSE),""),"")</f>
        <v/>
      </c>
      <c r="CV872">
        <f>IF(BF872&gt;0,IFERROR(VLOOKUP(BF872,abbreviation!$A:$B,2,FALSE),""),"")</f>
        <v/>
      </c>
      <c r="CW872">
        <f>IF(BJ872&gt;0,IFERROR(VLOOKUP(BJ872,abbreviation!$A:$B,2,FALSE),""),"")</f>
        <v/>
      </c>
      <c r="CX872">
        <f>"_"&amp;CS872&amp;IF(ISTEXT(BB872),SeperatorSpecification&amp;CT872,"")&amp;IF(ISTEXT(BD872),SeperatorSpecification&amp;CU872,"")&amp;IF(ISTEXT(BF872),SeperatorSpecification&amp;CV872,"")&amp;IF(ISTEXT(BH872),SeperatorSpecification&amp;BH872,"")&amp;"_"&amp;CW872&amp;IF(OR(ISNUMBER(BL872),ISTEXT(BL872)),"-"&amp;BL872,)</f>
        <v/>
      </c>
      <c r="CY872">
        <f>CONCATENATE(IF(BN872&gt;0,IFERROR(VLOOKUP(BN872,abbreviation!$A:$B,2,FALSE),""),""),IF(OR(BP872&gt;0,BO872&gt;0),SeperatorSpecification,""),IF(BP872&gt;0,IFERROR(VLOOKUP(BP872,abbreviation!$A:$B,2,FALSE),""),IF(BO872&gt;0,IFERROR(VLOOKUP(BO872,abbreviation!$A:$B,2,FALSE),""),"")))</f>
        <v/>
      </c>
      <c r="CZ872">
        <f>CONCATENATE(IF(BR872&gt;0,IFERROR(VLOOKUP(BR872,abbreviation!$A:$B,2,FALSE),""),""),IF(OR(BT872&gt;0,BS872&gt;0),SeperatorSpecification,""),IF(BT872&gt;0,IFERROR(VLOOKUP(BT872,abbreviation!$A:$B,2,FALSE),""),IF(BS872&gt;0,IFERROR(VLOOKUP(BS872,abbreviation!$A:$B,2,FALSE),""),"")))</f>
        <v/>
      </c>
      <c r="DA872">
        <f>CONCATENATE(IF(BV872&gt;0,IFERROR(VLOOKUP(BV872,abbreviation!$A:$B,2,FALSE),""),""),IF(OR(BX872&gt;0,BW872&gt;0),SeperatorSpecification,""),IF(BX872&gt;0,IFERROR(VLOOKUP(BX872,abbreviation!$A:$B,2,FALSE),""),IF(BW872&gt;0,IFERROR(VLOOKUP(BW872,abbreviation!$A:$B,2,FALSE),""),"")))</f>
        <v/>
      </c>
      <c r="DB872">
        <f>IF(BN872&gt;0,(IF(ISTEXT(BN872),SeparatorBUDO,"")&amp;CY872&amp;IF(OR(ISNUMBER(BQ872),ISTEXT(BQ872)),"-"&amp;BQ872,))&amp;(IF(ISTEXT(BR872),"_",)&amp;CZ872&amp;IF(OR(ISNUMBER(BU872),ISTEXT(BU872)),"-"&amp;BU872,))&amp;(IF(ISTEXT(BV872),"_",)&amp;DA872&amp;IF(OR(ISNUMBER(BY872),ISTEXT(BY872)),"-"&amp;BY872,)),"")</f>
        <v/>
      </c>
      <c r="DC872">
        <f>IF(OR(X872&lt;&gt;"",AD872&lt;&gt;"",C872&lt;&gt;"",A872&lt;&gt;""),(CF872&amp;CM872&amp;CR872&amp;CX872&amp;DB872),"")</f>
        <v/>
      </c>
      <c r="DE872" s="40">
        <f>DC872</f>
        <v/>
      </c>
    </row>
    <row r="873">
      <c r="F873" s="41" t="n"/>
      <c r="J873" s="41" t="n"/>
      <c r="N873" s="41" t="n"/>
      <c r="R873" s="41" t="n"/>
      <c r="V873" s="41" t="n"/>
      <c r="AA873" s="7" t="n"/>
      <c r="AB873" s="41" t="n"/>
      <c r="AD873" s="6" t="n"/>
      <c r="AE873" s="8" t="n"/>
      <c r="AF873" s="7" t="n"/>
      <c r="AG873" s="7" t="n"/>
      <c r="AH873" s="41" t="n"/>
      <c r="AJ873" s="6" t="n"/>
      <c r="AK873" s="8" t="n"/>
      <c r="AL873" s="7" t="n"/>
      <c r="AM873" s="7" t="n"/>
      <c r="AN873" s="41" t="n"/>
      <c r="AR873" s="7" t="n"/>
      <c r="AX873" s="42" t="n"/>
      <c r="BB873" s="7" t="n"/>
      <c r="BC873" s="8" t="n"/>
      <c r="BH873" s="42" t="n"/>
      <c r="BQ873" s="41" t="n"/>
      <c r="BU873" s="41" t="n"/>
      <c r="BY873" s="41" t="n"/>
      <c r="CA873">
        <f>CONCATENATE(IF(C873&gt;0,IFERROR(VLOOKUP(C873,abbreviation!$A:$B,2,FALSE),""),""),IF(OR(E873&gt;0,D873&gt;0),SeperatorSpecification,""),IF(E873&gt;0,IFERROR(VLOOKUP(E873,abbreviation!$A:$B,2,FALSE),""),IF(D873&gt;0,IFERROR(VLOOKUP(D873,abbreviation!$A:$B,2,FALSE),""),"")))</f>
        <v/>
      </c>
      <c r="CB873">
        <f>CONCATENATE(IF(G873&gt;0,IFERROR(VLOOKUP(G873,abbreviation!$A:$B,2,FALSE),""),""),IF(OR(I873&gt;0,H873&gt;0),SeperatorSpecification,""),IF(I873&gt;0,IFERROR(VLOOKUP(I873,abbreviation!$A:$B,2,FALSE),""),IF(H873&gt;0,IFERROR(VLOOKUP(H873,abbreviation!$A:$B,2,FALSE),""),"")))</f>
        <v/>
      </c>
      <c r="CC873">
        <f>CONCATENATE(IF(K873&gt;0,IFERROR(VLOOKUP(K873,abbreviation!$A:$B,2,FALSE),""),""),IF(OR(M873&gt;0,L873&gt;0),SeperatorSpecification,""),IF(M873&gt;0,IFERROR(VLOOKUP(M873,abbreviation!$A:$B,2,FALSE),""),IF(L873&gt;0,IFERROR(VLOOKUP(L873,abbreviation!$A:$B,2,FALSE),""),"")))</f>
        <v/>
      </c>
      <c r="CD873">
        <f>CONCATENATE(IF(O873&gt;0,IFERROR(VLOOKUP(O873,abbreviation!$A:$B,2,FALSE),""),""),IF(OR(Q873&gt;0,P873&gt;0),SeperatorSpecification,""),IF(Q873&gt;0,IFERROR(VLOOKUP(Q873,abbreviation!$A:$B,2,FALSE),""),IF(P873&gt;0,IFERROR(VLOOKUP(P873,abbreviation!$A:$B,2,FALSE),""),"")))</f>
        <v/>
      </c>
      <c r="CE873">
        <f>CONCATENATE(IF(S873&gt;0,IFERROR(VLOOKUP(S873,abbreviation!$A:$B,2,FALSE),""),""),IF(OR(U873&gt;0,T873&gt;0),SeperatorSpecification,""),IF(U873&gt;0,IFERROR(VLOOKUP(U873,abbreviation!$A:$B,2,FALSE),""),IF(T873&gt;0,IFERROR(VLOOKUP(T873,abbreviation!$A:$B,2,FALSE),""),"")))</f>
        <v/>
      </c>
      <c r="CF873">
        <f>IF(CA873&gt;0,(CA873&amp;IF(OR(ISNUMBER(F873),ISTEXT(F873)),"-"&amp;F873,))&amp;(IF(ISTEXT(G873),"_",)&amp;CB873&amp;IF(OR(ISNUMBER(J873),ISTEXT(J873)),"-"&amp;J873,))&amp;(IF(ISTEXT(K873),"_",)&amp;CC873&amp;IF(OR(ISNUMBER(N873),ISTEXT(N873)),"-"&amp;N873,))&amp;(IF(ISTEXT(O873),"_",)&amp;CD873&amp;IF(OR(ISNUMBER(R873),ISTEXT(R873)),"-"&amp;R873,))&amp;(IF(ISTEXT(S873),"_",)&amp;CE873&amp;IF(OR(ISNUMBER(V873),ISTEXT(V873)),"-"&amp;V873,)&amp;IF(AND(ISTEXT(CA873),CA873&lt;&gt;""),SeparatorBUDO,)),"")</f>
        <v/>
      </c>
      <c r="CG873">
        <f>IF(X873&gt;0,IFERROR(VLOOKUP(X873,abbreviation!$A:$B,2,FALSE),""),"")</f>
        <v/>
      </c>
      <c r="CH873">
        <f>IF(Z873&gt;0,IFERROR(VLOOKUP(Z873,abbreviation!$A:$B,2,FALSE),""),"")</f>
        <v/>
      </c>
      <c r="CI873">
        <f>IF(AD873&gt;0,IFERROR(VLOOKUP(AD873,abbreviation!$A:$B,2,FALSE),""),"")</f>
        <v/>
      </c>
      <c r="CJ873">
        <f>IF(AF873&gt;0,IFERROR(VLOOKUP(AF873,abbreviation!$A:$B,2,FALSE),""),"")</f>
        <v/>
      </c>
      <c r="CK873">
        <f>IF(AJ873&gt;0,IFERROR(VLOOKUP(AJ873,abbreviation!$A:$B,2,FALSE),""),"")</f>
        <v/>
      </c>
      <c r="CL873">
        <f>IF(AL873&gt;0,IFERROR(VLOOKUP(AL873,abbreviation!$A:$B,2,FALSE),""),"")</f>
        <v/>
      </c>
      <c r="CM873">
        <f>IF(CG873&gt;0,(CG873&amp;IF(ISTEXT(Z873),SeperatorSpecification&amp;CH873,)&amp;IF(OR(ISTEXT(AB873),ISNUMBER(AB873)),"-"&amp;AB873,))&amp;("_"&amp;CI873&amp;IF(ISTEXT(AF873),SeperatorSpecification&amp;CJ873,)&amp;IF(OR(ISTEXT(AH873),ISNUMBER(AH873)),"-"&amp;AH873,))&amp;("_"&amp;CK873&amp;IF(ISTEXT(AL873),SeperatorSpecification&amp;CL873,)&amp;IF(OR(ISTEXT(AN873),ISNUMBER(AN873)),"-"&amp;AN873,)),"")</f>
        <v/>
      </c>
      <c r="CN873">
        <f>IF(AP873&gt;0,IFERROR(VLOOKUP(AP873,abbreviation!$A:$B,2,FALSE),""),"")</f>
        <v/>
      </c>
      <c r="CO873">
        <f>IF(AR873&gt;0,IFERROR(VLOOKUP(AR873,abbreviation!$A:$B,2,FALSE),""),"")</f>
        <v/>
      </c>
      <c r="CP873">
        <f>IF(AT873&gt;0,IFERROR(VLOOKUP(AT873,abbreviation!$A:$B,2,FALSE),""),"")</f>
        <v/>
      </c>
      <c r="CQ873">
        <f>IF(AV873&gt;0,IFERROR(VLOOKUP(AV873,abbreviation!$A:$B,2,FALSE),""),"")</f>
        <v/>
      </c>
      <c r="CR873">
        <f>"_"&amp;CN873&amp;IF(ISTEXT(AR873),SeperatorSpecification&amp;CO873,)&amp;IF(ISTEXT(AT873),SeperatorSpecification&amp;CP873,)&amp;IF(ISTEXT(AV873),SeperatorSpecification&amp;CQ873,)&amp;IF(OR(ISTEXT(AX873),ISNUMBER(AX873)),"-"&amp;AX873,)</f>
        <v/>
      </c>
      <c r="CS873">
        <f>IF(AZ873&gt;0,IFERROR(VLOOKUP(AZ873,abbreviation!$A:$B,2,FALSE),""),"")</f>
        <v/>
      </c>
      <c r="CT873">
        <f>IF(BB873&gt;0,IFERROR(VLOOKUP(BB873,abbreviation!$A:$B,2,FALSE),""),"")</f>
        <v/>
      </c>
      <c r="CU873">
        <f>IF(BD873&gt;0,IFERROR(VLOOKUP(BD873,abbreviation!$A:$B,2,FALSE),""),"")</f>
        <v/>
      </c>
      <c r="CV873">
        <f>IF(BF873&gt;0,IFERROR(VLOOKUP(BF873,abbreviation!$A:$B,2,FALSE),""),"")</f>
        <v/>
      </c>
      <c r="CW873">
        <f>IF(BJ873&gt;0,IFERROR(VLOOKUP(BJ873,abbreviation!$A:$B,2,FALSE),""),"")</f>
        <v/>
      </c>
      <c r="CX873">
        <f>"_"&amp;CS873&amp;IF(ISTEXT(BB873),SeperatorSpecification&amp;CT873,"")&amp;IF(ISTEXT(BD873),SeperatorSpecification&amp;CU873,"")&amp;IF(ISTEXT(BF873),SeperatorSpecification&amp;CV873,"")&amp;IF(ISTEXT(BH873),SeperatorSpecification&amp;BH873,"")&amp;"_"&amp;CW873&amp;IF(OR(ISNUMBER(BL873),ISTEXT(BL873)),"-"&amp;BL873,)</f>
        <v/>
      </c>
      <c r="CY873">
        <f>CONCATENATE(IF(BN873&gt;0,IFERROR(VLOOKUP(BN873,abbreviation!$A:$B,2,FALSE),""),""),IF(OR(BP873&gt;0,BO873&gt;0),SeperatorSpecification,""),IF(BP873&gt;0,IFERROR(VLOOKUP(BP873,abbreviation!$A:$B,2,FALSE),""),IF(BO873&gt;0,IFERROR(VLOOKUP(BO873,abbreviation!$A:$B,2,FALSE),""),"")))</f>
        <v/>
      </c>
      <c r="CZ873">
        <f>CONCATENATE(IF(BR873&gt;0,IFERROR(VLOOKUP(BR873,abbreviation!$A:$B,2,FALSE),""),""),IF(OR(BT873&gt;0,BS873&gt;0),SeperatorSpecification,""),IF(BT873&gt;0,IFERROR(VLOOKUP(BT873,abbreviation!$A:$B,2,FALSE),""),IF(BS873&gt;0,IFERROR(VLOOKUP(BS873,abbreviation!$A:$B,2,FALSE),""),"")))</f>
        <v/>
      </c>
      <c r="DA873">
        <f>CONCATENATE(IF(BV873&gt;0,IFERROR(VLOOKUP(BV873,abbreviation!$A:$B,2,FALSE),""),""),IF(OR(BX873&gt;0,BW873&gt;0),SeperatorSpecification,""),IF(BX873&gt;0,IFERROR(VLOOKUP(BX873,abbreviation!$A:$B,2,FALSE),""),IF(BW873&gt;0,IFERROR(VLOOKUP(BW873,abbreviation!$A:$B,2,FALSE),""),"")))</f>
        <v/>
      </c>
      <c r="DB873">
        <f>IF(BN873&gt;0,(IF(ISTEXT(BN873),SeparatorBUDO,"")&amp;CY873&amp;IF(OR(ISNUMBER(BQ873),ISTEXT(BQ873)),"-"&amp;BQ873,))&amp;(IF(ISTEXT(BR873),"_",)&amp;CZ873&amp;IF(OR(ISNUMBER(BU873),ISTEXT(BU873)),"-"&amp;BU873,))&amp;(IF(ISTEXT(BV873),"_",)&amp;DA873&amp;IF(OR(ISNUMBER(BY873),ISTEXT(BY873)),"-"&amp;BY873,)),"")</f>
        <v/>
      </c>
      <c r="DC873">
        <f>IF(OR(X873&lt;&gt;"",AD873&lt;&gt;"",C873&lt;&gt;"",A873&lt;&gt;""),(CF873&amp;CM873&amp;CR873&amp;CX873&amp;DB873),"")</f>
        <v/>
      </c>
      <c r="DE873" s="40">
        <f>DC873</f>
        <v/>
      </c>
    </row>
    <row r="874">
      <c r="F874" s="41" t="n"/>
      <c r="J874" s="41" t="n"/>
      <c r="N874" s="41" t="n"/>
      <c r="R874" s="41" t="n"/>
      <c r="V874" s="41" t="n"/>
      <c r="AA874" s="7" t="n"/>
      <c r="AB874" s="41" t="n"/>
      <c r="AD874" s="6" t="n"/>
      <c r="AE874" s="8" t="n"/>
      <c r="AF874" s="7" t="n"/>
      <c r="AG874" s="7" t="n"/>
      <c r="AH874" s="41" t="n"/>
      <c r="AJ874" s="6" t="n"/>
      <c r="AK874" s="8" t="n"/>
      <c r="AL874" s="7" t="n"/>
      <c r="AM874" s="7" t="n"/>
      <c r="AN874" s="41" t="n"/>
      <c r="AR874" s="7" t="n"/>
      <c r="AX874" s="42" t="n"/>
      <c r="BB874" s="7" t="n"/>
      <c r="BC874" s="8" t="n"/>
      <c r="BH874" s="42" t="n"/>
      <c r="BQ874" s="41" t="n"/>
      <c r="BU874" s="41" t="n"/>
      <c r="BY874" s="41" t="n"/>
      <c r="CA874">
        <f>CONCATENATE(IF(C874&gt;0,IFERROR(VLOOKUP(C874,abbreviation!$A:$B,2,FALSE),""),""),IF(OR(E874&gt;0,D874&gt;0),SeperatorSpecification,""),IF(E874&gt;0,IFERROR(VLOOKUP(E874,abbreviation!$A:$B,2,FALSE),""),IF(D874&gt;0,IFERROR(VLOOKUP(D874,abbreviation!$A:$B,2,FALSE),""),"")))</f>
        <v/>
      </c>
      <c r="CB874">
        <f>CONCATENATE(IF(G874&gt;0,IFERROR(VLOOKUP(G874,abbreviation!$A:$B,2,FALSE),""),""),IF(OR(I874&gt;0,H874&gt;0),SeperatorSpecification,""),IF(I874&gt;0,IFERROR(VLOOKUP(I874,abbreviation!$A:$B,2,FALSE),""),IF(H874&gt;0,IFERROR(VLOOKUP(H874,abbreviation!$A:$B,2,FALSE),""),"")))</f>
        <v/>
      </c>
      <c r="CC874">
        <f>CONCATENATE(IF(K874&gt;0,IFERROR(VLOOKUP(K874,abbreviation!$A:$B,2,FALSE),""),""),IF(OR(M874&gt;0,L874&gt;0),SeperatorSpecification,""),IF(M874&gt;0,IFERROR(VLOOKUP(M874,abbreviation!$A:$B,2,FALSE),""),IF(L874&gt;0,IFERROR(VLOOKUP(L874,abbreviation!$A:$B,2,FALSE),""),"")))</f>
        <v/>
      </c>
      <c r="CD874">
        <f>CONCATENATE(IF(O874&gt;0,IFERROR(VLOOKUP(O874,abbreviation!$A:$B,2,FALSE),""),""),IF(OR(Q874&gt;0,P874&gt;0),SeperatorSpecification,""),IF(Q874&gt;0,IFERROR(VLOOKUP(Q874,abbreviation!$A:$B,2,FALSE),""),IF(P874&gt;0,IFERROR(VLOOKUP(P874,abbreviation!$A:$B,2,FALSE),""),"")))</f>
        <v/>
      </c>
      <c r="CE874">
        <f>CONCATENATE(IF(S874&gt;0,IFERROR(VLOOKUP(S874,abbreviation!$A:$B,2,FALSE),""),""),IF(OR(U874&gt;0,T874&gt;0),SeperatorSpecification,""),IF(U874&gt;0,IFERROR(VLOOKUP(U874,abbreviation!$A:$B,2,FALSE),""),IF(T874&gt;0,IFERROR(VLOOKUP(T874,abbreviation!$A:$B,2,FALSE),""),"")))</f>
        <v/>
      </c>
      <c r="CF874">
        <f>IF(CA874&gt;0,(CA874&amp;IF(OR(ISNUMBER(F874),ISTEXT(F874)),"-"&amp;F874,))&amp;(IF(ISTEXT(G874),"_",)&amp;CB874&amp;IF(OR(ISNUMBER(J874),ISTEXT(J874)),"-"&amp;J874,))&amp;(IF(ISTEXT(K874),"_",)&amp;CC874&amp;IF(OR(ISNUMBER(N874),ISTEXT(N874)),"-"&amp;N874,))&amp;(IF(ISTEXT(O874),"_",)&amp;CD874&amp;IF(OR(ISNUMBER(R874),ISTEXT(R874)),"-"&amp;R874,))&amp;(IF(ISTEXT(S874),"_",)&amp;CE874&amp;IF(OR(ISNUMBER(V874),ISTEXT(V874)),"-"&amp;V874,)&amp;IF(AND(ISTEXT(CA874),CA874&lt;&gt;""),SeparatorBUDO,)),"")</f>
        <v/>
      </c>
      <c r="CG874">
        <f>IF(X874&gt;0,IFERROR(VLOOKUP(X874,abbreviation!$A:$B,2,FALSE),""),"")</f>
        <v/>
      </c>
      <c r="CH874">
        <f>IF(Z874&gt;0,IFERROR(VLOOKUP(Z874,abbreviation!$A:$B,2,FALSE),""),"")</f>
        <v/>
      </c>
      <c r="CI874">
        <f>IF(AD874&gt;0,IFERROR(VLOOKUP(AD874,abbreviation!$A:$B,2,FALSE),""),"")</f>
        <v/>
      </c>
      <c r="CJ874">
        <f>IF(AF874&gt;0,IFERROR(VLOOKUP(AF874,abbreviation!$A:$B,2,FALSE),""),"")</f>
        <v/>
      </c>
      <c r="CK874">
        <f>IF(AJ874&gt;0,IFERROR(VLOOKUP(AJ874,abbreviation!$A:$B,2,FALSE),""),"")</f>
        <v/>
      </c>
      <c r="CL874">
        <f>IF(AL874&gt;0,IFERROR(VLOOKUP(AL874,abbreviation!$A:$B,2,FALSE),""),"")</f>
        <v/>
      </c>
      <c r="CM874">
        <f>IF(CG874&gt;0,(CG874&amp;IF(ISTEXT(Z874),SeperatorSpecification&amp;CH874,)&amp;IF(OR(ISTEXT(AB874),ISNUMBER(AB874)),"-"&amp;AB874,))&amp;("_"&amp;CI874&amp;IF(ISTEXT(AF874),SeperatorSpecification&amp;CJ874,)&amp;IF(OR(ISTEXT(AH874),ISNUMBER(AH874)),"-"&amp;AH874,))&amp;("_"&amp;CK874&amp;IF(ISTEXT(AL874),SeperatorSpecification&amp;CL874,)&amp;IF(OR(ISTEXT(AN874),ISNUMBER(AN874)),"-"&amp;AN874,)),"")</f>
        <v/>
      </c>
      <c r="CN874">
        <f>IF(AP874&gt;0,IFERROR(VLOOKUP(AP874,abbreviation!$A:$B,2,FALSE),""),"")</f>
        <v/>
      </c>
      <c r="CO874">
        <f>IF(AR874&gt;0,IFERROR(VLOOKUP(AR874,abbreviation!$A:$B,2,FALSE),""),"")</f>
        <v/>
      </c>
      <c r="CP874">
        <f>IF(AT874&gt;0,IFERROR(VLOOKUP(AT874,abbreviation!$A:$B,2,FALSE),""),"")</f>
        <v/>
      </c>
      <c r="CQ874">
        <f>IF(AV874&gt;0,IFERROR(VLOOKUP(AV874,abbreviation!$A:$B,2,FALSE),""),"")</f>
        <v/>
      </c>
      <c r="CR874">
        <f>"_"&amp;CN874&amp;IF(ISTEXT(AR874),SeperatorSpecification&amp;CO874,)&amp;IF(ISTEXT(AT874),SeperatorSpecification&amp;CP874,)&amp;IF(ISTEXT(AV874),SeperatorSpecification&amp;CQ874,)&amp;IF(OR(ISTEXT(AX874),ISNUMBER(AX874)),"-"&amp;AX874,)</f>
        <v/>
      </c>
      <c r="CS874">
        <f>IF(AZ874&gt;0,IFERROR(VLOOKUP(AZ874,abbreviation!$A:$B,2,FALSE),""),"")</f>
        <v/>
      </c>
      <c r="CT874">
        <f>IF(BB874&gt;0,IFERROR(VLOOKUP(BB874,abbreviation!$A:$B,2,FALSE),""),"")</f>
        <v/>
      </c>
      <c r="CU874">
        <f>IF(BD874&gt;0,IFERROR(VLOOKUP(BD874,abbreviation!$A:$B,2,FALSE),""),"")</f>
        <v/>
      </c>
      <c r="CV874">
        <f>IF(BF874&gt;0,IFERROR(VLOOKUP(BF874,abbreviation!$A:$B,2,FALSE),""),"")</f>
        <v/>
      </c>
      <c r="CW874">
        <f>IF(BJ874&gt;0,IFERROR(VLOOKUP(BJ874,abbreviation!$A:$B,2,FALSE),""),"")</f>
        <v/>
      </c>
      <c r="CX874">
        <f>"_"&amp;CS874&amp;IF(ISTEXT(BB874),SeperatorSpecification&amp;CT874,"")&amp;IF(ISTEXT(BD874),SeperatorSpecification&amp;CU874,"")&amp;IF(ISTEXT(BF874),SeperatorSpecification&amp;CV874,"")&amp;IF(ISTEXT(BH874),SeperatorSpecification&amp;BH874,"")&amp;"_"&amp;CW874&amp;IF(OR(ISNUMBER(BL874),ISTEXT(BL874)),"-"&amp;BL874,)</f>
        <v/>
      </c>
      <c r="CY874">
        <f>CONCATENATE(IF(BN874&gt;0,IFERROR(VLOOKUP(BN874,abbreviation!$A:$B,2,FALSE),""),""),IF(OR(BP874&gt;0,BO874&gt;0),SeperatorSpecification,""),IF(BP874&gt;0,IFERROR(VLOOKUP(BP874,abbreviation!$A:$B,2,FALSE),""),IF(BO874&gt;0,IFERROR(VLOOKUP(BO874,abbreviation!$A:$B,2,FALSE),""),"")))</f>
        <v/>
      </c>
      <c r="CZ874">
        <f>CONCATENATE(IF(BR874&gt;0,IFERROR(VLOOKUP(BR874,abbreviation!$A:$B,2,FALSE),""),""),IF(OR(BT874&gt;0,BS874&gt;0),SeperatorSpecification,""),IF(BT874&gt;0,IFERROR(VLOOKUP(BT874,abbreviation!$A:$B,2,FALSE),""),IF(BS874&gt;0,IFERROR(VLOOKUP(BS874,abbreviation!$A:$B,2,FALSE),""),"")))</f>
        <v/>
      </c>
      <c r="DA874">
        <f>CONCATENATE(IF(BV874&gt;0,IFERROR(VLOOKUP(BV874,abbreviation!$A:$B,2,FALSE),""),""),IF(OR(BX874&gt;0,BW874&gt;0),SeperatorSpecification,""),IF(BX874&gt;0,IFERROR(VLOOKUP(BX874,abbreviation!$A:$B,2,FALSE),""),IF(BW874&gt;0,IFERROR(VLOOKUP(BW874,abbreviation!$A:$B,2,FALSE),""),"")))</f>
        <v/>
      </c>
      <c r="DB874">
        <f>IF(BN874&gt;0,(IF(ISTEXT(BN874),SeparatorBUDO,"")&amp;CY874&amp;IF(OR(ISNUMBER(BQ874),ISTEXT(BQ874)),"-"&amp;BQ874,))&amp;(IF(ISTEXT(BR874),"_",)&amp;CZ874&amp;IF(OR(ISNUMBER(BU874),ISTEXT(BU874)),"-"&amp;BU874,))&amp;(IF(ISTEXT(BV874),"_",)&amp;DA874&amp;IF(OR(ISNUMBER(BY874),ISTEXT(BY874)),"-"&amp;BY874,)),"")</f>
        <v/>
      </c>
      <c r="DC874">
        <f>IF(OR(X874&lt;&gt;"",AD874&lt;&gt;"",C874&lt;&gt;"",A874&lt;&gt;""),(CF874&amp;CM874&amp;CR874&amp;CX874&amp;DB874),"")</f>
        <v/>
      </c>
      <c r="DE874" s="40">
        <f>DC874</f>
        <v/>
      </c>
    </row>
    <row r="875">
      <c r="F875" s="41" t="n"/>
      <c r="J875" s="41" t="n"/>
      <c r="N875" s="41" t="n"/>
      <c r="R875" s="41" t="n"/>
      <c r="V875" s="41" t="n"/>
      <c r="AA875" s="7" t="n"/>
      <c r="AB875" s="41" t="n"/>
      <c r="AD875" s="6" t="n"/>
      <c r="AE875" s="8" t="n"/>
      <c r="AF875" s="7" t="n"/>
      <c r="AG875" s="7" t="n"/>
      <c r="AH875" s="41" t="n"/>
      <c r="AJ875" s="6" t="n"/>
      <c r="AK875" s="8" t="n"/>
      <c r="AL875" s="7" t="n"/>
      <c r="AM875" s="7" t="n"/>
      <c r="AN875" s="41" t="n"/>
      <c r="AR875" s="7" t="n"/>
      <c r="AX875" s="42" t="n"/>
      <c r="BB875" s="7" t="n"/>
      <c r="BC875" s="8" t="n"/>
      <c r="BH875" s="42" t="n"/>
      <c r="BQ875" s="41" t="n"/>
      <c r="BU875" s="41" t="n"/>
      <c r="BY875" s="41" t="n"/>
      <c r="CA875">
        <f>CONCATENATE(IF(C875&gt;0,IFERROR(VLOOKUP(C875,abbreviation!$A:$B,2,FALSE),""),""),IF(OR(E875&gt;0,D875&gt;0),SeperatorSpecification,""),IF(E875&gt;0,IFERROR(VLOOKUP(E875,abbreviation!$A:$B,2,FALSE),""),IF(D875&gt;0,IFERROR(VLOOKUP(D875,abbreviation!$A:$B,2,FALSE),""),"")))</f>
        <v/>
      </c>
      <c r="CB875">
        <f>CONCATENATE(IF(G875&gt;0,IFERROR(VLOOKUP(G875,abbreviation!$A:$B,2,FALSE),""),""),IF(OR(I875&gt;0,H875&gt;0),SeperatorSpecification,""),IF(I875&gt;0,IFERROR(VLOOKUP(I875,abbreviation!$A:$B,2,FALSE),""),IF(H875&gt;0,IFERROR(VLOOKUP(H875,abbreviation!$A:$B,2,FALSE),""),"")))</f>
        <v/>
      </c>
      <c r="CC875">
        <f>CONCATENATE(IF(K875&gt;0,IFERROR(VLOOKUP(K875,abbreviation!$A:$B,2,FALSE),""),""),IF(OR(M875&gt;0,L875&gt;0),SeperatorSpecification,""),IF(M875&gt;0,IFERROR(VLOOKUP(M875,abbreviation!$A:$B,2,FALSE),""),IF(L875&gt;0,IFERROR(VLOOKUP(L875,abbreviation!$A:$B,2,FALSE),""),"")))</f>
        <v/>
      </c>
      <c r="CD875">
        <f>CONCATENATE(IF(O875&gt;0,IFERROR(VLOOKUP(O875,abbreviation!$A:$B,2,FALSE),""),""),IF(OR(Q875&gt;0,P875&gt;0),SeperatorSpecification,""),IF(Q875&gt;0,IFERROR(VLOOKUP(Q875,abbreviation!$A:$B,2,FALSE),""),IF(P875&gt;0,IFERROR(VLOOKUP(P875,abbreviation!$A:$B,2,FALSE),""),"")))</f>
        <v/>
      </c>
      <c r="CE875">
        <f>CONCATENATE(IF(S875&gt;0,IFERROR(VLOOKUP(S875,abbreviation!$A:$B,2,FALSE),""),""),IF(OR(U875&gt;0,T875&gt;0),SeperatorSpecification,""),IF(U875&gt;0,IFERROR(VLOOKUP(U875,abbreviation!$A:$B,2,FALSE),""),IF(T875&gt;0,IFERROR(VLOOKUP(T875,abbreviation!$A:$B,2,FALSE),""),"")))</f>
        <v/>
      </c>
      <c r="CF875">
        <f>IF(CA875&gt;0,(CA875&amp;IF(OR(ISNUMBER(F875),ISTEXT(F875)),"-"&amp;F875,))&amp;(IF(ISTEXT(G875),"_",)&amp;CB875&amp;IF(OR(ISNUMBER(J875),ISTEXT(J875)),"-"&amp;J875,))&amp;(IF(ISTEXT(K875),"_",)&amp;CC875&amp;IF(OR(ISNUMBER(N875),ISTEXT(N875)),"-"&amp;N875,))&amp;(IF(ISTEXT(O875),"_",)&amp;CD875&amp;IF(OR(ISNUMBER(R875),ISTEXT(R875)),"-"&amp;R875,))&amp;(IF(ISTEXT(S875),"_",)&amp;CE875&amp;IF(OR(ISNUMBER(V875),ISTEXT(V875)),"-"&amp;V875,)&amp;IF(AND(ISTEXT(CA875),CA875&lt;&gt;""),SeparatorBUDO,)),"")</f>
        <v/>
      </c>
      <c r="CG875">
        <f>IF(X875&gt;0,IFERROR(VLOOKUP(X875,abbreviation!$A:$B,2,FALSE),""),"")</f>
        <v/>
      </c>
      <c r="CH875">
        <f>IF(Z875&gt;0,IFERROR(VLOOKUP(Z875,abbreviation!$A:$B,2,FALSE),""),"")</f>
        <v/>
      </c>
      <c r="CI875">
        <f>IF(AD875&gt;0,IFERROR(VLOOKUP(AD875,abbreviation!$A:$B,2,FALSE),""),"")</f>
        <v/>
      </c>
      <c r="CJ875">
        <f>IF(AF875&gt;0,IFERROR(VLOOKUP(AF875,abbreviation!$A:$B,2,FALSE),""),"")</f>
        <v/>
      </c>
      <c r="CK875">
        <f>IF(AJ875&gt;0,IFERROR(VLOOKUP(AJ875,abbreviation!$A:$B,2,FALSE),""),"")</f>
        <v/>
      </c>
      <c r="CL875">
        <f>IF(AL875&gt;0,IFERROR(VLOOKUP(AL875,abbreviation!$A:$B,2,FALSE),""),"")</f>
        <v/>
      </c>
      <c r="CM875">
        <f>IF(CG875&gt;0,(CG875&amp;IF(ISTEXT(Z875),SeperatorSpecification&amp;CH875,)&amp;IF(OR(ISTEXT(AB875),ISNUMBER(AB875)),"-"&amp;AB875,))&amp;("_"&amp;CI875&amp;IF(ISTEXT(AF875),SeperatorSpecification&amp;CJ875,)&amp;IF(OR(ISTEXT(AH875),ISNUMBER(AH875)),"-"&amp;AH875,))&amp;("_"&amp;CK875&amp;IF(ISTEXT(AL875),SeperatorSpecification&amp;CL875,)&amp;IF(OR(ISTEXT(AN875),ISNUMBER(AN875)),"-"&amp;AN875,)),"")</f>
        <v/>
      </c>
      <c r="CN875">
        <f>IF(AP875&gt;0,IFERROR(VLOOKUP(AP875,abbreviation!$A:$B,2,FALSE),""),"")</f>
        <v/>
      </c>
      <c r="CO875">
        <f>IF(AR875&gt;0,IFERROR(VLOOKUP(AR875,abbreviation!$A:$B,2,FALSE),""),"")</f>
        <v/>
      </c>
      <c r="CP875">
        <f>IF(AT875&gt;0,IFERROR(VLOOKUP(AT875,abbreviation!$A:$B,2,FALSE),""),"")</f>
        <v/>
      </c>
      <c r="CQ875">
        <f>IF(AV875&gt;0,IFERROR(VLOOKUP(AV875,abbreviation!$A:$B,2,FALSE),""),"")</f>
        <v/>
      </c>
      <c r="CR875">
        <f>"_"&amp;CN875&amp;IF(ISTEXT(AR875),SeperatorSpecification&amp;CO875,)&amp;IF(ISTEXT(AT875),SeperatorSpecification&amp;CP875,)&amp;IF(ISTEXT(AV875),SeperatorSpecification&amp;CQ875,)&amp;IF(OR(ISTEXT(AX875),ISNUMBER(AX875)),"-"&amp;AX875,)</f>
        <v/>
      </c>
      <c r="CS875">
        <f>IF(AZ875&gt;0,IFERROR(VLOOKUP(AZ875,abbreviation!$A:$B,2,FALSE),""),"")</f>
        <v/>
      </c>
      <c r="CT875">
        <f>IF(BB875&gt;0,IFERROR(VLOOKUP(BB875,abbreviation!$A:$B,2,FALSE),""),"")</f>
        <v/>
      </c>
      <c r="CU875">
        <f>IF(BD875&gt;0,IFERROR(VLOOKUP(BD875,abbreviation!$A:$B,2,FALSE),""),"")</f>
        <v/>
      </c>
      <c r="CV875">
        <f>IF(BF875&gt;0,IFERROR(VLOOKUP(BF875,abbreviation!$A:$B,2,FALSE),""),"")</f>
        <v/>
      </c>
      <c r="CW875">
        <f>IF(BJ875&gt;0,IFERROR(VLOOKUP(BJ875,abbreviation!$A:$B,2,FALSE),""),"")</f>
        <v/>
      </c>
      <c r="CX875">
        <f>"_"&amp;CS875&amp;IF(ISTEXT(BB875),SeperatorSpecification&amp;CT875,"")&amp;IF(ISTEXT(BD875),SeperatorSpecification&amp;CU875,"")&amp;IF(ISTEXT(BF875),SeperatorSpecification&amp;CV875,"")&amp;IF(ISTEXT(BH875),SeperatorSpecification&amp;BH875,"")&amp;"_"&amp;CW875&amp;IF(OR(ISNUMBER(BL875),ISTEXT(BL875)),"-"&amp;BL875,)</f>
        <v/>
      </c>
      <c r="CY875">
        <f>CONCATENATE(IF(BN875&gt;0,IFERROR(VLOOKUP(BN875,abbreviation!$A:$B,2,FALSE),""),""),IF(OR(BP875&gt;0,BO875&gt;0),SeperatorSpecification,""),IF(BP875&gt;0,IFERROR(VLOOKUP(BP875,abbreviation!$A:$B,2,FALSE),""),IF(BO875&gt;0,IFERROR(VLOOKUP(BO875,abbreviation!$A:$B,2,FALSE),""),"")))</f>
        <v/>
      </c>
      <c r="CZ875">
        <f>CONCATENATE(IF(BR875&gt;0,IFERROR(VLOOKUP(BR875,abbreviation!$A:$B,2,FALSE),""),""),IF(OR(BT875&gt;0,BS875&gt;0),SeperatorSpecification,""),IF(BT875&gt;0,IFERROR(VLOOKUP(BT875,abbreviation!$A:$B,2,FALSE),""),IF(BS875&gt;0,IFERROR(VLOOKUP(BS875,abbreviation!$A:$B,2,FALSE),""),"")))</f>
        <v/>
      </c>
      <c r="DA875">
        <f>CONCATENATE(IF(BV875&gt;0,IFERROR(VLOOKUP(BV875,abbreviation!$A:$B,2,FALSE),""),""),IF(OR(BX875&gt;0,BW875&gt;0),SeperatorSpecification,""),IF(BX875&gt;0,IFERROR(VLOOKUP(BX875,abbreviation!$A:$B,2,FALSE),""),IF(BW875&gt;0,IFERROR(VLOOKUP(BW875,abbreviation!$A:$B,2,FALSE),""),"")))</f>
        <v/>
      </c>
      <c r="DB875">
        <f>IF(BN875&gt;0,(IF(ISTEXT(BN875),SeparatorBUDO,"")&amp;CY875&amp;IF(OR(ISNUMBER(BQ875),ISTEXT(BQ875)),"-"&amp;BQ875,))&amp;(IF(ISTEXT(BR875),"_",)&amp;CZ875&amp;IF(OR(ISNUMBER(BU875),ISTEXT(BU875)),"-"&amp;BU875,))&amp;(IF(ISTEXT(BV875),"_",)&amp;DA875&amp;IF(OR(ISNUMBER(BY875),ISTEXT(BY875)),"-"&amp;BY875,)),"")</f>
        <v/>
      </c>
      <c r="DC875">
        <f>IF(OR(X875&lt;&gt;"",AD875&lt;&gt;"",C875&lt;&gt;"",A875&lt;&gt;""),(CF875&amp;CM875&amp;CR875&amp;CX875&amp;DB875),"")</f>
        <v/>
      </c>
      <c r="DE875" s="40">
        <f>DC875</f>
        <v/>
      </c>
    </row>
    <row r="876">
      <c r="F876" s="41" t="n"/>
      <c r="J876" s="41" t="n"/>
      <c r="N876" s="41" t="n"/>
      <c r="R876" s="41" t="n"/>
      <c r="V876" s="41" t="n"/>
      <c r="AA876" s="7" t="n"/>
      <c r="AB876" s="41" t="n"/>
      <c r="AD876" s="6" t="n"/>
      <c r="AE876" s="8" t="n"/>
      <c r="AF876" s="7" t="n"/>
      <c r="AG876" s="7" t="n"/>
      <c r="AH876" s="41" t="n"/>
      <c r="AJ876" s="6" t="n"/>
      <c r="AK876" s="8" t="n"/>
      <c r="AL876" s="7" t="n"/>
      <c r="AM876" s="7" t="n"/>
      <c r="AN876" s="41" t="n"/>
      <c r="AR876" s="7" t="n"/>
      <c r="AX876" s="42" t="n"/>
      <c r="BB876" s="7" t="n"/>
      <c r="BC876" s="8" t="n"/>
      <c r="BH876" s="42" t="n"/>
      <c r="BQ876" s="41" t="n"/>
      <c r="BU876" s="41" t="n"/>
      <c r="BY876" s="41" t="n"/>
      <c r="CA876">
        <f>CONCATENATE(IF(C876&gt;0,IFERROR(VLOOKUP(C876,abbreviation!$A:$B,2,FALSE),""),""),IF(OR(E876&gt;0,D876&gt;0),SeperatorSpecification,""),IF(E876&gt;0,IFERROR(VLOOKUP(E876,abbreviation!$A:$B,2,FALSE),""),IF(D876&gt;0,IFERROR(VLOOKUP(D876,abbreviation!$A:$B,2,FALSE),""),"")))</f>
        <v/>
      </c>
      <c r="CB876">
        <f>CONCATENATE(IF(G876&gt;0,IFERROR(VLOOKUP(G876,abbreviation!$A:$B,2,FALSE),""),""),IF(OR(I876&gt;0,H876&gt;0),SeperatorSpecification,""),IF(I876&gt;0,IFERROR(VLOOKUP(I876,abbreviation!$A:$B,2,FALSE),""),IF(H876&gt;0,IFERROR(VLOOKUP(H876,abbreviation!$A:$B,2,FALSE),""),"")))</f>
        <v/>
      </c>
      <c r="CC876">
        <f>CONCATENATE(IF(K876&gt;0,IFERROR(VLOOKUP(K876,abbreviation!$A:$B,2,FALSE),""),""),IF(OR(M876&gt;0,L876&gt;0),SeperatorSpecification,""),IF(M876&gt;0,IFERROR(VLOOKUP(M876,abbreviation!$A:$B,2,FALSE),""),IF(L876&gt;0,IFERROR(VLOOKUP(L876,abbreviation!$A:$B,2,FALSE),""),"")))</f>
        <v/>
      </c>
      <c r="CD876">
        <f>CONCATENATE(IF(O876&gt;0,IFERROR(VLOOKUP(O876,abbreviation!$A:$B,2,FALSE),""),""),IF(OR(Q876&gt;0,P876&gt;0),SeperatorSpecification,""),IF(Q876&gt;0,IFERROR(VLOOKUP(Q876,abbreviation!$A:$B,2,FALSE),""),IF(P876&gt;0,IFERROR(VLOOKUP(P876,abbreviation!$A:$B,2,FALSE),""),"")))</f>
        <v/>
      </c>
      <c r="CE876">
        <f>CONCATENATE(IF(S876&gt;0,IFERROR(VLOOKUP(S876,abbreviation!$A:$B,2,FALSE),""),""),IF(OR(U876&gt;0,T876&gt;0),SeperatorSpecification,""),IF(U876&gt;0,IFERROR(VLOOKUP(U876,abbreviation!$A:$B,2,FALSE),""),IF(T876&gt;0,IFERROR(VLOOKUP(T876,abbreviation!$A:$B,2,FALSE),""),"")))</f>
        <v/>
      </c>
      <c r="CF876">
        <f>IF(CA876&gt;0,(CA876&amp;IF(OR(ISNUMBER(F876),ISTEXT(F876)),"-"&amp;F876,))&amp;(IF(ISTEXT(G876),"_",)&amp;CB876&amp;IF(OR(ISNUMBER(J876),ISTEXT(J876)),"-"&amp;J876,))&amp;(IF(ISTEXT(K876),"_",)&amp;CC876&amp;IF(OR(ISNUMBER(N876),ISTEXT(N876)),"-"&amp;N876,))&amp;(IF(ISTEXT(O876),"_",)&amp;CD876&amp;IF(OR(ISNUMBER(R876),ISTEXT(R876)),"-"&amp;R876,))&amp;(IF(ISTEXT(S876),"_",)&amp;CE876&amp;IF(OR(ISNUMBER(V876),ISTEXT(V876)),"-"&amp;V876,)&amp;IF(AND(ISTEXT(CA876),CA876&lt;&gt;""),SeparatorBUDO,)),"")</f>
        <v/>
      </c>
      <c r="CG876">
        <f>IF(X876&gt;0,IFERROR(VLOOKUP(X876,abbreviation!$A:$B,2,FALSE),""),"")</f>
        <v/>
      </c>
      <c r="CH876">
        <f>IF(Z876&gt;0,IFERROR(VLOOKUP(Z876,abbreviation!$A:$B,2,FALSE),""),"")</f>
        <v/>
      </c>
      <c r="CI876">
        <f>IF(AD876&gt;0,IFERROR(VLOOKUP(AD876,abbreviation!$A:$B,2,FALSE),""),"")</f>
        <v/>
      </c>
      <c r="CJ876">
        <f>IF(AF876&gt;0,IFERROR(VLOOKUP(AF876,abbreviation!$A:$B,2,FALSE),""),"")</f>
        <v/>
      </c>
      <c r="CK876">
        <f>IF(AJ876&gt;0,IFERROR(VLOOKUP(AJ876,abbreviation!$A:$B,2,FALSE),""),"")</f>
        <v/>
      </c>
      <c r="CL876">
        <f>IF(AL876&gt;0,IFERROR(VLOOKUP(AL876,abbreviation!$A:$B,2,FALSE),""),"")</f>
        <v/>
      </c>
      <c r="CM876">
        <f>IF(CG876&gt;0,(CG876&amp;IF(ISTEXT(Z876),SeperatorSpecification&amp;CH876,)&amp;IF(OR(ISTEXT(AB876),ISNUMBER(AB876)),"-"&amp;AB876,))&amp;("_"&amp;CI876&amp;IF(ISTEXT(AF876),SeperatorSpecification&amp;CJ876,)&amp;IF(OR(ISTEXT(AH876),ISNUMBER(AH876)),"-"&amp;AH876,))&amp;("_"&amp;CK876&amp;IF(ISTEXT(AL876),SeperatorSpecification&amp;CL876,)&amp;IF(OR(ISTEXT(AN876),ISNUMBER(AN876)),"-"&amp;AN876,)),"")</f>
        <v/>
      </c>
      <c r="CN876">
        <f>IF(AP876&gt;0,IFERROR(VLOOKUP(AP876,abbreviation!$A:$B,2,FALSE),""),"")</f>
        <v/>
      </c>
      <c r="CO876">
        <f>IF(AR876&gt;0,IFERROR(VLOOKUP(AR876,abbreviation!$A:$B,2,FALSE),""),"")</f>
        <v/>
      </c>
      <c r="CP876">
        <f>IF(AT876&gt;0,IFERROR(VLOOKUP(AT876,abbreviation!$A:$B,2,FALSE),""),"")</f>
        <v/>
      </c>
      <c r="CQ876">
        <f>IF(AV876&gt;0,IFERROR(VLOOKUP(AV876,abbreviation!$A:$B,2,FALSE),""),"")</f>
        <v/>
      </c>
      <c r="CR876">
        <f>"_"&amp;CN876&amp;IF(ISTEXT(AR876),SeperatorSpecification&amp;CO876,)&amp;IF(ISTEXT(AT876),SeperatorSpecification&amp;CP876,)&amp;IF(ISTEXT(AV876),SeperatorSpecification&amp;CQ876,)&amp;IF(OR(ISTEXT(AX876),ISNUMBER(AX876)),"-"&amp;AX876,)</f>
        <v/>
      </c>
      <c r="CS876">
        <f>IF(AZ876&gt;0,IFERROR(VLOOKUP(AZ876,abbreviation!$A:$B,2,FALSE),""),"")</f>
        <v/>
      </c>
      <c r="CT876">
        <f>IF(BB876&gt;0,IFERROR(VLOOKUP(BB876,abbreviation!$A:$B,2,FALSE),""),"")</f>
        <v/>
      </c>
      <c r="CU876">
        <f>IF(BD876&gt;0,IFERROR(VLOOKUP(BD876,abbreviation!$A:$B,2,FALSE),""),"")</f>
        <v/>
      </c>
      <c r="CV876">
        <f>IF(BF876&gt;0,IFERROR(VLOOKUP(BF876,abbreviation!$A:$B,2,FALSE),""),"")</f>
        <v/>
      </c>
      <c r="CW876">
        <f>IF(BJ876&gt;0,IFERROR(VLOOKUP(BJ876,abbreviation!$A:$B,2,FALSE),""),"")</f>
        <v/>
      </c>
      <c r="CX876">
        <f>"_"&amp;CS876&amp;IF(ISTEXT(BB876),SeperatorSpecification&amp;CT876,"")&amp;IF(ISTEXT(BD876),SeperatorSpecification&amp;CU876,"")&amp;IF(ISTEXT(BF876),SeperatorSpecification&amp;CV876,"")&amp;IF(ISTEXT(BH876),SeperatorSpecification&amp;BH876,"")&amp;"_"&amp;CW876&amp;IF(OR(ISNUMBER(BL876),ISTEXT(BL876)),"-"&amp;BL876,)</f>
        <v/>
      </c>
      <c r="CY876">
        <f>CONCATENATE(IF(BN876&gt;0,IFERROR(VLOOKUP(BN876,abbreviation!$A:$B,2,FALSE),""),""),IF(OR(BP876&gt;0,BO876&gt;0),SeperatorSpecification,""),IF(BP876&gt;0,IFERROR(VLOOKUP(BP876,abbreviation!$A:$B,2,FALSE),""),IF(BO876&gt;0,IFERROR(VLOOKUP(BO876,abbreviation!$A:$B,2,FALSE),""),"")))</f>
        <v/>
      </c>
      <c r="CZ876">
        <f>CONCATENATE(IF(BR876&gt;0,IFERROR(VLOOKUP(BR876,abbreviation!$A:$B,2,FALSE),""),""),IF(OR(BT876&gt;0,BS876&gt;0),SeperatorSpecification,""),IF(BT876&gt;0,IFERROR(VLOOKUP(BT876,abbreviation!$A:$B,2,FALSE),""),IF(BS876&gt;0,IFERROR(VLOOKUP(BS876,abbreviation!$A:$B,2,FALSE),""),"")))</f>
        <v/>
      </c>
      <c r="DA876">
        <f>CONCATENATE(IF(BV876&gt;0,IFERROR(VLOOKUP(BV876,abbreviation!$A:$B,2,FALSE),""),""),IF(OR(BX876&gt;0,BW876&gt;0),SeperatorSpecification,""),IF(BX876&gt;0,IFERROR(VLOOKUP(BX876,abbreviation!$A:$B,2,FALSE),""),IF(BW876&gt;0,IFERROR(VLOOKUP(BW876,abbreviation!$A:$B,2,FALSE),""),"")))</f>
        <v/>
      </c>
      <c r="DB876">
        <f>IF(BN876&gt;0,(IF(ISTEXT(BN876),SeparatorBUDO,"")&amp;CY876&amp;IF(OR(ISNUMBER(BQ876),ISTEXT(BQ876)),"-"&amp;BQ876,))&amp;(IF(ISTEXT(BR876),"_",)&amp;CZ876&amp;IF(OR(ISNUMBER(BU876),ISTEXT(BU876)),"-"&amp;BU876,))&amp;(IF(ISTEXT(BV876),"_",)&amp;DA876&amp;IF(OR(ISNUMBER(BY876),ISTEXT(BY876)),"-"&amp;BY876,)),"")</f>
        <v/>
      </c>
      <c r="DC876">
        <f>IF(OR(X876&lt;&gt;"",AD876&lt;&gt;"",C876&lt;&gt;"",A876&lt;&gt;""),(CF876&amp;CM876&amp;CR876&amp;CX876&amp;DB876),"")</f>
        <v/>
      </c>
      <c r="DE876" s="40">
        <f>DC876</f>
        <v/>
      </c>
    </row>
    <row r="877">
      <c r="F877" s="41" t="n"/>
      <c r="J877" s="41" t="n"/>
      <c r="N877" s="41" t="n"/>
      <c r="R877" s="41" t="n"/>
      <c r="V877" s="41" t="n"/>
      <c r="AA877" s="7" t="n"/>
      <c r="AB877" s="41" t="n"/>
      <c r="AD877" s="6" t="n"/>
      <c r="AE877" s="8" t="n"/>
      <c r="AF877" s="7" t="n"/>
      <c r="AG877" s="7" t="n"/>
      <c r="AH877" s="41" t="n"/>
      <c r="AJ877" s="6" t="n"/>
      <c r="AK877" s="8" t="n"/>
      <c r="AL877" s="7" t="n"/>
      <c r="AM877" s="7" t="n"/>
      <c r="AN877" s="41" t="n"/>
      <c r="AR877" s="7" t="n"/>
      <c r="AX877" s="42" t="n"/>
      <c r="BB877" s="7" t="n"/>
      <c r="BC877" s="8" t="n"/>
      <c r="BH877" s="42" t="n"/>
      <c r="BQ877" s="41" t="n"/>
      <c r="BU877" s="41" t="n"/>
      <c r="BY877" s="41" t="n"/>
      <c r="CA877">
        <f>CONCATENATE(IF(C877&gt;0,IFERROR(VLOOKUP(C877,abbreviation!$A:$B,2,FALSE),""),""),IF(OR(E877&gt;0,D877&gt;0),SeperatorSpecification,""),IF(E877&gt;0,IFERROR(VLOOKUP(E877,abbreviation!$A:$B,2,FALSE),""),IF(D877&gt;0,IFERROR(VLOOKUP(D877,abbreviation!$A:$B,2,FALSE),""),"")))</f>
        <v/>
      </c>
      <c r="CB877">
        <f>CONCATENATE(IF(G877&gt;0,IFERROR(VLOOKUP(G877,abbreviation!$A:$B,2,FALSE),""),""),IF(OR(I877&gt;0,H877&gt;0),SeperatorSpecification,""),IF(I877&gt;0,IFERROR(VLOOKUP(I877,abbreviation!$A:$B,2,FALSE),""),IF(H877&gt;0,IFERROR(VLOOKUP(H877,abbreviation!$A:$B,2,FALSE),""),"")))</f>
        <v/>
      </c>
      <c r="CC877">
        <f>CONCATENATE(IF(K877&gt;0,IFERROR(VLOOKUP(K877,abbreviation!$A:$B,2,FALSE),""),""),IF(OR(M877&gt;0,L877&gt;0),SeperatorSpecification,""),IF(M877&gt;0,IFERROR(VLOOKUP(M877,abbreviation!$A:$B,2,FALSE),""),IF(L877&gt;0,IFERROR(VLOOKUP(L877,abbreviation!$A:$B,2,FALSE),""),"")))</f>
        <v/>
      </c>
      <c r="CD877">
        <f>CONCATENATE(IF(O877&gt;0,IFERROR(VLOOKUP(O877,abbreviation!$A:$B,2,FALSE),""),""),IF(OR(Q877&gt;0,P877&gt;0),SeperatorSpecification,""),IF(Q877&gt;0,IFERROR(VLOOKUP(Q877,abbreviation!$A:$B,2,FALSE),""),IF(P877&gt;0,IFERROR(VLOOKUP(P877,abbreviation!$A:$B,2,FALSE),""),"")))</f>
        <v/>
      </c>
      <c r="CE877">
        <f>CONCATENATE(IF(S877&gt;0,IFERROR(VLOOKUP(S877,abbreviation!$A:$B,2,FALSE),""),""),IF(OR(U877&gt;0,T877&gt;0),SeperatorSpecification,""),IF(U877&gt;0,IFERROR(VLOOKUP(U877,abbreviation!$A:$B,2,FALSE),""),IF(T877&gt;0,IFERROR(VLOOKUP(T877,abbreviation!$A:$B,2,FALSE),""),"")))</f>
        <v/>
      </c>
      <c r="CF877">
        <f>IF(CA877&gt;0,(CA877&amp;IF(OR(ISNUMBER(F877),ISTEXT(F877)),"-"&amp;F877,))&amp;(IF(ISTEXT(G877),"_",)&amp;CB877&amp;IF(OR(ISNUMBER(J877),ISTEXT(J877)),"-"&amp;J877,))&amp;(IF(ISTEXT(K877),"_",)&amp;CC877&amp;IF(OR(ISNUMBER(N877),ISTEXT(N877)),"-"&amp;N877,))&amp;(IF(ISTEXT(O877),"_",)&amp;CD877&amp;IF(OR(ISNUMBER(R877),ISTEXT(R877)),"-"&amp;R877,))&amp;(IF(ISTEXT(S877),"_",)&amp;CE877&amp;IF(OR(ISNUMBER(V877),ISTEXT(V877)),"-"&amp;V877,)&amp;IF(AND(ISTEXT(CA877),CA877&lt;&gt;""),SeparatorBUDO,)),"")</f>
        <v/>
      </c>
      <c r="CG877">
        <f>IF(X877&gt;0,IFERROR(VLOOKUP(X877,abbreviation!$A:$B,2,FALSE),""),"")</f>
        <v/>
      </c>
      <c r="CH877">
        <f>IF(Z877&gt;0,IFERROR(VLOOKUP(Z877,abbreviation!$A:$B,2,FALSE),""),"")</f>
        <v/>
      </c>
      <c r="CI877">
        <f>IF(AD877&gt;0,IFERROR(VLOOKUP(AD877,abbreviation!$A:$B,2,FALSE),""),"")</f>
        <v/>
      </c>
      <c r="CJ877">
        <f>IF(AF877&gt;0,IFERROR(VLOOKUP(AF877,abbreviation!$A:$B,2,FALSE),""),"")</f>
        <v/>
      </c>
      <c r="CK877">
        <f>IF(AJ877&gt;0,IFERROR(VLOOKUP(AJ877,abbreviation!$A:$B,2,FALSE),""),"")</f>
        <v/>
      </c>
      <c r="CL877">
        <f>IF(AL877&gt;0,IFERROR(VLOOKUP(AL877,abbreviation!$A:$B,2,FALSE),""),"")</f>
        <v/>
      </c>
      <c r="CM877">
        <f>IF(CG877&gt;0,(CG877&amp;IF(ISTEXT(Z877),SeperatorSpecification&amp;CH877,)&amp;IF(OR(ISTEXT(AB877),ISNUMBER(AB877)),"-"&amp;AB877,))&amp;("_"&amp;CI877&amp;IF(ISTEXT(AF877),SeperatorSpecification&amp;CJ877,)&amp;IF(OR(ISTEXT(AH877),ISNUMBER(AH877)),"-"&amp;AH877,))&amp;("_"&amp;CK877&amp;IF(ISTEXT(AL877),SeperatorSpecification&amp;CL877,)&amp;IF(OR(ISTEXT(AN877),ISNUMBER(AN877)),"-"&amp;AN877,)),"")</f>
        <v/>
      </c>
      <c r="CN877">
        <f>IF(AP877&gt;0,IFERROR(VLOOKUP(AP877,abbreviation!$A:$B,2,FALSE),""),"")</f>
        <v/>
      </c>
      <c r="CO877">
        <f>IF(AR877&gt;0,IFERROR(VLOOKUP(AR877,abbreviation!$A:$B,2,FALSE),""),"")</f>
        <v/>
      </c>
      <c r="CP877">
        <f>IF(AT877&gt;0,IFERROR(VLOOKUP(AT877,abbreviation!$A:$B,2,FALSE),""),"")</f>
        <v/>
      </c>
      <c r="CQ877">
        <f>IF(AV877&gt;0,IFERROR(VLOOKUP(AV877,abbreviation!$A:$B,2,FALSE),""),"")</f>
        <v/>
      </c>
      <c r="CR877">
        <f>"_"&amp;CN877&amp;IF(ISTEXT(AR877),SeperatorSpecification&amp;CO877,)&amp;IF(ISTEXT(AT877),SeperatorSpecification&amp;CP877,)&amp;IF(ISTEXT(AV877),SeperatorSpecification&amp;CQ877,)&amp;IF(OR(ISTEXT(AX877),ISNUMBER(AX877)),"-"&amp;AX877,)</f>
        <v/>
      </c>
      <c r="CS877">
        <f>IF(AZ877&gt;0,IFERROR(VLOOKUP(AZ877,abbreviation!$A:$B,2,FALSE),""),"")</f>
        <v/>
      </c>
      <c r="CT877">
        <f>IF(BB877&gt;0,IFERROR(VLOOKUP(BB877,abbreviation!$A:$B,2,FALSE),""),"")</f>
        <v/>
      </c>
      <c r="CU877">
        <f>IF(BD877&gt;0,IFERROR(VLOOKUP(BD877,abbreviation!$A:$B,2,FALSE),""),"")</f>
        <v/>
      </c>
      <c r="CV877">
        <f>IF(BF877&gt;0,IFERROR(VLOOKUP(BF877,abbreviation!$A:$B,2,FALSE),""),"")</f>
        <v/>
      </c>
      <c r="CW877">
        <f>IF(BJ877&gt;0,IFERROR(VLOOKUP(BJ877,abbreviation!$A:$B,2,FALSE),""),"")</f>
        <v/>
      </c>
      <c r="CX877">
        <f>"_"&amp;CS877&amp;IF(ISTEXT(BB877),SeperatorSpecification&amp;CT877,"")&amp;IF(ISTEXT(BD877),SeperatorSpecification&amp;CU877,"")&amp;IF(ISTEXT(BF877),SeperatorSpecification&amp;CV877,"")&amp;IF(ISTEXT(BH877),SeperatorSpecification&amp;BH877,"")&amp;"_"&amp;CW877&amp;IF(OR(ISNUMBER(BL877),ISTEXT(BL877)),"-"&amp;BL877,)</f>
        <v/>
      </c>
      <c r="CY877">
        <f>CONCATENATE(IF(BN877&gt;0,IFERROR(VLOOKUP(BN877,abbreviation!$A:$B,2,FALSE),""),""),IF(OR(BP877&gt;0,BO877&gt;0),SeperatorSpecification,""),IF(BP877&gt;0,IFERROR(VLOOKUP(BP877,abbreviation!$A:$B,2,FALSE),""),IF(BO877&gt;0,IFERROR(VLOOKUP(BO877,abbreviation!$A:$B,2,FALSE),""),"")))</f>
        <v/>
      </c>
      <c r="CZ877">
        <f>CONCATENATE(IF(BR877&gt;0,IFERROR(VLOOKUP(BR877,abbreviation!$A:$B,2,FALSE),""),""),IF(OR(BT877&gt;0,BS877&gt;0),SeperatorSpecification,""),IF(BT877&gt;0,IFERROR(VLOOKUP(BT877,abbreviation!$A:$B,2,FALSE),""),IF(BS877&gt;0,IFERROR(VLOOKUP(BS877,abbreviation!$A:$B,2,FALSE),""),"")))</f>
        <v/>
      </c>
      <c r="DA877">
        <f>CONCATENATE(IF(BV877&gt;0,IFERROR(VLOOKUP(BV877,abbreviation!$A:$B,2,FALSE),""),""),IF(OR(BX877&gt;0,BW877&gt;0),SeperatorSpecification,""),IF(BX877&gt;0,IFERROR(VLOOKUP(BX877,abbreviation!$A:$B,2,FALSE),""),IF(BW877&gt;0,IFERROR(VLOOKUP(BW877,abbreviation!$A:$B,2,FALSE),""),"")))</f>
        <v/>
      </c>
      <c r="DB877">
        <f>IF(BN877&gt;0,(IF(ISTEXT(BN877),SeparatorBUDO,"")&amp;CY877&amp;IF(OR(ISNUMBER(BQ877),ISTEXT(BQ877)),"-"&amp;BQ877,))&amp;(IF(ISTEXT(BR877),"_",)&amp;CZ877&amp;IF(OR(ISNUMBER(BU877),ISTEXT(BU877)),"-"&amp;BU877,))&amp;(IF(ISTEXT(BV877),"_",)&amp;DA877&amp;IF(OR(ISNUMBER(BY877),ISTEXT(BY877)),"-"&amp;BY877,)),"")</f>
        <v/>
      </c>
      <c r="DC877">
        <f>IF(OR(X877&lt;&gt;"",AD877&lt;&gt;"",C877&lt;&gt;"",A877&lt;&gt;""),(CF877&amp;CM877&amp;CR877&amp;CX877&amp;DB877),"")</f>
        <v/>
      </c>
      <c r="DE877" s="40">
        <f>DC877</f>
        <v/>
      </c>
    </row>
    <row r="878">
      <c r="F878" s="41" t="n"/>
      <c r="J878" s="41" t="n"/>
      <c r="N878" s="41" t="n"/>
      <c r="R878" s="41" t="n"/>
      <c r="V878" s="41" t="n"/>
      <c r="AA878" s="7" t="n"/>
      <c r="AB878" s="41" t="n"/>
      <c r="AD878" s="6" t="n"/>
      <c r="AE878" s="8" t="n"/>
      <c r="AF878" s="7" t="n"/>
      <c r="AG878" s="7" t="n"/>
      <c r="AH878" s="41" t="n"/>
      <c r="AJ878" s="6" t="n"/>
      <c r="AK878" s="8" t="n"/>
      <c r="AL878" s="7" t="n"/>
      <c r="AM878" s="7" t="n"/>
      <c r="AN878" s="41" t="n"/>
      <c r="AR878" s="7" t="n"/>
      <c r="AX878" s="42" t="n"/>
      <c r="BB878" s="7" t="n"/>
      <c r="BC878" s="8" t="n"/>
      <c r="BH878" s="42" t="n"/>
      <c r="BQ878" s="41" t="n"/>
      <c r="BU878" s="41" t="n"/>
      <c r="BY878" s="41" t="n"/>
      <c r="CA878">
        <f>CONCATENATE(IF(C878&gt;0,IFERROR(VLOOKUP(C878,abbreviation!$A:$B,2,FALSE),""),""),IF(OR(E878&gt;0,D878&gt;0),SeperatorSpecification,""),IF(E878&gt;0,IFERROR(VLOOKUP(E878,abbreviation!$A:$B,2,FALSE),""),IF(D878&gt;0,IFERROR(VLOOKUP(D878,abbreviation!$A:$B,2,FALSE),""),"")))</f>
        <v/>
      </c>
      <c r="CB878">
        <f>CONCATENATE(IF(G878&gt;0,IFERROR(VLOOKUP(G878,abbreviation!$A:$B,2,FALSE),""),""),IF(OR(I878&gt;0,H878&gt;0),SeperatorSpecification,""),IF(I878&gt;0,IFERROR(VLOOKUP(I878,abbreviation!$A:$B,2,FALSE),""),IF(H878&gt;0,IFERROR(VLOOKUP(H878,abbreviation!$A:$B,2,FALSE),""),"")))</f>
        <v/>
      </c>
      <c r="CC878">
        <f>CONCATENATE(IF(K878&gt;0,IFERROR(VLOOKUP(K878,abbreviation!$A:$B,2,FALSE),""),""),IF(OR(M878&gt;0,L878&gt;0),SeperatorSpecification,""),IF(M878&gt;0,IFERROR(VLOOKUP(M878,abbreviation!$A:$B,2,FALSE),""),IF(L878&gt;0,IFERROR(VLOOKUP(L878,abbreviation!$A:$B,2,FALSE),""),"")))</f>
        <v/>
      </c>
      <c r="CD878">
        <f>CONCATENATE(IF(O878&gt;0,IFERROR(VLOOKUP(O878,abbreviation!$A:$B,2,FALSE),""),""),IF(OR(Q878&gt;0,P878&gt;0),SeperatorSpecification,""),IF(Q878&gt;0,IFERROR(VLOOKUP(Q878,abbreviation!$A:$B,2,FALSE),""),IF(P878&gt;0,IFERROR(VLOOKUP(P878,abbreviation!$A:$B,2,FALSE),""),"")))</f>
        <v/>
      </c>
      <c r="CE878">
        <f>CONCATENATE(IF(S878&gt;0,IFERROR(VLOOKUP(S878,abbreviation!$A:$B,2,FALSE),""),""),IF(OR(U878&gt;0,T878&gt;0),SeperatorSpecification,""),IF(U878&gt;0,IFERROR(VLOOKUP(U878,abbreviation!$A:$B,2,FALSE),""),IF(T878&gt;0,IFERROR(VLOOKUP(T878,abbreviation!$A:$B,2,FALSE),""),"")))</f>
        <v/>
      </c>
      <c r="CF878">
        <f>IF(CA878&gt;0,(CA878&amp;IF(OR(ISNUMBER(F878),ISTEXT(F878)),"-"&amp;F878,))&amp;(IF(ISTEXT(G878),"_",)&amp;CB878&amp;IF(OR(ISNUMBER(J878),ISTEXT(J878)),"-"&amp;J878,))&amp;(IF(ISTEXT(K878),"_",)&amp;CC878&amp;IF(OR(ISNUMBER(N878),ISTEXT(N878)),"-"&amp;N878,))&amp;(IF(ISTEXT(O878),"_",)&amp;CD878&amp;IF(OR(ISNUMBER(R878),ISTEXT(R878)),"-"&amp;R878,))&amp;(IF(ISTEXT(S878),"_",)&amp;CE878&amp;IF(OR(ISNUMBER(V878),ISTEXT(V878)),"-"&amp;V878,)&amp;IF(AND(ISTEXT(CA878),CA878&lt;&gt;""),SeparatorBUDO,)),"")</f>
        <v/>
      </c>
      <c r="CG878">
        <f>IF(X878&gt;0,IFERROR(VLOOKUP(X878,abbreviation!$A:$B,2,FALSE),""),"")</f>
        <v/>
      </c>
      <c r="CH878">
        <f>IF(Z878&gt;0,IFERROR(VLOOKUP(Z878,abbreviation!$A:$B,2,FALSE),""),"")</f>
        <v/>
      </c>
      <c r="CI878">
        <f>IF(AD878&gt;0,IFERROR(VLOOKUP(AD878,abbreviation!$A:$B,2,FALSE),""),"")</f>
        <v/>
      </c>
      <c r="CJ878">
        <f>IF(AF878&gt;0,IFERROR(VLOOKUP(AF878,abbreviation!$A:$B,2,FALSE),""),"")</f>
        <v/>
      </c>
      <c r="CK878">
        <f>IF(AJ878&gt;0,IFERROR(VLOOKUP(AJ878,abbreviation!$A:$B,2,FALSE),""),"")</f>
        <v/>
      </c>
      <c r="CL878">
        <f>IF(AL878&gt;0,IFERROR(VLOOKUP(AL878,abbreviation!$A:$B,2,FALSE),""),"")</f>
        <v/>
      </c>
      <c r="CM878">
        <f>IF(CG878&gt;0,(CG878&amp;IF(ISTEXT(Z878),SeperatorSpecification&amp;CH878,)&amp;IF(OR(ISTEXT(AB878),ISNUMBER(AB878)),"-"&amp;AB878,))&amp;("_"&amp;CI878&amp;IF(ISTEXT(AF878),SeperatorSpecification&amp;CJ878,)&amp;IF(OR(ISTEXT(AH878),ISNUMBER(AH878)),"-"&amp;AH878,))&amp;("_"&amp;CK878&amp;IF(ISTEXT(AL878),SeperatorSpecification&amp;CL878,)&amp;IF(OR(ISTEXT(AN878),ISNUMBER(AN878)),"-"&amp;AN878,)),"")</f>
        <v/>
      </c>
      <c r="CN878">
        <f>IF(AP878&gt;0,IFERROR(VLOOKUP(AP878,abbreviation!$A:$B,2,FALSE),""),"")</f>
        <v/>
      </c>
      <c r="CO878">
        <f>IF(AR878&gt;0,IFERROR(VLOOKUP(AR878,abbreviation!$A:$B,2,FALSE),""),"")</f>
        <v/>
      </c>
      <c r="CP878">
        <f>IF(AT878&gt;0,IFERROR(VLOOKUP(AT878,abbreviation!$A:$B,2,FALSE),""),"")</f>
        <v/>
      </c>
      <c r="CQ878">
        <f>IF(AV878&gt;0,IFERROR(VLOOKUP(AV878,abbreviation!$A:$B,2,FALSE),""),"")</f>
        <v/>
      </c>
      <c r="CR878">
        <f>"_"&amp;CN878&amp;IF(ISTEXT(AR878),SeperatorSpecification&amp;CO878,)&amp;IF(ISTEXT(AT878),SeperatorSpecification&amp;CP878,)&amp;IF(ISTEXT(AV878),SeperatorSpecification&amp;CQ878,)&amp;IF(OR(ISTEXT(AX878),ISNUMBER(AX878)),"-"&amp;AX878,)</f>
        <v/>
      </c>
      <c r="CS878">
        <f>IF(AZ878&gt;0,IFERROR(VLOOKUP(AZ878,abbreviation!$A:$B,2,FALSE),""),"")</f>
        <v/>
      </c>
      <c r="CT878">
        <f>IF(BB878&gt;0,IFERROR(VLOOKUP(BB878,abbreviation!$A:$B,2,FALSE),""),"")</f>
        <v/>
      </c>
      <c r="CU878">
        <f>IF(BD878&gt;0,IFERROR(VLOOKUP(BD878,abbreviation!$A:$B,2,FALSE),""),"")</f>
        <v/>
      </c>
      <c r="CV878">
        <f>IF(BF878&gt;0,IFERROR(VLOOKUP(BF878,abbreviation!$A:$B,2,FALSE),""),"")</f>
        <v/>
      </c>
      <c r="CW878">
        <f>IF(BJ878&gt;0,IFERROR(VLOOKUP(BJ878,abbreviation!$A:$B,2,FALSE),""),"")</f>
        <v/>
      </c>
      <c r="CX878">
        <f>"_"&amp;CS878&amp;IF(ISTEXT(BB878),SeperatorSpecification&amp;CT878,"")&amp;IF(ISTEXT(BD878),SeperatorSpecification&amp;CU878,"")&amp;IF(ISTEXT(BF878),SeperatorSpecification&amp;CV878,"")&amp;IF(ISTEXT(BH878),SeperatorSpecification&amp;BH878,"")&amp;"_"&amp;CW878&amp;IF(OR(ISNUMBER(BL878),ISTEXT(BL878)),"-"&amp;BL878,)</f>
        <v/>
      </c>
      <c r="CY878">
        <f>CONCATENATE(IF(BN878&gt;0,IFERROR(VLOOKUP(BN878,abbreviation!$A:$B,2,FALSE),""),""),IF(OR(BP878&gt;0,BO878&gt;0),SeperatorSpecification,""),IF(BP878&gt;0,IFERROR(VLOOKUP(BP878,abbreviation!$A:$B,2,FALSE),""),IF(BO878&gt;0,IFERROR(VLOOKUP(BO878,abbreviation!$A:$B,2,FALSE),""),"")))</f>
        <v/>
      </c>
      <c r="CZ878">
        <f>CONCATENATE(IF(BR878&gt;0,IFERROR(VLOOKUP(BR878,abbreviation!$A:$B,2,FALSE),""),""),IF(OR(BT878&gt;0,BS878&gt;0),SeperatorSpecification,""),IF(BT878&gt;0,IFERROR(VLOOKUP(BT878,abbreviation!$A:$B,2,FALSE),""),IF(BS878&gt;0,IFERROR(VLOOKUP(BS878,abbreviation!$A:$B,2,FALSE),""),"")))</f>
        <v/>
      </c>
      <c r="DA878">
        <f>CONCATENATE(IF(BV878&gt;0,IFERROR(VLOOKUP(BV878,abbreviation!$A:$B,2,FALSE),""),""),IF(OR(BX878&gt;0,BW878&gt;0),SeperatorSpecification,""),IF(BX878&gt;0,IFERROR(VLOOKUP(BX878,abbreviation!$A:$B,2,FALSE),""),IF(BW878&gt;0,IFERROR(VLOOKUP(BW878,abbreviation!$A:$B,2,FALSE),""),"")))</f>
        <v/>
      </c>
      <c r="DB878">
        <f>IF(BN878&gt;0,(IF(ISTEXT(BN878),SeparatorBUDO,"")&amp;CY878&amp;IF(OR(ISNUMBER(BQ878),ISTEXT(BQ878)),"-"&amp;BQ878,))&amp;(IF(ISTEXT(BR878),"_",)&amp;CZ878&amp;IF(OR(ISNUMBER(BU878),ISTEXT(BU878)),"-"&amp;BU878,))&amp;(IF(ISTEXT(BV878),"_",)&amp;DA878&amp;IF(OR(ISNUMBER(BY878),ISTEXT(BY878)),"-"&amp;BY878,)),"")</f>
        <v/>
      </c>
      <c r="DC878">
        <f>IF(OR(X878&lt;&gt;"",AD878&lt;&gt;"",C878&lt;&gt;"",A878&lt;&gt;""),(CF878&amp;CM878&amp;CR878&amp;CX878&amp;DB878),"")</f>
        <v/>
      </c>
      <c r="DE878" s="40">
        <f>DC878</f>
        <v/>
      </c>
    </row>
    <row r="879">
      <c r="F879" s="41" t="n"/>
      <c r="J879" s="41" t="n"/>
      <c r="N879" s="41" t="n"/>
      <c r="R879" s="41" t="n"/>
      <c r="V879" s="41" t="n"/>
      <c r="AA879" s="7" t="n"/>
      <c r="AB879" s="41" t="n"/>
      <c r="AD879" s="6" t="n"/>
      <c r="AE879" s="8" t="n"/>
      <c r="AF879" s="7" t="n"/>
      <c r="AG879" s="7" t="n"/>
      <c r="AH879" s="41" t="n"/>
      <c r="AJ879" s="6" t="n"/>
      <c r="AK879" s="8" t="n"/>
      <c r="AL879" s="7" t="n"/>
      <c r="AM879" s="7" t="n"/>
      <c r="AN879" s="41" t="n"/>
      <c r="AR879" s="7" t="n"/>
      <c r="AX879" s="42" t="n"/>
      <c r="BB879" s="7" t="n"/>
      <c r="BC879" s="8" t="n"/>
      <c r="BH879" s="42" t="n"/>
      <c r="BQ879" s="41" t="n"/>
      <c r="BU879" s="41" t="n"/>
      <c r="BY879" s="41" t="n"/>
      <c r="CA879">
        <f>CONCATENATE(IF(C879&gt;0,IFERROR(VLOOKUP(C879,abbreviation!$A:$B,2,FALSE),""),""),IF(OR(E879&gt;0,D879&gt;0),SeperatorSpecification,""),IF(E879&gt;0,IFERROR(VLOOKUP(E879,abbreviation!$A:$B,2,FALSE),""),IF(D879&gt;0,IFERROR(VLOOKUP(D879,abbreviation!$A:$B,2,FALSE),""),"")))</f>
        <v/>
      </c>
      <c r="CB879">
        <f>CONCATENATE(IF(G879&gt;0,IFERROR(VLOOKUP(G879,abbreviation!$A:$B,2,FALSE),""),""),IF(OR(I879&gt;0,H879&gt;0),SeperatorSpecification,""),IF(I879&gt;0,IFERROR(VLOOKUP(I879,abbreviation!$A:$B,2,FALSE),""),IF(H879&gt;0,IFERROR(VLOOKUP(H879,abbreviation!$A:$B,2,FALSE),""),"")))</f>
        <v/>
      </c>
      <c r="CC879">
        <f>CONCATENATE(IF(K879&gt;0,IFERROR(VLOOKUP(K879,abbreviation!$A:$B,2,FALSE),""),""),IF(OR(M879&gt;0,L879&gt;0),SeperatorSpecification,""),IF(M879&gt;0,IFERROR(VLOOKUP(M879,abbreviation!$A:$B,2,FALSE),""),IF(L879&gt;0,IFERROR(VLOOKUP(L879,abbreviation!$A:$B,2,FALSE),""),"")))</f>
        <v/>
      </c>
      <c r="CD879">
        <f>CONCATENATE(IF(O879&gt;0,IFERROR(VLOOKUP(O879,abbreviation!$A:$B,2,FALSE),""),""),IF(OR(Q879&gt;0,P879&gt;0),SeperatorSpecification,""),IF(Q879&gt;0,IFERROR(VLOOKUP(Q879,abbreviation!$A:$B,2,FALSE),""),IF(P879&gt;0,IFERROR(VLOOKUP(P879,abbreviation!$A:$B,2,FALSE),""),"")))</f>
        <v/>
      </c>
      <c r="CE879">
        <f>CONCATENATE(IF(S879&gt;0,IFERROR(VLOOKUP(S879,abbreviation!$A:$B,2,FALSE),""),""),IF(OR(U879&gt;0,T879&gt;0),SeperatorSpecification,""),IF(U879&gt;0,IFERROR(VLOOKUP(U879,abbreviation!$A:$B,2,FALSE),""),IF(T879&gt;0,IFERROR(VLOOKUP(T879,abbreviation!$A:$B,2,FALSE),""),"")))</f>
        <v/>
      </c>
      <c r="CF879">
        <f>IF(CA879&gt;0,(CA879&amp;IF(OR(ISNUMBER(F879),ISTEXT(F879)),"-"&amp;F879,))&amp;(IF(ISTEXT(G879),"_",)&amp;CB879&amp;IF(OR(ISNUMBER(J879),ISTEXT(J879)),"-"&amp;J879,))&amp;(IF(ISTEXT(K879),"_",)&amp;CC879&amp;IF(OR(ISNUMBER(N879),ISTEXT(N879)),"-"&amp;N879,))&amp;(IF(ISTEXT(O879),"_",)&amp;CD879&amp;IF(OR(ISNUMBER(R879),ISTEXT(R879)),"-"&amp;R879,))&amp;(IF(ISTEXT(S879),"_",)&amp;CE879&amp;IF(OR(ISNUMBER(V879),ISTEXT(V879)),"-"&amp;V879,)&amp;IF(AND(ISTEXT(CA879),CA879&lt;&gt;""),SeparatorBUDO,)),"")</f>
        <v/>
      </c>
      <c r="CG879">
        <f>IF(X879&gt;0,IFERROR(VLOOKUP(X879,abbreviation!$A:$B,2,FALSE),""),"")</f>
        <v/>
      </c>
      <c r="CH879">
        <f>IF(Z879&gt;0,IFERROR(VLOOKUP(Z879,abbreviation!$A:$B,2,FALSE),""),"")</f>
        <v/>
      </c>
      <c r="CI879">
        <f>IF(AD879&gt;0,IFERROR(VLOOKUP(AD879,abbreviation!$A:$B,2,FALSE),""),"")</f>
        <v/>
      </c>
      <c r="CJ879">
        <f>IF(AF879&gt;0,IFERROR(VLOOKUP(AF879,abbreviation!$A:$B,2,FALSE),""),"")</f>
        <v/>
      </c>
      <c r="CK879">
        <f>IF(AJ879&gt;0,IFERROR(VLOOKUP(AJ879,abbreviation!$A:$B,2,FALSE),""),"")</f>
        <v/>
      </c>
      <c r="CL879">
        <f>IF(AL879&gt;0,IFERROR(VLOOKUP(AL879,abbreviation!$A:$B,2,FALSE),""),"")</f>
        <v/>
      </c>
      <c r="CM879">
        <f>IF(CG879&gt;0,(CG879&amp;IF(ISTEXT(Z879),SeperatorSpecification&amp;CH879,)&amp;IF(OR(ISTEXT(AB879),ISNUMBER(AB879)),"-"&amp;AB879,))&amp;("_"&amp;CI879&amp;IF(ISTEXT(AF879),SeperatorSpecification&amp;CJ879,)&amp;IF(OR(ISTEXT(AH879),ISNUMBER(AH879)),"-"&amp;AH879,))&amp;("_"&amp;CK879&amp;IF(ISTEXT(AL879),SeperatorSpecification&amp;CL879,)&amp;IF(OR(ISTEXT(AN879),ISNUMBER(AN879)),"-"&amp;AN879,)),"")</f>
        <v/>
      </c>
      <c r="CN879">
        <f>IF(AP879&gt;0,IFERROR(VLOOKUP(AP879,abbreviation!$A:$B,2,FALSE),""),"")</f>
        <v/>
      </c>
      <c r="CO879">
        <f>IF(AR879&gt;0,IFERROR(VLOOKUP(AR879,abbreviation!$A:$B,2,FALSE),""),"")</f>
        <v/>
      </c>
      <c r="CP879">
        <f>IF(AT879&gt;0,IFERROR(VLOOKUP(AT879,abbreviation!$A:$B,2,FALSE),""),"")</f>
        <v/>
      </c>
      <c r="CQ879">
        <f>IF(AV879&gt;0,IFERROR(VLOOKUP(AV879,abbreviation!$A:$B,2,FALSE),""),"")</f>
        <v/>
      </c>
      <c r="CR879">
        <f>"_"&amp;CN879&amp;IF(ISTEXT(AR879),SeperatorSpecification&amp;CO879,)&amp;IF(ISTEXT(AT879),SeperatorSpecification&amp;CP879,)&amp;IF(ISTEXT(AV879),SeperatorSpecification&amp;CQ879,)&amp;IF(OR(ISTEXT(AX879),ISNUMBER(AX879)),"-"&amp;AX879,)</f>
        <v/>
      </c>
      <c r="CS879">
        <f>IF(AZ879&gt;0,IFERROR(VLOOKUP(AZ879,abbreviation!$A:$B,2,FALSE),""),"")</f>
        <v/>
      </c>
      <c r="CT879">
        <f>IF(BB879&gt;0,IFERROR(VLOOKUP(BB879,abbreviation!$A:$B,2,FALSE),""),"")</f>
        <v/>
      </c>
      <c r="CU879">
        <f>IF(BD879&gt;0,IFERROR(VLOOKUP(BD879,abbreviation!$A:$B,2,FALSE),""),"")</f>
        <v/>
      </c>
      <c r="CV879">
        <f>IF(BF879&gt;0,IFERROR(VLOOKUP(BF879,abbreviation!$A:$B,2,FALSE),""),"")</f>
        <v/>
      </c>
      <c r="CW879">
        <f>IF(BJ879&gt;0,IFERROR(VLOOKUP(BJ879,abbreviation!$A:$B,2,FALSE),""),"")</f>
        <v/>
      </c>
      <c r="CX879">
        <f>"_"&amp;CS879&amp;IF(ISTEXT(BB879),SeperatorSpecification&amp;CT879,"")&amp;IF(ISTEXT(BD879),SeperatorSpecification&amp;CU879,"")&amp;IF(ISTEXT(BF879),SeperatorSpecification&amp;CV879,"")&amp;IF(ISTEXT(BH879),SeperatorSpecification&amp;BH879,"")&amp;"_"&amp;CW879&amp;IF(OR(ISNUMBER(BL879),ISTEXT(BL879)),"-"&amp;BL879,)</f>
        <v/>
      </c>
      <c r="CY879">
        <f>CONCATENATE(IF(BN879&gt;0,IFERROR(VLOOKUP(BN879,abbreviation!$A:$B,2,FALSE),""),""),IF(OR(BP879&gt;0,BO879&gt;0),SeperatorSpecification,""),IF(BP879&gt;0,IFERROR(VLOOKUP(BP879,abbreviation!$A:$B,2,FALSE),""),IF(BO879&gt;0,IFERROR(VLOOKUP(BO879,abbreviation!$A:$B,2,FALSE),""),"")))</f>
        <v/>
      </c>
      <c r="CZ879">
        <f>CONCATENATE(IF(BR879&gt;0,IFERROR(VLOOKUP(BR879,abbreviation!$A:$B,2,FALSE),""),""),IF(OR(BT879&gt;0,BS879&gt;0),SeperatorSpecification,""),IF(BT879&gt;0,IFERROR(VLOOKUP(BT879,abbreviation!$A:$B,2,FALSE),""),IF(BS879&gt;0,IFERROR(VLOOKUP(BS879,abbreviation!$A:$B,2,FALSE),""),"")))</f>
        <v/>
      </c>
      <c r="DA879">
        <f>CONCATENATE(IF(BV879&gt;0,IFERROR(VLOOKUP(BV879,abbreviation!$A:$B,2,FALSE),""),""),IF(OR(BX879&gt;0,BW879&gt;0),SeperatorSpecification,""),IF(BX879&gt;0,IFERROR(VLOOKUP(BX879,abbreviation!$A:$B,2,FALSE),""),IF(BW879&gt;0,IFERROR(VLOOKUP(BW879,abbreviation!$A:$B,2,FALSE),""),"")))</f>
        <v/>
      </c>
      <c r="DB879">
        <f>IF(BN879&gt;0,(IF(ISTEXT(BN879),SeparatorBUDO,"")&amp;CY879&amp;IF(OR(ISNUMBER(BQ879),ISTEXT(BQ879)),"-"&amp;BQ879,))&amp;(IF(ISTEXT(BR879),"_",)&amp;CZ879&amp;IF(OR(ISNUMBER(BU879),ISTEXT(BU879)),"-"&amp;BU879,))&amp;(IF(ISTEXT(BV879),"_",)&amp;DA879&amp;IF(OR(ISNUMBER(BY879),ISTEXT(BY879)),"-"&amp;BY879,)),"")</f>
        <v/>
      </c>
      <c r="DC879">
        <f>IF(OR(X879&lt;&gt;"",AD879&lt;&gt;"",C879&lt;&gt;"",A879&lt;&gt;""),(CF879&amp;CM879&amp;CR879&amp;CX879&amp;DB879),"")</f>
        <v/>
      </c>
      <c r="DE879" s="40">
        <f>DC879</f>
        <v/>
      </c>
    </row>
    <row r="880">
      <c r="F880" s="41" t="n"/>
      <c r="J880" s="41" t="n"/>
      <c r="N880" s="41" t="n"/>
      <c r="R880" s="41" t="n"/>
      <c r="V880" s="41" t="n"/>
      <c r="AA880" s="7" t="n"/>
      <c r="AB880" s="41" t="n"/>
      <c r="AD880" s="6" t="n"/>
      <c r="AE880" s="8" t="n"/>
      <c r="AF880" s="7" t="n"/>
      <c r="AG880" s="7" t="n"/>
      <c r="AH880" s="41" t="n"/>
      <c r="AJ880" s="6" t="n"/>
      <c r="AK880" s="8" t="n"/>
      <c r="AL880" s="7" t="n"/>
      <c r="AM880" s="7" t="n"/>
      <c r="AN880" s="41" t="n"/>
      <c r="AR880" s="7" t="n"/>
      <c r="AX880" s="42" t="n"/>
      <c r="BB880" s="7" t="n"/>
      <c r="BC880" s="8" t="n"/>
      <c r="BH880" s="42" t="n"/>
      <c r="BQ880" s="41" t="n"/>
      <c r="BU880" s="41" t="n"/>
      <c r="BY880" s="41" t="n"/>
      <c r="CA880">
        <f>CONCATENATE(IF(C880&gt;0,IFERROR(VLOOKUP(C880,abbreviation!$A:$B,2,FALSE),""),""),IF(OR(E880&gt;0,D880&gt;0),SeperatorSpecification,""),IF(E880&gt;0,IFERROR(VLOOKUP(E880,abbreviation!$A:$B,2,FALSE),""),IF(D880&gt;0,IFERROR(VLOOKUP(D880,abbreviation!$A:$B,2,FALSE),""),"")))</f>
        <v/>
      </c>
      <c r="CB880">
        <f>CONCATENATE(IF(G880&gt;0,IFERROR(VLOOKUP(G880,abbreviation!$A:$B,2,FALSE),""),""),IF(OR(I880&gt;0,H880&gt;0),SeperatorSpecification,""),IF(I880&gt;0,IFERROR(VLOOKUP(I880,abbreviation!$A:$B,2,FALSE),""),IF(H880&gt;0,IFERROR(VLOOKUP(H880,abbreviation!$A:$B,2,FALSE),""),"")))</f>
        <v/>
      </c>
      <c r="CC880">
        <f>CONCATENATE(IF(K880&gt;0,IFERROR(VLOOKUP(K880,abbreviation!$A:$B,2,FALSE),""),""),IF(OR(M880&gt;0,L880&gt;0),SeperatorSpecification,""),IF(M880&gt;0,IFERROR(VLOOKUP(M880,abbreviation!$A:$B,2,FALSE),""),IF(L880&gt;0,IFERROR(VLOOKUP(L880,abbreviation!$A:$B,2,FALSE),""),"")))</f>
        <v/>
      </c>
      <c r="CD880">
        <f>CONCATENATE(IF(O880&gt;0,IFERROR(VLOOKUP(O880,abbreviation!$A:$B,2,FALSE),""),""),IF(OR(Q880&gt;0,P880&gt;0),SeperatorSpecification,""),IF(Q880&gt;0,IFERROR(VLOOKUP(Q880,abbreviation!$A:$B,2,FALSE),""),IF(P880&gt;0,IFERROR(VLOOKUP(P880,abbreviation!$A:$B,2,FALSE),""),"")))</f>
        <v/>
      </c>
      <c r="CE880">
        <f>CONCATENATE(IF(S880&gt;0,IFERROR(VLOOKUP(S880,abbreviation!$A:$B,2,FALSE),""),""),IF(OR(U880&gt;0,T880&gt;0),SeperatorSpecification,""),IF(U880&gt;0,IFERROR(VLOOKUP(U880,abbreviation!$A:$B,2,FALSE),""),IF(T880&gt;0,IFERROR(VLOOKUP(T880,abbreviation!$A:$B,2,FALSE),""),"")))</f>
        <v/>
      </c>
      <c r="CF880">
        <f>IF(CA880&gt;0,(CA880&amp;IF(OR(ISNUMBER(F880),ISTEXT(F880)),"-"&amp;F880,))&amp;(IF(ISTEXT(G880),"_",)&amp;CB880&amp;IF(OR(ISNUMBER(J880),ISTEXT(J880)),"-"&amp;J880,))&amp;(IF(ISTEXT(K880),"_",)&amp;CC880&amp;IF(OR(ISNUMBER(N880),ISTEXT(N880)),"-"&amp;N880,))&amp;(IF(ISTEXT(O880),"_",)&amp;CD880&amp;IF(OR(ISNUMBER(R880),ISTEXT(R880)),"-"&amp;R880,))&amp;(IF(ISTEXT(S880),"_",)&amp;CE880&amp;IF(OR(ISNUMBER(V880),ISTEXT(V880)),"-"&amp;V880,)&amp;IF(AND(ISTEXT(CA880),CA880&lt;&gt;""),SeparatorBUDO,)),"")</f>
        <v/>
      </c>
      <c r="CG880">
        <f>IF(X880&gt;0,IFERROR(VLOOKUP(X880,abbreviation!$A:$B,2,FALSE),""),"")</f>
        <v/>
      </c>
      <c r="CH880">
        <f>IF(Z880&gt;0,IFERROR(VLOOKUP(Z880,abbreviation!$A:$B,2,FALSE),""),"")</f>
        <v/>
      </c>
      <c r="CI880">
        <f>IF(AD880&gt;0,IFERROR(VLOOKUP(AD880,abbreviation!$A:$B,2,FALSE),""),"")</f>
        <v/>
      </c>
      <c r="CJ880">
        <f>IF(AF880&gt;0,IFERROR(VLOOKUP(AF880,abbreviation!$A:$B,2,FALSE),""),"")</f>
        <v/>
      </c>
      <c r="CK880">
        <f>IF(AJ880&gt;0,IFERROR(VLOOKUP(AJ880,abbreviation!$A:$B,2,FALSE),""),"")</f>
        <v/>
      </c>
      <c r="CL880">
        <f>IF(AL880&gt;0,IFERROR(VLOOKUP(AL880,abbreviation!$A:$B,2,FALSE),""),"")</f>
        <v/>
      </c>
      <c r="CM880">
        <f>IF(CG880&gt;0,(CG880&amp;IF(ISTEXT(Z880),SeperatorSpecification&amp;CH880,)&amp;IF(OR(ISTEXT(AB880),ISNUMBER(AB880)),"-"&amp;AB880,))&amp;("_"&amp;CI880&amp;IF(ISTEXT(AF880),SeperatorSpecification&amp;CJ880,)&amp;IF(OR(ISTEXT(AH880),ISNUMBER(AH880)),"-"&amp;AH880,))&amp;("_"&amp;CK880&amp;IF(ISTEXT(AL880),SeperatorSpecification&amp;CL880,)&amp;IF(OR(ISTEXT(AN880),ISNUMBER(AN880)),"-"&amp;AN880,)),"")</f>
        <v/>
      </c>
      <c r="CN880">
        <f>IF(AP880&gt;0,IFERROR(VLOOKUP(AP880,abbreviation!$A:$B,2,FALSE),""),"")</f>
        <v/>
      </c>
      <c r="CO880">
        <f>IF(AR880&gt;0,IFERROR(VLOOKUP(AR880,abbreviation!$A:$B,2,FALSE),""),"")</f>
        <v/>
      </c>
      <c r="CP880">
        <f>IF(AT880&gt;0,IFERROR(VLOOKUP(AT880,abbreviation!$A:$B,2,FALSE),""),"")</f>
        <v/>
      </c>
      <c r="CQ880">
        <f>IF(AV880&gt;0,IFERROR(VLOOKUP(AV880,abbreviation!$A:$B,2,FALSE),""),"")</f>
        <v/>
      </c>
      <c r="CR880">
        <f>"_"&amp;CN880&amp;IF(ISTEXT(AR880),SeperatorSpecification&amp;CO880,)&amp;IF(ISTEXT(AT880),SeperatorSpecification&amp;CP880,)&amp;IF(ISTEXT(AV880),SeperatorSpecification&amp;CQ880,)&amp;IF(OR(ISTEXT(AX880),ISNUMBER(AX880)),"-"&amp;AX880,)</f>
        <v/>
      </c>
      <c r="CS880">
        <f>IF(AZ880&gt;0,IFERROR(VLOOKUP(AZ880,abbreviation!$A:$B,2,FALSE),""),"")</f>
        <v/>
      </c>
      <c r="CT880">
        <f>IF(BB880&gt;0,IFERROR(VLOOKUP(BB880,abbreviation!$A:$B,2,FALSE),""),"")</f>
        <v/>
      </c>
      <c r="CU880">
        <f>IF(BD880&gt;0,IFERROR(VLOOKUP(BD880,abbreviation!$A:$B,2,FALSE),""),"")</f>
        <v/>
      </c>
      <c r="CV880">
        <f>IF(BF880&gt;0,IFERROR(VLOOKUP(BF880,abbreviation!$A:$B,2,FALSE),""),"")</f>
        <v/>
      </c>
      <c r="CW880">
        <f>IF(BJ880&gt;0,IFERROR(VLOOKUP(BJ880,abbreviation!$A:$B,2,FALSE),""),"")</f>
        <v/>
      </c>
      <c r="CX880">
        <f>"_"&amp;CS880&amp;IF(ISTEXT(BB880),SeperatorSpecification&amp;CT880,"")&amp;IF(ISTEXT(BD880),SeperatorSpecification&amp;CU880,"")&amp;IF(ISTEXT(BF880),SeperatorSpecification&amp;CV880,"")&amp;IF(ISTEXT(BH880),SeperatorSpecification&amp;BH880,"")&amp;"_"&amp;CW880&amp;IF(OR(ISNUMBER(BL880),ISTEXT(BL880)),"-"&amp;BL880,)</f>
        <v/>
      </c>
      <c r="CY880">
        <f>CONCATENATE(IF(BN880&gt;0,IFERROR(VLOOKUP(BN880,abbreviation!$A:$B,2,FALSE),""),""),IF(OR(BP880&gt;0,BO880&gt;0),SeperatorSpecification,""),IF(BP880&gt;0,IFERROR(VLOOKUP(BP880,abbreviation!$A:$B,2,FALSE),""),IF(BO880&gt;0,IFERROR(VLOOKUP(BO880,abbreviation!$A:$B,2,FALSE),""),"")))</f>
        <v/>
      </c>
      <c r="CZ880">
        <f>CONCATENATE(IF(BR880&gt;0,IFERROR(VLOOKUP(BR880,abbreviation!$A:$B,2,FALSE),""),""),IF(OR(BT880&gt;0,BS880&gt;0),SeperatorSpecification,""),IF(BT880&gt;0,IFERROR(VLOOKUP(BT880,abbreviation!$A:$B,2,FALSE),""),IF(BS880&gt;0,IFERROR(VLOOKUP(BS880,abbreviation!$A:$B,2,FALSE),""),"")))</f>
        <v/>
      </c>
      <c r="DA880">
        <f>CONCATENATE(IF(BV880&gt;0,IFERROR(VLOOKUP(BV880,abbreviation!$A:$B,2,FALSE),""),""),IF(OR(BX880&gt;0,BW880&gt;0),SeperatorSpecification,""),IF(BX880&gt;0,IFERROR(VLOOKUP(BX880,abbreviation!$A:$B,2,FALSE),""),IF(BW880&gt;0,IFERROR(VLOOKUP(BW880,abbreviation!$A:$B,2,FALSE),""),"")))</f>
        <v/>
      </c>
      <c r="DB880">
        <f>IF(BN880&gt;0,(IF(ISTEXT(BN880),SeparatorBUDO,"")&amp;CY880&amp;IF(OR(ISNUMBER(BQ880),ISTEXT(BQ880)),"-"&amp;BQ880,))&amp;(IF(ISTEXT(BR880),"_",)&amp;CZ880&amp;IF(OR(ISNUMBER(BU880),ISTEXT(BU880)),"-"&amp;BU880,))&amp;(IF(ISTEXT(BV880),"_",)&amp;DA880&amp;IF(OR(ISNUMBER(BY880),ISTEXT(BY880)),"-"&amp;BY880,)),"")</f>
        <v/>
      </c>
      <c r="DC880">
        <f>IF(OR(X880&lt;&gt;"",AD880&lt;&gt;"",C880&lt;&gt;"",A880&lt;&gt;""),(CF880&amp;CM880&amp;CR880&amp;CX880&amp;DB880),"")</f>
        <v/>
      </c>
      <c r="DE880" s="40">
        <f>DC880</f>
        <v/>
      </c>
    </row>
    <row r="881">
      <c r="F881" s="41" t="n"/>
      <c r="J881" s="41" t="n"/>
      <c r="N881" s="41" t="n"/>
      <c r="R881" s="41" t="n"/>
      <c r="V881" s="41" t="n"/>
      <c r="AA881" s="7" t="n"/>
      <c r="AB881" s="41" t="n"/>
      <c r="AD881" s="6" t="n"/>
      <c r="AE881" s="8" t="n"/>
      <c r="AF881" s="7" t="n"/>
      <c r="AG881" s="7" t="n"/>
      <c r="AH881" s="41" t="n"/>
      <c r="AJ881" s="6" t="n"/>
      <c r="AK881" s="8" t="n"/>
      <c r="AL881" s="7" t="n"/>
      <c r="AM881" s="7" t="n"/>
      <c r="AN881" s="41" t="n"/>
      <c r="AR881" s="7" t="n"/>
      <c r="AX881" s="42" t="n"/>
      <c r="BB881" s="7" t="n"/>
      <c r="BC881" s="8" t="n"/>
      <c r="BH881" s="42" t="n"/>
      <c r="BQ881" s="41" t="n"/>
      <c r="BU881" s="41" t="n"/>
      <c r="BY881" s="41" t="n"/>
      <c r="CA881">
        <f>CONCATENATE(IF(C881&gt;0,IFERROR(VLOOKUP(C881,abbreviation!$A:$B,2,FALSE),""),""),IF(OR(E881&gt;0,D881&gt;0),SeperatorSpecification,""),IF(E881&gt;0,IFERROR(VLOOKUP(E881,abbreviation!$A:$B,2,FALSE),""),IF(D881&gt;0,IFERROR(VLOOKUP(D881,abbreviation!$A:$B,2,FALSE),""),"")))</f>
        <v/>
      </c>
      <c r="CB881">
        <f>CONCATENATE(IF(G881&gt;0,IFERROR(VLOOKUP(G881,abbreviation!$A:$B,2,FALSE),""),""),IF(OR(I881&gt;0,H881&gt;0),SeperatorSpecification,""),IF(I881&gt;0,IFERROR(VLOOKUP(I881,abbreviation!$A:$B,2,FALSE),""),IF(H881&gt;0,IFERROR(VLOOKUP(H881,abbreviation!$A:$B,2,FALSE),""),"")))</f>
        <v/>
      </c>
      <c r="CC881">
        <f>CONCATENATE(IF(K881&gt;0,IFERROR(VLOOKUP(K881,abbreviation!$A:$B,2,FALSE),""),""),IF(OR(M881&gt;0,L881&gt;0),SeperatorSpecification,""),IF(M881&gt;0,IFERROR(VLOOKUP(M881,abbreviation!$A:$B,2,FALSE),""),IF(L881&gt;0,IFERROR(VLOOKUP(L881,abbreviation!$A:$B,2,FALSE),""),"")))</f>
        <v/>
      </c>
      <c r="CD881">
        <f>CONCATENATE(IF(O881&gt;0,IFERROR(VLOOKUP(O881,abbreviation!$A:$B,2,FALSE),""),""),IF(OR(Q881&gt;0,P881&gt;0),SeperatorSpecification,""),IF(Q881&gt;0,IFERROR(VLOOKUP(Q881,abbreviation!$A:$B,2,FALSE),""),IF(P881&gt;0,IFERROR(VLOOKUP(P881,abbreviation!$A:$B,2,FALSE),""),"")))</f>
        <v/>
      </c>
      <c r="CE881">
        <f>CONCATENATE(IF(S881&gt;0,IFERROR(VLOOKUP(S881,abbreviation!$A:$B,2,FALSE),""),""),IF(OR(U881&gt;0,T881&gt;0),SeperatorSpecification,""),IF(U881&gt;0,IFERROR(VLOOKUP(U881,abbreviation!$A:$B,2,FALSE),""),IF(T881&gt;0,IFERROR(VLOOKUP(T881,abbreviation!$A:$B,2,FALSE),""),"")))</f>
        <v/>
      </c>
      <c r="CF881">
        <f>IF(CA881&gt;0,(CA881&amp;IF(OR(ISNUMBER(F881),ISTEXT(F881)),"-"&amp;F881,))&amp;(IF(ISTEXT(G881),"_",)&amp;CB881&amp;IF(OR(ISNUMBER(J881),ISTEXT(J881)),"-"&amp;J881,))&amp;(IF(ISTEXT(K881),"_",)&amp;CC881&amp;IF(OR(ISNUMBER(N881),ISTEXT(N881)),"-"&amp;N881,))&amp;(IF(ISTEXT(O881),"_",)&amp;CD881&amp;IF(OR(ISNUMBER(R881),ISTEXT(R881)),"-"&amp;R881,))&amp;(IF(ISTEXT(S881),"_",)&amp;CE881&amp;IF(OR(ISNUMBER(V881),ISTEXT(V881)),"-"&amp;V881,)&amp;IF(AND(ISTEXT(CA881),CA881&lt;&gt;""),SeparatorBUDO,)),"")</f>
        <v/>
      </c>
      <c r="CG881">
        <f>IF(X881&gt;0,IFERROR(VLOOKUP(X881,abbreviation!$A:$B,2,FALSE),""),"")</f>
        <v/>
      </c>
      <c r="CH881">
        <f>IF(Z881&gt;0,IFERROR(VLOOKUP(Z881,abbreviation!$A:$B,2,FALSE),""),"")</f>
        <v/>
      </c>
      <c r="CI881">
        <f>IF(AD881&gt;0,IFERROR(VLOOKUP(AD881,abbreviation!$A:$B,2,FALSE),""),"")</f>
        <v/>
      </c>
      <c r="CJ881">
        <f>IF(AF881&gt;0,IFERROR(VLOOKUP(AF881,abbreviation!$A:$B,2,FALSE),""),"")</f>
        <v/>
      </c>
      <c r="CK881">
        <f>IF(AJ881&gt;0,IFERROR(VLOOKUP(AJ881,abbreviation!$A:$B,2,FALSE),""),"")</f>
        <v/>
      </c>
      <c r="CL881">
        <f>IF(AL881&gt;0,IFERROR(VLOOKUP(AL881,abbreviation!$A:$B,2,FALSE),""),"")</f>
        <v/>
      </c>
      <c r="CM881">
        <f>IF(CG881&gt;0,(CG881&amp;IF(ISTEXT(Z881),SeperatorSpecification&amp;CH881,)&amp;IF(OR(ISTEXT(AB881),ISNUMBER(AB881)),"-"&amp;AB881,))&amp;("_"&amp;CI881&amp;IF(ISTEXT(AF881),SeperatorSpecification&amp;CJ881,)&amp;IF(OR(ISTEXT(AH881),ISNUMBER(AH881)),"-"&amp;AH881,))&amp;("_"&amp;CK881&amp;IF(ISTEXT(AL881),SeperatorSpecification&amp;CL881,)&amp;IF(OR(ISTEXT(AN881),ISNUMBER(AN881)),"-"&amp;AN881,)),"")</f>
        <v/>
      </c>
      <c r="CN881">
        <f>IF(AP881&gt;0,IFERROR(VLOOKUP(AP881,abbreviation!$A:$B,2,FALSE),""),"")</f>
        <v/>
      </c>
      <c r="CO881">
        <f>IF(AR881&gt;0,IFERROR(VLOOKUP(AR881,abbreviation!$A:$B,2,FALSE),""),"")</f>
        <v/>
      </c>
      <c r="CP881">
        <f>IF(AT881&gt;0,IFERROR(VLOOKUP(AT881,abbreviation!$A:$B,2,FALSE),""),"")</f>
        <v/>
      </c>
      <c r="CQ881">
        <f>IF(AV881&gt;0,IFERROR(VLOOKUP(AV881,abbreviation!$A:$B,2,FALSE),""),"")</f>
        <v/>
      </c>
      <c r="CR881">
        <f>"_"&amp;CN881&amp;IF(ISTEXT(AR881),SeperatorSpecification&amp;CO881,)&amp;IF(ISTEXT(AT881),SeperatorSpecification&amp;CP881,)&amp;IF(ISTEXT(AV881),SeperatorSpecification&amp;CQ881,)&amp;IF(OR(ISTEXT(AX881),ISNUMBER(AX881)),"-"&amp;AX881,)</f>
        <v/>
      </c>
      <c r="CS881">
        <f>IF(AZ881&gt;0,IFERROR(VLOOKUP(AZ881,abbreviation!$A:$B,2,FALSE),""),"")</f>
        <v/>
      </c>
      <c r="CT881">
        <f>IF(BB881&gt;0,IFERROR(VLOOKUP(BB881,abbreviation!$A:$B,2,FALSE),""),"")</f>
        <v/>
      </c>
      <c r="CU881">
        <f>IF(BD881&gt;0,IFERROR(VLOOKUP(BD881,abbreviation!$A:$B,2,FALSE),""),"")</f>
        <v/>
      </c>
      <c r="CV881">
        <f>IF(BF881&gt;0,IFERROR(VLOOKUP(BF881,abbreviation!$A:$B,2,FALSE),""),"")</f>
        <v/>
      </c>
      <c r="CW881">
        <f>IF(BJ881&gt;0,IFERROR(VLOOKUP(BJ881,abbreviation!$A:$B,2,FALSE),""),"")</f>
        <v/>
      </c>
      <c r="CX881">
        <f>"_"&amp;CS881&amp;IF(ISTEXT(BB881),SeperatorSpecification&amp;CT881,"")&amp;IF(ISTEXT(BD881),SeperatorSpecification&amp;CU881,"")&amp;IF(ISTEXT(BF881),SeperatorSpecification&amp;CV881,"")&amp;IF(ISTEXT(BH881),SeperatorSpecification&amp;BH881,"")&amp;"_"&amp;CW881&amp;IF(OR(ISNUMBER(BL881),ISTEXT(BL881)),"-"&amp;BL881,)</f>
        <v/>
      </c>
      <c r="CY881">
        <f>CONCATENATE(IF(BN881&gt;0,IFERROR(VLOOKUP(BN881,abbreviation!$A:$B,2,FALSE),""),""),IF(OR(BP881&gt;0,BO881&gt;0),SeperatorSpecification,""),IF(BP881&gt;0,IFERROR(VLOOKUP(BP881,abbreviation!$A:$B,2,FALSE),""),IF(BO881&gt;0,IFERROR(VLOOKUP(BO881,abbreviation!$A:$B,2,FALSE),""),"")))</f>
        <v/>
      </c>
      <c r="CZ881">
        <f>CONCATENATE(IF(BR881&gt;0,IFERROR(VLOOKUP(BR881,abbreviation!$A:$B,2,FALSE),""),""),IF(OR(BT881&gt;0,BS881&gt;0),SeperatorSpecification,""),IF(BT881&gt;0,IFERROR(VLOOKUP(BT881,abbreviation!$A:$B,2,FALSE),""),IF(BS881&gt;0,IFERROR(VLOOKUP(BS881,abbreviation!$A:$B,2,FALSE),""),"")))</f>
        <v/>
      </c>
      <c r="DA881">
        <f>CONCATENATE(IF(BV881&gt;0,IFERROR(VLOOKUP(BV881,abbreviation!$A:$B,2,FALSE),""),""),IF(OR(BX881&gt;0,BW881&gt;0),SeperatorSpecification,""),IF(BX881&gt;0,IFERROR(VLOOKUP(BX881,abbreviation!$A:$B,2,FALSE),""),IF(BW881&gt;0,IFERROR(VLOOKUP(BW881,abbreviation!$A:$B,2,FALSE),""),"")))</f>
        <v/>
      </c>
      <c r="DB881">
        <f>IF(BN881&gt;0,(IF(ISTEXT(BN881),SeparatorBUDO,"")&amp;CY881&amp;IF(OR(ISNUMBER(BQ881),ISTEXT(BQ881)),"-"&amp;BQ881,))&amp;(IF(ISTEXT(BR881),"_",)&amp;CZ881&amp;IF(OR(ISNUMBER(BU881),ISTEXT(BU881)),"-"&amp;BU881,))&amp;(IF(ISTEXT(BV881),"_",)&amp;DA881&amp;IF(OR(ISNUMBER(BY881),ISTEXT(BY881)),"-"&amp;BY881,)),"")</f>
        <v/>
      </c>
      <c r="DC881">
        <f>IF(OR(X881&lt;&gt;"",AD881&lt;&gt;"",C881&lt;&gt;"",A881&lt;&gt;""),(CF881&amp;CM881&amp;CR881&amp;CX881&amp;DB881),"")</f>
        <v/>
      </c>
      <c r="DE881" s="40">
        <f>DC881</f>
        <v/>
      </c>
    </row>
    <row r="882">
      <c r="F882" s="41" t="n"/>
      <c r="J882" s="41" t="n"/>
      <c r="N882" s="41" t="n"/>
      <c r="R882" s="41" t="n"/>
      <c r="V882" s="41" t="n"/>
      <c r="AA882" s="7" t="n"/>
      <c r="AB882" s="41" t="n"/>
      <c r="AD882" s="6" t="n"/>
      <c r="AE882" s="8" t="n"/>
      <c r="AF882" s="7" t="n"/>
      <c r="AG882" s="7" t="n"/>
      <c r="AH882" s="41" t="n"/>
      <c r="AJ882" s="6" t="n"/>
      <c r="AK882" s="8" t="n"/>
      <c r="AL882" s="7" t="n"/>
      <c r="AM882" s="7" t="n"/>
      <c r="AN882" s="41" t="n"/>
      <c r="AR882" s="7" t="n"/>
      <c r="AX882" s="42" t="n"/>
      <c r="BB882" s="7" t="n"/>
      <c r="BC882" s="8" t="n"/>
      <c r="BH882" s="42" t="n"/>
      <c r="BQ882" s="41" t="n"/>
      <c r="BU882" s="41" t="n"/>
      <c r="BY882" s="41" t="n"/>
      <c r="CA882">
        <f>CONCATENATE(IF(C882&gt;0,IFERROR(VLOOKUP(C882,abbreviation!$A:$B,2,FALSE),""),""),IF(OR(E882&gt;0,D882&gt;0),SeperatorSpecification,""),IF(E882&gt;0,IFERROR(VLOOKUP(E882,abbreviation!$A:$B,2,FALSE),""),IF(D882&gt;0,IFERROR(VLOOKUP(D882,abbreviation!$A:$B,2,FALSE),""),"")))</f>
        <v/>
      </c>
      <c r="CB882">
        <f>CONCATENATE(IF(G882&gt;0,IFERROR(VLOOKUP(G882,abbreviation!$A:$B,2,FALSE),""),""),IF(OR(I882&gt;0,H882&gt;0),SeperatorSpecification,""),IF(I882&gt;0,IFERROR(VLOOKUP(I882,abbreviation!$A:$B,2,FALSE),""),IF(H882&gt;0,IFERROR(VLOOKUP(H882,abbreviation!$A:$B,2,FALSE),""),"")))</f>
        <v/>
      </c>
      <c r="CC882">
        <f>CONCATENATE(IF(K882&gt;0,IFERROR(VLOOKUP(K882,abbreviation!$A:$B,2,FALSE),""),""),IF(OR(M882&gt;0,L882&gt;0),SeperatorSpecification,""),IF(M882&gt;0,IFERROR(VLOOKUP(M882,abbreviation!$A:$B,2,FALSE),""),IF(L882&gt;0,IFERROR(VLOOKUP(L882,abbreviation!$A:$B,2,FALSE),""),"")))</f>
        <v/>
      </c>
      <c r="CD882">
        <f>CONCATENATE(IF(O882&gt;0,IFERROR(VLOOKUP(O882,abbreviation!$A:$B,2,FALSE),""),""),IF(OR(Q882&gt;0,P882&gt;0),SeperatorSpecification,""),IF(Q882&gt;0,IFERROR(VLOOKUP(Q882,abbreviation!$A:$B,2,FALSE),""),IF(P882&gt;0,IFERROR(VLOOKUP(P882,abbreviation!$A:$B,2,FALSE),""),"")))</f>
        <v/>
      </c>
      <c r="CE882">
        <f>CONCATENATE(IF(S882&gt;0,IFERROR(VLOOKUP(S882,abbreviation!$A:$B,2,FALSE),""),""),IF(OR(U882&gt;0,T882&gt;0),SeperatorSpecification,""),IF(U882&gt;0,IFERROR(VLOOKUP(U882,abbreviation!$A:$B,2,FALSE),""),IF(T882&gt;0,IFERROR(VLOOKUP(T882,abbreviation!$A:$B,2,FALSE),""),"")))</f>
        <v/>
      </c>
      <c r="CF882">
        <f>IF(CA882&gt;0,(CA882&amp;IF(OR(ISNUMBER(F882),ISTEXT(F882)),"-"&amp;F882,))&amp;(IF(ISTEXT(G882),"_",)&amp;CB882&amp;IF(OR(ISNUMBER(J882),ISTEXT(J882)),"-"&amp;J882,))&amp;(IF(ISTEXT(K882),"_",)&amp;CC882&amp;IF(OR(ISNUMBER(N882),ISTEXT(N882)),"-"&amp;N882,))&amp;(IF(ISTEXT(O882),"_",)&amp;CD882&amp;IF(OR(ISNUMBER(R882),ISTEXT(R882)),"-"&amp;R882,))&amp;(IF(ISTEXT(S882),"_",)&amp;CE882&amp;IF(OR(ISNUMBER(V882),ISTEXT(V882)),"-"&amp;V882,)&amp;IF(AND(ISTEXT(CA882),CA882&lt;&gt;""),SeparatorBUDO,)),"")</f>
        <v/>
      </c>
      <c r="CG882">
        <f>IF(X882&gt;0,IFERROR(VLOOKUP(X882,abbreviation!$A:$B,2,FALSE),""),"")</f>
        <v/>
      </c>
      <c r="CH882">
        <f>IF(Z882&gt;0,IFERROR(VLOOKUP(Z882,abbreviation!$A:$B,2,FALSE),""),"")</f>
        <v/>
      </c>
      <c r="CI882">
        <f>IF(AD882&gt;0,IFERROR(VLOOKUP(AD882,abbreviation!$A:$B,2,FALSE),""),"")</f>
        <v/>
      </c>
      <c r="CJ882">
        <f>IF(AF882&gt;0,IFERROR(VLOOKUP(AF882,abbreviation!$A:$B,2,FALSE),""),"")</f>
        <v/>
      </c>
      <c r="CK882">
        <f>IF(AJ882&gt;0,IFERROR(VLOOKUP(AJ882,abbreviation!$A:$B,2,FALSE),""),"")</f>
        <v/>
      </c>
      <c r="CL882">
        <f>IF(AL882&gt;0,IFERROR(VLOOKUP(AL882,abbreviation!$A:$B,2,FALSE),""),"")</f>
        <v/>
      </c>
      <c r="CM882">
        <f>IF(CG882&gt;0,(CG882&amp;IF(ISTEXT(Z882),SeperatorSpecification&amp;CH882,)&amp;IF(OR(ISTEXT(AB882),ISNUMBER(AB882)),"-"&amp;AB882,))&amp;("_"&amp;CI882&amp;IF(ISTEXT(AF882),SeperatorSpecification&amp;CJ882,)&amp;IF(OR(ISTEXT(AH882),ISNUMBER(AH882)),"-"&amp;AH882,))&amp;("_"&amp;CK882&amp;IF(ISTEXT(AL882),SeperatorSpecification&amp;CL882,)&amp;IF(OR(ISTEXT(AN882),ISNUMBER(AN882)),"-"&amp;AN882,)),"")</f>
        <v/>
      </c>
      <c r="CN882">
        <f>IF(AP882&gt;0,IFERROR(VLOOKUP(AP882,abbreviation!$A:$B,2,FALSE),""),"")</f>
        <v/>
      </c>
      <c r="CO882">
        <f>IF(AR882&gt;0,IFERROR(VLOOKUP(AR882,abbreviation!$A:$B,2,FALSE),""),"")</f>
        <v/>
      </c>
      <c r="CP882">
        <f>IF(AT882&gt;0,IFERROR(VLOOKUP(AT882,abbreviation!$A:$B,2,FALSE),""),"")</f>
        <v/>
      </c>
      <c r="CQ882">
        <f>IF(AV882&gt;0,IFERROR(VLOOKUP(AV882,abbreviation!$A:$B,2,FALSE),""),"")</f>
        <v/>
      </c>
      <c r="CR882">
        <f>"_"&amp;CN882&amp;IF(ISTEXT(AR882),SeperatorSpecification&amp;CO882,)&amp;IF(ISTEXT(AT882),SeperatorSpecification&amp;CP882,)&amp;IF(ISTEXT(AV882),SeperatorSpecification&amp;CQ882,)&amp;IF(OR(ISTEXT(AX882),ISNUMBER(AX882)),"-"&amp;AX882,)</f>
        <v/>
      </c>
      <c r="CS882">
        <f>IF(AZ882&gt;0,IFERROR(VLOOKUP(AZ882,abbreviation!$A:$B,2,FALSE),""),"")</f>
        <v/>
      </c>
      <c r="CT882">
        <f>IF(BB882&gt;0,IFERROR(VLOOKUP(BB882,abbreviation!$A:$B,2,FALSE),""),"")</f>
        <v/>
      </c>
      <c r="CU882">
        <f>IF(BD882&gt;0,IFERROR(VLOOKUP(BD882,abbreviation!$A:$B,2,FALSE),""),"")</f>
        <v/>
      </c>
      <c r="CV882">
        <f>IF(BF882&gt;0,IFERROR(VLOOKUP(BF882,abbreviation!$A:$B,2,FALSE),""),"")</f>
        <v/>
      </c>
      <c r="CW882">
        <f>IF(BJ882&gt;0,IFERROR(VLOOKUP(BJ882,abbreviation!$A:$B,2,FALSE),""),"")</f>
        <v/>
      </c>
      <c r="CX882">
        <f>"_"&amp;CS882&amp;IF(ISTEXT(BB882),SeperatorSpecification&amp;CT882,"")&amp;IF(ISTEXT(BD882),SeperatorSpecification&amp;CU882,"")&amp;IF(ISTEXT(BF882),SeperatorSpecification&amp;CV882,"")&amp;IF(ISTEXT(BH882),SeperatorSpecification&amp;BH882,"")&amp;"_"&amp;CW882&amp;IF(OR(ISNUMBER(BL882),ISTEXT(BL882)),"-"&amp;BL882,)</f>
        <v/>
      </c>
      <c r="CY882">
        <f>CONCATENATE(IF(BN882&gt;0,IFERROR(VLOOKUP(BN882,abbreviation!$A:$B,2,FALSE),""),""),IF(OR(BP882&gt;0,BO882&gt;0),SeperatorSpecification,""),IF(BP882&gt;0,IFERROR(VLOOKUP(BP882,abbreviation!$A:$B,2,FALSE),""),IF(BO882&gt;0,IFERROR(VLOOKUP(BO882,abbreviation!$A:$B,2,FALSE),""),"")))</f>
        <v/>
      </c>
      <c r="CZ882">
        <f>CONCATENATE(IF(BR882&gt;0,IFERROR(VLOOKUP(BR882,abbreviation!$A:$B,2,FALSE),""),""),IF(OR(BT882&gt;0,BS882&gt;0),SeperatorSpecification,""),IF(BT882&gt;0,IFERROR(VLOOKUP(BT882,abbreviation!$A:$B,2,FALSE),""),IF(BS882&gt;0,IFERROR(VLOOKUP(BS882,abbreviation!$A:$B,2,FALSE),""),"")))</f>
        <v/>
      </c>
      <c r="DA882">
        <f>CONCATENATE(IF(BV882&gt;0,IFERROR(VLOOKUP(BV882,abbreviation!$A:$B,2,FALSE),""),""),IF(OR(BX882&gt;0,BW882&gt;0),SeperatorSpecification,""),IF(BX882&gt;0,IFERROR(VLOOKUP(BX882,abbreviation!$A:$B,2,FALSE),""),IF(BW882&gt;0,IFERROR(VLOOKUP(BW882,abbreviation!$A:$B,2,FALSE),""),"")))</f>
        <v/>
      </c>
      <c r="DB882">
        <f>IF(BN882&gt;0,(IF(ISTEXT(BN882),SeparatorBUDO,"")&amp;CY882&amp;IF(OR(ISNUMBER(BQ882),ISTEXT(BQ882)),"-"&amp;BQ882,))&amp;(IF(ISTEXT(BR882),"_",)&amp;CZ882&amp;IF(OR(ISNUMBER(BU882),ISTEXT(BU882)),"-"&amp;BU882,))&amp;(IF(ISTEXT(BV882),"_",)&amp;DA882&amp;IF(OR(ISNUMBER(BY882),ISTEXT(BY882)),"-"&amp;BY882,)),"")</f>
        <v/>
      </c>
      <c r="DC882">
        <f>IF(OR(X882&lt;&gt;"",AD882&lt;&gt;"",C882&lt;&gt;"",A882&lt;&gt;""),(CF882&amp;CM882&amp;CR882&amp;CX882&amp;DB882),"")</f>
        <v/>
      </c>
      <c r="DE882" s="40">
        <f>DC882</f>
        <v/>
      </c>
    </row>
    <row r="883">
      <c r="F883" s="41" t="n"/>
      <c r="J883" s="41" t="n"/>
      <c r="N883" s="41" t="n"/>
      <c r="R883" s="41" t="n"/>
      <c r="V883" s="41" t="n"/>
      <c r="AA883" s="7" t="n"/>
      <c r="AB883" s="41" t="n"/>
      <c r="AD883" s="6" t="n"/>
      <c r="AE883" s="8" t="n"/>
      <c r="AF883" s="7" t="n"/>
      <c r="AG883" s="7" t="n"/>
      <c r="AH883" s="41" t="n"/>
      <c r="AJ883" s="6" t="n"/>
      <c r="AK883" s="8" t="n"/>
      <c r="AL883" s="7" t="n"/>
      <c r="AM883" s="7" t="n"/>
      <c r="AN883" s="41" t="n"/>
      <c r="AR883" s="7" t="n"/>
      <c r="AX883" s="42" t="n"/>
      <c r="BB883" s="7" t="n"/>
      <c r="BC883" s="8" t="n"/>
      <c r="BH883" s="42" t="n"/>
      <c r="BQ883" s="41" t="n"/>
      <c r="BU883" s="41" t="n"/>
      <c r="BY883" s="41" t="n"/>
      <c r="CA883">
        <f>CONCATENATE(IF(C883&gt;0,IFERROR(VLOOKUP(C883,abbreviation!$A:$B,2,FALSE),""),""),IF(OR(E883&gt;0,D883&gt;0),SeperatorSpecification,""),IF(E883&gt;0,IFERROR(VLOOKUP(E883,abbreviation!$A:$B,2,FALSE),""),IF(D883&gt;0,IFERROR(VLOOKUP(D883,abbreviation!$A:$B,2,FALSE),""),"")))</f>
        <v/>
      </c>
      <c r="CB883">
        <f>CONCATENATE(IF(G883&gt;0,IFERROR(VLOOKUP(G883,abbreviation!$A:$B,2,FALSE),""),""),IF(OR(I883&gt;0,H883&gt;0),SeperatorSpecification,""),IF(I883&gt;0,IFERROR(VLOOKUP(I883,abbreviation!$A:$B,2,FALSE),""),IF(H883&gt;0,IFERROR(VLOOKUP(H883,abbreviation!$A:$B,2,FALSE),""),"")))</f>
        <v/>
      </c>
      <c r="CC883">
        <f>CONCATENATE(IF(K883&gt;0,IFERROR(VLOOKUP(K883,abbreviation!$A:$B,2,FALSE),""),""),IF(OR(M883&gt;0,L883&gt;0),SeperatorSpecification,""),IF(M883&gt;0,IFERROR(VLOOKUP(M883,abbreviation!$A:$B,2,FALSE),""),IF(L883&gt;0,IFERROR(VLOOKUP(L883,abbreviation!$A:$B,2,FALSE),""),"")))</f>
        <v/>
      </c>
      <c r="CD883">
        <f>CONCATENATE(IF(O883&gt;0,IFERROR(VLOOKUP(O883,abbreviation!$A:$B,2,FALSE),""),""),IF(OR(Q883&gt;0,P883&gt;0),SeperatorSpecification,""),IF(Q883&gt;0,IFERROR(VLOOKUP(Q883,abbreviation!$A:$B,2,FALSE),""),IF(P883&gt;0,IFERROR(VLOOKUP(P883,abbreviation!$A:$B,2,FALSE),""),"")))</f>
        <v/>
      </c>
      <c r="CE883">
        <f>CONCATENATE(IF(S883&gt;0,IFERROR(VLOOKUP(S883,abbreviation!$A:$B,2,FALSE),""),""),IF(OR(U883&gt;0,T883&gt;0),SeperatorSpecification,""),IF(U883&gt;0,IFERROR(VLOOKUP(U883,abbreviation!$A:$B,2,FALSE),""),IF(T883&gt;0,IFERROR(VLOOKUP(T883,abbreviation!$A:$B,2,FALSE),""),"")))</f>
        <v/>
      </c>
      <c r="CF883">
        <f>IF(CA883&gt;0,(CA883&amp;IF(OR(ISNUMBER(F883),ISTEXT(F883)),"-"&amp;F883,))&amp;(IF(ISTEXT(G883),"_",)&amp;CB883&amp;IF(OR(ISNUMBER(J883),ISTEXT(J883)),"-"&amp;J883,))&amp;(IF(ISTEXT(K883),"_",)&amp;CC883&amp;IF(OR(ISNUMBER(N883),ISTEXT(N883)),"-"&amp;N883,))&amp;(IF(ISTEXT(O883),"_",)&amp;CD883&amp;IF(OR(ISNUMBER(R883),ISTEXT(R883)),"-"&amp;R883,))&amp;(IF(ISTEXT(S883),"_",)&amp;CE883&amp;IF(OR(ISNUMBER(V883),ISTEXT(V883)),"-"&amp;V883,)&amp;IF(AND(ISTEXT(CA883),CA883&lt;&gt;""),SeparatorBUDO,)),"")</f>
        <v/>
      </c>
      <c r="CG883">
        <f>IF(X883&gt;0,IFERROR(VLOOKUP(X883,abbreviation!$A:$B,2,FALSE),""),"")</f>
        <v/>
      </c>
      <c r="CH883">
        <f>IF(Z883&gt;0,IFERROR(VLOOKUP(Z883,abbreviation!$A:$B,2,FALSE),""),"")</f>
        <v/>
      </c>
      <c r="CI883">
        <f>IF(AD883&gt;0,IFERROR(VLOOKUP(AD883,abbreviation!$A:$B,2,FALSE),""),"")</f>
        <v/>
      </c>
      <c r="CJ883">
        <f>IF(AF883&gt;0,IFERROR(VLOOKUP(AF883,abbreviation!$A:$B,2,FALSE),""),"")</f>
        <v/>
      </c>
      <c r="CK883">
        <f>IF(AJ883&gt;0,IFERROR(VLOOKUP(AJ883,abbreviation!$A:$B,2,FALSE),""),"")</f>
        <v/>
      </c>
      <c r="CL883">
        <f>IF(AL883&gt;0,IFERROR(VLOOKUP(AL883,abbreviation!$A:$B,2,FALSE),""),"")</f>
        <v/>
      </c>
      <c r="CM883">
        <f>IF(CG883&gt;0,(CG883&amp;IF(ISTEXT(Z883),SeperatorSpecification&amp;CH883,)&amp;IF(OR(ISTEXT(AB883),ISNUMBER(AB883)),"-"&amp;AB883,))&amp;("_"&amp;CI883&amp;IF(ISTEXT(AF883),SeperatorSpecification&amp;CJ883,)&amp;IF(OR(ISTEXT(AH883),ISNUMBER(AH883)),"-"&amp;AH883,))&amp;("_"&amp;CK883&amp;IF(ISTEXT(AL883),SeperatorSpecification&amp;CL883,)&amp;IF(OR(ISTEXT(AN883),ISNUMBER(AN883)),"-"&amp;AN883,)),"")</f>
        <v/>
      </c>
      <c r="CN883">
        <f>IF(AP883&gt;0,IFERROR(VLOOKUP(AP883,abbreviation!$A:$B,2,FALSE),""),"")</f>
        <v/>
      </c>
      <c r="CO883">
        <f>IF(AR883&gt;0,IFERROR(VLOOKUP(AR883,abbreviation!$A:$B,2,FALSE),""),"")</f>
        <v/>
      </c>
      <c r="CP883">
        <f>IF(AT883&gt;0,IFERROR(VLOOKUP(AT883,abbreviation!$A:$B,2,FALSE),""),"")</f>
        <v/>
      </c>
      <c r="CQ883">
        <f>IF(AV883&gt;0,IFERROR(VLOOKUP(AV883,abbreviation!$A:$B,2,FALSE),""),"")</f>
        <v/>
      </c>
      <c r="CR883">
        <f>"_"&amp;CN883&amp;IF(ISTEXT(AR883),SeperatorSpecification&amp;CO883,)&amp;IF(ISTEXT(AT883),SeperatorSpecification&amp;CP883,)&amp;IF(ISTEXT(AV883),SeperatorSpecification&amp;CQ883,)&amp;IF(OR(ISTEXT(AX883),ISNUMBER(AX883)),"-"&amp;AX883,)</f>
        <v/>
      </c>
      <c r="CS883">
        <f>IF(AZ883&gt;0,IFERROR(VLOOKUP(AZ883,abbreviation!$A:$B,2,FALSE),""),"")</f>
        <v/>
      </c>
      <c r="CT883">
        <f>IF(BB883&gt;0,IFERROR(VLOOKUP(BB883,abbreviation!$A:$B,2,FALSE),""),"")</f>
        <v/>
      </c>
      <c r="CU883">
        <f>IF(BD883&gt;0,IFERROR(VLOOKUP(BD883,abbreviation!$A:$B,2,FALSE),""),"")</f>
        <v/>
      </c>
      <c r="CV883">
        <f>IF(BF883&gt;0,IFERROR(VLOOKUP(BF883,abbreviation!$A:$B,2,FALSE),""),"")</f>
        <v/>
      </c>
      <c r="CW883">
        <f>IF(BJ883&gt;0,IFERROR(VLOOKUP(BJ883,abbreviation!$A:$B,2,FALSE),""),"")</f>
        <v/>
      </c>
      <c r="CX883">
        <f>"_"&amp;CS883&amp;IF(ISTEXT(BB883),SeperatorSpecification&amp;CT883,"")&amp;IF(ISTEXT(BD883),SeperatorSpecification&amp;CU883,"")&amp;IF(ISTEXT(BF883),SeperatorSpecification&amp;CV883,"")&amp;IF(ISTEXT(BH883),SeperatorSpecification&amp;BH883,"")&amp;"_"&amp;CW883&amp;IF(OR(ISNUMBER(BL883),ISTEXT(BL883)),"-"&amp;BL883,)</f>
        <v/>
      </c>
      <c r="CY883">
        <f>CONCATENATE(IF(BN883&gt;0,IFERROR(VLOOKUP(BN883,abbreviation!$A:$B,2,FALSE),""),""),IF(OR(BP883&gt;0,BO883&gt;0),SeperatorSpecification,""),IF(BP883&gt;0,IFERROR(VLOOKUP(BP883,abbreviation!$A:$B,2,FALSE),""),IF(BO883&gt;0,IFERROR(VLOOKUP(BO883,abbreviation!$A:$B,2,FALSE),""),"")))</f>
        <v/>
      </c>
      <c r="CZ883">
        <f>CONCATENATE(IF(BR883&gt;0,IFERROR(VLOOKUP(BR883,abbreviation!$A:$B,2,FALSE),""),""),IF(OR(BT883&gt;0,BS883&gt;0),SeperatorSpecification,""),IF(BT883&gt;0,IFERROR(VLOOKUP(BT883,abbreviation!$A:$B,2,FALSE),""),IF(BS883&gt;0,IFERROR(VLOOKUP(BS883,abbreviation!$A:$B,2,FALSE),""),"")))</f>
        <v/>
      </c>
      <c r="DA883">
        <f>CONCATENATE(IF(BV883&gt;0,IFERROR(VLOOKUP(BV883,abbreviation!$A:$B,2,FALSE),""),""),IF(OR(BX883&gt;0,BW883&gt;0),SeperatorSpecification,""),IF(BX883&gt;0,IFERROR(VLOOKUP(BX883,abbreviation!$A:$B,2,FALSE),""),IF(BW883&gt;0,IFERROR(VLOOKUP(BW883,abbreviation!$A:$B,2,FALSE),""),"")))</f>
        <v/>
      </c>
      <c r="DB883">
        <f>IF(BN883&gt;0,(IF(ISTEXT(BN883),SeparatorBUDO,"")&amp;CY883&amp;IF(OR(ISNUMBER(BQ883),ISTEXT(BQ883)),"-"&amp;BQ883,))&amp;(IF(ISTEXT(BR883),"_",)&amp;CZ883&amp;IF(OR(ISNUMBER(BU883),ISTEXT(BU883)),"-"&amp;BU883,))&amp;(IF(ISTEXT(BV883),"_",)&amp;DA883&amp;IF(OR(ISNUMBER(BY883),ISTEXT(BY883)),"-"&amp;BY883,)),"")</f>
        <v/>
      </c>
      <c r="DC883">
        <f>IF(OR(X883&lt;&gt;"",AD883&lt;&gt;"",C883&lt;&gt;"",A883&lt;&gt;""),(CF883&amp;CM883&amp;CR883&amp;CX883&amp;DB883),"")</f>
        <v/>
      </c>
      <c r="DE883" s="40">
        <f>DC883</f>
        <v/>
      </c>
    </row>
    <row r="884">
      <c r="F884" s="41" t="n"/>
      <c r="J884" s="41" t="n"/>
      <c r="N884" s="41" t="n"/>
      <c r="R884" s="41" t="n"/>
      <c r="V884" s="41" t="n"/>
      <c r="AA884" s="7" t="n"/>
      <c r="AB884" s="41" t="n"/>
      <c r="AD884" s="6" t="n"/>
      <c r="AE884" s="8" t="n"/>
      <c r="AF884" s="7" t="n"/>
      <c r="AG884" s="7" t="n"/>
      <c r="AH884" s="41" t="n"/>
      <c r="AJ884" s="6" t="n"/>
      <c r="AK884" s="8" t="n"/>
      <c r="AL884" s="7" t="n"/>
      <c r="AM884" s="7" t="n"/>
      <c r="AN884" s="41" t="n"/>
      <c r="AR884" s="7" t="n"/>
      <c r="AX884" s="42" t="n"/>
      <c r="BB884" s="7" t="n"/>
      <c r="BC884" s="8" t="n"/>
      <c r="BH884" s="42" t="n"/>
      <c r="BQ884" s="41" t="n"/>
      <c r="BU884" s="41" t="n"/>
      <c r="BY884" s="41" t="n"/>
      <c r="CA884">
        <f>CONCATENATE(IF(C884&gt;0,IFERROR(VLOOKUP(C884,abbreviation!$A:$B,2,FALSE),""),""),IF(OR(E884&gt;0,D884&gt;0),SeperatorSpecification,""),IF(E884&gt;0,IFERROR(VLOOKUP(E884,abbreviation!$A:$B,2,FALSE),""),IF(D884&gt;0,IFERROR(VLOOKUP(D884,abbreviation!$A:$B,2,FALSE),""),"")))</f>
        <v/>
      </c>
      <c r="CB884">
        <f>CONCATENATE(IF(G884&gt;0,IFERROR(VLOOKUP(G884,abbreviation!$A:$B,2,FALSE),""),""),IF(OR(I884&gt;0,H884&gt;0),SeperatorSpecification,""),IF(I884&gt;0,IFERROR(VLOOKUP(I884,abbreviation!$A:$B,2,FALSE),""),IF(H884&gt;0,IFERROR(VLOOKUP(H884,abbreviation!$A:$B,2,FALSE),""),"")))</f>
        <v/>
      </c>
      <c r="CC884">
        <f>CONCATENATE(IF(K884&gt;0,IFERROR(VLOOKUP(K884,abbreviation!$A:$B,2,FALSE),""),""),IF(OR(M884&gt;0,L884&gt;0),SeperatorSpecification,""),IF(M884&gt;0,IFERROR(VLOOKUP(M884,abbreviation!$A:$B,2,FALSE),""),IF(L884&gt;0,IFERROR(VLOOKUP(L884,abbreviation!$A:$B,2,FALSE),""),"")))</f>
        <v/>
      </c>
      <c r="CD884">
        <f>CONCATENATE(IF(O884&gt;0,IFERROR(VLOOKUP(O884,abbreviation!$A:$B,2,FALSE),""),""),IF(OR(Q884&gt;0,P884&gt;0),SeperatorSpecification,""),IF(Q884&gt;0,IFERROR(VLOOKUP(Q884,abbreviation!$A:$B,2,FALSE),""),IF(P884&gt;0,IFERROR(VLOOKUP(P884,abbreviation!$A:$B,2,FALSE),""),"")))</f>
        <v/>
      </c>
      <c r="CE884">
        <f>CONCATENATE(IF(S884&gt;0,IFERROR(VLOOKUP(S884,abbreviation!$A:$B,2,FALSE),""),""),IF(OR(U884&gt;0,T884&gt;0),SeperatorSpecification,""),IF(U884&gt;0,IFERROR(VLOOKUP(U884,abbreviation!$A:$B,2,FALSE),""),IF(T884&gt;0,IFERROR(VLOOKUP(T884,abbreviation!$A:$B,2,FALSE),""),"")))</f>
        <v/>
      </c>
      <c r="CF884">
        <f>IF(CA884&gt;0,(CA884&amp;IF(OR(ISNUMBER(F884),ISTEXT(F884)),"-"&amp;F884,))&amp;(IF(ISTEXT(G884),"_",)&amp;CB884&amp;IF(OR(ISNUMBER(J884),ISTEXT(J884)),"-"&amp;J884,))&amp;(IF(ISTEXT(K884),"_",)&amp;CC884&amp;IF(OR(ISNUMBER(N884),ISTEXT(N884)),"-"&amp;N884,))&amp;(IF(ISTEXT(O884),"_",)&amp;CD884&amp;IF(OR(ISNUMBER(R884),ISTEXT(R884)),"-"&amp;R884,))&amp;(IF(ISTEXT(S884),"_",)&amp;CE884&amp;IF(OR(ISNUMBER(V884),ISTEXT(V884)),"-"&amp;V884,)&amp;IF(AND(ISTEXT(CA884),CA884&lt;&gt;""),SeparatorBUDO,)),"")</f>
        <v/>
      </c>
      <c r="CG884">
        <f>IF(X884&gt;0,IFERROR(VLOOKUP(X884,abbreviation!$A:$B,2,FALSE),""),"")</f>
        <v/>
      </c>
      <c r="CH884">
        <f>IF(Z884&gt;0,IFERROR(VLOOKUP(Z884,abbreviation!$A:$B,2,FALSE),""),"")</f>
        <v/>
      </c>
      <c r="CI884">
        <f>IF(AD884&gt;0,IFERROR(VLOOKUP(AD884,abbreviation!$A:$B,2,FALSE),""),"")</f>
        <v/>
      </c>
      <c r="CJ884">
        <f>IF(AF884&gt;0,IFERROR(VLOOKUP(AF884,abbreviation!$A:$B,2,FALSE),""),"")</f>
        <v/>
      </c>
      <c r="CK884">
        <f>IF(AJ884&gt;0,IFERROR(VLOOKUP(AJ884,abbreviation!$A:$B,2,FALSE),""),"")</f>
        <v/>
      </c>
      <c r="CL884">
        <f>IF(AL884&gt;0,IFERROR(VLOOKUP(AL884,abbreviation!$A:$B,2,FALSE),""),"")</f>
        <v/>
      </c>
      <c r="CM884">
        <f>IF(CG884&gt;0,(CG884&amp;IF(ISTEXT(Z884),SeperatorSpecification&amp;CH884,)&amp;IF(OR(ISTEXT(AB884),ISNUMBER(AB884)),"-"&amp;AB884,))&amp;("_"&amp;CI884&amp;IF(ISTEXT(AF884),SeperatorSpecification&amp;CJ884,)&amp;IF(OR(ISTEXT(AH884),ISNUMBER(AH884)),"-"&amp;AH884,))&amp;("_"&amp;CK884&amp;IF(ISTEXT(AL884),SeperatorSpecification&amp;CL884,)&amp;IF(OR(ISTEXT(AN884),ISNUMBER(AN884)),"-"&amp;AN884,)),"")</f>
        <v/>
      </c>
      <c r="CN884">
        <f>IF(AP884&gt;0,IFERROR(VLOOKUP(AP884,abbreviation!$A:$B,2,FALSE),""),"")</f>
        <v/>
      </c>
      <c r="CO884">
        <f>IF(AR884&gt;0,IFERROR(VLOOKUP(AR884,abbreviation!$A:$B,2,FALSE),""),"")</f>
        <v/>
      </c>
      <c r="CP884">
        <f>IF(AT884&gt;0,IFERROR(VLOOKUP(AT884,abbreviation!$A:$B,2,FALSE),""),"")</f>
        <v/>
      </c>
      <c r="CQ884">
        <f>IF(AV884&gt;0,IFERROR(VLOOKUP(AV884,abbreviation!$A:$B,2,FALSE),""),"")</f>
        <v/>
      </c>
      <c r="CR884">
        <f>"_"&amp;CN884&amp;IF(ISTEXT(AR884),SeperatorSpecification&amp;CO884,)&amp;IF(ISTEXT(AT884),SeperatorSpecification&amp;CP884,)&amp;IF(ISTEXT(AV884),SeperatorSpecification&amp;CQ884,)&amp;IF(OR(ISTEXT(AX884),ISNUMBER(AX884)),"-"&amp;AX884,)</f>
        <v/>
      </c>
      <c r="CS884">
        <f>IF(AZ884&gt;0,IFERROR(VLOOKUP(AZ884,abbreviation!$A:$B,2,FALSE),""),"")</f>
        <v/>
      </c>
      <c r="CT884">
        <f>IF(BB884&gt;0,IFERROR(VLOOKUP(BB884,abbreviation!$A:$B,2,FALSE),""),"")</f>
        <v/>
      </c>
      <c r="CU884">
        <f>IF(BD884&gt;0,IFERROR(VLOOKUP(BD884,abbreviation!$A:$B,2,FALSE),""),"")</f>
        <v/>
      </c>
      <c r="CV884">
        <f>IF(BF884&gt;0,IFERROR(VLOOKUP(BF884,abbreviation!$A:$B,2,FALSE),""),"")</f>
        <v/>
      </c>
      <c r="CW884">
        <f>IF(BJ884&gt;0,IFERROR(VLOOKUP(BJ884,abbreviation!$A:$B,2,FALSE),""),"")</f>
        <v/>
      </c>
      <c r="CX884">
        <f>"_"&amp;CS884&amp;IF(ISTEXT(BB884),SeperatorSpecification&amp;CT884,"")&amp;IF(ISTEXT(BD884),SeperatorSpecification&amp;CU884,"")&amp;IF(ISTEXT(BF884),SeperatorSpecification&amp;CV884,"")&amp;IF(ISTEXT(BH884),SeperatorSpecification&amp;BH884,"")&amp;"_"&amp;CW884&amp;IF(OR(ISNUMBER(BL884),ISTEXT(BL884)),"-"&amp;BL884,)</f>
        <v/>
      </c>
      <c r="CY884">
        <f>CONCATENATE(IF(BN884&gt;0,IFERROR(VLOOKUP(BN884,abbreviation!$A:$B,2,FALSE),""),""),IF(OR(BP884&gt;0,BO884&gt;0),SeperatorSpecification,""),IF(BP884&gt;0,IFERROR(VLOOKUP(BP884,abbreviation!$A:$B,2,FALSE),""),IF(BO884&gt;0,IFERROR(VLOOKUP(BO884,abbreviation!$A:$B,2,FALSE),""),"")))</f>
        <v/>
      </c>
      <c r="CZ884">
        <f>CONCATENATE(IF(BR884&gt;0,IFERROR(VLOOKUP(BR884,abbreviation!$A:$B,2,FALSE),""),""),IF(OR(BT884&gt;0,BS884&gt;0),SeperatorSpecification,""),IF(BT884&gt;0,IFERROR(VLOOKUP(BT884,abbreviation!$A:$B,2,FALSE),""),IF(BS884&gt;0,IFERROR(VLOOKUP(BS884,abbreviation!$A:$B,2,FALSE),""),"")))</f>
        <v/>
      </c>
      <c r="DA884">
        <f>CONCATENATE(IF(BV884&gt;0,IFERROR(VLOOKUP(BV884,abbreviation!$A:$B,2,FALSE),""),""),IF(OR(BX884&gt;0,BW884&gt;0),SeperatorSpecification,""),IF(BX884&gt;0,IFERROR(VLOOKUP(BX884,abbreviation!$A:$B,2,FALSE),""),IF(BW884&gt;0,IFERROR(VLOOKUP(BW884,abbreviation!$A:$B,2,FALSE),""),"")))</f>
        <v/>
      </c>
      <c r="DB884">
        <f>IF(BN884&gt;0,(IF(ISTEXT(BN884),SeparatorBUDO,"")&amp;CY884&amp;IF(OR(ISNUMBER(BQ884),ISTEXT(BQ884)),"-"&amp;BQ884,))&amp;(IF(ISTEXT(BR884),"_",)&amp;CZ884&amp;IF(OR(ISNUMBER(BU884),ISTEXT(BU884)),"-"&amp;BU884,))&amp;(IF(ISTEXT(BV884),"_",)&amp;DA884&amp;IF(OR(ISNUMBER(BY884),ISTEXT(BY884)),"-"&amp;BY884,)),"")</f>
        <v/>
      </c>
      <c r="DC884">
        <f>IF(OR(X884&lt;&gt;"",AD884&lt;&gt;"",C884&lt;&gt;"",A884&lt;&gt;""),(CF884&amp;CM884&amp;CR884&amp;CX884&amp;DB884),"")</f>
        <v/>
      </c>
      <c r="DE884" s="40">
        <f>DC884</f>
        <v/>
      </c>
    </row>
    <row r="885">
      <c r="F885" s="41" t="n"/>
      <c r="J885" s="41" t="n"/>
      <c r="N885" s="41" t="n"/>
      <c r="R885" s="41" t="n"/>
      <c r="V885" s="41" t="n"/>
      <c r="AA885" s="7" t="n"/>
      <c r="AB885" s="41" t="n"/>
      <c r="AD885" s="6" t="n"/>
      <c r="AE885" s="8" t="n"/>
      <c r="AF885" s="7" t="n"/>
      <c r="AG885" s="7" t="n"/>
      <c r="AH885" s="41" t="n"/>
      <c r="AJ885" s="6" t="n"/>
      <c r="AK885" s="8" t="n"/>
      <c r="AL885" s="7" t="n"/>
      <c r="AM885" s="7" t="n"/>
      <c r="AN885" s="41" t="n"/>
      <c r="AR885" s="7" t="n"/>
      <c r="AX885" s="42" t="n"/>
      <c r="BB885" s="7" t="n"/>
      <c r="BC885" s="8" t="n"/>
      <c r="BH885" s="42" t="n"/>
      <c r="BQ885" s="41" t="n"/>
      <c r="BU885" s="41" t="n"/>
      <c r="BY885" s="41" t="n"/>
      <c r="CA885">
        <f>CONCATENATE(IF(C885&gt;0,IFERROR(VLOOKUP(C885,abbreviation!$A:$B,2,FALSE),""),""),IF(OR(E885&gt;0,D885&gt;0),SeperatorSpecification,""),IF(E885&gt;0,IFERROR(VLOOKUP(E885,abbreviation!$A:$B,2,FALSE),""),IF(D885&gt;0,IFERROR(VLOOKUP(D885,abbreviation!$A:$B,2,FALSE),""),"")))</f>
        <v/>
      </c>
      <c r="CB885">
        <f>CONCATENATE(IF(G885&gt;0,IFERROR(VLOOKUP(G885,abbreviation!$A:$B,2,FALSE),""),""),IF(OR(I885&gt;0,H885&gt;0),SeperatorSpecification,""),IF(I885&gt;0,IFERROR(VLOOKUP(I885,abbreviation!$A:$B,2,FALSE),""),IF(H885&gt;0,IFERROR(VLOOKUP(H885,abbreviation!$A:$B,2,FALSE),""),"")))</f>
        <v/>
      </c>
      <c r="CC885">
        <f>CONCATENATE(IF(K885&gt;0,IFERROR(VLOOKUP(K885,abbreviation!$A:$B,2,FALSE),""),""),IF(OR(M885&gt;0,L885&gt;0),SeperatorSpecification,""),IF(M885&gt;0,IFERROR(VLOOKUP(M885,abbreviation!$A:$B,2,FALSE),""),IF(L885&gt;0,IFERROR(VLOOKUP(L885,abbreviation!$A:$B,2,FALSE),""),"")))</f>
        <v/>
      </c>
      <c r="CD885">
        <f>CONCATENATE(IF(O885&gt;0,IFERROR(VLOOKUP(O885,abbreviation!$A:$B,2,FALSE),""),""),IF(OR(Q885&gt;0,P885&gt;0),SeperatorSpecification,""),IF(Q885&gt;0,IFERROR(VLOOKUP(Q885,abbreviation!$A:$B,2,FALSE),""),IF(P885&gt;0,IFERROR(VLOOKUP(P885,abbreviation!$A:$B,2,FALSE),""),"")))</f>
        <v/>
      </c>
      <c r="CE885">
        <f>CONCATENATE(IF(S885&gt;0,IFERROR(VLOOKUP(S885,abbreviation!$A:$B,2,FALSE),""),""),IF(OR(U885&gt;0,T885&gt;0),SeperatorSpecification,""),IF(U885&gt;0,IFERROR(VLOOKUP(U885,abbreviation!$A:$B,2,FALSE),""),IF(T885&gt;0,IFERROR(VLOOKUP(T885,abbreviation!$A:$B,2,FALSE),""),"")))</f>
        <v/>
      </c>
      <c r="CF885">
        <f>IF(CA885&gt;0,(CA885&amp;IF(OR(ISNUMBER(F885),ISTEXT(F885)),"-"&amp;F885,))&amp;(IF(ISTEXT(G885),"_",)&amp;CB885&amp;IF(OR(ISNUMBER(J885),ISTEXT(J885)),"-"&amp;J885,))&amp;(IF(ISTEXT(K885),"_",)&amp;CC885&amp;IF(OR(ISNUMBER(N885),ISTEXT(N885)),"-"&amp;N885,))&amp;(IF(ISTEXT(O885),"_",)&amp;CD885&amp;IF(OR(ISNUMBER(R885),ISTEXT(R885)),"-"&amp;R885,))&amp;(IF(ISTEXT(S885),"_",)&amp;CE885&amp;IF(OR(ISNUMBER(V885),ISTEXT(V885)),"-"&amp;V885,)&amp;IF(AND(ISTEXT(CA885),CA885&lt;&gt;""),SeparatorBUDO,)),"")</f>
        <v/>
      </c>
      <c r="CG885">
        <f>IF(X885&gt;0,IFERROR(VLOOKUP(X885,abbreviation!$A:$B,2,FALSE),""),"")</f>
        <v/>
      </c>
      <c r="CH885">
        <f>IF(Z885&gt;0,IFERROR(VLOOKUP(Z885,abbreviation!$A:$B,2,FALSE),""),"")</f>
        <v/>
      </c>
      <c r="CI885">
        <f>IF(AD885&gt;0,IFERROR(VLOOKUP(AD885,abbreviation!$A:$B,2,FALSE),""),"")</f>
        <v/>
      </c>
      <c r="CJ885">
        <f>IF(AF885&gt;0,IFERROR(VLOOKUP(AF885,abbreviation!$A:$B,2,FALSE),""),"")</f>
        <v/>
      </c>
      <c r="CK885">
        <f>IF(AJ885&gt;0,IFERROR(VLOOKUP(AJ885,abbreviation!$A:$B,2,FALSE),""),"")</f>
        <v/>
      </c>
      <c r="CL885">
        <f>IF(AL885&gt;0,IFERROR(VLOOKUP(AL885,abbreviation!$A:$B,2,FALSE),""),"")</f>
        <v/>
      </c>
      <c r="CM885">
        <f>IF(CG885&gt;0,(CG885&amp;IF(ISTEXT(Z885),SeperatorSpecification&amp;CH885,)&amp;IF(OR(ISTEXT(AB885),ISNUMBER(AB885)),"-"&amp;AB885,))&amp;("_"&amp;CI885&amp;IF(ISTEXT(AF885),SeperatorSpecification&amp;CJ885,)&amp;IF(OR(ISTEXT(AH885),ISNUMBER(AH885)),"-"&amp;AH885,))&amp;("_"&amp;CK885&amp;IF(ISTEXT(AL885),SeperatorSpecification&amp;CL885,)&amp;IF(OR(ISTEXT(AN885),ISNUMBER(AN885)),"-"&amp;AN885,)),"")</f>
        <v/>
      </c>
      <c r="CN885">
        <f>IF(AP885&gt;0,IFERROR(VLOOKUP(AP885,abbreviation!$A:$B,2,FALSE),""),"")</f>
        <v/>
      </c>
      <c r="CO885">
        <f>IF(AR885&gt;0,IFERROR(VLOOKUP(AR885,abbreviation!$A:$B,2,FALSE),""),"")</f>
        <v/>
      </c>
      <c r="CP885">
        <f>IF(AT885&gt;0,IFERROR(VLOOKUP(AT885,abbreviation!$A:$B,2,FALSE),""),"")</f>
        <v/>
      </c>
      <c r="CQ885">
        <f>IF(AV885&gt;0,IFERROR(VLOOKUP(AV885,abbreviation!$A:$B,2,FALSE),""),"")</f>
        <v/>
      </c>
      <c r="CR885">
        <f>"_"&amp;CN885&amp;IF(ISTEXT(AR885),SeperatorSpecification&amp;CO885,)&amp;IF(ISTEXT(AT885),SeperatorSpecification&amp;CP885,)&amp;IF(ISTEXT(AV885),SeperatorSpecification&amp;CQ885,)&amp;IF(OR(ISTEXT(AX885),ISNUMBER(AX885)),"-"&amp;AX885,)</f>
        <v/>
      </c>
      <c r="CS885">
        <f>IF(AZ885&gt;0,IFERROR(VLOOKUP(AZ885,abbreviation!$A:$B,2,FALSE),""),"")</f>
        <v/>
      </c>
      <c r="CT885">
        <f>IF(BB885&gt;0,IFERROR(VLOOKUP(BB885,abbreviation!$A:$B,2,FALSE),""),"")</f>
        <v/>
      </c>
      <c r="CU885">
        <f>IF(BD885&gt;0,IFERROR(VLOOKUP(BD885,abbreviation!$A:$B,2,FALSE),""),"")</f>
        <v/>
      </c>
      <c r="CV885">
        <f>IF(BF885&gt;0,IFERROR(VLOOKUP(BF885,abbreviation!$A:$B,2,FALSE),""),"")</f>
        <v/>
      </c>
      <c r="CW885">
        <f>IF(BJ885&gt;0,IFERROR(VLOOKUP(BJ885,abbreviation!$A:$B,2,FALSE),""),"")</f>
        <v/>
      </c>
      <c r="CX885">
        <f>"_"&amp;CS885&amp;IF(ISTEXT(BB885),SeperatorSpecification&amp;CT885,"")&amp;IF(ISTEXT(BD885),SeperatorSpecification&amp;CU885,"")&amp;IF(ISTEXT(BF885),SeperatorSpecification&amp;CV885,"")&amp;IF(ISTEXT(BH885),SeperatorSpecification&amp;BH885,"")&amp;"_"&amp;CW885&amp;IF(OR(ISNUMBER(BL885),ISTEXT(BL885)),"-"&amp;BL885,)</f>
        <v/>
      </c>
      <c r="CY885">
        <f>CONCATENATE(IF(BN885&gt;0,IFERROR(VLOOKUP(BN885,abbreviation!$A:$B,2,FALSE),""),""),IF(OR(BP885&gt;0,BO885&gt;0),SeperatorSpecification,""),IF(BP885&gt;0,IFERROR(VLOOKUP(BP885,abbreviation!$A:$B,2,FALSE),""),IF(BO885&gt;0,IFERROR(VLOOKUP(BO885,abbreviation!$A:$B,2,FALSE),""),"")))</f>
        <v/>
      </c>
      <c r="CZ885">
        <f>CONCATENATE(IF(BR885&gt;0,IFERROR(VLOOKUP(BR885,abbreviation!$A:$B,2,FALSE),""),""),IF(OR(BT885&gt;0,BS885&gt;0),SeperatorSpecification,""),IF(BT885&gt;0,IFERROR(VLOOKUP(BT885,abbreviation!$A:$B,2,FALSE),""),IF(BS885&gt;0,IFERROR(VLOOKUP(BS885,abbreviation!$A:$B,2,FALSE),""),"")))</f>
        <v/>
      </c>
      <c r="DA885">
        <f>CONCATENATE(IF(BV885&gt;0,IFERROR(VLOOKUP(BV885,abbreviation!$A:$B,2,FALSE),""),""),IF(OR(BX885&gt;0,BW885&gt;0),SeperatorSpecification,""),IF(BX885&gt;0,IFERROR(VLOOKUP(BX885,abbreviation!$A:$B,2,FALSE),""),IF(BW885&gt;0,IFERROR(VLOOKUP(BW885,abbreviation!$A:$B,2,FALSE),""),"")))</f>
        <v/>
      </c>
      <c r="DB885">
        <f>IF(BN885&gt;0,(IF(ISTEXT(BN885),SeparatorBUDO,"")&amp;CY885&amp;IF(OR(ISNUMBER(BQ885),ISTEXT(BQ885)),"-"&amp;BQ885,))&amp;(IF(ISTEXT(BR885),"_",)&amp;CZ885&amp;IF(OR(ISNUMBER(BU885),ISTEXT(BU885)),"-"&amp;BU885,))&amp;(IF(ISTEXT(BV885),"_",)&amp;DA885&amp;IF(OR(ISNUMBER(BY885),ISTEXT(BY885)),"-"&amp;BY885,)),"")</f>
        <v/>
      </c>
      <c r="DC885">
        <f>IF(OR(X885&lt;&gt;"",AD885&lt;&gt;"",C885&lt;&gt;"",A885&lt;&gt;""),(CF885&amp;CM885&amp;CR885&amp;CX885&amp;DB885),"")</f>
        <v/>
      </c>
      <c r="DE885" s="40">
        <f>DC885</f>
        <v/>
      </c>
    </row>
    <row r="886">
      <c r="F886" s="41" t="n"/>
      <c r="J886" s="41" t="n"/>
      <c r="N886" s="41" t="n"/>
      <c r="R886" s="41" t="n"/>
      <c r="V886" s="41" t="n"/>
      <c r="AA886" s="7" t="n"/>
      <c r="AB886" s="41" t="n"/>
      <c r="AD886" s="6" t="n"/>
      <c r="AE886" s="8" t="n"/>
      <c r="AF886" s="7" t="n"/>
      <c r="AG886" s="7" t="n"/>
      <c r="AH886" s="41" t="n"/>
      <c r="AJ886" s="6" t="n"/>
      <c r="AK886" s="8" t="n"/>
      <c r="AL886" s="7" t="n"/>
      <c r="AM886" s="7" t="n"/>
      <c r="AN886" s="41" t="n"/>
      <c r="AR886" s="7" t="n"/>
      <c r="AX886" s="42" t="n"/>
      <c r="BB886" s="7" t="n"/>
      <c r="BC886" s="8" t="n"/>
      <c r="BH886" s="42" t="n"/>
      <c r="BQ886" s="41" t="n"/>
      <c r="BU886" s="41" t="n"/>
      <c r="BY886" s="41" t="n"/>
      <c r="CA886">
        <f>CONCATENATE(IF(C886&gt;0,IFERROR(VLOOKUP(C886,abbreviation!$A:$B,2,FALSE),""),""),IF(OR(E886&gt;0,D886&gt;0),SeperatorSpecification,""),IF(E886&gt;0,IFERROR(VLOOKUP(E886,abbreviation!$A:$B,2,FALSE),""),IF(D886&gt;0,IFERROR(VLOOKUP(D886,abbreviation!$A:$B,2,FALSE),""),"")))</f>
        <v/>
      </c>
      <c r="CB886">
        <f>CONCATENATE(IF(G886&gt;0,IFERROR(VLOOKUP(G886,abbreviation!$A:$B,2,FALSE),""),""),IF(OR(I886&gt;0,H886&gt;0),SeperatorSpecification,""),IF(I886&gt;0,IFERROR(VLOOKUP(I886,abbreviation!$A:$B,2,FALSE),""),IF(H886&gt;0,IFERROR(VLOOKUP(H886,abbreviation!$A:$B,2,FALSE),""),"")))</f>
        <v/>
      </c>
      <c r="CC886">
        <f>CONCATENATE(IF(K886&gt;0,IFERROR(VLOOKUP(K886,abbreviation!$A:$B,2,FALSE),""),""),IF(OR(M886&gt;0,L886&gt;0),SeperatorSpecification,""),IF(M886&gt;0,IFERROR(VLOOKUP(M886,abbreviation!$A:$B,2,FALSE),""),IF(L886&gt;0,IFERROR(VLOOKUP(L886,abbreviation!$A:$B,2,FALSE),""),"")))</f>
        <v/>
      </c>
      <c r="CD886">
        <f>CONCATENATE(IF(O886&gt;0,IFERROR(VLOOKUP(O886,abbreviation!$A:$B,2,FALSE),""),""),IF(OR(Q886&gt;0,P886&gt;0),SeperatorSpecification,""),IF(Q886&gt;0,IFERROR(VLOOKUP(Q886,abbreviation!$A:$B,2,FALSE),""),IF(P886&gt;0,IFERROR(VLOOKUP(P886,abbreviation!$A:$B,2,FALSE),""),"")))</f>
        <v/>
      </c>
      <c r="CE886">
        <f>CONCATENATE(IF(S886&gt;0,IFERROR(VLOOKUP(S886,abbreviation!$A:$B,2,FALSE),""),""),IF(OR(U886&gt;0,T886&gt;0),SeperatorSpecification,""),IF(U886&gt;0,IFERROR(VLOOKUP(U886,abbreviation!$A:$B,2,FALSE),""),IF(T886&gt;0,IFERROR(VLOOKUP(T886,abbreviation!$A:$B,2,FALSE),""),"")))</f>
        <v/>
      </c>
      <c r="CF886">
        <f>IF(CA886&gt;0,(CA886&amp;IF(OR(ISNUMBER(F886),ISTEXT(F886)),"-"&amp;F886,))&amp;(IF(ISTEXT(G886),"_",)&amp;CB886&amp;IF(OR(ISNUMBER(J886),ISTEXT(J886)),"-"&amp;J886,))&amp;(IF(ISTEXT(K886),"_",)&amp;CC886&amp;IF(OR(ISNUMBER(N886),ISTEXT(N886)),"-"&amp;N886,))&amp;(IF(ISTEXT(O886),"_",)&amp;CD886&amp;IF(OR(ISNUMBER(R886),ISTEXT(R886)),"-"&amp;R886,))&amp;(IF(ISTEXT(S886),"_",)&amp;CE886&amp;IF(OR(ISNUMBER(V886),ISTEXT(V886)),"-"&amp;V886,)&amp;IF(AND(ISTEXT(CA886),CA886&lt;&gt;""),SeparatorBUDO,)),"")</f>
        <v/>
      </c>
      <c r="CG886">
        <f>IF(X886&gt;0,IFERROR(VLOOKUP(X886,abbreviation!$A:$B,2,FALSE),""),"")</f>
        <v/>
      </c>
      <c r="CH886">
        <f>IF(Z886&gt;0,IFERROR(VLOOKUP(Z886,abbreviation!$A:$B,2,FALSE),""),"")</f>
        <v/>
      </c>
      <c r="CI886">
        <f>IF(AD886&gt;0,IFERROR(VLOOKUP(AD886,abbreviation!$A:$B,2,FALSE),""),"")</f>
        <v/>
      </c>
      <c r="CJ886">
        <f>IF(AF886&gt;0,IFERROR(VLOOKUP(AF886,abbreviation!$A:$B,2,FALSE),""),"")</f>
        <v/>
      </c>
      <c r="CK886">
        <f>IF(AJ886&gt;0,IFERROR(VLOOKUP(AJ886,abbreviation!$A:$B,2,FALSE),""),"")</f>
        <v/>
      </c>
      <c r="CL886">
        <f>IF(AL886&gt;0,IFERROR(VLOOKUP(AL886,abbreviation!$A:$B,2,FALSE),""),"")</f>
        <v/>
      </c>
      <c r="CM886">
        <f>IF(CG886&gt;0,(CG886&amp;IF(ISTEXT(Z886),SeperatorSpecification&amp;CH886,)&amp;IF(OR(ISTEXT(AB886),ISNUMBER(AB886)),"-"&amp;AB886,))&amp;("_"&amp;CI886&amp;IF(ISTEXT(AF886),SeperatorSpecification&amp;CJ886,)&amp;IF(OR(ISTEXT(AH886),ISNUMBER(AH886)),"-"&amp;AH886,))&amp;("_"&amp;CK886&amp;IF(ISTEXT(AL886),SeperatorSpecification&amp;CL886,)&amp;IF(OR(ISTEXT(AN886),ISNUMBER(AN886)),"-"&amp;AN886,)),"")</f>
        <v/>
      </c>
      <c r="CN886">
        <f>IF(AP886&gt;0,IFERROR(VLOOKUP(AP886,abbreviation!$A:$B,2,FALSE),""),"")</f>
        <v/>
      </c>
      <c r="CO886">
        <f>IF(AR886&gt;0,IFERROR(VLOOKUP(AR886,abbreviation!$A:$B,2,FALSE),""),"")</f>
        <v/>
      </c>
      <c r="CP886">
        <f>IF(AT886&gt;0,IFERROR(VLOOKUP(AT886,abbreviation!$A:$B,2,FALSE),""),"")</f>
        <v/>
      </c>
      <c r="CQ886">
        <f>IF(AV886&gt;0,IFERROR(VLOOKUP(AV886,abbreviation!$A:$B,2,FALSE),""),"")</f>
        <v/>
      </c>
      <c r="CR886">
        <f>"_"&amp;CN886&amp;IF(ISTEXT(AR886),SeperatorSpecification&amp;CO886,)&amp;IF(ISTEXT(AT886),SeperatorSpecification&amp;CP886,)&amp;IF(ISTEXT(AV886),SeperatorSpecification&amp;CQ886,)&amp;IF(OR(ISTEXT(AX886),ISNUMBER(AX886)),"-"&amp;AX886,)</f>
        <v/>
      </c>
      <c r="CS886">
        <f>IF(AZ886&gt;0,IFERROR(VLOOKUP(AZ886,abbreviation!$A:$B,2,FALSE),""),"")</f>
        <v/>
      </c>
      <c r="CT886">
        <f>IF(BB886&gt;0,IFERROR(VLOOKUP(BB886,abbreviation!$A:$B,2,FALSE),""),"")</f>
        <v/>
      </c>
      <c r="CU886">
        <f>IF(BD886&gt;0,IFERROR(VLOOKUP(BD886,abbreviation!$A:$B,2,FALSE),""),"")</f>
        <v/>
      </c>
      <c r="CV886">
        <f>IF(BF886&gt;0,IFERROR(VLOOKUP(BF886,abbreviation!$A:$B,2,FALSE),""),"")</f>
        <v/>
      </c>
      <c r="CW886">
        <f>IF(BJ886&gt;0,IFERROR(VLOOKUP(BJ886,abbreviation!$A:$B,2,FALSE),""),"")</f>
        <v/>
      </c>
      <c r="CX886">
        <f>"_"&amp;CS886&amp;IF(ISTEXT(BB886),SeperatorSpecification&amp;CT886,"")&amp;IF(ISTEXT(BD886),SeperatorSpecification&amp;CU886,"")&amp;IF(ISTEXT(BF886),SeperatorSpecification&amp;CV886,"")&amp;IF(ISTEXT(BH886),SeperatorSpecification&amp;BH886,"")&amp;"_"&amp;CW886&amp;IF(OR(ISNUMBER(BL886),ISTEXT(BL886)),"-"&amp;BL886,)</f>
        <v/>
      </c>
      <c r="CY886">
        <f>CONCATENATE(IF(BN886&gt;0,IFERROR(VLOOKUP(BN886,abbreviation!$A:$B,2,FALSE),""),""),IF(OR(BP886&gt;0,BO886&gt;0),SeperatorSpecification,""),IF(BP886&gt;0,IFERROR(VLOOKUP(BP886,abbreviation!$A:$B,2,FALSE),""),IF(BO886&gt;0,IFERROR(VLOOKUP(BO886,abbreviation!$A:$B,2,FALSE),""),"")))</f>
        <v/>
      </c>
      <c r="CZ886">
        <f>CONCATENATE(IF(BR886&gt;0,IFERROR(VLOOKUP(BR886,abbreviation!$A:$B,2,FALSE),""),""),IF(OR(BT886&gt;0,BS886&gt;0),SeperatorSpecification,""),IF(BT886&gt;0,IFERROR(VLOOKUP(BT886,abbreviation!$A:$B,2,FALSE),""),IF(BS886&gt;0,IFERROR(VLOOKUP(BS886,abbreviation!$A:$B,2,FALSE),""),"")))</f>
        <v/>
      </c>
      <c r="DA886">
        <f>CONCATENATE(IF(BV886&gt;0,IFERROR(VLOOKUP(BV886,abbreviation!$A:$B,2,FALSE),""),""),IF(OR(BX886&gt;0,BW886&gt;0),SeperatorSpecification,""),IF(BX886&gt;0,IFERROR(VLOOKUP(BX886,abbreviation!$A:$B,2,FALSE),""),IF(BW886&gt;0,IFERROR(VLOOKUP(BW886,abbreviation!$A:$B,2,FALSE),""),"")))</f>
        <v/>
      </c>
      <c r="DB886">
        <f>IF(BN886&gt;0,(IF(ISTEXT(BN886),SeparatorBUDO,"")&amp;CY886&amp;IF(OR(ISNUMBER(BQ886),ISTEXT(BQ886)),"-"&amp;BQ886,))&amp;(IF(ISTEXT(BR886),"_",)&amp;CZ886&amp;IF(OR(ISNUMBER(BU886),ISTEXT(BU886)),"-"&amp;BU886,))&amp;(IF(ISTEXT(BV886),"_",)&amp;DA886&amp;IF(OR(ISNUMBER(BY886),ISTEXT(BY886)),"-"&amp;BY886,)),"")</f>
        <v/>
      </c>
      <c r="DC886">
        <f>IF(OR(X886&lt;&gt;"",AD886&lt;&gt;"",C886&lt;&gt;"",A886&lt;&gt;""),(CF886&amp;CM886&amp;CR886&amp;CX886&amp;DB886),"")</f>
        <v/>
      </c>
      <c r="DE886" s="40">
        <f>DC886</f>
        <v/>
      </c>
    </row>
    <row r="887">
      <c r="F887" s="41" t="n"/>
      <c r="J887" s="41" t="n"/>
      <c r="N887" s="41" t="n"/>
      <c r="R887" s="41" t="n"/>
      <c r="V887" s="41" t="n"/>
      <c r="AA887" s="7" t="n"/>
      <c r="AB887" s="41" t="n"/>
      <c r="AD887" s="6" t="n"/>
      <c r="AE887" s="8" t="n"/>
      <c r="AF887" s="7" t="n"/>
      <c r="AG887" s="7" t="n"/>
      <c r="AH887" s="41" t="n"/>
      <c r="AJ887" s="6" t="n"/>
      <c r="AK887" s="8" t="n"/>
      <c r="AL887" s="7" t="n"/>
      <c r="AM887" s="7" t="n"/>
      <c r="AN887" s="41" t="n"/>
      <c r="AR887" s="7" t="n"/>
      <c r="AX887" s="42" t="n"/>
      <c r="BB887" s="7" t="n"/>
      <c r="BC887" s="8" t="n"/>
      <c r="BH887" s="42" t="n"/>
      <c r="BQ887" s="41" t="n"/>
      <c r="BU887" s="41" t="n"/>
      <c r="BY887" s="41" t="n"/>
      <c r="CA887">
        <f>CONCATENATE(IF(C887&gt;0,IFERROR(VLOOKUP(C887,abbreviation!$A:$B,2,FALSE),""),""),IF(OR(E887&gt;0,D887&gt;0),SeperatorSpecification,""),IF(E887&gt;0,IFERROR(VLOOKUP(E887,abbreviation!$A:$B,2,FALSE),""),IF(D887&gt;0,IFERROR(VLOOKUP(D887,abbreviation!$A:$B,2,FALSE),""),"")))</f>
        <v/>
      </c>
      <c r="CB887">
        <f>CONCATENATE(IF(G887&gt;0,IFERROR(VLOOKUP(G887,abbreviation!$A:$B,2,FALSE),""),""),IF(OR(I887&gt;0,H887&gt;0),SeperatorSpecification,""),IF(I887&gt;0,IFERROR(VLOOKUP(I887,abbreviation!$A:$B,2,FALSE),""),IF(H887&gt;0,IFERROR(VLOOKUP(H887,abbreviation!$A:$B,2,FALSE),""),"")))</f>
        <v/>
      </c>
      <c r="CC887">
        <f>CONCATENATE(IF(K887&gt;0,IFERROR(VLOOKUP(K887,abbreviation!$A:$B,2,FALSE),""),""),IF(OR(M887&gt;0,L887&gt;0),SeperatorSpecification,""),IF(M887&gt;0,IFERROR(VLOOKUP(M887,abbreviation!$A:$B,2,FALSE),""),IF(L887&gt;0,IFERROR(VLOOKUP(L887,abbreviation!$A:$B,2,FALSE),""),"")))</f>
        <v/>
      </c>
      <c r="CD887">
        <f>CONCATENATE(IF(O887&gt;0,IFERROR(VLOOKUP(O887,abbreviation!$A:$B,2,FALSE),""),""),IF(OR(Q887&gt;0,P887&gt;0),SeperatorSpecification,""),IF(Q887&gt;0,IFERROR(VLOOKUP(Q887,abbreviation!$A:$B,2,FALSE),""),IF(P887&gt;0,IFERROR(VLOOKUP(P887,abbreviation!$A:$B,2,FALSE),""),"")))</f>
        <v/>
      </c>
      <c r="CE887">
        <f>CONCATENATE(IF(S887&gt;0,IFERROR(VLOOKUP(S887,abbreviation!$A:$B,2,FALSE),""),""),IF(OR(U887&gt;0,T887&gt;0),SeperatorSpecification,""),IF(U887&gt;0,IFERROR(VLOOKUP(U887,abbreviation!$A:$B,2,FALSE),""),IF(T887&gt;0,IFERROR(VLOOKUP(T887,abbreviation!$A:$B,2,FALSE),""),"")))</f>
        <v/>
      </c>
      <c r="CF887">
        <f>IF(CA887&gt;0,(CA887&amp;IF(OR(ISNUMBER(F887),ISTEXT(F887)),"-"&amp;F887,))&amp;(IF(ISTEXT(G887),"_",)&amp;CB887&amp;IF(OR(ISNUMBER(J887),ISTEXT(J887)),"-"&amp;J887,))&amp;(IF(ISTEXT(K887),"_",)&amp;CC887&amp;IF(OR(ISNUMBER(N887),ISTEXT(N887)),"-"&amp;N887,))&amp;(IF(ISTEXT(O887),"_",)&amp;CD887&amp;IF(OR(ISNUMBER(R887),ISTEXT(R887)),"-"&amp;R887,))&amp;(IF(ISTEXT(S887),"_",)&amp;CE887&amp;IF(OR(ISNUMBER(V887),ISTEXT(V887)),"-"&amp;V887,)&amp;IF(AND(ISTEXT(CA887),CA887&lt;&gt;""),SeparatorBUDO,)),"")</f>
        <v/>
      </c>
      <c r="CG887">
        <f>IF(X887&gt;0,IFERROR(VLOOKUP(X887,abbreviation!$A:$B,2,FALSE),""),"")</f>
        <v/>
      </c>
      <c r="CH887">
        <f>IF(Z887&gt;0,IFERROR(VLOOKUP(Z887,abbreviation!$A:$B,2,FALSE),""),"")</f>
        <v/>
      </c>
      <c r="CI887">
        <f>IF(AD887&gt;0,IFERROR(VLOOKUP(AD887,abbreviation!$A:$B,2,FALSE),""),"")</f>
        <v/>
      </c>
      <c r="CJ887">
        <f>IF(AF887&gt;0,IFERROR(VLOOKUP(AF887,abbreviation!$A:$B,2,FALSE),""),"")</f>
        <v/>
      </c>
      <c r="CK887">
        <f>IF(AJ887&gt;0,IFERROR(VLOOKUP(AJ887,abbreviation!$A:$B,2,FALSE),""),"")</f>
        <v/>
      </c>
      <c r="CL887">
        <f>IF(AL887&gt;0,IFERROR(VLOOKUP(AL887,abbreviation!$A:$B,2,FALSE),""),"")</f>
        <v/>
      </c>
      <c r="CM887">
        <f>IF(CG887&gt;0,(CG887&amp;IF(ISTEXT(Z887),SeperatorSpecification&amp;CH887,)&amp;IF(OR(ISTEXT(AB887),ISNUMBER(AB887)),"-"&amp;AB887,))&amp;("_"&amp;CI887&amp;IF(ISTEXT(AF887),SeperatorSpecification&amp;CJ887,)&amp;IF(OR(ISTEXT(AH887),ISNUMBER(AH887)),"-"&amp;AH887,))&amp;("_"&amp;CK887&amp;IF(ISTEXT(AL887),SeperatorSpecification&amp;CL887,)&amp;IF(OR(ISTEXT(AN887),ISNUMBER(AN887)),"-"&amp;AN887,)),"")</f>
        <v/>
      </c>
      <c r="CN887">
        <f>IF(AP887&gt;0,IFERROR(VLOOKUP(AP887,abbreviation!$A:$B,2,FALSE),""),"")</f>
        <v/>
      </c>
      <c r="CO887">
        <f>IF(AR887&gt;0,IFERROR(VLOOKUP(AR887,abbreviation!$A:$B,2,FALSE),""),"")</f>
        <v/>
      </c>
      <c r="CP887">
        <f>IF(AT887&gt;0,IFERROR(VLOOKUP(AT887,abbreviation!$A:$B,2,FALSE),""),"")</f>
        <v/>
      </c>
      <c r="CQ887">
        <f>IF(AV887&gt;0,IFERROR(VLOOKUP(AV887,abbreviation!$A:$B,2,FALSE),""),"")</f>
        <v/>
      </c>
      <c r="CR887">
        <f>"_"&amp;CN887&amp;IF(ISTEXT(AR887),SeperatorSpecification&amp;CO887,)&amp;IF(ISTEXT(AT887),SeperatorSpecification&amp;CP887,)&amp;IF(ISTEXT(AV887),SeperatorSpecification&amp;CQ887,)&amp;IF(OR(ISTEXT(AX887),ISNUMBER(AX887)),"-"&amp;AX887,)</f>
        <v/>
      </c>
      <c r="CS887">
        <f>IF(AZ887&gt;0,IFERROR(VLOOKUP(AZ887,abbreviation!$A:$B,2,FALSE),""),"")</f>
        <v/>
      </c>
      <c r="CT887">
        <f>IF(BB887&gt;0,IFERROR(VLOOKUP(BB887,abbreviation!$A:$B,2,FALSE),""),"")</f>
        <v/>
      </c>
      <c r="CU887">
        <f>IF(BD887&gt;0,IFERROR(VLOOKUP(BD887,abbreviation!$A:$B,2,FALSE),""),"")</f>
        <v/>
      </c>
      <c r="CV887">
        <f>IF(BF887&gt;0,IFERROR(VLOOKUP(BF887,abbreviation!$A:$B,2,FALSE),""),"")</f>
        <v/>
      </c>
      <c r="CW887">
        <f>IF(BJ887&gt;0,IFERROR(VLOOKUP(BJ887,abbreviation!$A:$B,2,FALSE),""),"")</f>
        <v/>
      </c>
      <c r="CX887">
        <f>"_"&amp;CS887&amp;IF(ISTEXT(BB887),SeperatorSpecification&amp;CT887,"")&amp;IF(ISTEXT(BD887),SeperatorSpecification&amp;CU887,"")&amp;IF(ISTEXT(BF887),SeperatorSpecification&amp;CV887,"")&amp;IF(ISTEXT(BH887),SeperatorSpecification&amp;BH887,"")&amp;"_"&amp;CW887&amp;IF(OR(ISNUMBER(BL887),ISTEXT(BL887)),"-"&amp;BL887,)</f>
        <v/>
      </c>
      <c r="CY887">
        <f>CONCATENATE(IF(BN887&gt;0,IFERROR(VLOOKUP(BN887,abbreviation!$A:$B,2,FALSE),""),""),IF(OR(BP887&gt;0,BO887&gt;0),SeperatorSpecification,""),IF(BP887&gt;0,IFERROR(VLOOKUP(BP887,abbreviation!$A:$B,2,FALSE),""),IF(BO887&gt;0,IFERROR(VLOOKUP(BO887,abbreviation!$A:$B,2,FALSE),""),"")))</f>
        <v/>
      </c>
      <c r="CZ887">
        <f>CONCATENATE(IF(BR887&gt;0,IFERROR(VLOOKUP(BR887,abbreviation!$A:$B,2,FALSE),""),""),IF(OR(BT887&gt;0,BS887&gt;0),SeperatorSpecification,""),IF(BT887&gt;0,IFERROR(VLOOKUP(BT887,abbreviation!$A:$B,2,FALSE),""),IF(BS887&gt;0,IFERROR(VLOOKUP(BS887,abbreviation!$A:$B,2,FALSE),""),"")))</f>
        <v/>
      </c>
      <c r="DA887">
        <f>CONCATENATE(IF(BV887&gt;0,IFERROR(VLOOKUP(BV887,abbreviation!$A:$B,2,FALSE),""),""),IF(OR(BX887&gt;0,BW887&gt;0),SeperatorSpecification,""),IF(BX887&gt;0,IFERROR(VLOOKUP(BX887,abbreviation!$A:$B,2,FALSE),""),IF(BW887&gt;0,IFERROR(VLOOKUP(BW887,abbreviation!$A:$B,2,FALSE),""),"")))</f>
        <v/>
      </c>
      <c r="DB887">
        <f>IF(BN887&gt;0,(IF(ISTEXT(BN887),SeparatorBUDO,"")&amp;CY887&amp;IF(OR(ISNUMBER(BQ887),ISTEXT(BQ887)),"-"&amp;BQ887,))&amp;(IF(ISTEXT(BR887),"_",)&amp;CZ887&amp;IF(OR(ISNUMBER(BU887),ISTEXT(BU887)),"-"&amp;BU887,))&amp;(IF(ISTEXT(BV887),"_",)&amp;DA887&amp;IF(OR(ISNUMBER(BY887),ISTEXT(BY887)),"-"&amp;BY887,)),"")</f>
        <v/>
      </c>
      <c r="DC887">
        <f>IF(OR(X887&lt;&gt;"",AD887&lt;&gt;"",C887&lt;&gt;"",A887&lt;&gt;""),(CF887&amp;CM887&amp;CR887&amp;CX887&amp;DB887),"")</f>
        <v/>
      </c>
      <c r="DE887" s="40">
        <f>DC887</f>
        <v/>
      </c>
    </row>
    <row r="888">
      <c r="F888" s="41" t="n"/>
      <c r="J888" s="41" t="n"/>
      <c r="N888" s="41" t="n"/>
      <c r="R888" s="41" t="n"/>
      <c r="V888" s="41" t="n"/>
      <c r="AA888" s="7" t="n"/>
      <c r="AB888" s="41" t="n"/>
      <c r="AD888" s="6" t="n"/>
      <c r="AE888" s="8" t="n"/>
      <c r="AF888" s="7" t="n"/>
      <c r="AG888" s="7" t="n"/>
      <c r="AH888" s="41" t="n"/>
      <c r="AJ888" s="6" t="n"/>
      <c r="AK888" s="8" t="n"/>
      <c r="AL888" s="7" t="n"/>
      <c r="AM888" s="7" t="n"/>
      <c r="AN888" s="41" t="n"/>
      <c r="AR888" s="7" t="n"/>
      <c r="AX888" s="42" t="n"/>
      <c r="BB888" s="7" t="n"/>
      <c r="BC888" s="8" t="n"/>
      <c r="BH888" s="42" t="n"/>
      <c r="BQ888" s="41" t="n"/>
      <c r="BU888" s="41" t="n"/>
      <c r="BY888" s="41" t="n"/>
      <c r="CA888">
        <f>CONCATENATE(IF(C888&gt;0,IFERROR(VLOOKUP(C888,abbreviation!$A:$B,2,FALSE),""),""),IF(OR(E888&gt;0,D888&gt;0),SeperatorSpecification,""),IF(E888&gt;0,IFERROR(VLOOKUP(E888,abbreviation!$A:$B,2,FALSE),""),IF(D888&gt;0,IFERROR(VLOOKUP(D888,abbreviation!$A:$B,2,FALSE),""),"")))</f>
        <v/>
      </c>
      <c r="CB888">
        <f>CONCATENATE(IF(G888&gt;0,IFERROR(VLOOKUP(G888,abbreviation!$A:$B,2,FALSE),""),""),IF(OR(I888&gt;0,H888&gt;0),SeperatorSpecification,""),IF(I888&gt;0,IFERROR(VLOOKUP(I888,abbreviation!$A:$B,2,FALSE),""),IF(H888&gt;0,IFERROR(VLOOKUP(H888,abbreviation!$A:$B,2,FALSE),""),"")))</f>
        <v/>
      </c>
      <c r="CC888">
        <f>CONCATENATE(IF(K888&gt;0,IFERROR(VLOOKUP(K888,abbreviation!$A:$B,2,FALSE),""),""),IF(OR(M888&gt;0,L888&gt;0),SeperatorSpecification,""),IF(M888&gt;0,IFERROR(VLOOKUP(M888,abbreviation!$A:$B,2,FALSE),""),IF(L888&gt;0,IFERROR(VLOOKUP(L888,abbreviation!$A:$B,2,FALSE),""),"")))</f>
        <v/>
      </c>
      <c r="CD888">
        <f>CONCATENATE(IF(O888&gt;0,IFERROR(VLOOKUP(O888,abbreviation!$A:$B,2,FALSE),""),""),IF(OR(Q888&gt;0,P888&gt;0),SeperatorSpecification,""),IF(Q888&gt;0,IFERROR(VLOOKUP(Q888,abbreviation!$A:$B,2,FALSE),""),IF(P888&gt;0,IFERROR(VLOOKUP(P888,abbreviation!$A:$B,2,FALSE),""),"")))</f>
        <v/>
      </c>
      <c r="CE888">
        <f>CONCATENATE(IF(S888&gt;0,IFERROR(VLOOKUP(S888,abbreviation!$A:$B,2,FALSE),""),""),IF(OR(U888&gt;0,T888&gt;0),SeperatorSpecification,""),IF(U888&gt;0,IFERROR(VLOOKUP(U888,abbreviation!$A:$B,2,FALSE),""),IF(T888&gt;0,IFERROR(VLOOKUP(T888,abbreviation!$A:$B,2,FALSE),""),"")))</f>
        <v/>
      </c>
      <c r="CF888">
        <f>IF(CA888&gt;0,(CA888&amp;IF(OR(ISNUMBER(F888),ISTEXT(F888)),"-"&amp;F888,))&amp;(IF(ISTEXT(G888),"_",)&amp;CB888&amp;IF(OR(ISNUMBER(J888),ISTEXT(J888)),"-"&amp;J888,))&amp;(IF(ISTEXT(K888),"_",)&amp;CC888&amp;IF(OR(ISNUMBER(N888),ISTEXT(N888)),"-"&amp;N888,))&amp;(IF(ISTEXT(O888),"_",)&amp;CD888&amp;IF(OR(ISNUMBER(R888),ISTEXT(R888)),"-"&amp;R888,))&amp;(IF(ISTEXT(S888),"_",)&amp;CE888&amp;IF(OR(ISNUMBER(V888),ISTEXT(V888)),"-"&amp;V888,)&amp;IF(AND(ISTEXT(CA888),CA888&lt;&gt;""),SeparatorBUDO,)),"")</f>
        <v/>
      </c>
      <c r="CG888">
        <f>IF(X888&gt;0,IFERROR(VLOOKUP(X888,abbreviation!$A:$B,2,FALSE),""),"")</f>
        <v/>
      </c>
      <c r="CH888">
        <f>IF(Z888&gt;0,IFERROR(VLOOKUP(Z888,abbreviation!$A:$B,2,FALSE),""),"")</f>
        <v/>
      </c>
      <c r="CI888">
        <f>IF(AD888&gt;0,IFERROR(VLOOKUP(AD888,abbreviation!$A:$B,2,FALSE),""),"")</f>
        <v/>
      </c>
      <c r="CJ888">
        <f>IF(AF888&gt;0,IFERROR(VLOOKUP(AF888,abbreviation!$A:$B,2,FALSE),""),"")</f>
        <v/>
      </c>
      <c r="CK888">
        <f>IF(AJ888&gt;0,IFERROR(VLOOKUP(AJ888,abbreviation!$A:$B,2,FALSE),""),"")</f>
        <v/>
      </c>
      <c r="CL888">
        <f>IF(AL888&gt;0,IFERROR(VLOOKUP(AL888,abbreviation!$A:$B,2,FALSE),""),"")</f>
        <v/>
      </c>
      <c r="CM888">
        <f>IF(CG888&gt;0,(CG888&amp;IF(ISTEXT(Z888),SeperatorSpecification&amp;CH888,)&amp;IF(OR(ISTEXT(AB888),ISNUMBER(AB888)),"-"&amp;AB888,))&amp;("_"&amp;CI888&amp;IF(ISTEXT(AF888),SeperatorSpecification&amp;CJ888,)&amp;IF(OR(ISTEXT(AH888),ISNUMBER(AH888)),"-"&amp;AH888,))&amp;("_"&amp;CK888&amp;IF(ISTEXT(AL888),SeperatorSpecification&amp;CL888,)&amp;IF(OR(ISTEXT(AN888),ISNUMBER(AN888)),"-"&amp;AN888,)),"")</f>
        <v/>
      </c>
      <c r="CN888">
        <f>IF(AP888&gt;0,IFERROR(VLOOKUP(AP888,abbreviation!$A:$B,2,FALSE),""),"")</f>
        <v/>
      </c>
      <c r="CO888">
        <f>IF(AR888&gt;0,IFERROR(VLOOKUP(AR888,abbreviation!$A:$B,2,FALSE),""),"")</f>
        <v/>
      </c>
      <c r="CP888">
        <f>IF(AT888&gt;0,IFERROR(VLOOKUP(AT888,abbreviation!$A:$B,2,FALSE),""),"")</f>
        <v/>
      </c>
      <c r="CQ888">
        <f>IF(AV888&gt;0,IFERROR(VLOOKUP(AV888,abbreviation!$A:$B,2,FALSE),""),"")</f>
        <v/>
      </c>
      <c r="CR888">
        <f>"_"&amp;CN888&amp;IF(ISTEXT(AR888),SeperatorSpecification&amp;CO888,)&amp;IF(ISTEXT(AT888),SeperatorSpecification&amp;CP888,)&amp;IF(ISTEXT(AV888),SeperatorSpecification&amp;CQ888,)&amp;IF(OR(ISTEXT(AX888),ISNUMBER(AX888)),"-"&amp;AX888,)</f>
        <v/>
      </c>
      <c r="CS888">
        <f>IF(AZ888&gt;0,IFERROR(VLOOKUP(AZ888,abbreviation!$A:$B,2,FALSE),""),"")</f>
        <v/>
      </c>
      <c r="CT888">
        <f>IF(BB888&gt;0,IFERROR(VLOOKUP(BB888,abbreviation!$A:$B,2,FALSE),""),"")</f>
        <v/>
      </c>
      <c r="CU888">
        <f>IF(BD888&gt;0,IFERROR(VLOOKUP(BD888,abbreviation!$A:$B,2,FALSE),""),"")</f>
        <v/>
      </c>
      <c r="CV888">
        <f>IF(BF888&gt;0,IFERROR(VLOOKUP(BF888,abbreviation!$A:$B,2,FALSE),""),"")</f>
        <v/>
      </c>
      <c r="CW888">
        <f>IF(BJ888&gt;0,IFERROR(VLOOKUP(BJ888,abbreviation!$A:$B,2,FALSE),""),"")</f>
        <v/>
      </c>
      <c r="CX888">
        <f>"_"&amp;CS888&amp;IF(ISTEXT(BB888),SeperatorSpecification&amp;CT888,"")&amp;IF(ISTEXT(BD888),SeperatorSpecification&amp;CU888,"")&amp;IF(ISTEXT(BF888),SeperatorSpecification&amp;CV888,"")&amp;IF(ISTEXT(BH888),SeperatorSpecification&amp;BH888,"")&amp;"_"&amp;CW888&amp;IF(OR(ISNUMBER(BL888),ISTEXT(BL888)),"-"&amp;BL888,)</f>
        <v/>
      </c>
      <c r="CY888">
        <f>CONCATENATE(IF(BN888&gt;0,IFERROR(VLOOKUP(BN888,abbreviation!$A:$B,2,FALSE),""),""),IF(OR(BP888&gt;0,BO888&gt;0),SeperatorSpecification,""),IF(BP888&gt;0,IFERROR(VLOOKUP(BP888,abbreviation!$A:$B,2,FALSE),""),IF(BO888&gt;0,IFERROR(VLOOKUP(BO888,abbreviation!$A:$B,2,FALSE),""),"")))</f>
        <v/>
      </c>
      <c r="CZ888">
        <f>CONCATENATE(IF(BR888&gt;0,IFERROR(VLOOKUP(BR888,abbreviation!$A:$B,2,FALSE),""),""),IF(OR(BT888&gt;0,BS888&gt;0),SeperatorSpecification,""),IF(BT888&gt;0,IFERROR(VLOOKUP(BT888,abbreviation!$A:$B,2,FALSE),""),IF(BS888&gt;0,IFERROR(VLOOKUP(BS888,abbreviation!$A:$B,2,FALSE),""),"")))</f>
        <v/>
      </c>
      <c r="DA888">
        <f>CONCATENATE(IF(BV888&gt;0,IFERROR(VLOOKUP(BV888,abbreviation!$A:$B,2,FALSE),""),""),IF(OR(BX888&gt;0,BW888&gt;0),SeperatorSpecification,""),IF(BX888&gt;0,IFERROR(VLOOKUP(BX888,abbreviation!$A:$B,2,FALSE),""),IF(BW888&gt;0,IFERROR(VLOOKUP(BW888,abbreviation!$A:$B,2,FALSE),""),"")))</f>
        <v/>
      </c>
      <c r="DB888">
        <f>IF(BN888&gt;0,(IF(ISTEXT(BN888),SeparatorBUDO,"")&amp;CY888&amp;IF(OR(ISNUMBER(BQ888),ISTEXT(BQ888)),"-"&amp;BQ888,))&amp;(IF(ISTEXT(BR888),"_",)&amp;CZ888&amp;IF(OR(ISNUMBER(BU888),ISTEXT(BU888)),"-"&amp;BU888,))&amp;(IF(ISTEXT(BV888),"_",)&amp;DA888&amp;IF(OR(ISNUMBER(BY888),ISTEXT(BY888)),"-"&amp;BY888,)),"")</f>
        <v/>
      </c>
      <c r="DC888">
        <f>IF(OR(X888&lt;&gt;"",AD888&lt;&gt;"",C888&lt;&gt;"",A888&lt;&gt;""),(CF888&amp;CM888&amp;CR888&amp;CX888&amp;DB888),"")</f>
        <v/>
      </c>
      <c r="DE888" s="40">
        <f>DC888</f>
        <v/>
      </c>
    </row>
    <row r="889">
      <c r="F889" s="41" t="n"/>
      <c r="J889" s="41" t="n"/>
      <c r="N889" s="41" t="n"/>
      <c r="R889" s="41" t="n"/>
      <c r="V889" s="41" t="n"/>
      <c r="AA889" s="7" t="n"/>
      <c r="AB889" s="41" t="n"/>
      <c r="AD889" s="6" t="n"/>
      <c r="AE889" s="8" t="n"/>
      <c r="AF889" s="7" t="n"/>
      <c r="AG889" s="7" t="n"/>
      <c r="AH889" s="41" t="n"/>
      <c r="AJ889" s="6" t="n"/>
      <c r="AK889" s="8" t="n"/>
      <c r="AL889" s="7" t="n"/>
      <c r="AM889" s="7" t="n"/>
      <c r="AN889" s="41" t="n"/>
      <c r="AR889" s="7" t="n"/>
      <c r="AX889" s="42" t="n"/>
      <c r="BB889" s="7" t="n"/>
      <c r="BC889" s="8" t="n"/>
      <c r="BH889" s="42" t="n"/>
      <c r="BQ889" s="41" t="n"/>
      <c r="BU889" s="41" t="n"/>
      <c r="BY889" s="41" t="n"/>
      <c r="CA889">
        <f>CONCATENATE(IF(C889&gt;0,IFERROR(VLOOKUP(C889,abbreviation!$A:$B,2,FALSE),""),""),IF(OR(E889&gt;0,D889&gt;0),SeperatorSpecification,""),IF(E889&gt;0,IFERROR(VLOOKUP(E889,abbreviation!$A:$B,2,FALSE),""),IF(D889&gt;0,IFERROR(VLOOKUP(D889,abbreviation!$A:$B,2,FALSE),""),"")))</f>
        <v/>
      </c>
      <c r="CB889">
        <f>CONCATENATE(IF(G889&gt;0,IFERROR(VLOOKUP(G889,abbreviation!$A:$B,2,FALSE),""),""),IF(OR(I889&gt;0,H889&gt;0),SeperatorSpecification,""),IF(I889&gt;0,IFERROR(VLOOKUP(I889,abbreviation!$A:$B,2,FALSE),""),IF(H889&gt;0,IFERROR(VLOOKUP(H889,abbreviation!$A:$B,2,FALSE),""),"")))</f>
        <v/>
      </c>
      <c r="CC889">
        <f>CONCATENATE(IF(K889&gt;0,IFERROR(VLOOKUP(K889,abbreviation!$A:$B,2,FALSE),""),""),IF(OR(M889&gt;0,L889&gt;0),SeperatorSpecification,""),IF(M889&gt;0,IFERROR(VLOOKUP(M889,abbreviation!$A:$B,2,FALSE),""),IF(L889&gt;0,IFERROR(VLOOKUP(L889,abbreviation!$A:$B,2,FALSE),""),"")))</f>
        <v/>
      </c>
      <c r="CD889">
        <f>CONCATENATE(IF(O889&gt;0,IFERROR(VLOOKUP(O889,abbreviation!$A:$B,2,FALSE),""),""),IF(OR(Q889&gt;0,P889&gt;0),SeperatorSpecification,""),IF(Q889&gt;0,IFERROR(VLOOKUP(Q889,abbreviation!$A:$B,2,FALSE),""),IF(P889&gt;0,IFERROR(VLOOKUP(P889,abbreviation!$A:$B,2,FALSE),""),"")))</f>
        <v/>
      </c>
      <c r="CE889">
        <f>CONCATENATE(IF(S889&gt;0,IFERROR(VLOOKUP(S889,abbreviation!$A:$B,2,FALSE),""),""),IF(OR(U889&gt;0,T889&gt;0),SeperatorSpecification,""),IF(U889&gt;0,IFERROR(VLOOKUP(U889,abbreviation!$A:$B,2,FALSE),""),IF(T889&gt;0,IFERROR(VLOOKUP(T889,abbreviation!$A:$B,2,FALSE),""),"")))</f>
        <v/>
      </c>
      <c r="CF889">
        <f>IF(CA889&gt;0,(CA889&amp;IF(OR(ISNUMBER(F889),ISTEXT(F889)),"-"&amp;F889,))&amp;(IF(ISTEXT(G889),"_",)&amp;CB889&amp;IF(OR(ISNUMBER(J889),ISTEXT(J889)),"-"&amp;J889,))&amp;(IF(ISTEXT(K889),"_",)&amp;CC889&amp;IF(OR(ISNUMBER(N889),ISTEXT(N889)),"-"&amp;N889,))&amp;(IF(ISTEXT(O889),"_",)&amp;CD889&amp;IF(OR(ISNUMBER(R889),ISTEXT(R889)),"-"&amp;R889,))&amp;(IF(ISTEXT(S889),"_",)&amp;CE889&amp;IF(OR(ISNUMBER(V889),ISTEXT(V889)),"-"&amp;V889,)&amp;IF(AND(ISTEXT(CA889),CA889&lt;&gt;""),SeparatorBUDO,)),"")</f>
        <v/>
      </c>
      <c r="CG889">
        <f>IF(X889&gt;0,IFERROR(VLOOKUP(X889,abbreviation!$A:$B,2,FALSE),""),"")</f>
        <v/>
      </c>
      <c r="CH889">
        <f>IF(Z889&gt;0,IFERROR(VLOOKUP(Z889,abbreviation!$A:$B,2,FALSE),""),"")</f>
        <v/>
      </c>
      <c r="CI889">
        <f>IF(AD889&gt;0,IFERROR(VLOOKUP(AD889,abbreviation!$A:$B,2,FALSE),""),"")</f>
        <v/>
      </c>
      <c r="CJ889">
        <f>IF(AF889&gt;0,IFERROR(VLOOKUP(AF889,abbreviation!$A:$B,2,FALSE),""),"")</f>
        <v/>
      </c>
      <c r="CK889">
        <f>IF(AJ889&gt;0,IFERROR(VLOOKUP(AJ889,abbreviation!$A:$B,2,FALSE),""),"")</f>
        <v/>
      </c>
      <c r="CL889">
        <f>IF(AL889&gt;0,IFERROR(VLOOKUP(AL889,abbreviation!$A:$B,2,FALSE),""),"")</f>
        <v/>
      </c>
      <c r="CM889">
        <f>IF(CG889&gt;0,(CG889&amp;IF(ISTEXT(Z889),SeperatorSpecification&amp;CH889,)&amp;IF(OR(ISTEXT(AB889),ISNUMBER(AB889)),"-"&amp;AB889,))&amp;("_"&amp;CI889&amp;IF(ISTEXT(AF889),SeperatorSpecification&amp;CJ889,)&amp;IF(OR(ISTEXT(AH889),ISNUMBER(AH889)),"-"&amp;AH889,))&amp;("_"&amp;CK889&amp;IF(ISTEXT(AL889),SeperatorSpecification&amp;CL889,)&amp;IF(OR(ISTEXT(AN889),ISNUMBER(AN889)),"-"&amp;AN889,)),"")</f>
        <v/>
      </c>
      <c r="CN889">
        <f>IF(AP889&gt;0,IFERROR(VLOOKUP(AP889,abbreviation!$A:$B,2,FALSE),""),"")</f>
        <v/>
      </c>
      <c r="CO889">
        <f>IF(AR889&gt;0,IFERROR(VLOOKUP(AR889,abbreviation!$A:$B,2,FALSE),""),"")</f>
        <v/>
      </c>
      <c r="CP889">
        <f>IF(AT889&gt;0,IFERROR(VLOOKUP(AT889,abbreviation!$A:$B,2,FALSE),""),"")</f>
        <v/>
      </c>
      <c r="CQ889">
        <f>IF(AV889&gt;0,IFERROR(VLOOKUP(AV889,abbreviation!$A:$B,2,FALSE),""),"")</f>
        <v/>
      </c>
      <c r="CR889">
        <f>"_"&amp;CN889&amp;IF(ISTEXT(AR889),SeperatorSpecification&amp;CO889,)&amp;IF(ISTEXT(AT889),SeperatorSpecification&amp;CP889,)&amp;IF(ISTEXT(AV889),SeperatorSpecification&amp;CQ889,)&amp;IF(OR(ISTEXT(AX889),ISNUMBER(AX889)),"-"&amp;AX889,)</f>
        <v/>
      </c>
      <c r="CS889">
        <f>IF(AZ889&gt;0,IFERROR(VLOOKUP(AZ889,abbreviation!$A:$B,2,FALSE),""),"")</f>
        <v/>
      </c>
      <c r="CT889">
        <f>IF(BB889&gt;0,IFERROR(VLOOKUP(BB889,abbreviation!$A:$B,2,FALSE),""),"")</f>
        <v/>
      </c>
      <c r="CU889">
        <f>IF(BD889&gt;0,IFERROR(VLOOKUP(BD889,abbreviation!$A:$B,2,FALSE),""),"")</f>
        <v/>
      </c>
      <c r="CV889">
        <f>IF(BF889&gt;0,IFERROR(VLOOKUP(BF889,abbreviation!$A:$B,2,FALSE),""),"")</f>
        <v/>
      </c>
      <c r="CW889">
        <f>IF(BJ889&gt;0,IFERROR(VLOOKUP(BJ889,abbreviation!$A:$B,2,FALSE),""),"")</f>
        <v/>
      </c>
      <c r="CX889">
        <f>"_"&amp;CS889&amp;IF(ISTEXT(BB889),SeperatorSpecification&amp;CT889,"")&amp;IF(ISTEXT(BD889),SeperatorSpecification&amp;CU889,"")&amp;IF(ISTEXT(BF889),SeperatorSpecification&amp;CV889,"")&amp;IF(ISTEXT(BH889),SeperatorSpecification&amp;BH889,"")&amp;"_"&amp;CW889&amp;IF(OR(ISNUMBER(BL889),ISTEXT(BL889)),"-"&amp;BL889,)</f>
        <v/>
      </c>
      <c r="CY889">
        <f>CONCATENATE(IF(BN889&gt;0,IFERROR(VLOOKUP(BN889,abbreviation!$A:$B,2,FALSE),""),""),IF(OR(BP889&gt;0,BO889&gt;0),SeperatorSpecification,""),IF(BP889&gt;0,IFERROR(VLOOKUP(BP889,abbreviation!$A:$B,2,FALSE),""),IF(BO889&gt;0,IFERROR(VLOOKUP(BO889,abbreviation!$A:$B,2,FALSE),""),"")))</f>
        <v/>
      </c>
      <c r="CZ889">
        <f>CONCATENATE(IF(BR889&gt;0,IFERROR(VLOOKUP(BR889,abbreviation!$A:$B,2,FALSE),""),""),IF(OR(BT889&gt;0,BS889&gt;0),SeperatorSpecification,""),IF(BT889&gt;0,IFERROR(VLOOKUP(BT889,abbreviation!$A:$B,2,FALSE),""),IF(BS889&gt;0,IFERROR(VLOOKUP(BS889,abbreviation!$A:$B,2,FALSE),""),"")))</f>
        <v/>
      </c>
      <c r="DA889">
        <f>CONCATENATE(IF(BV889&gt;0,IFERROR(VLOOKUP(BV889,abbreviation!$A:$B,2,FALSE),""),""),IF(OR(BX889&gt;0,BW889&gt;0),SeperatorSpecification,""),IF(BX889&gt;0,IFERROR(VLOOKUP(BX889,abbreviation!$A:$B,2,FALSE),""),IF(BW889&gt;0,IFERROR(VLOOKUP(BW889,abbreviation!$A:$B,2,FALSE),""),"")))</f>
        <v/>
      </c>
      <c r="DB889">
        <f>IF(BN889&gt;0,(IF(ISTEXT(BN889),SeparatorBUDO,"")&amp;CY889&amp;IF(OR(ISNUMBER(BQ889),ISTEXT(BQ889)),"-"&amp;BQ889,))&amp;(IF(ISTEXT(BR889),"_",)&amp;CZ889&amp;IF(OR(ISNUMBER(BU889),ISTEXT(BU889)),"-"&amp;BU889,))&amp;(IF(ISTEXT(BV889),"_",)&amp;DA889&amp;IF(OR(ISNUMBER(BY889),ISTEXT(BY889)),"-"&amp;BY889,)),"")</f>
        <v/>
      </c>
      <c r="DC889">
        <f>IF(OR(X889&lt;&gt;"",AD889&lt;&gt;"",C889&lt;&gt;"",A889&lt;&gt;""),(CF889&amp;CM889&amp;CR889&amp;CX889&amp;DB889),"")</f>
        <v/>
      </c>
      <c r="DE889" s="40">
        <f>DC889</f>
        <v/>
      </c>
    </row>
    <row r="890">
      <c r="F890" s="41" t="n"/>
      <c r="J890" s="41" t="n"/>
      <c r="N890" s="41" t="n"/>
      <c r="R890" s="41" t="n"/>
      <c r="V890" s="41" t="n"/>
      <c r="AA890" s="7" t="n"/>
      <c r="AB890" s="41" t="n"/>
      <c r="AD890" s="6" t="n"/>
      <c r="AE890" s="8" t="n"/>
      <c r="AF890" s="7" t="n"/>
      <c r="AG890" s="7" t="n"/>
      <c r="AH890" s="41" t="n"/>
      <c r="AJ890" s="6" t="n"/>
      <c r="AK890" s="8" t="n"/>
      <c r="AL890" s="7" t="n"/>
      <c r="AM890" s="7" t="n"/>
      <c r="AN890" s="41" t="n"/>
      <c r="AR890" s="7" t="n"/>
      <c r="AX890" s="42" t="n"/>
      <c r="BB890" s="7" t="n"/>
      <c r="BC890" s="8" t="n"/>
      <c r="BH890" s="42" t="n"/>
      <c r="BQ890" s="41" t="n"/>
      <c r="BU890" s="41" t="n"/>
      <c r="BY890" s="41" t="n"/>
      <c r="CA890">
        <f>CONCATENATE(IF(C890&gt;0,IFERROR(VLOOKUP(C890,abbreviation!$A:$B,2,FALSE),""),""),IF(OR(E890&gt;0,D890&gt;0),SeperatorSpecification,""),IF(E890&gt;0,IFERROR(VLOOKUP(E890,abbreviation!$A:$B,2,FALSE),""),IF(D890&gt;0,IFERROR(VLOOKUP(D890,abbreviation!$A:$B,2,FALSE),""),"")))</f>
        <v/>
      </c>
      <c r="CB890">
        <f>CONCATENATE(IF(G890&gt;0,IFERROR(VLOOKUP(G890,abbreviation!$A:$B,2,FALSE),""),""),IF(OR(I890&gt;0,H890&gt;0),SeperatorSpecification,""),IF(I890&gt;0,IFERROR(VLOOKUP(I890,abbreviation!$A:$B,2,FALSE),""),IF(H890&gt;0,IFERROR(VLOOKUP(H890,abbreviation!$A:$B,2,FALSE),""),"")))</f>
        <v/>
      </c>
      <c r="CC890">
        <f>CONCATENATE(IF(K890&gt;0,IFERROR(VLOOKUP(K890,abbreviation!$A:$B,2,FALSE),""),""),IF(OR(M890&gt;0,L890&gt;0),SeperatorSpecification,""),IF(M890&gt;0,IFERROR(VLOOKUP(M890,abbreviation!$A:$B,2,FALSE),""),IF(L890&gt;0,IFERROR(VLOOKUP(L890,abbreviation!$A:$B,2,FALSE),""),"")))</f>
        <v/>
      </c>
      <c r="CD890">
        <f>CONCATENATE(IF(O890&gt;0,IFERROR(VLOOKUP(O890,abbreviation!$A:$B,2,FALSE),""),""),IF(OR(Q890&gt;0,P890&gt;0),SeperatorSpecification,""),IF(Q890&gt;0,IFERROR(VLOOKUP(Q890,abbreviation!$A:$B,2,FALSE),""),IF(P890&gt;0,IFERROR(VLOOKUP(P890,abbreviation!$A:$B,2,FALSE),""),"")))</f>
        <v/>
      </c>
      <c r="CE890">
        <f>CONCATENATE(IF(S890&gt;0,IFERROR(VLOOKUP(S890,abbreviation!$A:$B,2,FALSE),""),""),IF(OR(U890&gt;0,T890&gt;0),SeperatorSpecification,""),IF(U890&gt;0,IFERROR(VLOOKUP(U890,abbreviation!$A:$B,2,FALSE),""),IF(T890&gt;0,IFERROR(VLOOKUP(T890,abbreviation!$A:$B,2,FALSE),""),"")))</f>
        <v/>
      </c>
      <c r="CF890">
        <f>IF(CA890&gt;0,(CA890&amp;IF(OR(ISNUMBER(F890),ISTEXT(F890)),"-"&amp;F890,))&amp;(IF(ISTEXT(G890),"_",)&amp;CB890&amp;IF(OR(ISNUMBER(J890),ISTEXT(J890)),"-"&amp;J890,))&amp;(IF(ISTEXT(K890),"_",)&amp;CC890&amp;IF(OR(ISNUMBER(N890),ISTEXT(N890)),"-"&amp;N890,))&amp;(IF(ISTEXT(O890),"_",)&amp;CD890&amp;IF(OR(ISNUMBER(R890),ISTEXT(R890)),"-"&amp;R890,))&amp;(IF(ISTEXT(S890),"_",)&amp;CE890&amp;IF(OR(ISNUMBER(V890),ISTEXT(V890)),"-"&amp;V890,)&amp;IF(AND(ISTEXT(CA890),CA890&lt;&gt;""),SeparatorBUDO,)),"")</f>
        <v/>
      </c>
      <c r="CG890">
        <f>IF(X890&gt;0,IFERROR(VLOOKUP(X890,abbreviation!$A:$B,2,FALSE),""),"")</f>
        <v/>
      </c>
      <c r="CH890">
        <f>IF(Z890&gt;0,IFERROR(VLOOKUP(Z890,abbreviation!$A:$B,2,FALSE),""),"")</f>
        <v/>
      </c>
      <c r="CI890">
        <f>IF(AD890&gt;0,IFERROR(VLOOKUP(AD890,abbreviation!$A:$B,2,FALSE),""),"")</f>
        <v/>
      </c>
      <c r="CJ890">
        <f>IF(AF890&gt;0,IFERROR(VLOOKUP(AF890,abbreviation!$A:$B,2,FALSE),""),"")</f>
        <v/>
      </c>
      <c r="CK890">
        <f>IF(AJ890&gt;0,IFERROR(VLOOKUP(AJ890,abbreviation!$A:$B,2,FALSE),""),"")</f>
        <v/>
      </c>
      <c r="CL890">
        <f>IF(AL890&gt;0,IFERROR(VLOOKUP(AL890,abbreviation!$A:$B,2,FALSE),""),"")</f>
        <v/>
      </c>
      <c r="CM890">
        <f>IF(CG890&gt;0,(CG890&amp;IF(ISTEXT(Z890),SeperatorSpecification&amp;CH890,)&amp;IF(OR(ISTEXT(AB890),ISNUMBER(AB890)),"-"&amp;AB890,))&amp;("_"&amp;CI890&amp;IF(ISTEXT(AF890),SeperatorSpecification&amp;CJ890,)&amp;IF(OR(ISTEXT(AH890),ISNUMBER(AH890)),"-"&amp;AH890,))&amp;("_"&amp;CK890&amp;IF(ISTEXT(AL890),SeperatorSpecification&amp;CL890,)&amp;IF(OR(ISTEXT(AN890),ISNUMBER(AN890)),"-"&amp;AN890,)),"")</f>
        <v/>
      </c>
      <c r="CN890">
        <f>IF(AP890&gt;0,IFERROR(VLOOKUP(AP890,abbreviation!$A:$B,2,FALSE),""),"")</f>
        <v/>
      </c>
      <c r="CO890">
        <f>IF(AR890&gt;0,IFERROR(VLOOKUP(AR890,abbreviation!$A:$B,2,FALSE),""),"")</f>
        <v/>
      </c>
      <c r="CP890">
        <f>IF(AT890&gt;0,IFERROR(VLOOKUP(AT890,abbreviation!$A:$B,2,FALSE),""),"")</f>
        <v/>
      </c>
      <c r="CQ890">
        <f>IF(AV890&gt;0,IFERROR(VLOOKUP(AV890,abbreviation!$A:$B,2,FALSE),""),"")</f>
        <v/>
      </c>
      <c r="CR890">
        <f>"_"&amp;CN890&amp;IF(ISTEXT(AR890),SeperatorSpecification&amp;CO890,)&amp;IF(ISTEXT(AT890),SeperatorSpecification&amp;CP890,)&amp;IF(ISTEXT(AV890),SeperatorSpecification&amp;CQ890,)&amp;IF(OR(ISTEXT(AX890),ISNUMBER(AX890)),"-"&amp;AX890,)</f>
        <v/>
      </c>
      <c r="CS890">
        <f>IF(AZ890&gt;0,IFERROR(VLOOKUP(AZ890,abbreviation!$A:$B,2,FALSE),""),"")</f>
        <v/>
      </c>
      <c r="CT890">
        <f>IF(BB890&gt;0,IFERROR(VLOOKUP(BB890,abbreviation!$A:$B,2,FALSE),""),"")</f>
        <v/>
      </c>
      <c r="CU890">
        <f>IF(BD890&gt;0,IFERROR(VLOOKUP(BD890,abbreviation!$A:$B,2,FALSE),""),"")</f>
        <v/>
      </c>
      <c r="CV890">
        <f>IF(BF890&gt;0,IFERROR(VLOOKUP(BF890,abbreviation!$A:$B,2,FALSE),""),"")</f>
        <v/>
      </c>
      <c r="CW890">
        <f>IF(BJ890&gt;0,IFERROR(VLOOKUP(BJ890,abbreviation!$A:$B,2,FALSE),""),"")</f>
        <v/>
      </c>
      <c r="CX890">
        <f>"_"&amp;CS890&amp;IF(ISTEXT(BB890),SeperatorSpecification&amp;CT890,"")&amp;IF(ISTEXT(BD890),SeperatorSpecification&amp;CU890,"")&amp;IF(ISTEXT(BF890),SeperatorSpecification&amp;CV890,"")&amp;IF(ISTEXT(BH890),SeperatorSpecification&amp;BH890,"")&amp;"_"&amp;CW890&amp;IF(OR(ISNUMBER(BL890),ISTEXT(BL890)),"-"&amp;BL890,)</f>
        <v/>
      </c>
      <c r="CY890">
        <f>CONCATENATE(IF(BN890&gt;0,IFERROR(VLOOKUP(BN890,abbreviation!$A:$B,2,FALSE),""),""),IF(OR(BP890&gt;0,BO890&gt;0),SeperatorSpecification,""),IF(BP890&gt;0,IFERROR(VLOOKUP(BP890,abbreviation!$A:$B,2,FALSE),""),IF(BO890&gt;0,IFERROR(VLOOKUP(BO890,abbreviation!$A:$B,2,FALSE),""),"")))</f>
        <v/>
      </c>
      <c r="CZ890">
        <f>CONCATENATE(IF(BR890&gt;0,IFERROR(VLOOKUP(BR890,abbreviation!$A:$B,2,FALSE),""),""),IF(OR(BT890&gt;0,BS890&gt;0),SeperatorSpecification,""),IF(BT890&gt;0,IFERROR(VLOOKUP(BT890,abbreviation!$A:$B,2,FALSE),""),IF(BS890&gt;0,IFERROR(VLOOKUP(BS890,abbreviation!$A:$B,2,FALSE),""),"")))</f>
        <v/>
      </c>
      <c r="DA890">
        <f>CONCATENATE(IF(BV890&gt;0,IFERROR(VLOOKUP(BV890,abbreviation!$A:$B,2,FALSE),""),""),IF(OR(BX890&gt;0,BW890&gt;0),SeperatorSpecification,""),IF(BX890&gt;0,IFERROR(VLOOKUP(BX890,abbreviation!$A:$B,2,FALSE),""),IF(BW890&gt;0,IFERROR(VLOOKUP(BW890,abbreviation!$A:$B,2,FALSE),""),"")))</f>
        <v/>
      </c>
      <c r="DB890">
        <f>IF(BN890&gt;0,(IF(ISTEXT(BN890),SeparatorBUDO,"")&amp;CY890&amp;IF(OR(ISNUMBER(BQ890),ISTEXT(BQ890)),"-"&amp;BQ890,))&amp;(IF(ISTEXT(BR890),"_",)&amp;CZ890&amp;IF(OR(ISNUMBER(BU890),ISTEXT(BU890)),"-"&amp;BU890,))&amp;(IF(ISTEXT(BV890),"_",)&amp;DA890&amp;IF(OR(ISNUMBER(BY890),ISTEXT(BY890)),"-"&amp;BY890,)),"")</f>
        <v/>
      </c>
      <c r="DC890">
        <f>IF(OR(X890&lt;&gt;"",AD890&lt;&gt;"",C890&lt;&gt;"",A890&lt;&gt;""),(CF890&amp;CM890&amp;CR890&amp;CX890&amp;DB890),"")</f>
        <v/>
      </c>
      <c r="DE890" s="40">
        <f>DC890</f>
        <v/>
      </c>
    </row>
    <row r="891">
      <c r="F891" s="41" t="n"/>
      <c r="J891" s="41" t="n"/>
      <c r="N891" s="41" t="n"/>
      <c r="R891" s="41" t="n"/>
      <c r="V891" s="41" t="n"/>
      <c r="AA891" s="7" t="n"/>
      <c r="AB891" s="41" t="n"/>
      <c r="AD891" s="6" t="n"/>
      <c r="AE891" s="8" t="n"/>
      <c r="AF891" s="7" t="n"/>
      <c r="AG891" s="7" t="n"/>
      <c r="AH891" s="41" t="n"/>
      <c r="AJ891" s="6" t="n"/>
      <c r="AK891" s="8" t="n"/>
      <c r="AL891" s="7" t="n"/>
      <c r="AM891" s="7" t="n"/>
      <c r="AN891" s="41" t="n"/>
      <c r="AR891" s="7" t="n"/>
      <c r="AX891" s="42" t="n"/>
      <c r="BB891" s="7" t="n"/>
      <c r="BC891" s="8" t="n"/>
      <c r="BH891" s="42" t="n"/>
      <c r="BQ891" s="41" t="n"/>
      <c r="BU891" s="41" t="n"/>
      <c r="BY891" s="41" t="n"/>
      <c r="CA891">
        <f>CONCATENATE(IF(C891&gt;0,IFERROR(VLOOKUP(C891,abbreviation!$A:$B,2,FALSE),""),""),IF(OR(E891&gt;0,D891&gt;0),SeperatorSpecification,""),IF(E891&gt;0,IFERROR(VLOOKUP(E891,abbreviation!$A:$B,2,FALSE),""),IF(D891&gt;0,IFERROR(VLOOKUP(D891,abbreviation!$A:$B,2,FALSE),""),"")))</f>
        <v/>
      </c>
      <c r="CB891">
        <f>CONCATENATE(IF(G891&gt;0,IFERROR(VLOOKUP(G891,abbreviation!$A:$B,2,FALSE),""),""),IF(OR(I891&gt;0,H891&gt;0),SeperatorSpecification,""),IF(I891&gt;0,IFERROR(VLOOKUP(I891,abbreviation!$A:$B,2,FALSE),""),IF(H891&gt;0,IFERROR(VLOOKUP(H891,abbreviation!$A:$B,2,FALSE),""),"")))</f>
        <v/>
      </c>
      <c r="CC891">
        <f>CONCATENATE(IF(K891&gt;0,IFERROR(VLOOKUP(K891,abbreviation!$A:$B,2,FALSE),""),""),IF(OR(M891&gt;0,L891&gt;0),SeperatorSpecification,""),IF(M891&gt;0,IFERROR(VLOOKUP(M891,abbreviation!$A:$B,2,FALSE),""),IF(L891&gt;0,IFERROR(VLOOKUP(L891,abbreviation!$A:$B,2,FALSE),""),"")))</f>
        <v/>
      </c>
      <c r="CD891">
        <f>CONCATENATE(IF(O891&gt;0,IFERROR(VLOOKUP(O891,abbreviation!$A:$B,2,FALSE),""),""),IF(OR(Q891&gt;0,P891&gt;0),SeperatorSpecification,""),IF(Q891&gt;0,IFERROR(VLOOKUP(Q891,abbreviation!$A:$B,2,FALSE),""),IF(P891&gt;0,IFERROR(VLOOKUP(P891,abbreviation!$A:$B,2,FALSE),""),"")))</f>
        <v/>
      </c>
      <c r="CE891">
        <f>CONCATENATE(IF(S891&gt;0,IFERROR(VLOOKUP(S891,abbreviation!$A:$B,2,FALSE),""),""),IF(OR(U891&gt;0,T891&gt;0),SeperatorSpecification,""),IF(U891&gt;0,IFERROR(VLOOKUP(U891,abbreviation!$A:$B,2,FALSE),""),IF(T891&gt;0,IFERROR(VLOOKUP(T891,abbreviation!$A:$B,2,FALSE),""),"")))</f>
        <v/>
      </c>
      <c r="CF891">
        <f>IF(CA891&gt;0,(CA891&amp;IF(OR(ISNUMBER(F891),ISTEXT(F891)),"-"&amp;F891,))&amp;(IF(ISTEXT(G891),"_",)&amp;CB891&amp;IF(OR(ISNUMBER(J891),ISTEXT(J891)),"-"&amp;J891,))&amp;(IF(ISTEXT(K891),"_",)&amp;CC891&amp;IF(OR(ISNUMBER(N891),ISTEXT(N891)),"-"&amp;N891,))&amp;(IF(ISTEXT(O891),"_",)&amp;CD891&amp;IF(OR(ISNUMBER(R891),ISTEXT(R891)),"-"&amp;R891,))&amp;(IF(ISTEXT(S891),"_",)&amp;CE891&amp;IF(OR(ISNUMBER(V891),ISTEXT(V891)),"-"&amp;V891,)&amp;IF(AND(ISTEXT(CA891),CA891&lt;&gt;""),SeparatorBUDO,)),"")</f>
        <v/>
      </c>
      <c r="CG891">
        <f>IF(X891&gt;0,IFERROR(VLOOKUP(X891,abbreviation!$A:$B,2,FALSE),""),"")</f>
        <v/>
      </c>
      <c r="CH891">
        <f>IF(Z891&gt;0,IFERROR(VLOOKUP(Z891,abbreviation!$A:$B,2,FALSE),""),"")</f>
        <v/>
      </c>
      <c r="CI891">
        <f>IF(AD891&gt;0,IFERROR(VLOOKUP(AD891,abbreviation!$A:$B,2,FALSE),""),"")</f>
        <v/>
      </c>
      <c r="CJ891">
        <f>IF(AF891&gt;0,IFERROR(VLOOKUP(AF891,abbreviation!$A:$B,2,FALSE),""),"")</f>
        <v/>
      </c>
      <c r="CK891">
        <f>IF(AJ891&gt;0,IFERROR(VLOOKUP(AJ891,abbreviation!$A:$B,2,FALSE),""),"")</f>
        <v/>
      </c>
      <c r="CL891">
        <f>IF(AL891&gt;0,IFERROR(VLOOKUP(AL891,abbreviation!$A:$B,2,FALSE),""),"")</f>
        <v/>
      </c>
      <c r="CM891">
        <f>IF(CG891&gt;0,(CG891&amp;IF(ISTEXT(Z891),SeperatorSpecification&amp;CH891,)&amp;IF(OR(ISTEXT(AB891),ISNUMBER(AB891)),"-"&amp;AB891,))&amp;("_"&amp;CI891&amp;IF(ISTEXT(AF891),SeperatorSpecification&amp;CJ891,)&amp;IF(OR(ISTEXT(AH891),ISNUMBER(AH891)),"-"&amp;AH891,))&amp;("_"&amp;CK891&amp;IF(ISTEXT(AL891),SeperatorSpecification&amp;CL891,)&amp;IF(OR(ISTEXT(AN891),ISNUMBER(AN891)),"-"&amp;AN891,)),"")</f>
        <v/>
      </c>
      <c r="CN891">
        <f>IF(AP891&gt;0,IFERROR(VLOOKUP(AP891,abbreviation!$A:$B,2,FALSE),""),"")</f>
        <v/>
      </c>
      <c r="CO891">
        <f>IF(AR891&gt;0,IFERROR(VLOOKUP(AR891,abbreviation!$A:$B,2,FALSE),""),"")</f>
        <v/>
      </c>
      <c r="CP891">
        <f>IF(AT891&gt;0,IFERROR(VLOOKUP(AT891,abbreviation!$A:$B,2,FALSE),""),"")</f>
        <v/>
      </c>
      <c r="CQ891">
        <f>IF(AV891&gt;0,IFERROR(VLOOKUP(AV891,abbreviation!$A:$B,2,FALSE),""),"")</f>
        <v/>
      </c>
      <c r="CR891">
        <f>"_"&amp;CN891&amp;IF(ISTEXT(AR891),SeperatorSpecification&amp;CO891,)&amp;IF(ISTEXT(AT891),SeperatorSpecification&amp;CP891,)&amp;IF(ISTEXT(AV891),SeperatorSpecification&amp;CQ891,)&amp;IF(OR(ISTEXT(AX891),ISNUMBER(AX891)),"-"&amp;AX891,)</f>
        <v/>
      </c>
      <c r="CS891">
        <f>IF(AZ891&gt;0,IFERROR(VLOOKUP(AZ891,abbreviation!$A:$B,2,FALSE),""),"")</f>
        <v/>
      </c>
      <c r="CT891">
        <f>IF(BB891&gt;0,IFERROR(VLOOKUP(BB891,abbreviation!$A:$B,2,FALSE),""),"")</f>
        <v/>
      </c>
      <c r="CU891">
        <f>IF(BD891&gt;0,IFERROR(VLOOKUP(BD891,abbreviation!$A:$B,2,FALSE),""),"")</f>
        <v/>
      </c>
      <c r="CV891">
        <f>IF(BF891&gt;0,IFERROR(VLOOKUP(BF891,abbreviation!$A:$B,2,FALSE),""),"")</f>
        <v/>
      </c>
      <c r="CW891">
        <f>IF(BJ891&gt;0,IFERROR(VLOOKUP(BJ891,abbreviation!$A:$B,2,FALSE),""),"")</f>
        <v/>
      </c>
      <c r="CX891">
        <f>"_"&amp;CS891&amp;IF(ISTEXT(BB891),SeperatorSpecification&amp;CT891,"")&amp;IF(ISTEXT(BD891),SeperatorSpecification&amp;CU891,"")&amp;IF(ISTEXT(BF891),SeperatorSpecification&amp;CV891,"")&amp;IF(ISTEXT(BH891),SeperatorSpecification&amp;BH891,"")&amp;"_"&amp;CW891&amp;IF(OR(ISNUMBER(BL891),ISTEXT(BL891)),"-"&amp;BL891,)</f>
        <v/>
      </c>
      <c r="CY891">
        <f>CONCATENATE(IF(BN891&gt;0,IFERROR(VLOOKUP(BN891,abbreviation!$A:$B,2,FALSE),""),""),IF(OR(BP891&gt;0,BO891&gt;0),SeperatorSpecification,""),IF(BP891&gt;0,IFERROR(VLOOKUP(BP891,abbreviation!$A:$B,2,FALSE),""),IF(BO891&gt;0,IFERROR(VLOOKUP(BO891,abbreviation!$A:$B,2,FALSE),""),"")))</f>
        <v/>
      </c>
      <c r="CZ891">
        <f>CONCATENATE(IF(BR891&gt;0,IFERROR(VLOOKUP(BR891,abbreviation!$A:$B,2,FALSE),""),""),IF(OR(BT891&gt;0,BS891&gt;0),SeperatorSpecification,""),IF(BT891&gt;0,IFERROR(VLOOKUP(BT891,abbreviation!$A:$B,2,FALSE),""),IF(BS891&gt;0,IFERROR(VLOOKUP(BS891,abbreviation!$A:$B,2,FALSE),""),"")))</f>
        <v/>
      </c>
      <c r="DA891">
        <f>CONCATENATE(IF(BV891&gt;0,IFERROR(VLOOKUP(BV891,abbreviation!$A:$B,2,FALSE),""),""),IF(OR(BX891&gt;0,BW891&gt;0),SeperatorSpecification,""),IF(BX891&gt;0,IFERROR(VLOOKUP(BX891,abbreviation!$A:$B,2,FALSE),""),IF(BW891&gt;0,IFERROR(VLOOKUP(BW891,abbreviation!$A:$B,2,FALSE),""),"")))</f>
        <v/>
      </c>
      <c r="DB891">
        <f>IF(BN891&gt;0,(IF(ISTEXT(BN891),SeparatorBUDO,"")&amp;CY891&amp;IF(OR(ISNUMBER(BQ891),ISTEXT(BQ891)),"-"&amp;BQ891,))&amp;(IF(ISTEXT(BR891),"_",)&amp;CZ891&amp;IF(OR(ISNUMBER(BU891),ISTEXT(BU891)),"-"&amp;BU891,))&amp;(IF(ISTEXT(BV891),"_",)&amp;DA891&amp;IF(OR(ISNUMBER(BY891),ISTEXT(BY891)),"-"&amp;BY891,)),"")</f>
        <v/>
      </c>
      <c r="DC891">
        <f>IF(OR(X891&lt;&gt;"",AD891&lt;&gt;"",C891&lt;&gt;"",A891&lt;&gt;""),(CF891&amp;CM891&amp;CR891&amp;CX891&amp;DB891),"")</f>
        <v/>
      </c>
      <c r="DE891" s="40">
        <f>DC891</f>
        <v/>
      </c>
    </row>
    <row r="892">
      <c r="F892" s="41" t="n"/>
      <c r="J892" s="41" t="n"/>
      <c r="N892" s="41" t="n"/>
      <c r="R892" s="41" t="n"/>
      <c r="V892" s="41" t="n"/>
      <c r="AA892" s="7" t="n"/>
      <c r="AB892" s="41" t="n"/>
      <c r="AD892" s="6" t="n"/>
      <c r="AE892" s="8" t="n"/>
      <c r="AF892" s="7" t="n"/>
      <c r="AG892" s="7" t="n"/>
      <c r="AH892" s="41" t="n"/>
      <c r="AJ892" s="6" t="n"/>
      <c r="AK892" s="8" t="n"/>
      <c r="AL892" s="7" t="n"/>
      <c r="AM892" s="7" t="n"/>
      <c r="AN892" s="41" t="n"/>
      <c r="AR892" s="7" t="n"/>
      <c r="AX892" s="42" t="n"/>
      <c r="BB892" s="7" t="n"/>
      <c r="BC892" s="8" t="n"/>
      <c r="BH892" s="42" t="n"/>
      <c r="BQ892" s="41" t="n"/>
      <c r="BU892" s="41" t="n"/>
      <c r="BY892" s="41" t="n"/>
      <c r="CA892">
        <f>CONCATENATE(IF(C892&gt;0,IFERROR(VLOOKUP(C892,abbreviation!$A:$B,2,FALSE),""),""),IF(OR(E892&gt;0,D892&gt;0),SeperatorSpecification,""),IF(E892&gt;0,IFERROR(VLOOKUP(E892,abbreviation!$A:$B,2,FALSE),""),IF(D892&gt;0,IFERROR(VLOOKUP(D892,abbreviation!$A:$B,2,FALSE),""),"")))</f>
        <v/>
      </c>
      <c r="CB892">
        <f>CONCATENATE(IF(G892&gt;0,IFERROR(VLOOKUP(G892,abbreviation!$A:$B,2,FALSE),""),""),IF(OR(I892&gt;0,H892&gt;0),SeperatorSpecification,""),IF(I892&gt;0,IFERROR(VLOOKUP(I892,abbreviation!$A:$B,2,FALSE),""),IF(H892&gt;0,IFERROR(VLOOKUP(H892,abbreviation!$A:$B,2,FALSE),""),"")))</f>
        <v/>
      </c>
      <c r="CC892">
        <f>CONCATENATE(IF(K892&gt;0,IFERROR(VLOOKUP(K892,abbreviation!$A:$B,2,FALSE),""),""),IF(OR(M892&gt;0,L892&gt;0),SeperatorSpecification,""),IF(M892&gt;0,IFERROR(VLOOKUP(M892,abbreviation!$A:$B,2,FALSE),""),IF(L892&gt;0,IFERROR(VLOOKUP(L892,abbreviation!$A:$B,2,FALSE),""),"")))</f>
        <v/>
      </c>
      <c r="CD892">
        <f>CONCATENATE(IF(O892&gt;0,IFERROR(VLOOKUP(O892,abbreviation!$A:$B,2,FALSE),""),""),IF(OR(Q892&gt;0,P892&gt;0),SeperatorSpecification,""),IF(Q892&gt;0,IFERROR(VLOOKUP(Q892,abbreviation!$A:$B,2,FALSE),""),IF(P892&gt;0,IFERROR(VLOOKUP(P892,abbreviation!$A:$B,2,FALSE),""),"")))</f>
        <v/>
      </c>
      <c r="CE892">
        <f>CONCATENATE(IF(S892&gt;0,IFERROR(VLOOKUP(S892,abbreviation!$A:$B,2,FALSE),""),""),IF(OR(U892&gt;0,T892&gt;0),SeperatorSpecification,""),IF(U892&gt;0,IFERROR(VLOOKUP(U892,abbreviation!$A:$B,2,FALSE),""),IF(T892&gt;0,IFERROR(VLOOKUP(T892,abbreviation!$A:$B,2,FALSE),""),"")))</f>
        <v/>
      </c>
      <c r="CF892">
        <f>IF(CA892&gt;0,(CA892&amp;IF(OR(ISNUMBER(F892),ISTEXT(F892)),"-"&amp;F892,))&amp;(IF(ISTEXT(G892),"_",)&amp;CB892&amp;IF(OR(ISNUMBER(J892),ISTEXT(J892)),"-"&amp;J892,))&amp;(IF(ISTEXT(K892),"_",)&amp;CC892&amp;IF(OR(ISNUMBER(N892),ISTEXT(N892)),"-"&amp;N892,))&amp;(IF(ISTEXT(O892),"_",)&amp;CD892&amp;IF(OR(ISNUMBER(R892),ISTEXT(R892)),"-"&amp;R892,))&amp;(IF(ISTEXT(S892),"_",)&amp;CE892&amp;IF(OR(ISNUMBER(V892),ISTEXT(V892)),"-"&amp;V892,)&amp;IF(AND(ISTEXT(CA892),CA892&lt;&gt;""),SeparatorBUDO,)),"")</f>
        <v/>
      </c>
      <c r="CG892">
        <f>IF(X892&gt;0,IFERROR(VLOOKUP(X892,abbreviation!$A:$B,2,FALSE),""),"")</f>
        <v/>
      </c>
      <c r="CH892">
        <f>IF(Z892&gt;0,IFERROR(VLOOKUP(Z892,abbreviation!$A:$B,2,FALSE),""),"")</f>
        <v/>
      </c>
      <c r="CI892">
        <f>IF(AD892&gt;0,IFERROR(VLOOKUP(AD892,abbreviation!$A:$B,2,FALSE),""),"")</f>
        <v/>
      </c>
      <c r="CJ892">
        <f>IF(AF892&gt;0,IFERROR(VLOOKUP(AF892,abbreviation!$A:$B,2,FALSE),""),"")</f>
        <v/>
      </c>
      <c r="CK892">
        <f>IF(AJ892&gt;0,IFERROR(VLOOKUP(AJ892,abbreviation!$A:$B,2,FALSE),""),"")</f>
        <v/>
      </c>
      <c r="CL892">
        <f>IF(AL892&gt;0,IFERROR(VLOOKUP(AL892,abbreviation!$A:$B,2,FALSE),""),"")</f>
        <v/>
      </c>
      <c r="CM892">
        <f>IF(CG892&gt;0,(CG892&amp;IF(ISTEXT(Z892),SeperatorSpecification&amp;CH892,)&amp;IF(OR(ISTEXT(AB892),ISNUMBER(AB892)),"-"&amp;AB892,))&amp;("_"&amp;CI892&amp;IF(ISTEXT(AF892),SeperatorSpecification&amp;CJ892,)&amp;IF(OR(ISTEXT(AH892),ISNUMBER(AH892)),"-"&amp;AH892,))&amp;("_"&amp;CK892&amp;IF(ISTEXT(AL892),SeperatorSpecification&amp;CL892,)&amp;IF(OR(ISTEXT(AN892),ISNUMBER(AN892)),"-"&amp;AN892,)),"")</f>
        <v/>
      </c>
      <c r="CN892">
        <f>IF(AP892&gt;0,IFERROR(VLOOKUP(AP892,abbreviation!$A:$B,2,FALSE),""),"")</f>
        <v/>
      </c>
      <c r="CO892">
        <f>IF(AR892&gt;0,IFERROR(VLOOKUP(AR892,abbreviation!$A:$B,2,FALSE),""),"")</f>
        <v/>
      </c>
      <c r="CP892">
        <f>IF(AT892&gt;0,IFERROR(VLOOKUP(AT892,abbreviation!$A:$B,2,FALSE),""),"")</f>
        <v/>
      </c>
      <c r="CQ892">
        <f>IF(AV892&gt;0,IFERROR(VLOOKUP(AV892,abbreviation!$A:$B,2,FALSE),""),"")</f>
        <v/>
      </c>
      <c r="CR892">
        <f>"_"&amp;CN892&amp;IF(ISTEXT(AR892),SeperatorSpecification&amp;CO892,)&amp;IF(ISTEXT(AT892),SeperatorSpecification&amp;CP892,)&amp;IF(ISTEXT(AV892),SeperatorSpecification&amp;CQ892,)&amp;IF(OR(ISTEXT(AX892),ISNUMBER(AX892)),"-"&amp;AX892,)</f>
        <v/>
      </c>
      <c r="CS892">
        <f>IF(AZ892&gt;0,IFERROR(VLOOKUP(AZ892,abbreviation!$A:$B,2,FALSE),""),"")</f>
        <v/>
      </c>
      <c r="CT892">
        <f>IF(BB892&gt;0,IFERROR(VLOOKUP(BB892,abbreviation!$A:$B,2,FALSE),""),"")</f>
        <v/>
      </c>
      <c r="CU892">
        <f>IF(BD892&gt;0,IFERROR(VLOOKUP(BD892,abbreviation!$A:$B,2,FALSE),""),"")</f>
        <v/>
      </c>
      <c r="CV892">
        <f>IF(BF892&gt;0,IFERROR(VLOOKUP(BF892,abbreviation!$A:$B,2,FALSE),""),"")</f>
        <v/>
      </c>
      <c r="CW892">
        <f>IF(BJ892&gt;0,IFERROR(VLOOKUP(BJ892,abbreviation!$A:$B,2,FALSE),""),"")</f>
        <v/>
      </c>
      <c r="CX892">
        <f>"_"&amp;CS892&amp;IF(ISTEXT(BB892),SeperatorSpecification&amp;CT892,"")&amp;IF(ISTEXT(BD892),SeperatorSpecification&amp;CU892,"")&amp;IF(ISTEXT(BF892),SeperatorSpecification&amp;CV892,"")&amp;IF(ISTEXT(BH892),SeperatorSpecification&amp;BH892,"")&amp;"_"&amp;CW892&amp;IF(OR(ISNUMBER(BL892),ISTEXT(BL892)),"-"&amp;BL892,)</f>
        <v/>
      </c>
      <c r="CY892">
        <f>CONCATENATE(IF(BN892&gt;0,IFERROR(VLOOKUP(BN892,abbreviation!$A:$B,2,FALSE),""),""),IF(OR(BP892&gt;0,BO892&gt;0),SeperatorSpecification,""),IF(BP892&gt;0,IFERROR(VLOOKUP(BP892,abbreviation!$A:$B,2,FALSE),""),IF(BO892&gt;0,IFERROR(VLOOKUP(BO892,abbreviation!$A:$B,2,FALSE),""),"")))</f>
        <v/>
      </c>
      <c r="CZ892">
        <f>CONCATENATE(IF(BR892&gt;0,IFERROR(VLOOKUP(BR892,abbreviation!$A:$B,2,FALSE),""),""),IF(OR(BT892&gt;0,BS892&gt;0),SeperatorSpecification,""),IF(BT892&gt;0,IFERROR(VLOOKUP(BT892,abbreviation!$A:$B,2,FALSE),""),IF(BS892&gt;0,IFERROR(VLOOKUP(BS892,abbreviation!$A:$B,2,FALSE),""),"")))</f>
        <v/>
      </c>
      <c r="DA892">
        <f>CONCATENATE(IF(BV892&gt;0,IFERROR(VLOOKUP(BV892,abbreviation!$A:$B,2,FALSE),""),""),IF(OR(BX892&gt;0,BW892&gt;0),SeperatorSpecification,""),IF(BX892&gt;0,IFERROR(VLOOKUP(BX892,abbreviation!$A:$B,2,FALSE),""),IF(BW892&gt;0,IFERROR(VLOOKUP(BW892,abbreviation!$A:$B,2,FALSE),""),"")))</f>
        <v/>
      </c>
      <c r="DB892">
        <f>IF(BN892&gt;0,(IF(ISTEXT(BN892),SeparatorBUDO,"")&amp;CY892&amp;IF(OR(ISNUMBER(BQ892),ISTEXT(BQ892)),"-"&amp;BQ892,))&amp;(IF(ISTEXT(BR892),"_",)&amp;CZ892&amp;IF(OR(ISNUMBER(BU892),ISTEXT(BU892)),"-"&amp;BU892,))&amp;(IF(ISTEXT(BV892),"_",)&amp;DA892&amp;IF(OR(ISNUMBER(BY892),ISTEXT(BY892)),"-"&amp;BY892,)),"")</f>
        <v/>
      </c>
      <c r="DC892">
        <f>IF(OR(X892&lt;&gt;"",AD892&lt;&gt;"",C892&lt;&gt;"",A892&lt;&gt;""),(CF892&amp;CM892&amp;CR892&amp;CX892&amp;DB892),"")</f>
        <v/>
      </c>
      <c r="DE892" s="40">
        <f>DC892</f>
        <v/>
      </c>
    </row>
    <row r="893">
      <c r="F893" s="41" t="n"/>
      <c r="J893" s="41" t="n"/>
      <c r="N893" s="41" t="n"/>
      <c r="R893" s="41" t="n"/>
      <c r="V893" s="41" t="n"/>
      <c r="AA893" s="7" t="n"/>
      <c r="AB893" s="41" t="n"/>
      <c r="AD893" s="6" t="n"/>
      <c r="AE893" s="8" t="n"/>
      <c r="AF893" s="7" t="n"/>
      <c r="AG893" s="7" t="n"/>
      <c r="AH893" s="41" t="n"/>
      <c r="AJ893" s="6" t="n"/>
      <c r="AK893" s="8" t="n"/>
      <c r="AL893" s="7" t="n"/>
      <c r="AM893" s="7" t="n"/>
      <c r="AN893" s="41" t="n"/>
      <c r="AR893" s="7" t="n"/>
      <c r="AX893" s="42" t="n"/>
      <c r="BB893" s="7" t="n"/>
      <c r="BC893" s="8" t="n"/>
      <c r="BH893" s="42" t="n"/>
      <c r="BQ893" s="41" t="n"/>
      <c r="BU893" s="41" t="n"/>
      <c r="BY893" s="41" t="n"/>
      <c r="CA893">
        <f>CONCATENATE(IF(C893&gt;0,IFERROR(VLOOKUP(C893,abbreviation!$A:$B,2,FALSE),""),""),IF(OR(E893&gt;0,D893&gt;0),SeperatorSpecification,""),IF(E893&gt;0,IFERROR(VLOOKUP(E893,abbreviation!$A:$B,2,FALSE),""),IF(D893&gt;0,IFERROR(VLOOKUP(D893,abbreviation!$A:$B,2,FALSE),""),"")))</f>
        <v/>
      </c>
      <c r="CB893">
        <f>CONCATENATE(IF(G893&gt;0,IFERROR(VLOOKUP(G893,abbreviation!$A:$B,2,FALSE),""),""),IF(OR(I893&gt;0,H893&gt;0),SeperatorSpecification,""),IF(I893&gt;0,IFERROR(VLOOKUP(I893,abbreviation!$A:$B,2,FALSE),""),IF(H893&gt;0,IFERROR(VLOOKUP(H893,abbreviation!$A:$B,2,FALSE),""),"")))</f>
        <v/>
      </c>
      <c r="CC893">
        <f>CONCATENATE(IF(K893&gt;0,IFERROR(VLOOKUP(K893,abbreviation!$A:$B,2,FALSE),""),""),IF(OR(M893&gt;0,L893&gt;0),SeperatorSpecification,""),IF(M893&gt;0,IFERROR(VLOOKUP(M893,abbreviation!$A:$B,2,FALSE),""),IF(L893&gt;0,IFERROR(VLOOKUP(L893,abbreviation!$A:$B,2,FALSE),""),"")))</f>
        <v/>
      </c>
      <c r="CD893">
        <f>CONCATENATE(IF(O893&gt;0,IFERROR(VLOOKUP(O893,abbreviation!$A:$B,2,FALSE),""),""),IF(OR(Q893&gt;0,P893&gt;0),SeperatorSpecification,""),IF(Q893&gt;0,IFERROR(VLOOKUP(Q893,abbreviation!$A:$B,2,FALSE),""),IF(P893&gt;0,IFERROR(VLOOKUP(P893,abbreviation!$A:$B,2,FALSE),""),"")))</f>
        <v/>
      </c>
      <c r="CE893">
        <f>CONCATENATE(IF(S893&gt;0,IFERROR(VLOOKUP(S893,abbreviation!$A:$B,2,FALSE),""),""),IF(OR(U893&gt;0,T893&gt;0),SeperatorSpecification,""),IF(U893&gt;0,IFERROR(VLOOKUP(U893,abbreviation!$A:$B,2,FALSE),""),IF(T893&gt;0,IFERROR(VLOOKUP(T893,abbreviation!$A:$B,2,FALSE),""),"")))</f>
        <v/>
      </c>
      <c r="CF893">
        <f>IF(CA893&gt;0,(CA893&amp;IF(OR(ISNUMBER(F893),ISTEXT(F893)),"-"&amp;F893,))&amp;(IF(ISTEXT(G893),"_",)&amp;CB893&amp;IF(OR(ISNUMBER(J893),ISTEXT(J893)),"-"&amp;J893,))&amp;(IF(ISTEXT(K893),"_",)&amp;CC893&amp;IF(OR(ISNUMBER(N893),ISTEXT(N893)),"-"&amp;N893,))&amp;(IF(ISTEXT(O893),"_",)&amp;CD893&amp;IF(OR(ISNUMBER(R893),ISTEXT(R893)),"-"&amp;R893,))&amp;(IF(ISTEXT(S893),"_",)&amp;CE893&amp;IF(OR(ISNUMBER(V893),ISTEXT(V893)),"-"&amp;V893,)&amp;IF(AND(ISTEXT(CA893),CA893&lt;&gt;""),SeparatorBUDO,)),"")</f>
        <v/>
      </c>
      <c r="CG893">
        <f>IF(X893&gt;0,IFERROR(VLOOKUP(X893,abbreviation!$A:$B,2,FALSE),""),"")</f>
        <v/>
      </c>
      <c r="CH893">
        <f>IF(Z893&gt;0,IFERROR(VLOOKUP(Z893,abbreviation!$A:$B,2,FALSE),""),"")</f>
        <v/>
      </c>
      <c r="CI893">
        <f>IF(AD893&gt;0,IFERROR(VLOOKUP(AD893,abbreviation!$A:$B,2,FALSE),""),"")</f>
        <v/>
      </c>
      <c r="CJ893">
        <f>IF(AF893&gt;0,IFERROR(VLOOKUP(AF893,abbreviation!$A:$B,2,FALSE),""),"")</f>
        <v/>
      </c>
      <c r="CK893">
        <f>IF(AJ893&gt;0,IFERROR(VLOOKUP(AJ893,abbreviation!$A:$B,2,FALSE),""),"")</f>
        <v/>
      </c>
      <c r="CL893">
        <f>IF(AL893&gt;0,IFERROR(VLOOKUP(AL893,abbreviation!$A:$B,2,FALSE),""),"")</f>
        <v/>
      </c>
      <c r="CM893">
        <f>IF(CG893&gt;0,(CG893&amp;IF(ISTEXT(Z893),SeperatorSpecification&amp;CH893,)&amp;IF(OR(ISTEXT(AB893),ISNUMBER(AB893)),"-"&amp;AB893,))&amp;("_"&amp;CI893&amp;IF(ISTEXT(AF893),SeperatorSpecification&amp;CJ893,)&amp;IF(OR(ISTEXT(AH893),ISNUMBER(AH893)),"-"&amp;AH893,))&amp;("_"&amp;CK893&amp;IF(ISTEXT(AL893),SeperatorSpecification&amp;CL893,)&amp;IF(OR(ISTEXT(AN893),ISNUMBER(AN893)),"-"&amp;AN893,)),"")</f>
        <v/>
      </c>
      <c r="CN893">
        <f>IF(AP893&gt;0,IFERROR(VLOOKUP(AP893,abbreviation!$A:$B,2,FALSE),""),"")</f>
        <v/>
      </c>
      <c r="CO893">
        <f>IF(AR893&gt;0,IFERROR(VLOOKUP(AR893,abbreviation!$A:$B,2,FALSE),""),"")</f>
        <v/>
      </c>
      <c r="CP893">
        <f>IF(AT893&gt;0,IFERROR(VLOOKUP(AT893,abbreviation!$A:$B,2,FALSE),""),"")</f>
        <v/>
      </c>
      <c r="CQ893">
        <f>IF(AV893&gt;0,IFERROR(VLOOKUP(AV893,abbreviation!$A:$B,2,FALSE),""),"")</f>
        <v/>
      </c>
      <c r="CR893">
        <f>"_"&amp;CN893&amp;IF(ISTEXT(AR893),SeperatorSpecification&amp;CO893,)&amp;IF(ISTEXT(AT893),SeperatorSpecification&amp;CP893,)&amp;IF(ISTEXT(AV893),SeperatorSpecification&amp;CQ893,)&amp;IF(OR(ISTEXT(AX893),ISNUMBER(AX893)),"-"&amp;AX893,)</f>
        <v/>
      </c>
      <c r="CS893">
        <f>IF(AZ893&gt;0,IFERROR(VLOOKUP(AZ893,abbreviation!$A:$B,2,FALSE),""),"")</f>
        <v/>
      </c>
      <c r="CT893">
        <f>IF(BB893&gt;0,IFERROR(VLOOKUP(BB893,abbreviation!$A:$B,2,FALSE),""),"")</f>
        <v/>
      </c>
      <c r="CU893">
        <f>IF(BD893&gt;0,IFERROR(VLOOKUP(BD893,abbreviation!$A:$B,2,FALSE),""),"")</f>
        <v/>
      </c>
      <c r="CV893">
        <f>IF(BF893&gt;0,IFERROR(VLOOKUP(BF893,abbreviation!$A:$B,2,FALSE),""),"")</f>
        <v/>
      </c>
      <c r="CW893">
        <f>IF(BJ893&gt;0,IFERROR(VLOOKUP(BJ893,abbreviation!$A:$B,2,FALSE),""),"")</f>
        <v/>
      </c>
      <c r="CX893">
        <f>"_"&amp;CS893&amp;IF(ISTEXT(BB893),SeperatorSpecification&amp;CT893,"")&amp;IF(ISTEXT(BD893),SeperatorSpecification&amp;CU893,"")&amp;IF(ISTEXT(BF893),SeperatorSpecification&amp;CV893,"")&amp;IF(ISTEXT(BH893),SeperatorSpecification&amp;BH893,"")&amp;"_"&amp;CW893&amp;IF(OR(ISNUMBER(BL893),ISTEXT(BL893)),"-"&amp;BL893,)</f>
        <v/>
      </c>
      <c r="CY893">
        <f>CONCATENATE(IF(BN893&gt;0,IFERROR(VLOOKUP(BN893,abbreviation!$A:$B,2,FALSE),""),""),IF(OR(BP893&gt;0,BO893&gt;0),SeperatorSpecification,""),IF(BP893&gt;0,IFERROR(VLOOKUP(BP893,abbreviation!$A:$B,2,FALSE),""),IF(BO893&gt;0,IFERROR(VLOOKUP(BO893,abbreviation!$A:$B,2,FALSE),""),"")))</f>
        <v/>
      </c>
      <c r="CZ893">
        <f>CONCATENATE(IF(BR893&gt;0,IFERROR(VLOOKUP(BR893,abbreviation!$A:$B,2,FALSE),""),""),IF(OR(BT893&gt;0,BS893&gt;0),SeperatorSpecification,""),IF(BT893&gt;0,IFERROR(VLOOKUP(BT893,abbreviation!$A:$B,2,FALSE),""),IF(BS893&gt;0,IFERROR(VLOOKUP(BS893,abbreviation!$A:$B,2,FALSE),""),"")))</f>
        <v/>
      </c>
      <c r="DA893">
        <f>CONCATENATE(IF(BV893&gt;0,IFERROR(VLOOKUP(BV893,abbreviation!$A:$B,2,FALSE),""),""),IF(OR(BX893&gt;0,BW893&gt;0),SeperatorSpecification,""),IF(BX893&gt;0,IFERROR(VLOOKUP(BX893,abbreviation!$A:$B,2,FALSE),""),IF(BW893&gt;0,IFERROR(VLOOKUP(BW893,abbreviation!$A:$B,2,FALSE),""),"")))</f>
        <v/>
      </c>
      <c r="DB893">
        <f>IF(BN893&gt;0,(IF(ISTEXT(BN893),SeparatorBUDO,"")&amp;CY893&amp;IF(OR(ISNUMBER(BQ893),ISTEXT(BQ893)),"-"&amp;BQ893,))&amp;(IF(ISTEXT(BR893),"_",)&amp;CZ893&amp;IF(OR(ISNUMBER(BU893),ISTEXT(BU893)),"-"&amp;BU893,))&amp;(IF(ISTEXT(BV893),"_",)&amp;DA893&amp;IF(OR(ISNUMBER(BY893),ISTEXT(BY893)),"-"&amp;BY893,)),"")</f>
        <v/>
      </c>
      <c r="DC893">
        <f>IF(OR(X893&lt;&gt;"",AD893&lt;&gt;"",C893&lt;&gt;"",A893&lt;&gt;""),(CF893&amp;CM893&amp;CR893&amp;CX893&amp;DB893),"")</f>
        <v/>
      </c>
      <c r="DE893" s="40">
        <f>DC893</f>
        <v/>
      </c>
    </row>
    <row r="894">
      <c r="F894" s="41" t="n"/>
      <c r="J894" s="41" t="n"/>
      <c r="N894" s="41" t="n"/>
      <c r="R894" s="41" t="n"/>
      <c r="V894" s="41" t="n"/>
      <c r="AA894" s="7" t="n"/>
      <c r="AB894" s="41" t="n"/>
      <c r="AD894" s="6" t="n"/>
      <c r="AE894" s="8" t="n"/>
      <c r="AF894" s="7" t="n"/>
      <c r="AG894" s="7" t="n"/>
      <c r="AH894" s="41" t="n"/>
      <c r="AJ894" s="6" t="n"/>
      <c r="AK894" s="8" t="n"/>
      <c r="AL894" s="7" t="n"/>
      <c r="AM894" s="7" t="n"/>
      <c r="AN894" s="41" t="n"/>
      <c r="AR894" s="7" t="n"/>
      <c r="AX894" s="42" t="n"/>
      <c r="BB894" s="7" t="n"/>
      <c r="BC894" s="8" t="n"/>
      <c r="BH894" s="42" t="n"/>
      <c r="BQ894" s="41" t="n"/>
      <c r="BU894" s="41" t="n"/>
      <c r="BY894" s="41" t="n"/>
      <c r="CA894">
        <f>CONCATENATE(IF(C894&gt;0,IFERROR(VLOOKUP(C894,abbreviation!$A:$B,2,FALSE),""),""),IF(OR(E894&gt;0,D894&gt;0),SeperatorSpecification,""),IF(E894&gt;0,IFERROR(VLOOKUP(E894,abbreviation!$A:$B,2,FALSE),""),IF(D894&gt;0,IFERROR(VLOOKUP(D894,abbreviation!$A:$B,2,FALSE),""),"")))</f>
        <v/>
      </c>
      <c r="CB894">
        <f>CONCATENATE(IF(G894&gt;0,IFERROR(VLOOKUP(G894,abbreviation!$A:$B,2,FALSE),""),""),IF(OR(I894&gt;0,H894&gt;0),SeperatorSpecification,""),IF(I894&gt;0,IFERROR(VLOOKUP(I894,abbreviation!$A:$B,2,FALSE),""),IF(H894&gt;0,IFERROR(VLOOKUP(H894,abbreviation!$A:$B,2,FALSE),""),"")))</f>
        <v/>
      </c>
      <c r="CC894">
        <f>CONCATENATE(IF(K894&gt;0,IFERROR(VLOOKUP(K894,abbreviation!$A:$B,2,FALSE),""),""),IF(OR(M894&gt;0,L894&gt;0),SeperatorSpecification,""),IF(M894&gt;0,IFERROR(VLOOKUP(M894,abbreviation!$A:$B,2,FALSE),""),IF(L894&gt;0,IFERROR(VLOOKUP(L894,abbreviation!$A:$B,2,FALSE),""),"")))</f>
        <v/>
      </c>
      <c r="CD894">
        <f>CONCATENATE(IF(O894&gt;0,IFERROR(VLOOKUP(O894,abbreviation!$A:$B,2,FALSE),""),""),IF(OR(Q894&gt;0,P894&gt;0),SeperatorSpecification,""),IF(Q894&gt;0,IFERROR(VLOOKUP(Q894,abbreviation!$A:$B,2,FALSE),""),IF(P894&gt;0,IFERROR(VLOOKUP(P894,abbreviation!$A:$B,2,FALSE),""),"")))</f>
        <v/>
      </c>
      <c r="CE894">
        <f>CONCATENATE(IF(S894&gt;0,IFERROR(VLOOKUP(S894,abbreviation!$A:$B,2,FALSE),""),""),IF(OR(U894&gt;0,T894&gt;0),SeperatorSpecification,""),IF(U894&gt;0,IFERROR(VLOOKUP(U894,abbreviation!$A:$B,2,FALSE),""),IF(T894&gt;0,IFERROR(VLOOKUP(T894,abbreviation!$A:$B,2,FALSE),""),"")))</f>
        <v/>
      </c>
      <c r="CF894">
        <f>IF(CA894&gt;0,(CA894&amp;IF(OR(ISNUMBER(F894),ISTEXT(F894)),"-"&amp;F894,))&amp;(IF(ISTEXT(G894),"_",)&amp;CB894&amp;IF(OR(ISNUMBER(J894),ISTEXT(J894)),"-"&amp;J894,))&amp;(IF(ISTEXT(K894),"_",)&amp;CC894&amp;IF(OR(ISNUMBER(N894),ISTEXT(N894)),"-"&amp;N894,))&amp;(IF(ISTEXT(O894),"_",)&amp;CD894&amp;IF(OR(ISNUMBER(R894),ISTEXT(R894)),"-"&amp;R894,))&amp;(IF(ISTEXT(S894),"_",)&amp;CE894&amp;IF(OR(ISNUMBER(V894),ISTEXT(V894)),"-"&amp;V894,)&amp;IF(AND(ISTEXT(CA894),CA894&lt;&gt;""),SeparatorBUDO,)),"")</f>
        <v/>
      </c>
      <c r="CG894">
        <f>IF(X894&gt;0,IFERROR(VLOOKUP(X894,abbreviation!$A:$B,2,FALSE),""),"")</f>
        <v/>
      </c>
      <c r="CH894">
        <f>IF(Z894&gt;0,IFERROR(VLOOKUP(Z894,abbreviation!$A:$B,2,FALSE),""),"")</f>
        <v/>
      </c>
      <c r="CI894">
        <f>IF(AD894&gt;0,IFERROR(VLOOKUP(AD894,abbreviation!$A:$B,2,FALSE),""),"")</f>
        <v/>
      </c>
      <c r="CJ894">
        <f>IF(AF894&gt;0,IFERROR(VLOOKUP(AF894,abbreviation!$A:$B,2,FALSE),""),"")</f>
        <v/>
      </c>
      <c r="CK894">
        <f>IF(AJ894&gt;0,IFERROR(VLOOKUP(AJ894,abbreviation!$A:$B,2,FALSE),""),"")</f>
        <v/>
      </c>
      <c r="CL894">
        <f>IF(AL894&gt;0,IFERROR(VLOOKUP(AL894,abbreviation!$A:$B,2,FALSE),""),"")</f>
        <v/>
      </c>
      <c r="CM894">
        <f>IF(CG894&gt;0,(CG894&amp;IF(ISTEXT(Z894),SeperatorSpecification&amp;CH894,)&amp;IF(OR(ISTEXT(AB894),ISNUMBER(AB894)),"-"&amp;AB894,))&amp;("_"&amp;CI894&amp;IF(ISTEXT(AF894),SeperatorSpecification&amp;CJ894,)&amp;IF(OR(ISTEXT(AH894),ISNUMBER(AH894)),"-"&amp;AH894,))&amp;("_"&amp;CK894&amp;IF(ISTEXT(AL894),SeperatorSpecification&amp;CL894,)&amp;IF(OR(ISTEXT(AN894),ISNUMBER(AN894)),"-"&amp;AN894,)),"")</f>
        <v/>
      </c>
      <c r="CN894">
        <f>IF(AP894&gt;0,IFERROR(VLOOKUP(AP894,abbreviation!$A:$B,2,FALSE),""),"")</f>
        <v/>
      </c>
      <c r="CO894">
        <f>IF(AR894&gt;0,IFERROR(VLOOKUP(AR894,abbreviation!$A:$B,2,FALSE),""),"")</f>
        <v/>
      </c>
      <c r="CP894">
        <f>IF(AT894&gt;0,IFERROR(VLOOKUP(AT894,abbreviation!$A:$B,2,FALSE),""),"")</f>
        <v/>
      </c>
      <c r="CQ894">
        <f>IF(AV894&gt;0,IFERROR(VLOOKUP(AV894,abbreviation!$A:$B,2,FALSE),""),"")</f>
        <v/>
      </c>
      <c r="CR894">
        <f>"_"&amp;CN894&amp;IF(ISTEXT(AR894),SeperatorSpecification&amp;CO894,)&amp;IF(ISTEXT(AT894),SeperatorSpecification&amp;CP894,)&amp;IF(ISTEXT(AV894),SeperatorSpecification&amp;CQ894,)&amp;IF(OR(ISTEXT(AX894),ISNUMBER(AX894)),"-"&amp;AX894,)</f>
        <v/>
      </c>
      <c r="CS894">
        <f>IF(AZ894&gt;0,IFERROR(VLOOKUP(AZ894,abbreviation!$A:$B,2,FALSE),""),"")</f>
        <v/>
      </c>
      <c r="CT894">
        <f>IF(BB894&gt;0,IFERROR(VLOOKUP(BB894,abbreviation!$A:$B,2,FALSE),""),"")</f>
        <v/>
      </c>
      <c r="CU894">
        <f>IF(BD894&gt;0,IFERROR(VLOOKUP(BD894,abbreviation!$A:$B,2,FALSE),""),"")</f>
        <v/>
      </c>
      <c r="CV894">
        <f>IF(BF894&gt;0,IFERROR(VLOOKUP(BF894,abbreviation!$A:$B,2,FALSE),""),"")</f>
        <v/>
      </c>
      <c r="CW894">
        <f>IF(BJ894&gt;0,IFERROR(VLOOKUP(BJ894,abbreviation!$A:$B,2,FALSE),""),"")</f>
        <v/>
      </c>
      <c r="CX894">
        <f>"_"&amp;CS894&amp;IF(ISTEXT(BB894),SeperatorSpecification&amp;CT894,"")&amp;IF(ISTEXT(BD894),SeperatorSpecification&amp;CU894,"")&amp;IF(ISTEXT(BF894),SeperatorSpecification&amp;CV894,"")&amp;IF(ISTEXT(BH894),SeperatorSpecification&amp;BH894,"")&amp;"_"&amp;CW894&amp;IF(OR(ISNUMBER(BL894),ISTEXT(BL894)),"-"&amp;BL894,)</f>
        <v/>
      </c>
      <c r="CY894">
        <f>CONCATENATE(IF(BN894&gt;0,IFERROR(VLOOKUP(BN894,abbreviation!$A:$B,2,FALSE),""),""),IF(OR(BP894&gt;0,BO894&gt;0),SeperatorSpecification,""),IF(BP894&gt;0,IFERROR(VLOOKUP(BP894,abbreviation!$A:$B,2,FALSE),""),IF(BO894&gt;0,IFERROR(VLOOKUP(BO894,abbreviation!$A:$B,2,FALSE),""),"")))</f>
        <v/>
      </c>
      <c r="CZ894">
        <f>CONCATENATE(IF(BR894&gt;0,IFERROR(VLOOKUP(BR894,abbreviation!$A:$B,2,FALSE),""),""),IF(OR(BT894&gt;0,BS894&gt;0),SeperatorSpecification,""),IF(BT894&gt;0,IFERROR(VLOOKUP(BT894,abbreviation!$A:$B,2,FALSE),""),IF(BS894&gt;0,IFERROR(VLOOKUP(BS894,abbreviation!$A:$B,2,FALSE),""),"")))</f>
        <v/>
      </c>
      <c r="DA894">
        <f>CONCATENATE(IF(BV894&gt;0,IFERROR(VLOOKUP(BV894,abbreviation!$A:$B,2,FALSE),""),""),IF(OR(BX894&gt;0,BW894&gt;0),SeperatorSpecification,""),IF(BX894&gt;0,IFERROR(VLOOKUP(BX894,abbreviation!$A:$B,2,FALSE),""),IF(BW894&gt;0,IFERROR(VLOOKUP(BW894,abbreviation!$A:$B,2,FALSE),""),"")))</f>
        <v/>
      </c>
      <c r="DB894">
        <f>IF(BN894&gt;0,(IF(ISTEXT(BN894),SeparatorBUDO,"")&amp;CY894&amp;IF(OR(ISNUMBER(BQ894),ISTEXT(BQ894)),"-"&amp;BQ894,))&amp;(IF(ISTEXT(BR894),"_",)&amp;CZ894&amp;IF(OR(ISNUMBER(BU894),ISTEXT(BU894)),"-"&amp;BU894,))&amp;(IF(ISTEXT(BV894),"_",)&amp;DA894&amp;IF(OR(ISNUMBER(BY894),ISTEXT(BY894)),"-"&amp;BY894,)),"")</f>
        <v/>
      </c>
      <c r="DC894">
        <f>IF(OR(X894&lt;&gt;"",AD894&lt;&gt;"",C894&lt;&gt;"",A894&lt;&gt;""),(CF894&amp;CM894&amp;CR894&amp;CX894&amp;DB894),"")</f>
        <v/>
      </c>
      <c r="DE894" s="40">
        <f>DC894</f>
        <v/>
      </c>
    </row>
    <row r="895">
      <c r="F895" s="41" t="n"/>
      <c r="J895" s="41" t="n"/>
      <c r="N895" s="41" t="n"/>
      <c r="R895" s="41" t="n"/>
      <c r="V895" s="41" t="n"/>
      <c r="AA895" s="7" t="n"/>
      <c r="AB895" s="41" t="n"/>
      <c r="AD895" s="6" t="n"/>
      <c r="AE895" s="8" t="n"/>
      <c r="AF895" s="7" t="n"/>
      <c r="AG895" s="7" t="n"/>
      <c r="AH895" s="41" t="n"/>
      <c r="AJ895" s="6" t="n"/>
      <c r="AK895" s="8" t="n"/>
      <c r="AL895" s="7" t="n"/>
      <c r="AM895" s="7" t="n"/>
      <c r="AN895" s="41" t="n"/>
      <c r="AR895" s="7" t="n"/>
      <c r="AX895" s="42" t="n"/>
      <c r="BB895" s="7" t="n"/>
      <c r="BC895" s="8" t="n"/>
      <c r="BH895" s="42" t="n"/>
      <c r="BQ895" s="41" t="n"/>
      <c r="BU895" s="41" t="n"/>
      <c r="BY895" s="41" t="n"/>
      <c r="CA895">
        <f>CONCATENATE(IF(C895&gt;0,IFERROR(VLOOKUP(C895,abbreviation!$A:$B,2,FALSE),""),""),IF(OR(E895&gt;0,D895&gt;0),SeperatorSpecification,""),IF(E895&gt;0,IFERROR(VLOOKUP(E895,abbreviation!$A:$B,2,FALSE),""),IF(D895&gt;0,IFERROR(VLOOKUP(D895,abbreviation!$A:$B,2,FALSE),""),"")))</f>
        <v/>
      </c>
      <c r="CB895">
        <f>CONCATENATE(IF(G895&gt;0,IFERROR(VLOOKUP(G895,abbreviation!$A:$B,2,FALSE),""),""),IF(OR(I895&gt;0,H895&gt;0),SeperatorSpecification,""),IF(I895&gt;0,IFERROR(VLOOKUP(I895,abbreviation!$A:$B,2,FALSE),""),IF(H895&gt;0,IFERROR(VLOOKUP(H895,abbreviation!$A:$B,2,FALSE),""),"")))</f>
        <v/>
      </c>
      <c r="CC895">
        <f>CONCATENATE(IF(K895&gt;0,IFERROR(VLOOKUP(K895,abbreviation!$A:$B,2,FALSE),""),""),IF(OR(M895&gt;0,L895&gt;0),SeperatorSpecification,""),IF(M895&gt;0,IFERROR(VLOOKUP(M895,abbreviation!$A:$B,2,FALSE),""),IF(L895&gt;0,IFERROR(VLOOKUP(L895,abbreviation!$A:$B,2,FALSE),""),"")))</f>
        <v/>
      </c>
      <c r="CD895">
        <f>CONCATENATE(IF(O895&gt;0,IFERROR(VLOOKUP(O895,abbreviation!$A:$B,2,FALSE),""),""),IF(OR(Q895&gt;0,P895&gt;0),SeperatorSpecification,""),IF(Q895&gt;0,IFERROR(VLOOKUP(Q895,abbreviation!$A:$B,2,FALSE),""),IF(P895&gt;0,IFERROR(VLOOKUP(P895,abbreviation!$A:$B,2,FALSE),""),"")))</f>
        <v/>
      </c>
      <c r="CE895">
        <f>CONCATENATE(IF(S895&gt;0,IFERROR(VLOOKUP(S895,abbreviation!$A:$B,2,FALSE),""),""),IF(OR(U895&gt;0,T895&gt;0),SeperatorSpecification,""),IF(U895&gt;0,IFERROR(VLOOKUP(U895,abbreviation!$A:$B,2,FALSE),""),IF(T895&gt;0,IFERROR(VLOOKUP(T895,abbreviation!$A:$B,2,FALSE),""),"")))</f>
        <v/>
      </c>
      <c r="CF895">
        <f>IF(CA895&gt;0,(CA895&amp;IF(OR(ISNUMBER(F895),ISTEXT(F895)),"-"&amp;F895,))&amp;(IF(ISTEXT(G895),"_",)&amp;CB895&amp;IF(OR(ISNUMBER(J895),ISTEXT(J895)),"-"&amp;J895,))&amp;(IF(ISTEXT(K895),"_",)&amp;CC895&amp;IF(OR(ISNUMBER(N895),ISTEXT(N895)),"-"&amp;N895,))&amp;(IF(ISTEXT(O895),"_",)&amp;CD895&amp;IF(OR(ISNUMBER(R895),ISTEXT(R895)),"-"&amp;R895,))&amp;(IF(ISTEXT(S895),"_",)&amp;CE895&amp;IF(OR(ISNUMBER(V895),ISTEXT(V895)),"-"&amp;V895,)&amp;IF(AND(ISTEXT(CA895),CA895&lt;&gt;""),SeparatorBUDO,)),"")</f>
        <v/>
      </c>
      <c r="CG895">
        <f>IF(X895&gt;0,IFERROR(VLOOKUP(X895,abbreviation!$A:$B,2,FALSE),""),"")</f>
        <v/>
      </c>
      <c r="CH895">
        <f>IF(Z895&gt;0,IFERROR(VLOOKUP(Z895,abbreviation!$A:$B,2,FALSE),""),"")</f>
        <v/>
      </c>
      <c r="CI895">
        <f>IF(AD895&gt;0,IFERROR(VLOOKUP(AD895,abbreviation!$A:$B,2,FALSE),""),"")</f>
        <v/>
      </c>
      <c r="CJ895">
        <f>IF(AF895&gt;0,IFERROR(VLOOKUP(AF895,abbreviation!$A:$B,2,FALSE),""),"")</f>
        <v/>
      </c>
      <c r="CK895">
        <f>IF(AJ895&gt;0,IFERROR(VLOOKUP(AJ895,abbreviation!$A:$B,2,FALSE),""),"")</f>
        <v/>
      </c>
      <c r="CL895">
        <f>IF(AL895&gt;0,IFERROR(VLOOKUP(AL895,abbreviation!$A:$B,2,FALSE),""),"")</f>
        <v/>
      </c>
      <c r="CM895">
        <f>IF(CG895&gt;0,(CG895&amp;IF(ISTEXT(Z895),SeperatorSpecification&amp;CH895,)&amp;IF(OR(ISTEXT(AB895),ISNUMBER(AB895)),"-"&amp;AB895,))&amp;("_"&amp;CI895&amp;IF(ISTEXT(AF895),SeperatorSpecification&amp;CJ895,)&amp;IF(OR(ISTEXT(AH895),ISNUMBER(AH895)),"-"&amp;AH895,))&amp;("_"&amp;CK895&amp;IF(ISTEXT(AL895),SeperatorSpecification&amp;CL895,)&amp;IF(OR(ISTEXT(AN895),ISNUMBER(AN895)),"-"&amp;AN895,)),"")</f>
        <v/>
      </c>
      <c r="CN895">
        <f>IF(AP895&gt;0,IFERROR(VLOOKUP(AP895,abbreviation!$A:$B,2,FALSE),""),"")</f>
        <v/>
      </c>
      <c r="CO895">
        <f>IF(AR895&gt;0,IFERROR(VLOOKUP(AR895,abbreviation!$A:$B,2,FALSE),""),"")</f>
        <v/>
      </c>
      <c r="CP895">
        <f>IF(AT895&gt;0,IFERROR(VLOOKUP(AT895,abbreviation!$A:$B,2,FALSE),""),"")</f>
        <v/>
      </c>
      <c r="CQ895">
        <f>IF(AV895&gt;0,IFERROR(VLOOKUP(AV895,abbreviation!$A:$B,2,FALSE),""),"")</f>
        <v/>
      </c>
      <c r="CR895">
        <f>"_"&amp;CN895&amp;IF(ISTEXT(AR895),SeperatorSpecification&amp;CO895,)&amp;IF(ISTEXT(AT895),SeperatorSpecification&amp;CP895,)&amp;IF(ISTEXT(AV895),SeperatorSpecification&amp;CQ895,)&amp;IF(OR(ISTEXT(AX895),ISNUMBER(AX895)),"-"&amp;AX895,)</f>
        <v/>
      </c>
      <c r="CS895">
        <f>IF(AZ895&gt;0,IFERROR(VLOOKUP(AZ895,abbreviation!$A:$B,2,FALSE),""),"")</f>
        <v/>
      </c>
      <c r="CT895">
        <f>IF(BB895&gt;0,IFERROR(VLOOKUP(BB895,abbreviation!$A:$B,2,FALSE),""),"")</f>
        <v/>
      </c>
      <c r="CU895">
        <f>IF(BD895&gt;0,IFERROR(VLOOKUP(BD895,abbreviation!$A:$B,2,FALSE),""),"")</f>
        <v/>
      </c>
      <c r="CV895">
        <f>IF(BF895&gt;0,IFERROR(VLOOKUP(BF895,abbreviation!$A:$B,2,FALSE),""),"")</f>
        <v/>
      </c>
      <c r="CW895">
        <f>IF(BJ895&gt;0,IFERROR(VLOOKUP(BJ895,abbreviation!$A:$B,2,FALSE),""),"")</f>
        <v/>
      </c>
      <c r="CX895">
        <f>"_"&amp;CS895&amp;IF(ISTEXT(BB895),SeperatorSpecification&amp;CT895,"")&amp;IF(ISTEXT(BD895),SeperatorSpecification&amp;CU895,"")&amp;IF(ISTEXT(BF895),SeperatorSpecification&amp;CV895,"")&amp;IF(ISTEXT(BH895),SeperatorSpecification&amp;BH895,"")&amp;"_"&amp;CW895&amp;IF(OR(ISNUMBER(BL895),ISTEXT(BL895)),"-"&amp;BL895,)</f>
        <v/>
      </c>
      <c r="CY895">
        <f>CONCATENATE(IF(BN895&gt;0,IFERROR(VLOOKUP(BN895,abbreviation!$A:$B,2,FALSE),""),""),IF(OR(BP895&gt;0,BO895&gt;0),SeperatorSpecification,""),IF(BP895&gt;0,IFERROR(VLOOKUP(BP895,abbreviation!$A:$B,2,FALSE),""),IF(BO895&gt;0,IFERROR(VLOOKUP(BO895,abbreviation!$A:$B,2,FALSE),""),"")))</f>
        <v/>
      </c>
      <c r="CZ895">
        <f>CONCATENATE(IF(BR895&gt;0,IFERROR(VLOOKUP(BR895,abbreviation!$A:$B,2,FALSE),""),""),IF(OR(BT895&gt;0,BS895&gt;0),SeperatorSpecification,""),IF(BT895&gt;0,IFERROR(VLOOKUP(BT895,abbreviation!$A:$B,2,FALSE),""),IF(BS895&gt;0,IFERROR(VLOOKUP(BS895,abbreviation!$A:$B,2,FALSE),""),"")))</f>
        <v/>
      </c>
      <c r="DA895">
        <f>CONCATENATE(IF(BV895&gt;0,IFERROR(VLOOKUP(BV895,abbreviation!$A:$B,2,FALSE),""),""),IF(OR(BX895&gt;0,BW895&gt;0),SeperatorSpecification,""),IF(BX895&gt;0,IFERROR(VLOOKUP(BX895,abbreviation!$A:$B,2,FALSE),""),IF(BW895&gt;0,IFERROR(VLOOKUP(BW895,abbreviation!$A:$B,2,FALSE),""),"")))</f>
        <v/>
      </c>
      <c r="DB895">
        <f>IF(BN895&gt;0,(IF(ISTEXT(BN895),SeparatorBUDO,"")&amp;CY895&amp;IF(OR(ISNUMBER(BQ895),ISTEXT(BQ895)),"-"&amp;BQ895,))&amp;(IF(ISTEXT(BR895),"_",)&amp;CZ895&amp;IF(OR(ISNUMBER(BU895),ISTEXT(BU895)),"-"&amp;BU895,))&amp;(IF(ISTEXT(BV895),"_",)&amp;DA895&amp;IF(OR(ISNUMBER(BY895),ISTEXT(BY895)),"-"&amp;BY895,)),"")</f>
        <v/>
      </c>
      <c r="DC895">
        <f>IF(OR(X895&lt;&gt;"",AD895&lt;&gt;"",C895&lt;&gt;"",A895&lt;&gt;""),(CF895&amp;CM895&amp;CR895&amp;CX895&amp;DB895),"")</f>
        <v/>
      </c>
      <c r="DE895" s="40">
        <f>DC895</f>
        <v/>
      </c>
    </row>
    <row r="896">
      <c r="F896" s="41" t="n"/>
      <c r="J896" s="41" t="n"/>
      <c r="N896" s="41" t="n"/>
      <c r="R896" s="41" t="n"/>
      <c r="V896" s="41" t="n"/>
      <c r="AA896" s="7" t="n"/>
      <c r="AB896" s="41" t="n"/>
      <c r="AD896" s="6" t="n"/>
      <c r="AE896" s="8" t="n"/>
      <c r="AF896" s="7" t="n"/>
      <c r="AG896" s="7" t="n"/>
      <c r="AH896" s="41" t="n"/>
      <c r="AJ896" s="6" t="n"/>
      <c r="AK896" s="8" t="n"/>
      <c r="AL896" s="7" t="n"/>
      <c r="AM896" s="7" t="n"/>
      <c r="AN896" s="41" t="n"/>
      <c r="AR896" s="7" t="n"/>
      <c r="AX896" s="42" t="n"/>
      <c r="BB896" s="7" t="n"/>
      <c r="BC896" s="8" t="n"/>
      <c r="BH896" s="42" t="n"/>
      <c r="BQ896" s="41" t="n"/>
      <c r="BU896" s="41" t="n"/>
      <c r="BY896" s="41" t="n"/>
      <c r="CA896">
        <f>CONCATENATE(IF(C896&gt;0,IFERROR(VLOOKUP(C896,abbreviation!$A:$B,2,FALSE),""),""),IF(OR(E896&gt;0,D896&gt;0),SeperatorSpecification,""),IF(E896&gt;0,IFERROR(VLOOKUP(E896,abbreviation!$A:$B,2,FALSE),""),IF(D896&gt;0,IFERROR(VLOOKUP(D896,abbreviation!$A:$B,2,FALSE),""),"")))</f>
        <v/>
      </c>
      <c r="CB896">
        <f>CONCATENATE(IF(G896&gt;0,IFERROR(VLOOKUP(G896,abbreviation!$A:$B,2,FALSE),""),""),IF(OR(I896&gt;0,H896&gt;0),SeperatorSpecification,""),IF(I896&gt;0,IFERROR(VLOOKUP(I896,abbreviation!$A:$B,2,FALSE),""),IF(H896&gt;0,IFERROR(VLOOKUP(H896,abbreviation!$A:$B,2,FALSE),""),"")))</f>
        <v/>
      </c>
      <c r="CC896">
        <f>CONCATENATE(IF(K896&gt;0,IFERROR(VLOOKUP(K896,abbreviation!$A:$B,2,FALSE),""),""),IF(OR(M896&gt;0,L896&gt;0),SeperatorSpecification,""),IF(M896&gt;0,IFERROR(VLOOKUP(M896,abbreviation!$A:$B,2,FALSE),""),IF(L896&gt;0,IFERROR(VLOOKUP(L896,abbreviation!$A:$B,2,FALSE),""),"")))</f>
        <v/>
      </c>
      <c r="CD896">
        <f>CONCATENATE(IF(O896&gt;0,IFERROR(VLOOKUP(O896,abbreviation!$A:$B,2,FALSE),""),""),IF(OR(Q896&gt;0,P896&gt;0),SeperatorSpecification,""),IF(Q896&gt;0,IFERROR(VLOOKUP(Q896,abbreviation!$A:$B,2,FALSE),""),IF(P896&gt;0,IFERROR(VLOOKUP(P896,abbreviation!$A:$B,2,FALSE),""),"")))</f>
        <v/>
      </c>
      <c r="CE896">
        <f>CONCATENATE(IF(S896&gt;0,IFERROR(VLOOKUP(S896,abbreviation!$A:$B,2,FALSE),""),""),IF(OR(U896&gt;0,T896&gt;0),SeperatorSpecification,""),IF(U896&gt;0,IFERROR(VLOOKUP(U896,abbreviation!$A:$B,2,FALSE),""),IF(T896&gt;0,IFERROR(VLOOKUP(T896,abbreviation!$A:$B,2,FALSE),""),"")))</f>
        <v/>
      </c>
      <c r="CF896">
        <f>IF(CA896&gt;0,(CA896&amp;IF(OR(ISNUMBER(F896),ISTEXT(F896)),"-"&amp;F896,))&amp;(IF(ISTEXT(G896),"_",)&amp;CB896&amp;IF(OR(ISNUMBER(J896),ISTEXT(J896)),"-"&amp;J896,))&amp;(IF(ISTEXT(K896),"_",)&amp;CC896&amp;IF(OR(ISNUMBER(N896),ISTEXT(N896)),"-"&amp;N896,))&amp;(IF(ISTEXT(O896),"_",)&amp;CD896&amp;IF(OR(ISNUMBER(R896),ISTEXT(R896)),"-"&amp;R896,))&amp;(IF(ISTEXT(S896),"_",)&amp;CE896&amp;IF(OR(ISNUMBER(V896),ISTEXT(V896)),"-"&amp;V896,)&amp;IF(AND(ISTEXT(CA896),CA896&lt;&gt;""),SeparatorBUDO,)),"")</f>
        <v/>
      </c>
      <c r="CG896">
        <f>IF(X896&gt;0,IFERROR(VLOOKUP(X896,abbreviation!$A:$B,2,FALSE),""),"")</f>
        <v/>
      </c>
      <c r="CH896">
        <f>IF(Z896&gt;0,IFERROR(VLOOKUP(Z896,abbreviation!$A:$B,2,FALSE),""),"")</f>
        <v/>
      </c>
      <c r="CI896">
        <f>IF(AD896&gt;0,IFERROR(VLOOKUP(AD896,abbreviation!$A:$B,2,FALSE),""),"")</f>
        <v/>
      </c>
      <c r="CJ896">
        <f>IF(AF896&gt;0,IFERROR(VLOOKUP(AF896,abbreviation!$A:$B,2,FALSE),""),"")</f>
        <v/>
      </c>
      <c r="CK896">
        <f>IF(AJ896&gt;0,IFERROR(VLOOKUP(AJ896,abbreviation!$A:$B,2,FALSE),""),"")</f>
        <v/>
      </c>
      <c r="CL896">
        <f>IF(AL896&gt;0,IFERROR(VLOOKUP(AL896,abbreviation!$A:$B,2,FALSE),""),"")</f>
        <v/>
      </c>
      <c r="CM896">
        <f>IF(CG896&gt;0,(CG896&amp;IF(ISTEXT(Z896),SeperatorSpecification&amp;CH896,)&amp;IF(OR(ISTEXT(AB896),ISNUMBER(AB896)),"-"&amp;AB896,))&amp;("_"&amp;CI896&amp;IF(ISTEXT(AF896),SeperatorSpecification&amp;CJ896,)&amp;IF(OR(ISTEXT(AH896),ISNUMBER(AH896)),"-"&amp;AH896,))&amp;("_"&amp;CK896&amp;IF(ISTEXT(AL896),SeperatorSpecification&amp;CL896,)&amp;IF(OR(ISTEXT(AN896),ISNUMBER(AN896)),"-"&amp;AN896,)),"")</f>
        <v/>
      </c>
      <c r="CN896">
        <f>IF(AP896&gt;0,IFERROR(VLOOKUP(AP896,abbreviation!$A:$B,2,FALSE),""),"")</f>
        <v/>
      </c>
      <c r="CO896">
        <f>IF(AR896&gt;0,IFERROR(VLOOKUP(AR896,abbreviation!$A:$B,2,FALSE),""),"")</f>
        <v/>
      </c>
      <c r="CP896">
        <f>IF(AT896&gt;0,IFERROR(VLOOKUP(AT896,abbreviation!$A:$B,2,FALSE),""),"")</f>
        <v/>
      </c>
      <c r="CQ896">
        <f>IF(AV896&gt;0,IFERROR(VLOOKUP(AV896,abbreviation!$A:$B,2,FALSE),""),"")</f>
        <v/>
      </c>
      <c r="CR896">
        <f>"_"&amp;CN896&amp;IF(ISTEXT(AR896),SeperatorSpecification&amp;CO896,)&amp;IF(ISTEXT(AT896),SeperatorSpecification&amp;CP896,)&amp;IF(ISTEXT(AV896),SeperatorSpecification&amp;CQ896,)&amp;IF(OR(ISTEXT(AX896),ISNUMBER(AX896)),"-"&amp;AX896,)</f>
        <v/>
      </c>
      <c r="CS896">
        <f>IF(AZ896&gt;0,IFERROR(VLOOKUP(AZ896,abbreviation!$A:$B,2,FALSE),""),"")</f>
        <v/>
      </c>
      <c r="CT896">
        <f>IF(BB896&gt;0,IFERROR(VLOOKUP(BB896,abbreviation!$A:$B,2,FALSE),""),"")</f>
        <v/>
      </c>
      <c r="CU896">
        <f>IF(BD896&gt;0,IFERROR(VLOOKUP(BD896,abbreviation!$A:$B,2,FALSE),""),"")</f>
        <v/>
      </c>
      <c r="CV896">
        <f>IF(BF896&gt;0,IFERROR(VLOOKUP(BF896,abbreviation!$A:$B,2,FALSE),""),"")</f>
        <v/>
      </c>
      <c r="CW896">
        <f>IF(BJ896&gt;0,IFERROR(VLOOKUP(BJ896,abbreviation!$A:$B,2,FALSE),""),"")</f>
        <v/>
      </c>
      <c r="CX896">
        <f>"_"&amp;CS896&amp;IF(ISTEXT(BB896),SeperatorSpecification&amp;CT896,"")&amp;IF(ISTEXT(BD896),SeperatorSpecification&amp;CU896,"")&amp;IF(ISTEXT(BF896),SeperatorSpecification&amp;CV896,"")&amp;IF(ISTEXT(BH896),SeperatorSpecification&amp;BH896,"")&amp;"_"&amp;CW896&amp;IF(OR(ISNUMBER(BL896),ISTEXT(BL896)),"-"&amp;BL896,)</f>
        <v/>
      </c>
      <c r="CY896">
        <f>CONCATENATE(IF(BN896&gt;0,IFERROR(VLOOKUP(BN896,abbreviation!$A:$B,2,FALSE),""),""),IF(OR(BP896&gt;0,BO896&gt;0),SeperatorSpecification,""),IF(BP896&gt;0,IFERROR(VLOOKUP(BP896,abbreviation!$A:$B,2,FALSE),""),IF(BO896&gt;0,IFERROR(VLOOKUP(BO896,abbreviation!$A:$B,2,FALSE),""),"")))</f>
        <v/>
      </c>
      <c r="CZ896">
        <f>CONCATENATE(IF(BR896&gt;0,IFERROR(VLOOKUP(BR896,abbreviation!$A:$B,2,FALSE),""),""),IF(OR(BT896&gt;0,BS896&gt;0),SeperatorSpecification,""),IF(BT896&gt;0,IFERROR(VLOOKUP(BT896,abbreviation!$A:$B,2,FALSE),""),IF(BS896&gt;0,IFERROR(VLOOKUP(BS896,abbreviation!$A:$B,2,FALSE),""),"")))</f>
        <v/>
      </c>
      <c r="DA896">
        <f>CONCATENATE(IF(BV896&gt;0,IFERROR(VLOOKUP(BV896,abbreviation!$A:$B,2,FALSE),""),""),IF(OR(BX896&gt;0,BW896&gt;0),SeperatorSpecification,""),IF(BX896&gt;0,IFERROR(VLOOKUP(BX896,abbreviation!$A:$B,2,FALSE),""),IF(BW896&gt;0,IFERROR(VLOOKUP(BW896,abbreviation!$A:$B,2,FALSE),""),"")))</f>
        <v/>
      </c>
      <c r="DB896">
        <f>IF(BN896&gt;0,(IF(ISTEXT(BN896),SeparatorBUDO,"")&amp;CY896&amp;IF(OR(ISNUMBER(BQ896),ISTEXT(BQ896)),"-"&amp;BQ896,))&amp;(IF(ISTEXT(BR896),"_",)&amp;CZ896&amp;IF(OR(ISNUMBER(BU896),ISTEXT(BU896)),"-"&amp;BU896,))&amp;(IF(ISTEXT(BV896),"_",)&amp;DA896&amp;IF(OR(ISNUMBER(BY896),ISTEXT(BY896)),"-"&amp;BY896,)),"")</f>
        <v/>
      </c>
      <c r="DC896">
        <f>IF(OR(X896&lt;&gt;"",AD896&lt;&gt;"",C896&lt;&gt;"",A896&lt;&gt;""),(CF896&amp;CM896&amp;CR896&amp;CX896&amp;DB896),"")</f>
        <v/>
      </c>
      <c r="DE896" s="40">
        <f>DC896</f>
        <v/>
      </c>
    </row>
    <row r="897">
      <c r="F897" s="41" t="n"/>
      <c r="J897" s="41" t="n"/>
      <c r="N897" s="41" t="n"/>
      <c r="R897" s="41" t="n"/>
      <c r="V897" s="41" t="n"/>
      <c r="AA897" s="7" t="n"/>
      <c r="AB897" s="41" t="n"/>
      <c r="AD897" s="6" t="n"/>
      <c r="AE897" s="8" t="n"/>
      <c r="AF897" s="7" t="n"/>
      <c r="AG897" s="7" t="n"/>
      <c r="AH897" s="41" t="n"/>
      <c r="AJ897" s="6" t="n"/>
      <c r="AK897" s="8" t="n"/>
      <c r="AL897" s="7" t="n"/>
      <c r="AM897" s="7" t="n"/>
      <c r="AN897" s="41" t="n"/>
      <c r="AR897" s="7" t="n"/>
      <c r="AX897" s="42" t="n"/>
      <c r="BB897" s="7" t="n"/>
      <c r="BC897" s="8" t="n"/>
      <c r="BH897" s="42" t="n"/>
      <c r="BQ897" s="41" t="n"/>
      <c r="BU897" s="41" t="n"/>
      <c r="BY897" s="41" t="n"/>
      <c r="CA897">
        <f>CONCATENATE(IF(C897&gt;0,IFERROR(VLOOKUP(C897,abbreviation!$A:$B,2,FALSE),""),""),IF(OR(E897&gt;0,D897&gt;0),SeperatorSpecification,""),IF(E897&gt;0,IFERROR(VLOOKUP(E897,abbreviation!$A:$B,2,FALSE),""),IF(D897&gt;0,IFERROR(VLOOKUP(D897,abbreviation!$A:$B,2,FALSE),""),"")))</f>
        <v/>
      </c>
      <c r="CB897">
        <f>CONCATENATE(IF(G897&gt;0,IFERROR(VLOOKUP(G897,abbreviation!$A:$B,2,FALSE),""),""),IF(OR(I897&gt;0,H897&gt;0),SeperatorSpecification,""),IF(I897&gt;0,IFERROR(VLOOKUP(I897,abbreviation!$A:$B,2,FALSE),""),IF(H897&gt;0,IFERROR(VLOOKUP(H897,abbreviation!$A:$B,2,FALSE),""),"")))</f>
        <v/>
      </c>
      <c r="CC897">
        <f>CONCATENATE(IF(K897&gt;0,IFERROR(VLOOKUP(K897,abbreviation!$A:$B,2,FALSE),""),""),IF(OR(M897&gt;0,L897&gt;0),SeperatorSpecification,""),IF(M897&gt;0,IFERROR(VLOOKUP(M897,abbreviation!$A:$B,2,FALSE),""),IF(L897&gt;0,IFERROR(VLOOKUP(L897,abbreviation!$A:$B,2,FALSE),""),"")))</f>
        <v/>
      </c>
      <c r="CD897">
        <f>CONCATENATE(IF(O897&gt;0,IFERROR(VLOOKUP(O897,abbreviation!$A:$B,2,FALSE),""),""),IF(OR(Q897&gt;0,P897&gt;0),SeperatorSpecification,""),IF(Q897&gt;0,IFERROR(VLOOKUP(Q897,abbreviation!$A:$B,2,FALSE),""),IF(P897&gt;0,IFERROR(VLOOKUP(P897,abbreviation!$A:$B,2,FALSE),""),"")))</f>
        <v/>
      </c>
      <c r="CE897">
        <f>CONCATENATE(IF(S897&gt;0,IFERROR(VLOOKUP(S897,abbreviation!$A:$B,2,FALSE),""),""),IF(OR(U897&gt;0,T897&gt;0),SeperatorSpecification,""),IF(U897&gt;0,IFERROR(VLOOKUP(U897,abbreviation!$A:$B,2,FALSE),""),IF(T897&gt;0,IFERROR(VLOOKUP(T897,abbreviation!$A:$B,2,FALSE),""),"")))</f>
        <v/>
      </c>
      <c r="CF897">
        <f>IF(CA897&gt;0,(CA897&amp;IF(OR(ISNUMBER(F897),ISTEXT(F897)),"-"&amp;F897,))&amp;(IF(ISTEXT(G897),"_",)&amp;CB897&amp;IF(OR(ISNUMBER(J897),ISTEXT(J897)),"-"&amp;J897,))&amp;(IF(ISTEXT(K897),"_",)&amp;CC897&amp;IF(OR(ISNUMBER(N897),ISTEXT(N897)),"-"&amp;N897,))&amp;(IF(ISTEXT(O897),"_",)&amp;CD897&amp;IF(OR(ISNUMBER(R897),ISTEXT(R897)),"-"&amp;R897,))&amp;(IF(ISTEXT(S897),"_",)&amp;CE897&amp;IF(OR(ISNUMBER(V897),ISTEXT(V897)),"-"&amp;V897,)&amp;IF(AND(ISTEXT(CA897),CA897&lt;&gt;""),SeparatorBUDO,)),"")</f>
        <v/>
      </c>
      <c r="CG897">
        <f>IF(X897&gt;0,IFERROR(VLOOKUP(X897,abbreviation!$A:$B,2,FALSE),""),"")</f>
        <v/>
      </c>
      <c r="CH897">
        <f>IF(Z897&gt;0,IFERROR(VLOOKUP(Z897,abbreviation!$A:$B,2,FALSE),""),"")</f>
        <v/>
      </c>
      <c r="CI897">
        <f>IF(AD897&gt;0,IFERROR(VLOOKUP(AD897,abbreviation!$A:$B,2,FALSE),""),"")</f>
        <v/>
      </c>
      <c r="CJ897">
        <f>IF(AF897&gt;0,IFERROR(VLOOKUP(AF897,abbreviation!$A:$B,2,FALSE),""),"")</f>
        <v/>
      </c>
      <c r="CK897">
        <f>IF(AJ897&gt;0,IFERROR(VLOOKUP(AJ897,abbreviation!$A:$B,2,FALSE),""),"")</f>
        <v/>
      </c>
      <c r="CL897">
        <f>IF(AL897&gt;0,IFERROR(VLOOKUP(AL897,abbreviation!$A:$B,2,FALSE),""),"")</f>
        <v/>
      </c>
      <c r="CM897">
        <f>IF(CG897&gt;0,(CG897&amp;IF(ISTEXT(Z897),SeperatorSpecification&amp;CH897,)&amp;IF(OR(ISTEXT(AB897),ISNUMBER(AB897)),"-"&amp;AB897,))&amp;("_"&amp;CI897&amp;IF(ISTEXT(AF897),SeperatorSpecification&amp;CJ897,)&amp;IF(OR(ISTEXT(AH897),ISNUMBER(AH897)),"-"&amp;AH897,))&amp;("_"&amp;CK897&amp;IF(ISTEXT(AL897),SeperatorSpecification&amp;CL897,)&amp;IF(OR(ISTEXT(AN897),ISNUMBER(AN897)),"-"&amp;AN897,)),"")</f>
        <v/>
      </c>
      <c r="CN897">
        <f>IF(AP897&gt;0,IFERROR(VLOOKUP(AP897,abbreviation!$A:$B,2,FALSE),""),"")</f>
        <v/>
      </c>
      <c r="CO897">
        <f>IF(AR897&gt;0,IFERROR(VLOOKUP(AR897,abbreviation!$A:$B,2,FALSE),""),"")</f>
        <v/>
      </c>
      <c r="CP897">
        <f>IF(AT897&gt;0,IFERROR(VLOOKUP(AT897,abbreviation!$A:$B,2,FALSE),""),"")</f>
        <v/>
      </c>
      <c r="CQ897">
        <f>IF(AV897&gt;0,IFERROR(VLOOKUP(AV897,abbreviation!$A:$B,2,FALSE),""),"")</f>
        <v/>
      </c>
      <c r="CR897">
        <f>"_"&amp;CN897&amp;IF(ISTEXT(AR897),SeperatorSpecification&amp;CO897,)&amp;IF(ISTEXT(AT897),SeperatorSpecification&amp;CP897,)&amp;IF(ISTEXT(AV897),SeperatorSpecification&amp;CQ897,)&amp;IF(OR(ISTEXT(AX897),ISNUMBER(AX897)),"-"&amp;AX897,)</f>
        <v/>
      </c>
      <c r="CS897">
        <f>IF(AZ897&gt;0,IFERROR(VLOOKUP(AZ897,abbreviation!$A:$B,2,FALSE),""),"")</f>
        <v/>
      </c>
      <c r="CT897">
        <f>IF(BB897&gt;0,IFERROR(VLOOKUP(BB897,abbreviation!$A:$B,2,FALSE),""),"")</f>
        <v/>
      </c>
      <c r="CU897">
        <f>IF(BD897&gt;0,IFERROR(VLOOKUP(BD897,abbreviation!$A:$B,2,FALSE),""),"")</f>
        <v/>
      </c>
      <c r="CV897">
        <f>IF(BF897&gt;0,IFERROR(VLOOKUP(BF897,abbreviation!$A:$B,2,FALSE),""),"")</f>
        <v/>
      </c>
      <c r="CW897">
        <f>IF(BJ897&gt;0,IFERROR(VLOOKUP(BJ897,abbreviation!$A:$B,2,FALSE),""),"")</f>
        <v/>
      </c>
      <c r="CX897">
        <f>"_"&amp;CS897&amp;IF(ISTEXT(BB897),SeperatorSpecification&amp;CT897,"")&amp;IF(ISTEXT(BD897),SeperatorSpecification&amp;CU897,"")&amp;IF(ISTEXT(BF897),SeperatorSpecification&amp;CV897,"")&amp;IF(ISTEXT(BH897),SeperatorSpecification&amp;BH897,"")&amp;"_"&amp;CW897&amp;IF(OR(ISNUMBER(BL897),ISTEXT(BL897)),"-"&amp;BL897,)</f>
        <v/>
      </c>
      <c r="CY897">
        <f>CONCATENATE(IF(BN897&gt;0,IFERROR(VLOOKUP(BN897,abbreviation!$A:$B,2,FALSE),""),""),IF(OR(BP897&gt;0,BO897&gt;0),SeperatorSpecification,""),IF(BP897&gt;0,IFERROR(VLOOKUP(BP897,abbreviation!$A:$B,2,FALSE),""),IF(BO897&gt;0,IFERROR(VLOOKUP(BO897,abbreviation!$A:$B,2,FALSE),""),"")))</f>
        <v/>
      </c>
      <c r="CZ897">
        <f>CONCATENATE(IF(BR897&gt;0,IFERROR(VLOOKUP(BR897,abbreviation!$A:$B,2,FALSE),""),""),IF(OR(BT897&gt;0,BS897&gt;0),SeperatorSpecification,""),IF(BT897&gt;0,IFERROR(VLOOKUP(BT897,abbreviation!$A:$B,2,FALSE),""),IF(BS897&gt;0,IFERROR(VLOOKUP(BS897,abbreviation!$A:$B,2,FALSE),""),"")))</f>
        <v/>
      </c>
      <c r="DA897">
        <f>CONCATENATE(IF(BV897&gt;0,IFERROR(VLOOKUP(BV897,abbreviation!$A:$B,2,FALSE),""),""),IF(OR(BX897&gt;0,BW897&gt;0),SeperatorSpecification,""),IF(BX897&gt;0,IFERROR(VLOOKUP(BX897,abbreviation!$A:$B,2,FALSE),""),IF(BW897&gt;0,IFERROR(VLOOKUP(BW897,abbreviation!$A:$B,2,FALSE),""),"")))</f>
        <v/>
      </c>
      <c r="DB897">
        <f>IF(BN897&gt;0,(IF(ISTEXT(BN897),SeparatorBUDO,"")&amp;CY897&amp;IF(OR(ISNUMBER(BQ897),ISTEXT(BQ897)),"-"&amp;BQ897,))&amp;(IF(ISTEXT(BR897),"_",)&amp;CZ897&amp;IF(OR(ISNUMBER(BU897),ISTEXT(BU897)),"-"&amp;BU897,))&amp;(IF(ISTEXT(BV897),"_",)&amp;DA897&amp;IF(OR(ISNUMBER(BY897),ISTEXT(BY897)),"-"&amp;BY897,)),"")</f>
        <v/>
      </c>
      <c r="DC897">
        <f>IF(OR(X897&lt;&gt;"",AD897&lt;&gt;"",C897&lt;&gt;"",A897&lt;&gt;""),(CF897&amp;CM897&amp;CR897&amp;CX897&amp;DB897),"")</f>
        <v/>
      </c>
      <c r="DE897" s="40">
        <f>DC897</f>
        <v/>
      </c>
    </row>
    <row r="898">
      <c r="F898" s="41" t="n"/>
      <c r="J898" s="41" t="n"/>
      <c r="N898" s="41" t="n"/>
      <c r="R898" s="41" t="n"/>
      <c r="V898" s="41" t="n"/>
      <c r="AA898" s="7" t="n"/>
      <c r="AB898" s="41" t="n"/>
      <c r="AD898" s="6" t="n"/>
      <c r="AE898" s="8" t="n"/>
      <c r="AF898" s="7" t="n"/>
      <c r="AG898" s="7" t="n"/>
      <c r="AH898" s="41" t="n"/>
      <c r="AJ898" s="6" t="n"/>
      <c r="AK898" s="8" t="n"/>
      <c r="AL898" s="7" t="n"/>
      <c r="AM898" s="7" t="n"/>
      <c r="AN898" s="41" t="n"/>
      <c r="AR898" s="7" t="n"/>
      <c r="AX898" s="42" t="n"/>
      <c r="BB898" s="7" t="n"/>
      <c r="BC898" s="8" t="n"/>
      <c r="BH898" s="42" t="n"/>
      <c r="BQ898" s="41" t="n"/>
      <c r="BU898" s="41" t="n"/>
      <c r="BY898" s="41" t="n"/>
      <c r="CA898">
        <f>CONCATENATE(IF(C898&gt;0,IFERROR(VLOOKUP(C898,abbreviation!$A:$B,2,FALSE),""),""),IF(OR(E898&gt;0,D898&gt;0),SeperatorSpecification,""),IF(E898&gt;0,IFERROR(VLOOKUP(E898,abbreviation!$A:$B,2,FALSE),""),IF(D898&gt;0,IFERROR(VLOOKUP(D898,abbreviation!$A:$B,2,FALSE),""),"")))</f>
        <v/>
      </c>
      <c r="CB898">
        <f>CONCATENATE(IF(G898&gt;0,IFERROR(VLOOKUP(G898,abbreviation!$A:$B,2,FALSE),""),""),IF(OR(I898&gt;0,H898&gt;0),SeperatorSpecification,""),IF(I898&gt;0,IFERROR(VLOOKUP(I898,abbreviation!$A:$B,2,FALSE),""),IF(H898&gt;0,IFERROR(VLOOKUP(H898,abbreviation!$A:$B,2,FALSE),""),"")))</f>
        <v/>
      </c>
      <c r="CC898">
        <f>CONCATENATE(IF(K898&gt;0,IFERROR(VLOOKUP(K898,abbreviation!$A:$B,2,FALSE),""),""),IF(OR(M898&gt;0,L898&gt;0),SeperatorSpecification,""),IF(M898&gt;0,IFERROR(VLOOKUP(M898,abbreviation!$A:$B,2,FALSE),""),IF(L898&gt;0,IFERROR(VLOOKUP(L898,abbreviation!$A:$B,2,FALSE),""),"")))</f>
        <v/>
      </c>
      <c r="CD898">
        <f>CONCATENATE(IF(O898&gt;0,IFERROR(VLOOKUP(O898,abbreviation!$A:$B,2,FALSE),""),""),IF(OR(Q898&gt;0,P898&gt;0),SeperatorSpecification,""),IF(Q898&gt;0,IFERROR(VLOOKUP(Q898,abbreviation!$A:$B,2,FALSE),""),IF(P898&gt;0,IFERROR(VLOOKUP(P898,abbreviation!$A:$B,2,FALSE),""),"")))</f>
        <v/>
      </c>
      <c r="CE898">
        <f>CONCATENATE(IF(S898&gt;0,IFERROR(VLOOKUP(S898,abbreviation!$A:$B,2,FALSE),""),""),IF(OR(U898&gt;0,T898&gt;0),SeperatorSpecification,""),IF(U898&gt;0,IFERROR(VLOOKUP(U898,abbreviation!$A:$B,2,FALSE),""),IF(T898&gt;0,IFERROR(VLOOKUP(T898,abbreviation!$A:$B,2,FALSE),""),"")))</f>
        <v/>
      </c>
      <c r="CF898">
        <f>IF(CA898&gt;0,(CA898&amp;IF(OR(ISNUMBER(F898),ISTEXT(F898)),"-"&amp;F898,))&amp;(IF(ISTEXT(G898),"_",)&amp;CB898&amp;IF(OR(ISNUMBER(J898),ISTEXT(J898)),"-"&amp;J898,))&amp;(IF(ISTEXT(K898),"_",)&amp;CC898&amp;IF(OR(ISNUMBER(N898),ISTEXT(N898)),"-"&amp;N898,))&amp;(IF(ISTEXT(O898),"_",)&amp;CD898&amp;IF(OR(ISNUMBER(R898),ISTEXT(R898)),"-"&amp;R898,))&amp;(IF(ISTEXT(S898),"_",)&amp;CE898&amp;IF(OR(ISNUMBER(V898),ISTEXT(V898)),"-"&amp;V898,)&amp;IF(AND(ISTEXT(CA898),CA898&lt;&gt;""),SeparatorBUDO,)),"")</f>
        <v/>
      </c>
      <c r="CG898">
        <f>IF(X898&gt;0,IFERROR(VLOOKUP(X898,abbreviation!$A:$B,2,FALSE),""),"")</f>
        <v/>
      </c>
      <c r="CH898">
        <f>IF(Z898&gt;0,IFERROR(VLOOKUP(Z898,abbreviation!$A:$B,2,FALSE),""),"")</f>
        <v/>
      </c>
      <c r="CI898">
        <f>IF(AD898&gt;0,IFERROR(VLOOKUP(AD898,abbreviation!$A:$B,2,FALSE),""),"")</f>
        <v/>
      </c>
      <c r="CJ898">
        <f>IF(AF898&gt;0,IFERROR(VLOOKUP(AF898,abbreviation!$A:$B,2,FALSE),""),"")</f>
        <v/>
      </c>
      <c r="CK898">
        <f>IF(AJ898&gt;0,IFERROR(VLOOKUP(AJ898,abbreviation!$A:$B,2,FALSE),""),"")</f>
        <v/>
      </c>
      <c r="CL898">
        <f>IF(AL898&gt;0,IFERROR(VLOOKUP(AL898,abbreviation!$A:$B,2,FALSE),""),"")</f>
        <v/>
      </c>
      <c r="CM898">
        <f>IF(CG898&gt;0,(CG898&amp;IF(ISTEXT(Z898),SeperatorSpecification&amp;CH898,)&amp;IF(OR(ISTEXT(AB898),ISNUMBER(AB898)),"-"&amp;AB898,))&amp;("_"&amp;CI898&amp;IF(ISTEXT(AF898),SeperatorSpecification&amp;CJ898,)&amp;IF(OR(ISTEXT(AH898),ISNUMBER(AH898)),"-"&amp;AH898,))&amp;("_"&amp;CK898&amp;IF(ISTEXT(AL898),SeperatorSpecification&amp;CL898,)&amp;IF(OR(ISTEXT(AN898),ISNUMBER(AN898)),"-"&amp;AN898,)),"")</f>
        <v/>
      </c>
      <c r="CN898">
        <f>IF(AP898&gt;0,IFERROR(VLOOKUP(AP898,abbreviation!$A:$B,2,FALSE),""),"")</f>
        <v/>
      </c>
      <c r="CO898">
        <f>IF(AR898&gt;0,IFERROR(VLOOKUP(AR898,abbreviation!$A:$B,2,FALSE),""),"")</f>
        <v/>
      </c>
      <c r="CP898">
        <f>IF(AT898&gt;0,IFERROR(VLOOKUP(AT898,abbreviation!$A:$B,2,FALSE),""),"")</f>
        <v/>
      </c>
      <c r="CQ898">
        <f>IF(AV898&gt;0,IFERROR(VLOOKUP(AV898,abbreviation!$A:$B,2,FALSE),""),"")</f>
        <v/>
      </c>
      <c r="CR898">
        <f>"_"&amp;CN898&amp;IF(ISTEXT(AR898),SeperatorSpecification&amp;CO898,)&amp;IF(ISTEXT(AT898),SeperatorSpecification&amp;CP898,)&amp;IF(ISTEXT(AV898),SeperatorSpecification&amp;CQ898,)&amp;IF(OR(ISTEXT(AX898),ISNUMBER(AX898)),"-"&amp;AX898,)</f>
        <v/>
      </c>
      <c r="CS898">
        <f>IF(AZ898&gt;0,IFERROR(VLOOKUP(AZ898,abbreviation!$A:$B,2,FALSE),""),"")</f>
        <v/>
      </c>
      <c r="CT898">
        <f>IF(BB898&gt;0,IFERROR(VLOOKUP(BB898,abbreviation!$A:$B,2,FALSE),""),"")</f>
        <v/>
      </c>
      <c r="CU898">
        <f>IF(BD898&gt;0,IFERROR(VLOOKUP(BD898,abbreviation!$A:$B,2,FALSE),""),"")</f>
        <v/>
      </c>
      <c r="CV898">
        <f>IF(BF898&gt;0,IFERROR(VLOOKUP(BF898,abbreviation!$A:$B,2,FALSE),""),"")</f>
        <v/>
      </c>
      <c r="CW898">
        <f>IF(BJ898&gt;0,IFERROR(VLOOKUP(BJ898,abbreviation!$A:$B,2,FALSE),""),"")</f>
        <v/>
      </c>
      <c r="CX898">
        <f>"_"&amp;CS898&amp;IF(ISTEXT(BB898),SeperatorSpecification&amp;CT898,"")&amp;IF(ISTEXT(BD898),SeperatorSpecification&amp;CU898,"")&amp;IF(ISTEXT(BF898),SeperatorSpecification&amp;CV898,"")&amp;IF(ISTEXT(BH898),SeperatorSpecification&amp;BH898,"")&amp;"_"&amp;CW898&amp;IF(OR(ISNUMBER(BL898),ISTEXT(BL898)),"-"&amp;BL898,)</f>
        <v/>
      </c>
      <c r="CY898">
        <f>CONCATENATE(IF(BN898&gt;0,IFERROR(VLOOKUP(BN898,abbreviation!$A:$B,2,FALSE),""),""),IF(OR(BP898&gt;0,BO898&gt;0),SeperatorSpecification,""),IF(BP898&gt;0,IFERROR(VLOOKUP(BP898,abbreviation!$A:$B,2,FALSE),""),IF(BO898&gt;0,IFERROR(VLOOKUP(BO898,abbreviation!$A:$B,2,FALSE),""),"")))</f>
        <v/>
      </c>
      <c r="CZ898">
        <f>CONCATENATE(IF(BR898&gt;0,IFERROR(VLOOKUP(BR898,abbreviation!$A:$B,2,FALSE),""),""),IF(OR(BT898&gt;0,BS898&gt;0),SeperatorSpecification,""),IF(BT898&gt;0,IFERROR(VLOOKUP(BT898,abbreviation!$A:$B,2,FALSE),""),IF(BS898&gt;0,IFERROR(VLOOKUP(BS898,abbreviation!$A:$B,2,FALSE),""),"")))</f>
        <v/>
      </c>
      <c r="DA898">
        <f>CONCATENATE(IF(BV898&gt;0,IFERROR(VLOOKUP(BV898,abbreviation!$A:$B,2,FALSE),""),""),IF(OR(BX898&gt;0,BW898&gt;0),SeperatorSpecification,""),IF(BX898&gt;0,IFERROR(VLOOKUP(BX898,abbreviation!$A:$B,2,FALSE),""),IF(BW898&gt;0,IFERROR(VLOOKUP(BW898,abbreviation!$A:$B,2,FALSE),""),"")))</f>
        <v/>
      </c>
      <c r="DB898">
        <f>IF(BN898&gt;0,(IF(ISTEXT(BN898),SeparatorBUDO,"")&amp;CY898&amp;IF(OR(ISNUMBER(BQ898),ISTEXT(BQ898)),"-"&amp;BQ898,))&amp;(IF(ISTEXT(BR898),"_",)&amp;CZ898&amp;IF(OR(ISNUMBER(BU898),ISTEXT(BU898)),"-"&amp;BU898,))&amp;(IF(ISTEXT(BV898),"_",)&amp;DA898&amp;IF(OR(ISNUMBER(BY898),ISTEXT(BY898)),"-"&amp;BY898,)),"")</f>
        <v/>
      </c>
      <c r="DC898">
        <f>IF(OR(X898&lt;&gt;"",AD898&lt;&gt;"",C898&lt;&gt;"",A898&lt;&gt;""),(CF898&amp;CM898&amp;CR898&amp;CX898&amp;DB898),"")</f>
        <v/>
      </c>
      <c r="DE898" s="40">
        <f>DC898</f>
        <v/>
      </c>
    </row>
    <row r="899">
      <c r="F899" s="41" t="n"/>
      <c r="J899" s="41" t="n"/>
      <c r="N899" s="41" t="n"/>
      <c r="R899" s="41" t="n"/>
      <c r="V899" s="41" t="n"/>
      <c r="AA899" s="7" t="n"/>
      <c r="AB899" s="41" t="n"/>
      <c r="AD899" s="6" t="n"/>
      <c r="AE899" s="8" t="n"/>
      <c r="AF899" s="7" t="n"/>
      <c r="AG899" s="7" t="n"/>
      <c r="AH899" s="41" t="n"/>
      <c r="AJ899" s="6" t="n"/>
      <c r="AK899" s="8" t="n"/>
      <c r="AL899" s="7" t="n"/>
      <c r="AM899" s="7" t="n"/>
      <c r="AN899" s="41" t="n"/>
      <c r="AR899" s="7" t="n"/>
      <c r="AX899" s="42" t="n"/>
      <c r="BB899" s="7" t="n"/>
      <c r="BC899" s="8" t="n"/>
      <c r="BH899" s="42" t="n"/>
      <c r="BQ899" s="41" t="n"/>
      <c r="BU899" s="41" t="n"/>
      <c r="BY899" s="41" t="n"/>
      <c r="CA899">
        <f>CONCATENATE(IF(C899&gt;0,IFERROR(VLOOKUP(C899,abbreviation!$A:$B,2,FALSE),""),""),IF(OR(E899&gt;0,D899&gt;0),SeperatorSpecification,""),IF(E899&gt;0,IFERROR(VLOOKUP(E899,abbreviation!$A:$B,2,FALSE),""),IF(D899&gt;0,IFERROR(VLOOKUP(D899,abbreviation!$A:$B,2,FALSE),""),"")))</f>
        <v/>
      </c>
      <c r="CB899">
        <f>CONCATENATE(IF(G899&gt;0,IFERROR(VLOOKUP(G899,abbreviation!$A:$B,2,FALSE),""),""),IF(OR(I899&gt;0,H899&gt;0),SeperatorSpecification,""),IF(I899&gt;0,IFERROR(VLOOKUP(I899,abbreviation!$A:$B,2,FALSE),""),IF(H899&gt;0,IFERROR(VLOOKUP(H899,abbreviation!$A:$B,2,FALSE),""),"")))</f>
        <v/>
      </c>
      <c r="CC899">
        <f>CONCATENATE(IF(K899&gt;0,IFERROR(VLOOKUP(K899,abbreviation!$A:$B,2,FALSE),""),""),IF(OR(M899&gt;0,L899&gt;0),SeperatorSpecification,""),IF(M899&gt;0,IFERROR(VLOOKUP(M899,abbreviation!$A:$B,2,FALSE),""),IF(L899&gt;0,IFERROR(VLOOKUP(L899,abbreviation!$A:$B,2,FALSE),""),"")))</f>
        <v/>
      </c>
      <c r="CD899">
        <f>CONCATENATE(IF(O899&gt;0,IFERROR(VLOOKUP(O899,abbreviation!$A:$B,2,FALSE),""),""),IF(OR(Q899&gt;0,P899&gt;0),SeperatorSpecification,""),IF(Q899&gt;0,IFERROR(VLOOKUP(Q899,abbreviation!$A:$B,2,FALSE),""),IF(P899&gt;0,IFERROR(VLOOKUP(P899,abbreviation!$A:$B,2,FALSE),""),"")))</f>
        <v/>
      </c>
      <c r="CE899">
        <f>CONCATENATE(IF(S899&gt;0,IFERROR(VLOOKUP(S899,abbreviation!$A:$B,2,FALSE),""),""),IF(OR(U899&gt;0,T899&gt;0),SeperatorSpecification,""),IF(U899&gt;0,IFERROR(VLOOKUP(U899,abbreviation!$A:$B,2,FALSE),""),IF(T899&gt;0,IFERROR(VLOOKUP(T899,abbreviation!$A:$B,2,FALSE),""),"")))</f>
        <v/>
      </c>
      <c r="CF899">
        <f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>
        <f>IF(X899&gt;0,IFERROR(VLOOKUP(X899,abbreviation!$A:$B,2,FALSE),""),"")</f>
        <v/>
      </c>
      <c r="CH899">
        <f>IF(Z899&gt;0,IFERROR(VLOOKUP(Z899,abbreviation!$A:$B,2,FALSE),""),"")</f>
        <v/>
      </c>
      <c r="CI899">
        <f>IF(AD899&gt;0,IFERROR(VLOOKUP(AD899,abbreviation!$A:$B,2,FALSE),""),"")</f>
        <v/>
      </c>
      <c r="CJ899">
        <f>IF(AF899&gt;0,IFERROR(VLOOKUP(AF899,abbreviation!$A:$B,2,FALSE),""),"")</f>
        <v/>
      </c>
      <c r="CK899">
        <f>IF(AJ899&gt;0,IFERROR(VLOOKUP(AJ899,abbreviation!$A:$B,2,FALSE),""),"")</f>
        <v/>
      </c>
      <c r="CL899">
        <f>IF(AL899&gt;0,IFERROR(VLOOKUP(AL899,abbreviation!$A:$B,2,FALSE),""),"")</f>
        <v/>
      </c>
      <c r="CM899">
        <f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/>
      </c>
      <c r="CN899">
        <f>IF(AP899&gt;0,IFERROR(VLOOKUP(AP899,abbreviation!$A:$B,2,FALSE),""),"")</f>
        <v/>
      </c>
      <c r="CO899">
        <f>IF(AR899&gt;0,IFERROR(VLOOKUP(AR899,abbreviation!$A:$B,2,FALSE),""),"")</f>
        <v/>
      </c>
      <c r="CP899">
        <f>IF(AT899&gt;0,IFERROR(VLOOKUP(AT899,abbreviation!$A:$B,2,FALSE),""),"")</f>
        <v/>
      </c>
      <c r="CQ899">
        <f>IF(AV899&gt;0,IFERROR(VLOOKUP(AV899,abbreviation!$A:$B,2,FALSE),""),"")</f>
        <v/>
      </c>
      <c r="CR899">
        <f>"_"&amp;CN899&amp;IF(ISTEXT(AR899),SeperatorSpecification&amp;CO899,)&amp;IF(ISTEXT(AT899),SeperatorSpecification&amp;CP899,)&amp;IF(ISTEXT(AV899),SeperatorSpecification&amp;CQ899,)&amp;IF(OR(ISTEXT(AX899),ISNUMBER(AX899)),"-"&amp;AX899,)</f>
        <v/>
      </c>
      <c r="CS899">
        <f>IF(AZ899&gt;0,IFERROR(VLOOKUP(AZ899,abbreviation!$A:$B,2,FALSE),""),"")</f>
        <v/>
      </c>
      <c r="CT899">
        <f>IF(BB899&gt;0,IFERROR(VLOOKUP(BB899,abbreviation!$A:$B,2,FALSE),""),"")</f>
        <v/>
      </c>
      <c r="CU899">
        <f>IF(BD899&gt;0,IFERROR(VLOOKUP(BD899,abbreviation!$A:$B,2,FALSE),""),"")</f>
        <v/>
      </c>
      <c r="CV899">
        <f>IF(BF899&gt;0,IFERROR(VLOOKUP(BF899,abbreviation!$A:$B,2,FALSE),""),"")</f>
        <v/>
      </c>
      <c r="CW899">
        <f>IF(BJ899&gt;0,IFERROR(VLOOKUP(BJ899,abbreviation!$A:$B,2,FALSE),""),"")</f>
        <v/>
      </c>
      <c r="CX899">
        <f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/>
      </c>
      <c r="CY899">
        <f>CONCATENATE(IF(BN899&gt;0,IFERROR(VLOOKUP(BN899,abbreviation!$A:$B,2,FALSE),""),""),IF(OR(BP899&gt;0,BO899&gt;0),SeperatorSpecification,""),IF(BP899&gt;0,IFERROR(VLOOKUP(BP899,abbreviation!$A:$B,2,FALSE),""),IF(BO899&gt;0,IFERROR(VLOOKUP(BO899,abbreviation!$A:$B,2,FALSE),""),"")))</f>
        <v/>
      </c>
      <c r="CZ899">
        <f>CONCATENATE(IF(BR899&gt;0,IFERROR(VLOOKUP(BR899,abbreviation!$A:$B,2,FALSE),""),""),IF(OR(BT899&gt;0,BS899&gt;0),SeperatorSpecification,""),IF(BT899&gt;0,IFERROR(VLOOKUP(BT899,abbreviation!$A:$B,2,FALSE),""),IF(BS899&gt;0,IFERROR(VLOOKUP(BS899,abbreviation!$A:$B,2,FALSE),""),"")))</f>
        <v/>
      </c>
      <c r="DA899">
        <f>CONCATENATE(IF(BV899&gt;0,IFERROR(VLOOKUP(BV899,abbreviation!$A:$B,2,FALSE),""),""),IF(OR(BX899&gt;0,BW899&gt;0),SeperatorSpecification,""),IF(BX899&gt;0,IFERROR(VLOOKUP(BX899,abbreviation!$A:$B,2,FALSE),""),IF(BW899&gt;0,IFERROR(VLOOKUP(BW899,abbreviation!$A:$B,2,FALSE),""),"")))</f>
        <v/>
      </c>
      <c r="DB899">
        <f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>
        <f>IF(OR(X899&lt;&gt;"",AD899&lt;&gt;"",C899&lt;&gt;"",A899&lt;&gt;""),(CF899&amp;CM899&amp;CR899&amp;CX899&amp;DB899),"")</f>
        <v/>
      </c>
      <c r="DE899" s="40">
        <f>DC899</f>
        <v/>
      </c>
    </row>
    <row r="900">
      <c r="F900" s="41" t="n"/>
      <c r="J900" s="41" t="n"/>
      <c r="N900" s="41" t="n"/>
      <c r="R900" s="41" t="n"/>
      <c r="V900" s="41" t="n"/>
      <c r="AA900" s="7" t="n"/>
      <c r="AB900" s="41" t="n"/>
      <c r="AD900" s="6" t="n"/>
      <c r="AE900" s="8" t="n"/>
      <c r="AF900" s="7" t="n"/>
      <c r="AG900" s="7" t="n"/>
      <c r="AH900" s="41" t="n"/>
      <c r="AJ900" s="6" t="n"/>
      <c r="AK900" s="8" t="n"/>
      <c r="AL900" s="7" t="n"/>
      <c r="AM900" s="7" t="n"/>
      <c r="AN900" s="41" t="n"/>
      <c r="AR900" s="7" t="n"/>
      <c r="AX900" s="42" t="n"/>
      <c r="BB900" s="7" t="n"/>
      <c r="BC900" s="8" t="n"/>
      <c r="BH900" s="42" t="n"/>
      <c r="BQ900" s="41" t="n"/>
      <c r="BU900" s="41" t="n"/>
      <c r="BY900" s="41" t="n"/>
      <c r="CA900">
        <f>CONCATENATE(IF(C900&gt;0,IFERROR(VLOOKUP(C900,abbreviation!$A:$B,2,FALSE),""),""),IF(OR(E900&gt;0,D900&gt;0),SeperatorSpecification,""),IF(E900&gt;0,IFERROR(VLOOKUP(E900,abbreviation!$A:$B,2,FALSE),""),IF(D900&gt;0,IFERROR(VLOOKUP(D900,abbreviation!$A:$B,2,FALSE),""),"")))</f>
        <v/>
      </c>
      <c r="CB900">
        <f>CONCATENATE(IF(G900&gt;0,IFERROR(VLOOKUP(G900,abbreviation!$A:$B,2,FALSE),""),""),IF(OR(I900&gt;0,H900&gt;0),SeperatorSpecification,""),IF(I900&gt;0,IFERROR(VLOOKUP(I900,abbreviation!$A:$B,2,FALSE),""),IF(H900&gt;0,IFERROR(VLOOKUP(H900,abbreviation!$A:$B,2,FALSE),""),"")))</f>
        <v/>
      </c>
      <c r="CC900">
        <f>CONCATENATE(IF(K900&gt;0,IFERROR(VLOOKUP(K900,abbreviation!$A:$B,2,FALSE),""),""),IF(OR(M900&gt;0,L900&gt;0),SeperatorSpecification,""),IF(M900&gt;0,IFERROR(VLOOKUP(M900,abbreviation!$A:$B,2,FALSE),""),IF(L900&gt;0,IFERROR(VLOOKUP(L900,abbreviation!$A:$B,2,FALSE),""),"")))</f>
        <v/>
      </c>
      <c r="CD900">
        <f>CONCATENATE(IF(O900&gt;0,IFERROR(VLOOKUP(O900,abbreviation!$A:$B,2,FALSE),""),""),IF(OR(Q900&gt;0,P900&gt;0),SeperatorSpecification,""),IF(Q900&gt;0,IFERROR(VLOOKUP(Q900,abbreviation!$A:$B,2,FALSE),""),IF(P900&gt;0,IFERROR(VLOOKUP(P900,abbreviation!$A:$B,2,FALSE),""),"")))</f>
        <v/>
      </c>
      <c r="CE900">
        <f>CONCATENATE(IF(S900&gt;0,IFERROR(VLOOKUP(S900,abbreviation!$A:$B,2,FALSE),""),""),IF(OR(U900&gt;0,T900&gt;0),SeperatorSpecification,""),IF(U900&gt;0,IFERROR(VLOOKUP(U900,abbreviation!$A:$B,2,FALSE),""),IF(T900&gt;0,IFERROR(VLOOKUP(T900,abbreviation!$A:$B,2,FALSE),""),"")))</f>
        <v/>
      </c>
      <c r="CF900">
        <f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>
        <f>IF(X900&gt;0,IFERROR(VLOOKUP(X900,abbreviation!$A:$B,2,FALSE),""),"")</f>
        <v/>
      </c>
      <c r="CH900">
        <f>IF(Z900&gt;0,IFERROR(VLOOKUP(Z900,abbreviation!$A:$B,2,FALSE),""),"")</f>
        <v/>
      </c>
      <c r="CI900">
        <f>IF(AD900&gt;0,IFERROR(VLOOKUP(AD900,abbreviation!$A:$B,2,FALSE),""),"")</f>
        <v/>
      </c>
      <c r="CJ900">
        <f>IF(AF900&gt;0,IFERROR(VLOOKUP(AF900,abbreviation!$A:$B,2,FALSE),""),"")</f>
        <v/>
      </c>
      <c r="CK900">
        <f>IF(AJ900&gt;0,IFERROR(VLOOKUP(AJ900,abbreviation!$A:$B,2,FALSE),""),"")</f>
        <v/>
      </c>
      <c r="CL900">
        <f>IF(AL900&gt;0,IFERROR(VLOOKUP(AL900,abbreviation!$A:$B,2,FALSE),""),"")</f>
        <v/>
      </c>
      <c r="CM900">
        <f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/>
      </c>
      <c r="CN900">
        <f>IF(AP900&gt;0,IFERROR(VLOOKUP(AP900,abbreviation!$A:$B,2,FALSE),""),"")</f>
        <v/>
      </c>
      <c r="CO900">
        <f>IF(AR900&gt;0,IFERROR(VLOOKUP(AR900,abbreviation!$A:$B,2,FALSE),""),"")</f>
        <v/>
      </c>
      <c r="CP900">
        <f>IF(AT900&gt;0,IFERROR(VLOOKUP(AT900,abbreviation!$A:$B,2,FALSE),""),"")</f>
        <v/>
      </c>
      <c r="CQ900">
        <f>IF(AV900&gt;0,IFERROR(VLOOKUP(AV900,abbreviation!$A:$B,2,FALSE),""),"")</f>
        <v/>
      </c>
      <c r="CR900">
        <f>"_"&amp;CN900&amp;IF(ISTEXT(AR900),SeperatorSpecification&amp;CO900,)&amp;IF(ISTEXT(AT900),SeperatorSpecification&amp;CP900,)&amp;IF(ISTEXT(AV900),SeperatorSpecification&amp;CQ900,)&amp;IF(OR(ISTEXT(AX900),ISNUMBER(AX900)),"-"&amp;AX900,)</f>
        <v/>
      </c>
      <c r="CS900">
        <f>IF(AZ900&gt;0,IFERROR(VLOOKUP(AZ900,abbreviation!$A:$B,2,FALSE),""),"")</f>
        <v/>
      </c>
      <c r="CT900">
        <f>IF(BB900&gt;0,IFERROR(VLOOKUP(BB900,abbreviation!$A:$B,2,FALSE),""),"")</f>
        <v/>
      </c>
      <c r="CU900">
        <f>IF(BD900&gt;0,IFERROR(VLOOKUP(BD900,abbreviation!$A:$B,2,FALSE),""),"")</f>
        <v/>
      </c>
      <c r="CV900">
        <f>IF(BF900&gt;0,IFERROR(VLOOKUP(BF900,abbreviation!$A:$B,2,FALSE),""),"")</f>
        <v/>
      </c>
      <c r="CW900">
        <f>IF(BJ900&gt;0,IFERROR(VLOOKUP(BJ900,abbreviation!$A:$B,2,FALSE),""),"")</f>
        <v/>
      </c>
      <c r="CX900">
        <f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/>
      </c>
      <c r="CY900">
        <f>CONCATENATE(IF(BN900&gt;0,IFERROR(VLOOKUP(BN900,abbreviation!$A:$B,2,FALSE),""),""),IF(OR(BP900&gt;0,BO900&gt;0),SeperatorSpecification,""),IF(BP900&gt;0,IFERROR(VLOOKUP(BP900,abbreviation!$A:$B,2,FALSE),""),IF(BO900&gt;0,IFERROR(VLOOKUP(BO900,abbreviation!$A:$B,2,FALSE),""),"")))</f>
        <v/>
      </c>
      <c r="CZ900">
        <f>CONCATENATE(IF(BR900&gt;0,IFERROR(VLOOKUP(BR900,abbreviation!$A:$B,2,FALSE),""),""),IF(OR(BT900&gt;0,BS900&gt;0),SeperatorSpecification,""),IF(BT900&gt;0,IFERROR(VLOOKUP(BT900,abbreviation!$A:$B,2,FALSE),""),IF(BS900&gt;0,IFERROR(VLOOKUP(BS900,abbreviation!$A:$B,2,FALSE),""),"")))</f>
        <v/>
      </c>
      <c r="DA900">
        <f>CONCATENATE(IF(BV900&gt;0,IFERROR(VLOOKUP(BV900,abbreviation!$A:$B,2,FALSE),""),""),IF(OR(BX900&gt;0,BW900&gt;0),SeperatorSpecification,""),IF(BX900&gt;0,IFERROR(VLOOKUP(BX900,abbreviation!$A:$B,2,FALSE),""),IF(BW900&gt;0,IFERROR(VLOOKUP(BW900,abbreviation!$A:$B,2,FALSE),""),"")))</f>
        <v/>
      </c>
      <c r="DB900">
        <f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>
        <f>IF(OR(X900&lt;&gt;"",AD900&lt;&gt;"",C900&lt;&gt;"",A900&lt;&gt;""),(CF900&amp;CM900&amp;CR900&amp;CX900&amp;DB900),"")</f>
        <v/>
      </c>
      <c r="DE900" s="40">
        <f>DC900</f>
        <v/>
      </c>
    </row>
    <row r="901">
      <c r="F901" s="41" t="n"/>
      <c r="J901" s="41" t="n"/>
      <c r="N901" s="41" t="n"/>
      <c r="R901" s="41" t="n"/>
      <c r="V901" s="41" t="n"/>
      <c r="AA901" s="7" t="n"/>
      <c r="AB901" s="41" t="n"/>
      <c r="AD901" s="6" t="n"/>
      <c r="AE901" s="8" t="n"/>
      <c r="AF901" s="7" t="n"/>
      <c r="AG901" s="7" t="n"/>
      <c r="AH901" s="41" t="n"/>
      <c r="AJ901" s="6" t="n"/>
      <c r="AK901" s="8" t="n"/>
      <c r="AL901" s="7" t="n"/>
      <c r="AM901" s="7" t="n"/>
      <c r="AN901" s="41" t="n"/>
      <c r="AR901" s="7" t="n"/>
      <c r="AX901" s="42" t="n"/>
      <c r="BB901" s="7" t="n"/>
      <c r="BC901" s="8" t="n"/>
      <c r="BH901" s="42" t="n"/>
      <c r="BQ901" s="41" t="n"/>
      <c r="BU901" s="41" t="n"/>
      <c r="BY901" s="41" t="n"/>
      <c r="CA901">
        <f>CONCATENATE(IF(C901&gt;0,IFERROR(VLOOKUP(C901,abbreviation!$A:$B,2,FALSE),""),""),IF(OR(E901&gt;0,D901&gt;0),SeperatorSpecification,""),IF(E901&gt;0,IFERROR(VLOOKUP(E901,abbreviation!$A:$B,2,FALSE),""),IF(D901&gt;0,IFERROR(VLOOKUP(D901,abbreviation!$A:$B,2,FALSE),""),"")))</f>
        <v/>
      </c>
      <c r="CB901">
        <f>CONCATENATE(IF(G901&gt;0,IFERROR(VLOOKUP(G901,abbreviation!$A:$B,2,FALSE),""),""),IF(OR(I901&gt;0,H901&gt;0),SeperatorSpecification,""),IF(I901&gt;0,IFERROR(VLOOKUP(I901,abbreviation!$A:$B,2,FALSE),""),IF(H901&gt;0,IFERROR(VLOOKUP(H901,abbreviation!$A:$B,2,FALSE),""),"")))</f>
        <v/>
      </c>
      <c r="CC901">
        <f>CONCATENATE(IF(K901&gt;0,IFERROR(VLOOKUP(K901,abbreviation!$A:$B,2,FALSE),""),""),IF(OR(M901&gt;0,L901&gt;0),SeperatorSpecification,""),IF(M901&gt;0,IFERROR(VLOOKUP(M901,abbreviation!$A:$B,2,FALSE),""),IF(L901&gt;0,IFERROR(VLOOKUP(L901,abbreviation!$A:$B,2,FALSE),""),"")))</f>
        <v/>
      </c>
      <c r="CD901">
        <f>CONCATENATE(IF(O901&gt;0,IFERROR(VLOOKUP(O901,abbreviation!$A:$B,2,FALSE),""),""),IF(OR(Q901&gt;0,P901&gt;0),SeperatorSpecification,""),IF(Q901&gt;0,IFERROR(VLOOKUP(Q901,abbreviation!$A:$B,2,FALSE),""),IF(P901&gt;0,IFERROR(VLOOKUP(P901,abbreviation!$A:$B,2,FALSE),""),"")))</f>
        <v/>
      </c>
      <c r="CE901">
        <f>CONCATENATE(IF(S901&gt;0,IFERROR(VLOOKUP(S901,abbreviation!$A:$B,2,FALSE),""),""),IF(OR(U901&gt;0,T901&gt;0),SeperatorSpecification,""),IF(U901&gt;0,IFERROR(VLOOKUP(U901,abbreviation!$A:$B,2,FALSE),""),IF(T901&gt;0,IFERROR(VLOOKUP(T901,abbreviation!$A:$B,2,FALSE),""),"")))</f>
        <v/>
      </c>
      <c r="CF901">
        <f>IF(CA901&gt;0,(CA901&amp;IF(OR(ISNUMBER(F901),ISTEXT(F901)),"-"&amp;F901,))&amp;(IF(ISTEXT(G901),"_",)&amp;CB901&amp;IF(OR(ISNUMBER(J901),ISTEXT(J901)),"-"&amp;J901,))&amp;(IF(ISTEXT(K901),"_",)&amp;CC901&amp;IF(OR(ISNUMBER(N901),ISTEXT(N901)),"-"&amp;N901,))&amp;(IF(ISTEXT(O901),"_",)&amp;CD901&amp;IF(OR(ISNUMBER(R901),ISTEXT(R901)),"-"&amp;R901,))&amp;(IF(ISTEXT(S901),"_",)&amp;CE901&amp;IF(OR(ISNUMBER(V901),ISTEXT(V901)),"-"&amp;V901,)&amp;IF(AND(ISTEXT(CA901),CA901&lt;&gt;""),SeparatorBUDO,)),"")</f>
        <v/>
      </c>
      <c r="CG901">
        <f>IF(X901&gt;0,IFERROR(VLOOKUP(X901,abbreviation!$A:$B,2,FALSE),""),"")</f>
        <v/>
      </c>
      <c r="CH901">
        <f>IF(Z901&gt;0,IFERROR(VLOOKUP(Z901,abbreviation!$A:$B,2,FALSE),""),"")</f>
        <v/>
      </c>
      <c r="CI901">
        <f>IF(AD901&gt;0,IFERROR(VLOOKUP(AD901,abbreviation!$A:$B,2,FALSE),""),"")</f>
        <v/>
      </c>
      <c r="CJ901">
        <f>IF(AF901&gt;0,IFERROR(VLOOKUP(AF901,abbreviation!$A:$B,2,FALSE),""),"")</f>
        <v/>
      </c>
      <c r="CK901">
        <f>IF(AJ901&gt;0,IFERROR(VLOOKUP(AJ901,abbreviation!$A:$B,2,FALSE),""),"")</f>
        <v/>
      </c>
      <c r="CL901">
        <f>IF(AL901&gt;0,IFERROR(VLOOKUP(AL901,abbreviation!$A:$B,2,FALSE),""),"")</f>
        <v/>
      </c>
      <c r="CM901">
        <f>IF(CG901&gt;0,(CG901&amp;IF(ISTEXT(Z901),SeperatorSpecification&amp;CH901,)&amp;IF(OR(ISTEXT(AB901),ISNUMBER(AB901)),"-"&amp;AB901,))&amp;("_"&amp;CI901&amp;IF(ISTEXT(AF901),SeperatorSpecification&amp;CJ901,)&amp;IF(OR(ISTEXT(AH901),ISNUMBER(AH901)),"-"&amp;AH901,))&amp;("_"&amp;CK901&amp;IF(ISTEXT(AL901),SeperatorSpecification&amp;CL901,)&amp;IF(OR(ISTEXT(AN901),ISNUMBER(AN901)),"-"&amp;AN901,)),"")</f>
        <v/>
      </c>
      <c r="CN901">
        <f>IF(AP901&gt;0,IFERROR(VLOOKUP(AP901,abbreviation!$A:$B,2,FALSE),""),"")</f>
        <v/>
      </c>
      <c r="CO901">
        <f>IF(AR901&gt;0,IFERROR(VLOOKUP(AR901,abbreviation!$A:$B,2,FALSE),""),"")</f>
        <v/>
      </c>
      <c r="CP901">
        <f>IF(AT901&gt;0,IFERROR(VLOOKUP(AT901,abbreviation!$A:$B,2,FALSE),""),"")</f>
        <v/>
      </c>
      <c r="CQ901">
        <f>IF(AV901&gt;0,IFERROR(VLOOKUP(AV901,abbreviation!$A:$B,2,FALSE),""),"")</f>
        <v/>
      </c>
      <c r="CR901">
        <f>"_"&amp;CN901&amp;IF(ISTEXT(AR901),SeperatorSpecification&amp;CO901,)&amp;IF(ISTEXT(AT901),SeperatorSpecification&amp;CP901,)&amp;IF(ISTEXT(AV901),SeperatorSpecification&amp;CQ901,)&amp;IF(OR(ISTEXT(AX901),ISNUMBER(AX901)),"-"&amp;AX901,)</f>
        <v/>
      </c>
      <c r="CS901">
        <f>IF(AZ901&gt;0,IFERROR(VLOOKUP(AZ901,abbreviation!$A:$B,2,FALSE),""),"")</f>
        <v/>
      </c>
      <c r="CT901">
        <f>IF(BB901&gt;0,IFERROR(VLOOKUP(BB901,abbreviation!$A:$B,2,FALSE),""),"")</f>
        <v/>
      </c>
      <c r="CU901">
        <f>IF(BD901&gt;0,IFERROR(VLOOKUP(BD901,abbreviation!$A:$B,2,FALSE),""),"")</f>
        <v/>
      </c>
      <c r="CV901">
        <f>IF(BF901&gt;0,IFERROR(VLOOKUP(BF901,abbreviation!$A:$B,2,FALSE),""),"")</f>
        <v/>
      </c>
      <c r="CW901">
        <f>IF(BJ901&gt;0,IFERROR(VLOOKUP(BJ901,abbreviation!$A:$B,2,FALSE),""),"")</f>
        <v/>
      </c>
      <c r="CX901">
        <f>"_"&amp;CS901&amp;IF(ISTEXT(BB901),SeperatorSpecification&amp;CT901,"")&amp;IF(ISTEXT(BD901),SeperatorSpecification&amp;CU901,"")&amp;IF(ISTEXT(BF901),SeperatorSpecification&amp;CV901,"")&amp;IF(ISTEXT(BH901),SeperatorSpecification&amp;BH901,"")&amp;"_"&amp;CW901&amp;IF(OR(ISNUMBER(BL901),ISTEXT(BL901)),"-"&amp;BL901,)</f>
        <v/>
      </c>
      <c r="CY901">
        <f>CONCATENATE(IF(BN901&gt;0,IFERROR(VLOOKUP(BN901,abbreviation!$A:$B,2,FALSE),""),""),IF(OR(BP901&gt;0,BO901&gt;0),SeperatorSpecification,""),IF(BP901&gt;0,IFERROR(VLOOKUP(BP901,abbreviation!$A:$B,2,FALSE),""),IF(BO901&gt;0,IFERROR(VLOOKUP(BO901,abbreviation!$A:$B,2,FALSE),""),"")))</f>
        <v/>
      </c>
      <c r="CZ901">
        <f>CONCATENATE(IF(BR901&gt;0,IFERROR(VLOOKUP(BR901,abbreviation!$A:$B,2,FALSE),""),""),IF(OR(BT901&gt;0,BS901&gt;0),SeperatorSpecification,""),IF(BT901&gt;0,IFERROR(VLOOKUP(BT901,abbreviation!$A:$B,2,FALSE),""),IF(BS901&gt;0,IFERROR(VLOOKUP(BS901,abbreviation!$A:$B,2,FALSE),""),"")))</f>
        <v/>
      </c>
      <c r="DA901">
        <f>CONCATENATE(IF(BV901&gt;0,IFERROR(VLOOKUP(BV901,abbreviation!$A:$B,2,FALSE),""),""),IF(OR(BX901&gt;0,BW901&gt;0),SeperatorSpecification,""),IF(BX901&gt;0,IFERROR(VLOOKUP(BX901,abbreviation!$A:$B,2,FALSE),""),IF(BW901&gt;0,IFERROR(VLOOKUP(BW901,abbreviation!$A:$B,2,FALSE),""),"")))</f>
        <v/>
      </c>
      <c r="DB901">
        <f>IF(BN901&gt;0,(IF(ISTEXT(BN901),SeparatorBUDO,"")&amp;CY901&amp;IF(OR(ISNUMBER(BQ901),ISTEXT(BQ901)),"-"&amp;BQ901,))&amp;(IF(ISTEXT(BR901),"_",)&amp;CZ901&amp;IF(OR(ISNUMBER(BU901),ISTEXT(BU901)),"-"&amp;BU901,))&amp;(IF(ISTEXT(BV901),"_",)&amp;DA901&amp;IF(OR(ISNUMBER(BY901),ISTEXT(BY901)),"-"&amp;BY901,)),"")</f>
        <v/>
      </c>
      <c r="DC901">
        <f>IF(OR(X901&lt;&gt;"",AD901&lt;&gt;"",C901&lt;&gt;"",A901&lt;&gt;""),(CF901&amp;CM901&amp;CR901&amp;CX901&amp;DB901),"")</f>
        <v/>
      </c>
      <c r="DE901" s="40">
        <f>DC901</f>
        <v/>
      </c>
    </row>
    <row r="902">
      <c r="F902" s="41" t="n"/>
      <c r="J902" s="41" t="n"/>
      <c r="N902" s="41" t="n"/>
      <c r="R902" s="41" t="n"/>
      <c r="V902" s="41" t="n"/>
      <c r="AA902" s="7" t="n"/>
      <c r="AB902" s="41" t="n"/>
      <c r="AD902" s="6" t="n"/>
      <c r="AE902" s="8" t="n"/>
      <c r="AF902" s="7" t="n"/>
      <c r="AG902" s="7" t="n"/>
      <c r="AH902" s="41" t="n"/>
      <c r="AJ902" s="6" t="n"/>
      <c r="AK902" s="8" t="n"/>
      <c r="AL902" s="7" t="n"/>
      <c r="AM902" s="7" t="n"/>
      <c r="AN902" s="41" t="n"/>
      <c r="AR902" s="7" t="n"/>
      <c r="AX902" s="42" t="n"/>
      <c r="BB902" s="7" t="n"/>
      <c r="BC902" s="8" t="n"/>
      <c r="BH902" s="42" t="n"/>
      <c r="BQ902" s="41" t="n"/>
      <c r="BU902" s="41" t="n"/>
      <c r="BY902" s="41" t="n"/>
      <c r="CA902">
        <f>CONCATENATE(IF(C902&gt;0,IFERROR(VLOOKUP(C902,abbreviation!$A:$B,2,FALSE),""),""),IF(OR(E902&gt;0,D902&gt;0),SeperatorSpecification,""),IF(E902&gt;0,IFERROR(VLOOKUP(E902,abbreviation!$A:$B,2,FALSE),""),IF(D902&gt;0,IFERROR(VLOOKUP(D902,abbreviation!$A:$B,2,FALSE),""),"")))</f>
        <v/>
      </c>
      <c r="CB902">
        <f>CONCATENATE(IF(G902&gt;0,IFERROR(VLOOKUP(G902,abbreviation!$A:$B,2,FALSE),""),""),IF(OR(I902&gt;0,H902&gt;0),SeperatorSpecification,""),IF(I902&gt;0,IFERROR(VLOOKUP(I902,abbreviation!$A:$B,2,FALSE),""),IF(H902&gt;0,IFERROR(VLOOKUP(H902,abbreviation!$A:$B,2,FALSE),""),"")))</f>
        <v/>
      </c>
      <c r="CC902">
        <f>CONCATENATE(IF(K902&gt;0,IFERROR(VLOOKUP(K902,abbreviation!$A:$B,2,FALSE),""),""),IF(OR(M902&gt;0,L902&gt;0),SeperatorSpecification,""),IF(M902&gt;0,IFERROR(VLOOKUP(M902,abbreviation!$A:$B,2,FALSE),""),IF(L902&gt;0,IFERROR(VLOOKUP(L902,abbreviation!$A:$B,2,FALSE),""),"")))</f>
        <v/>
      </c>
      <c r="CD902">
        <f>CONCATENATE(IF(O902&gt;0,IFERROR(VLOOKUP(O902,abbreviation!$A:$B,2,FALSE),""),""),IF(OR(Q902&gt;0,P902&gt;0),SeperatorSpecification,""),IF(Q902&gt;0,IFERROR(VLOOKUP(Q902,abbreviation!$A:$B,2,FALSE),""),IF(P902&gt;0,IFERROR(VLOOKUP(P902,abbreviation!$A:$B,2,FALSE),""),"")))</f>
        <v/>
      </c>
      <c r="CE902">
        <f>CONCATENATE(IF(S902&gt;0,IFERROR(VLOOKUP(S902,abbreviation!$A:$B,2,FALSE),""),""),IF(OR(U902&gt;0,T902&gt;0),SeperatorSpecification,""),IF(U902&gt;0,IFERROR(VLOOKUP(U902,abbreviation!$A:$B,2,FALSE),""),IF(T902&gt;0,IFERROR(VLOOKUP(T902,abbreviation!$A:$B,2,FALSE),""),"")))</f>
        <v/>
      </c>
      <c r="CF902">
        <f>IF(CA902&gt;0,(CA902&amp;IF(OR(ISNUMBER(F902),ISTEXT(F902)),"-"&amp;F902,))&amp;(IF(ISTEXT(G902),"_",)&amp;CB902&amp;IF(OR(ISNUMBER(J902),ISTEXT(J902)),"-"&amp;J902,))&amp;(IF(ISTEXT(K902),"_",)&amp;CC902&amp;IF(OR(ISNUMBER(N902),ISTEXT(N902)),"-"&amp;N902,))&amp;(IF(ISTEXT(O902),"_",)&amp;CD902&amp;IF(OR(ISNUMBER(R902),ISTEXT(R902)),"-"&amp;R902,))&amp;(IF(ISTEXT(S902),"_",)&amp;CE902&amp;IF(OR(ISNUMBER(V902),ISTEXT(V902)),"-"&amp;V902,)&amp;IF(AND(ISTEXT(CA902),CA902&lt;&gt;""),SeparatorBUDO,)),"")</f>
        <v/>
      </c>
      <c r="CG902">
        <f>IF(X902&gt;0,IFERROR(VLOOKUP(X902,abbreviation!$A:$B,2,FALSE),""),"")</f>
        <v/>
      </c>
      <c r="CH902">
        <f>IF(Z902&gt;0,IFERROR(VLOOKUP(Z902,abbreviation!$A:$B,2,FALSE),""),"")</f>
        <v/>
      </c>
      <c r="CI902">
        <f>IF(AD902&gt;0,IFERROR(VLOOKUP(AD902,abbreviation!$A:$B,2,FALSE),""),"")</f>
        <v/>
      </c>
      <c r="CJ902">
        <f>IF(AF902&gt;0,IFERROR(VLOOKUP(AF902,abbreviation!$A:$B,2,FALSE),""),"")</f>
        <v/>
      </c>
      <c r="CK902">
        <f>IF(AJ902&gt;0,IFERROR(VLOOKUP(AJ902,abbreviation!$A:$B,2,FALSE),""),"")</f>
        <v/>
      </c>
      <c r="CL902">
        <f>IF(AL902&gt;0,IFERROR(VLOOKUP(AL902,abbreviation!$A:$B,2,FALSE),""),"")</f>
        <v/>
      </c>
      <c r="CM902">
        <f>IF(CG902&gt;0,(CG902&amp;IF(ISTEXT(Z902),SeperatorSpecification&amp;CH902,)&amp;IF(OR(ISTEXT(AB902),ISNUMBER(AB902)),"-"&amp;AB902,))&amp;("_"&amp;CI902&amp;IF(ISTEXT(AF902),SeperatorSpecification&amp;CJ902,)&amp;IF(OR(ISTEXT(AH902),ISNUMBER(AH902)),"-"&amp;AH902,))&amp;("_"&amp;CK902&amp;IF(ISTEXT(AL902),SeperatorSpecification&amp;CL902,)&amp;IF(OR(ISTEXT(AN902),ISNUMBER(AN902)),"-"&amp;AN902,)),"")</f>
        <v/>
      </c>
      <c r="CN902">
        <f>IF(AP902&gt;0,IFERROR(VLOOKUP(AP902,abbreviation!$A:$B,2,FALSE),""),"")</f>
        <v/>
      </c>
      <c r="CO902">
        <f>IF(AR902&gt;0,IFERROR(VLOOKUP(AR902,abbreviation!$A:$B,2,FALSE),""),"")</f>
        <v/>
      </c>
      <c r="CP902">
        <f>IF(AT902&gt;0,IFERROR(VLOOKUP(AT902,abbreviation!$A:$B,2,FALSE),""),"")</f>
        <v/>
      </c>
      <c r="CQ902">
        <f>IF(AV902&gt;0,IFERROR(VLOOKUP(AV902,abbreviation!$A:$B,2,FALSE),""),"")</f>
        <v/>
      </c>
      <c r="CR902">
        <f>"_"&amp;CN902&amp;IF(ISTEXT(AR902),SeperatorSpecification&amp;CO902,)&amp;IF(ISTEXT(AT902),SeperatorSpecification&amp;CP902,)&amp;IF(ISTEXT(AV902),SeperatorSpecification&amp;CQ902,)&amp;IF(OR(ISTEXT(AX902),ISNUMBER(AX902)),"-"&amp;AX902,)</f>
        <v/>
      </c>
      <c r="CS902">
        <f>IF(AZ902&gt;0,IFERROR(VLOOKUP(AZ902,abbreviation!$A:$B,2,FALSE),""),"")</f>
        <v/>
      </c>
      <c r="CT902">
        <f>IF(BB902&gt;0,IFERROR(VLOOKUP(BB902,abbreviation!$A:$B,2,FALSE),""),"")</f>
        <v/>
      </c>
      <c r="CU902">
        <f>IF(BD902&gt;0,IFERROR(VLOOKUP(BD902,abbreviation!$A:$B,2,FALSE),""),"")</f>
        <v/>
      </c>
      <c r="CV902">
        <f>IF(BF902&gt;0,IFERROR(VLOOKUP(BF902,abbreviation!$A:$B,2,FALSE),""),"")</f>
        <v/>
      </c>
      <c r="CW902">
        <f>IF(BJ902&gt;0,IFERROR(VLOOKUP(BJ902,abbreviation!$A:$B,2,FALSE),""),"")</f>
        <v/>
      </c>
      <c r="CX902">
        <f>"_"&amp;CS902&amp;IF(ISTEXT(BB902),SeperatorSpecification&amp;CT902,"")&amp;IF(ISTEXT(BD902),SeperatorSpecification&amp;CU902,"")&amp;IF(ISTEXT(BF902),SeperatorSpecification&amp;CV902,"")&amp;IF(ISTEXT(BH902),SeperatorSpecification&amp;BH902,"")&amp;"_"&amp;CW902&amp;IF(OR(ISNUMBER(BL902),ISTEXT(BL902)),"-"&amp;BL902,)</f>
        <v/>
      </c>
      <c r="CY902">
        <f>CONCATENATE(IF(BN902&gt;0,IFERROR(VLOOKUP(BN902,abbreviation!$A:$B,2,FALSE),""),""),IF(OR(BP902&gt;0,BO902&gt;0),SeperatorSpecification,""),IF(BP902&gt;0,IFERROR(VLOOKUP(BP902,abbreviation!$A:$B,2,FALSE),""),IF(BO902&gt;0,IFERROR(VLOOKUP(BO902,abbreviation!$A:$B,2,FALSE),""),"")))</f>
        <v/>
      </c>
      <c r="CZ902">
        <f>CONCATENATE(IF(BR902&gt;0,IFERROR(VLOOKUP(BR902,abbreviation!$A:$B,2,FALSE),""),""),IF(OR(BT902&gt;0,BS902&gt;0),SeperatorSpecification,""),IF(BT902&gt;0,IFERROR(VLOOKUP(BT902,abbreviation!$A:$B,2,FALSE),""),IF(BS902&gt;0,IFERROR(VLOOKUP(BS902,abbreviation!$A:$B,2,FALSE),""),"")))</f>
        <v/>
      </c>
      <c r="DA902">
        <f>CONCATENATE(IF(BV902&gt;0,IFERROR(VLOOKUP(BV902,abbreviation!$A:$B,2,FALSE),""),""),IF(OR(BX902&gt;0,BW902&gt;0),SeperatorSpecification,""),IF(BX902&gt;0,IFERROR(VLOOKUP(BX902,abbreviation!$A:$B,2,FALSE),""),IF(BW902&gt;0,IFERROR(VLOOKUP(BW902,abbreviation!$A:$B,2,FALSE),""),"")))</f>
        <v/>
      </c>
      <c r="DB902">
        <f>IF(BN902&gt;0,(IF(ISTEXT(BN902),SeparatorBUDO,"")&amp;CY902&amp;IF(OR(ISNUMBER(BQ902),ISTEXT(BQ902)),"-"&amp;BQ902,))&amp;(IF(ISTEXT(BR902),"_",)&amp;CZ902&amp;IF(OR(ISNUMBER(BU902),ISTEXT(BU902)),"-"&amp;BU902,))&amp;(IF(ISTEXT(BV902),"_",)&amp;DA902&amp;IF(OR(ISNUMBER(BY902),ISTEXT(BY902)),"-"&amp;BY902,)),"")</f>
        <v/>
      </c>
      <c r="DC902">
        <f>IF(OR(X902&lt;&gt;"",AD902&lt;&gt;"",C902&lt;&gt;"",A902&lt;&gt;""),(CF902&amp;CM902&amp;CR902&amp;CX902&amp;DB902),"")</f>
        <v/>
      </c>
      <c r="DE902" s="40">
        <f>DC902</f>
        <v/>
      </c>
    </row>
    <row r="903">
      <c r="F903" s="41" t="n"/>
      <c r="J903" s="41" t="n"/>
      <c r="N903" s="41" t="n"/>
      <c r="R903" s="41" t="n"/>
      <c r="V903" s="41" t="n"/>
      <c r="AA903" s="7" t="n"/>
      <c r="AB903" s="41" t="n"/>
      <c r="AD903" s="6" t="n"/>
      <c r="AE903" s="8" t="n"/>
      <c r="AF903" s="7" t="n"/>
      <c r="AG903" s="7" t="n"/>
      <c r="AH903" s="41" t="n"/>
      <c r="AJ903" s="6" t="n"/>
      <c r="AK903" s="8" t="n"/>
      <c r="AL903" s="7" t="n"/>
      <c r="AM903" s="7" t="n"/>
      <c r="AN903" s="41" t="n"/>
      <c r="AR903" s="7" t="n"/>
      <c r="AX903" s="42" t="n"/>
      <c r="BB903" s="7" t="n"/>
      <c r="BC903" s="8" t="n"/>
      <c r="BH903" s="42" t="n"/>
      <c r="BQ903" s="41" t="n"/>
      <c r="BU903" s="41" t="n"/>
      <c r="BY903" s="41" t="n"/>
      <c r="CA903">
        <f>CONCATENATE(IF(C903&gt;0,IFERROR(VLOOKUP(C903,abbreviation!$A:$B,2,FALSE),""),""),IF(OR(E903&gt;0,D903&gt;0),SeperatorSpecification,""),IF(E903&gt;0,IFERROR(VLOOKUP(E903,abbreviation!$A:$B,2,FALSE),""),IF(D903&gt;0,IFERROR(VLOOKUP(D903,abbreviation!$A:$B,2,FALSE),""),"")))</f>
        <v/>
      </c>
      <c r="CB903">
        <f>CONCATENATE(IF(G903&gt;0,IFERROR(VLOOKUP(G903,abbreviation!$A:$B,2,FALSE),""),""),IF(OR(I903&gt;0,H903&gt;0),SeperatorSpecification,""),IF(I903&gt;0,IFERROR(VLOOKUP(I903,abbreviation!$A:$B,2,FALSE),""),IF(H903&gt;0,IFERROR(VLOOKUP(H903,abbreviation!$A:$B,2,FALSE),""),"")))</f>
        <v/>
      </c>
      <c r="CC903">
        <f>CONCATENATE(IF(K903&gt;0,IFERROR(VLOOKUP(K903,abbreviation!$A:$B,2,FALSE),""),""),IF(OR(M903&gt;0,L903&gt;0),SeperatorSpecification,""),IF(M903&gt;0,IFERROR(VLOOKUP(M903,abbreviation!$A:$B,2,FALSE),""),IF(L903&gt;0,IFERROR(VLOOKUP(L903,abbreviation!$A:$B,2,FALSE),""),"")))</f>
        <v/>
      </c>
      <c r="CD903">
        <f>CONCATENATE(IF(O903&gt;0,IFERROR(VLOOKUP(O903,abbreviation!$A:$B,2,FALSE),""),""),IF(OR(Q903&gt;0,P903&gt;0),SeperatorSpecification,""),IF(Q903&gt;0,IFERROR(VLOOKUP(Q903,abbreviation!$A:$B,2,FALSE),""),IF(P903&gt;0,IFERROR(VLOOKUP(P903,abbreviation!$A:$B,2,FALSE),""),"")))</f>
        <v/>
      </c>
      <c r="CE903">
        <f>CONCATENATE(IF(S903&gt;0,IFERROR(VLOOKUP(S903,abbreviation!$A:$B,2,FALSE),""),""),IF(OR(U903&gt;0,T903&gt;0),SeperatorSpecification,""),IF(U903&gt;0,IFERROR(VLOOKUP(U903,abbreviation!$A:$B,2,FALSE),""),IF(T903&gt;0,IFERROR(VLOOKUP(T903,abbreviation!$A:$B,2,FALSE),""),"")))</f>
        <v/>
      </c>
      <c r="CF903">
        <f>IF(CA903&gt;0,(CA903&amp;IF(OR(ISNUMBER(F903),ISTEXT(F903)),"-"&amp;F903,))&amp;(IF(ISTEXT(G903),"_",)&amp;CB903&amp;IF(OR(ISNUMBER(J903),ISTEXT(J903)),"-"&amp;J903,))&amp;(IF(ISTEXT(K903),"_",)&amp;CC903&amp;IF(OR(ISNUMBER(N903),ISTEXT(N903)),"-"&amp;N903,))&amp;(IF(ISTEXT(O903),"_",)&amp;CD903&amp;IF(OR(ISNUMBER(R903),ISTEXT(R903)),"-"&amp;R903,))&amp;(IF(ISTEXT(S903),"_",)&amp;CE903&amp;IF(OR(ISNUMBER(V903),ISTEXT(V903)),"-"&amp;V903,)&amp;IF(AND(ISTEXT(CA903),CA903&lt;&gt;""),SeparatorBUDO,)),"")</f>
        <v/>
      </c>
      <c r="CG903">
        <f>IF(X903&gt;0,IFERROR(VLOOKUP(X903,abbreviation!$A:$B,2,FALSE),""),"")</f>
        <v/>
      </c>
      <c r="CH903">
        <f>IF(Z903&gt;0,IFERROR(VLOOKUP(Z903,abbreviation!$A:$B,2,FALSE),""),"")</f>
        <v/>
      </c>
      <c r="CI903">
        <f>IF(AD903&gt;0,IFERROR(VLOOKUP(AD903,abbreviation!$A:$B,2,FALSE),""),"")</f>
        <v/>
      </c>
      <c r="CJ903">
        <f>IF(AF903&gt;0,IFERROR(VLOOKUP(AF903,abbreviation!$A:$B,2,FALSE),""),"")</f>
        <v/>
      </c>
      <c r="CK903">
        <f>IF(AJ903&gt;0,IFERROR(VLOOKUP(AJ903,abbreviation!$A:$B,2,FALSE),""),"")</f>
        <v/>
      </c>
      <c r="CL903">
        <f>IF(AL903&gt;0,IFERROR(VLOOKUP(AL903,abbreviation!$A:$B,2,FALSE),""),"")</f>
        <v/>
      </c>
      <c r="CM903">
        <f>IF(CG903&gt;0,(CG903&amp;IF(ISTEXT(Z903),SeperatorSpecification&amp;CH903,)&amp;IF(OR(ISTEXT(AB903),ISNUMBER(AB903)),"-"&amp;AB903,))&amp;("_"&amp;CI903&amp;IF(ISTEXT(AF903),SeperatorSpecification&amp;CJ903,)&amp;IF(OR(ISTEXT(AH903),ISNUMBER(AH903)),"-"&amp;AH903,))&amp;("_"&amp;CK903&amp;IF(ISTEXT(AL903),SeperatorSpecification&amp;CL903,)&amp;IF(OR(ISTEXT(AN903),ISNUMBER(AN903)),"-"&amp;AN903,)),"")</f>
        <v/>
      </c>
      <c r="CN903">
        <f>IF(AP903&gt;0,IFERROR(VLOOKUP(AP903,abbreviation!$A:$B,2,FALSE),""),"")</f>
        <v/>
      </c>
      <c r="CO903">
        <f>IF(AR903&gt;0,IFERROR(VLOOKUP(AR903,abbreviation!$A:$B,2,FALSE),""),"")</f>
        <v/>
      </c>
      <c r="CP903">
        <f>IF(AT903&gt;0,IFERROR(VLOOKUP(AT903,abbreviation!$A:$B,2,FALSE),""),"")</f>
        <v/>
      </c>
      <c r="CQ903">
        <f>IF(AV903&gt;0,IFERROR(VLOOKUP(AV903,abbreviation!$A:$B,2,FALSE),""),"")</f>
        <v/>
      </c>
      <c r="CR903">
        <f>"_"&amp;CN903&amp;IF(ISTEXT(AR903),SeperatorSpecification&amp;CO903,)&amp;IF(ISTEXT(AT903),SeperatorSpecification&amp;CP903,)&amp;IF(ISTEXT(AV903),SeperatorSpecification&amp;CQ903,)&amp;IF(OR(ISTEXT(AX903),ISNUMBER(AX903)),"-"&amp;AX903,)</f>
        <v/>
      </c>
      <c r="CS903">
        <f>IF(AZ903&gt;0,IFERROR(VLOOKUP(AZ903,abbreviation!$A:$B,2,FALSE),""),"")</f>
        <v/>
      </c>
      <c r="CT903">
        <f>IF(BB903&gt;0,IFERROR(VLOOKUP(BB903,abbreviation!$A:$B,2,FALSE),""),"")</f>
        <v/>
      </c>
      <c r="CU903">
        <f>IF(BD903&gt;0,IFERROR(VLOOKUP(BD903,abbreviation!$A:$B,2,FALSE),""),"")</f>
        <v/>
      </c>
      <c r="CV903">
        <f>IF(BF903&gt;0,IFERROR(VLOOKUP(BF903,abbreviation!$A:$B,2,FALSE),""),"")</f>
        <v/>
      </c>
      <c r="CW903">
        <f>IF(BJ903&gt;0,IFERROR(VLOOKUP(BJ903,abbreviation!$A:$B,2,FALSE),""),"")</f>
        <v/>
      </c>
      <c r="CX903">
        <f>"_"&amp;CS903&amp;IF(ISTEXT(BB903),SeperatorSpecification&amp;CT903,"")&amp;IF(ISTEXT(BD903),SeperatorSpecification&amp;CU903,"")&amp;IF(ISTEXT(BF903),SeperatorSpecification&amp;CV903,"")&amp;IF(ISTEXT(BH903),SeperatorSpecification&amp;BH903,"")&amp;"_"&amp;CW903&amp;IF(OR(ISNUMBER(BL903),ISTEXT(BL903)),"-"&amp;BL903,)</f>
        <v/>
      </c>
      <c r="CY903">
        <f>CONCATENATE(IF(BN903&gt;0,IFERROR(VLOOKUP(BN903,abbreviation!$A:$B,2,FALSE),""),""),IF(OR(BP903&gt;0,BO903&gt;0),SeperatorSpecification,""),IF(BP903&gt;0,IFERROR(VLOOKUP(BP903,abbreviation!$A:$B,2,FALSE),""),IF(BO903&gt;0,IFERROR(VLOOKUP(BO903,abbreviation!$A:$B,2,FALSE),""),"")))</f>
        <v/>
      </c>
      <c r="CZ903">
        <f>CONCATENATE(IF(BR903&gt;0,IFERROR(VLOOKUP(BR903,abbreviation!$A:$B,2,FALSE),""),""),IF(OR(BT903&gt;0,BS903&gt;0),SeperatorSpecification,""),IF(BT903&gt;0,IFERROR(VLOOKUP(BT903,abbreviation!$A:$B,2,FALSE),""),IF(BS903&gt;0,IFERROR(VLOOKUP(BS903,abbreviation!$A:$B,2,FALSE),""),"")))</f>
        <v/>
      </c>
      <c r="DA903">
        <f>CONCATENATE(IF(BV903&gt;0,IFERROR(VLOOKUP(BV903,abbreviation!$A:$B,2,FALSE),""),""),IF(OR(BX903&gt;0,BW903&gt;0),SeperatorSpecification,""),IF(BX903&gt;0,IFERROR(VLOOKUP(BX903,abbreviation!$A:$B,2,FALSE),""),IF(BW903&gt;0,IFERROR(VLOOKUP(BW903,abbreviation!$A:$B,2,FALSE),""),"")))</f>
        <v/>
      </c>
      <c r="DB903">
        <f>IF(BN903&gt;0,(IF(ISTEXT(BN903),SeparatorBUDO,"")&amp;CY903&amp;IF(OR(ISNUMBER(BQ903),ISTEXT(BQ903)),"-"&amp;BQ903,))&amp;(IF(ISTEXT(BR903),"_",)&amp;CZ903&amp;IF(OR(ISNUMBER(BU903),ISTEXT(BU903)),"-"&amp;BU903,))&amp;(IF(ISTEXT(BV903),"_",)&amp;DA903&amp;IF(OR(ISNUMBER(BY903),ISTEXT(BY903)),"-"&amp;BY903,)),"")</f>
        <v/>
      </c>
      <c r="DC903">
        <f>IF(OR(X903&lt;&gt;"",AD903&lt;&gt;"",C903&lt;&gt;"",A903&lt;&gt;""),(CF903&amp;CM903&amp;CR903&amp;CX903&amp;DB903),"")</f>
        <v/>
      </c>
      <c r="DE903" s="40">
        <f>DC903</f>
        <v/>
      </c>
    </row>
    <row r="904">
      <c r="F904" s="41" t="n"/>
      <c r="J904" s="41" t="n"/>
      <c r="N904" s="41" t="n"/>
      <c r="R904" s="41" t="n"/>
      <c r="V904" s="41" t="n"/>
      <c r="AA904" s="7" t="n"/>
      <c r="AB904" s="41" t="n"/>
      <c r="AD904" s="6" t="n"/>
      <c r="AE904" s="8" t="n"/>
      <c r="AF904" s="7" t="n"/>
      <c r="AG904" s="7" t="n"/>
      <c r="AH904" s="41" t="n"/>
      <c r="AJ904" s="6" t="n"/>
      <c r="AK904" s="8" t="n"/>
      <c r="AL904" s="7" t="n"/>
      <c r="AM904" s="7" t="n"/>
      <c r="AN904" s="41" t="n"/>
      <c r="AR904" s="7" t="n"/>
      <c r="AX904" s="42" t="n"/>
      <c r="BB904" s="7" t="n"/>
      <c r="BC904" s="8" t="n"/>
      <c r="BH904" s="42" t="n"/>
      <c r="BQ904" s="41" t="n"/>
      <c r="BU904" s="41" t="n"/>
      <c r="BY904" s="41" t="n"/>
      <c r="CA904">
        <f>CONCATENATE(IF(C904&gt;0,IFERROR(VLOOKUP(C904,abbreviation!$A:$B,2,FALSE),""),""),IF(OR(E904&gt;0,D904&gt;0),SeperatorSpecification,""),IF(E904&gt;0,IFERROR(VLOOKUP(E904,abbreviation!$A:$B,2,FALSE),""),IF(D904&gt;0,IFERROR(VLOOKUP(D904,abbreviation!$A:$B,2,FALSE),""),"")))</f>
        <v/>
      </c>
      <c r="CB904">
        <f>CONCATENATE(IF(G904&gt;0,IFERROR(VLOOKUP(G904,abbreviation!$A:$B,2,FALSE),""),""),IF(OR(I904&gt;0,H904&gt;0),SeperatorSpecification,""),IF(I904&gt;0,IFERROR(VLOOKUP(I904,abbreviation!$A:$B,2,FALSE),""),IF(H904&gt;0,IFERROR(VLOOKUP(H904,abbreviation!$A:$B,2,FALSE),""),"")))</f>
        <v/>
      </c>
      <c r="CC904">
        <f>CONCATENATE(IF(K904&gt;0,IFERROR(VLOOKUP(K904,abbreviation!$A:$B,2,FALSE),""),""),IF(OR(M904&gt;0,L904&gt;0),SeperatorSpecification,""),IF(M904&gt;0,IFERROR(VLOOKUP(M904,abbreviation!$A:$B,2,FALSE),""),IF(L904&gt;0,IFERROR(VLOOKUP(L904,abbreviation!$A:$B,2,FALSE),""),"")))</f>
        <v/>
      </c>
      <c r="CD904">
        <f>CONCATENATE(IF(O904&gt;0,IFERROR(VLOOKUP(O904,abbreviation!$A:$B,2,FALSE),""),""),IF(OR(Q904&gt;0,P904&gt;0),SeperatorSpecification,""),IF(Q904&gt;0,IFERROR(VLOOKUP(Q904,abbreviation!$A:$B,2,FALSE),""),IF(P904&gt;0,IFERROR(VLOOKUP(P904,abbreviation!$A:$B,2,FALSE),""),"")))</f>
        <v/>
      </c>
      <c r="CE904">
        <f>CONCATENATE(IF(S904&gt;0,IFERROR(VLOOKUP(S904,abbreviation!$A:$B,2,FALSE),""),""),IF(OR(U904&gt;0,T904&gt;0),SeperatorSpecification,""),IF(U904&gt;0,IFERROR(VLOOKUP(U904,abbreviation!$A:$B,2,FALSE),""),IF(T904&gt;0,IFERROR(VLOOKUP(T904,abbreviation!$A:$B,2,FALSE),""),"")))</f>
        <v/>
      </c>
      <c r="CF904">
        <f>IF(CA904&gt;0,(CA904&amp;IF(OR(ISNUMBER(F904),ISTEXT(F904)),"-"&amp;F904,))&amp;(IF(ISTEXT(G904),"_",)&amp;CB904&amp;IF(OR(ISNUMBER(J904),ISTEXT(J904)),"-"&amp;J904,))&amp;(IF(ISTEXT(K904),"_",)&amp;CC904&amp;IF(OR(ISNUMBER(N904),ISTEXT(N904)),"-"&amp;N904,))&amp;(IF(ISTEXT(O904),"_",)&amp;CD904&amp;IF(OR(ISNUMBER(R904),ISTEXT(R904)),"-"&amp;R904,))&amp;(IF(ISTEXT(S904),"_",)&amp;CE904&amp;IF(OR(ISNUMBER(V904),ISTEXT(V904)),"-"&amp;V904,)&amp;IF(AND(ISTEXT(CA904),CA904&lt;&gt;""),SeparatorBUDO,)),"")</f>
        <v/>
      </c>
      <c r="CG904">
        <f>IF(X904&gt;0,IFERROR(VLOOKUP(X904,abbreviation!$A:$B,2,FALSE),""),"")</f>
        <v/>
      </c>
      <c r="CH904">
        <f>IF(Z904&gt;0,IFERROR(VLOOKUP(Z904,abbreviation!$A:$B,2,FALSE),""),"")</f>
        <v/>
      </c>
      <c r="CI904">
        <f>IF(AD904&gt;0,IFERROR(VLOOKUP(AD904,abbreviation!$A:$B,2,FALSE),""),"")</f>
        <v/>
      </c>
      <c r="CJ904">
        <f>IF(AF904&gt;0,IFERROR(VLOOKUP(AF904,abbreviation!$A:$B,2,FALSE),""),"")</f>
        <v/>
      </c>
      <c r="CK904">
        <f>IF(AJ904&gt;0,IFERROR(VLOOKUP(AJ904,abbreviation!$A:$B,2,FALSE),""),"")</f>
        <v/>
      </c>
      <c r="CL904">
        <f>IF(AL904&gt;0,IFERROR(VLOOKUP(AL904,abbreviation!$A:$B,2,FALSE),""),"")</f>
        <v/>
      </c>
      <c r="CM904">
        <f>IF(CG904&gt;0,(CG904&amp;IF(ISTEXT(Z904),SeperatorSpecification&amp;CH904,)&amp;IF(OR(ISTEXT(AB904),ISNUMBER(AB904)),"-"&amp;AB904,))&amp;("_"&amp;CI904&amp;IF(ISTEXT(AF904),SeperatorSpecification&amp;CJ904,)&amp;IF(OR(ISTEXT(AH904),ISNUMBER(AH904)),"-"&amp;AH904,))&amp;("_"&amp;CK904&amp;IF(ISTEXT(AL904),SeperatorSpecification&amp;CL904,)&amp;IF(OR(ISTEXT(AN904),ISNUMBER(AN904)),"-"&amp;AN904,)),"")</f>
        <v/>
      </c>
      <c r="CN904">
        <f>IF(AP904&gt;0,IFERROR(VLOOKUP(AP904,abbreviation!$A:$B,2,FALSE),""),"")</f>
        <v/>
      </c>
      <c r="CO904">
        <f>IF(AR904&gt;0,IFERROR(VLOOKUP(AR904,abbreviation!$A:$B,2,FALSE),""),"")</f>
        <v/>
      </c>
      <c r="CP904">
        <f>IF(AT904&gt;0,IFERROR(VLOOKUP(AT904,abbreviation!$A:$B,2,FALSE),""),"")</f>
        <v/>
      </c>
      <c r="CQ904">
        <f>IF(AV904&gt;0,IFERROR(VLOOKUP(AV904,abbreviation!$A:$B,2,FALSE),""),"")</f>
        <v/>
      </c>
      <c r="CR904">
        <f>"_"&amp;CN904&amp;IF(ISTEXT(AR904),SeperatorSpecification&amp;CO904,)&amp;IF(ISTEXT(AT904),SeperatorSpecification&amp;CP904,)&amp;IF(ISTEXT(AV904),SeperatorSpecification&amp;CQ904,)&amp;IF(OR(ISTEXT(AX904),ISNUMBER(AX904)),"-"&amp;AX904,)</f>
        <v/>
      </c>
      <c r="CS904">
        <f>IF(AZ904&gt;0,IFERROR(VLOOKUP(AZ904,abbreviation!$A:$B,2,FALSE),""),"")</f>
        <v/>
      </c>
      <c r="CT904">
        <f>IF(BB904&gt;0,IFERROR(VLOOKUP(BB904,abbreviation!$A:$B,2,FALSE),""),"")</f>
        <v/>
      </c>
      <c r="CU904">
        <f>IF(BD904&gt;0,IFERROR(VLOOKUP(BD904,abbreviation!$A:$B,2,FALSE),""),"")</f>
        <v/>
      </c>
      <c r="CV904">
        <f>IF(BF904&gt;0,IFERROR(VLOOKUP(BF904,abbreviation!$A:$B,2,FALSE),""),"")</f>
        <v/>
      </c>
      <c r="CW904">
        <f>IF(BJ904&gt;0,IFERROR(VLOOKUP(BJ904,abbreviation!$A:$B,2,FALSE),""),"")</f>
        <v/>
      </c>
      <c r="CX904">
        <f>"_"&amp;CS904&amp;IF(ISTEXT(BB904),SeperatorSpecification&amp;CT904,"")&amp;IF(ISTEXT(BD904),SeperatorSpecification&amp;CU904,"")&amp;IF(ISTEXT(BF904),SeperatorSpecification&amp;CV904,"")&amp;IF(ISTEXT(BH904),SeperatorSpecification&amp;BH904,"")&amp;"_"&amp;CW904&amp;IF(OR(ISNUMBER(BL904),ISTEXT(BL904)),"-"&amp;BL904,)</f>
        <v/>
      </c>
      <c r="CY904">
        <f>CONCATENATE(IF(BN904&gt;0,IFERROR(VLOOKUP(BN904,abbreviation!$A:$B,2,FALSE),""),""),IF(OR(BP904&gt;0,BO904&gt;0),SeperatorSpecification,""),IF(BP904&gt;0,IFERROR(VLOOKUP(BP904,abbreviation!$A:$B,2,FALSE),""),IF(BO904&gt;0,IFERROR(VLOOKUP(BO904,abbreviation!$A:$B,2,FALSE),""),"")))</f>
        <v/>
      </c>
      <c r="CZ904">
        <f>CONCATENATE(IF(BR904&gt;0,IFERROR(VLOOKUP(BR904,abbreviation!$A:$B,2,FALSE),""),""),IF(OR(BT904&gt;0,BS904&gt;0),SeperatorSpecification,""),IF(BT904&gt;0,IFERROR(VLOOKUP(BT904,abbreviation!$A:$B,2,FALSE),""),IF(BS904&gt;0,IFERROR(VLOOKUP(BS904,abbreviation!$A:$B,2,FALSE),""),"")))</f>
        <v/>
      </c>
      <c r="DA904">
        <f>CONCATENATE(IF(BV904&gt;0,IFERROR(VLOOKUP(BV904,abbreviation!$A:$B,2,FALSE),""),""),IF(OR(BX904&gt;0,BW904&gt;0),SeperatorSpecification,""),IF(BX904&gt;0,IFERROR(VLOOKUP(BX904,abbreviation!$A:$B,2,FALSE),""),IF(BW904&gt;0,IFERROR(VLOOKUP(BW904,abbreviation!$A:$B,2,FALSE),""),"")))</f>
        <v/>
      </c>
      <c r="DB904">
        <f>IF(BN904&gt;0,(IF(ISTEXT(BN904),SeparatorBUDO,"")&amp;CY904&amp;IF(OR(ISNUMBER(BQ904),ISTEXT(BQ904)),"-"&amp;BQ904,))&amp;(IF(ISTEXT(BR904),"_",)&amp;CZ904&amp;IF(OR(ISNUMBER(BU904),ISTEXT(BU904)),"-"&amp;BU904,))&amp;(IF(ISTEXT(BV904),"_",)&amp;DA904&amp;IF(OR(ISNUMBER(BY904),ISTEXT(BY904)),"-"&amp;BY904,)),"")</f>
        <v/>
      </c>
      <c r="DC904">
        <f>IF(OR(X904&lt;&gt;"",AD904&lt;&gt;"",C904&lt;&gt;"",A904&lt;&gt;""),(CF904&amp;CM904&amp;CR904&amp;CX904&amp;DB904),"")</f>
        <v/>
      </c>
      <c r="DE904" s="40">
        <f>DC904</f>
        <v/>
      </c>
    </row>
    <row r="905">
      <c r="F905" s="41" t="n"/>
      <c r="J905" s="41" t="n"/>
      <c r="N905" s="41" t="n"/>
      <c r="R905" s="41" t="n"/>
      <c r="V905" s="41" t="n"/>
      <c r="AA905" s="7" t="n"/>
      <c r="AB905" s="41" t="n"/>
      <c r="AD905" s="6" t="n"/>
      <c r="AE905" s="8" t="n"/>
      <c r="AF905" s="7" t="n"/>
      <c r="AG905" s="7" t="n"/>
      <c r="AH905" s="41" t="n"/>
      <c r="AJ905" s="6" t="n"/>
      <c r="AK905" s="8" t="n"/>
      <c r="AL905" s="7" t="n"/>
      <c r="AM905" s="7" t="n"/>
      <c r="AN905" s="41" t="n"/>
      <c r="AR905" s="7" t="n"/>
      <c r="AX905" s="42" t="n"/>
      <c r="BB905" s="7" t="n"/>
      <c r="BC905" s="8" t="n"/>
      <c r="BH905" s="42" t="n"/>
      <c r="BQ905" s="41" t="n"/>
      <c r="BU905" s="41" t="n"/>
      <c r="BY905" s="41" t="n"/>
      <c r="CA905">
        <f>CONCATENATE(IF(C905&gt;0,IFERROR(VLOOKUP(C905,abbreviation!$A:$B,2,FALSE),""),""),IF(OR(E905&gt;0,D905&gt;0),SeperatorSpecification,""),IF(E905&gt;0,IFERROR(VLOOKUP(E905,abbreviation!$A:$B,2,FALSE),""),IF(D905&gt;0,IFERROR(VLOOKUP(D905,abbreviation!$A:$B,2,FALSE),""),"")))</f>
        <v/>
      </c>
      <c r="CB905">
        <f>CONCATENATE(IF(G905&gt;0,IFERROR(VLOOKUP(G905,abbreviation!$A:$B,2,FALSE),""),""),IF(OR(I905&gt;0,H905&gt;0),SeperatorSpecification,""),IF(I905&gt;0,IFERROR(VLOOKUP(I905,abbreviation!$A:$B,2,FALSE),""),IF(H905&gt;0,IFERROR(VLOOKUP(H905,abbreviation!$A:$B,2,FALSE),""),"")))</f>
        <v/>
      </c>
      <c r="CC905">
        <f>CONCATENATE(IF(K905&gt;0,IFERROR(VLOOKUP(K905,abbreviation!$A:$B,2,FALSE),""),""),IF(OR(M905&gt;0,L905&gt;0),SeperatorSpecification,""),IF(M905&gt;0,IFERROR(VLOOKUP(M905,abbreviation!$A:$B,2,FALSE),""),IF(L905&gt;0,IFERROR(VLOOKUP(L905,abbreviation!$A:$B,2,FALSE),""),"")))</f>
        <v/>
      </c>
      <c r="CD905">
        <f>CONCATENATE(IF(O905&gt;0,IFERROR(VLOOKUP(O905,abbreviation!$A:$B,2,FALSE),""),""),IF(OR(Q905&gt;0,P905&gt;0),SeperatorSpecification,""),IF(Q905&gt;0,IFERROR(VLOOKUP(Q905,abbreviation!$A:$B,2,FALSE),""),IF(P905&gt;0,IFERROR(VLOOKUP(P905,abbreviation!$A:$B,2,FALSE),""),"")))</f>
        <v/>
      </c>
      <c r="CE905">
        <f>CONCATENATE(IF(S905&gt;0,IFERROR(VLOOKUP(S905,abbreviation!$A:$B,2,FALSE),""),""),IF(OR(U905&gt;0,T905&gt;0),SeperatorSpecification,""),IF(U905&gt;0,IFERROR(VLOOKUP(U905,abbreviation!$A:$B,2,FALSE),""),IF(T905&gt;0,IFERROR(VLOOKUP(T905,abbreviation!$A:$B,2,FALSE),""),"")))</f>
        <v/>
      </c>
      <c r="CF905">
        <f>IF(CA905&gt;0,(CA905&amp;IF(OR(ISNUMBER(F905),ISTEXT(F905)),"-"&amp;F905,))&amp;(IF(ISTEXT(G905),"_",)&amp;CB905&amp;IF(OR(ISNUMBER(J905),ISTEXT(J905)),"-"&amp;J905,))&amp;(IF(ISTEXT(K905),"_",)&amp;CC905&amp;IF(OR(ISNUMBER(N905),ISTEXT(N905)),"-"&amp;N905,))&amp;(IF(ISTEXT(O905),"_",)&amp;CD905&amp;IF(OR(ISNUMBER(R905),ISTEXT(R905)),"-"&amp;R905,))&amp;(IF(ISTEXT(S905),"_",)&amp;CE905&amp;IF(OR(ISNUMBER(V905),ISTEXT(V905)),"-"&amp;V905,)&amp;IF(AND(ISTEXT(CA905),CA905&lt;&gt;""),SeparatorBUDO,)),"")</f>
        <v/>
      </c>
      <c r="CG905">
        <f>IF(X905&gt;0,IFERROR(VLOOKUP(X905,abbreviation!$A:$B,2,FALSE),""),"")</f>
        <v/>
      </c>
      <c r="CH905">
        <f>IF(Z905&gt;0,IFERROR(VLOOKUP(Z905,abbreviation!$A:$B,2,FALSE),""),"")</f>
        <v/>
      </c>
      <c r="CI905">
        <f>IF(AD905&gt;0,IFERROR(VLOOKUP(AD905,abbreviation!$A:$B,2,FALSE),""),"")</f>
        <v/>
      </c>
      <c r="CJ905">
        <f>IF(AF905&gt;0,IFERROR(VLOOKUP(AF905,abbreviation!$A:$B,2,FALSE),""),"")</f>
        <v/>
      </c>
      <c r="CK905">
        <f>IF(AJ905&gt;0,IFERROR(VLOOKUP(AJ905,abbreviation!$A:$B,2,FALSE),""),"")</f>
        <v/>
      </c>
      <c r="CL905">
        <f>IF(AL905&gt;0,IFERROR(VLOOKUP(AL905,abbreviation!$A:$B,2,FALSE),""),"")</f>
        <v/>
      </c>
      <c r="CM905">
        <f>IF(CG905&gt;0,(CG905&amp;IF(ISTEXT(Z905),SeperatorSpecification&amp;CH905,)&amp;IF(OR(ISTEXT(AB905),ISNUMBER(AB905)),"-"&amp;AB905,))&amp;("_"&amp;CI905&amp;IF(ISTEXT(AF905),SeperatorSpecification&amp;CJ905,)&amp;IF(OR(ISTEXT(AH905),ISNUMBER(AH905)),"-"&amp;AH905,))&amp;("_"&amp;CK905&amp;IF(ISTEXT(AL905),SeperatorSpecification&amp;CL905,)&amp;IF(OR(ISTEXT(AN905),ISNUMBER(AN905)),"-"&amp;AN905,)),"")</f>
        <v/>
      </c>
      <c r="CN905">
        <f>IF(AP905&gt;0,IFERROR(VLOOKUP(AP905,abbreviation!$A:$B,2,FALSE),""),"")</f>
        <v/>
      </c>
      <c r="CO905">
        <f>IF(AR905&gt;0,IFERROR(VLOOKUP(AR905,abbreviation!$A:$B,2,FALSE),""),"")</f>
        <v/>
      </c>
      <c r="CP905">
        <f>IF(AT905&gt;0,IFERROR(VLOOKUP(AT905,abbreviation!$A:$B,2,FALSE),""),"")</f>
        <v/>
      </c>
      <c r="CQ905">
        <f>IF(AV905&gt;0,IFERROR(VLOOKUP(AV905,abbreviation!$A:$B,2,FALSE),""),"")</f>
        <v/>
      </c>
      <c r="CR905">
        <f>"_"&amp;CN905&amp;IF(ISTEXT(AR905),SeperatorSpecification&amp;CO905,)&amp;IF(ISTEXT(AT905),SeperatorSpecification&amp;CP905,)&amp;IF(ISTEXT(AV905),SeperatorSpecification&amp;CQ905,)&amp;IF(OR(ISTEXT(AX905),ISNUMBER(AX905)),"-"&amp;AX905,)</f>
        <v/>
      </c>
      <c r="CS905">
        <f>IF(AZ905&gt;0,IFERROR(VLOOKUP(AZ905,abbreviation!$A:$B,2,FALSE),""),"")</f>
        <v/>
      </c>
      <c r="CT905">
        <f>IF(BB905&gt;0,IFERROR(VLOOKUP(BB905,abbreviation!$A:$B,2,FALSE),""),"")</f>
        <v/>
      </c>
      <c r="CU905">
        <f>IF(BD905&gt;0,IFERROR(VLOOKUP(BD905,abbreviation!$A:$B,2,FALSE),""),"")</f>
        <v/>
      </c>
      <c r="CV905">
        <f>IF(BF905&gt;0,IFERROR(VLOOKUP(BF905,abbreviation!$A:$B,2,FALSE),""),"")</f>
        <v/>
      </c>
      <c r="CW905">
        <f>IF(BJ905&gt;0,IFERROR(VLOOKUP(BJ905,abbreviation!$A:$B,2,FALSE),""),"")</f>
        <v/>
      </c>
      <c r="CX905">
        <f>"_"&amp;CS905&amp;IF(ISTEXT(BB905),SeperatorSpecification&amp;CT905,"")&amp;IF(ISTEXT(BD905),SeperatorSpecification&amp;CU905,"")&amp;IF(ISTEXT(BF905),SeperatorSpecification&amp;CV905,"")&amp;IF(ISTEXT(BH905),SeperatorSpecification&amp;BH905,"")&amp;"_"&amp;CW905&amp;IF(OR(ISNUMBER(BL905),ISTEXT(BL905)),"-"&amp;BL905,)</f>
        <v/>
      </c>
      <c r="CY905">
        <f>CONCATENATE(IF(BN905&gt;0,IFERROR(VLOOKUP(BN905,abbreviation!$A:$B,2,FALSE),""),""),IF(OR(BP905&gt;0,BO905&gt;0),SeperatorSpecification,""),IF(BP905&gt;0,IFERROR(VLOOKUP(BP905,abbreviation!$A:$B,2,FALSE),""),IF(BO905&gt;0,IFERROR(VLOOKUP(BO905,abbreviation!$A:$B,2,FALSE),""),"")))</f>
        <v/>
      </c>
      <c r="CZ905">
        <f>CONCATENATE(IF(BR905&gt;0,IFERROR(VLOOKUP(BR905,abbreviation!$A:$B,2,FALSE),""),""),IF(OR(BT905&gt;0,BS905&gt;0),SeperatorSpecification,""),IF(BT905&gt;0,IFERROR(VLOOKUP(BT905,abbreviation!$A:$B,2,FALSE),""),IF(BS905&gt;0,IFERROR(VLOOKUP(BS905,abbreviation!$A:$B,2,FALSE),""),"")))</f>
        <v/>
      </c>
      <c r="DA905">
        <f>CONCATENATE(IF(BV905&gt;0,IFERROR(VLOOKUP(BV905,abbreviation!$A:$B,2,FALSE),""),""),IF(OR(BX905&gt;0,BW905&gt;0),SeperatorSpecification,""),IF(BX905&gt;0,IFERROR(VLOOKUP(BX905,abbreviation!$A:$B,2,FALSE),""),IF(BW905&gt;0,IFERROR(VLOOKUP(BW905,abbreviation!$A:$B,2,FALSE),""),"")))</f>
        <v/>
      </c>
      <c r="DB905">
        <f>IF(BN905&gt;0,(IF(ISTEXT(BN905),SeparatorBUDO,"")&amp;CY905&amp;IF(OR(ISNUMBER(BQ905),ISTEXT(BQ905)),"-"&amp;BQ905,))&amp;(IF(ISTEXT(BR905),"_",)&amp;CZ905&amp;IF(OR(ISNUMBER(BU905),ISTEXT(BU905)),"-"&amp;BU905,))&amp;(IF(ISTEXT(BV905),"_",)&amp;DA905&amp;IF(OR(ISNUMBER(BY905),ISTEXT(BY905)),"-"&amp;BY905,)),"")</f>
        <v/>
      </c>
      <c r="DC905">
        <f>IF(OR(X905&lt;&gt;"",AD905&lt;&gt;"",C905&lt;&gt;"",A905&lt;&gt;""),(CF905&amp;CM905&amp;CR905&amp;CX905&amp;DB905),"")</f>
        <v/>
      </c>
      <c r="DE905" s="40">
        <f>DC905</f>
        <v/>
      </c>
    </row>
    <row r="906">
      <c r="F906" s="41" t="n"/>
      <c r="J906" s="41" t="n"/>
      <c r="N906" s="41" t="n"/>
      <c r="R906" s="41" t="n"/>
      <c r="V906" s="41" t="n"/>
      <c r="AA906" s="7" t="n"/>
      <c r="AB906" s="41" t="n"/>
      <c r="AD906" s="6" t="n"/>
      <c r="AE906" s="8" t="n"/>
      <c r="AF906" s="7" t="n"/>
      <c r="AG906" s="7" t="n"/>
      <c r="AH906" s="41" t="n"/>
      <c r="AJ906" s="6" t="n"/>
      <c r="AK906" s="8" t="n"/>
      <c r="AL906" s="7" t="n"/>
      <c r="AM906" s="7" t="n"/>
      <c r="AN906" s="41" t="n"/>
      <c r="AR906" s="7" t="n"/>
      <c r="AX906" s="42" t="n"/>
      <c r="BB906" s="7" t="n"/>
      <c r="BC906" s="8" t="n"/>
      <c r="BH906" s="42" t="n"/>
      <c r="BQ906" s="41" t="n"/>
      <c r="BU906" s="41" t="n"/>
      <c r="BY906" s="41" t="n"/>
      <c r="CA906">
        <f>CONCATENATE(IF(C906&gt;0,IFERROR(VLOOKUP(C906,abbreviation!$A:$B,2,FALSE),""),""),IF(OR(E906&gt;0,D906&gt;0),SeperatorSpecification,""),IF(E906&gt;0,IFERROR(VLOOKUP(E906,abbreviation!$A:$B,2,FALSE),""),IF(D906&gt;0,IFERROR(VLOOKUP(D906,abbreviation!$A:$B,2,FALSE),""),"")))</f>
        <v/>
      </c>
      <c r="CB906">
        <f>CONCATENATE(IF(G906&gt;0,IFERROR(VLOOKUP(G906,abbreviation!$A:$B,2,FALSE),""),""),IF(OR(I906&gt;0,H906&gt;0),SeperatorSpecification,""),IF(I906&gt;0,IFERROR(VLOOKUP(I906,abbreviation!$A:$B,2,FALSE),""),IF(H906&gt;0,IFERROR(VLOOKUP(H906,abbreviation!$A:$B,2,FALSE),""),"")))</f>
        <v/>
      </c>
      <c r="CC906">
        <f>CONCATENATE(IF(K906&gt;0,IFERROR(VLOOKUP(K906,abbreviation!$A:$B,2,FALSE),""),""),IF(OR(M906&gt;0,L906&gt;0),SeperatorSpecification,""),IF(M906&gt;0,IFERROR(VLOOKUP(M906,abbreviation!$A:$B,2,FALSE),""),IF(L906&gt;0,IFERROR(VLOOKUP(L906,abbreviation!$A:$B,2,FALSE),""),"")))</f>
        <v/>
      </c>
      <c r="CD906">
        <f>CONCATENATE(IF(O906&gt;0,IFERROR(VLOOKUP(O906,abbreviation!$A:$B,2,FALSE),""),""),IF(OR(Q906&gt;0,P906&gt;0),SeperatorSpecification,""),IF(Q906&gt;0,IFERROR(VLOOKUP(Q906,abbreviation!$A:$B,2,FALSE),""),IF(P906&gt;0,IFERROR(VLOOKUP(P906,abbreviation!$A:$B,2,FALSE),""),"")))</f>
        <v/>
      </c>
      <c r="CE906">
        <f>CONCATENATE(IF(S906&gt;0,IFERROR(VLOOKUP(S906,abbreviation!$A:$B,2,FALSE),""),""),IF(OR(U906&gt;0,T906&gt;0),SeperatorSpecification,""),IF(U906&gt;0,IFERROR(VLOOKUP(U906,abbreviation!$A:$B,2,FALSE),""),IF(T906&gt;0,IFERROR(VLOOKUP(T906,abbreviation!$A:$B,2,FALSE),""),"")))</f>
        <v/>
      </c>
      <c r="CF906">
        <f>IF(CA906&gt;0,(CA906&amp;IF(OR(ISNUMBER(F906),ISTEXT(F906)),"-"&amp;F906,))&amp;(IF(ISTEXT(G906),"_",)&amp;CB906&amp;IF(OR(ISNUMBER(J906),ISTEXT(J906)),"-"&amp;J906,))&amp;(IF(ISTEXT(K906),"_",)&amp;CC906&amp;IF(OR(ISNUMBER(N906),ISTEXT(N906)),"-"&amp;N906,))&amp;(IF(ISTEXT(O906),"_",)&amp;CD906&amp;IF(OR(ISNUMBER(R906),ISTEXT(R906)),"-"&amp;R906,))&amp;(IF(ISTEXT(S906),"_",)&amp;CE906&amp;IF(OR(ISNUMBER(V906),ISTEXT(V906)),"-"&amp;V906,)&amp;IF(AND(ISTEXT(CA906),CA906&lt;&gt;""),SeparatorBUDO,)),"")</f>
        <v/>
      </c>
      <c r="CG906">
        <f>IF(X906&gt;0,IFERROR(VLOOKUP(X906,abbreviation!$A:$B,2,FALSE),""),"")</f>
        <v/>
      </c>
      <c r="CH906">
        <f>IF(Z906&gt;0,IFERROR(VLOOKUP(Z906,abbreviation!$A:$B,2,FALSE),""),"")</f>
        <v/>
      </c>
      <c r="CI906">
        <f>IF(AD906&gt;0,IFERROR(VLOOKUP(AD906,abbreviation!$A:$B,2,FALSE),""),"")</f>
        <v/>
      </c>
      <c r="CJ906">
        <f>IF(AF906&gt;0,IFERROR(VLOOKUP(AF906,abbreviation!$A:$B,2,FALSE),""),"")</f>
        <v/>
      </c>
      <c r="CK906">
        <f>IF(AJ906&gt;0,IFERROR(VLOOKUP(AJ906,abbreviation!$A:$B,2,FALSE),""),"")</f>
        <v/>
      </c>
      <c r="CL906">
        <f>IF(AL906&gt;0,IFERROR(VLOOKUP(AL906,abbreviation!$A:$B,2,FALSE),""),"")</f>
        <v/>
      </c>
      <c r="CM906">
        <f>IF(CG906&gt;0,(CG906&amp;IF(ISTEXT(Z906),SeperatorSpecification&amp;CH906,)&amp;IF(OR(ISTEXT(AB906),ISNUMBER(AB906)),"-"&amp;AB906,))&amp;("_"&amp;CI906&amp;IF(ISTEXT(AF906),SeperatorSpecification&amp;CJ906,)&amp;IF(OR(ISTEXT(AH906),ISNUMBER(AH906)),"-"&amp;AH906,))&amp;("_"&amp;CK906&amp;IF(ISTEXT(AL906),SeperatorSpecification&amp;CL906,)&amp;IF(OR(ISTEXT(AN906),ISNUMBER(AN906)),"-"&amp;AN906,)),"")</f>
        <v/>
      </c>
      <c r="CN906">
        <f>IF(AP906&gt;0,IFERROR(VLOOKUP(AP906,abbreviation!$A:$B,2,FALSE),""),"")</f>
        <v/>
      </c>
      <c r="CO906">
        <f>IF(AR906&gt;0,IFERROR(VLOOKUP(AR906,abbreviation!$A:$B,2,FALSE),""),"")</f>
        <v/>
      </c>
      <c r="CP906">
        <f>IF(AT906&gt;0,IFERROR(VLOOKUP(AT906,abbreviation!$A:$B,2,FALSE),""),"")</f>
        <v/>
      </c>
      <c r="CQ906">
        <f>IF(AV906&gt;0,IFERROR(VLOOKUP(AV906,abbreviation!$A:$B,2,FALSE),""),"")</f>
        <v/>
      </c>
      <c r="CR906">
        <f>"_"&amp;CN906&amp;IF(ISTEXT(AR906),SeperatorSpecification&amp;CO906,)&amp;IF(ISTEXT(AT906),SeperatorSpecification&amp;CP906,)&amp;IF(ISTEXT(AV906),SeperatorSpecification&amp;CQ906,)&amp;IF(OR(ISTEXT(AX906),ISNUMBER(AX906)),"-"&amp;AX906,)</f>
        <v/>
      </c>
      <c r="CS906">
        <f>IF(AZ906&gt;0,IFERROR(VLOOKUP(AZ906,abbreviation!$A:$B,2,FALSE),""),"")</f>
        <v/>
      </c>
      <c r="CT906">
        <f>IF(BB906&gt;0,IFERROR(VLOOKUP(BB906,abbreviation!$A:$B,2,FALSE),""),"")</f>
        <v/>
      </c>
      <c r="CU906">
        <f>IF(BD906&gt;0,IFERROR(VLOOKUP(BD906,abbreviation!$A:$B,2,FALSE),""),"")</f>
        <v/>
      </c>
      <c r="CV906">
        <f>IF(BF906&gt;0,IFERROR(VLOOKUP(BF906,abbreviation!$A:$B,2,FALSE),""),"")</f>
        <v/>
      </c>
      <c r="CW906">
        <f>IF(BJ906&gt;0,IFERROR(VLOOKUP(BJ906,abbreviation!$A:$B,2,FALSE),""),"")</f>
        <v/>
      </c>
      <c r="CX906">
        <f>"_"&amp;CS906&amp;IF(ISTEXT(BB906),SeperatorSpecification&amp;CT906,"")&amp;IF(ISTEXT(BD906),SeperatorSpecification&amp;CU906,"")&amp;IF(ISTEXT(BF906),SeperatorSpecification&amp;CV906,"")&amp;IF(ISTEXT(BH906),SeperatorSpecification&amp;BH906,"")&amp;"_"&amp;CW906&amp;IF(OR(ISNUMBER(BL906),ISTEXT(BL906)),"-"&amp;BL906,)</f>
        <v/>
      </c>
      <c r="CY906">
        <f>CONCATENATE(IF(BN906&gt;0,IFERROR(VLOOKUP(BN906,abbreviation!$A:$B,2,FALSE),""),""),IF(OR(BP906&gt;0,BO906&gt;0),SeperatorSpecification,""),IF(BP906&gt;0,IFERROR(VLOOKUP(BP906,abbreviation!$A:$B,2,FALSE),""),IF(BO906&gt;0,IFERROR(VLOOKUP(BO906,abbreviation!$A:$B,2,FALSE),""),"")))</f>
        <v/>
      </c>
      <c r="CZ906">
        <f>CONCATENATE(IF(BR906&gt;0,IFERROR(VLOOKUP(BR906,abbreviation!$A:$B,2,FALSE),""),""),IF(OR(BT906&gt;0,BS906&gt;0),SeperatorSpecification,""),IF(BT906&gt;0,IFERROR(VLOOKUP(BT906,abbreviation!$A:$B,2,FALSE),""),IF(BS906&gt;0,IFERROR(VLOOKUP(BS906,abbreviation!$A:$B,2,FALSE),""),"")))</f>
        <v/>
      </c>
      <c r="DA906">
        <f>CONCATENATE(IF(BV906&gt;0,IFERROR(VLOOKUP(BV906,abbreviation!$A:$B,2,FALSE),""),""),IF(OR(BX906&gt;0,BW906&gt;0),SeperatorSpecification,""),IF(BX906&gt;0,IFERROR(VLOOKUP(BX906,abbreviation!$A:$B,2,FALSE),""),IF(BW906&gt;0,IFERROR(VLOOKUP(BW906,abbreviation!$A:$B,2,FALSE),""),"")))</f>
        <v/>
      </c>
      <c r="DB906">
        <f>IF(BN906&gt;0,(IF(ISTEXT(BN906),SeparatorBUDO,"")&amp;CY906&amp;IF(OR(ISNUMBER(BQ906),ISTEXT(BQ906)),"-"&amp;BQ906,))&amp;(IF(ISTEXT(BR906),"_",)&amp;CZ906&amp;IF(OR(ISNUMBER(BU906),ISTEXT(BU906)),"-"&amp;BU906,))&amp;(IF(ISTEXT(BV906),"_",)&amp;DA906&amp;IF(OR(ISNUMBER(BY906),ISTEXT(BY906)),"-"&amp;BY906,)),"")</f>
        <v/>
      </c>
      <c r="DC906">
        <f>IF(OR(X906&lt;&gt;"",AD906&lt;&gt;"",C906&lt;&gt;"",A906&lt;&gt;""),(CF906&amp;CM906&amp;CR906&amp;CX906&amp;DB906),"")</f>
        <v/>
      </c>
      <c r="DE906" s="40">
        <f>DC906</f>
        <v/>
      </c>
    </row>
    <row r="907">
      <c r="F907" s="41" t="n"/>
      <c r="J907" s="41" t="n"/>
      <c r="N907" s="41" t="n"/>
      <c r="R907" s="41" t="n"/>
      <c r="V907" s="41" t="n"/>
      <c r="AA907" s="7" t="n"/>
      <c r="AB907" s="41" t="n"/>
      <c r="AD907" s="6" t="n"/>
      <c r="AE907" s="8" t="n"/>
      <c r="AF907" s="7" t="n"/>
      <c r="AG907" s="7" t="n"/>
      <c r="AH907" s="41" t="n"/>
      <c r="AJ907" s="6" t="n"/>
      <c r="AK907" s="8" t="n"/>
      <c r="AL907" s="7" t="n"/>
      <c r="AM907" s="7" t="n"/>
      <c r="AN907" s="41" t="n"/>
      <c r="AR907" s="7" t="n"/>
      <c r="AX907" s="42" t="n"/>
      <c r="BB907" s="7" t="n"/>
      <c r="BC907" s="8" t="n"/>
      <c r="BH907" s="42" t="n"/>
      <c r="BQ907" s="41" t="n"/>
      <c r="BU907" s="41" t="n"/>
      <c r="BY907" s="41" t="n"/>
      <c r="CA907">
        <f>CONCATENATE(IF(C907&gt;0,IFERROR(VLOOKUP(C907,abbreviation!$A:$B,2,FALSE),""),""),IF(OR(E907&gt;0,D907&gt;0),SeperatorSpecification,""),IF(E907&gt;0,IFERROR(VLOOKUP(E907,abbreviation!$A:$B,2,FALSE),""),IF(D907&gt;0,IFERROR(VLOOKUP(D907,abbreviation!$A:$B,2,FALSE),""),"")))</f>
        <v/>
      </c>
      <c r="CB907">
        <f>CONCATENATE(IF(G907&gt;0,IFERROR(VLOOKUP(G907,abbreviation!$A:$B,2,FALSE),""),""),IF(OR(I907&gt;0,H907&gt;0),SeperatorSpecification,""),IF(I907&gt;0,IFERROR(VLOOKUP(I907,abbreviation!$A:$B,2,FALSE),""),IF(H907&gt;0,IFERROR(VLOOKUP(H907,abbreviation!$A:$B,2,FALSE),""),"")))</f>
        <v/>
      </c>
      <c r="CC907">
        <f>CONCATENATE(IF(K907&gt;0,IFERROR(VLOOKUP(K907,abbreviation!$A:$B,2,FALSE),""),""),IF(OR(M907&gt;0,L907&gt;0),SeperatorSpecification,""),IF(M907&gt;0,IFERROR(VLOOKUP(M907,abbreviation!$A:$B,2,FALSE),""),IF(L907&gt;0,IFERROR(VLOOKUP(L907,abbreviation!$A:$B,2,FALSE),""),"")))</f>
        <v/>
      </c>
      <c r="CD907">
        <f>CONCATENATE(IF(O907&gt;0,IFERROR(VLOOKUP(O907,abbreviation!$A:$B,2,FALSE),""),""),IF(OR(Q907&gt;0,P907&gt;0),SeperatorSpecification,""),IF(Q907&gt;0,IFERROR(VLOOKUP(Q907,abbreviation!$A:$B,2,FALSE),""),IF(P907&gt;0,IFERROR(VLOOKUP(P907,abbreviation!$A:$B,2,FALSE),""),"")))</f>
        <v/>
      </c>
      <c r="CE907">
        <f>CONCATENATE(IF(S907&gt;0,IFERROR(VLOOKUP(S907,abbreviation!$A:$B,2,FALSE),""),""),IF(OR(U907&gt;0,T907&gt;0),SeperatorSpecification,""),IF(U907&gt;0,IFERROR(VLOOKUP(U907,abbreviation!$A:$B,2,FALSE),""),IF(T907&gt;0,IFERROR(VLOOKUP(T907,abbreviation!$A:$B,2,FALSE),""),"")))</f>
        <v/>
      </c>
      <c r="CF907">
        <f>IF(CA907&gt;0,(CA907&amp;IF(OR(ISNUMBER(F907),ISTEXT(F907)),"-"&amp;F907,))&amp;(IF(ISTEXT(G907),"_",)&amp;CB907&amp;IF(OR(ISNUMBER(J907),ISTEXT(J907)),"-"&amp;J907,))&amp;(IF(ISTEXT(K907),"_",)&amp;CC907&amp;IF(OR(ISNUMBER(N907),ISTEXT(N907)),"-"&amp;N907,))&amp;(IF(ISTEXT(O907),"_",)&amp;CD907&amp;IF(OR(ISNUMBER(R907),ISTEXT(R907)),"-"&amp;R907,))&amp;(IF(ISTEXT(S907),"_",)&amp;CE907&amp;IF(OR(ISNUMBER(V907),ISTEXT(V907)),"-"&amp;V907,)&amp;IF(AND(ISTEXT(CA907),CA907&lt;&gt;""),SeparatorBUDO,)),"")</f>
        <v/>
      </c>
      <c r="CG907">
        <f>IF(X907&gt;0,IFERROR(VLOOKUP(X907,abbreviation!$A:$B,2,FALSE),""),"")</f>
        <v/>
      </c>
      <c r="CH907">
        <f>IF(Z907&gt;0,IFERROR(VLOOKUP(Z907,abbreviation!$A:$B,2,FALSE),""),"")</f>
        <v/>
      </c>
      <c r="CI907">
        <f>IF(AD907&gt;0,IFERROR(VLOOKUP(AD907,abbreviation!$A:$B,2,FALSE),""),"")</f>
        <v/>
      </c>
      <c r="CJ907">
        <f>IF(AF907&gt;0,IFERROR(VLOOKUP(AF907,abbreviation!$A:$B,2,FALSE),""),"")</f>
        <v/>
      </c>
      <c r="CK907">
        <f>IF(AJ907&gt;0,IFERROR(VLOOKUP(AJ907,abbreviation!$A:$B,2,FALSE),""),"")</f>
        <v/>
      </c>
      <c r="CL907">
        <f>IF(AL907&gt;0,IFERROR(VLOOKUP(AL907,abbreviation!$A:$B,2,FALSE),""),"")</f>
        <v/>
      </c>
      <c r="CM907">
        <f>IF(CG907&gt;0,(CG907&amp;IF(ISTEXT(Z907),SeperatorSpecification&amp;CH907,)&amp;IF(OR(ISTEXT(AB907),ISNUMBER(AB907)),"-"&amp;AB907,))&amp;("_"&amp;CI907&amp;IF(ISTEXT(AF907),SeperatorSpecification&amp;CJ907,)&amp;IF(OR(ISTEXT(AH907),ISNUMBER(AH907)),"-"&amp;AH907,))&amp;("_"&amp;CK907&amp;IF(ISTEXT(AL907),SeperatorSpecification&amp;CL907,)&amp;IF(OR(ISTEXT(AN907),ISNUMBER(AN907)),"-"&amp;AN907,)),"")</f>
        <v/>
      </c>
      <c r="CN907">
        <f>IF(AP907&gt;0,IFERROR(VLOOKUP(AP907,abbreviation!$A:$B,2,FALSE),""),"")</f>
        <v/>
      </c>
      <c r="CO907">
        <f>IF(AR907&gt;0,IFERROR(VLOOKUP(AR907,abbreviation!$A:$B,2,FALSE),""),"")</f>
        <v/>
      </c>
      <c r="CP907">
        <f>IF(AT907&gt;0,IFERROR(VLOOKUP(AT907,abbreviation!$A:$B,2,FALSE),""),"")</f>
        <v/>
      </c>
      <c r="CQ907">
        <f>IF(AV907&gt;0,IFERROR(VLOOKUP(AV907,abbreviation!$A:$B,2,FALSE),""),"")</f>
        <v/>
      </c>
      <c r="CR907">
        <f>"_"&amp;CN907&amp;IF(ISTEXT(AR907),SeperatorSpecification&amp;CO907,)&amp;IF(ISTEXT(AT907),SeperatorSpecification&amp;CP907,)&amp;IF(ISTEXT(AV907),SeperatorSpecification&amp;CQ907,)&amp;IF(OR(ISTEXT(AX907),ISNUMBER(AX907)),"-"&amp;AX907,)</f>
        <v/>
      </c>
      <c r="CS907">
        <f>IF(AZ907&gt;0,IFERROR(VLOOKUP(AZ907,abbreviation!$A:$B,2,FALSE),""),"")</f>
        <v/>
      </c>
      <c r="CT907">
        <f>IF(BB907&gt;0,IFERROR(VLOOKUP(BB907,abbreviation!$A:$B,2,FALSE),""),"")</f>
        <v/>
      </c>
      <c r="CU907">
        <f>IF(BD907&gt;0,IFERROR(VLOOKUP(BD907,abbreviation!$A:$B,2,FALSE),""),"")</f>
        <v/>
      </c>
      <c r="CV907">
        <f>IF(BF907&gt;0,IFERROR(VLOOKUP(BF907,abbreviation!$A:$B,2,FALSE),""),"")</f>
        <v/>
      </c>
      <c r="CW907">
        <f>IF(BJ907&gt;0,IFERROR(VLOOKUP(BJ907,abbreviation!$A:$B,2,FALSE),""),"")</f>
        <v/>
      </c>
      <c r="CX907">
        <f>"_"&amp;CS907&amp;IF(ISTEXT(BB907),SeperatorSpecification&amp;CT907,"")&amp;IF(ISTEXT(BD907),SeperatorSpecification&amp;CU907,"")&amp;IF(ISTEXT(BF907),SeperatorSpecification&amp;CV907,"")&amp;IF(ISTEXT(BH907),SeperatorSpecification&amp;BH907,"")&amp;"_"&amp;CW907&amp;IF(OR(ISNUMBER(BL907),ISTEXT(BL907)),"-"&amp;BL907,)</f>
        <v/>
      </c>
      <c r="CY907">
        <f>CONCATENATE(IF(BN907&gt;0,IFERROR(VLOOKUP(BN907,abbreviation!$A:$B,2,FALSE),""),""),IF(OR(BP907&gt;0,BO907&gt;0),SeperatorSpecification,""),IF(BP907&gt;0,IFERROR(VLOOKUP(BP907,abbreviation!$A:$B,2,FALSE),""),IF(BO907&gt;0,IFERROR(VLOOKUP(BO907,abbreviation!$A:$B,2,FALSE),""),"")))</f>
        <v/>
      </c>
      <c r="CZ907">
        <f>CONCATENATE(IF(BR907&gt;0,IFERROR(VLOOKUP(BR907,abbreviation!$A:$B,2,FALSE),""),""),IF(OR(BT907&gt;0,BS907&gt;0),SeperatorSpecification,""),IF(BT907&gt;0,IFERROR(VLOOKUP(BT907,abbreviation!$A:$B,2,FALSE),""),IF(BS907&gt;0,IFERROR(VLOOKUP(BS907,abbreviation!$A:$B,2,FALSE),""),"")))</f>
        <v/>
      </c>
      <c r="DA907">
        <f>CONCATENATE(IF(BV907&gt;0,IFERROR(VLOOKUP(BV907,abbreviation!$A:$B,2,FALSE),""),""),IF(OR(BX907&gt;0,BW907&gt;0),SeperatorSpecification,""),IF(BX907&gt;0,IFERROR(VLOOKUP(BX907,abbreviation!$A:$B,2,FALSE),""),IF(BW907&gt;0,IFERROR(VLOOKUP(BW907,abbreviation!$A:$B,2,FALSE),""),"")))</f>
        <v/>
      </c>
      <c r="DB907">
        <f>IF(BN907&gt;0,(IF(ISTEXT(BN907),SeparatorBUDO,"")&amp;CY907&amp;IF(OR(ISNUMBER(BQ907),ISTEXT(BQ907)),"-"&amp;BQ907,))&amp;(IF(ISTEXT(BR907),"_",)&amp;CZ907&amp;IF(OR(ISNUMBER(BU907),ISTEXT(BU907)),"-"&amp;BU907,))&amp;(IF(ISTEXT(BV907),"_",)&amp;DA907&amp;IF(OR(ISNUMBER(BY907),ISTEXT(BY907)),"-"&amp;BY907,)),"")</f>
        <v/>
      </c>
      <c r="DC907">
        <f>IF(OR(X907&lt;&gt;"",AD907&lt;&gt;"",C907&lt;&gt;"",A907&lt;&gt;""),(CF907&amp;CM907&amp;CR907&amp;CX907&amp;DB907),"")</f>
        <v/>
      </c>
      <c r="DE907" s="40">
        <f>DC907</f>
        <v/>
      </c>
    </row>
    <row r="908">
      <c r="F908" s="41" t="n"/>
      <c r="J908" s="41" t="n"/>
      <c r="N908" s="41" t="n"/>
      <c r="R908" s="41" t="n"/>
      <c r="V908" s="41" t="n"/>
      <c r="AA908" s="7" t="n"/>
      <c r="AB908" s="41" t="n"/>
      <c r="AD908" s="6" t="n"/>
      <c r="AE908" s="8" t="n"/>
      <c r="AF908" s="7" t="n"/>
      <c r="AG908" s="7" t="n"/>
      <c r="AH908" s="41" t="n"/>
      <c r="AJ908" s="6" t="n"/>
      <c r="AK908" s="8" t="n"/>
      <c r="AL908" s="7" t="n"/>
      <c r="AM908" s="7" t="n"/>
      <c r="AN908" s="41" t="n"/>
      <c r="AR908" s="7" t="n"/>
      <c r="AX908" s="42" t="n"/>
      <c r="BB908" s="7" t="n"/>
      <c r="BC908" s="8" t="n"/>
      <c r="BH908" s="42" t="n"/>
      <c r="BQ908" s="41" t="n"/>
      <c r="BU908" s="41" t="n"/>
      <c r="BY908" s="41" t="n"/>
      <c r="CA908">
        <f>CONCATENATE(IF(C908&gt;0,IFERROR(VLOOKUP(C908,abbreviation!$A:$B,2,FALSE),""),""),IF(OR(E908&gt;0,D908&gt;0),SeperatorSpecification,""),IF(E908&gt;0,IFERROR(VLOOKUP(E908,abbreviation!$A:$B,2,FALSE),""),IF(D908&gt;0,IFERROR(VLOOKUP(D908,abbreviation!$A:$B,2,FALSE),""),"")))</f>
        <v/>
      </c>
      <c r="CB908">
        <f>CONCATENATE(IF(G908&gt;0,IFERROR(VLOOKUP(G908,abbreviation!$A:$B,2,FALSE),""),""),IF(OR(I908&gt;0,H908&gt;0),SeperatorSpecification,""),IF(I908&gt;0,IFERROR(VLOOKUP(I908,abbreviation!$A:$B,2,FALSE),""),IF(H908&gt;0,IFERROR(VLOOKUP(H908,abbreviation!$A:$B,2,FALSE),""),"")))</f>
        <v/>
      </c>
      <c r="CC908">
        <f>CONCATENATE(IF(K908&gt;0,IFERROR(VLOOKUP(K908,abbreviation!$A:$B,2,FALSE),""),""),IF(OR(M908&gt;0,L908&gt;0),SeperatorSpecification,""),IF(M908&gt;0,IFERROR(VLOOKUP(M908,abbreviation!$A:$B,2,FALSE),""),IF(L908&gt;0,IFERROR(VLOOKUP(L908,abbreviation!$A:$B,2,FALSE),""),"")))</f>
        <v/>
      </c>
      <c r="CD908">
        <f>CONCATENATE(IF(O908&gt;0,IFERROR(VLOOKUP(O908,abbreviation!$A:$B,2,FALSE),""),""),IF(OR(Q908&gt;0,P908&gt;0),SeperatorSpecification,""),IF(Q908&gt;0,IFERROR(VLOOKUP(Q908,abbreviation!$A:$B,2,FALSE),""),IF(P908&gt;0,IFERROR(VLOOKUP(P908,abbreviation!$A:$B,2,FALSE),""),"")))</f>
        <v/>
      </c>
      <c r="CE908">
        <f>CONCATENATE(IF(S908&gt;0,IFERROR(VLOOKUP(S908,abbreviation!$A:$B,2,FALSE),""),""),IF(OR(U908&gt;0,T908&gt;0),SeperatorSpecification,""),IF(U908&gt;0,IFERROR(VLOOKUP(U908,abbreviation!$A:$B,2,FALSE),""),IF(T908&gt;0,IFERROR(VLOOKUP(T908,abbreviation!$A:$B,2,FALSE),""),"")))</f>
        <v/>
      </c>
      <c r="CF908">
        <f>IF(CA908&gt;0,(CA908&amp;IF(OR(ISNUMBER(F908),ISTEXT(F908)),"-"&amp;F908,))&amp;(IF(ISTEXT(G908),"_",)&amp;CB908&amp;IF(OR(ISNUMBER(J908),ISTEXT(J908)),"-"&amp;J908,))&amp;(IF(ISTEXT(K908),"_",)&amp;CC908&amp;IF(OR(ISNUMBER(N908),ISTEXT(N908)),"-"&amp;N908,))&amp;(IF(ISTEXT(O908),"_",)&amp;CD908&amp;IF(OR(ISNUMBER(R908),ISTEXT(R908)),"-"&amp;R908,))&amp;(IF(ISTEXT(S908),"_",)&amp;CE908&amp;IF(OR(ISNUMBER(V908),ISTEXT(V908)),"-"&amp;V908,)&amp;IF(AND(ISTEXT(CA908),CA908&lt;&gt;""),SeparatorBUDO,)),"")</f>
        <v/>
      </c>
      <c r="CG908">
        <f>IF(X908&gt;0,IFERROR(VLOOKUP(X908,abbreviation!$A:$B,2,FALSE),""),"")</f>
        <v/>
      </c>
      <c r="CH908">
        <f>IF(Z908&gt;0,IFERROR(VLOOKUP(Z908,abbreviation!$A:$B,2,FALSE),""),"")</f>
        <v/>
      </c>
      <c r="CI908">
        <f>IF(AD908&gt;0,IFERROR(VLOOKUP(AD908,abbreviation!$A:$B,2,FALSE),""),"")</f>
        <v/>
      </c>
      <c r="CJ908">
        <f>IF(AF908&gt;0,IFERROR(VLOOKUP(AF908,abbreviation!$A:$B,2,FALSE),""),"")</f>
        <v/>
      </c>
      <c r="CK908">
        <f>IF(AJ908&gt;0,IFERROR(VLOOKUP(AJ908,abbreviation!$A:$B,2,FALSE),""),"")</f>
        <v/>
      </c>
      <c r="CL908">
        <f>IF(AL908&gt;0,IFERROR(VLOOKUP(AL908,abbreviation!$A:$B,2,FALSE),""),"")</f>
        <v/>
      </c>
      <c r="CM908">
        <f>IF(CG908&gt;0,(CG908&amp;IF(ISTEXT(Z908),SeperatorSpecification&amp;CH908,)&amp;IF(OR(ISTEXT(AB908),ISNUMBER(AB908)),"-"&amp;AB908,))&amp;("_"&amp;CI908&amp;IF(ISTEXT(AF908),SeperatorSpecification&amp;CJ908,)&amp;IF(OR(ISTEXT(AH908),ISNUMBER(AH908)),"-"&amp;AH908,))&amp;("_"&amp;CK908&amp;IF(ISTEXT(AL908),SeperatorSpecification&amp;CL908,)&amp;IF(OR(ISTEXT(AN908),ISNUMBER(AN908)),"-"&amp;AN908,)),"")</f>
        <v/>
      </c>
      <c r="CN908">
        <f>IF(AP908&gt;0,IFERROR(VLOOKUP(AP908,abbreviation!$A:$B,2,FALSE),""),"")</f>
        <v/>
      </c>
      <c r="CO908">
        <f>IF(AR908&gt;0,IFERROR(VLOOKUP(AR908,abbreviation!$A:$B,2,FALSE),""),"")</f>
        <v/>
      </c>
      <c r="CP908">
        <f>IF(AT908&gt;0,IFERROR(VLOOKUP(AT908,abbreviation!$A:$B,2,FALSE),""),"")</f>
        <v/>
      </c>
      <c r="CQ908">
        <f>IF(AV908&gt;0,IFERROR(VLOOKUP(AV908,abbreviation!$A:$B,2,FALSE),""),"")</f>
        <v/>
      </c>
      <c r="CR908">
        <f>"_"&amp;CN908&amp;IF(ISTEXT(AR908),SeperatorSpecification&amp;CO908,)&amp;IF(ISTEXT(AT908),SeperatorSpecification&amp;CP908,)&amp;IF(ISTEXT(AV908),SeperatorSpecification&amp;CQ908,)&amp;IF(OR(ISTEXT(AX908),ISNUMBER(AX908)),"-"&amp;AX908,)</f>
        <v/>
      </c>
      <c r="CS908">
        <f>IF(AZ908&gt;0,IFERROR(VLOOKUP(AZ908,abbreviation!$A:$B,2,FALSE),""),"")</f>
        <v/>
      </c>
      <c r="CT908">
        <f>IF(BB908&gt;0,IFERROR(VLOOKUP(BB908,abbreviation!$A:$B,2,FALSE),""),"")</f>
        <v/>
      </c>
      <c r="CU908">
        <f>IF(BD908&gt;0,IFERROR(VLOOKUP(BD908,abbreviation!$A:$B,2,FALSE),""),"")</f>
        <v/>
      </c>
      <c r="CV908">
        <f>IF(BF908&gt;0,IFERROR(VLOOKUP(BF908,abbreviation!$A:$B,2,FALSE),""),"")</f>
        <v/>
      </c>
      <c r="CW908">
        <f>IF(BJ908&gt;0,IFERROR(VLOOKUP(BJ908,abbreviation!$A:$B,2,FALSE),""),"")</f>
        <v/>
      </c>
      <c r="CX908">
        <f>"_"&amp;CS908&amp;IF(ISTEXT(BB908),SeperatorSpecification&amp;CT908,"")&amp;IF(ISTEXT(BD908),SeperatorSpecification&amp;CU908,"")&amp;IF(ISTEXT(BF908),SeperatorSpecification&amp;CV908,"")&amp;IF(ISTEXT(BH908),SeperatorSpecification&amp;BH908,"")&amp;"_"&amp;CW908&amp;IF(OR(ISNUMBER(BL908),ISTEXT(BL908)),"-"&amp;BL908,)</f>
        <v/>
      </c>
      <c r="CY908">
        <f>CONCATENATE(IF(BN908&gt;0,IFERROR(VLOOKUP(BN908,abbreviation!$A:$B,2,FALSE),""),""),IF(OR(BP908&gt;0,BO908&gt;0),SeperatorSpecification,""),IF(BP908&gt;0,IFERROR(VLOOKUP(BP908,abbreviation!$A:$B,2,FALSE),""),IF(BO908&gt;0,IFERROR(VLOOKUP(BO908,abbreviation!$A:$B,2,FALSE),""),"")))</f>
        <v/>
      </c>
      <c r="CZ908">
        <f>CONCATENATE(IF(BR908&gt;0,IFERROR(VLOOKUP(BR908,abbreviation!$A:$B,2,FALSE),""),""),IF(OR(BT908&gt;0,BS908&gt;0),SeperatorSpecification,""),IF(BT908&gt;0,IFERROR(VLOOKUP(BT908,abbreviation!$A:$B,2,FALSE),""),IF(BS908&gt;0,IFERROR(VLOOKUP(BS908,abbreviation!$A:$B,2,FALSE),""),"")))</f>
        <v/>
      </c>
      <c r="DA908">
        <f>CONCATENATE(IF(BV908&gt;0,IFERROR(VLOOKUP(BV908,abbreviation!$A:$B,2,FALSE),""),""),IF(OR(BX908&gt;0,BW908&gt;0),SeperatorSpecification,""),IF(BX908&gt;0,IFERROR(VLOOKUP(BX908,abbreviation!$A:$B,2,FALSE),""),IF(BW908&gt;0,IFERROR(VLOOKUP(BW908,abbreviation!$A:$B,2,FALSE),""),"")))</f>
        <v/>
      </c>
      <c r="DB908">
        <f>IF(BN908&gt;0,(IF(ISTEXT(BN908),SeparatorBUDO,"")&amp;CY908&amp;IF(OR(ISNUMBER(BQ908),ISTEXT(BQ908)),"-"&amp;BQ908,))&amp;(IF(ISTEXT(BR908),"_",)&amp;CZ908&amp;IF(OR(ISNUMBER(BU908),ISTEXT(BU908)),"-"&amp;BU908,))&amp;(IF(ISTEXT(BV908),"_",)&amp;DA908&amp;IF(OR(ISNUMBER(BY908),ISTEXT(BY908)),"-"&amp;BY908,)),"")</f>
        <v/>
      </c>
      <c r="DC908">
        <f>IF(OR(X908&lt;&gt;"",AD908&lt;&gt;"",C908&lt;&gt;"",A908&lt;&gt;""),(CF908&amp;CM908&amp;CR908&amp;CX908&amp;DB908),"")</f>
        <v/>
      </c>
      <c r="DE908" s="40">
        <f>DC908</f>
        <v/>
      </c>
    </row>
    <row r="909">
      <c r="F909" s="41" t="n"/>
      <c r="J909" s="41" t="n"/>
      <c r="N909" s="41" t="n"/>
      <c r="R909" s="41" t="n"/>
      <c r="V909" s="41" t="n"/>
      <c r="AA909" s="7" t="n"/>
      <c r="AB909" s="41" t="n"/>
      <c r="AD909" s="6" t="n"/>
      <c r="AE909" s="8" t="n"/>
      <c r="AF909" s="7" t="n"/>
      <c r="AG909" s="7" t="n"/>
      <c r="AH909" s="41" t="n"/>
      <c r="AJ909" s="6" t="n"/>
      <c r="AK909" s="8" t="n"/>
      <c r="AL909" s="7" t="n"/>
      <c r="AM909" s="7" t="n"/>
      <c r="AN909" s="41" t="n"/>
      <c r="AR909" s="7" t="n"/>
      <c r="AX909" s="42" t="n"/>
      <c r="BB909" s="7" t="n"/>
      <c r="BC909" s="8" t="n"/>
      <c r="BH909" s="42" t="n"/>
      <c r="BQ909" s="41" t="n"/>
      <c r="BU909" s="41" t="n"/>
      <c r="BY909" s="41" t="n"/>
      <c r="CA909">
        <f>CONCATENATE(IF(C909&gt;0,IFERROR(VLOOKUP(C909,abbreviation!$A:$B,2,FALSE),""),""),IF(OR(E909&gt;0,D909&gt;0),SeperatorSpecification,""),IF(E909&gt;0,IFERROR(VLOOKUP(E909,abbreviation!$A:$B,2,FALSE),""),IF(D909&gt;0,IFERROR(VLOOKUP(D909,abbreviation!$A:$B,2,FALSE),""),"")))</f>
        <v/>
      </c>
      <c r="CB909">
        <f>CONCATENATE(IF(G909&gt;0,IFERROR(VLOOKUP(G909,abbreviation!$A:$B,2,FALSE),""),""),IF(OR(I909&gt;0,H909&gt;0),SeperatorSpecification,""),IF(I909&gt;0,IFERROR(VLOOKUP(I909,abbreviation!$A:$B,2,FALSE),""),IF(H909&gt;0,IFERROR(VLOOKUP(H909,abbreviation!$A:$B,2,FALSE),""),"")))</f>
        <v/>
      </c>
      <c r="CC909">
        <f>CONCATENATE(IF(K909&gt;0,IFERROR(VLOOKUP(K909,abbreviation!$A:$B,2,FALSE),""),""),IF(OR(M909&gt;0,L909&gt;0),SeperatorSpecification,""),IF(M909&gt;0,IFERROR(VLOOKUP(M909,abbreviation!$A:$B,2,FALSE),""),IF(L909&gt;0,IFERROR(VLOOKUP(L909,abbreviation!$A:$B,2,FALSE),""),"")))</f>
        <v/>
      </c>
      <c r="CD909">
        <f>CONCATENATE(IF(O909&gt;0,IFERROR(VLOOKUP(O909,abbreviation!$A:$B,2,FALSE),""),""),IF(OR(Q909&gt;0,P909&gt;0),SeperatorSpecification,""),IF(Q909&gt;0,IFERROR(VLOOKUP(Q909,abbreviation!$A:$B,2,FALSE),""),IF(P909&gt;0,IFERROR(VLOOKUP(P909,abbreviation!$A:$B,2,FALSE),""),"")))</f>
        <v/>
      </c>
      <c r="CE909">
        <f>CONCATENATE(IF(S909&gt;0,IFERROR(VLOOKUP(S909,abbreviation!$A:$B,2,FALSE),""),""),IF(OR(U909&gt;0,T909&gt;0),SeperatorSpecification,""),IF(U909&gt;0,IFERROR(VLOOKUP(U909,abbreviation!$A:$B,2,FALSE),""),IF(T909&gt;0,IFERROR(VLOOKUP(T909,abbreviation!$A:$B,2,FALSE),""),"")))</f>
        <v/>
      </c>
      <c r="CF909">
        <f>IF(CA909&gt;0,(CA909&amp;IF(OR(ISNUMBER(F909),ISTEXT(F909)),"-"&amp;F909,))&amp;(IF(ISTEXT(G909),"_",)&amp;CB909&amp;IF(OR(ISNUMBER(J909),ISTEXT(J909)),"-"&amp;J909,))&amp;(IF(ISTEXT(K909),"_",)&amp;CC909&amp;IF(OR(ISNUMBER(N909),ISTEXT(N909)),"-"&amp;N909,))&amp;(IF(ISTEXT(O909),"_",)&amp;CD909&amp;IF(OR(ISNUMBER(R909),ISTEXT(R909)),"-"&amp;R909,))&amp;(IF(ISTEXT(S909),"_",)&amp;CE909&amp;IF(OR(ISNUMBER(V909),ISTEXT(V909)),"-"&amp;V909,)&amp;IF(AND(ISTEXT(CA909),CA909&lt;&gt;""),SeparatorBUDO,)),"")</f>
        <v/>
      </c>
      <c r="CG909">
        <f>IF(X909&gt;0,IFERROR(VLOOKUP(X909,abbreviation!$A:$B,2,FALSE),""),"")</f>
        <v/>
      </c>
      <c r="CH909">
        <f>IF(Z909&gt;0,IFERROR(VLOOKUP(Z909,abbreviation!$A:$B,2,FALSE),""),"")</f>
        <v/>
      </c>
      <c r="CI909">
        <f>IF(AD909&gt;0,IFERROR(VLOOKUP(AD909,abbreviation!$A:$B,2,FALSE),""),"")</f>
        <v/>
      </c>
      <c r="CJ909">
        <f>IF(AF909&gt;0,IFERROR(VLOOKUP(AF909,abbreviation!$A:$B,2,FALSE),""),"")</f>
        <v/>
      </c>
      <c r="CK909">
        <f>IF(AJ909&gt;0,IFERROR(VLOOKUP(AJ909,abbreviation!$A:$B,2,FALSE),""),"")</f>
        <v/>
      </c>
      <c r="CL909">
        <f>IF(AL909&gt;0,IFERROR(VLOOKUP(AL909,abbreviation!$A:$B,2,FALSE),""),"")</f>
        <v/>
      </c>
      <c r="CM909">
        <f>IF(CG909&gt;0,(CG909&amp;IF(ISTEXT(Z909),SeperatorSpecification&amp;CH909,)&amp;IF(OR(ISTEXT(AB909),ISNUMBER(AB909)),"-"&amp;AB909,))&amp;("_"&amp;CI909&amp;IF(ISTEXT(AF909),SeperatorSpecification&amp;CJ909,)&amp;IF(OR(ISTEXT(AH909),ISNUMBER(AH909)),"-"&amp;AH909,))&amp;("_"&amp;CK909&amp;IF(ISTEXT(AL909),SeperatorSpecification&amp;CL909,)&amp;IF(OR(ISTEXT(AN909),ISNUMBER(AN909)),"-"&amp;AN909,)),"")</f>
        <v/>
      </c>
      <c r="CN909">
        <f>IF(AP909&gt;0,IFERROR(VLOOKUP(AP909,abbreviation!$A:$B,2,FALSE),""),"")</f>
        <v/>
      </c>
      <c r="CO909">
        <f>IF(AR909&gt;0,IFERROR(VLOOKUP(AR909,abbreviation!$A:$B,2,FALSE),""),"")</f>
        <v/>
      </c>
      <c r="CP909">
        <f>IF(AT909&gt;0,IFERROR(VLOOKUP(AT909,abbreviation!$A:$B,2,FALSE),""),"")</f>
        <v/>
      </c>
      <c r="CQ909">
        <f>IF(AV909&gt;0,IFERROR(VLOOKUP(AV909,abbreviation!$A:$B,2,FALSE),""),"")</f>
        <v/>
      </c>
      <c r="CR909">
        <f>"_"&amp;CN909&amp;IF(ISTEXT(AR909),SeperatorSpecification&amp;CO909,)&amp;IF(ISTEXT(AT909),SeperatorSpecification&amp;CP909,)&amp;IF(ISTEXT(AV909),SeperatorSpecification&amp;CQ909,)&amp;IF(OR(ISTEXT(AX909),ISNUMBER(AX909)),"-"&amp;AX909,)</f>
        <v/>
      </c>
      <c r="CS909">
        <f>IF(AZ909&gt;0,IFERROR(VLOOKUP(AZ909,abbreviation!$A:$B,2,FALSE),""),"")</f>
        <v/>
      </c>
      <c r="CT909">
        <f>IF(BB909&gt;0,IFERROR(VLOOKUP(BB909,abbreviation!$A:$B,2,FALSE),""),"")</f>
        <v/>
      </c>
      <c r="CU909">
        <f>IF(BD909&gt;0,IFERROR(VLOOKUP(BD909,abbreviation!$A:$B,2,FALSE),""),"")</f>
        <v/>
      </c>
      <c r="CV909">
        <f>IF(BF909&gt;0,IFERROR(VLOOKUP(BF909,abbreviation!$A:$B,2,FALSE),""),"")</f>
        <v/>
      </c>
      <c r="CW909">
        <f>IF(BJ909&gt;0,IFERROR(VLOOKUP(BJ909,abbreviation!$A:$B,2,FALSE),""),"")</f>
        <v/>
      </c>
      <c r="CX909">
        <f>"_"&amp;CS909&amp;IF(ISTEXT(BB909),SeperatorSpecification&amp;CT909,"")&amp;IF(ISTEXT(BD909),SeperatorSpecification&amp;CU909,"")&amp;IF(ISTEXT(BF909),SeperatorSpecification&amp;CV909,"")&amp;IF(ISTEXT(BH909),SeperatorSpecification&amp;BH909,"")&amp;"_"&amp;CW909&amp;IF(OR(ISNUMBER(BL909),ISTEXT(BL909)),"-"&amp;BL909,)</f>
        <v/>
      </c>
      <c r="CY909">
        <f>CONCATENATE(IF(BN909&gt;0,IFERROR(VLOOKUP(BN909,abbreviation!$A:$B,2,FALSE),""),""),IF(OR(BP909&gt;0,BO909&gt;0),SeperatorSpecification,""),IF(BP909&gt;0,IFERROR(VLOOKUP(BP909,abbreviation!$A:$B,2,FALSE),""),IF(BO909&gt;0,IFERROR(VLOOKUP(BO909,abbreviation!$A:$B,2,FALSE),""),"")))</f>
        <v/>
      </c>
      <c r="CZ909">
        <f>CONCATENATE(IF(BR909&gt;0,IFERROR(VLOOKUP(BR909,abbreviation!$A:$B,2,FALSE),""),""),IF(OR(BT909&gt;0,BS909&gt;0),SeperatorSpecification,""),IF(BT909&gt;0,IFERROR(VLOOKUP(BT909,abbreviation!$A:$B,2,FALSE),""),IF(BS909&gt;0,IFERROR(VLOOKUP(BS909,abbreviation!$A:$B,2,FALSE),""),"")))</f>
        <v/>
      </c>
      <c r="DA909">
        <f>CONCATENATE(IF(BV909&gt;0,IFERROR(VLOOKUP(BV909,abbreviation!$A:$B,2,FALSE),""),""),IF(OR(BX909&gt;0,BW909&gt;0),SeperatorSpecification,""),IF(BX909&gt;0,IFERROR(VLOOKUP(BX909,abbreviation!$A:$B,2,FALSE),""),IF(BW909&gt;0,IFERROR(VLOOKUP(BW909,abbreviation!$A:$B,2,FALSE),""),"")))</f>
        <v/>
      </c>
      <c r="DB909">
        <f>IF(BN909&gt;0,(IF(ISTEXT(BN909),SeparatorBUDO,"")&amp;CY909&amp;IF(OR(ISNUMBER(BQ909),ISTEXT(BQ909)),"-"&amp;BQ909,))&amp;(IF(ISTEXT(BR909),"_",)&amp;CZ909&amp;IF(OR(ISNUMBER(BU909),ISTEXT(BU909)),"-"&amp;BU909,))&amp;(IF(ISTEXT(BV909),"_",)&amp;DA909&amp;IF(OR(ISNUMBER(BY909),ISTEXT(BY909)),"-"&amp;BY909,)),"")</f>
        <v/>
      </c>
      <c r="DC909">
        <f>IF(OR(X909&lt;&gt;"",AD909&lt;&gt;"",C909&lt;&gt;"",A909&lt;&gt;""),(CF909&amp;CM909&amp;CR909&amp;CX909&amp;DB909),"")</f>
        <v/>
      </c>
      <c r="DE909" s="40">
        <f>DC909</f>
        <v/>
      </c>
    </row>
    <row r="910">
      <c r="F910" s="41" t="n"/>
      <c r="J910" s="41" t="n"/>
      <c r="N910" s="41" t="n"/>
      <c r="R910" s="41" t="n"/>
      <c r="V910" s="41" t="n"/>
      <c r="AA910" s="7" t="n"/>
      <c r="AB910" s="41" t="n"/>
      <c r="AD910" s="6" t="n"/>
      <c r="AE910" s="8" t="n"/>
      <c r="AF910" s="7" t="n"/>
      <c r="AG910" s="7" t="n"/>
      <c r="AH910" s="41" t="n"/>
      <c r="AJ910" s="6" t="n"/>
      <c r="AK910" s="8" t="n"/>
      <c r="AL910" s="7" t="n"/>
      <c r="AM910" s="7" t="n"/>
      <c r="AN910" s="41" t="n"/>
      <c r="AR910" s="7" t="n"/>
      <c r="AX910" s="42" t="n"/>
      <c r="BB910" s="7" t="n"/>
      <c r="BC910" s="8" t="n"/>
      <c r="BH910" s="42" t="n"/>
      <c r="BQ910" s="41" t="n"/>
      <c r="BU910" s="41" t="n"/>
      <c r="BY910" s="41" t="n"/>
      <c r="CA910">
        <f>CONCATENATE(IF(C910&gt;0,IFERROR(VLOOKUP(C910,abbreviation!$A:$B,2,FALSE),""),""),IF(OR(E910&gt;0,D910&gt;0),SeperatorSpecification,""),IF(E910&gt;0,IFERROR(VLOOKUP(E910,abbreviation!$A:$B,2,FALSE),""),IF(D910&gt;0,IFERROR(VLOOKUP(D910,abbreviation!$A:$B,2,FALSE),""),"")))</f>
        <v/>
      </c>
      <c r="CB910">
        <f>CONCATENATE(IF(G910&gt;0,IFERROR(VLOOKUP(G910,abbreviation!$A:$B,2,FALSE),""),""),IF(OR(I910&gt;0,H910&gt;0),SeperatorSpecification,""),IF(I910&gt;0,IFERROR(VLOOKUP(I910,abbreviation!$A:$B,2,FALSE),""),IF(H910&gt;0,IFERROR(VLOOKUP(H910,abbreviation!$A:$B,2,FALSE),""),"")))</f>
        <v/>
      </c>
      <c r="CC910">
        <f>CONCATENATE(IF(K910&gt;0,IFERROR(VLOOKUP(K910,abbreviation!$A:$B,2,FALSE),""),""),IF(OR(M910&gt;0,L910&gt;0),SeperatorSpecification,""),IF(M910&gt;0,IFERROR(VLOOKUP(M910,abbreviation!$A:$B,2,FALSE),""),IF(L910&gt;0,IFERROR(VLOOKUP(L910,abbreviation!$A:$B,2,FALSE),""),"")))</f>
        <v/>
      </c>
      <c r="CD910">
        <f>CONCATENATE(IF(O910&gt;0,IFERROR(VLOOKUP(O910,abbreviation!$A:$B,2,FALSE),""),""),IF(OR(Q910&gt;0,P910&gt;0),SeperatorSpecification,""),IF(Q910&gt;0,IFERROR(VLOOKUP(Q910,abbreviation!$A:$B,2,FALSE),""),IF(P910&gt;0,IFERROR(VLOOKUP(P910,abbreviation!$A:$B,2,FALSE),""),"")))</f>
        <v/>
      </c>
      <c r="CE910">
        <f>CONCATENATE(IF(S910&gt;0,IFERROR(VLOOKUP(S910,abbreviation!$A:$B,2,FALSE),""),""),IF(OR(U910&gt;0,T910&gt;0),SeperatorSpecification,""),IF(U910&gt;0,IFERROR(VLOOKUP(U910,abbreviation!$A:$B,2,FALSE),""),IF(T910&gt;0,IFERROR(VLOOKUP(T910,abbreviation!$A:$B,2,FALSE),""),"")))</f>
        <v/>
      </c>
      <c r="CF910">
        <f>IF(CA910&gt;0,(CA910&amp;IF(OR(ISNUMBER(F910),ISTEXT(F910)),"-"&amp;F910,))&amp;(IF(ISTEXT(G910),"_",)&amp;CB910&amp;IF(OR(ISNUMBER(J910),ISTEXT(J910)),"-"&amp;J910,))&amp;(IF(ISTEXT(K910),"_",)&amp;CC910&amp;IF(OR(ISNUMBER(N910),ISTEXT(N910)),"-"&amp;N910,))&amp;(IF(ISTEXT(O910),"_",)&amp;CD910&amp;IF(OR(ISNUMBER(R910),ISTEXT(R910)),"-"&amp;R910,))&amp;(IF(ISTEXT(S910),"_",)&amp;CE910&amp;IF(OR(ISNUMBER(V910),ISTEXT(V910)),"-"&amp;V910,)&amp;IF(AND(ISTEXT(CA910),CA910&lt;&gt;""),SeparatorBUDO,)),"")</f>
        <v/>
      </c>
      <c r="CG910">
        <f>IF(X910&gt;0,IFERROR(VLOOKUP(X910,abbreviation!$A:$B,2,FALSE),""),"")</f>
        <v/>
      </c>
      <c r="CH910">
        <f>IF(Z910&gt;0,IFERROR(VLOOKUP(Z910,abbreviation!$A:$B,2,FALSE),""),"")</f>
        <v/>
      </c>
      <c r="CI910">
        <f>IF(AD910&gt;0,IFERROR(VLOOKUP(AD910,abbreviation!$A:$B,2,FALSE),""),"")</f>
        <v/>
      </c>
      <c r="CJ910">
        <f>IF(AF910&gt;0,IFERROR(VLOOKUP(AF910,abbreviation!$A:$B,2,FALSE),""),"")</f>
        <v/>
      </c>
      <c r="CK910">
        <f>IF(AJ910&gt;0,IFERROR(VLOOKUP(AJ910,abbreviation!$A:$B,2,FALSE),""),"")</f>
        <v/>
      </c>
      <c r="CL910">
        <f>IF(AL910&gt;0,IFERROR(VLOOKUP(AL910,abbreviation!$A:$B,2,FALSE),""),"")</f>
        <v/>
      </c>
      <c r="CM910">
        <f>IF(CG910&gt;0,(CG910&amp;IF(ISTEXT(Z910),SeperatorSpecification&amp;CH910,)&amp;IF(OR(ISTEXT(AB910),ISNUMBER(AB910)),"-"&amp;AB910,))&amp;("_"&amp;CI910&amp;IF(ISTEXT(AF910),SeperatorSpecification&amp;CJ910,)&amp;IF(OR(ISTEXT(AH910),ISNUMBER(AH910)),"-"&amp;AH910,))&amp;("_"&amp;CK910&amp;IF(ISTEXT(AL910),SeperatorSpecification&amp;CL910,)&amp;IF(OR(ISTEXT(AN910),ISNUMBER(AN910)),"-"&amp;AN910,)),"")</f>
        <v/>
      </c>
      <c r="CN910">
        <f>IF(AP910&gt;0,IFERROR(VLOOKUP(AP910,abbreviation!$A:$B,2,FALSE),""),"")</f>
        <v/>
      </c>
      <c r="CO910">
        <f>IF(AR910&gt;0,IFERROR(VLOOKUP(AR910,abbreviation!$A:$B,2,FALSE),""),"")</f>
        <v/>
      </c>
      <c r="CP910">
        <f>IF(AT910&gt;0,IFERROR(VLOOKUP(AT910,abbreviation!$A:$B,2,FALSE),""),"")</f>
        <v/>
      </c>
      <c r="CQ910">
        <f>IF(AV910&gt;0,IFERROR(VLOOKUP(AV910,abbreviation!$A:$B,2,FALSE),""),"")</f>
        <v/>
      </c>
      <c r="CR910">
        <f>"_"&amp;CN910&amp;IF(ISTEXT(AR910),SeperatorSpecification&amp;CO910,)&amp;IF(ISTEXT(AT910),SeperatorSpecification&amp;CP910,)&amp;IF(ISTEXT(AV910),SeperatorSpecification&amp;CQ910,)&amp;IF(OR(ISTEXT(AX910),ISNUMBER(AX910)),"-"&amp;AX910,)</f>
        <v/>
      </c>
      <c r="CS910">
        <f>IF(AZ910&gt;0,IFERROR(VLOOKUP(AZ910,abbreviation!$A:$B,2,FALSE),""),"")</f>
        <v/>
      </c>
      <c r="CT910">
        <f>IF(BB910&gt;0,IFERROR(VLOOKUP(BB910,abbreviation!$A:$B,2,FALSE),""),"")</f>
        <v/>
      </c>
      <c r="CU910">
        <f>IF(BD910&gt;0,IFERROR(VLOOKUP(BD910,abbreviation!$A:$B,2,FALSE),""),"")</f>
        <v/>
      </c>
      <c r="CV910">
        <f>IF(BF910&gt;0,IFERROR(VLOOKUP(BF910,abbreviation!$A:$B,2,FALSE),""),"")</f>
        <v/>
      </c>
      <c r="CW910">
        <f>IF(BJ910&gt;0,IFERROR(VLOOKUP(BJ910,abbreviation!$A:$B,2,FALSE),""),"")</f>
        <v/>
      </c>
      <c r="CX910">
        <f>"_"&amp;CS910&amp;IF(ISTEXT(BB910),SeperatorSpecification&amp;CT910,"")&amp;IF(ISTEXT(BD910),SeperatorSpecification&amp;CU910,"")&amp;IF(ISTEXT(BF910),SeperatorSpecification&amp;CV910,"")&amp;IF(ISTEXT(BH910),SeperatorSpecification&amp;BH910,"")&amp;"_"&amp;CW910&amp;IF(OR(ISNUMBER(BL910),ISTEXT(BL910)),"-"&amp;BL910,)</f>
        <v/>
      </c>
      <c r="CY910">
        <f>CONCATENATE(IF(BN910&gt;0,IFERROR(VLOOKUP(BN910,abbreviation!$A:$B,2,FALSE),""),""),IF(OR(BP910&gt;0,BO910&gt;0),SeperatorSpecification,""),IF(BP910&gt;0,IFERROR(VLOOKUP(BP910,abbreviation!$A:$B,2,FALSE),""),IF(BO910&gt;0,IFERROR(VLOOKUP(BO910,abbreviation!$A:$B,2,FALSE),""),"")))</f>
        <v/>
      </c>
      <c r="CZ910">
        <f>CONCATENATE(IF(BR910&gt;0,IFERROR(VLOOKUP(BR910,abbreviation!$A:$B,2,FALSE),""),""),IF(OR(BT910&gt;0,BS910&gt;0),SeperatorSpecification,""),IF(BT910&gt;0,IFERROR(VLOOKUP(BT910,abbreviation!$A:$B,2,FALSE),""),IF(BS910&gt;0,IFERROR(VLOOKUP(BS910,abbreviation!$A:$B,2,FALSE),""),"")))</f>
        <v/>
      </c>
      <c r="DA910">
        <f>CONCATENATE(IF(BV910&gt;0,IFERROR(VLOOKUP(BV910,abbreviation!$A:$B,2,FALSE),""),""),IF(OR(BX910&gt;0,BW910&gt;0),SeperatorSpecification,""),IF(BX910&gt;0,IFERROR(VLOOKUP(BX910,abbreviation!$A:$B,2,FALSE),""),IF(BW910&gt;0,IFERROR(VLOOKUP(BW910,abbreviation!$A:$B,2,FALSE),""),"")))</f>
        <v/>
      </c>
      <c r="DB910">
        <f>IF(BN910&gt;0,(IF(ISTEXT(BN910),SeparatorBUDO,"")&amp;CY910&amp;IF(OR(ISNUMBER(BQ910),ISTEXT(BQ910)),"-"&amp;BQ910,))&amp;(IF(ISTEXT(BR910),"_",)&amp;CZ910&amp;IF(OR(ISNUMBER(BU910),ISTEXT(BU910)),"-"&amp;BU910,))&amp;(IF(ISTEXT(BV910),"_",)&amp;DA910&amp;IF(OR(ISNUMBER(BY910),ISTEXT(BY910)),"-"&amp;BY910,)),"")</f>
        <v/>
      </c>
      <c r="DC910">
        <f>IF(OR(X910&lt;&gt;"",AD910&lt;&gt;"",C910&lt;&gt;"",A910&lt;&gt;""),(CF910&amp;CM910&amp;CR910&amp;CX910&amp;DB910),"")</f>
        <v/>
      </c>
      <c r="DE910" s="40">
        <f>DC910</f>
        <v/>
      </c>
    </row>
    <row r="911">
      <c r="F911" s="41" t="n"/>
      <c r="J911" s="41" t="n"/>
      <c r="N911" s="41" t="n"/>
      <c r="R911" s="41" t="n"/>
      <c r="V911" s="41" t="n"/>
      <c r="AA911" s="7" t="n"/>
      <c r="AB911" s="41" t="n"/>
      <c r="AD911" s="6" t="n"/>
      <c r="AE911" s="8" t="n"/>
      <c r="AF911" s="7" t="n"/>
      <c r="AG911" s="7" t="n"/>
      <c r="AH911" s="41" t="n"/>
      <c r="AJ911" s="6" t="n"/>
      <c r="AK911" s="8" t="n"/>
      <c r="AL911" s="7" t="n"/>
      <c r="AM911" s="7" t="n"/>
      <c r="AN911" s="41" t="n"/>
      <c r="AR911" s="7" t="n"/>
      <c r="AX911" s="42" t="n"/>
      <c r="BB911" s="7" t="n"/>
      <c r="BC911" s="8" t="n"/>
      <c r="BH911" s="42" t="n"/>
      <c r="BQ911" s="41" t="n"/>
      <c r="BU911" s="41" t="n"/>
      <c r="BY911" s="41" t="n"/>
      <c r="CA911">
        <f>CONCATENATE(IF(C911&gt;0,IFERROR(VLOOKUP(C911,abbreviation!$A:$B,2,FALSE),""),""),IF(OR(E911&gt;0,D911&gt;0),SeperatorSpecification,""),IF(E911&gt;0,IFERROR(VLOOKUP(E911,abbreviation!$A:$B,2,FALSE),""),IF(D911&gt;0,IFERROR(VLOOKUP(D911,abbreviation!$A:$B,2,FALSE),""),"")))</f>
        <v/>
      </c>
      <c r="CB911">
        <f>CONCATENATE(IF(G911&gt;0,IFERROR(VLOOKUP(G911,abbreviation!$A:$B,2,FALSE),""),""),IF(OR(I911&gt;0,H911&gt;0),SeperatorSpecification,""),IF(I911&gt;0,IFERROR(VLOOKUP(I911,abbreviation!$A:$B,2,FALSE),""),IF(H911&gt;0,IFERROR(VLOOKUP(H911,abbreviation!$A:$B,2,FALSE),""),"")))</f>
        <v/>
      </c>
      <c r="CC911">
        <f>CONCATENATE(IF(K911&gt;0,IFERROR(VLOOKUP(K911,abbreviation!$A:$B,2,FALSE),""),""),IF(OR(M911&gt;0,L911&gt;0),SeperatorSpecification,""),IF(M911&gt;0,IFERROR(VLOOKUP(M911,abbreviation!$A:$B,2,FALSE),""),IF(L911&gt;0,IFERROR(VLOOKUP(L911,abbreviation!$A:$B,2,FALSE),""),"")))</f>
        <v/>
      </c>
      <c r="CD911">
        <f>CONCATENATE(IF(O911&gt;0,IFERROR(VLOOKUP(O911,abbreviation!$A:$B,2,FALSE),""),""),IF(OR(Q911&gt;0,P911&gt;0),SeperatorSpecification,""),IF(Q911&gt;0,IFERROR(VLOOKUP(Q911,abbreviation!$A:$B,2,FALSE),""),IF(P911&gt;0,IFERROR(VLOOKUP(P911,abbreviation!$A:$B,2,FALSE),""),"")))</f>
        <v/>
      </c>
      <c r="CE911">
        <f>CONCATENATE(IF(S911&gt;0,IFERROR(VLOOKUP(S911,abbreviation!$A:$B,2,FALSE),""),""),IF(OR(U911&gt;0,T911&gt;0),SeperatorSpecification,""),IF(U911&gt;0,IFERROR(VLOOKUP(U911,abbreviation!$A:$B,2,FALSE),""),IF(T911&gt;0,IFERROR(VLOOKUP(T911,abbreviation!$A:$B,2,FALSE),""),"")))</f>
        <v/>
      </c>
      <c r="CF911">
        <f>IF(CA911&gt;0,(CA911&amp;IF(OR(ISNUMBER(F911),ISTEXT(F911)),"-"&amp;F911,))&amp;(IF(ISTEXT(G911),"_",)&amp;CB911&amp;IF(OR(ISNUMBER(J911),ISTEXT(J911)),"-"&amp;J911,))&amp;(IF(ISTEXT(K911),"_",)&amp;CC911&amp;IF(OR(ISNUMBER(N911),ISTEXT(N911)),"-"&amp;N911,))&amp;(IF(ISTEXT(O911),"_",)&amp;CD911&amp;IF(OR(ISNUMBER(R911),ISTEXT(R911)),"-"&amp;R911,))&amp;(IF(ISTEXT(S911),"_",)&amp;CE911&amp;IF(OR(ISNUMBER(V911),ISTEXT(V911)),"-"&amp;V911,)&amp;IF(AND(ISTEXT(CA911),CA911&lt;&gt;""),SeparatorBUDO,)),"")</f>
        <v/>
      </c>
      <c r="CG911">
        <f>IF(X911&gt;0,IFERROR(VLOOKUP(X911,abbreviation!$A:$B,2,FALSE),""),"")</f>
        <v/>
      </c>
      <c r="CH911">
        <f>IF(Z911&gt;0,IFERROR(VLOOKUP(Z911,abbreviation!$A:$B,2,FALSE),""),"")</f>
        <v/>
      </c>
      <c r="CI911">
        <f>IF(AD911&gt;0,IFERROR(VLOOKUP(AD911,abbreviation!$A:$B,2,FALSE),""),"")</f>
        <v/>
      </c>
      <c r="CJ911">
        <f>IF(AF911&gt;0,IFERROR(VLOOKUP(AF911,abbreviation!$A:$B,2,FALSE),""),"")</f>
        <v/>
      </c>
      <c r="CK911">
        <f>IF(AJ911&gt;0,IFERROR(VLOOKUP(AJ911,abbreviation!$A:$B,2,FALSE),""),"")</f>
        <v/>
      </c>
      <c r="CL911">
        <f>IF(AL911&gt;0,IFERROR(VLOOKUP(AL911,abbreviation!$A:$B,2,FALSE),""),"")</f>
        <v/>
      </c>
      <c r="CM911">
        <f>IF(CG911&gt;0,(CG911&amp;IF(ISTEXT(Z911),SeperatorSpecification&amp;CH911,)&amp;IF(OR(ISTEXT(AB911),ISNUMBER(AB911)),"-"&amp;AB911,))&amp;("_"&amp;CI911&amp;IF(ISTEXT(AF911),SeperatorSpecification&amp;CJ911,)&amp;IF(OR(ISTEXT(AH911),ISNUMBER(AH911)),"-"&amp;AH911,))&amp;("_"&amp;CK911&amp;IF(ISTEXT(AL911),SeperatorSpecification&amp;CL911,)&amp;IF(OR(ISTEXT(AN911),ISNUMBER(AN911)),"-"&amp;AN911,)),"")</f>
        <v/>
      </c>
      <c r="CN911">
        <f>IF(AP911&gt;0,IFERROR(VLOOKUP(AP911,abbreviation!$A:$B,2,FALSE),""),"")</f>
        <v/>
      </c>
      <c r="CO911">
        <f>IF(AR911&gt;0,IFERROR(VLOOKUP(AR911,abbreviation!$A:$B,2,FALSE),""),"")</f>
        <v/>
      </c>
      <c r="CP911">
        <f>IF(AT911&gt;0,IFERROR(VLOOKUP(AT911,abbreviation!$A:$B,2,FALSE),""),"")</f>
        <v/>
      </c>
      <c r="CQ911">
        <f>IF(AV911&gt;0,IFERROR(VLOOKUP(AV911,abbreviation!$A:$B,2,FALSE),""),"")</f>
        <v/>
      </c>
      <c r="CR911">
        <f>"_"&amp;CN911&amp;IF(ISTEXT(AR911),SeperatorSpecification&amp;CO911,)&amp;IF(ISTEXT(AT911),SeperatorSpecification&amp;CP911,)&amp;IF(ISTEXT(AV911),SeperatorSpecification&amp;CQ911,)&amp;IF(OR(ISTEXT(AX911),ISNUMBER(AX911)),"-"&amp;AX911,)</f>
        <v/>
      </c>
      <c r="CS911">
        <f>IF(AZ911&gt;0,IFERROR(VLOOKUP(AZ911,abbreviation!$A:$B,2,FALSE),""),"")</f>
        <v/>
      </c>
      <c r="CT911">
        <f>IF(BB911&gt;0,IFERROR(VLOOKUP(BB911,abbreviation!$A:$B,2,FALSE),""),"")</f>
        <v/>
      </c>
      <c r="CU911">
        <f>IF(BD911&gt;0,IFERROR(VLOOKUP(BD911,abbreviation!$A:$B,2,FALSE),""),"")</f>
        <v/>
      </c>
      <c r="CV911">
        <f>IF(BF911&gt;0,IFERROR(VLOOKUP(BF911,abbreviation!$A:$B,2,FALSE),""),"")</f>
        <v/>
      </c>
      <c r="CW911">
        <f>IF(BJ911&gt;0,IFERROR(VLOOKUP(BJ911,abbreviation!$A:$B,2,FALSE),""),"")</f>
        <v/>
      </c>
      <c r="CX911">
        <f>"_"&amp;CS911&amp;IF(ISTEXT(BB911),SeperatorSpecification&amp;CT911,"")&amp;IF(ISTEXT(BD911),SeperatorSpecification&amp;CU911,"")&amp;IF(ISTEXT(BF911),SeperatorSpecification&amp;CV911,"")&amp;IF(ISTEXT(BH911),SeperatorSpecification&amp;BH911,"")&amp;"_"&amp;CW911&amp;IF(OR(ISNUMBER(BL911),ISTEXT(BL911)),"-"&amp;BL911,)</f>
        <v/>
      </c>
      <c r="CY911">
        <f>CONCATENATE(IF(BN911&gt;0,IFERROR(VLOOKUP(BN911,abbreviation!$A:$B,2,FALSE),""),""),IF(OR(BP911&gt;0,BO911&gt;0),SeperatorSpecification,""),IF(BP911&gt;0,IFERROR(VLOOKUP(BP911,abbreviation!$A:$B,2,FALSE),""),IF(BO911&gt;0,IFERROR(VLOOKUP(BO911,abbreviation!$A:$B,2,FALSE),""),"")))</f>
        <v/>
      </c>
      <c r="CZ911">
        <f>CONCATENATE(IF(BR911&gt;0,IFERROR(VLOOKUP(BR911,abbreviation!$A:$B,2,FALSE),""),""),IF(OR(BT911&gt;0,BS911&gt;0),SeperatorSpecification,""),IF(BT911&gt;0,IFERROR(VLOOKUP(BT911,abbreviation!$A:$B,2,FALSE),""),IF(BS911&gt;0,IFERROR(VLOOKUP(BS911,abbreviation!$A:$B,2,FALSE),""),"")))</f>
        <v/>
      </c>
      <c r="DA911">
        <f>CONCATENATE(IF(BV911&gt;0,IFERROR(VLOOKUP(BV911,abbreviation!$A:$B,2,FALSE),""),""),IF(OR(BX911&gt;0,BW911&gt;0),SeperatorSpecification,""),IF(BX911&gt;0,IFERROR(VLOOKUP(BX911,abbreviation!$A:$B,2,FALSE),""),IF(BW911&gt;0,IFERROR(VLOOKUP(BW911,abbreviation!$A:$B,2,FALSE),""),"")))</f>
        <v/>
      </c>
      <c r="DB911">
        <f>IF(BN911&gt;0,(IF(ISTEXT(BN911),SeparatorBUDO,"")&amp;CY911&amp;IF(OR(ISNUMBER(BQ911),ISTEXT(BQ911)),"-"&amp;BQ911,))&amp;(IF(ISTEXT(BR911),"_",)&amp;CZ911&amp;IF(OR(ISNUMBER(BU911),ISTEXT(BU911)),"-"&amp;BU911,))&amp;(IF(ISTEXT(BV911),"_",)&amp;DA911&amp;IF(OR(ISNUMBER(BY911),ISTEXT(BY911)),"-"&amp;BY911,)),"")</f>
        <v/>
      </c>
      <c r="DC911">
        <f>IF(OR(X911&lt;&gt;"",AD911&lt;&gt;"",C911&lt;&gt;"",A911&lt;&gt;""),(CF911&amp;CM911&amp;CR911&amp;CX911&amp;DB911),"")</f>
        <v/>
      </c>
      <c r="DE911" s="40">
        <f>DC911</f>
        <v/>
      </c>
    </row>
    <row r="912">
      <c r="F912" s="41" t="n"/>
      <c r="J912" s="41" t="n"/>
      <c r="N912" s="41" t="n"/>
      <c r="R912" s="41" t="n"/>
      <c r="V912" s="41" t="n"/>
      <c r="AA912" s="7" t="n"/>
      <c r="AB912" s="41" t="n"/>
      <c r="AD912" s="6" t="n"/>
      <c r="AE912" s="8" t="n"/>
      <c r="AF912" s="7" t="n"/>
      <c r="AG912" s="7" t="n"/>
      <c r="AH912" s="41" t="n"/>
      <c r="AJ912" s="6" t="n"/>
      <c r="AK912" s="8" t="n"/>
      <c r="AL912" s="7" t="n"/>
      <c r="AM912" s="7" t="n"/>
      <c r="AN912" s="41" t="n"/>
      <c r="AR912" s="7" t="n"/>
      <c r="AX912" s="42" t="n"/>
      <c r="BB912" s="7" t="n"/>
      <c r="BC912" s="8" t="n"/>
      <c r="BH912" s="42" t="n"/>
      <c r="BQ912" s="41" t="n"/>
      <c r="BU912" s="41" t="n"/>
      <c r="BY912" s="41" t="n"/>
      <c r="CA912">
        <f>CONCATENATE(IF(C912&gt;0,IFERROR(VLOOKUP(C912,abbreviation!$A:$B,2,FALSE),""),""),IF(OR(E912&gt;0,D912&gt;0),SeperatorSpecification,""),IF(E912&gt;0,IFERROR(VLOOKUP(E912,abbreviation!$A:$B,2,FALSE),""),IF(D912&gt;0,IFERROR(VLOOKUP(D912,abbreviation!$A:$B,2,FALSE),""),"")))</f>
        <v/>
      </c>
      <c r="CB912">
        <f>CONCATENATE(IF(G912&gt;0,IFERROR(VLOOKUP(G912,abbreviation!$A:$B,2,FALSE),""),""),IF(OR(I912&gt;0,H912&gt;0),SeperatorSpecification,""),IF(I912&gt;0,IFERROR(VLOOKUP(I912,abbreviation!$A:$B,2,FALSE),""),IF(H912&gt;0,IFERROR(VLOOKUP(H912,abbreviation!$A:$B,2,FALSE),""),"")))</f>
        <v/>
      </c>
      <c r="CC912">
        <f>CONCATENATE(IF(K912&gt;0,IFERROR(VLOOKUP(K912,abbreviation!$A:$B,2,FALSE),""),""),IF(OR(M912&gt;0,L912&gt;0),SeperatorSpecification,""),IF(M912&gt;0,IFERROR(VLOOKUP(M912,abbreviation!$A:$B,2,FALSE),""),IF(L912&gt;0,IFERROR(VLOOKUP(L912,abbreviation!$A:$B,2,FALSE),""),"")))</f>
        <v/>
      </c>
      <c r="CD912">
        <f>CONCATENATE(IF(O912&gt;0,IFERROR(VLOOKUP(O912,abbreviation!$A:$B,2,FALSE),""),""),IF(OR(Q912&gt;0,P912&gt;0),SeperatorSpecification,""),IF(Q912&gt;0,IFERROR(VLOOKUP(Q912,abbreviation!$A:$B,2,FALSE),""),IF(P912&gt;0,IFERROR(VLOOKUP(P912,abbreviation!$A:$B,2,FALSE),""),"")))</f>
        <v/>
      </c>
      <c r="CE912">
        <f>CONCATENATE(IF(S912&gt;0,IFERROR(VLOOKUP(S912,abbreviation!$A:$B,2,FALSE),""),""),IF(OR(U912&gt;0,T912&gt;0),SeperatorSpecification,""),IF(U912&gt;0,IFERROR(VLOOKUP(U912,abbreviation!$A:$B,2,FALSE),""),IF(T912&gt;0,IFERROR(VLOOKUP(T912,abbreviation!$A:$B,2,FALSE),""),"")))</f>
        <v/>
      </c>
      <c r="CF912">
        <f>IF(CA912&gt;0,(CA912&amp;IF(OR(ISNUMBER(F912),ISTEXT(F912)),"-"&amp;F912,))&amp;(IF(ISTEXT(G912),"_",)&amp;CB912&amp;IF(OR(ISNUMBER(J912),ISTEXT(J912)),"-"&amp;J912,))&amp;(IF(ISTEXT(K912),"_",)&amp;CC912&amp;IF(OR(ISNUMBER(N912),ISTEXT(N912)),"-"&amp;N912,))&amp;(IF(ISTEXT(O912),"_",)&amp;CD912&amp;IF(OR(ISNUMBER(R912),ISTEXT(R912)),"-"&amp;R912,))&amp;(IF(ISTEXT(S912),"_",)&amp;CE912&amp;IF(OR(ISNUMBER(V912),ISTEXT(V912)),"-"&amp;V912,)&amp;IF(AND(ISTEXT(CA912),CA912&lt;&gt;""),SeparatorBUDO,)),"")</f>
        <v/>
      </c>
      <c r="CG912">
        <f>IF(X912&gt;0,IFERROR(VLOOKUP(X912,abbreviation!$A:$B,2,FALSE),""),"")</f>
        <v/>
      </c>
      <c r="CH912">
        <f>IF(Z912&gt;0,IFERROR(VLOOKUP(Z912,abbreviation!$A:$B,2,FALSE),""),"")</f>
        <v/>
      </c>
      <c r="CI912">
        <f>IF(AD912&gt;0,IFERROR(VLOOKUP(AD912,abbreviation!$A:$B,2,FALSE),""),"")</f>
        <v/>
      </c>
      <c r="CJ912">
        <f>IF(AF912&gt;0,IFERROR(VLOOKUP(AF912,abbreviation!$A:$B,2,FALSE),""),"")</f>
        <v/>
      </c>
      <c r="CK912">
        <f>IF(AJ912&gt;0,IFERROR(VLOOKUP(AJ912,abbreviation!$A:$B,2,FALSE),""),"")</f>
        <v/>
      </c>
      <c r="CL912">
        <f>IF(AL912&gt;0,IFERROR(VLOOKUP(AL912,abbreviation!$A:$B,2,FALSE),""),"")</f>
        <v/>
      </c>
      <c r="CM912">
        <f>IF(CG912&gt;0,(CG912&amp;IF(ISTEXT(Z912),SeperatorSpecification&amp;CH912,)&amp;IF(OR(ISTEXT(AB912),ISNUMBER(AB912)),"-"&amp;AB912,))&amp;("_"&amp;CI912&amp;IF(ISTEXT(AF912),SeperatorSpecification&amp;CJ912,)&amp;IF(OR(ISTEXT(AH912),ISNUMBER(AH912)),"-"&amp;AH912,))&amp;("_"&amp;CK912&amp;IF(ISTEXT(AL912),SeperatorSpecification&amp;CL912,)&amp;IF(OR(ISTEXT(AN912),ISNUMBER(AN912)),"-"&amp;AN912,)),"")</f>
        <v/>
      </c>
      <c r="CN912">
        <f>IF(AP912&gt;0,IFERROR(VLOOKUP(AP912,abbreviation!$A:$B,2,FALSE),""),"")</f>
        <v/>
      </c>
      <c r="CO912">
        <f>IF(AR912&gt;0,IFERROR(VLOOKUP(AR912,abbreviation!$A:$B,2,FALSE),""),"")</f>
        <v/>
      </c>
      <c r="CP912">
        <f>IF(AT912&gt;0,IFERROR(VLOOKUP(AT912,abbreviation!$A:$B,2,FALSE),""),"")</f>
        <v/>
      </c>
      <c r="CQ912">
        <f>IF(AV912&gt;0,IFERROR(VLOOKUP(AV912,abbreviation!$A:$B,2,FALSE),""),"")</f>
        <v/>
      </c>
      <c r="CR912">
        <f>"_"&amp;CN912&amp;IF(ISTEXT(AR912),SeperatorSpecification&amp;CO912,)&amp;IF(ISTEXT(AT912),SeperatorSpecification&amp;CP912,)&amp;IF(ISTEXT(AV912),SeperatorSpecification&amp;CQ912,)&amp;IF(OR(ISTEXT(AX912),ISNUMBER(AX912)),"-"&amp;AX912,)</f>
        <v/>
      </c>
      <c r="CS912">
        <f>IF(AZ912&gt;0,IFERROR(VLOOKUP(AZ912,abbreviation!$A:$B,2,FALSE),""),"")</f>
        <v/>
      </c>
      <c r="CT912">
        <f>IF(BB912&gt;0,IFERROR(VLOOKUP(BB912,abbreviation!$A:$B,2,FALSE),""),"")</f>
        <v/>
      </c>
      <c r="CU912">
        <f>IF(BD912&gt;0,IFERROR(VLOOKUP(BD912,abbreviation!$A:$B,2,FALSE),""),"")</f>
        <v/>
      </c>
      <c r="CV912">
        <f>IF(BF912&gt;0,IFERROR(VLOOKUP(BF912,abbreviation!$A:$B,2,FALSE),""),"")</f>
        <v/>
      </c>
      <c r="CW912">
        <f>IF(BJ912&gt;0,IFERROR(VLOOKUP(BJ912,abbreviation!$A:$B,2,FALSE),""),"")</f>
        <v/>
      </c>
      <c r="CX912">
        <f>"_"&amp;CS912&amp;IF(ISTEXT(BB912),SeperatorSpecification&amp;CT912,"")&amp;IF(ISTEXT(BD912),SeperatorSpecification&amp;CU912,"")&amp;IF(ISTEXT(BF912),SeperatorSpecification&amp;CV912,"")&amp;IF(ISTEXT(BH912),SeperatorSpecification&amp;BH912,"")&amp;"_"&amp;CW912&amp;IF(OR(ISNUMBER(BL912),ISTEXT(BL912)),"-"&amp;BL912,)</f>
        <v/>
      </c>
      <c r="CY912">
        <f>CONCATENATE(IF(BN912&gt;0,IFERROR(VLOOKUP(BN912,abbreviation!$A:$B,2,FALSE),""),""),IF(OR(BP912&gt;0,BO912&gt;0),SeperatorSpecification,""),IF(BP912&gt;0,IFERROR(VLOOKUP(BP912,abbreviation!$A:$B,2,FALSE),""),IF(BO912&gt;0,IFERROR(VLOOKUP(BO912,abbreviation!$A:$B,2,FALSE),""),"")))</f>
        <v/>
      </c>
      <c r="CZ912">
        <f>CONCATENATE(IF(BR912&gt;0,IFERROR(VLOOKUP(BR912,abbreviation!$A:$B,2,FALSE),""),""),IF(OR(BT912&gt;0,BS912&gt;0),SeperatorSpecification,""),IF(BT912&gt;0,IFERROR(VLOOKUP(BT912,abbreviation!$A:$B,2,FALSE),""),IF(BS912&gt;0,IFERROR(VLOOKUP(BS912,abbreviation!$A:$B,2,FALSE),""),"")))</f>
        <v/>
      </c>
      <c r="DA912">
        <f>CONCATENATE(IF(BV912&gt;0,IFERROR(VLOOKUP(BV912,abbreviation!$A:$B,2,FALSE),""),""),IF(OR(BX912&gt;0,BW912&gt;0),SeperatorSpecification,""),IF(BX912&gt;0,IFERROR(VLOOKUP(BX912,abbreviation!$A:$B,2,FALSE),""),IF(BW912&gt;0,IFERROR(VLOOKUP(BW912,abbreviation!$A:$B,2,FALSE),""),"")))</f>
        <v/>
      </c>
      <c r="DB912">
        <f>IF(BN912&gt;0,(IF(ISTEXT(BN912),SeparatorBUDO,"")&amp;CY912&amp;IF(OR(ISNUMBER(BQ912),ISTEXT(BQ912)),"-"&amp;BQ912,))&amp;(IF(ISTEXT(BR912),"_",)&amp;CZ912&amp;IF(OR(ISNUMBER(BU912),ISTEXT(BU912)),"-"&amp;BU912,))&amp;(IF(ISTEXT(BV912),"_",)&amp;DA912&amp;IF(OR(ISNUMBER(BY912),ISTEXT(BY912)),"-"&amp;BY912,)),"")</f>
        <v/>
      </c>
      <c r="DC912">
        <f>IF(OR(X912&lt;&gt;"",AD912&lt;&gt;"",C912&lt;&gt;"",A912&lt;&gt;""),(CF912&amp;CM912&amp;CR912&amp;CX912&amp;DB912),"")</f>
        <v/>
      </c>
      <c r="DE912" s="40">
        <f>DC912</f>
        <v/>
      </c>
    </row>
    <row r="913">
      <c r="F913" s="41" t="n"/>
      <c r="J913" s="41" t="n"/>
      <c r="N913" s="41" t="n"/>
      <c r="R913" s="41" t="n"/>
      <c r="V913" s="41" t="n"/>
      <c r="AA913" s="7" t="n"/>
      <c r="AB913" s="41" t="n"/>
      <c r="AD913" s="6" t="n"/>
      <c r="AE913" s="8" t="n"/>
      <c r="AF913" s="7" t="n"/>
      <c r="AG913" s="7" t="n"/>
      <c r="AH913" s="41" t="n"/>
      <c r="AJ913" s="6" t="n"/>
      <c r="AK913" s="8" t="n"/>
      <c r="AL913" s="7" t="n"/>
      <c r="AM913" s="7" t="n"/>
      <c r="AN913" s="41" t="n"/>
      <c r="AR913" s="7" t="n"/>
      <c r="AX913" s="42" t="n"/>
      <c r="BB913" s="7" t="n"/>
      <c r="BC913" s="8" t="n"/>
      <c r="BH913" s="42" t="n"/>
      <c r="BQ913" s="41" t="n"/>
      <c r="BU913" s="41" t="n"/>
      <c r="BY913" s="41" t="n"/>
      <c r="CA913">
        <f>CONCATENATE(IF(C913&gt;0,IFERROR(VLOOKUP(C913,abbreviation!$A:$B,2,FALSE),""),""),IF(OR(E913&gt;0,D913&gt;0),SeperatorSpecification,""),IF(E913&gt;0,IFERROR(VLOOKUP(E913,abbreviation!$A:$B,2,FALSE),""),IF(D913&gt;0,IFERROR(VLOOKUP(D913,abbreviation!$A:$B,2,FALSE),""),"")))</f>
        <v/>
      </c>
      <c r="CB913">
        <f>CONCATENATE(IF(G913&gt;0,IFERROR(VLOOKUP(G913,abbreviation!$A:$B,2,FALSE),""),""),IF(OR(I913&gt;0,H913&gt;0),SeperatorSpecification,""),IF(I913&gt;0,IFERROR(VLOOKUP(I913,abbreviation!$A:$B,2,FALSE),""),IF(H913&gt;0,IFERROR(VLOOKUP(H913,abbreviation!$A:$B,2,FALSE),""),"")))</f>
        <v/>
      </c>
      <c r="CC913">
        <f>CONCATENATE(IF(K913&gt;0,IFERROR(VLOOKUP(K913,abbreviation!$A:$B,2,FALSE),""),""),IF(OR(M913&gt;0,L913&gt;0),SeperatorSpecification,""),IF(M913&gt;0,IFERROR(VLOOKUP(M913,abbreviation!$A:$B,2,FALSE),""),IF(L913&gt;0,IFERROR(VLOOKUP(L913,abbreviation!$A:$B,2,FALSE),""),"")))</f>
        <v/>
      </c>
      <c r="CD913">
        <f>CONCATENATE(IF(O913&gt;0,IFERROR(VLOOKUP(O913,abbreviation!$A:$B,2,FALSE),""),""),IF(OR(Q913&gt;0,P913&gt;0),SeperatorSpecification,""),IF(Q913&gt;0,IFERROR(VLOOKUP(Q913,abbreviation!$A:$B,2,FALSE),""),IF(P913&gt;0,IFERROR(VLOOKUP(P913,abbreviation!$A:$B,2,FALSE),""),"")))</f>
        <v/>
      </c>
      <c r="CE913">
        <f>CONCATENATE(IF(S913&gt;0,IFERROR(VLOOKUP(S913,abbreviation!$A:$B,2,FALSE),""),""),IF(OR(U913&gt;0,T913&gt;0),SeperatorSpecification,""),IF(U913&gt;0,IFERROR(VLOOKUP(U913,abbreviation!$A:$B,2,FALSE),""),IF(T913&gt;0,IFERROR(VLOOKUP(T913,abbreviation!$A:$B,2,FALSE),""),"")))</f>
        <v/>
      </c>
      <c r="CF913">
        <f>IF(CA913&gt;0,(CA913&amp;IF(OR(ISNUMBER(F913),ISTEXT(F913)),"-"&amp;F913,))&amp;(IF(ISTEXT(G913),"_",)&amp;CB913&amp;IF(OR(ISNUMBER(J913),ISTEXT(J913)),"-"&amp;J913,))&amp;(IF(ISTEXT(K913),"_",)&amp;CC913&amp;IF(OR(ISNUMBER(N913),ISTEXT(N913)),"-"&amp;N913,))&amp;(IF(ISTEXT(O913),"_",)&amp;CD913&amp;IF(OR(ISNUMBER(R913),ISTEXT(R913)),"-"&amp;R913,))&amp;(IF(ISTEXT(S913),"_",)&amp;CE913&amp;IF(OR(ISNUMBER(V913),ISTEXT(V913)),"-"&amp;V913,)&amp;IF(AND(ISTEXT(CA913),CA913&lt;&gt;""),SeparatorBUDO,)),"")</f>
        <v/>
      </c>
      <c r="CG913">
        <f>IF(X913&gt;0,IFERROR(VLOOKUP(X913,abbreviation!$A:$B,2,FALSE),""),"")</f>
        <v/>
      </c>
      <c r="CH913">
        <f>IF(Z913&gt;0,IFERROR(VLOOKUP(Z913,abbreviation!$A:$B,2,FALSE),""),"")</f>
        <v/>
      </c>
      <c r="CI913">
        <f>IF(AD913&gt;0,IFERROR(VLOOKUP(AD913,abbreviation!$A:$B,2,FALSE),""),"")</f>
        <v/>
      </c>
      <c r="CJ913">
        <f>IF(AF913&gt;0,IFERROR(VLOOKUP(AF913,abbreviation!$A:$B,2,FALSE),""),"")</f>
        <v/>
      </c>
      <c r="CK913">
        <f>IF(AJ913&gt;0,IFERROR(VLOOKUP(AJ913,abbreviation!$A:$B,2,FALSE),""),"")</f>
        <v/>
      </c>
      <c r="CL913">
        <f>IF(AL913&gt;0,IFERROR(VLOOKUP(AL913,abbreviation!$A:$B,2,FALSE),""),"")</f>
        <v/>
      </c>
      <c r="CM913">
        <f>IF(CG913&gt;0,(CG913&amp;IF(ISTEXT(Z913),SeperatorSpecification&amp;CH913,)&amp;IF(OR(ISTEXT(AB913),ISNUMBER(AB913)),"-"&amp;AB913,))&amp;("_"&amp;CI913&amp;IF(ISTEXT(AF913),SeperatorSpecification&amp;CJ913,)&amp;IF(OR(ISTEXT(AH913),ISNUMBER(AH913)),"-"&amp;AH913,))&amp;("_"&amp;CK913&amp;IF(ISTEXT(AL913),SeperatorSpecification&amp;CL913,)&amp;IF(OR(ISTEXT(AN913),ISNUMBER(AN913)),"-"&amp;AN913,)),"")</f>
        <v/>
      </c>
      <c r="CN913">
        <f>IF(AP913&gt;0,IFERROR(VLOOKUP(AP913,abbreviation!$A:$B,2,FALSE),""),"")</f>
        <v/>
      </c>
      <c r="CO913">
        <f>IF(AR913&gt;0,IFERROR(VLOOKUP(AR913,abbreviation!$A:$B,2,FALSE),""),"")</f>
        <v/>
      </c>
      <c r="CP913">
        <f>IF(AT913&gt;0,IFERROR(VLOOKUP(AT913,abbreviation!$A:$B,2,FALSE),""),"")</f>
        <v/>
      </c>
      <c r="CQ913">
        <f>IF(AV913&gt;0,IFERROR(VLOOKUP(AV913,abbreviation!$A:$B,2,FALSE),""),"")</f>
        <v/>
      </c>
      <c r="CR913">
        <f>"_"&amp;CN913&amp;IF(ISTEXT(AR913),SeperatorSpecification&amp;CO913,)&amp;IF(ISTEXT(AT913),SeperatorSpecification&amp;CP913,)&amp;IF(ISTEXT(AV913),SeperatorSpecification&amp;CQ913,)&amp;IF(OR(ISTEXT(AX913),ISNUMBER(AX913)),"-"&amp;AX913,)</f>
        <v/>
      </c>
      <c r="CS913">
        <f>IF(AZ913&gt;0,IFERROR(VLOOKUP(AZ913,abbreviation!$A:$B,2,FALSE),""),"")</f>
        <v/>
      </c>
      <c r="CT913">
        <f>IF(BB913&gt;0,IFERROR(VLOOKUP(BB913,abbreviation!$A:$B,2,FALSE),""),"")</f>
        <v/>
      </c>
      <c r="CU913">
        <f>IF(BD913&gt;0,IFERROR(VLOOKUP(BD913,abbreviation!$A:$B,2,FALSE),""),"")</f>
        <v/>
      </c>
      <c r="CV913">
        <f>IF(BF913&gt;0,IFERROR(VLOOKUP(BF913,abbreviation!$A:$B,2,FALSE),""),"")</f>
        <v/>
      </c>
      <c r="CW913">
        <f>IF(BJ913&gt;0,IFERROR(VLOOKUP(BJ913,abbreviation!$A:$B,2,FALSE),""),"")</f>
        <v/>
      </c>
      <c r="CX913">
        <f>"_"&amp;CS913&amp;IF(ISTEXT(BB913),SeperatorSpecification&amp;CT913,"")&amp;IF(ISTEXT(BD913),SeperatorSpecification&amp;CU913,"")&amp;IF(ISTEXT(BF913),SeperatorSpecification&amp;CV913,"")&amp;IF(ISTEXT(BH913),SeperatorSpecification&amp;BH913,"")&amp;"_"&amp;CW913&amp;IF(OR(ISNUMBER(BL913),ISTEXT(BL913)),"-"&amp;BL913,)</f>
        <v/>
      </c>
      <c r="CY913">
        <f>CONCATENATE(IF(BN913&gt;0,IFERROR(VLOOKUP(BN913,abbreviation!$A:$B,2,FALSE),""),""),IF(OR(BP913&gt;0,BO913&gt;0),SeperatorSpecification,""),IF(BP913&gt;0,IFERROR(VLOOKUP(BP913,abbreviation!$A:$B,2,FALSE),""),IF(BO913&gt;0,IFERROR(VLOOKUP(BO913,abbreviation!$A:$B,2,FALSE),""),"")))</f>
        <v/>
      </c>
      <c r="CZ913">
        <f>CONCATENATE(IF(BR913&gt;0,IFERROR(VLOOKUP(BR913,abbreviation!$A:$B,2,FALSE),""),""),IF(OR(BT913&gt;0,BS913&gt;0),SeperatorSpecification,""),IF(BT913&gt;0,IFERROR(VLOOKUP(BT913,abbreviation!$A:$B,2,FALSE),""),IF(BS913&gt;0,IFERROR(VLOOKUP(BS913,abbreviation!$A:$B,2,FALSE),""),"")))</f>
        <v/>
      </c>
      <c r="DA913">
        <f>CONCATENATE(IF(BV913&gt;0,IFERROR(VLOOKUP(BV913,abbreviation!$A:$B,2,FALSE),""),""),IF(OR(BX913&gt;0,BW913&gt;0),SeperatorSpecification,""),IF(BX913&gt;0,IFERROR(VLOOKUP(BX913,abbreviation!$A:$B,2,FALSE),""),IF(BW913&gt;0,IFERROR(VLOOKUP(BW913,abbreviation!$A:$B,2,FALSE),""),"")))</f>
        <v/>
      </c>
      <c r="DB913">
        <f>IF(BN913&gt;0,(IF(ISTEXT(BN913),SeparatorBUDO,"")&amp;CY913&amp;IF(OR(ISNUMBER(BQ913),ISTEXT(BQ913)),"-"&amp;BQ913,))&amp;(IF(ISTEXT(BR913),"_",)&amp;CZ913&amp;IF(OR(ISNUMBER(BU913),ISTEXT(BU913)),"-"&amp;BU913,))&amp;(IF(ISTEXT(BV913),"_",)&amp;DA913&amp;IF(OR(ISNUMBER(BY913),ISTEXT(BY913)),"-"&amp;BY913,)),"")</f>
        <v/>
      </c>
      <c r="DC913">
        <f>IF(OR(X913&lt;&gt;"",AD913&lt;&gt;"",C913&lt;&gt;"",A913&lt;&gt;""),(CF913&amp;CM913&amp;CR913&amp;CX913&amp;DB913),"")</f>
        <v/>
      </c>
      <c r="DE913" s="40">
        <f>DC913</f>
        <v/>
      </c>
    </row>
    <row r="914">
      <c r="F914" s="41" t="n"/>
      <c r="J914" s="41" t="n"/>
      <c r="N914" s="41" t="n"/>
      <c r="R914" s="41" t="n"/>
      <c r="V914" s="41" t="n"/>
      <c r="AA914" s="7" t="n"/>
      <c r="AB914" s="41" t="n"/>
      <c r="AD914" s="6" t="n"/>
      <c r="AE914" s="8" t="n"/>
      <c r="AF914" s="7" t="n"/>
      <c r="AG914" s="7" t="n"/>
      <c r="AH914" s="41" t="n"/>
      <c r="AJ914" s="6" t="n"/>
      <c r="AK914" s="8" t="n"/>
      <c r="AL914" s="7" t="n"/>
      <c r="AM914" s="7" t="n"/>
      <c r="AN914" s="41" t="n"/>
      <c r="AR914" s="7" t="n"/>
      <c r="AX914" s="42" t="n"/>
      <c r="BB914" s="7" t="n"/>
      <c r="BC914" s="8" t="n"/>
      <c r="BH914" s="42" t="n"/>
      <c r="BQ914" s="41" t="n"/>
      <c r="BU914" s="41" t="n"/>
      <c r="BY914" s="41" t="n"/>
      <c r="CA914">
        <f>CONCATENATE(IF(C914&gt;0,IFERROR(VLOOKUP(C914,abbreviation!$A:$B,2,FALSE),""),""),IF(OR(E914&gt;0,D914&gt;0),SeperatorSpecification,""),IF(E914&gt;0,IFERROR(VLOOKUP(E914,abbreviation!$A:$B,2,FALSE),""),IF(D914&gt;0,IFERROR(VLOOKUP(D914,abbreviation!$A:$B,2,FALSE),""),"")))</f>
        <v/>
      </c>
      <c r="CB914">
        <f>CONCATENATE(IF(G914&gt;0,IFERROR(VLOOKUP(G914,abbreviation!$A:$B,2,FALSE),""),""),IF(OR(I914&gt;0,H914&gt;0),SeperatorSpecification,""),IF(I914&gt;0,IFERROR(VLOOKUP(I914,abbreviation!$A:$B,2,FALSE),""),IF(H914&gt;0,IFERROR(VLOOKUP(H914,abbreviation!$A:$B,2,FALSE),""),"")))</f>
        <v/>
      </c>
      <c r="CC914">
        <f>CONCATENATE(IF(K914&gt;0,IFERROR(VLOOKUP(K914,abbreviation!$A:$B,2,FALSE),""),""),IF(OR(M914&gt;0,L914&gt;0),SeperatorSpecification,""),IF(M914&gt;0,IFERROR(VLOOKUP(M914,abbreviation!$A:$B,2,FALSE),""),IF(L914&gt;0,IFERROR(VLOOKUP(L914,abbreviation!$A:$B,2,FALSE),""),"")))</f>
        <v/>
      </c>
      <c r="CD914">
        <f>CONCATENATE(IF(O914&gt;0,IFERROR(VLOOKUP(O914,abbreviation!$A:$B,2,FALSE),""),""),IF(OR(Q914&gt;0,P914&gt;0),SeperatorSpecification,""),IF(Q914&gt;0,IFERROR(VLOOKUP(Q914,abbreviation!$A:$B,2,FALSE),""),IF(P914&gt;0,IFERROR(VLOOKUP(P914,abbreviation!$A:$B,2,FALSE),""),"")))</f>
        <v/>
      </c>
      <c r="CE914">
        <f>CONCATENATE(IF(S914&gt;0,IFERROR(VLOOKUP(S914,abbreviation!$A:$B,2,FALSE),""),""),IF(OR(U914&gt;0,T914&gt;0),SeperatorSpecification,""),IF(U914&gt;0,IFERROR(VLOOKUP(U914,abbreviation!$A:$B,2,FALSE),""),IF(T914&gt;0,IFERROR(VLOOKUP(T914,abbreviation!$A:$B,2,FALSE),""),"")))</f>
        <v/>
      </c>
      <c r="CF914">
        <f>IF(CA914&gt;0,(CA914&amp;IF(OR(ISNUMBER(F914),ISTEXT(F914)),"-"&amp;F914,))&amp;(IF(ISTEXT(G914),"_",)&amp;CB914&amp;IF(OR(ISNUMBER(J914),ISTEXT(J914)),"-"&amp;J914,))&amp;(IF(ISTEXT(K914),"_",)&amp;CC914&amp;IF(OR(ISNUMBER(N914),ISTEXT(N914)),"-"&amp;N914,))&amp;(IF(ISTEXT(O914),"_",)&amp;CD914&amp;IF(OR(ISNUMBER(R914),ISTEXT(R914)),"-"&amp;R914,))&amp;(IF(ISTEXT(S914),"_",)&amp;CE914&amp;IF(OR(ISNUMBER(V914),ISTEXT(V914)),"-"&amp;V914,)&amp;IF(AND(ISTEXT(CA914),CA914&lt;&gt;""),SeparatorBUDO,)),"")</f>
        <v/>
      </c>
      <c r="CG914">
        <f>IF(X914&gt;0,IFERROR(VLOOKUP(X914,abbreviation!$A:$B,2,FALSE),""),"")</f>
        <v/>
      </c>
      <c r="CH914">
        <f>IF(Z914&gt;0,IFERROR(VLOOKUP(Z914,abbreviation!$A:$B,2,FALSE),""),"")</f>
        <v/>
      </c>
      <c r="CI914">
        <f>IF(AD914&gt;0,IFERROR(VLOOKUP(AD914,abbreviation!$A:$B,2,FALSE),""),"")</f>
        <v/>
      </c>
      <c r="CJ914">
        <f>IF(AF914&gt;0,IFERROR(VLOOKUP(AF914,abbreviation!$A:$B,2,FALSE),""),"")</f>
        <v/>
      </c>
      <c r="CK914">
        <f>IF(AJ914&gt;0,IFERROR(VLOOKUP(AJ914,abbreviation!$A:$B,2,FALSE),""),"")</f>
        <v/>
      </c>
      <c r="CL914">
        <f>IF(AL914&gt;0,IFERROR(VLOOKUP(AL914,abbreviation!$A:$B,2,FALSE),""),"")</f>
        <v/>
      </c>
      <c r="CM914">
        <f>IF(CG914&gt;0,(CG914&amp;IF(ISTEXT(Z914),SeperatorSpecification&amp;CH914,)&amp;IF(OR(ISTEXT(AB914),ISNUMBER(AB914)),"-"&amp;AB914,))&amp;("_"&amp;CI914&amp;IF(ISTEXT(AF914),SeperatorSpecification&amp;CJ914,)&amp;IF(OR(ISTEXT(AH914),ISNUMBER(AH914)),"-"&amp;AH914,))&amp;("_"&amp;CK914&amp;IF(ISTEXT(AL914),SeperatorSpecification&amp;CL914,)&amp;IF(OR(ISTEXT(AN914),ISNUMBER(AN914)),"-"&amp;AN914,)),"")</f>
        <v/>
      </c>
      <c r="CN914">
        <f>IF(AP914&gt;0,IFERROR(VLOOKUP(AP914,abbreviation!$A:$B,2,FALSE),""),"")</f>
        <v/>
      </c>
      <c r="CO914">
        <f>IF(AR914&gt;0,IFERROR(VLOOKUP(AR914,abbreviation!$A:$B,2,FALSE),""),"")</f>
        <v/>
      </c>
      <c r="CP914">
        <f>IF(AT914&gt;0,IFERROR(VLOOKUP(AT914,abbreviation!$A:$B,2,FALSE),""),"")</f>
        <v/>
      </c>
      <c r="CQ914">
        <f>IF(AV914&gt;0,IFERROR(VLOOKUP(AV914,abbreviation!$A:$B,2,FALSE),""),"")</f>
        <v/>
      </c>
      <c r="CR914">
        <f>"_"&amp;CN914&amp;IF(ISTEXT(AR914),SeperatorSpecification&amp;CO914,)&amp;IF(ISTEXT(AT914),SeperatorSpecification&amp;CP914,)&amp;IF(ISTEXT(AV914),SeperatorSpecification&amp;CQ914,)&amp;IF(OR(ISTEXT(AX914),ISNUMBER(AX914)),"-"&amp;AX914,)</f>
        <v/>
      </c>
      <c r="CS914">
        <f>IF(AZ914&gt;0,IFERROR(VLOOKUP(AZ914,abbreviation!$A:$B,2,FALSE),""),"")</f>
        <v/>
      </c>
      <c r="CT914">
        <f>IF(BB914&gt;0,IFERROR(VLOOKUP(BB914,abbreviation!$A:$B,2,FALSE),""),"")</f>
        <v/>
      </c>
      <c r="CU914">
        <f>IF(BD914&gt;0,IFERROR(VLOOKUP(BD914,abbreviation!$A:$B,2,FALSE),""),"")</f>
        <v/>
      </c>
      <c r="CV914">
        <f>IF(BF914&gt;0,IFERROR(VLOOKUP(BF914,abbreviation!$A:$B,2,FALSE),""),"")</f>
        <v/>
      </c>
      <c r="CW914">
        <f>IF(BJ914&gt;0,IFERROR(VLOOKUP(BJ914,abbreviation!$A:$B,2,FALSE),""),"")</f>
        <v/>
      </c>
      <c r="CX914">
        <f>"_"&amp;CS914&amp;IF(ISTEXT(BB914),SeperatorSpecification&amp;CT914,"")&amp;IF(ISTEXT(BD914),SeperatorSpecification&amp;CU914,"")&amp;IF(ISTEXT(BF914),SeperatorSpecification&amp;CV914,"")&amp;IF(ISTEXT(BH914),SeperatorSpecification&amp;BH914,"")&amp;"_"&amp;CW914&amp;IF(OR(ISNUMBER(BL914),ISTEXT(BL914)),"-"&amp;BL914,)</f>
        <v/>
      </c>
      <c r="CY914">
        <f>CONCATENATE(IF(BN914&gt;0,IFERROR(VLOOKUP(BN914,abbreviation!$A:$B,2,FALSE),""),""),IF(OR(BP914&gt;0,BO914&gt;0),SeperatorSpecification,""),IF(BP914&gt;0,IFERROR(VLOOKUP(BP914,abbreviation!$A:$B,2,FALSE),""),IF(BO914&gt;0,IFERROR(VLOOKUP(BO914,abbreviation!$A:$B,2,FALSE),""),"")))</f>
        <v/>
      </c>
      <c r="CZ914">
        <f>CONCATENATE(IF(BR914&gt;0,IFERROR(VLOOKUP(BR914,abbreviation!$A:$B,2,FALSE),""),""),IF(OR(BT914&gt;0,BS914&gt;0),SeperatorSpecification,""),IF(BT914&gt;0,IFERROR(VLOOKUP(BT914,abbreviation!$A:$B,2,FALSE),""),IF(BS914&gt;0,IFERROR(VLOOKUP(BS914,abbreviation!$A:$B,2,FALSE),""),"")))</f>
        <v/>
      </c>
      <c r="DA914">
        <f>CONCATENATE(IF(BV914&gt;0,IFERROR(VLOOKUP(BV914,abbreviation!$A:$B,2,FALSE),""),""),IF(OR(BX914&gt;0,BW914&gt;0),SeperatorSpecification,""),IF(BX914&gt;0,IFERROR(VLOOKUP(BX914,abbreviation!$A:$B,2,FALSE),""),IF(BW914&gt;0,IFERROR(VLOOKUP(BW914,abbreviation!$A:$B,2,FALSE),""),"")))</f>
        <v/>
      </c>
      <c r="DB914">
        <f>IF(BN914&gt;0,(IF(ISTEXT(BN914),SeparatorBUDO,"")&amp;CY914&amp;IF(OR(ISNUMBER(BQ914),ISTEXT(BQ914)),"-"&amp;BQ914,))&amp;(IF(ISTEXT(BR914),"_",)&amp;CZ914&amp;IF(OR(ISNUMBER(BU914),ISTEXT(BU914)),"-"&amp;BU914,))&amp;(IF(ISTEXT(BV914),"_",)&amp;DA914&amp;IF(OR(ISNUMBER(BY914),ISTEXT(BY914)),"-"&amp;BY914,)),"")</f>
        <v/>
      </c>
      <c r="DC914">
        <f>IF(OR(X914&lt;&gt;"",AD914&lt;&gt;"",C914&lt;&gt;"",A914&lt;&gt;""),(CF914&amp;CM914&amp;CR914&amp;CX914&amp;DB914),"")</f>
        <v/>
      </c>
      <c r="DE914" s="40">
        <f>DC914</f>
        <v/>
      </c>
    </row>
    <row r="915">
      <c r="F915" s="41" t="n"/>
      <c r="J915" s="41" t="n"/>
      <c r="N915" s="41" t="n"/>
      <c r="R915" s="41" t="n"/>
      <c r="V915" s="41" t="n"/>
      <c r="AA915" s="7" t="n"/>
      <c r="AB915" s="41" t="n"/>
      <c r="AD915" s="6" t="n"/>
      <c r="AE915" s="8" t="n"/>
      <c r="AF915" s="7" t="n"/>
      <c r="AG915" s="7" t="n"/>
      <c r="AH915" s="41" t="n"/>
      <c r="AJ915" s="6" t="n"/>
      <c r="AK915" s="8" t="n"/>
      <c r="AL915" s="7" t="n"/>
      <c r="AM915" s="7" t="n"/>
      <c r="AN915" s="41" t="n"/>
      <c r="AR915" s="7" t="n"/>
      <c r="AX915" s="42" t="n"/>
      <c r="BB915" s="7" t="n"/>
      <c r="BC915" s="8" t="n"/>
      <c r="BH915" s="42" t="n"/>
      <c r="BQ915" s="41" t="n"/>
      <c r="BU915" s="41" t="n"/>
      <c r="BY915" s="41" t="n"/>
      <c r="CA915">
        <f>CONCATENATE(IF(C915&gt;0,IFERROR(VLOOKUP(C915,abbreviation!$A:$B,2,FALSE),""),""),IF(OR(E915&gt;0,D915&gt;0),SeperatorSpecification,""),IF(E915&gt;0,IFERROR(VLOOKUP(E915,abbreviation!$A:$B,2,FALSE),""),IF(D915&gt;0,IFERROR(VLOOKUP(D915,abbreviation!$A:$B,2,FALSE),""),"")))</f>
        <v/>
      </c>
      <c r="CB915">
        <f>CONCATENATE(IF(G915&gt;0,IFERROR(VLOOKUP(G915,abbreviation!$A:$B,2,FALSE),""),""),IF(OR(I915&gt;0,H915&gt;0),SeperatorSpecification,""),IF(I915&gt;0,IFERROR(VLOOKUP(I915,abbreviation!$A:$B,2,FALSE),""),IF(H915&gt;0,IFERROR(VLOOKUP(H915,abbreviation!$A:$B,2,FALSE),""),"")))</f>
        <v/>
      </c>
      <c r="CC915">
        <f>CONCATENATE(IF(K915&gt;0,IFERROR(VLOOKUP(K915,abbreviation!$A:$B,2,FALSE),""),""),IF(OR(M915&gt;0,L915&gt;0),SeperatorSpecification,""),IF(M915&gt;0,IFERROR(VLOOKUP(M915,abbreviation!$A:$B,2,FALSE),""),IF(L915&gt;0,IFERROR(VLOOKUP(L915,abbreviation!$A:$B,2,FALSE),""),"")))</f>
        <v/>
      </c>
      <c r="CD915">
        <f>CONCATENATE(IF(O915&gt;0,IFERROR(VLOOKUP(O915,abbreviation!$A:$B,2,FALSE),""),""),IF(OR(Q915&gt;0,P915&gt;0),SeperatorSpecification,""),IF(Q915&gt;0,IFERROR(VLOOKUP(Q915,abbreviation!$A:$B,2,FALSE),""),IF(P915&gt;0,IFERROR(VLOOKUP(P915,abbreviation!$A:$B,2,FALSE),""),"")))</f>
        <v/>
      </c>
      <c r="CE915">
        <f>CONCATENATE(IF(S915&gt;0,IFERROR(VLOOKUP(S915,abbreviation!$A:$B,2,FALSE),""),""),IF(OR(U915&gt;0,T915&gt;0),SeperatorSpecification,""),IF(U915&gt;0,IFERROR(VLOOKUP(U915,abbreviation!$A:$B,2,FALSE),""),IF(T915&gt;0,IFERROR(VLOOKUP(T915,abbreviation!$A:$B,2,FALSE),""),"")))</f>
        <v/>
      </c>
      <c r="CF915">
        <f>IF(CA915&gt;0,(CA915&amp;IF(OR(ISNUMBER(F915),ISTEXT(F915)),"-"&amp;F915,))&amp;(IF(ISTEXT(G915),"_",)&amp;CB915&amp;IF(OR(ISNUMBER(J915),ISTEXT(J915)),"-"&amp;J915,))&amp;(IF(ISTEXT(K915),"_",)&amp;CC915&amp;IF(OR(ISNUMBER(N915),ISTEXT(N915)),"-"&amp;N915,))&amp;(IF(ISTEXT(O915),"_",)&amp;CD915&amp;IF(OR(ISNUMBER(R915),ISTEXT(R915)),"-"&amp;R915,))&amp;(IF(ISTEXT(S915),"_",)&amp;CE915&amp;IF(OR(ISNUMBER(V915),ISTEXT(V915)),"-"&amp;V915,)&amp;IF(AND(ISTEXT(CA915),CA915&lt;&gt;""),SeparatorBUDO,)),"")</f>
        <v/>
      </c>
      <c r="CG915">
        <f>IF(X915&gt;0,IFERROR(VLOOKUP(X915,abbreviation!$A:$B,2,FALSE),""),"")</f>
        <v/>
      </c>
      <c r="CH915">
        <f>IF(Z915&gt;0,IFERROR(VLOOKUP(Z915,abbreviation!$A:$B,2,FALSE),""),"")</f>
        <v/>
      </c>
      <c r="CI915">
        <f>IF(AD915&gt;0,IFERROR(VLOOKUP(AD915,abbreviation!$A:$B,2,FALSE),""),"")</f>
        <v/>
      </c>
      <c r="CJ915">
        <f>IF(AF915&gt;0,IFERROR(VLOOKUP(AF915,abbreviation!$A:$B,2,FALSE),""),"")</f>
        <v/>
      </c>
      <c r="CK915">
        <f>IF(AJ915&gt;0,IFERROR(VLOOKUP(AJ915,abbreviation!$A:$B,2,FALSE),""),"")</f>
        <v/>
      </c>
      <c r="CL915">
        <f>IF(AL915&gt;0,IFERROR(VLOOKUP(AL915,abbreviation!$A:$B,2,FALSE),""),"")</f>
        <v/>
      </c>
      <c r="CM915">
        <f>IF(CG915&gt;0,(CG915&amp;IF(ISTEXT(Z915),SeperatorSpecification&amp;CH915,)&amp;IF(OR(ISTEXT(AB915),ISNUMBER(AB915)),"-"&amp;AB915,))&amp;("_"&amp;CI915&amp;IF(ISTEXT(AF915),SeperatorSpecification&amp;CJ915,)&amp;IF(OR(ISTEXT(AH915),ISNUMBER(AH915)),"-"&amp;AH915,))&amp;("_"&amp;CK915&amp;IF(ISTEXT(AL915),SeperatorSpecification&amp;CL915,)&amp;IF(OR(ISTEXT(AN915),ISNUMBER(AN915)),"-"&amp;AN915,)),"")</f>
        <v/>
      </c>
      <c r="CN915">
        <f>IF(AP915&gt;0,IFERROR(VLOOKUP(AP915,abbreviation!$A:$B,2,FALSE),""),"")</f>
        <v/>
      </c>
      <c r="CO915">
        <f>IF(AR915&gt;0,IFERROR(VLOOKUP(AR915,abbreviation!$A:$B,2,FALSE),""),"")</f>
        <v/>
      </c>
      <c r="CP915">
        <f>IF(AT915&gt;0,IFERROR(VLOOKUP(AT915,abbreviation!$A:$B,2,FALSE),""),"")</f>
        <v/>
      </c>
      <c r="CQ915">
        <f>IF(AV915&gt;0,IFERROR(VLOOKUP(AV915,abbreviation!$A:$B,2,FALSE),""),"")</f>
        <v/>
      </c>
      <c r="CR915">
        <f>"_"&amp;CN915&amp;IF(ISTEXT(AR915),SeperatorSpecification&amp;CO915,)&amp;IF(ISTEXT(AT915),SeperatorSpecification&amp;CP915,)&amp;IF(ISTEXT(AV915),SeperatorSpecification&amp;CQ915,)&amp;IF(OR(ISTEXT(AX915),ISNUMBER(AX915)),"-"&amp;AX915,)</f>
        <v/>
      </c>
      <c r="CS915">
        <f>IF(AZ915&gt;0,IFERROR(VLOOKUP(AZ915,abbreviation!$A:$B,2,FALSE),""),"")</f>
        <v/>
      </c>
      <c r="CT915">
        <f>IF(BB915&gt;0,IFERROR(VLOOKUP(BB915,abbreviation!$A:$B,2,FALSE),""),"")</f>
        <v/>
      </c>
      <c r="CU915">
        <f>IF(BD915&gt;0,IFERROR(VLOOKUP(BD915,abbreviation!$A:$B,2,FALSE),""),"")</f>
        <v/>
      </c>
      <c r="CV915">
        <f>IF(BF915&gt;0,IFERROR(VLOOKUP(BF915,abbreviation!$A:$B,2,FALSE),""),"")</f>
        <v/>
      </c>
      <c r="CW915">
        <f>IF(BJ915&gt;0,IFERROR(VLOOKUP(BJ915,abbreviation!$A:$B,2,FALSE),""),"")</f>
        <v/>
      </c>
      <c r="CX915">
        <f>"_"&amp;CS915&amp;IF(ISTEXT(BB915),SeperatorSpecification&amp;CT915,"")&amp;IF(ISTEXT(BD915),SeperatorSpecification&amp;CU915,"")&amp;IF(ISTEXT(BF915),SeperatorSpecification&amp;CV915,"")&amp;IF(ISTEXT(BH915),SeperatorSpecification&amp;BH915,"")&amp;"_"&amp;CW915&amp;IF(OR(ISNUMBER(BL915),ISTEXT(BL915)),"-"&amp;BL915,)</f>
        <v/>
      </c>
      <c r="CY915">
        <f>CONCATENATE(IF(BN915&gt;0,IFERROR(VLOOKUP(BN915,abbreviation!$A:$B,2,FALSE),""),""),IF(OR(BP915&gt;0,BO915&gt;0),SeperatorSpecification,""),IF(BP915&gt;0,IFERROR(VLOOKUP(BP915,abbreviation!$A:$B,2,FALSE),""),IF(BO915&gt;0,IFERROR(VLOOKUP(BO915,abbreviation!$A:$B,2,FALSE),""),"")))</f>
        <v/>
      </c>
      <c r="CZ915">
        <f>CONCATENATE(IF(BR915&gt;0,IFERROR(VLOOKUP(BR915,abbreviation!$A:$B,2,FALSE),""),""),IF(OR(BT915&gt;0,BS915&gt;0),SeperatorSpecification,""),IF(BT915&gt;0,IFERROR(VLOOKUP(BT915,abbreviation!$A:$B,2,FALSE),""),IF(BS915&gt;0,IFERROR(VLOOKUP(BS915,abbreviation!$A:$B,2,FALSE),""),"")))</f>
        <v/>
      </c>
      <c r="DA915">
        <f>CONCATENATE(IF(BV915&gt;0,IFERROR(VLOOKUP(BV915,abbreviation!$A:$B,2,FALSE),""),""),IF(OR(BX915&gt;0,BW915&gt;0),SeperatorSpecification,""),IF(BX915&gt;0,IFERROR(VLOOKUP(BX915,abbreviation!$A:$B,2,FALSE),""),IF(BW915&gt;0,IFERROR(VLOOKUP(BW915,abbreviation!$A:$B,2,FALSE),""),"")))</f>
        <v/>
      </c>
      <c r="DB915">
        <f>IF(BN915&gt;0,(IF(ISTEXT(BN915),SeparatorBUDO,"")&amp;CY915&amp;IF(OR(ISNUMBER(BQ915),ISTEXT(BQ915)),"-"&amp;BQ915,))&amp;(IF(ISTEXT(BR915),"_",)&amp;CZ915&amp;IF(OR(ISNUMBER(BU915),ISTEXT(BU915)),"-"&amp;BU915,))&amp;(IF(ISTEXT(BV915),"_",)&amp;DA915&amp;IF(OR(ISNUMBER(BY915),ISTEXT(BY915)),"-"&amp;BY915,)),"")</f>
        <v/>
      </c>
      <c r="DC915">
        <f>IF(OR(X915&lt;&gt;"",AD915&lt;&gt;"",C915&lt;&gt;"",A915&lt;&gt;""),(CF915&amp;CM915&amp;CR915&amp;CX915&amp;DB915),"")</f>
        <v/>
      </c>
      <c r="DE915" s="40">
        <f>DC915</f>
        <v/>
      </c>
    </row>
    <row r="916">
      <c r="F916" s="41" t="n"/>
      <c r="J916" s="41" t="n"/>
      <c r="N916" s="41" t="n"/>
      <c r="R916" s="41" t="n"/>
      <c r="V916" s="41" t="n"/>
      <c r="AA916" s="7" t="n"/>
      <c r="AB916" s="41" t="n"/>
      <c r="AD916" s="6" t="n"/>
      <c r="AE916" s="8" t="n"/>
      <c r="AF916" s="7" t="n"/>
      <c r="AG916" s="7" t="n"/>
      <c r="AH916" s="41" t="n"/>
      <c r="AJ916" s="6" t="n"/>
      <c r="AK916" s="8" t="n"/>
      <c r="AL916" s="7" t="n"/>
      <c r="AM916" s="7" t="n"/>
      <c r="AN916" s="41" t="n"/>
      <c r="AR916" s="7" t="n"/>
      <c r="AX916" s="42" t="n"/>
      <c r="BB916" s="7" t="n"/>
      <c r="BC916" s="8" t="n"/>
      <c r="BH916" s="42" t="n"/>
      <c r="BQ916" s="41" t="n"/>
      <c r="BU916" s="41" t="n"/>
      <c r="BY916" s="41" t="n"/>
      <c r="CA916">
        <f>CONCATENATE(IF(C916&gt;0,IFERROR(VLOOKUP(C916,abbreviation!$A:$B,2,FALSE),""),""),IF(OR(E916&gt;0,D916&gt;0),SeperatorSpecification,""),IF(E916&gt;0,IFERROR(VLOOKUP(E916,abbreviation!$A:$B,2,FALSE),""),IF(D916&gt;0,IFERROR(VLOOKUP(D916,abbreviation!$A:$B,2,FALSE),""),"")))</f>
        <v/>
      </c>
      <c r="CB916">
        <f>CONCATENATE(IF(G916&gt;0,IFERROR(VLOOKUP(G916,abbreviation!$A:$B,2,FALSE),""),""),IF(OR(I916&gt;0,H916&gt;0),SeperatorSpecification,""),IF(I916&gt;0,IFERROR(VLOOKUP(I916,abbreviation!$A:$B,2,FALSE),""),IF(H916&gt;0,IFERROR(VLOOKUP(H916,abbreviation!$A:$B,2,FALSE),""),"")))</f>
        <v/>
      </c>
      <c r="CC916">
        <f>CONCATENATE(IF(K916&gt;0,IFERROR(VLOOKUP(K916,abbreviation!$A:$B,2,FALSE),""),""),IF(OR(M916&gt;0,L916&gt;0),SeperatorSpecification,""),IF(M916&gt;0,IFERROR(VLOOKUP(M916,abbreviation!$A:$B,2,FALSE),""),IF(L916&gt;0,IFERROR(VLOOKUP(L916,abbreviation!$A:$B,2,FALSE),""),"")))</f>
        <v/>
      </c>
      <c r="CD916">
        <f>CONCATENATE(IF(O916&gt;0,IFERROR(VLOOKUP(O916,abbreviation!$A:$B,2,FALSE),""),""),IF(OR(Q916&gt;0,P916&gt;0),SeperatorSpecification,""),IF(Q916&gt;0,IFERROR(VLOOKUP(Q916,abbreviation!$A:$B,2,FALSE),""),IF(P916&gt;0,IFERROR(VLOOKUP(P916,abbreviation!$A:$B,2,FALSE),""),"")))</f>
        <v/>
      </c>
      <c r="CE916">
        <f>CONCATENATE(IF(S916&gt;0,IFERROR(VLOOKUP(S916,abbreviation!$A:$B,2,FALSE),""),""),IF(OR(U916&gt;0,T916&gt;0),SeperatorSpecification,""),IF(U916&gt;0,IFERROR(VLOOKUP(U916,abbreviation!$A:$B,2,FALSE),""),IF(T916&gt;0,IFERROR(VLOOKUP(T916,abbreviation!$A:$B,2,FALSE),""),"")))</f>
        <v/>
      </c>
      <c r="CF916">
        <f>IF(CA916&gt;0,(CA916&amp;IF(OR(ISNUMBER(F916),ISTEXT(F916)),"-"&amp;F916,))&amp;(IF(ISTEXT(G916),"_",)&amp;CB916&amp;IF(OR(ISNUMBER(J916),ISTEXT(J916)),"-"&amp;J916,))&amp;(IF(ISTEXT(K916),"_",)&amp;CC916&amp;IF(OR(ISNUMBER(N916),ISTEXT(N916)),"-"&amp;N916,))&amp;(IF(ISTEXT(O916),"_",)&amp;CD916&amp;IF(OR(ISNUMBER(R916),ISTEXT(R916)),"-"&amp;R916,))&amp;(IF(ISTEXT(S916),"_",)&amp;CE916&amp;IF(OR(ISNUMBER(V916),ISTEXT(V916)),"-"&amp;V916,)&amp;IF(AND(ISTEXT(CA916),CA916&lt;&gt;""),SeparatorBUDO,)),"")</f>
        <v/>
      </c>
      <c r="CG916">
        <f>IF(X916&gt;0,IFERROR(VLOOKUP(X916,abbreviation!$A:$B,2,FALSE),""),"")</f>
        <v/>
      </c>
      <c r="CH916">
        <f>IF(Z916&gt;0,IFERROR(VLOOKUP(Z916,abbreviation!$A:$B,2,FALSE),""),"")</f>
        <v/>
      </c>
      <c r="CI916">
        <f>IF(AD916&gt;0,IFERROR(VLOOKUP(AD916,abbreviation!$A:$B,2,FALSE),""),"")</f>
        <v/>
      </c>
      <c r="CJ916">
        <f>IF(AF916&gt;0,IFERROR(VLOOKUP(AF916,abbreviation!$A:$B,2,FALSE),""),"")</f>
        <v/>
      </c>
      <c r="CK916">
        <f>IF(AJ916&gt;0,IFERROR(VLOOKUP(AJ916,abbreviation!$A:$B,2,FALSE),""),"")</f>
        <v/>
      </c>
      <c r="CL916">
        <f>IF(AL916&gt;0,IFERROR(VLOOKUP(AL916,abbreviation!$A:$B,2,FALSE),""),"")</f>
        <v/>
      </c>
      <c r="CM916">
        <f>IF(CG916&gt;0,(CG916&amp;IF(ISTEXT(Z916),SeperatorSpecification&amp;CH916,)&amp;IF(OR(ISTEXT(AB916),ISNUMBER(AB916)),"-"&amp;AB916,))&amp;("_"&amp;CI916&amp;IF(ISTEXT(AF916),SeperatorSpecification&amp;CJ916,)&amp;IF(OR(ISTEXT(AH916),ISNUMBER(AH916)),"-"&amp;AH916,))&amp;("_"&amp;CK916&amp;IF(ISTEXT(AL916),SeperatorSpecification&amp;CL916,)&amp;IF(OR(ISTEXT(AN916),ISNUMBER(AN916)),"-"&amp;AN916,)),"")</f>
        <v/>
      </c>
      <c r="CN916">
        <f>IF(AP916&gt;0,IFERROR(VLOOKUP(AP916,abbreviation!$A:$B,2,FALSE),""),"")</f>
        <v/>
      </c>
      <c r="CO916">
        <f>IF(AR916&gt;0,IFERROR(VLOOKUP(AR916,abbreviation!$A:$B,2,FALSE),""),"")</f>
        <v/>
      </c>
      <c r="CP916">
        <f>IF(AT916&gt;0,IFERROR(VLOOKUP(AT916,abbreviation!$A:$B,2,FALSE),""),"")</f>
        <v/>
      </c>
      <c r="CQ916">
        <f>IF(AV916&gt;0,IFERROR(VLOOKUP(AV916,abbreviation!$A:$B,2,FALSE),""),"")</f>
        <v/>
      </c>
      <c r="CR916">
        <f>"_"&amp;CN916&amp;IF(ISTEXT(AR916),SeperatorSpecification&amp;CO916,)&amp;IF(ISTEXT(AT916),SeperatorSpecification&amp;CP916,)&amp;IF(ISTEXT(AV916),SeperatorSpecification&amp;CQ916,)&amp;IF(OR(ISTEXT(AX916),ISNUMBER(AX916)),"-"&amp;AX916,)</f>
        <v/>
      </c>
      <c r="CS916">
        <f>IF(AZ916&gt;0,IFERROR(VLOOKUP(AZ916,abbreviation!$A:$B,2,FALSE),""),"")</f>
        <v/>
      </c>
      <c r="CT916">
        <f>IF(BB916&gt;0,IFERROR(VLOOKUP(BB916,abbreviation!$A:$B,2,FALSE),""),"")</f>
        <v/>
      </c>
      <c r="CU916">
        <f>IF(BD916&gt;0,IFERROR(VLOOKUP(BD916,abbreviation!$A:$B,2,FALSE),""),"")</f>
        <v/>
      </c>
      <c r="CV916">
        <f>IF(BF916&gt;0,IFERROR(VLOOKUP(BF916,abbreviation!$A:$B,2,FALSE),""),"")</f>
        <v/>
      </c>
      <c r="CW916">
        <f>IF(BJ916&gt;0,IFERROR(VLOOKUP(BJ916,abbreviation!$A:$B,2,FALSE),""),"")</f>
        <v/>
      </c>
      <c r="CX916">
        <f>"_"&amp;CS916&amp;IF(ISTEXT(BB916),SeperatorSpecification&amp;CT916,"")&amp;IF(ISTEXT(BD916),SeperatorSpecification&amp;CU916,"")&amp;IF(ISTEXT(BF916),SeperatorSpecification&amp;CV916,"")&amp;IF(ISTEXT(BH916),SeperatorSpecification&amp;BH916,"")&amp;"_"&amp;CW916&amp;IF(OR(ISNUMBER(BL916),ISTEXT(BL916)),"-"&amp;BL916,)</f>
        <v/>
      </c>
      <c r="CY916">
        <f>CONCATENATE(IF(BN916&gt;0,IFERROR(VLOOKUP(BN916,abbreviation!$A:$B,2,FALSE),""),""),IF(OR(BP916&gt;0,BO916&gt;0),SeperatorSpecification,""),IF(BP916&gt;0,IFERROR(VLOOKUP(BP916,abbreviation!$A:$B,2,FALSE),""),IF(BO916&gt;0,IFERROR(VLOOKUP(BO916,abbreviation!$A:$B,2,FALSE),""),"")))</f>
        <v/>
      </c>
      <c r="CZ916">
        <f>CONCATENATE(IF(BR916&gt;0,IFERROR(VLOOKUP(BR916,abbreviation!$A:$B,2,FALSE),""),""),IF(OR(BT916&gt;0,BS916&gt;0),SeperatorSpecification,""),IF(BT916&gt;0,IFERROR(VLOOKUP(BT916,abbreviation!$A:$B,2,FALSE),""),IF(BS916&gt;0,IFERROR(VLOOKUP(BS916,abbreviation!$A:$B,2,FALSE),""),"")))</f>
        <v/>
      </c>
      <c r="DA916">
        <f>CONCATENATE(IF(BV916&gt;0,IFERROR(VLOOKUP(BV916,abbreviation!$A:$B,2,FALSE),""),""),IF(OR(BX916&gt;0,BW916&gt;0),SeperatorSpecification,""),IF(BX916&gt;0,IFERROR(VLOOKUP(BX916,abbreviation!$A:$B,2,FALSE),""),IF(BW916&gt;0,IFERROR(VLOOKUP(BW916,abbreviation!$A:$B,2,FALSE),""),"")))</f>
        <v/>
      </c>
      <c r="DB916">
        <f>IF(BN916&gt;0,(IF(ISTEXT(BN916),SeparatorBUDO,"")&amp;CY916&amp;IF(OR(ISNUMBER(BQ916),ISTEXT(BQ916)),"-"&amp;BQ916,))&amp;(IF(ISTEXT(BR916),"_",)&amp;CZ916&amp;IF(OR(ISNUMBER(BU916),ISTEXT(BU916)),"-"&amp;BU916,))&amp;(IF(ISTEXT(BV916),"_",)&amp;DA916&amp;IF(OR(ISNUMBER(BY916),ISTEXT(BY916)),"-"&amp;BY916,)),"")</f>
        <v/>
      </c>
      <c r="DC916">
        <f>IF(OR(X916&lt;&gt;"",AD916&lt;&gt;"",C916&lt;&gt;"",A916&lt;&gt;""),(CF916&amp;CM916&amp;CR916&amp;CX916&amp;DB916),"")</f>
        <v/>
      </c>
      <c r="DE916" s="40">
        <f>DC916</f>
        <v/>
      </c>
    </row>
    <row r="917">
      <c r="F917" s="41" t="n"/>
      <c r="J917" s="41" t="n"/>
      <c r="N917" s="41" t="n"/>
      <c r="R917" s="41" t="n"/>
      <c r="V917" s="41" t="n"/>
      <c r="AA917" s="7" t="n"/>
      <c r="AB917" s="41" t="n"/>
      <c r="AD917" s="6" t="n"/>
      <c r="AE917" s="8" t="n"/>
      <c r="AF917" s="7" t="n"/>
      <c r="AG917" s="7" t="n"/>
      <c r="AH917" s="41" t="n"/>
      <c r="AJ917" s="6" t="n"/>
      <c r="AK917" s="8" t="n"/>
      <c r="AL917" s="7" t="n"/>
      <c r="AM917" s="7" t="n"/>
      <c r="AN917" s="41" t="n"/>
      <c r="AR917" s="7" t="n"/>
      <c r="AX917" s="42" t="n"/>
      <c r="BB917" s="7" t="n"/>
      <c r="BC917" s="8" t="n"/>
      <c r="BH917" s="42" t="n"/>
      <c r="BQ917" s="41" t="n"/>
      <c r="BU917" s="41" t="n"/>
      <c r="BY917" s="41" t="n"/>
      <c r="CA917">
        <f>CONCATENATE(IF(C917&gt;0,IFERROR(VLOOKUP(C917,abbreviation!$A:$B,2,FALSE),""),""),IF(OR(E917&gt;0,D917&gt;0),SeperatorSpecification,""),IF(E917&gt;0,IFERROR(VLOOKUP(E917,abbreviation!$A:$B,2,FALSE),""),IF(D917&gt;0,IFERROR(VLOOKUP(D917,abbreviation!$A:$B,2,FALSE),""),"")))</f>
        <v/>
      </c>
      <c r="CB917">
        <f>CONCATENATE(IF(G917&gt;0,IFERROR(VLOOKUP(G917,abbreviation!$A:$B,2,FALSE),""),""),IF(OR(I917&gt;0,H917&gt;0),SeperatorSpecification,""),IF(I917&gt;0,IFERROR(VLOOKUP(I917,abbreviation!$A:$B,2,FALSE),""),IF(H917&gt;0,IFERROR(VLOOKUP(H917,abbreviation!$A:$B,2,FALSE),""),"")))</f>
        <v/>
      </c>
      <c r="CC917">
        <f>CONCATENATE(IF(K917&gt;0,IFERROR(VLOOKUP(K917,abbreviation!$A:$B,2,FALSE),""),""),IF(OR(M917&gt;0,L917&gt;0),SeperatorSpecification,""),IF(M917&gt;0,IFERROR(VLOOKUP(M917,abbreviation!$A:$B,2,FALSE),""),IF(L917&gt;0,IFERROR(VLOOKUP(L917,abbreviation!$A:$B,2,FALSE),""),"")))</f>
        <v/>
      </c>
      <c r="CD917">
        <f>CONCATENATE(IF(O917&gt;0,IFERROR(VLOOKUP(O917,abbreviation!$A:$B,2,FALSE),""),""),IF(OR(Q917&gt;0,P917&gt;0),SeperatorSpecification,""),IF(Q917&gt;0,IFERROR(VLOOKUP(Q917,abbreviation!$A:$B,2,FALSE),""),IF(P917&gt;0,IFERROR(VLOOKUP(P917,abbreviation!$A:$B,2,FALSE),""),"")))</f>
        <v/>
      </c>
      <c r="CE917">
        <f>CONCATENATE(IF(S917&gt;0,IFERROR(VLOOKUP(S917,abbreviation!$A:$B,2,FALSE),""),""),IF(OR(U917&gt;0,T917&gt;0),SeperatorSpecification,""),IF(U917&gt;0,IFERROR(VLOOKUP(U917,abbreviation!$A:$B,2,FALSE),""),IF(T917&gt;0,IFERROR(VLOOKUP(T917,abbreviation!$A:$B,2,FALSE),""),"")))</f>
        <v/>
      </c>
      <c r="CF917">
        <f>IF(CA917&gt;0,(CA917&amp;IF(OR(ISNUMBER(F917),ISTEXT(F917)),"-"&amp;F917,))&amp;(IF(ISTEXT(G917),"_",)&amp;CB917&amp;IF(OR(ISNUMBER(J917),ISTEXT(J917)),"-"&amp;J917,))&amp;(IF(ISTEXT(K917),"_",)&amp;CC917&amp;IF(OR(ISNUMBER(N917),ISTEXT(N917)),"-"&amp;N917,))&amp;(IF(ISTEXT(O917),"_",)&amp;CD917&amp;IF(OR(ISNUMBER(R917),ISTEXT(R917)),"-"&amp;R917,))&amp;(IF(ISTEXT(S917),"_",)&amp;CE917&amp;IF(OR(ISNUMBER(V917),ISTEXT(V917)),"-"&amp;V917,)&amp;IF(AND(ISTEXT(CA917),CA917&lt;&gt;""),SeparatorBUDO,)),"")</f>
        <v/>
      </c>
      <c r="CG917">
        <f>IF(X917&gt;0,IFERROR(VLOOKUP(X917,abbreviation!$A:$B,2,FALSE),""),"")</f>
        <v/>
      </c>
      <c r="CH917">
        <f>IF(Z917&gt;0,IFERROR(VLOOKUP(Z917,abbreviation!$A:$B,2,FALSE),""),"")</f>
        <v/>
      </c>
      <c r="CI917">
        <f>IF(AD917&gt;0,IFERROR(VLOOKUP(AD917,abbreviation!$A:$B,2,FALSE),""),"")</f>
        <v/>
      </c>
      <c r="CJ917">
        <f>IF(AF917&gt;0,IFERROR(VLOOKUP(AF917,abbreviation!$A:$B,2,FALSE),""),"")</f>
        <v/>
      </c>
      <c r="CK917">
        <f>IF(AJ917&gt;0,IFERROR(VLOOKUP(AJ917,abbreviation!$A:$B,2,FALSE),""),"")</f>
        <v/>
      </c>
      <c r="CL917">
        <f>IF(AL917&gt;0,IFERROR(VLOOKUP(AL917,abbreviation!$A:$B,2,FALSE),""),"")</f>
        <v/>
      </c>
      <c r="CM917">
        <f>IF(CG917&gt;0,(CG917&amp;IF(ISTEXT(Z917),SeperatorSpecification&amp;CH917,)&amp;IF(OR(ISTEXT(AB917),ISNUMBER(AB917)),"-"&amp;AB917,))&amp;("_"&amp;CI917&amp;IF(ISTEXT(AF917),SeperatorSpecification&amp;CJ917,)&amp;IF(OR(ISTEXT(AH917),ISNUMBER(AH917)),"-"&amp;AH917,))&amp;("_"&amp;CK917&amp;IF(ISTEXT(AL917),SeperatorSpecification&amp;CL917,)&amp;IF(OR(ISTEXT(AN917),ISNUMBER(AN917)),"-"&amp;AN917,)),"")</f>
        <v/>
      </c>
      <c r="CN917">
        <f>IF(AP917&gt;0,IFERROR(VLOOKUP(AP917,abbreviation!$A:$B,2,FALSE),""),"")</f>
        <v/>
      </c>
      <c r="CO917">
        <f>IF(AR917&gt;0,IFERROR(VLOOKUP(AR917,abbreviation!$A:$B,2,FALSE),""),"")</f>
        <v/>
      </c>
      <c r="CP917">
        <f>IF(AT917&gt;0,IFERROR(VLOOKUP(AT917,abbreviation!$A:$B,2,FALSE),""),"")</f>
        <v/>
      </c>
      <c r="CQ917">
        <f>IF(AV917&gt;0,IFERROR(VLOOKUP(AV917,abbreviation!$A:$B,2,FALSE),""),"")</f>
        <v/>
      </c>
      <c r="CR917">
        <f>"_"&amp;CN917&amp;IF(ISTEXT(AR917),SeperatorSpecification&amp;CO917,)&amp;IF(ISTEXT(AT917),SeperatorSpecification&amp;CP917,)&amp;IF(ISTEXT(AV917),SeperatorSpecification&amp;CQ917,)&amp;IF(OR(ISTEXT(AX917),ISNUMBER(AX917)),"-"&amp;AX917,)</f>
        <v/>
      </c>
      <c r="CS917">
        <f>IF(AZ917&gt;0,IFERROR(VLOOKUP(AZ917,abbreviation!$A:$B,2,FALSE),""),"")</f>
        <v/>
      </c>
      <c r="CT917">
        <f>IF(BB917&gt;0,IFERROR(VLOOKUP(BB917,abbreviation!$A:$B,2,FALSE),""),"")</f>
        <v/>
      </c>
      <c r="CU917">
        <f>IF(BD917&gt;0,IFERROR(VLOOKUP(BD917,abbreviation!$A:$B,2,FALSE),""),"")</f>
        <v/>
      </c>
      <c r="CV917">
        <f>IF(BF917&gt;0,IFERROR(VLOOKUP(BF917,abbreviation!$A:$B,2,FALSE),""),"")</f>
        <v/>
      </c>
      <c r="CW917">
        <f>IF(BJ917&gt;0,IFERROR(VLOOKUP(BJ917,abbreviation!$A:$B,2,FALSE),""),"")</f>
        <v/>
      </c>
      <c r="CX917">
        <f>"_"&amp;CS917&amp;IF(ISTEXT(BB917),SeperatorSpecification&amp;CT917,"")&amp;IF(ISTEXT(BD917),SeperatorSpecification&amp;CU917,"")&amp;IF(ISTEXT(BF917),SeperatorSpecification&amp;CV917,"")&amp;IF(ISTEXT(BH917),SeperatorSpecification&amp;BH917,"")&amp;"_"&amp;CW917&amp;IF(OR(ISNUMBER(BL917),ISTEXT(BL917)),"-"&amp;BL917,)</f>
        <v/>
      </c>
      <c r="CY917">
        <f>CONCATENATE(IF(BN917&gt;0,IFERROR(VLOOKUP(BN917,abbreviation!$A:$B,2,FALSE),""),""),IF(OR(BP917&gt;0,BO917&gt;0),SeperatorSpecification,""),IF(BP917&gt;0,IFERROR(VLOOKUP(BP917,abbreviation!$A:$B,2,FALSE),""),IF(BO917&gt;0,IFERROR(VLOOKUP(BO917,abbreviation!$A:$B,2,FALSE),""),"")))</f>
        <v/>
      </c>
      <c r="CZ917">
        <f>CONCATENATE(IF(BR917&gt;0,IFERROR(VLOOKUP(BR917,abbreviation!$A:$B,2,FALSE),""),""),IF(OR(BT917&gt;0,BS917&gt;0),SeperatorSpecification,""),IF(BT917&gt;0,IFERROR(VLOOKUP(BT917,abbreviation!$A:$B,2,FALSE),""),IF(BS917&gt;0,IFERROR(VLOOKUP(BS917,abbreviation!$A:$B,2,FALSE),""),"")))</f>
        <v/>
      </c>
      <c r="DA917">
        <f>CONCATENATE(IF(BV917&gt;0,IFERROR(VLOOKUP(BV917,abbreviation!$A:$B,2,FALSE),""),""),IF(OR(BX917&gt;0,BW917&gt;0),SeperatorSpecification,""),IF(BX917&gt;0,IFERROR(VLOOKUP(BX917,abbreviation!$A:$B,2,FALSE),""),IF(BW917&gt;0,IFERROR(VLOOKUP(BW917,abbreviation!$A:$B,2,FALSE),""),"")))</f>
        <v/>
      </c>
      <c r="DB917">
        <f>IF(BN917&gt;0,(IF(ISTEXT(BN917),SeparatorBUDO,"")&amp;CY917&amp;IF(OR(ISNUMBER(BQ917),ISTEXT(BQ917)),"-"&amp;BQ917,))&amp;(IF(ISTEXT(BR917),"_",)&amp;CZ917&amp;IF(OR(ISNUMBER(BU917),ISTEXT(BU917)),"-"&amp;BU917,))&amp;(IF(ISTEXT(BV917),"_",)&amp;DA917&amp;IF(OR(ISNUMBER(BY917),ISTEXT(BY917)),"-"&amp;BY917,)),"")</f>
        <v/>
      </c>
      <c r="DC917">
        <f>IF(OR(X917&lt;&gt;"",AD917&lt;&gt;"",C917&lt;&gt;"",A917&lt;&gt;""),(CF917&amp;CM917&amp;CR917&amp;CX917&amp;DB917),"")</f>
        <v/>
      </c>
      <c r="DE917" s="40">
        <f>DC917</f>
        <v/>
      </c>
    </row>
    <row r="918">
      <c r="F918" s="41" t="n"/>
      <c r="J918" s="41" t="n"/>
      <c r="N918" s="41" t="n"/>
      <c r="R918" s="41" t="n"/>
      <c r="V918" s="41" t="n"/>
      <c r="AA918" s="7" t="n"/>
      <c r="AB918" s="41" t="n"/>
      <c r="AD918" s="6" t="n"/>
      <c r="AE918" s="8" t="n"/>
      <c r="AF918" s="7" t="n"/>
      <c r="AG918" s="7" t="n"/>
      <c r="AH918" s="41" t="n"/>
      <c r="AJ918" s="6" t="n"/>
      <c r="AK918" s="8" t="n"/>
      <c r="AL918" s="7" t="n"/>
      <c r="AM918" s="7" t="n"/>
      <c r="AN918" s="41" t="n"/>
      <c r="AR918" s="7" t="n"/>
      <c r="AX918" s="42" t="n"/>
      <c r="BB918" s="7" t="n"/>
      <c r="BC918" s="8" t="n"/>
      <c r="BH918" s="42" t="n"/>
      <c r="BQ918" s="41" t="n"/>
      <c r="BU918" s="41" t="n"/>
      <c r="BY918" s="41" t="n"/>
      <c r="CA918">
        <f>CONCATENATE(IF(C918&gt;0,IFERROR(VLOOKUP(C918,abbreviation!$A:$B,2,FALSE),""),""),IF(OR(E918&gt;0,D918&gt;0),SeperatorSpecification,""),IF(E918&gt;0,IFERROR(VLOOKUP(E918,abbreviation!$A:$B,2,FALSE),""),IF(D918&gt;0,IFERROR(VLOOKUP(D918,abbreviation!$A:$B,2,FALSE),""),"")))</f>
        <v/>
      </c>
      <c r="CB918">
        <f>CONCATENATE(IF(G918&gt;0,IFERROR(VLOOKUP(G918,abbreviation!$A:$B,2,FALSE),""),""),IF(OR(I918&gt;0,H918&gt;0),SeperatorSpecification,""),IF(I918&gt;0,IFERROR(VLOOKUP(I918,abbreviation!$A:$B,2,FALSE),""),IF(H918&gt;0,IFERROR(VLOOKUP(H918,abbreviation!$A:$B,2,FALSE),""),"")))</f>
        <v/>
      </c>
      <c r="CC918">
        <f>CONCATENATE(IF(K918&gt;0,IFERROR(VLOOKUP(K918,abbreviation!$A:$B,2,FALSE),""),""),IF(OR(M918&gt;0,L918&gt;0),SeperatorSpecification,""),IF(M918&gt;0,IFERROR(VLOOKUP(M918,abbreviation!$A:$B,2,FALSE),""),IF(L918&gt;0,IFERROR(VLOOKUP(L918,abbreviation!$A:$B,2,FALSE),""),"")))</f>
        <v/>
      </c>
      <c r="CD918">
        <f>CONCATENATE(IF(O918&gt;0,IFERROR(VLOOKUP(O918,abbreviation!$A:$B,2,FALSE),""),""),IF(OR(Q918&gt;0,P918&gt;0),SeperatorSpecification,""),IF(Q918&gt;0,IFERROR(VLOOKUP(Q918,abbreviation!$A:$B,2,FALSE),""),IF(P918&gt;0,IFERROR(VLOOKUP(P918,abbreviation!$A:$B,2,FALSE),""),"")))</f>
        <v/>
      </c>
      <c r="CE918">
        <f>CONCATENATE(IF(S918&gt;0,IFERROR(VLOOKUP(S918,abbreviation!$A:$B,2,FALSE),""),""),IF(OR(U918&gt;0,T918&gt;0),SeperatorSpecification,""),IF(U918&gt;0,IFERROR(VLOOKUP(U918,abbreviation!$A:$B,2,FALSE),""),IF(T918&gt;0,IFERROR(VLOOKUP(T918,abbreviation!$A:$B,2,FALSE),""),"")))</f>
        <v/>
      </c>
      <c r="CF918">
        <f>IF(CA918&gt;0,(CA918&amp;IF(OR(ISNUMBER(F918),ISTEXT(F918)),"-"&amp;F918,))&amp;(IF(ISTEXT(G918),"_",)&amp;CB918&amp;IF(OR(ISNUMBER(J918),ISTEXT(J918)),"-"&amp;J918,))&amp;(IF(ISTEXT(K918),"_",)&amp;CC918&amp;IF(OR(ISNUMBER(N918),ISTEXT(N918)),"-"&amp;N918,))&amp;(IF(ISTEXT(O918),"_",)&amp;CD918&amp;IF(OR(ISNUMBER(R918),ISTEXT(R918)),"-"&amp;R918,))&amp;(IF(ISTEXT(S918),"_",)&amp;CE918&amp;IF(OR(ISNUMBER(V918),ISTEXT(V918)),"-"&amp;V918,)&amp;IF(AND(ISTEXT(CA918),CA918&lt;&gt;""),SeparatorBUDO,)),"")</f>
        <v/>
      </c>
      <c r="CG918">
        <f>IF(X918&gt;0,IFERROR(VLOOKUP(X918,abbreviation!$A:$B,2,FALSE),""),"")</f>
        <v/>
      </c>
      <c r="CH918">
        <f>IF(Z918&gt;0,IFERROR(VLOOKUP(Z918,abbreviation!$A:$B,2,FALSE),""),"")</f>
        <v/>
      </c>
      <c r="CI918">
        <f>IF(AD918&gt;0,IFERROR(VLOOKUP(AD918,abbreviation!$A:$B,2,FALSE),""),"")</f>
        <v/>
      </c>
      <c r="CJ918">
        <f>IF(AF918&gt;0,IFERROR(VLOOKUP(AF918,abbreviation!$A:$B,2,FALSE),""),"")</f>
        <v/>
      </c>
      <c r="CK918">
        <f>IF(AJ918&gt;0,IFERROR(VLOOKUP(AJ918,abbreviation!$A:$B,2,FALSE),""),"")</f>
        <v/>
      </c>
      <c r="CL918">
        <f>IF(AL918&gt;0,IFERROR(VLOOKUP(AL918,abbreviation!$A:$B,2,FALSE),""),"")</f>
        <v/>
      </c>
      <c r="CM918">
        <f>IF(CG918&gt;0,(CG918&amp;IF(ISTEXT(Z918),SeperatorSpecification&amp;CH918,)&amp;IF(OR(ISTEXT(AB918),ISNUMBER(AB918)),"-"&amp;AB918,))&amp;("_"&amp;CI918&amp;IF(ISTEXT(AF918),SeperatorSpecification&amp;CJ918,)&amp;IF(OR(ISTEXT(AH918),ISNUMBER(AH918)),"-"&amp;AH918,))&amp;("_"&amp;CK918&amp;IF(ISTEXT(AL918),SeperatorSpecification&amp;CL918,)&amp;IF(OR(ISTEXT(AN918),ISNUMBER(AN918)),"-"&amp;AN918,)),"")</f>
        <v/>
      </c>
      <c r="CN918">
        <f>IF(AP918&gt;0,IFERROR(VLOOKUP(AP918,abbreviation!$A:$B,2,FALSE),""),"")</f>
        <v/>
      </c>
      <c r="CO918">
        <f>IF(AR918&gt;0,IFERROR(VLOOKUP(AR918,abbreviation!$A:$B,2,FALSE),""),"")</f>
        <v/>
      </c>
      <c r="CP918">
        <f>IF(AT918&gt;0,IFERROR(VLOOKUP(AT918,abbreviation!$A:$B,2,FALSE),""),"")</f>
        <v/>
      </c>
      <c r="CQ918">
        <f>IF(AV918&gt;0,IFERROR(VLOOKUP(AV918,abbreviation!$A:$B,2,FALSE),""),"")</f>
        <v/>
      </c>
      <c r="CR918">
        <f>"_"&amp;CN918&amp;IF(ISTEXT(AR918),SeperatorSpecification&amp;CO918,)&amp;IF(ISTEXT(AT918),SeperatorSpecification&amp;CP918,)&amp;IF(ISTEXT(AV918),SeperatorSpecification&amp;CQ918,)&amp;IF(OR(ISTEXT(AX918),ISNUMBER(AX918)),"-"&amp;AX918,)</f>
        <v/>
      </c>
      <c r="CS918">
        <f>IF(AZ918&gt;0,IFERROR(VLOOKUP(AZ918,abbreviation!$A:$B,2,FALSE),""),"")</f>
        <v/>
      </c>
      <c r="CT918">
        <f>IF(BB918&gt;0,IFERROR(VLOOKUP(BB918,abbreviation!$A:$B,2,FALSE),""),"")</f>
        <v/>
      </c>
      <c r="CU918">
        <f>IF(BD918&gt;0,IFERROR(VLOOKUP(BD918,abbreviation!$A:$B,2,FALSE),""),"")</f>
        <v/>
      </c>
      <c r="CV918">
        <f>IF(BF918&gt;0,IFERROR(VLOOKUP(BF918,abbreviation!$A:$B,2,FALSE),""),"")</f>
        <v/>
      </c>
      <c r="CW918">
        <f>IF(BJ918&gt;0,IFERROR(VLOOKUP(BJ918,abbreviation!$A:$B,2,FALSE),""),"")</f>
        <v/>
      </c>
      <c r="CX918">
        <f>"_"&amp;CS918&amp;IF(ISTEXT(BB918),SeperatorSpecification&amp;CT918,"")&amp;IF(ISTEXT(BD918),SeperatorSpecification&amp;CU918,"")&amp;IF(ISTEXT(BF918),SeperatorSpecification&amp;CV918,"")&amp;IF(ISTEXT(BH918),SeperatorSpecification&amp;BH918,"")&amp;"_"&amp;CW918&amp;IF(OR(ISNUMBER(BL918),ISTEXT(BL918)),"-"&amp;BL918,)</f>
        <v/>
      </c>
      <c r="CY918">
        <f>CONCATENATE(IF(BN918&gt;0,IFERROR(VLOOKUP(BN918,abbreviation!$A:$B,2,FALSE),""),""),IF(OR(BP918&gt;0,BO918&gt;0),SeperatorSpecification,""),IF(BP918&gt;0,IFERROR(VLOOKUP(BP918,abbreviation!$A:$B,2,FALSE),""),IF(BO918&gt;0,IFERROR(VLOOKUP(BO918,abbreviation!$A:$B,2,FALSE),""),"")))</f>
        <v/>
      </c>
      <c r="CZ918">
        <f>CONCATENATE(IF(BR918&gt;0,IFERROR(VLOOKUP(BR918,abbreviation!$A:$B,2,FALSE),""),""),IF(OR(BT918&gt;0,BS918&gt;0),SeperatorSpecification,""),IF(BT918&gt;0,IFERROR(VLOOKUP(BT918,abbreviation!$A:$B,2,FALSE),""),IF(BS918&gt;0,IFERROR(VLOOKUP(BS918,abbreviation!$A:$B,2,FALSE),""),"")))</f>
        <v/>
      </c>
      <c r="DA918">
        <f>CONCATENATE(IF(BV918&gt;0,IFERROR(VLOOKUP(BV918,abbreviation!$A:$B,2,FALSE),""),""),IF(OR(BX918&gt;0,BW918&gt;0),SeperatorSpecification,""),IF(BX918&gt;0,IFERROR(VLOOKUP(BX918,abbreviation!$A:$B,2,FALSE),""),IF(BW918&gt;0,IFERROR(VLOOKUP(BW918,abbreviation!$A:$B,2,FALSE),""),"")))</f>
        <v/>
      </c>
      <c r="DB918">
        <f>IF(BN918&gt;0,(IF(ISTEXT(BN918),SeparatorBUDO,"")&amp;CY918&amp;IF(OR(ISNUMBER(BQ918),ISTEXT(BQ918)),"-"&amp;BQ918,))&amp;(IF(ISTEXT(BR918),"_",)&amp;CZ918&amp;IF(OR(ISNUMBER(BU918),ISTEXT(BU918)),"-"&amp;BU918,))&amp;(IF(ISTEXT(BV918),"_",)&amp;DA918&amp;IF(OR(ISNUMBER(BY918),ISTEXT(BY918)),"-"&amp;BY918,)),"")</f>
        <v/>
      </c>
      <c r="DC918">
        <f>IF(OR(X918&lt;&gt;"",AD918&lt;&gt;"",C918&lt;&gt;"",A918&lt;&gt;""),(CF918&amp;CM918&amp;CR918&amp;CX918&amp;DB918),"")</f>
        <v/>
      </c>
      <c r="DE918" s="40">
        <f>DC918</f>
        <v/>
      </c>
    </row>
    <row r="919">
      <c r="F919" s="41" t="n"/>
      <c r="J919" s="41" t="n"/>
      <c r="N919" s="41" t="n"/>
      <c r="R919" s="41" t="n"/>
      <c r="V919" s="41" t="n"/>
      <c r="AA919" s="7" t="n"/>
      <c r="AB919" s="41" t="n"/>
      <c r="AD919" s="6" t="n"/>
      <c r="AE919" s="8" t="n"/>
      <c r="AF919" s="7" t="n"/>
      <c r="AG919" s="7" t="n"/>
      <c r="AH919" s="41" t="n"/>
      <c r="AJ919" s="6" t="n"/>
      <c r="AK919" s="8" t="n"/>
      <c r="AL919" s="7" t="n"/>
      <c r="AM919" s="7" t="n"/>
      <c r="AN919" s="41" t="n"/>
      <c r="AR919" s="7" t="n"/>
      <c r="AX919" s="42" t="n"/>
      <c r="BB919" s="7" t="n"/>
      <c r="BC919" s="8" t="n"/>
      <c r="BH919" s="42" t="n"/>
      <c r="BQ919" s="41" t="n"/>
      <c r="BU919" s="41" t="n"/>
      <c r="BY919" s="41" t="n"/>
      <c r="CA919">
        <f>CONCATENATE(IF(C919&gt;0,IFERROR(VLOOKUP(C919,abbreviation!$A:$B,2,FALSE),""),""),IF(OR(E919&gt;0,D919&gt;0),SeperatorSpecification,""),IF(E919&gt;0,IFERROR(VLOOKUP(E919,abbreviation!$A:$B,2,FALSE),""),IF(D919&gt;0,IFERROR(VLOOKUP(D919,abbreviation!$A:$B,2,FALSE),""),"")))</f>
        <v/>
      </c>
      <c r="CB919">
        <f>CONCATENATE(IF(G919&gt;0,IFERROR(VLOOKUP(G919,abbreviation!$A:$B,2,FALSE),""),""),IF(OR(I919&gt;0,H919&gt;0),SeperatorSpecification,""),IF(I919&gt;0,IFERROR(VLOOKUP(I919,abbreviation!$A:$B,2,FALSE),""),IF(H919&gt;0,IFERROR(VLOOKUP(H919,abbreviation!$A:$B,2,FALSE),""),"")))</f>
        <v/>
      </c>
      <c r="CC919">
        <f>CONCATENATE(IF(K919&gt;0,IFERROR(VLOOKUP(K919,abbreviation!$A:$B,2,FALSE),""),""),IF(OR(M919&gt;0,L919&gt;0),SeperatorSpecification,""),IF(M919&gt;0,IFERROR(VLOOKUP(M919,abbreviation!$A:$B,2,FALSE),""),IF(L919&gt;0,IFERROR(VLOOKUP(L919,abbreviation!$A:$B,2,FALSE),""),"")))</f>
        <v/>
      </c>
      <c r="CD919">
        <f>CONCATENATE(IF(O919&gt;0,IFERROR(VLOOKUP(O919,abbreviation!$A:$B,2,FALSE),""),""),IF(OR(Q919&gt;0,P919&gt;0),SeperatorSpecification,""),IF(Q919&gt;0,IFERROR(VLOOKUP(Q919,abbreviation!$A:$B,2,FALSE),""),IF(P919&gt;0,IFERROR(VLOOKUP(P919,abbreviation!$A:$B,2,FALSE),""),"")))</f>
        <v/>
      </c>
      <c r="CE919">
        <f>CONCATENATE(IF(S919&gt;0,IFERROR(VLOOKUP(S919,abbreviation!$A:$B,2,FALSE),""),""),IF(OR(U919&gt;0,T919&gt;0),SeperatorSpecification,""),IF(U919&gt;0,IFERROR(VLOOKUP(U919,abbreviation!$A:$B,2,FALSE),""),IF(T919&gt;0,IFERROR(VLOOKUP(T919,abbreviation!$A:$B,2,FALSE),""),"")))</f>
        <v/>
      </c>
      <c r="CF919">
        <f>IF(CA919&gt;0,(CA919&amp;IF(OR(ISNUMBER(F919),ISTEXT(F919)),"-"&amp;F919,))&amp;(IF(ISTEXT(G919),"_",)&amp;CB919&amp;IF(OR(ISNUMBER(J919),ISTEXT(J919)),"-"&amp;J919,))&amp;(IF(ISTEXT(K919),"_",)&amp;CC919&amp;IF(OR(ISNUMBER(N919),ISTEXT(N919)),"-"&amp;N919,))&amp;(IF(ISTEXT(O919),"_",)&amp;CD919&amp;IF(OR(ISNUMBER(R919),ISTEXT(R919)),"-"&amp;R919,))&amp;(IF(ISTEXT(S919),"_",)&amp;CE919&amp;IF(OR(ISNUMBER(V919),ISTEXT(V919)),"-"&amp;V919,)&amp;IF(AND(ISTEXT(CA919),CA919&lt;&gt;""),SeparatorBUDO,)),"")</f>
        <v/>
      </c>
      <c r="CG919">
        <f>IF(X919&gt;0,IFERROR(VLOOKUP(X919,abbreviation!$A:$B,2,FALSE),""),"")</f>
        <v/>
      </c>
      <c r="CH919">
        <f>IF(Z919&gt;0,IFERROR(VLOOKUP(Z919,abbreviation!$A:$B,2,FALSE),""),"")</f>
        <v/>
      </c>
      <c r="CI919">
        <f>IF(AD919&gt;0,IFERROR(VLOOKUP(AD919,abbreviation!$A:$B,2,FALSE),""),"")</f>
        <v/>
      </c>
      <c r="CJ919">
        <f>IF(AF919&gt;0,IFERROR(VLOOKUP(AF919,abbreviation!$A:$B,2,FALSE),""),"")</f>
        <v/>
      </c>
      <c r="CK919">
        <f>IF(AJ919&gt;0,IFERROR(VLOOKUP(AJ919,abbreviation!$A:$B,2,FALSE),""),"")</f>
        <v/>
      </c>
      <c r="CL919">
        <f>IF(AL919&gt;0,IFERROR(VLOOKUP(AL919,abbreviation!$A:$B,2,FALSE),""),"")</f>
        <v/>
      </c>
      <c r="CM919">
        <f>IF(CG919&gt;0,(CG919&amp;IF(ISTEXT(Z919),SeperatorSpecification&amp;CH919,)&amp;IF(OR(ISTEXT(AB919),ISNUMBER(AB919)),"-"&amp;AB919,))&amp;("_"&amp;CI919&amp;IF(ISTEXT(AF919),SeperatorSpecification&amp;CJ919,)&amp;IF(OR(ISTEXT(AH919),ISNUMBER(AH919)),"-"&amp;AH919,))&amp;("_"&amp;CK919&amp;IF(ISTEXT(AL919),SeperatorSpecification&amp;CL919,)&amp;IF(OR(ISTEXT(AN919),ISNUMBER(AN919)),"-"&amp;AN919,)),"")</f>
        <v/>
      </c>
      <c r="CN919">
        <f>IF(AP919&gt;0,IFERROR(VLOOKUP(AP919,abbreviation!$A:$B,2,FALSE),""),"")</f>
        <v/>
      </c>
      <c r="CO919">
        <f>IF(AR919&gt;0,IFERROR(VLOOKUP(AR919,abbreviation!$A:$B,2,FALSE),""),"")</f>
        <v/>
      </c>
      <c r="CP919">
        <f>IF(AT919&gt;0,IFERROR(VLOOKUP(AT919,abbreviation!$A:$B,2,FALSE),""),"")</f>
        <v/>
      </c>
      <c r="CQ919">
        <f>IF(AV919&gt;0,IFERROR(VLOOKUP(AV919,abbreviation!$A:$B,2,FALSE),""),"")</f>
        <v/>
      </c>
      <c r="CR919">
        <f>"_"&amp;CN919&amp;IF(ISTEXT(AR919),SeperatorSpecification&amp;CO919,)&amp;IF(ISTEXT(AT919),SeperatorSpecification&amp;CP919,)&amp;IF(ISTEXT(AV919),SeperatorSpecification&amp;CQ919,)&amp;IF(OR(ISTEXT(AX919),ISNUMBER(AX919)),"-"&amp;AX919,)</f>
        <v/>
      </c>
      <c r="CS919">
        <f>IF(AZ919&gt;0,IFERROR(VLOOKUP(AZ919,abbreviation!$A:$B,2,FALSE),""),"")</f>
        <v/>
      </c>
      <c r="CT919">
        <f>IF(BB919&gt;0,IFERROR(VLOOKUP(BB919,abbreviation!$A:$B,2,FALSE),""),"")</f>
        <v/>
      </c>
      <c r="CU919">
        <f>IF(BD919&gt;0,IFERROR(VLOOKUP(BD919,abbreviation!$A:$B,2,FALSE),""),"")</f>
        <v/>
      </c>
      <c r="CV919">
        <f>IF(BF919&gt;0,IFERROR(VLOOKUP(BF919,abbreviation!$A:$B,2,FALSE),""),"")</f>
        <v/>
      </c>
      <c r="CW919">
        <f>IF(BJ919&gt;0,IFERROR(VLOOKUP(BJ919,abbreviation!$A:$B,2,FALSE),""),"")</f>
        <v/>
      </c>
      <c r="CX919">
        <f>"_"&amp;CS919&amp;IF(ISTEXT(BB919),SeperatorSpecification&amp;CT919,"")&amp;IF(ISTEXT(BD919),SeperatorSpecification&amp;CU919,"")&amp;IF(ISTEXT(BF919),SeperatorSpecification&amp;CV919,"")&amp;IF(ISTEXT(BH919),SeperatorSpecification&amp;BH919,"")&amp;"_"&amp;CW919&amp;IF(OR(ISNUMBER(BL919),ISTEXT(BL919)),"-"&amp;BL919,)</f>
        <v/>
      </c>
      <c r="CY919">
        <f>CONCATENATE(IF(BN919&gt;0,IFERROR(VLOOKUP(BN919,abbreviation!$A:$B,2,FALSE),""),""),IF(OR(BP919&gt;0,BO919&gt;0),SeperatorSpecification,""),IF(BP919&gt;0,IFERROR(VLOOKUP(BP919,abbreviation!$A:$B,2,FALSE),""),IF(BO919&gt;0,IFERROR(VLOOKUP(BO919,abbreviation!$A:$B,2,FALSE),""),"")))</f>
        <v/>
      </c>
      <c r="CZ919">
        <f>CONCATENATE(IF(BR919&gt;0,IFERROR(VLOOKUP(BR919,abbreviation!$A:$B,2,FALSE),""),""),IF(OR(BT919&gt;0,BS919&gt;0),SeperatorSpecification,""),IF(BT919&gt;0,IFERROR(VLOOKUP(BT919,abbreviation!$A:$B,2,FALSE),""),IF(BS919&gt;0,IFERROR(VLOOKUP(BS919,abbreviation!$A:$B,2,FALSE),""),"")))</f>
        <v/>
      </c>
      <c r="DA919">
        <f>CONCATENATE(IF(BV919&gt;0,IFERROR(VLOOKUP(BV919,abbreviation!$A:$B,2,FALSE),""),""),IF(OR(BX919&gt;0,BW919&gt;0),SeperatorSpecification,""),IF(BX919&gt;0,IFERROR(VLOOKUP(BX919,abbreviation!$A:$B,2,FALSE),""),IF(BW919&gt;0,IFERROR(VLOOKUP(BW919,abbreviation!$A:$B,2,FALSE),""),"")))</f>
        <v/>
      </c>
      <c r="DB919">
        <f>IF(BN919&gt;0,(IF(ISTEXT(BN919),SeparatorBUDO,"")&amp;CY919&amp;IF(OR(ISNUMBER(BQ919),ISTEXT(BQ919)),"-"&amp;BQ919,))&amp;(IF(ISTEXT(BR919),"_",)&amp;CZ919&amp;IF(OR(ISNUMBER(BU919),ISTEXT(BU919)),"-"&amp;BU919,))&amp;(IF(ISTEXT(BV919),"_",)&amp;DA919&amp;IF(OR(ISNUMBER(BY919),ISTEXT(BY919)),"-"&amp;BY919,)),"")</f>
        <v/>
      </c>
      <c r="DC919">
        <f>IF(OR(X919&lt;&gt;"",AD919&lt;&gt;"",C919&lt;&gt;"",A919&lt;&gt;""),(CF919&amp;CM919&amp;CR919&amp;CX919&amp;DB919),"")</f>
        <v/>
      </c>
      <c r="DE919" s="40">
        <f>DC919</f>
        <v/>
      </c>
    </row>
    <row r="920">
      <c r="F920" s="41" t="n"/>
      <c r="J920" s="41" t="n"/>
      <c r="N920" s="41" t="n"/>
      <c r="R920" s="41" t="n"/>
      <c r="V920" s="41" t="n"/>
      <c r="AA920" s="7" t="n"/>
      <c r="AB920" s="41" t="n"/>
      <c r="AD920" s="6" t="n"/>
      <c r="AE920" s="8" t="n"/>
      <c r="AF920" s="7" t="n"/>
      <c r="AG920" s="7" t="n"/>
      <c r="AH920" s="41" t="n"/>
      <c r="AJ920" s="6" t="n"/>
      <c r="AK920" s="8" t="n"/>
      <c r="AL920" s="7" t="n"/>
      <c r="AM920" s="7" t="n"/>
      <c r="AN920" s="41" t="n"/>
      <c r="AR920" s="7" t="n"/>
      <c r="AX920" s="42" t="n"/>
      <c r="BB920" s="7" t="n"/>
      <c r="BC920" s="8" t="n"/>
      <c r="BH920" s="42" t="n"/>
      <c r="BQ920" s="41" t="n"/>
      <c r="BU920" s="41" t="n"/>
      <c r="BY920" s="41" t="n"/>
      <c r="CA920">
        <f>CONCATENATE(IF(C920&gt;0,IFERROR(VLOOKUP(C920,abbreviation!$A:$B,2,FALSE),""),""),IF(OR(E920&gt;0,D920&gt;0),SeperatorSpecification,""),IF(E920&gt;0,IFERROR(VLOOKUP(E920,abbreviation!$A:$B,2,FALSE),""),IF(D920&gt;0,IFERROR(VLOOKUP(D920,abbreviation!$A:$B,2,FALSE),""),"")))</f>
        <v/>
      </c>
      <c r="CB920">
        <f>CONCATENATE(IF(G920&gt;0,IFERROR(VLOOKUP(G920,abbreviation!$A:$B,2,FALSE),""),""),IF(OR(I920&gt;0,H920&gt;0),SeperatorSpecification,""),IF(I920&gt;0,IFERROR(VLOOKUP(I920,abbreviation!$A:$B,2,FALSE),""),IF(H920&gt;0,IFERROR(VLOOKUP(H920,abbreviation!$A:$B,2,FALSE),""),"")))</f>
        <v/>
      </c>
      <c r="CC920">
        <f>CONCATENATE(IF(K920&gt;0,IFERROR(VLOOKUP(K920,abbreviation!$A:$B,2,FALSE),""),""),IF(OR(M920&gt;0,L920&gt;0),SeperatorSpecification,""),IF(M920&gt;0,IFERROR(VLOOKUP(M920,abbreviation!$A:$B,2,FALSE),""),IF(L920&gt;0,IFERROR(VLOOKUP(L920,abbreviation!$A:$B,2,FALSE),""),"")))</f>
        <v/>
      </c>
      <c r="CD920">
        <f>CONCATENATE(IF(O920&gt;0,IFERROR(VLOOKUP(O920,abbreviation!$A:$B,2,FALSE),""),""),IF(OR(Q920&gt;0,P920&gt;0),SeperatorSpecification,""),IF(Q920&gt;0,IFERROR(VLOOKUP(Q920,abbreviation!$A:$B,2,FALSE),""),IF(P920&gt;0,IFERROR(VLOOKUP(P920,abbreviation!$A:$B,2,FALSE),""),"")))</f>
        <v/>
      </c>
      <c r="CE920">
        <f>CONCATENATE(IF(S920&gt;0,IFERROR(VLOOKUP(S920,abbreviation!$A:$B,2,FALSE),""),""),IF(OR(U920&gt;0,T920&gt;0),SeperatorSpecification,""),IF(U920&gt;0,IFERROR(VLOOKUP(U920,abbreviation!$A:$B,2,FALSE),""),IF(T920&gt;0,IFERROR(VLOOKUP(T920,abbreviation!$A:$B,2,FALSE),""),"")))</f>
        <v/>
      </c>
      <c r="CF920">
        <f>IF(CA920&gt;0,(CA920&amp;IF(OR(ISNUMBER(F920),ISTEXT(F920)),"-"&amp;F920,))&amp;(IF(ISTEXT(G920),"_",)&amp;CB920&amp;IF(OR(ISNUMBER(J920),ISTEXT(J920)),"-"&amp;J920,))&amp;(IF(ISTEXT(K920),"_",)&amp;CC920&amp;IF(OR(ISNUMBER(N920),ISTEXT(N920)),"-"&amp;N920,))&amp;(IF(ISTEXT(O920),"_",)&amp;CD920&amp;IF(OR(ISNUMBER(R920),ISTEXT(R920)),"-"&amp;R920,))&amp;(IF(ISTEXT(S920),"_",)&amp;CE920&amp;IF(OR(ISNUMBER(V920),ISTEXT(V920)),"-"&amp;V920,)&amp;IF(AND(ISTEXT(CA920),CA920&lt;&gt;""),SeparatorBUDO,)),"")</f>
        <v/>
      </c>
      <c r="CG920">
        <f>IF(X920&gt;0,IFERROR(VLOOKUP(X920,abbreviation!$A:$B,2,FALSE),""),"")</f>
        <v/>
      </c>
      <c r="CH920">
        <f>IF(Z920&gt;0,IFERROR(VLOOKUP(Z920,abbreviation!$A:$B,2,FALSE),""),"")</f>
        <v/>
      </c>
      <c r="CI920">
        <f>IF(AD920&gt;0,IFERROR(VLOOKUP(AD920,abbreviation!$A:$B,2,FALSE),""),"")</f>
        <v/>
      </c>
      <c r="CJ920">
        <f>IF(AF920&gt;0,IFERROR(VLOOKUP(AF920,abbreviation!$A:$B,2,FALSE),""),"")</f>
        <v/>
      </c>
      <c r="CK920">
        <f>IF(AJ920&gt;0,IFERROR(VLOOKUP(AJ920,abbreviation!$A:$B,2,FALSE),""),"")</f>
        <v/>
      </c>
      <c r="CL920">
        <f>IF(AL920&gt;0,IFERROR(VLOOKUP(AL920,abbreviation!$A:$B,2,FALSE),""),"")</f>
        <v/>
      </c>
      <c r="CM920">
        <f>IF(CG920&gt;0,(CG920&amp;IF(ISTEXT(Z920),SeperatorSpecification&amp;CH920,)&amp;IF(OR(ISTEXT(AB920),ISNUMBER(AB920)),"-"&amp;AB920,))&amp;("_"&amp;CI920&amp;IF(ISTEXT(AF920),SeperatorSpecification&amp;CJ920,)&amp;IF(OR(ISTEXT(AH920),ISNUMBER(AH920)),"-"&amp;AH920,))&amp;("_"&amp;CK920&amp;IF(ISTEXT(AL920),SeperatorSpecification&amp;CL920,)&amp;IF(OR(ISTEXT(AN920),ISNUMBER(AN920)),"-"&amp;AN920,)),"")</f>
        <v/>
      </c>
      <c r="CN920">
        <f>IF(AP920&gt;0,IFERROR(VLOOKUP(AP920,abbreviation!$A:$B,2,FALSE),""),"")</f>
        <v/>
      </c>
      <c r="CO920">
        <f>IF(AR920&gt;0,IFERROR(VLOOKUP(AR920,abbreviation!$A:$B,2,FALSE),""),"")</f>
        <v/>
      </c>
      <c r="CP920">
        <f>IF(AT920&gt;0,IFERROR(VLOOKUP(AT920,abbreviation!$A:$B,2,FALSE),""),"")</f>
        <v/>
      </c>
      <c r="CQ920">
        <f>IF(AV920&gt;0,IFERROR(VLOOKUP(AV920,abbreviation!$A:$B,2,FALSE),""),"")</f>
        <v/>
      </c>
      <c r="CR920">
        <f>"_"&amp;CN920&amp;IF(ISTEXT(AR920),SeperatorSpecification&amp;CO920,)&amp;IF(ISTEXT(AT920),SeperatorSpecification&amp;CP920,)&amp;IF(ISTEXT(AV920),SeperatorSpecification&amp;CQ920,)&amp;IF(OR(ISTEXT(AX920),ISNUMBER(AX920)),"-"&amp;AX920,)</f>
        <v/>
      </c>
      <c r="CS920">
        <f>IF(AZ920&gt;0,IFERROR(VLOOKUP(AZ920,abbreviation!$A:$B,2,FALSE),""),"")</f>
        <v/>
      </c>
      <c r="CT920">
        <f>IF(BB920&gt;0,IFERROR(VLOOKUP(BB920,abbreviation!$A:$B,2,FALSE),""),"")</f>
        <v/>
      </c>
      <c r="CU920">
        <f>IF(BD920&gt;0,IFERROR(VLOOKUP(BD920,abbreviation!$A:$B,2,FALSE),""),"")</f>
        <v/>
      </c>
      <c r="CV920">
        <f>IF(BF920&gt;0,IFERROR(VLOOKUP(BF920,abbreviation!$A:$B,2,FALSE),""),"")</f>
        <v/>
      </c>
      <c r="CW920">
        <f>IF(BJ920&gt;0,IFERROR(VLOOKUP(BJ920,abbreviation!$A:$B,2,FALSE),""),"")</f>
        <v/>
      </c>
      <c r="CX920">
        <f>"_"&amp;CS920&amp;IF(ISTEXT(BB920),SeperatorSpecification&amp;CT920,"")&amp;IF(ISTEXT(BD920),SeperatorSpecification&amp;CU920,"")&amp;IF(ISTEXT(BF920),SeperatorSpecification&amp;CV920,"")&amp;IF(ISTEXT(BH920),SeperatorSpecification&amp;BH920,"")&amp;"_"&amp;CW920&amp;IF(OR(ISNUMBER(BL920),ISTEXT(BL920)),"-"&amp;BL920,)</f>
        <v/>
      </c>
      <c r="CY920">
        <f>CONCATENATE(IF(BN920&gt;0,IFERROR(VLOOKUP(BN920,abbreviation!$A:$B,2,FALSE),""),""),IF(OR(BP920&gt;0,BO920&gt;0),SeperatorSpecification,""),IF(BP920&gt;0,IFERROR(VLOOKUP(BP920,abbreviation!$A:$B,2,FALSE),""),IF(BO920&gt;0,IFERROR(VLOOKUP(BO920,abbreviation!$A:$B,2,FALSE),""),"")))</f>
        <v/>
      </c>
      <c r="CZ920">
        <f>CONCATENATE(IF(BR920&gt;0,IFERROR(VLOOKUP(BR920,abbreviation!$A:$B,2,FALSE),""),""),IF(OR(BT920&gt;0,BS920&gt;0),SeperatorSpecification,""),IF(BT920&gt;0,IFERROR(VLOOKUP(BT920,abbreviation!$A:$B,2,FALSE),""),IF(BS920&gt;0,IFERROR(VLOOKUP(BS920,abbreviation!$A:$B,2,FALSE),""),"")))</f>
        <v/>
      </c>
      <c r="DA920">
        <f>CONCATENATE(IF(BV920&gt;0,IFERROR(VLOOKUP(BV920,abbreviation!$A:$B,2,FALSE),""),""),IF(OR(BX920&gt;0,BW920&gt;0),SeperatorSpecification,""),IF(BX920&gt;0,IFERROR(VLOOKUP(BX920,abbreviation!$A:$B,2,FALSE),""),IF(BW920&gt;0,IFERROR(VLOOKUP(BW920,abbreviation!$A:$B,2,FALSE),""),"")))</f>
        <v/>
      </c>
      <c r="DB920">
        <f>IF(BN920&gt;0,(IF(ISTEXT(BN920),SeparatorBUDO,"")&amp;CY920&amp;IF(OR(ISNUMBER(BQ920),ISTEXT(BQ920)),"-"&amp;BQ920,))&amp;(IF(ISTEXT(BR920),"_",)&amp;CZ920&amp;IF(OR(ISNUMBER(BU920),ISTEXT(BU920)),"-"&amp;BU920,))&amp;(IF(ISTEXT(BV920),"_",)&amp;DA920&amp;IF(OR(ISNUMBER(BY920),ISTEXT(BY920)),"-"&amp;BY920,)),"")</f>
        <v/>
      </c>
      <c r="DC920">
        <f>IF(OR(X920&lt;&gt;"",AD920&lt;&gt;"",C920&lt;&gt;"",A920&lt;&gt;""),(CF920&amp;CM920&amp;CR920&amp;CX920&amp;DB920),"")</f>
        <v/>
      </c>
      <c r="DE920" s="40">
        <f>DC920</f>
        <v/>
      </c>
    </row>
    <row r="921">
      <c r="F921" s="41" t="n"/>
      <c r="J921" s="41" t="n"/>
      <c r="N921" s="41" t="n"/>
      <c r="R921" s="41" t="n"/>
      <c r="V921" s="41" t="n"/>
      <c r="AA921" s="7" t="n"/>
      <c r="AB921" s="41" t="n"/>
      <c r="AD921" s="6" t="n"/>
      <c r="AE921" s="8" t="n"/>
      <c r="AF921" s="7" t="n"/>
      <c r="AG921" s="7" t="n"/>
      <c r="AH921" s="41" t="n"/>
      <c r="AJ921" s="6" t="n"/>
      <c r="AK921" s="8" t="n"/>
      <c r="AL921" s="7" t="n"/>
      <c r="AM921" s="7" t="n"/>
      <c r="AN921" s="41" t="n"/>
      <c r="AR921" s="7" t="n"/>
      <c r="AX921" s="42" t="n"/>
      <c r="BB921" s="7" t="n"/>
      <c r="BC921" s="8" t="n"/>
      <c r="BH921" s="42" t="n"/>
      <c r="BQ921" s="41" t="n"/>
      <c r="BU921" s="41" t="n"/>
      <c r="BY921" s="41" t="n"/>
      <c r="CA921">
        <f>CONCATENATE(IF(C921&gt;0,IFERROR(VLOOKUP(C921,abbreviation!$A:$B,2,FALSE),""),""),IF(OR(E921&gt;0,D921&gt;0),SeperatorSpecification,""),IF(E921&gt;0,IFERROR(VLOOKUP(E921,abbreviation!$A:$B,2,FALSE),""),IF(D921&gt;0,IFERROR(VLOOKUP(D921,abbreviation!$A:$B,2,FALSE),""),"")))</f>
        <v/>
      </c>
      <c r="CB921">
        <f>CONCATENATE(IF(G921&gt;0,IFERROR(VLOOKUP(G921,abbreviation!$A:$B,2,FALSE),""),""),IF(OR(I921&gt;0,H921&gt;0),SeperatorSpecification,""),IF(I921&gt;0,IFERROR(VLOOKUP(I921,abbreviation!$A:$B,2,FALSE),""),IF(H921&gt;0,IFERROR(VLOOKUP(H921,abbreviation!$A:$B,2,FALSE),""),"")))</f>
        <v/>
      </c>
      <c r="CC921">
        <f>CONCATENATE(IF(K921&gt;0,IFERROR(VLOOKUP(K921,abbreviation!$A:$B,2,FALSE),""),""),IF(OR(M921&gt;0,L921&gt;0),SeperatorSpecification,""),IF(M921&gt;0,IFERROR(VLOOKUP(M921,abbreviation!$A:$B,2,FALSE),""),IF(L921&gt;0,IFERROR(VLOOKUP(L921,abbreviation!$A:$B,2,FALSE),""),"")))</f>
        <v/>
      </c>
      <c r="CD921">
        <f>CONCATENATE(IF(O921&gt;0,IFERROR(VLOOKUP(O921,abbreviation!$A:$B,2,FALSE),""),""),IF(OR(Q921&gt;0,P921&gt;0),SeperatorSpecification,""),IF(Q921&gt;0,IFERROR(VLOOKUP(Q921,abbreviation!$A:$B,2,FALSE),""),IF(P921&gt;0,IFERROR(VLOOKUP(P921,abbreviation!$A:$B,2,FALSE),""),"")))</f>
        <v/>
      </c>
      <c r="CE921">
        <f>CONCATENATE(IF(S921&gt;0,IFERROR(VLOOKUP(S921,abbreviation!$A:$B,2,FALSE),""),""),IF(OR(U921&gt;0,T921&gt;0),SeperatorSpecification,""),IF(U921&gt;0,IFERROR(VLOOKUP(U921,abbreviation!$A:$B,2,FALSE),""),IF(T921&gt;0,IFERROR(VLOOKUP(T921,abbreviation!$A:$B,2,FALSE),""),"")))</f>
        <v/>
      </c>
      <c r="CF921">
        <f>IF(CA921&gt;0,(CA921&amp;IF(OR(ISNUMBER(F921),ISTEXT(F921)),"-"&amp;F921,))&amp;(IF(ISTEXT(G921),"_",)&amp;CB921&amp;IF(OR(ISNUMBER(J921),ISTEXT(J921)),"-"&amp;J921,))&amp;(IF(ISTEXT(K921),"_",)&amp;CC921&amp;IF(OR(ISNUMBER(N921),ISTEXT(N921)),"-"&amp;N921,))&amp;(IF(ISTEXT(O921),"_",)&amp;CD921&amp;IF(OR(ISNUMBER(R921),ISTEXT(R921)),"-"&amp;R921,))&amp;(IF(ISTEXT(S921),"_",)&amp;CE921&amp;IF(OR(ISNUMBER(V921),ISTEXT(V921)),"-"&amp;V921,)&amp;IF(AND(ISTEXT(CA921),CA921&lt;&gt;""),SeparatorBUDO,)),"")</f>
        <v/>
      </c>
      <c r="CG921">
        <f>IF(X921&gt;0,IFERROR(VLOOKUP(X921,abbreviation!$A:$B,2,FALSE),""),"")</f>
        <v/>
      </c>
      <c r="CH921">
        <f>IF(Z921&gt;0,IFERROR(VLOOKUP(Z921,abbreviation!$A:$B,2,FALSE),""),"")</f>
        <v/>
      </c>
      <c r="CI921">
        <f>IF(AD921&gt;0,IFERROR(VLOOKUP(AD921,abbreviation!$A:$B,2,FALSE),""),"")</f>
        <v/>
      </c>
      <c r="CJ921">
        <f>IF(AF921&gt;0,IFERROR(VLOOKUP(AF921,abbreviation!$A:$B,2,FALSE),""),"")</f>
        <v/>
      </c>
      <c r="CK921">
        <f>IF(AJ921&gt;0,IFERROR(VLOOKUP(AJ921,abbreviation!$A:$B,2,FALSE),""),"")</f>
        <v/>
      </c>
      <c r="CL921">
        <f>IF(AL921&gt;0,IFERROR(VLOOKUP(AL921,abbreviation!$A:$B,2,FALSE),""),"")</f>
        <v/>
      </c>
      <c r="CM921">
        <f>IF(CG921&gt;0,(CG921&amp;IF(ISTEXT(Z921),SeperatorSpecification&amp;CH921,)&amp;IF(OR(ISTEXT(AB921),ISNUMBER(AB921)),"-"&amp;AB921,))&amp;("_"&amp;CI921&amp;IF(ISTEXT(AF921),SeperatorSpecification&amp;CJ921,)&amp;IF(OR(ISTEXT(AH921),ISNUMBER(AH921)),"-"&amp;AH921,))&amp;("_"&amp;CK921&amp;IF(ISTEXT(AL921),SeperatorSpecification&amp;CL921,)&amp;IF(OR(ISTEXT(AN921),ISNUMBER(AN921)),"-"&amp;AN921,)),"")</f>
        <v/>
      </c>
      <c r="CN921">
        <f>IF(AP921&gt;0,IFERROR(VLOOKUP(AP921,abbreviation!$A:$B,2,FALSE),""),"")</f>
        <v/>
      </c>
      <c r="CO921">
        <f>IF(AR921&gt;0,IFERROR(VLOOKUP(AR921,abbreviation!$A:$B,2,FALSE),""),"")</f>
        <v/>
      </c>
      <c r="CP921">
        <f>IF(AT921&gt;0,IFERROR(VLOOKUP(AT921,abbreviation!$A:$B,2,FALSE),""),"")</f>
        <v/>
      </c>
      <c r="CQ921">
        <f>IF(AV921&gt;0,IFERROR(VLOOKUP(AV921,abbreviation!$A:$B,2,FALSE),""),"")</f>
        <v/>
      </c>
      <c r="CR921">
        <f>"_"&amp;CN921&amp;IF(ISTEXT(AR921),SeperatorSpecification&amp;CO921,)&amp;IF(ISTEXT(AT921),SeperatorSpecification&amp;CP921,)&amp;IF(ISTEXT(AV921),SeperatorSpecification&amp;CQ921,)&amp;IF(OR(ISTEXT(AX921),ISNUMBER(AX921)),"-"&amp;AX921,)</f>
        <v/>
      </c>
      <c r="CS921">
        <f>IF(AZ921&gt;0,IFERROR(VLOOKUP(AZ921,abbreviation!$A:$B,2,FALSE),""),"")</f>
        <v/>
      </c>
      <c r="CT921">
        <f>IF(BB921&gt;0,IFERROR(VLOOKUP(BB921,abbreviation!$A:$B,2,FALSE),""),"")</f>
        <v/>
      </c>
      <c r="CU921">
        <f>IF(BD921&gt;0,IFERROR(VLOOKUP(BD921,abbreviation!$A:$B,2,FALSE),""),"")</f>
        <v/>
      </c>
      <c r="CV921">
        <f>IF(BF921&gt;0,IFERROR(VLOOKUP(BF921,abbreviation!$A:$B,2,FALSE),""),"")</f>
        <v/>
      </c>
      <c r="CW921">
        <f>IF(BJ921&gt;0,IFERROR(VLOOKUP(BJ921,abbreviation!$A:$B,2,FALSE),""),"")</f>
        <v/>
      </c>
      <c r="CX921">
        <f>"_"&amp;CS921&amp;IF(ISTEXT(BB921),SeperatorSpecification&amp;CT921,"")&amp;IF(ISTEXT(BD921),SeperatorSpecification&amp;CU921,"")&amp;IF(ISTEXT(BF921),SeperatorSpecification&amp;CV921,"")&amp;IF(ISTEXT(BH921),SeperatorSpecification&amp;BH921,"")&amp;"_"&amp;CW921&amp;IF(OR(ISNUMBER(BL921),ISTEXT(BL921)),"-"&amp;BL921,)</f>
        <v/>
      </c>
      <c r="CY921">
        <f>CONCATENATE(IF(BN921&gt;0,IFERROR(VLOOKUP(BN921,abbreviation!$A:$B,2,FALSE),""),""),IF(OR(BP921&gt;0,BO921&gt;0),SeperatorSpecification,""),IF(BP921&gt;0,IFERROR(VLOOKUP(BP921,abbreviation!$A:$B,2,FALSE),""),IF(BO921&gt;0,IFERROR(VLOOKUP(BO921,abbreviation!$A:$B,2,FALSE),""),"")))</f>
        <v/>
      </c>
      <c r="CZ921">
        <f>CONCATENATE(IF(BR921&gt;0,IFERROR(VLOOKUP(BR921,abbreviation!$A:$B,2,FALSE),""),""),IF(OR(BT921&gt;0,BS921&gt;0),SeperatorSpecification,""),IF(BT921&gt;0,IFERROR(VLOOKUP(BT921,abbreviation!$A:$B,2,FALSE),""),IF(BS921&gt;0,IFERROR(VLOOKUP(BS921,abbreviation!$A:$B,2,FALSE),""),"")))</f>
        <v/>
      </c>
      <c r="DA921">
        <f>CONCATENATE(IF(BV921&gt;0,IFERROR(VLOOKUP(BV921,abbreviation!$A:$B,2,FALSE),""),""),IF(OR(BX921&gt;0,BW921&gt;0),SeperatorSpecification,""),IF(BX921&gt;0,IFERROR(VLOOKUP(BX921,abbreviation!$A:$B,2,FALSE),""),IF(BW921&gt;0,IFERROR(VLOOKUP(BW921,abbreviation!$A:$B,2,FALSE),""),"")))</f>
        <v/>
      </c>
      <c r="DB921">
        <f>IF(BN921&gt;0,(IF(ISTEXT(BN921),SeparatorBUDO,"")&amp;CY921&amp;IF(OR(ISNUMBER(BQ921),ISTEXT(BQ921)),"-"&amp;BQ921,))&amp;(IF(ISTEXT(BR921),"_",)&amp;CZ921&amp;IF(OR(ISNUMBER(BU921),ISTEXT(BU921)),"-"&amp;BU921,))&amp;(IF(ISTEXT(BV921),"_",)&amp;DA921&amp;IF(OR(ISNUMBER(BY921),ISTEXT(BY921)),"-"&amp;BY921,)),"")</f>
        <v/>
      </c>
      <c r="DC921">
        <f>IF(OR(X921&lt;&gt;"",AD921&lt;&gt;"",C921&lt;&gt;"",A921&lt;&gt;""),(CF921&amp;CM921&amp;CR921&amp;CX921&amp;DB921),"")</f>
        <v/>
      </c>
      <c r="DE921" s="40">
        <f>DC921</f>
        <v/>
      </c>
    </row>
    <row r="922">
      <c r="F922" s="41" t="n"/>
      <c r="J922" s="41" t="n"/>
      <c r="N922" s="41" t="n"/>
      <c r="R922" s="41" t="n"/>
      <c r="V922" s="41" t="n"/>
      <c r="AA922" s="7" t="n"/>
      <c r="AB922" s="41" t="n"/>
      <c r="AD922" s="6" t="n"/>
      <c r="AE922" s="8" t="n"/>
      <c r="AF922" s="7" t="n"/>
      <c r="AG922" s="7" t="n"/>
      <c r="AH922" s="41" t="n"/>
      <c r="AJ922" s="6" t="n"/>
      <c r="AK922" s="8" t="n"/>
      <c r="AL922" s="7" t="n"/>
      <c r="AM922" s="7" t="n"/>
      <c r="AN922" s="41" t="n"/>
      <c r="AR922" s="7" t="n"/>
      <c r="AX922" s="42" t="n"/>
      <c r="BB922" s="7" t="n"/>
      <c r="BC922" s="8" t="n"/>
      <c r="BH922" s="42" t="n"/>
      <c r="BQ922" s="41" t="n"/>
      <c r="BU922" s="41" t="n"/>
      <c r="BY922" s="41" t="n"/>
      <c r="CA922">
        <f>CONCATENATE(IF(C922&gt;0,IFERROR(VLOOKUP(C922,abbreviation!$A:$B,2,FALSE),""),""),IF(OR(E922&gt;0,D922&gt;0),SeperatorSpecification,""),IF(E922&gt;0,IFERROR(VLOOKUP(E922,abbreviation!$A:$B,2,FALSE),""),IF(D922&gt;0,IFERROR(VLOOKUP(D922,abbreviation!$A:$B,2,FALSE),""),"")))</f>
        <v/>
      </c>
      <c r="CB922">
        <f>CONCATENATE(IF(G922&gt;0,IFERROR(VLOOKUP(G922,abbreviation!$A:$B,2,FALSE),""),""),IF(OR(I922&gt;0,H922&gt;0),SeperatorSpecification,""),IF(I922&gt;0,IFERROR(VLOOKUP(I922,abbreviation!$A:$B,2,FALSE),""),IF(H922&gt;0,IFERROR(VLOOKUP(H922,abbreviation!$A:$B,2,FALSE),""),"")))</f>
        <v/>
      </c>
      <c r="CC922">
        <f>CONCATENATE(IF(K922&gt;0,IFERROR(VLOOKUP(K922,abbreviation!$A:$B,2,FALSE),""),""),IF(OR(M922&gt;0,L922&gt;0),SeperatorSpecification,""),IF(M922&gt;0,IFERROR(VLOOKUP(M922,abbreviation!$A:$B,2,FALSE),""),IF(L922&gt;0,IFERROR(VLOOKUP(L922,abbreviation!$A:$B,2,FALSE),""),"")))</f>
        <v/>
      </c>
      <c r="CD922">
        <f>CONCATENATE(IF(O922&gt;0,IFERROR(VLOOKUP(O922,abbreviation!$A:$B,2,FALSE),""),""),IF(OR(Q922&gt;0,P922&gt;0),SeperatorSpecification,""),IF(Q922&gt;0,IFERROR(VLOOKUP(Q922,abbreviation!$A:$B,2,FALSE),""),IF(P922&gt;0,IFERROR(VLOOKUP(P922,abbreviation!$A:$B,2,FALSE),""),"")))</f>
        <v/>
      </c>
      <c r="CE922">
        <f>CONCATENATE(IF(S922&gt;0,IFERROR(VLOOKUP(S922,abbreviation!$A:$B,2,FALSE),""),""),IF(OR(U922&gt;0,T922&gt;0),SeperatorSpecification,""),IF(U922&gt;0,IFERROR(VLOOKUP(U922,abbreviation!$A:$B,2,FALSE),""),IF(T922&gt;0,IFERROR(VLOOKUP(T922,abbreviation!$A:$B,2,FALSE),""),"")))</f>
        <v/>
      </c>
      <c r="CF922">
        <f>IF(CA922&gt;0,(CA922&amp;IF(OR(ISNUMBER(F922),ISTEXT(F922)),"-"&amp;F922,))&amp;(IF(ISTEXT(G922),"_",)&amp;CB922&amp;IF(OR(ISNUMBER(J922),ISTEXT(J922)),"-"&amp;J922,))&amp;(IF(ISTEXT(K922),"_",)&amp;CC922&amp;IF(OR(ISNUMBER(N922),ISTEXT(N922)),"-"&amp;N922,))&amp;(IF(ISTEXT(O922),"_",)&amp;CD922&amp;IF(OR(ISNUMBER(R922),ISTEXT(R922)),"-"&amp;R922,))&amp;(IF(ISTEXT(S922),"_",)&amp;CE922&amp;IF(OR(ISNUMBER(V922),ISTEXT(V922)),"-"&amp;V922,)&amp;IF(AND(ISTEXT(CA922),CA922&lt;&gt;""),SeparatorBUDO,)),"")</f>
        <v/>
      </c>
      <c r="CG922">
        <f>IF(X922&gt;0,IFERROR(VLOOKUP(X922,abbreviation!$A:$B,2,FALSE),""),"")</f>
        <v/>
      </c>
      <c r="CH922">
        <f>IF(Z922&gt;0,IFERROR(VLOOKUP(Z922,abbreviation!$A:$B,2,FALSE),""),"")</f>
        <v/>
      </c>
      <c r="CI922">
        <f>IF(AD922&gt;0,IFERROR(VLOOKUP(AD922,abbreviation!$A:$B,2,FALSE),""),"")</f>
        <v/>
      </c>
      <c r="CJ922">
        <f>IF(AF922&gt;0,IFERROR(VLOOKUP(AF922,abbreviation!$A:$B,2,FALSE),""),"")</f>
        <v/>
      </c>
      <c r="CK922">
        <f>IF(AJ922&gt;0,IFERROR(VLOOKUP(AJ922,abbreviation!$A:$B,2,FALSE),""),"")</f>
        <v/>
      </c>
      <c r="CL922">
        <f>IF(AL922&gt;0,IFERROR(VLOOKUP(AL922,abbreviation!$A:$B,2,FALSE),""),"")</f>
        <v/>
      </c>
      <c r="CM922">
        <f>IF(CG922&gt;0,(CG922&amp;IF(ISTEXT(Z922),SeperatorSpecification&amp;CH922,)&amp;IF(OR(ISTEXT(AB922),ISNUMBER(AB922)),"-"&amp;AB922,))&amp;("_"&amp;CI922&amp;IF(ISTEXT(AF922),SeperatorSpecification&amp;CJ922,)&amp;IF(OR(ISTEXT(AH922),ISNUMBER(AH922)),"-"&amp;AH922,))&amp;("_"&amp;CK922&amp;IF(ISTEXT(AL922),SeperatorSpecification&amp;CL922,)&amp;IF(OR(ISTEXT(AN922),ISNUMBER(AN922)),"-"&amp;AN922,)),"")</f>
        <v/>
      </c>
      <c r="CN922">
        <f>IF(AP922&gt;0,IFERROR(VLOOKUP(AP922,abbreviation!$A:$B,2,FALSE),""),"")</f>
        <v/>
      </c>
      <c r="CO922">
        <f>IF(AR922&gt;0,IFERROR(VLOOKUP(AR922,abbreviation!$A:$B,2,FALSE),""),"")</f>
        <v/>
      </c>
      <c r="CP922">
        <f>IF(AT922&gt;0,IFERROR(VLOOKUP(AT922,abbreviation!$A:$B,2,FALSE),""),"")</f>
        <v/>
      </c>
      <c r="CQ922">
        <f>IF(AV922&gt;0,IFERROR(VLOOKUP(AV922,abbreviation!$A:$B,2,FALSE),""),"")</f>
        <v/>
      </c>
      <c r="CR922">
        <f>"_"&amp;CN922&amp;IF(ISTEXT(AR922),SeperatorSpecification&amp;CO922,)&amp;IF(ISTEXT(AT922),SeperatorSpecification&amp;CP922,)&amp;IF(ISTEXT(AV922),SeperatorSpecification&amp;CQ922,)&amp;IF(OR(ISTEXT(AX922),ISNUMBER(AX922)),"-"&amp;AX922,)</f>
        <v/>
      </c>
      <c r="CS922">
        <f>IF(AZ922&gt;0,IFERROR(VLOOKUP(AZ922,abbreviation!$A:$B,2,FALSE),""),"")</f>
        <v/>
      </c>
      <c r="CT922">
        <f>IF(BB922&gt;0,IFERROR(VLOOKUP(BB922,abbreviation!$A:$B,2,FALSE),""),"")</f>
        <v/>
      </c>
      <c r="CU922">
        <f>IF(BD922&gt;0,IFERROR(VLOOKUP(BD922,abbreviation!$A:$B,2,FALSE),""),"")</f>
        <v/>
      </c>
      <c r="CV922">
        <f>IF(BF922&gt;0,IFERROR(VLOOKUP(BF922,abbreviation!$A:$B,2,FALSE),""),"")</f>
        <v/>
      </c>
      <c r="CW922">
        <f>IF(BJ922&gt;0,IFERROR(VLOOKUP(BJ922,abbreviation!$A:$B,2,FALSE),""),"")</f>
        <v/>
      </c>
      <c r="CX922">
        <f>"_"&amp;CS922&amp;IF(ISTEXT(BB922),SeperatorSpecification&amp;CT922,"")&amp;IF(ISTEXT(BD922),SeperatorSpecification&amp;CU922,"")&amp;IF(ISTEXT(BF922),SeperatorSpecification&amp;CV922,"")&amp;IF(ISTEXT(BH922),SeperatorSpecification&amp;BH922,"")&amp;"_"&amp;CW922&amp;IF(OR(ISNUMBER(BL922),ISTEXT(BL922)),"-"&amp;BL922,)</f>
        <v/>
      </c>
      <c r="CY922">
        <f>CONCATENATE(IF(BN922&gt;0,IFERROR(VLOOKUP(BN922,abbreviation!$A:$B,2,FALSE),""),""),IF(OR(BP922&gt;0,BO922&gt;0),SeperatorSpecification,""),IF(BP922&gt;0,IFERROR(VLOOKUP(BP922,abbreviation!$A:$B,2,FALSE),""),IF(BO922&gt;0,IFERROR(VLOOKUP(BO922,abbreviation!$A:$B,2,FALSE),""),"")))</f>
        <v/>
      </c>
      <c r="CZ922">
        <f>CONCATENATE(IF(BR922&gt;0,IFERROR(VLOOKUP(BR922,abbreviation!$A:$B,2,FALSE),""),""),IF(OR(BT922&gt;0,BS922&gt;0),SeperatorSpecification,""),IF(BT922&gt;0,IFERROR(VLOOKUP(BT922,abbreviation!$A:$B,2,FALSE),""),IF(BS922&gt;0,IFERROR(VLOOKUP(BS922,abbreviation!$A:$B,2,FALSE),""),"")))</f>
        <v/>
      </c>
      <c r="DA922">
        <f>CONCATENATE(IF(BV922&gt;0,IFERROR(VLOOKUP(BV922,abbreviation!$A:$B,2,FALSE),""),""),IF(OR(BX922&gt;0,BW922&gt;0),SeperatorSpecification,""),IF(BX922&gt;0,IFERROR(VLOOKUP(BX922,abbreviation!$A:$B,2,FALSE),""),IF(BW922&gt;0,IFERROR(VLOOKUP(BW922,abbreviation!$A:$B,2,FALSE),""),"")))</f>
        <v/>
      </c>
      <c r="DB922">
        <f>IF(BN922&gt;0,(IF(ISTEXT(BN922),SeparatorBUDO,"")&amp;CY922&amp;IF(OR(ISNUMBER(BQ922),ISTEXT(BQ922)),"-"&amp;BQ922,))&amp;(IF(ISTEXT(BR922),"_",)&amp;CZ922&amp;IF(OR(ISNUMBER(BU922),ISTEXT(BU922)),"-"&amp;BU922,))&amp;(IF(ISTEXT(BV922),"_",)&amp;DA922&amp;IF(OR(ISNUMBER(BY922),ISTEXT(BY922)),"-"&amp;BY922,)),"")</f>
        <v/>
      </c>
      <c r="DC922">
        <f>IF(OR(X922&lt;&gt;"",AD922&lt;&gt;"",C922&lt;&gt;"",A922&lt;&gt;""),(CF922&amp;CM922&amp;CR922&amp;CX922&amp;DB922),"")</f>
        <v/>
      </c>
      <c r="DE922" s="40">
        <f>DC922</f>
        <v/>
      </c>
    </row>
    <row r="923">
      <c r="F923" s="41" t="n"/>
      <c r="J923" s="41" t="n"/>
      <c r="N923" s="41" t="n"/>
      <c r="R923" s="41" t="n"/>
      <c r="V923" s="41" t="n"/>
      <c r="AA923" s="7" t="n"/>
      <c r="AB923" s="41" t="n"/>
      <c r="AD923" s="6" t="n"/>
      <c r="AE923" s="8" t="n"/>
      <c r="AF923" s="7" t="n"/>
      <c r="AG923" s="7" t="n"/>
      <c r="AH923" s="41" t="n"/>
      <c r="AJ923" s="6" t="n"/>
      <c r="AK923" s="8" t="n"/>
      <c r="AL923" s="7" t="n"/>
      <c r="AM923" s="7" t="n"/>
      <c r="AN923" s="41" t="n"/>
      <c r="AR923" s="7" t="n"/>
      <c r="AX923" s="42" t="n"/>
      <c r="BB923" s="7" t="n"/>
      <c r="BC923" s="8" t="n"/>
      <c r="BH923" s="42" t="n"/>
      <c r="BQ923" s="41" t="n"/>
      <c r="BU923" s="41" t="n"/>
      <c r="BY923" s="41" t="n"/>
      <c r="CA923">
        <f>CONCATENATE(IF(C923&gt;0,IFERROR(VLOOKUP(C923,abbreviation!$A:$B,2,FALSE),""),""),IF(OR(E923&gt;0,D923&gt;0),SeperatorSpecification,""),IF(E923&gt;0,IFERROR(VLOOKUP(E923,abbreviation!$A:$B,2,FALSE),""),IF(D923&gt;0,IFERROR(VLOOKUP(D923,abbreviation!$A:$B,2,FALSE),""),"")))</f>
        <v/>
      </c>
      <c r="CB923">
        <f>CONCATENATE(IF(G923&gt;0,IFERROR(VLOOKUP(G923,abbreviation!$A:$B,2,FALSE),""),""),IF(OR(I923&gt;0,H923&gt;0),SeperatorSpecification,""),IF(I923&gt;0,IFERROR(VLOOKUP(I923,abbreviation!$A:$B,2,FALSE),""),IF(H923&gt;0,IFERROR(VLOOKUP(H923,abbreviation!$A:$B,2,FALSE),""),"")))</f>
        <v/>
      </c>
      <c r="CC923">
        <f>CONCATENATE(IF(K923&gt;0,IFERROR(VLOOKUP(K923,abbreviation!$A:$B,2,FALSE),""),""),IF(OR(M923&gt;0,L923&gt;0),SeperatorSpecification,""),IF(M923&gt;0,IFERROR(VLOOKUP(M923,abbreviation!$A:$B,2,FALSE),""),IF(L923&gt;0,IFERROR(VLOOKUP(L923,abbreviation!$A:$B,2,FALSE),""),"")))</f>
        <v/>
      </c>
      <c r="CD923">
        <f>CONCATENATE(IF(O923&gt;0,IFERROR(VLOOKUP(O923,abbreviation!$A:$B,2,FALSE),""),""),IF(OR(Q923&gt;0,P923&gt;0),SeperatorSpecification,""),IF(Q923&gt;0,IFERROR(VLOOKUP(Q923,abbreviation!$A:$B,2,FALSE),""),IF(P923&gt;0,IFERROR(VLOOKUP(P923,abbreviation!$A:$B,2,FALSE),""),"")))</f>
        <v/>
      </c>
      <c r="CE923">
        <f>CONCATENATE(IF(S923&gt;0,IFERROR(VLOOKUP(S923,abbreviation!$A:$B,2,FALSE),""),""),IF(OR(U923&gt;0,T923&gt;0),SeperatorSpecification,""),IF(U923&gt;0,IFERROR(VLOOKUP(U923,abbreviation!$A:$B,2,FALSE),""),IF(T923&gt;0,IFERROR(VLOOKUP(T923,abbreviation!$A:$B,2,FALSE),""),"")))</f>
        <v/>
      </c>
      <c r="CF923">
        <f>IF(CA923&gt;0,(CA923&amp;IF(OR(ISNUMBER(F923),ISTEXT(F923)),"-"&amp;F923,))&amp;(IF(ISTEXT(G923),"_",)&amp;CB923&amp;IF(OR(ISNUMBER(J923),ISTEXT(J923)),"-"&amp;J923,))&amp;(IF(ISTEXT(K923),"_",)&amp;CC923&amp;IF(OR(ISNUMBER(N923),ISTEXT(N923)),"-"&amp;N923,))&amp;(IF(ISTEXT(O923),"_",)&amp;CD923&amp;IF(OR(ISNUMBER(R923),ISTEXT(R923)),"-"&amp;R923,))&amp;(IF(ISTEXT(S923),"_",)&amp;CE923&amp;IF(OR(ISNUMBER(V923),ISTEXT(V923)),"-"&amp;V923,)&amp;IF(AND(ISTEXT(CA923),CA923&lt;&gt;""),SeparatorBUDO,)),"")</f>
        <v/>
      </c>
      <c r="CG923">
        <f>IF(X923&gt;0,IFERROR(VLOOKUP(X923,abbreviation!$A:$B,2,FALSE),""),"")</f>
        <v/>
      </c>
      <c r="CH923">
        <f>IF(Z923&gt;0,IFERROR(VLOOKUP(Z923,abbreviation!$A:$B,2,FALSE),""),"")</f>
        <v/>
      </c>
      <c r="CI923">
        <f>IF(AD923&gt;0,IFERROR(VLOOKUP(AD923,abbreviation!$A:$B,2,FALSE),""),"")</f>
        <v/>
      </c>
      <c r="CJ923">
        <f>IF(AF923&gt;0,IFERROR(VLOOKUP(AF923,abbreviation!$A:$B,2,FALSE),""),"")</f>
        <v/>
      </c>
      <c r="CK923">
        <f>IF(AJ923&gt;0,IFERROR(VLOOKUP(AJ923,abbreviation!$A:$B,2,FALSE),""),"")</f>
        <v/>
      </c>
      <c r="CL923">
        <f>IF(AL923&gt;0,IFERROR(VLOOKUP(AL923,abbreviation!$A:$B,2,FALSE),""),"")</f>
        <v/>
      </c>
      <c r="CM923">
        <f>IF(CG923&gt;0,(CG923&amp;IF(ISTEXT(Z923),SeperatorSpecification&amp;CH923,)&amp;IF(OR(ISTEXT(AB923),ISNUMBER(AB923)),"-"&amp;AB923,))&amp;("_"&amp;CI923&amp;IF(ISTEXT(AF923),SeperatorSpecification&amp;CJ923,)&amp;IF(OR(ISTEXT(AH923),ISNUMBER(AH923)),"-"&amp;AH923,))&amp;("_"&amp;CK923&amp;IF(ISTEXT(AL923),SeperatorSpecification&amp;CL923,)&amp;IF(OR(ISTEXT(AN923),ISNUMBER(AN923)),"-"&amp;AN923,)),"")</f>
        <v/>
      </c>
      <c r="CN923">
        <f>IF(AP923&gt;0,IFERROR(VLOOKUP(AP923,abbreviation!$A:$B,2,FALSE),""),"")</f>
        <v/>
      </c>
      <c r="CO923">
        <f>IF(AR923&gt;0,IFERROR(VLOOKUP(AR923,abbreviation!$A:$B,2,FALSE),""),"")</f>
        <v/>
      </c>
      <c r="CP923">
        <f>IF(AT923&gt;0,IFERROR(VLOOKUP(AT923,abbreviation!$A:$B,2,FALSE),""),"")</f>
        <v/>
      </c>
      <c r="CQ923">
        <f>IF(AV923&gt;0,IFERROR(VLOOKUP(AV923,abbreviation!$A:$B,2,FALSE),""),"")</f>
        <v/>
      </c>
      <c r="CR923">
        <f>"_"&amp;CN923&amp;IF(ISTEXT(AR923),SeperatorSpecification&amp;CO923,)&amp;IF(ISTEXT(AT923),SeperatorSpecification&amp;CP923,)&amp;IF(ISTEXT(AV923),SeperatorSpecification&amp;CQ923,)&amp;IF(OR(ISTEXT(AX923),ISNUMBER(AX923)),"-"&amp;AX923,)</f>
        <v/>
      </c>
      <c r="CS923">
        <f>IF(AZ923&gt;0,IFERROR(VLOOKUP(AZ923,abbreviation!$A:$B,2,FALSE),""),"")</f>
        <v/>
      </c>
      <c r="CT923">
        <f>IF(BB923&gt;0,IFERROR(VLOOKUP(BB923,abbreviation!$A:$B,2,FALSE),""),"")</f>
        <v/>
      </c>
      <c r="CU923">
        <f>IF(BD923&gt;0,IFERROR(VLOOKUP(BD923,abbreviation!$A:$B,2,FALSE),""),"")</f>
        <v/>
      </c>
      <c r="CV923">
        <f>IF(BF923&gt;0,IFERROR(VLOOKUP(BF923,abbreviation!$A:$B,2,FALSE),""),"")</f>
        <v/>
      </c>
      <c r="CW923">
        <f>IF(BJ923&gt;0,IFERROR(VLOOKUP(BJ923,abbreviation!$A:$B,2,FALSE),""),"")</f>
        <v/>
      </c>
      <c r="CX923">
        <f>"_"&amp;CS923&amp;IF(ISTEXT(BB923),SeperatorSpecification&amp;CT923,"")&amp;IF(ISTEXT(BD923),SeperatorSpecification&amp;CU923,"")&amp;IF(ISTEXT(BF923),SeperatorSpecification&amp;CV923,"")&amp;IF(ISTEXT(BH923),SeperatorSpecification&amp;BH923,"")&amp;"_"&amp;CW923&amp;IF(OR(ISNUMBER(BL923),ISTEXT(BL923)),"-"&amp;BL923,)</f>
        <v/>
      </c>
      <c r="CY923">
        <f>CONCATENATE(IF(BN923&gt;0,IFERROR(VLOOKUP(BN923,abbreviation!$A:$B,2,FALSE),""),""),IF(OR(BP923&gt;0,BO923&gt;0),SeperatorSpecification,""),IF(BP923&gt;0,IFERROR(VLOOKUP(BP923,abbreviation!$A:$B,2,FALSE),""),IF(BO923&gt;0,IFERROR(VLOOKUP(BO923,abbreviation!$A:$B,2,FALSE),""),"")))</f>
        <v/>
      </c>
      <c r="CZ923">
        <f>CONCATENATE(IF(BR923&gt;0,IFERROR(VLOOKUP(BR923,abbreviation!$A:$B,2,FALSE),""),""),IF(OR(BT923&gt;0,BS923&gt;0),SeperatorSpecification,""),IF(BT923&gt;0,IFERROR(VLOOKUP(BT923,abbreviation!$A:$B,2,FALSE),""),IF(BS923&gt;0,IFERROR(VLOOKUP(BS923,abbreviation!$A:$B,2,FALSE),""),"")))</f>
        <v/>
      </c>
      <c r="DA923">
        <f>CONCATENATE(IF(BV923&gt;0,IFERROR(VLOOKUP(BV923,abbreviation!$A:$B,2,FALSE),""),""),IF(OR(BX923&gt;0,BW923&gt;0),SeperatorSpecification,""),IF(BX923&gt;0,IFERROR(VLOOKUP(BX923,abbreviation!$A:$B,2,FALSE),""),IF(BW923&gt;0,IFERROR(VLOOKUP(BW923,abbreviation!$A:$B,2,FALSE),""),"")))</f>
        <v/>
      </c>
      <c r="DB923">
        <f>IF(BN923&gt;0,(IF(ISTEXT(BN923),SeparatorBUDO,"")&amp;CY923&amp;IF(OR(ISNUMBER(BQ923),ISTEXT(BQ923)),"-"&amp;BQ923,))&amp;(IF(ISTEXT(BR923),"_",)&amp;CZ923&amp;IF(OR(ISNUMBER(BU923),ISTEXT(BU923)),"-"&amp;BU923,))&amp;(IF(ISTEXT(BV923),"_",)&amp;DA923&amp;IF(OR(ISNUMBER(BY923),ISTEXT(BY923)),"-"&amp;BY923,)),"")</f>
        <v/>
      </c>
      <c r="DC923">
        <f>IF(OR(X923&lt;&gt;"",AD923&lt;&gt;"",C923&lt;&gt;"",A923&lt;&gt;""),(CF923&amp;CM923&amp;CR923&amp;CX923&amp;DB923),"")</f>
        <v/>
      </c>
      <c r="DE923" s="40">
        <f>DC923</f>
        <v/>
      </c>
    </row>
    <row r="924">
      <c r="F924" s="41" t="n"/>
      <c r="J924" s="41" t="n"/>
      <c r="N924" s="41" t="n"/>
      <c r="R924" s="41" t="n"/>
      <c r="V924" s="41" t="n"/>
      <c r="AA924" s="7" t="n"/>
      <c r="AB924" s="41" t="n"/>
      <c r="AD924" s="6" t="n"/>
      <c r="AE924" s="8" t="n"/>
      <c r="AF924" s="7" t="n"/>
      <c r="AG924" s="7" t="n"/>
      <c r="AH924" s="41" t="n"/>
      <c r="AJ924" s="6" t="n"/>
      <c r="AK924" s="8" t="n"/>
      <c r="AL924" s="7" t="n"/>
      <c r="AM924" s="7" t="n"/>
      <c r="AN924" s="41" t="n"/>
      <c r="AR924" s="7" t="n"/>
      <c r="AX924" s="42" t="n"/>
      <c r="BB924" s="7" t="n"/>
      <c r="BC924" s="8" t="n"/>
      <c r="BH924" s="42" t="n"/>
      <c r="BQ924" s="41" t="n"/>
      <c r="BU924" s="41" t="n"/>
      <c r="BY924" s="41" t="n"/>
      <c r="CA924">
        <f>CONCATENATE(IF(C924&gt;0,IFERROR(VLOOKUP(C924,abbreviation!$A:$B,2,FALSE),""),""),IF(OR(E924&gt;0,D924&gt;0),SeperatorSpecification,""),IF(E924&gt;0,IFERROR(VLOOKUP(E924,abbreviation!$A:$B,2,FALSE),""),IF(D924&gt;0,IFERROR(VLOOKUP(D924,abbreviation!$A:$B,2,FALSE),""),"")))</f>
        <v/>
      </c>
      <c r="CB924">
        <f>CONCATENATE(IF(G924&gt;0,IFERROR(VLOOKUP(G924,abbreviation!$A:$B,2,FALSE),""),""),IF(OR(I924&gt;0,H924&gt;0),SeperatorSpecification,""),IF(I924&gt;0,IFERROR(VLOOKUP(I924,abbreviation!$A:$B,2,FALSE),""),IF(H924&gt;0,IFERROR(VLOOKUP(H924,abbreviation!$A:$B,2,FALSE),""),"")))</f>
        <v/>
      </c>
      <c r="CC924">
        <f>CONCATENATE(IF(K924&gt;0,IFERROR(VLOOKUP(K924,abbreviation!$A:$B,2,FALSE),""),""),IF(OR(M924&gt;0,L924&gt;0),SeperatorSpecification,""),IF(M924&gt;0,IFERROR(VLOOKUP(M924,abbreviation!$A:$B,2,FALSE),""),IF(L924&gt;0,IFERROR(VLOOKUP(L924,abbreviation!$A:$B,2,FALSE),""),"")))</f>
        <v/>
      </c>
      <c r="CD924">
        <f>CONCATENATE(IF(O924&gt;0,IFERROR(VLOOKUP(O924,abbreviation!$A:$B,2,FALSE),""),""),IF(OR(Q924&gt;0,P924&gt;0),SeperatorSpecification,""),IF(Q924&gt;0,IFERROR(VLOOKUP(Q924,abbreviation!$A:$B,2,FALSE),""),IF(P924&gt;0,IFERROR(VLOOKUP(P924,abbreviation!$A:$B,2,FALSE),""),"")))</f>
        <v/>
      </c>
      <c r="CE924">
        <f>CONCATENATE(IF(S924&gt;0,IFERROR(VLOOKUP(S924,abbreviation!$A:$B,2,FALSE),""),""),IF(OR(U924&gt;0,T924&gt;0),SeperatorSpecification,""),IF(U924&gt;0,IFERROR(VLOOKUP(U924,abbreviation!$A:$B,2,FALSE),""),IF(T924&gt;0,IFERROR(VLOOKUP(T924,abbreviation!$A:$B,2,FALSE),""),"")))</f>
        <v/>
      </c>
      <c r="CF924">
        <f>IF(CA924&gt;0,(CA924&amp;IF(OR(ISNUMBER(F924),ISTEXT(F924)),"-"&amp;F924,))&amp;(IF(ISTEXT(G924),"_",)&amp;CB924&amp;IF(OR(ISNUMBER(J924),ISTEXT(J924)),"-"&amp;J924,))&amp;(IF(ISTEXT(K924),"_",)&amp;CC924&amp;IF(OR(ISNUMBER(N924),ISTEXT(N924)),"-"&amp;N924,))&amp;(IF(ISTEXT(O924),"_",)&amp;CD924&amp;IF(OR(ISNUMBER(R924),ISTEXT(R924)),"-"&amp;R924,))&amp;(IF(ISTEXT(S924),"_",)&amp;CE924&amp;IF(OR(ISNUMBER(V924),ISTEXT(V924)),"-"&amp;V924,)&amp;IF(AND(ISTEXT(CA924),CA924&lt;&gt;""),SeparatorBUDO,)),"")</f>
        <v/>
      </c>
      <c r="CG924">
        <f>IF(X924&gt;0,IFERROR(VLOOKUP(X924,abbreviation!$A:$B,2,FALSE),""),"")</f>
        <v/>
      </c>
      <c r="CH924">
        <f>IF(Z924&gt;0,IFERROR(VLOOKUP(Z924,abbreviation!$A:$B,2,FALSE),""),"")</f>
        <v/>
      </c>
      <c r="CI924">
        <f>IF(AD924&gt;0,IFERROR(VLOOKUP(AD924,abbreviation!$A:$B,2,FALSE),""),"")</f>
        <v/>
      </c>
      <c r="CJ924">
        <f>IF(AF924&gt;0,IFERROR(VLOOKUP(AF924,abbreviation!$A:$B,2,FALSE),""),"")</f>
        <v/>
      </c>
      <c r="CK924">
        <f>IF(AJ924&gt;0,IFERROR(VLOOKUP(AJ924,abbreviation!$A:$B,2,FALSE),""),"")</f>
        <v/>
      </c>
      <c r="CL924">
        <f>IF(AL924&gt;0,IFERROR(VLOOKUP(AL924,abbreviation!$A:$B,2,FALSE),""),"")</f>
        <v/>
      </c>
      <c r="CM924">
        <f>IF(CG924&gt;0,(CG924&amp;IF(ISTEXT(Z924),SeperatorSpecification&amp;CH924,)&amp;IF(OR(ISTEXT(AB924),ISNUMBER(AB924)),"-"&amp;AB924,))&amp;("_"&amp;CI924&amp;IF(ISTEXT(AF924),SeperatorSpecification&amp;CJ924,)&amp;IF(OR(ISTEXT(AH924),ISNUMBER(AH924)),"-"&amp;AH924,))&amp;("_"&amp;CK924&amp;IF(ISTEXT(AL924),SeperatorSpecification&amp;CL924,)&amp;IF(OR(ISTEXT(AN924),ISNUMBER(AN924)),"-"&amp;AN924,)),"")</f>
        <v/>
      </c>
      <c r="CN924">
        <f>IF(AP924&gt;0,IFERROR(VLOOKUP(AP924,abbreviation!$A:$B,2,FALSE),""),"")</f>
        <v/>
      </c>
      <c r="CO924">
        <f>IF(AR924&gt;0,IFERROR(VLOOKUP(AR924,abbreviation!$A:$B,2,FALSE),""),"")</f>
        <v/>
      </c>
      <c r="CP924">
        <f>IF(AT924&gt;0,IFERROR(VLOOKUP(AT924,abbreviation!$A:$B,2,FALSE),""),"")</f>
        <v/>
      </c>
      <c r="CQ924">
        <f>IF(AV924&gt;0,IFERROR(VLOOKUP(AV924,abbreviation!$A:$B,2,FALSE),""),"")</f>
        <v/>
      </c>
      <c r="CR924">
        <f>"_"&amp;CN924&amp;IF(ISTEXT(AR924),SeperatorSpecification&amp;CO924,)&amp;IF(ISTEXT(AT924),SeperatorSpecification&amp;CP924,)&amp;IF(ISTEXT(AV924),SeperatorSpecification&amp;CQ924,)&amp;IF(OR(ISTEXT(AX924),ISNUMBER(AX924)),"-"&amp;AX924,)</f>
        <v/>
      </c>
      <c r="CS924">
        <f>IF(AZ924&gt;0,IFERROR(VLOOKUP(AZ924,abbreviation!$A:$B,2,FALSE),""),"")</f>
        <v/>
      </c>
      <c r="CT924">
        <f>IF(BB924&gt;0,IFERROR(VLOOKUP(BB924,abbreviation!$A:$B,2,FALSE),""),"")</f>
        <v/>
      </c>
      <c r="CU924">
        <f>IF(BD924&gt;0,IFERROR(VLOOKUP(BD924,abbreviation!$A:$B,2,FALSE),""),"")</f>
        <v/>
      </c>
      <c r="CV924">
        <f>IF(BF924&gt;0,IFERROR(VLOOKUP(BF924,abbreviation!$A:$B,2,FALSE),""),"")</f>
        <v/>
      </c>
      <c r="CW924">
        <f>IF(BJ924&gt;0,IFERROR(VLOOKUP(BJ924,abbreviation!$A:$B,2,FALSE),""),"")</f>
        <v/>
      </c>
      <c r="CX924">
        <f>"_"&amp;CS924&amp;IF(ISTEXT(BB924),SeperatorSpecification&amp;CT924,"")&amp;IF(ISTEXT(BD924),SeperatorSpecification&amp;CU924,"")&amp;IF(ISTEXT(BF924),SeperatorSpecification&amp;CV924,"")&amp;IF(ISTEXT(BH924),SeperatorSpecification&amp;BH924,"")&amp;"_"&amp;CW924&amp;IF(OR(ISNUMBER(BL924),ISTEXT(BL924)),"-"&amp;BL924,)</f>
        <v/>
      </c>
      <c r="CY924">
        <f>CONCATENATE(IF(BN924&gt;0,IFERROR(VLOOKUP(BN924,abbreviation!$A:$B,2,FALSE),""),""),IF(OR(BP924&gt;0,BO924&gt;0),SeperatorSpecification,""),IF(BP924&gt;0,IFERROR(VLOOKUP(BP924,abbreviation!$A:$B,2,FALSE),""),IF(BO924&gt;0,IFERROR(VLOOKUP(BO924,abbreviation!$A:$B,2,FALSE),""),"")))</f>
        <v/>
      </c>
      <c r="CZ924">
        <f>CONCATENATE(IF(BR924&gt;0,IFERROR(VLOOKUP(BR924,abbreviation!$A:$B,2,FALSE),""),""),IF(OR(BT924&gt;0,BS924&gt;0),SeperatorSpecification,""),IF(BT924&gt;0,IFERROR(VLOOKUP(BT924,abbreviation!$A:$B,2,FALSE),""),IF(BS924&gt;0,IFERROR(VLOOKUP(BS924,abbreviation!$A:$B,2,FALSE),""),"")))</f>
        <v/>
      </c>
      <c r="DA924">
        <f>CONCATENATE(IF(BV924&gt;0,IFERROR(VLOOKUP(BV924,abbreviation!$A:$B,2,FALSE),""),""),IF(OR(BX924&gt;0,BW924&gt;0),SeperatorSpecification,""),IF(BX924&gt;0,IFERROR(VLOOKUP(BX924,abbreviation!$A:$B,2,FALSE),""),IF(BW924&gt;0,IFERROR(VLOOKUP(BW924,abbreviation!$A:$B,2,FALSE),""),"")))</f>
        <v/>
      </c>
      <c r="DB924">
        <f>IF(BN924&gt;0,(IF(ISTEXT(BN924),SeparatorBUDO,"")&amp;CY924&amp;IF(OR(ISNUMBER(BQ924),ISTEXT(BQ924)),"-"&amp;BQ924,))&amp;(IF(ISTEXT(BR924),"_",)&amp;CZ924&amp;IF(OR(ISNUMBER(BU924),ISTEXT(BU924)),"-"&amp;BU924,))&amp;(IF(ISTEXT(BV924),"_",)&amp;DA924&amp;IF(OR(ISNUMBER(BY924),ISTEXT(BY924)),"-"&amp;BY924,)),"")</f>
        <v/>
      </c>
      <c r="DC924">
        <f>IF(OR(X924&lt;&gt;"",AD924&lt;&gt;"",C924&lt;&gt;"",A924&lt;&gt;""),(CF924&amp;CM924&amp;CR924&amp;CX924&amp;DB924),"")</f>
        <v/>
      </c>
      <c r="DE924" s="40">
        <f>DC924</f>
        <v/>
      </c>
    </row>
    <row r="925">
      <c r="F925" s="41" t="n"/>
      <c r="J925" s="41" t="n"/>
      <c r="N925" s="41" t="n"/>
      <c r="R925" s="41" t="n"/>
      <c r="V925" s="41" t="n"/>
      <c r="AA925" s="7" t="n"/>
      <c r="AB925" s="41" t="n"/>
      <c r="AD925" s="6" t="n"/>
      <c r="AE925" s="8" t="n"/>
      <c r="AF925" s="7" t="n"/>
      <c r="AG925" s="7" t="n"/>
      <c r="AH925" s="41" t="n"/>
      <c r="AJ925" s="6" t="n"/>
      <c r="AK925" s="8" t="n"/>
      <c r="AL925" s="7" t="n"/>
      <c r="AM925" s="7" t="n"/>
      <c r="AN925" s="41" t="n"/>
      <c r="AR925" s="7" t="n"/>
      <c r="AX925" s="42" t="n"/>
      <c r="BB925" s="7" t="n"/>
      <c r="BC925" s="8" t="n"/>
      <c r="BH925" s="42" t="n"/>
      <c r="BQ925" s="41" t="n"/>
      <c r="BU925" s="41" t="n"/>
      <c r="BY925" s="41" t="n"/>
      <c r="CA925">
        <f>CONCATENATE(IF(C925&gt;0,IFERROR(VLOOKUP(C925,abbreviation!$A:$B,2,FALSE),""),""),IF(OR(E925&gt;0,D925&gt;0),SeperatorSpecification,""),IF(E925&gt;0,IFERROR(VLOOKUP(E925,abbreviation!$A:$B,2,FALSE),""),IF(D925&gt;0,IFERROR(VLOOKUP(D925,abbreviation!$A:$B,2,FALSE),""),"")))</f>
        <v/>
      </c>
      <c r="CB925">
        <f>CONCATENATE(IF(G925&gt;0,IFERROR(VLOOKUP(G925,abbreviation!$A:$B,2,FALSE),""),""),IF(OR(I925&gt;0,H925&gt;0),SeperatorSpecification,""),IF(I925&gt;0,IFERROR(VLOOKUP(I925,abbreviation!$A:$B,2,FALSE),""),IF(H925&gt;0,IFERROR(VLOOKUP(H925,abbreviation!$A:$B,2,FALSE),""),"")))</f>
        <v/>
      </c>
      <c r="CC925">
        <f>CONCATENATE(IF(K925&gt;0,IFERROR(VLOOKUP(K925,abbreviation!$A:$B,2,FALSE),""),""),IF(OR(M925&gt;0,L925&gt;0),SeperatorSpecification,""),IF(M925&gt;0,IFERROR(VLOOKUP(M925,abbreviation!$A:$B,2,FALSE),""),IF(L925&gt;0,IFERROR(VLOOKUP(L925,abbreviation!$A:$B,2,FALSE),""),"")))</f>
        <v/>
      </c>
      <c r="CD925">
        <f>CONCATENATE(IF(O925&gt;0,IFERROR(VLOOKUP(O925,abbreviation!$A:$B,2,FALSE),""),""),IF(OR(Q925&gt;0,P925&gt;0),SeperatorSpecification,""),IF(Q925&gt;0,IFERROR(VLOOKUP(Q925,abbreviation!$A:$B,2,FALSE),""),IF(P925&gt;0,IFERROR(VLOOKUP(P925,abbreviation!$A:$B,2,FALSE),""),"")))</f>
        <v/>
      </c>
      <c r="CE925">
        <f>CONCATENATE(IF(S925&gt;0,IFERROR(VLOOKUP(S925,abbreviation!$A:$B,2,FALSE),""),""),IF(OR(U925&gt;0,T925&gt;0),SeperatorSpecification,""),IF(U925&gt;0,IFERROR(VLOOKUP(U925,abbreviation!$A:$B,2,FALSE),""),IF(T925&gt;0,IFERROR(VLOOKUP(T925,abbreviation!$A:$B,2,FALSE),""),"")))</f>
        <v/>
      </c>
      <c r="CF925">
        <f>IF(CA925&gt;0,(CA925&amp;IF(OR(ISNUMBER(F925),ISTEXT(F925)),"-"&amp;F925,))&amp;(IF(ISTEXT(G925),"_",)&amp;CB925&amp;IF(OR(ISNUMBER(J925),ISTEXT(J925)),"-"&amp;J925,))&amp;(IF(ISTEXT(K925),"_",)&amp;CC925&amp;IF(OR(ISNUMBER(N925),ISTEXT(N925)),"-"&amp;N925,))&amp;(IF(ISTEXT(O925),"_",)&amp;CD925&amp;IF(OR(ISNUMBER(R925),ISTEXT(R925)),"-"&amp;R925,))&amp;(IF(ISTEXT(S925),"_",)&amp;CE925&amp;IF(OR(ISNUMBER(V925),ISTEXT(V925)),"-"&amp;V925,)&amp;IF(AND(ISTEXT(CA925),CA925&lt;&gt;""),SeparatorBUDO,)),"")</f>
        <v/>
      </c>
      <c r="CG925">
        <f>IF(X925&gt;0,IFERROR(VLOOKUP(X925,abbreviation!$A:$B,2,FALSE),""),"")</f>
        <v/>
      </c>
      <c r="CH925">
        <f>IF(Z925&gt;0,IFERROR(VLOOKUP(Z925,abbreviation!$A:$B,2,FALSE),""),"")</f>
        <v/>
      </c>
      <c r="CI925">
        <f>IF(AD925&gt;0,IFERROR(VLOOKUP(AD925,abbreviation!$A:$B,2,FALSE),""),"")</f>
        <v/>
      </c>
      <c r="CJ925">
        <f>IF(AF925&gt;0,IFERROR(VLOOKUP(AF925,abbreviation!$A:$B,2,FALSE),""),"")</f>
        <v/>
      </c>
      <c r="CK925">
        <f>IF(AJ925&gt;0,IFERROR(VLOOKUP(AJ925,abbreviation!$A:$B,2,FALSE),""),"")</f>
        <v/>
      </c>
      <c r="CL925">
        <f>IF(AL925&gt;0,IFERROR(VLOOKUP(AL925,abbreviation!$A:$B,2,FALSE),""),"")</f>
        <v/>
      </c>
      <c r="CM925">
        <f>IF(CG925&gt;0,(CG925&amp;IF(ISTEXT(Z925),SeperatorSpecification&amp;CH925,)&amp;IF(OR(ISTEXT(AB925),ISNUMBER(AB925)),"-"&amp;AB925,))&amp;("_"&amp;CI925&amp;IF(ISTEXT(AF925),SeperatorSpecification&amp;CJ925,)&amp;IF(OR(ISTEXT(AH925),ISNUMBER(AH925)),"-"&amp;AH925,))&amp;("_"&amp;CK925&amp;IF(ISTEXT(AL925),SeperatorSpecification&amp;CL925,)&amp;IF(OR(ISTEXT(AN925),ISNUMBER(AN925)),"-"&amp;AN925,)),"")</f>
        <v/>
      </c>
      <c r="CN925">
        <f>IF(AP925&gt;0,IFERROR(VLOOKUP(AP925,abbreviation!$A:$B,2,FALSE),""),"")</f>
        <v/>
      </c>
      <c r="CO925">
        <f>IF(AR925&gt;0,IFERROR(VLOOKUP(AR925,abbreviation!$A:$B,2,FALSE),""),"")</f>
        <v/>
      </c>
      <c r="CP925">
        <f>IF(AT925&gt;0,IFERROR(VLOOKUP(AT925,abbreviation!$A:$B,2,FALSE),""),"")</f>
        <v/>
      </c>
      <c r="CQ925">
        <f>IF(AV925&gt;0,IFERROR(VLOOKUP(AV925,abbreviation!$A:$B,2,FALSE),""),"")</f>
        <v/>
      </c>
      <c r="CR925">
        <f>"_"&amp;CN925&amp;IF(ISTEXT(AR925),SeperatorSpecification&amp;CO925,)&amp;IF(ISTEXT(AT925),SeperatorSpecification&amp;CP925,)&amp;IF(ISTEXT(AV925),SeperatorSpecification&amp;CQ925,)&amp;IF(OR(ISTEXT(AX925),ISNUMBER(AX925)),"-"&amp;AX925,)</f>
        <v/>
      </c>
      <c r="CS925">
        <f>IF(AZ925&gt;0,IFERROR(VLOOKUP(AZ925,abbreviation!$A:$B,2,FALSE),""),"")</f>
        <v/>
      </c>
      <c r="CT925">
        <f>IF(BB925&gt;0,IFERROR(VLOOKUP(BB925,abbreviation!$A:$B,2,FALSE),""),"")</f>
        <v/>
      </c>
      <c r="CU925">
        <f>IF(BD925&gt;0,IFERROR(VLOOKUP(BD925,abbreviation!$A:$B,2,FALSE),""),"")</f>
        <v/>
      </c>
      <c r="CV925">
        <f>IF(BF925&gt;0,IFERROR(VLOOKUP(BF925,abbreviation!$A:$B,2,FALSE),""),"")</f>
        <v/>
      </c>
      <c r="CW925">
        <f>IF(BJ925&gt;0,IFERROR(VLOOKUP(BJ925,abbreviation!$A:$B,2,FALSE),""),"")</f>
        <v/>
      </c>
      <c r="CX925">
        <f>"_"&amp;CS925&amp;IF(ISTEXT(BB925),SeperatorSpecification&amp;CT925,"")&amp;IF(ISTEXT(BD925),SeperatorSpecification&amp;CU925,"")&amp;IF(ISTEXT(BF925),SeperatorSpecification&amp;CV925,"")&amp;IF(ISTEXT(BH925),SeperatorSpecification&amp;BH925,"")&amp;"_"&amp;CW925&amp;IF(OR(ISNUMBER(BL925),ISTEXT(BL925)),"-"&amp;BL925,)</f>
        <v/>
      </c>
      <c r="CY925">
        <f>CONCATENATE(IF(BN925&gt;0,IFERROR(VLOOKUP(BN925,abbreviation!$A:$B,2,FALSE),""),""),IF(OR(BP925&gt;0,BO925&gt;0),SeperatorSpecification,""),IF(BP925&gt;0,IFERROR(VLOOKUP(BP925,abbreviation!$A:$B,2,FALSE),""),IF(BO925&gt;0,IFERROR(VLOOKUP(BO925,abbreviation!$A:$B,2,FALSE),""),"")))</f>
        <v/>
      </c>
      <c r="CZ925">
        <f>CONCATENATE(IF(BR925&gt;0,IFERROR(VLOOKUP(BR925,abbreviation!$A:$B,2,FALSE),""),""),IF(OR(BT925&gt;0,BS925&gt;0),SeperatorSpecification,""),IF(BT925&gt;0,IFERROR(VLOOKUP(BT925,abbreviation!$A:$B,2,FALSE),""),IF(BS925&gt;0,IFERROR(VLOOKUP(BS925,abbreviation!$A:$B,2,FALSE),""),"")))</f>
        <v/>
      </c>
      <c r="DA925">
        <f>CONCATENATE(IF(BV925&gt;0,IFERROR(VLOOKUP(BV925,abbreviation!$A:$B,2,FALSE),""),""),IF(OR(BX925&gt;0,BW925&gt;0),SeperatorSpecification,""),IF(BX925&gt;0,IFERROR(VLOOKUP(BX925,abbreviation!$A:$B,2,FALSE),""),IF(BW925&gt;0,IFERROR(VLOOKUP(BW925,abbreviation!$A:$B,2,FALSE),""),"")))</f>
        <v/>
      </c>
      <c r="DB925">
        <f>IF(BN925&gt;0,(IF(ISTEXT(BN925),SeparatorBUDO,"")&amp;CY925&amp;IF(OR(ISNUMBER(BQ925),ISTEXT(BQ925)),"-"&amp;BQ925,))&amp;(IF(ISTEXT(BR925),"_",)&amp;CZ925&amp;IF(OR(ISNUMBER(BU925),ISTEXT(BU925)),"-"&amp;BU925,))&amp;(IF(ISTEXT(BV925),"_",)&amp;DA925&amp;IF(OR(ISNUMBER(BY925),ISTEXT(BY925)),"-"&amp;BY925,)),"")</f>
        <v/>
      </c>
      <c r="DC925">
        <f>IF(OR(X925&lt;&gt;"",AD925&lt;&gt;"",C925&lt;&gt;"",A925&lt;&gt;""),(CF925&amp;CM925&amp;CR925&amp;CX925&amp;DB925),"")</f>
        <v/>
      </c>
      <c r="DE925" s="40">
        <f>DC925</f>
        <v/>
      </c>
    </row>
    <row r="926">
      <c r="F926" s="41" t="n"/>
      <c r="J926" s="41" t="n"/>
      <c r="N926" s="41" t="n"/>
      <c r="R926" s="41" t="n"/>
      <c r="V926" s="41" t="n"/>
      <c r="AA926" s="7" t="n"/>
      <c r="AB926" s="41" t="n"/>
      <c r="AD926" s="6" t="n"/>
      <c r="AE926" s="8" t="n"/>
      <c r="AF926" s="7" t="n"/>
      <c r="AG926" s="7" t="n"/>
      <c r="AH926" s="41" t="n"/>
      <c r="AJ926" s="6" t="n"/>
      <c r="AK926" s="8" t="n"/>
      <c r="AL926" s="7" t="n"/>
      <c r="AM926" s="7" t="n"/>
      <c r="AN926" s="41" t="n"/>
      <c r="AR926" s="7" t="n"/>
      <c r="AX926" s="42" t="n"/>
      <c r="BB926" s="7" t="n"/>
      <c r="BC926" s="8" t="n"/>
      <c r="BH926" s="42" t="n"/>
      <c r="BQ926" s="41" t="n"/>
      <c r="BU926" s="41" t="n"/>
      <c r="BY926" s="41" t="n"/>
      <c r="CA926">
        <f>CONCATENATE(IF(C926&gt;0,IFERROR(VLOOKUP(C926,abbreviation!$A:$B,2,FALSE),""),""),IF(OR(E926&gt;0,D926&gt;0),SeperatorSpecification,""),IF(E926&gt;0,IFERROR(VLOOKUP(E926,abbreviation!$A:$B,2,FALSE),""),IF(D926&gt;0,IFERROR(VLOOKUP(D926,abbreviation!$A:$B,2,FALSE),""),"")))</f>
        <v/>
      </c>
      <c r="CB926">
        <f>CONCATENATE(IF(G926&gt;0,IFERROR(VLOOKUP(G926,abbreviation!$A:$B,2,FALSE),""),""),IF(OR(I926&gt;0,H926&gt;0),SeperatorSpecification,""),IF(I926&gt;0,IFERROR(VLOOKUP(I926,abbreviation!$A:$B,2,FALSE),""),IF(H926&gt;0,IFERROR(VLOOKUP(H926,abbreviation!$A:$B,2,FALSE),""),"")))</f>
        <v/>
      </c>
      <c r="CC926">
        <f>CONCATENATE(IF(K926&gt;0,IFERROR(VLOOKUP(K926,abbreviation!$A:$B,2,FALSE),""),""),IF(OR(M926&gt;0,L926&gt;0),SeperatorSpecification,""),IF(M926&gt;0,IFERROR(VLOOKUP(M926,abbreviation!$A:$B,2,FALSE),""),IF(L926&gt;0,IFERROR(VLOOKUP(L926,abbreviation!$A:$B,2,FALSE),""),"")))</f>
        <v/>
      </c>
      <c r="CD926">
        <f>CONCATENATE(IF(O926&gt;0,IFERROR(VLOOKUP(O926,abbreviation!$A:$B,2,FALSE),""),""),IF(OR(Q926&gt;0,P926&gt;0),SeperatorSpecification,""),IF(Q926&gt;0,IFERROR(VLOOKUP(Q926,abbreviation!$A:$B,2,FALSE),""),IF(P926&gt;0,IFERROR(VLOOKUP(P926,abbreviation!$A:$B,2,FALSE),""),"")))</f>
        <v/>
      </c>
      <c r="CE926">
        <f>CONCATENATE(IF(S926&gt;0,IFERROR(VLOOKUP(S926,abbreviation!$A:$B,2,FALSE),""),""),IF(OR(U926&gt;0,T926&gt;0),SeperatorSpecification,""),IF(U926&gt;0,IFERROR(VLOOKUP(U926,abbreviation!$A:$B,2,FALSE),""),IF(T926&gt;0,IFERROR(VLOOKUP(T926,abbreviation!$A:$B,2,FALSE),""),"")))</f>
        <v/>
      </c>
      <c r="CF926">
        <f>IF(CA926&gt;0,(CA926&amp;IF(OR(ISNUMBER(F926),ISTEXT(F926)),"-"&amp;F926,))&amp;(IF(ISTEXT(G926),"_",)&amp;CB926&amp;IF(OR(ISNUMBER(J926),ISTEXT(J926)),"-"&amp;J926,))&amp;(IF(ISTEXT(K926),"_",)&amp;CC926&amp;IF(OR(ISNUMBER(N926),ISTEXT(N926)),"-"&amp;N926,))&amp;(IF(ISTEXT(O926),"_",)&amp;CD926&amp;IF(OR(ISNUMBER(R926),ISTEXT(R926)),"-"&amp;R926,))&amp;(IF(ISTEXT(S926),"_",)&amp;CE926&amp;IF(OR(ISNUMBER(V926),ISTEXT(V926)),"-"&amp;V926,)&amp;IF(AND(ISTEXT(CA926),CA926&lt;&gt;""),SeparatorBUDO,)),"")</f>
        <v/>
      </c>
      <c r="CG926">
        <f>IF(X926&gt;0,IFERROR(VLOOKUP(X926,abbreviation!$A:$B,2,FALSE),""),"")</f>
        <v/>
      </c>
      <c r="CH926">
        <f>IF(Z926&gt;0,IFERROR(VLOOKUP(Z926,abbreviation!$A:$B,2,FALSE),""),"")</f>
        <v/>
      </c>
      <c r="CI926">
        <f>IF(AD926&gt;0,IFERROR(VLOOKUP(AD926,abbreviation!$A:$B,2,FALSE),""),"")</f>
        <v/>
      </c>
      <c r="CJ926">
        <f>IF(AF926&gt;0,IFERROR(VLOOKUP(AF926,abbreviation!$A:$B,2,FALSE),""),"")</f>
        <v/>
      </c>
      <c r="CK926">
        <f>IF(AJ926&gt;0,IFERROR(VLOOKUP(AJ926,abbreviation!$A:$B,2,FALSE),""),"")</f>
        <v/>
      </c>
      <c r="CL926">
        <f>IF(AL926&gt;0,IFERROR(VLOOKUP(AL926,abbreviation!$A:$B,2,FALSE),""),"")</f>
        <v/>
      </c>
      <c r="CM926">
        <f>IF(CG926&gt;0,(CG926&amp;IF(ISTEXT(Z926),SeperatorSpecification&amp;CH926,)&amp;IF(OR(ISTEXT(AB926),ISNUMBER(AB926)),"-"&amp;AB926,))&amp;("_"&amp;CI926&amp;IF(ISTEXT(AF926),SeperatorSpecification&amp;CJ926,)&amp;IF(OR(ISTEXT(AH926),ISNUMBER(AH926)),"-"&amp;AH926,))&amp;("_"&amp;CK926&amp;IF(ISTEXT(AL926),SeperatorSpecification&amp;CL926,)&amp;IF(OR(ISTEXT(AN926),ISNUMBER(AN926)),"-"&amp;AN926,)),"")</f>
        <v/>
      </c>
      <c r="CN926">
        <f>IF(AP926&gt;0,IFERROR(VLOOKUP(AP926,abbreviation!$A:$B,2,FALSE),""),"")</f>
        <v/>
      </c>
      <c r="CO926">
        <f>IF(AR926&gt;0,IFERROR(VLOOKUP(AR926,abbreviation!$A:$B,2,FALSE),""),"")</f>
        <v/>
      </c>
      <c r="CP926">
        <f>IF(AT926&gt;0,IFERROR(VLOOKUP(AT926,abbreviation!$A:$B,2,FALSE),""),"")</f>
        <v/>
      </c>
      <c r="CQ926">
        <f>IF(AV926&gt;0,IFERROR(VLOOKUP(AV926,abbreviation!$A:$B,2,FALSE),""),"")</f>
        <v/>
      </c>
      <c r="CR926">
        <f>"_"&amp;CN926&amp;IF(ISTEXT(AR926),SeperatorSpecification&amp;CO926,)&amp;IF(ISTEXT(AT926),SeperatorSpecification&amp;CP926,)&amp;IF(ISTEXT(AV926),SeperatorSpecification&amp;CQ926,)&amp;IF(OR(ISTEXT(AX926),ISNUMBER(AX926)),"-"&amp;AX926,)</f>
        <v/>
      </c>
      <c r="CS926">
        <f>IF(AZ926&gt;0,IFERROR(VLOOKUP(AZ926,abbreviation!$A:$B,2,FALSE),""),"")</f>
        <v/>
      </c>
      <c r="CT926">
        <f>IF(BB926&gt;0,IFERROR(VLOOKUP(BB926,abbreviation!$A:$B,2,FALSE),""),"")</f>
        <v/>
      </c>
      <c r="CU926">
        <f>IF(BD926&gt;0,IFERROR(VLOOKUP(BD926,abbreviation!$A:$B,2,FALSE),""),"")</f>
        <v/>
      </c>
      <c r="CV926">
        <f>IF(BF926&gt;0,IFERROR(VLOOKUP(BF926,abbreviation!$A:$B,2,FALSE),""),"")</f>
        <v/>
      </c>
      <c r="CW926">
        <f>IF(BJ926&gt;0,IFERROR(VLOOKUP(BJ926,abbreviation!$A:$B,2,FALSE),""),"")</f>
        <v/>
      </c>
      <c r="CX926">
        <f>"_"&amp;CS926&amp;IF(ISTEXT(BB926),SeperatorSpecification&amp;CT926,"")&amp;IF(ISTEXT(BD926),SeperatorSpecification&amp;CU926,"")&amp;IF(ISTEXT(BF926),SeperatorSpecification&amp;CV926,"")&amp;IF(ISTEXT(BH926),SeperatorSpecification&amp;BH926,"")&amp;"_"&amp;CW926&amp;IF(OR(ISNUMBER(BL926),ISTEXT(BL926)),"-"&amp;BL926,)</f>
        <v/>
      </c>
      <c r="CY926">
        <f>CONCATENATE(IF(BN926&gt;0,IFERROR(VLOOKUP(BN926,abbreviation!$A:$B,2,FALSE),""),""),IF(OR(BP926&gt;0,BO926&gt;0),SeperatorSpecification,""),IF(BP926&gt;0,IFERROR(VLOOKUP(BP926,abbreviation!$A:$B,2,FALSE),""),IF(BO926&gt;0,IFERROR(VLOOKUP(BO926,abbreviation!$A:$B,2,FALSE),""),"")))</f>
        <v/>
      </c>
      <c r="CZ926">
        <f>CONCATENATE(IF(BR926&gt;0,IFERROR(VLOOKUP(BR926,abbreviation!$A:$B,2,FALSE),""),""),IF(OR(BT926&gt;0,BS926&gt;0),SeperatorSpecification,""),IF(BT926&gt;0,IFERROR(VLOOKUP(BT926,abbreviation!$A:$B,2,FALSE),""),IF(BS926&gt;0,IFERROR(VLOOKUP(BS926,abbreviation!$A:$B,2,FALSE),""),"")))</f>
        <v/>
      </c>
      <c r="DA926">
        <f>CONCATENATE(IF(BV926&gt;0,IFERROR(VLOOKUP(BV926,abbreviation!$A:$B,2,FALSE),""),""),IF(OR(BX926&gt;0,BW926&gt;0),SeperatorSpecification,""),IF(BX926&gt;0,IFERROR(VLOOKUP(BX926,abbreviation!$A:$B,2,FALSE),""),IF(BW926&gt;0,IFERROR(VLOOKUP(BW926,abbreviation!$A:$B,2,FALSE),""),"")))</f>
        <v/>
      </c>
      <c r="DB926">
        <f>IF(BN926&gt;0,(IF(ISTEXT(BN926),SeparatorBUDO,"")&amp;CY926&amp;IF(OR(ISNUMBER(BQ926),ISTEXT(BQ926)),"-"&amp;BQ926,))&amp;(IF(ISTEXT(BR926),"_",)&amp;CZ926&amp;IF(OR(ISNUMBER(BU926),ISTEXT(BU926)),"-"&amp;BU926,))&amp;(IF(ISTEXT(BV926),"_",)&amp;DA926&amp;IF(OR(ISNUMBER(BY926),ISTEXT(BY926)),"-"&amp;BY926,)),"")</f>
        <v/>
      </c>
      <c r="DC926">
        <f>IF(OR(X926&lt;&gt;"",AD926&lt;&gt;"",C926&lt;&gt;"",A926&lt;&gt;""),(CF926&amp;CM926&amp;CR926&amp;CX926&amp;DB926),"")</f>
        <v/>
      </c>
      <c r="DE926" s="40">
        <f>DC926</f>
        <v/>
      </c>
    </row>
    <row r="927">
      <c r="F927" s="41" t="n"/>
      <c r="J927" s="41" t="n"/>
      <c r="N927" s="41" t="n"/>
      <c r="R927" s="41" t="n"/>
      <c r="V927" s="41" t="n"/>
      <c r="AA927" s="7" t="n"/>
      <c r="AB927" s="41" t="n"/>
      <c r="AD927" s="6" t="n"/>
      <c r="AE927" s="8" t="n"/>
      <c r="AF927" s="7" t="n"/>
      <c r="AG927" s="7" t="n"/>
      <c r="AH927" s="41" t="n"/>
      <c r="AJ927" s="6" t="n"/>
      <c r="AK927" s="8" t="n"/>
      <c r="AL927" s="7" t="n"/>
      <c r="AM927" s="7" t="n"/>
      <c r="AN927" s="41" t="n"/>
      <c r="AR927" s="7" t="n"/>
      <c r="AX927" s="42" t="n"/>
      <c r="BB927" s="7" t="n"/>
      <c r="BC927" s="8" t="n"/>
      <c r="BH927" s="42" t="n"/>
      <c r="BQ927" s="41" t="n"/>
      <c r="BU927" s="41" t="n"/>
      <c r="BY927" s="41" t="n"/>
      <c r="CA927">
        <f>CONCATENATE(IF(C927&gt;0,IFERROR(VLOOKUP(C927,abbreviation!$A:$B,2,FALSE),""),""),IF(OR(E927&gt;0,D927&gt;0),SeperatorSpecification,""),IF(E927&gt;0,IFERROR(VLOOKUP(E927,abbreviation!$A:$B,2,FALSE),""),IF(D927&gt;0,IFERROR(VLOOKUP(D927,abbreviation!$A:$B,2,FALSE),""),"")))</f>
        <v/>
      </c>
      <c r="CB927">
        <f>CONCATENATE(IF(G927&gt;0,IFERROR(VLOOKUP(G927,abbreviation!$A:$B,2,FALSE),""),""),IF(OR(I927&gt;0,H927&gt;0),SeperatorSpecification,""),IF(I927&gt;0,IFERROR(VLOOKUP(I927,abbreviation!$A:$B,2,FALSE),""),IF(H927&gt;0,IFERROR(VLOOKUP(H927,abbreviation!$A:$B,2,FALSE),""),"")))</f>
        <v/>
      </c>
      <c r="CC927">
        <f>CONCATENATE(IF(K927&gt;0,IFERROR(VLOOKUP(K927,abbreviation!$A:$B,2,FALSE),""),""),IF(OR(M927&gt;0,L927&gt;0),SeperatorSpecification,""),IF(M927&gt;0,IFERROR(VLOOKUP(M927,abbreviation!$A:$B,2,FALSE),""),IF(L927&gt;0,IFERROR(VLOOKUP(L927,abbreviation!$A:$B,2,FALSE),""),"")))</f>
        <v/>
      </c>
      <c r="CD927">
        <f>CONCATENATE(IF(O927&gt;0,IFERROR(VLOOKUP(O927,abbreviation!$A:$B,2,FALSE),""),""),IF(OR(Q927&gt;0,P927&gt;0),SeperatorSpecification,""),IF(Q927&gt;0,IFERROR(VLOOKUP(Q927,abbreviation!$A:$B,2,FALSE),""),IF(P927&gt;0,IFERROR(VLOOKUP(P927,abbreviation!$A:$B,2,FALSE),""),"")))</f>
        <v/>
      </c>
      <c r="CE927">
        <f>CONCATENATE(IF(S927&gt;0,IFERROR(VLOOKUP(S927,abbreviation!$A:$B,2,FALSE),""),""),IF(OR(U927&gt;0,T927&gt;0),SeperatorSpecification,""),IF(U927&gt;0,IFERROR(VLOOKUP(U927,abbreviation!$A:$B,2,FALSE),""),IF(T927&gt;0,IFERROR(VLOOKUP(T927,abbreviation!$A:$B,2,FALSE),""),"")))</f>
        <v/>
      </c>
      <c r="CF927">
        <f>IF(CA927&gt;0,(CA927&amp;IF(OR(ISNUMBER(F927),ISTEXT(F927)),"-"&amp;F927,))&amp;(IF(ISTEXT(G927),"_",)&amp;CB927&amp;IF(OR(ISNUMBER(J927),ISTEXT(J927)),"-"&amp;J927,))&amp;(IF(ISTEXT(K927),"_",)&amp;CC927&amp;IF(OR(ISNUMBER(N927),ISTEXT(N927)),"-"&amp;N927,))&amp;(IF(ISTEXT(O927),"_",)&amp;CD927&amp;IF(OR(ISNUMBER(R927),ISTEXT(R927)),"-"&amp;R927,))&amp;(IF(ISTEXT(S927),"_",)&amp;CE927&amp;IF(OR(ISNUMBER(V927),ISTEXT(V927)),"-"&amp;V927,)&amp;IF(AND(ISTEXT(CA927),CA927&lt;&gt;""),SeparatorBUDO,)),"")</f>
        <v/>
      </c>
      <c r="CG927">
        <f>IF(X927&gt;0,IFERROR(VLOOKUP(X927,abbreviation!$A:$B,2,FALSE),""),"")</f>
        <v/>
      </c>
      <c r="CH927">
        <f>IF(Z927&gt;0,IFERROR(VLOOKUP(Z927,abbreviation!$A:$B,2,FALSE),""),"")</f>
        <v/>
      </c>
      <c r="CI927">
        <f>IF(AD927&gt;0,IFERROR(VLOOKUP(AD927,abbreviation!$A:$B,2,FALSE),""),"")</f>
        <v/>
      </c>
      <c r="CJ927">
        <f>IF(AF927&gt;0,IFERROR(VLOOKUP(AF927,abbreviation!$A:$B,2,FALSE),""),"")</f>
        <v/>
      </c>
      <c r="CK927">
        <f>IF(AJ927&gt;0,IFERROR(VLOOKUP(AJ927,abbreviation!$A:$B,2,FALSE),""),"")</f>
        <v/>
      </c>
      <c r="CL927">
        <f>IF(AL927&gt;0,IFERROR(VLOOKUP(AL927,abbreviation!$A:$B,2,FALSE),""),"")</f>
        <v/>
      </c>
      <c r="CM927">
        <f>IF(CG927&gt;0,(CG927&amp;IF(ISTEXT(Z927),SeperatorSpecification&amp;CH927,)&amp;IF(OR(ISTEXT(AB927),ISNUMBER(AB927)),"-"&amp;AB927,))&amp;("_"&amp;CI927&amp;IF(ISTEXT(AF927),SeperatorSpecification&amp;CJ927,)&amp;IF(OR(ISTEXT(AH927),ISNUMBER(AH927)),"-"&amp;AH927,))&amp;("_"&amp;CK927&amp;IF(ISTEXT(AL927),SeperatorSpecification&amp;CL927,)&amp;IF(OR(ISTEXT(AN927),ISNUMBER(AN927)),"-"&amp;AN927,)),"")</f>
        <v/>
      </c>
      <c r="CN927">
        <f>IF(AP927&gt;0,IFERROR(VLOOKUP(AP927,abbreviation!$A:$B,2,FALSE),""),"")</f>
        <v/>
      </c>
      <c r="CO927">
        <f>IF(AR927&gt;0,IFERROR(VLOOKUP(AR927,abbreviation!$A:$B,2,FALSE),""),"")</f>
        <v/>
      </c>
      <c r="CP927">
        <f>IF(AT927&gt;0,IFERROR(VLOOKUP(AT927,abbreviation!$A:$B,2,FALSE),""),"")</f>
        <v/>
      </c>
      <c r="CQ927">
        <f>IF(AV927&gt;0,IFERROR(VLOOKUP(AV927,abbreviation!$A:$B,2,FALSE),""),"")</f>
        <v/>
      </c>
      <c r="CR927">
        <f>"_"&amp;CN927&amp;IF(ISTEXT(AR927),SeperatorSpecification&amp;CO927,)&amp;IF(ISTEXT(AT927),SeperatorSpecification&amp;CP927,)&amp;IF(ISTEXT(AV927),SeperatorSpecification&amp;CQ927,)&amp;IF(OR(ISTEXT(AX927),ISNUMBER(AX927)),"-"&amp;AX927,)</f>
        <v/>
      </c>
      <c r="CS927">
        <f>IF(AZ927&gt;0,IFERROR(VLOOKUP(AZ927,abbreviation!$A:$B,2,FALSE),""),"")</f>
        <v/>
      </c>
      <c r="CT927">
        <f>IF(BB927&gt;0,IFERROR(VLOOKUP(BB927,abbreviation!$A:$B,2,FALSE),""),"")</f>
        <v/>
      </c>
      <c r="CU927">
        <f>IF(BD927&gt;0,IFERROR(VLOOKUP(BD927,abbreviation!$A:$B,2,FALSE),""),"")</f>
        <v/>
      </c>
      <c r="CV927">
        <f>IF(BF927&gt;0,IFERROR(VLOOKUP(BF927,abbreviation!$A:$B,2,FALSE),""),"")</f>
        <v/>
      </c>
      <c r="CW927">
        <f>IF(BJ927&gt;0,IFERROR(VLOOKUP(BJ927,abbreviation!$A:$B,2,FALSE),""),"")</f>
        <v/>
      </c>
      <c r="CX927">
        <f>"_"&amp;CS927&amp;IF(ISTEXT(BB927),SeperatorSpecification&amp;CT927,"")&amp;IF(ISTEXT(BD927),SeperatorSpecification&amp;CU927,"")&amp;IF(ISTEXT(BF927),SeperatorSpecification&amp;CV927,"")&amp;IF(ISTEXT(BH927),SeperatorSpecification&amp;BH927,"")&amp;"_"&amp;CW927&amp;IF(OR(ISNUMBER(BL927),ISTEXT(BL927)),"-"&amp;BL927,)</f>
        <v/>
      </c>
      <c r="CY927">
        <f>CONCATENATE(IF(BN927&gt;0,IFERROR(VLOOKUP(BN927,abbreviation!$A:$B,2,FALSE),""),""),IF(OR(BP927&gt;0,BO927&gt;0),SeperatorSpecification,""),IF(BP927&gt;0,IFERROR(VLOOKUP(BP927,abbreviation!$A:$B,2,FALSE),""),IF(BO927&gt;0,IFERROR(VLOOKUP(BO927,abbreviation!$A:$B,2,FALSE),""),"")))</f>
        <v/>
      </c>
      <c r="CZ927">
        <f>CONCATENATE(IF(BR927&gt;0,IFERROR(VLOOKUP(BR927,abbreviation!$A:$B,2,FALSE),""),""),IF(OR(BT927&gt;0,BS927&gt;0),SeperatorSpecification,""),IF(BT927&gt;0,IFERROR(VLOOKUP(BT927,abbreviation!$A:$B,2,FALSE),""),IF(BS927&gt;0,IFERROR(VLOOKUP(BS927,abbreviation!$A:$B,2,FALSE),""),"")))</f>
        <v/>
      </c>
      <c r="DA927">
        <f>CONCATENATE(IF(BV927&gt;0,IFERROR(VLOOKUP(BV927,abbreviation!$A:$B,2,FALSE),""),""),IF(OR(BX927&gt;0,BW927&gt;0),SeperatorSpecification,""),IF(BX927&gt;0,IFERROR(VLOOKUP(BX927,abbreviation!$A:$B,2,FALSE),""),IF(BW927&gt;0,IFERROR(VLOOKUP(BW927,abbreviation!$A:$B,2,FALSE),""),"")))</f>
        <v/>
      </c>
      <c r="DB927">
        <f>IF(BN927&gt;0,(IF(ISTEXT(BN927),SeparatorBUDO,"")&amp;CY927&amp;IF(OR(ISNUMBER(BQ927),ISTEXT(BQ927)),"-"&amp;BQ927,))&amp;(IF(ISTEXT(BR927),"_",)&amp;CZ927&amp;IF(OR(ISNUMBER(BU927),ISTEXT(BU927)),"-"&amp;BU927,))&amp;(IF(ISTEXT(BV927),"_",)&amp;DA927&amp;IF(OR(ISNUMBER(BY927),ISTEXT(BY927)),"-"&amp;BY927,)),"")</f>
        <v/>
      </c>
      <c r="DC927">
        <f>IF(OR(X927&lt;&gt;"",AD927&lt;&gt;"",C927&lt;&gt;"",A927&lt;&gt;""),(CF927&amp;CM927&amp;CR927&amp;CX927&amp;DB927),"")</f>
        <v/>
      </c>
      <c r="DE927" s="40">
        <f>DC927</f>
        <v/>
      </c>
    </row>
    <row r="928">
      <c r="F928" s="41" t="n"/>
      <c r="J928" s="41" t="n"/>
      <c r="N928" s="41" t="n"/>
      <c r="R928" s="41" t="n"/>
      <c r="V928" s="41" t="n"/>
      <c r="AA928" s="7" t="n"/>
      <c r="AB928" s="41" t="n"/>
      <c r="AD928" s="6" t="n"/>
      <c r="AE928" s="8" t="n"/>
      <c r="AF928" s="7" t="n"/>
      <c r="AG928" s="7" t="n"/>
      <c r="AH928" s="41" t="n"/>
      <c r="AJ928" s="6" t="n"/>
      <c r="AK928" s="8" t="n"/>
      <c r="AL928" s="7" t="n"/>
      <c r="AM928" s="7" t="n"/>
      <c r="AN928" s="41" t="n"/>
      <c r="AR928" s="7" t="n"/>
      <c r="AX928" s="42" t="n"/>
      <c r="BB928" s="7" t="n"/>
      <c r="BC928" s="8" t="n"/>
      <c r="BH928" s="42" t="n"/>
      <c r="BQ928" s="41" t="n"/>
      <c r="BU928" s="41" t="n"/>
      <c r="BY928" s="41" t="n"/>
      <c r="CA928">
        <f>CONCATENATE(IF(C928&gt;0,IFERROR(VLOOKUP(C928,abbreviation!$A:$B,2,FALSE),""),""),IF(OR(E928&gt;0,D928&gt;0),SeperatorSpecification,""),IF(E928&gt;0,IFERROR(VLOOKUP(E928,abbreviation!$A:$B,2,FALSE),""),IF(D928&gt;0,IFERROR(VLOOKUP(D928,abbreviation!$A:$B,2,FALSE),""),"")))</f>
        <v/>
      </c>
      <c r="CB928">
        <f>CONCATENATE(IF(G928&gt;0,IFERROR(VLOOKUP(G928,abbreviation!$A:$B,2,FALSE),""),""),IF(OR(I928&gt;0,H928&gt;0),SeperatorSpecification,""),IF(I928&gt;0,IFERROR(VLOOKUP(I928,abbreviation!$A:$B,2,FALSE),""),IF(H928&gt;0,IFERROR(VLOOKUP(H928,abbreviation!$A:$B,2,FALSE),""),"")))</f>
        <v/>
      </c>
      <c r="CC928">
        <f>CONCATENATE(IF(K928&gt;0,IFERROR(VLOOKUP(K928,abbreviation!$A:$B,2,FALSE),""),""),IF(OR(M928&gt;0,L928&gt;0),SeperatorSpecification,""),IF(M928&gt;0,IFERROR(VLOOKUP(M928,abbreviation!$A:$B,2,FALSE),""),IF(L928&gt;0,IFERROR(VLOOKUP(L928,abbreviation!$A:$B,2,FALSE),""),"")))</f>
        <v/>
      </c>
      <c r="CD928">
        <f>CONCATENATE(IF(O928&gt;0,IFERROR(VLOOKUP(O928,abbreviation!$A:$B,2,FALSE),""),""),IF(OR(Q928&gt;0,P928&gt;0),SeperatorSpecification,""),IF(Q928&gt;0,IFERROR(VLOOKUP(Q928,abbreviation!$A:$B,2,FALSE),""),IF(P928&gt;0,IFERROR(VLOOKUP(P928,abbreviation!$A:$B,2,FALSE),""),"")))</f>
        <v/>
      </c>
      <c r="CE928">
        <f>CONCATENATE(IF(S928&gt;0,IFERROR(VLOOKUP(S928,abbreviation!$A:$B,2,FALSE),""),""),IF(OR(U928&gt;0,T928&gt;0),SeperatorSpecification,""),IF(U928&gt;0,IFERROR(VLOOKUP(U928,abbreviation!$A:$B,2,FALSE),""),IF(T928&gt;0,IFERROR(VLOOKUP(T928,abbreviation!$A:$B,2,FALSE),""),"")))</f>
        <v/>
      </c>
      <c r="CF928">
        <f>IF(CA928&gt;0,(CA928&amp;IF(OR(ISNUMBER(F928),ISTEXT(F928)),"-"&amp;F928,))&amp;(IF(ISTEXT(G928),"_",)&amp;CB928&amp;IF(OR(ISNUMBER(J928),ISTEXT(J928)),"-"&amp;J928,))&amp;(IF(ISTEXT(K928),"_",)&amp;CC928&amp;IF(OR(ISNUMBER(N928),ISTEXT(N928)),"-"&amp;N928,))&amp;(IF(ISTEXT(O928),"_",)&amp;CD928&amp;IF(OR(ISNUMBER(R928),ISTEXT(R928)),"-"&amp;R928,))&amp;(IF(ISTEXT(S928),"_",)&amp;CE928&amp;IF(OR(ISNUMBER(V928),ISTEXT(V928)),"-"&amp;V928,)&amp;IF(AND(ISTEXT(CA928),CA928&lt;&gt;""),SeparatorBUDO,)),"")</f>
        <v/>
      </c>
      <c r="CG928">
        <f>IF(X928&gt;0,IFERROR(VLOOKUP(X928,abbreviation!$A:$B,2,FALSE),""),"")</f>
        <v/>
      </c>
      <c r="CH928">
        <f>IF(Z928&gt;0,IFERROR(VLOOKUP(Z928,abbreviation!$A:$B,2,FALSE),""),"")</f>
        <v/>
      </c>
      <c r="CI928">
        <f>IF(AD928&gt;0,IFERROR(VLOOKUP(AD928,abbreviation!$A:$B,2,FALSE),""),"")</f>
        <v/>
      </c>
      <c r="CJ928">
        <f>IF(AF928&gt;0,IFERROR(VLOOKUP(AF928,abbreviation!$A:$B,2,FALSE),""),"")</f>
        <v/>
      </c>
      <c r="CK928">
        <f>IF(AJ928&gt;0,IFERROR(VLOOKUP(AJ928,abbreviation!$A:$B,2,FALSE),""),"")</f>
        <v/>
      </c>
      <c r="CL928">
        <f>IF(AL928&gt;0,IFERROR(VLOOKUP(AL928,abbreviation!$A:$B,2,FALSE),""),"")</f>
        <v/>
      </c>
      <c r="CM928">
        <f>IF(CG928&gt;0,(CG928&amp;IF(ISTEXT(Z928),SeperatorSpecification&amp;CH928,)&amp;IF(OR(ISTEXT(AB928),ISNUMBER(AB928)),"-"&amp;AB928,))&amp;("_"&amp;CI928&amp;IF(ISTEXT(AF928),SeperatorSpecification&amp;CJ928,)&amp;IF(OR(ISTEXT(AH928),ISNUMBER(AH928)),"-"&amp;AH928,))&amp;("_"&amp;CK928&amp;IF(ISTEXT(AL928),SeperatorSpecification&amp;CL928,)&amp;IF(OR(ISTEXT(AN928),ISNUMBER(AN928)),"-"&amp;AN928,)),"")</f>
        <v/>
      </c>
      <c r="CN928">
        <f>IF(AP928&gt;0,IFERROR(VLOOKUP(AP928,abbreviation!$A:$B,2,FALSE),""),"")</f>
        <v/>
      </c>
      <c r="CO928">
        <f>IF(AR928&gt;0,IFERROR(VLOOKUP(AR928,abbreviation!$A:$B,2,FALSE),""),"")</f>
        <v/>
      </c>
      <c r="CP928">
        <f>IF(AT928&gt;0,IFERROR(VLOOKUP(AT928,abbreviation!$A:$B,2,FALSE),""),"")</f>
        <v/>
      </c>
      <c r="CQ928">
        <f>IF(AV928&gt;0,IFERROR(VLOOKUP(AV928,abbreviation!$A:$B,2,FALSE),""),"")</f>
        <v/>
      </c>
      <c r="CR928">
        <f>"_"&amp;CN928&amp;IF(ISTEXT(AR928),SeperatorSpecification&amp;CO928,)&amp;IF(ISTEXT(AT928),SeperatorSpecification&amp;CP928,)&amp;IF(ISTEXT(AV928),SeperatorSpecification&amp;CQ928,)&amp;IF(OR(ISTEXT(AX928),ISNUMBER(AX928)),"-"&amp;AX928,)</f>
        <v/>
      </c>
      <c r="CS928">
        <f>IF(AZ928&gt;0,IFERROR(VLOOKUP(AZ928,abbreviation!$A:$B,2,FALSE),""),"")</f>
        <v/>
      </c>
      <c r="CT928">
        <f>IF(BB928&gt;0,IFERROR(VLOOKUP(BB928,abbreviation!$A:$B,2,FALSE),""),"")</f>
        <v/>
      </c>
      <c r="CU928">
        <f>IF(BD928&gt;0,IFERROR(VLOOKUP(BD928,abbreviation!$A:$B,2,FALSE),""),"")</f>
        <v/>
      </c>
      <c r="CV928">
        <f>IF(BF928&gt;0,IFERROR(VLOOKUP(BF928,abbreviation!$A:$B,2,FALSE),""),"")</f>
        <v/>
      </c>
      <c r="CW928">
        <f>IF(BJ928&gt;0,IFERROR(VLOOKUP(BJ928,abbreviation!$A:$B,2,FALSE),""),"")</f>
        <v/>
      </c>
      <c r="CX928">
        <f>"_"&amp;CS928&amp;IF(ISTEXT(BB928),SeperatorSpecification&amp;CT928,"")&amp;IF(ISTEXT(BD928),SeperatorSpecification&amp;CU928,"")&amp;IF(ISTEXT(BF928),SeperatorSpecification&amp;CV928,"")&amp;IF(ISTEXT(BH928),SeperatorSpecification&amp;BH928,"")&amp;"_"&amp;CW928&amp;IF(OR(ISNUMBER(BL928),ISTEXT(BL928)),"-"&amp;BL928,)</f>
        <v/>
      </c>
      <c r="CY928">
        <f>CONCATENATE(IF(BN928&gt;0,IFERROR(VLOOKUP(BN928,abbreviation!$A:$B,2,FALSE),""),""),IF(OR(BP928&gt;0,BO928&gt;0),SeperatorSpecification,""),IF(BP928&gt;0,IFERROR(VLOOKUP(BP928,abbreviation!$A:$B,2,FALSE),""),IF(BO928&gt;0,IFERROR(VLOOKUP(BO928,abbreviation!$A:$B,2,FALSE),""),"")))</f>
        <v/>
      </c>
      <c r="CZ928">
        <f>CONCATENATE(IF(BR928&gt;0,IFERROR(VLOOKUP(BR928,abbreviation!$A:$B,2,FALSE),""),""),IF(OR(BT928&gt;0,BS928&gt;0),SeperatorSpecification,""),IF(BT928&gt;0,IFERROR(VLOOKUP(BT928,abbreviation!$A:$B,2,FALSE),""),IF(BS928&gt;0,IFERROR(VLOOKUP(BS928,abbreviation!$A:$B,2,FALSE),""),"")))</f>
        <v/>
      </c>
      <c r="DA928">
        <f>CONCATENATE(IF(BV928&gt;0,IFERROR(VLOOKUP(BV928,abbreviation!$A:$B,2,FALSE),""),""),IF(OR(BX928&gt;0,BW928&gt;0),SeperatorSpecification,""),IF(BX928&gt;0,IFERROR(VLOOKUP(BX928,abbreviation!$A:$B,2,FALSE),""),IF(BW928&gt;0,IFERROR(VLOOKUP(BW928,abbreviation!$A:$B,2,FALSE),""),"")))</f>
        <v/>
      </c>
      <c r="DB928">
        <f>IF(BN928&gt;0,(IF(ISTEXT(BN928),SeparatorBUDO,"")&amp;CY928&amp;IF(OR(ISNUMBER(BQ928),ISTEXT(BQ928)),"-"&amp;BQ928,))&amp;(IF(ISTEXT(BR928),"_",)&amp;CZ928&amp;IF(OR(ISNUMBER(BU928),ISTEXT(BU928)),"-"&amp;BU928,))&amp;(IF(ISTEXT(BV928),"_",)&amp;DA928&amp;IF(OR(ISNUMBER(BY928),ISTEXT(BY928)),"-"&amp;BY928,)),"")</f>
        <v/>
      </c>
      <c r="DC928">
        <f>IF(OR(X928&lt;&gt;"",AD928&lt;&gt;"",C928&lt;&gt;"",A928&lt;&gt;""),(CF928&amp;CM928&amp;CR928&amp;CX928&amp;DB928),"")</f>
        <v/>
      </c>
      <c r="DE928" s="40">
        <f>DC928</f>
        <v/>
      </c>
    </row>
    <row r="929">
      <c r="F929" s="41" t="n"/>
      <c r="J929" s="41" t="n"/>
      <c r="N929" s="41" t="n"/>
      <c r="R929" s="41" t="n"/>
      <c r="V929" s="41" t="n"/>
      <c r="AA929" s="7" t="n"/>
      <c r="AB929" s="41" t="n"/>
      <c r="AD929" s="6" t="n"/>
      <c r="AE929" s="8" t="n"/>
      <c r="AF929" s="7" t="n"/>
      <c r="AG929" s="7" t="n"/>
      <c r="AH929" s="41" t="n"/>
      <c r="AJ929" s="6" t="n"/>
      <c r="AK929" s="8" t="n"/>
      <c r="AL929" s="7" t="n"/>
      <c r="AM929" s="7" t="n"/>
      <c r="AN929" s="41" t="n"/>
      <c r="AR929" s="7" t="n"/>
      <c r="AX929" s="42" t="n"/>
      <c r="BB929" s="7" t="n"/>
      <c r="BC929" s="8" t="n"/>
      <c r="BH929" s="42" t="n"/>
      <c r="BQ929" s="41" t="n"/>
      <c r="BU929" s="41" t="n"/>
      <c r="BY929" s="41" t="n"/>
      <c r="CA929">
        <f>CONCATENATE(IF(C929&gt;0,IFERROR(VLOOKUP(C929,abbreviation!$A:$B,2,FALSE),""),""),IF(OR(E929&gt;0,D929&gt;0),SeperatorSpecification,""),IF(E929&gt;0,IFERROR(VLOOKUP(E929,abbreviation!$A:$B,2,FALSE),""),IF(D929&gt;0,IFERROR(VLOOKUP(D929,abbreviation!$A:$B,2,FALSE),""),"")))</f>
        <v/>
      </c>
      <c r="CB929">
        <f>CONCATENATE(IF(G929&gt;0,IFERROR(VLOOKUP(G929,abbreviation!$A:$B,2,FALSE),""),""),IF(OR(I929&gt;0,H929&gt;0),SeperatorSpecification,""),IF(I929&gt;0,IFERROR(VLOOKUP(I929,abbreviation!$A:$B,2,FALSE),""),IF(H929&gt;0,IFERROR(VLOOKUP(H929,abbreviation!$A:$B,2,FALSE),""),"")))</f>
        <v/>
      </c>
      <c r="CC929">
        <f>CONCATENATE(IF(K929&gt;0,IFERROR(VLOOKUP(K929,abbreviation!$A:$B,2,FALSE),""),""),IF(OR(M929&gt;0,L929&gt;0),SeperatorSpecification,""),IF(M929&gt;0,IFERROR(VLOOKUP(M929,abbreviation!$A:$B,2,FALSE),""),IF(L929&gt;0,IFERROR(VLOOKUP(L929,abbreviation!$A:$B,2,FALSE),""),"")))</f>
        <v/>
      </c>
      <c r="CD929">
        <f>CONCATENATE(IF(O929&gt;0,IFERROR(VLOOKUP(O929,abbreviation!$A:$B,2,FALSE),""),""),IF(OR(Q929&gt;0,P929&gt;0),SeperatorSpecification,""),IF(Q929&gt;0,IFERROR(VLOOKUP(Q929,abbreviation!$A:$B,2,FALSE),""),IF(P929&gt;0,IFERROR(VLOOKUP(P929,abbreviation!$A:$B,2,FALSE),""),"")))</f>
        <v/>
      </c>
      <c r="CE929">
        <f>CONCATENATE(IF(S929&gt;0,IFERROR(VLOOKUP(S929,abbreviation!$A:$B,2,FALSE),""),""),IF(OR(U929&gt;0,T929&gt;0),SeperatorSpecification,""),IF(U929&gt;0,IFERROR(VLOOKUP(U929,abbreviation!$A:$B,2,FALSE),""),IF(T929&gt;0,IFERROR(VLOOKUP(T929,abbreviation!$A:$B,2,FALSE),""),"")))</f>
        <v/>
      </c>
      <c r="CF929">
        <f>IF(CA929&gt;0,(CA929&amp;IF(OR(ISNUMBER(F929),ISTEXT(F929)),"-"&amp;F929,))&amp;(IF(ISTEXT(G929),"_",)&amp;CB929&amp;IF(OR(ISNUMBER(J929),ISTEXT(J929)),"-"&amp;J929,))&amp;(IF(ISTEXT(K929),"_",)&amp;CC929&amp;IF(OR(ISNUMBER(N929),ISTEXT(N929)),"-"&amp;N929,))&amp;(IF(ISTEXT(O929),"_",)&amp;CD929&amp;IF(OR(ISNUMBER(R929),ISTEXT(R929)),"-"&amp;R929,))&amp;(IF(ISTEXT(S929),"_",)&amp;CE929&amp;IF(OR(ISNUMBER(V929),ISTEXT(V929)),"-"&amp;V929,)&amp;IF(AND(ISTEXT(CA929),CA929&lt;&gt;""),SeparatorBUDO,)),"")</f>
        <v/>
      </c>
      <c r="CG929">
        <f>IF(X929&gt;0,IFERROR(VLOOKUP(X929,abbreviation!$A:$B,2,FALSE),""),"")</f>
        <v/>
      </c>
      <c r="CH929">
        <f>IF(Z929&gt;0,IFERROR(VLOOKUP(Z929,abbreviation!$A:$B,2,FALSE),""),"")</f>
        <v/>
      </c>
      <c r="CI929">
        <f>IF(AD929&gt;0,IFERROR(VLOOKUP(AD929,abbreviation!$A:$B,2,FALSE),""),"")</f>
        <v/>
      </c>
      <c r="CJ929">
        <f>IF(AF929&gt;0,IFERROR(VLOOKUP(AF929,abbreviation!$A:$B,2,FALSE),""),"")</f>
        <v/>
      </c>
      <c r="CK929">
        <f>IF(AJ929&gt;0,IFERROR(VLOOKUP(AJ929,abbreviation!$A:$B,2,FALSE),""),"")</f>
        <v/>
      </c>
      <c r="CL929">
        <f>IF(AL929&gt;0,IFERROR(VLOOKUP(AL929,abbreviation!$A:$B,2,FALSE),""),"")</f>
        <v/>
      </c>
      <c r="CM929">
        <f>IF(CG929&gt;0,(CG929&amp;IF(ISTEXT(Z929),SeperatorSpecification&amp;CH929,)&amp;IF(OR(ISTEXT(AB929),ISNUMBER(AB929)),"-"&amp;AB929,))&amp;("_"&amp;CI929&amp;IF(ISTEXT(AF929),SeperatorSpecification&amp;CJ929,)&amp;IF(OR(ISTEXT(AH929),ISNUMBER(AH929)),"-"&amp;AH929,))&amp;("_"&amp;CK929&amp;IF(ISTEXT(AL929),SeperatorSpecification&amp;CL929,)&amp;IF(OR(ISTEXT(AN929),ISNUMBER(AN929)),"-"&amp;AN929,)),"")</f>
        <v/>
      </c>
      <c r="CN929">
        <f>IF(AP929&gt;0,IFERROR(VLOOKUP(AP929,abbreviation!$A:$B,2,FALSE),""),"")</f>
        <v/>
      </c>
      <c r="CO929">
        <f>IF(AR929&gt;0,IFERROR(VLOOKUP(AR929,abbreviation!$A:$B,2,FALSE),""),"")</f>
        <v/>
      </c>
      <c r="CP929">
        <f>IF(AT929&gt;0,IFERROR(VLOOKUP(AT929,abbreviation!$A:$B,2,FALSE),""),"")</f>
        <v/>
      </c>
      <c r="CQ929">
        <f>IF(AV929&gt;0,IFERROR(VLOOKUP(AV929,abbreviation!$A:$B,2,FALSE),""),"")</f>
        <v/>
      </c>
      <c r="CR929">
        <f>"_"&amp;CN929&amp;IF(ISTEXT(AR929),SeperatorSpecification&amp;CO929,)&amp;IF(ISTEXT(AT929),SeperatorSpecification&amp;CP929,)&amp;IF(ISTEXT(AV929),SeperatorSpecification&amp;CQ929,)&amp;IF(OR(ISTEXT(AX929),ISNUMBER(AX929)),"-"&amp;AX929,)</f>
        <v/>
      </c>
      <c r="CS929">
        <f>IF(AZ929&gt;0,IFERROR(VLOOKUP(AZ929,abbreviation!$A:$B,2,FALSE),""),"")</f>
        <v/>
      </c>
      <c r="CT929">
        <f>IF(BB929&gt;0,IFERROR(VLOOKUP(BB929,abbreviation!$A:$B,2,FALSE),""),"")</f>
        <v/>
      </c>
      <c r="CU929">
        <f>IF(BD929&gt;0,IFERROR(VLOOKUP(BD929,abbreviation!$A:$B,2,FALSE),""),"")</f>
        <v/>
      </c>
      <c r="CV929">
        <f>IF(BF929&gt;0,IFERROR(VLOOKUP(BF929,abbreviation!$A:$B,2,FALSE),""),"")</f>
        <v/>
      </c>
      <c r="CW929">
        <f>IF(BJ929&gt;0,IFERROR(VLOOKUP(BJ929,abbreviation!$A:$B,2,FALSE),""),"")</f>
        <v/>
      </c>
      <c r="CX929">
        <f>"_"&amp;CS929&amp;IF(ISTEXT(BB929),SeperatorSpecification&amp;CT929,"")&amp;IF(ISTEXT(BD929),SeperatorSpecification&amp;CU929,"")&amp;IF(ISTEXT(BF929),SeperatorSpecification&amp;CV929,"")&amp;IF(ISTEXT(BH929),SeperatorSpecification&amp;BH929,"")&amp;"_"&amp;CW929&amp;IF(OR(ISNUMBER(BL929),ISTEXT(BL929)),"-"&amp;BL929,)</f>
        <v/>
      </c>
      <c r="CY929">
        <f>CONCATENATE(IF(BN929&gt;0,IFERROR(VLOOKUP(BN929,abbreviation!$A:$B,2,FALSE),""),""),IF(OR(BP929&gt;0,BO929&gt;0),SeperatorSpecification,""),IF(BP929&gt;0,IFERROR(VLOOKUP(BP929,abbreviation!$A:$B,2,FALSE),""),IF(BO929&gt;0,IFERROR(VLOOKUP(BO929,abbreviation!$A:$B,2,FALSE),""),"")))</f>
        <v/>
      </c>
      <c r="CZ929">
        <f>CONCATENATE(IF(BR929&gt;0,IFERROR(VLOOKUP(BR929,abbreviation!$A:$B,2,FALSE),""),""),IF(OR(BT929&gt;0,BS929&gt;0),SeperatorSpecification,""),IF(BT929&gt;0,IFERROR(VLOOKUP(BT929,abbreviation!$A:$B,2,FALSE),""),IF(BS929&gt;0,IFERROR(VLOOKUP(BS929,abbreviation!$A:$B,2,FALSE),""),"")))</f>
        <v/>
      </c>
      <c r="DA929">
        <f>CONCATENATE(IF(BV929&gt;0,IFERROR(VLOOKUP(BV929,abbreviation!$A:$B,2,FALSE),""),""),IF(OR(BX929&gt;0,BW929&gt;0),SeperatorSpecification,""),IF(BX929&gt;0,IFERROR(VLOOKUP(BX929,abbreviation!$A:$B,2,FALSE),""),IF(BW929&gt;0,IFERROR(VLOOKUP(BW929,abbreviation!$A:$B,2,FALSE),""),"")))</f>
        <v/>
      </c>
      <c r="DB929">
        <f>IF(BN929&gt;0,(IF(ISTEXT(BN929),SeparatorBUDO,"")&amp;CY929&amp;IF(OR(ISNUMBER(BQ929),ISTEXT(BQ929)),"-"&amp;BQ929,))&amp;(IF(ISTEXT(BR929),"_",)&amp;CZ929&amp;IF(OR(ISNUMBER(BU929),ISTEXT(BU929)),"-"&amp;BU929,))&amp;(IF(ISTEXT(BV929),"_",)&amp;DA929&amp;IF(OR(ISNUMBER(BY929),ISTEXT(BY929)),"-"&amp;BY929,)),"")</f>
        <v/>
      </c>
      <c r="DC929">
        <f>IF(OR(X929&lt;&gt;"",AD929&lt;&gt;"",C929&lt;&gt;"",A929&lt;&gt;""),(CF929&amp;CM929&amp;CR929&amp;CX929&amp;DB929),"")</f>
        <v/>
      </c>
      <c r="DE929" s="40">
        <f>DC929</f>
        <v/>
      </c>
    </row>
    <row r="930">
      <c r="F930" s="41" t="n"/>
      <c r="J930" s="41" t="n"/>
      <c r="N930" s="41" t="n"/>
      <c r="R930" s="41" t="n"/>
      <c r="V930" s="41" t="n"/>
      <c r="AA930" s="7" t="n"/>
      <c r="AB930" s="41" t="n"/>
      <c r="AD930" s="6" t="n"/>
      <c r="AE930" s="8" t="n"/>
      <c r="AF930" s="7" t="n"/>
      <c r="AG930" s="7" t="n"/>
      <c r="AH930" s="41" t="n"/>
      <c r="AJ930" s="6" t="n"/>
      <c r="AK930" s="8" t="n"/>
      <c r="AL930" s="7" t="n"/>
      <c r="AM930" s="7" t="n"/>
      <c r="AN930" s="41" t="n"/>
      <c r="AR930" s="7" t="n"/>
      <c r="AX930" s="42" t="n"/>
      <c r="BB930" s="7" t="n"/>
      <c r="BC930" s="8" t="n"/>
      <c r="BH930" s="42" t="n"/>
      <c r="BQ930" s="41" t="n"/>
      <c r="BU930" s="41" t="n"/>
      <c r="BY930" s="41" t="n"/>
      <c r="CA930">
        <f>CONCATENATE(IF(C930&gt;0,IFERROR(VLOOKUP(C930,abbreviation!$A:$B,2,FALSE),""),""),IF(OR(E930&gt;0,D930&gt;0),SeperatorSpecification,""),IF(E930&gt;0,IFERROR(VLOOKUP(E930,abbreviation!$A:$B,2,FALSE),""),IF(D930&gt;0,IFERROR(VLOOKUP(D930,abbreviation!$A:$B,2,FALSE),""),"")))</f>
        <v/>
      </c>
      <c r="CB930">
        <f>CONCATENATE(IF(G930&gt;0,IFERROR(VLOOKUP(G930,abbreviation!$A:$B,2,FALSE),""),""),IF(OR(I930&gt;0,H930&gt;0),SeperatorSpecification,""),IF(I930&gt;0,IFERROR(VLOOKUP(I930,abbreviation!$A:$B,2,FALSE),""),IF(H930&gt;0,IFERROR(VLOOKUP(H930,abbreviation!$A:$B,2,FALSE),""),"")))</f>
        <v/>
      </c>
      <c r="CC930">
        <f>CONCATENATE(IF(K930&gt;0,IFERROR(VLOOKUP(K930,abbreviation!$A:$B,2,FALSE),""),""),IF(OR(M930&gt;0,L930&gt;0),SeperatorSpecification,""),IF(M930&gt;0,IFERROR(VLOOKUP(M930,abbreviation!$A:$B,2,FALSE),""),IF(L930&gt;0,IFERROR(VLOOKUP(L930,abbreviation!$A:$B,2,FALSE),""),"")))</f>
        <v/>
      </c>
      <c r="CD930">
        <f>CONCATENATE(IF(O930&gt;0,IFERROR(VLOOKUP(O930,abbreviation!$A:$B,2,FALSE),""),""),IF(OR(Q930&gt;0,P930&gt;0),SeperatorSpecification,""),IF(Q930&gt;0,IFERROR(VLOOKUP(Q930,abbreviation!$A:$B,2,FALSE),""),IF(P930&gt;0,IFERROR(VLOOKUP(P930,abbreviation!$A:$B,2,FALSE),""),"")))</f>
        <v/>
      </c>
      <c r="CE930">
        <f>CONCATENATE(IF(S930&gt;0,IFERROR(VLOOKUP(S930,abbreviation!$A:$B,2,FALSE),""),""),IF(OR(U930&gt;0,T930&gt;0),SeperatorSpecification,""),IF(U930&gt;0,IFERROR(VLOOKUP(U930,abbreviation!$A:$B,2,FALSE),""),IF(T930&gt;0,IFERROR(VLOOKUP(T930,abbreviation!$A:$B,2,FALSE),""),"")))</f>
        <v/>
      </c>
      <c r="CF930">
        <f>IF(CA930&gt;0,(CA930&amp;IF(OR(ISNUMBER(F930),ISTEXT(F930)),"-"&amp;F930,))&amp;(IF(ISTEXT(G930),"_",)&amp;CB930&amp;IF(OR(ISNUMBER(J930),ISTEXT(J930)),"-"&amp;J930,))&amp;(IF(ISTEXT(K930),"_",)&amp;CC930&amp;IF(OR(ISNUMBER(N930),ISTEXT(N930)),"-"&amp;N930,))&amp;(IF(ISTEXT(O930),"_",)&amp;CD930&amp;IF(OR(ISNUMBER(R930),ISTEXT(R930)),"-"&amp;R930,))&amp;(IF(ISTEXT(S930),"_",)&amp;CE930&amp;IF(OR(ISNUMBER(V930),ISTEXT(V930)),"-"&amp;V930,)&amp;IF(AND(ISTEXT(CA930),CA930&lt;&gt;""),SeparatorBUDO,)),"")</f>
        <v/>
      </c>
      <c r="CG930">
        <f>IF(X930&gt;0,IFERROR(VLOOKUP(X930,abbreviation!$A:$B,2,FALSE),""),"")</f>
        <v/>
      </c>
      <c r="CH930">
        <f>IF(Z930&gt;0,IFERROR(VLOOKUP(Z930,abbreviation!$A:$B,2,FALSE),""),"")</f>
        <v/>
      </c>
      <c r="CI930">
        <f>IF(AD930&gt;0,IFERROR(VLOOKUP(AD930,abbreviation!$A:$B,2,FALSE),""),"")</f>
        <v/>
      </c>
      <c r="CJ930">
        <f>IF(AF930&gt;0,IFERROR(VLOOKUP(AF930,abbreviation!$A:$B,2,FALSE),""),"")</f>
        <v/>
      </c>
      <c r="CK930">
        <f>IF(AJ930&gt;0,IFERROR(VLOOKUP(AJ930,abbreviation!$A:$B,2,FALSE),""),"")</f>
        <v/>
      </c>
      <c r="CL930">
        <f>IF(AL930&gt;0,IFERROR(VLOOKUP(AL930,abbreviation!$A:$B,2,FALSE),""),"")</f>
        <v/>
      </c>
      <c r="CM930">
        <f>IF(CG930&gt;0,(CG930&amp;IF(ISTEXT(Z930),SeperatorSpecification&amp;CH930,)&amp;IF(OR(ISTEXT(AB930),ISNUMBER(AB930)),"-"&amp;AB930,))&amp;("_"&amp;CI930&amp;IF(ISTEXT(AF930),SeperatorSpecification&amp;CJ930,)&amp;IF(OR(ISTEXT(AH930),ISNUMBER(AH930)),"-"&amp;AH930,))&amp;("_"&amp;CK930&amp;IF(ISTEXT(AL930),SeperatorSpecification&amp;CL930,)&amp;IF(OR(ISTEXT(AN930),ISNUMBER(AN930)),"-"&amp;AN930,)),"")</f>
        <v/>
      </c>
      <c r="CN930">
        <f>IF(AP930&gt;0,IFERROR(VLOOKUP(AP930,abbreviation!$A:$B,2,FALSE),""),"")</f>
        <v/>
      </c>
      <c r="CO930">
        <f>IF(AR930&gt;0,IFERROR(VLOOKUP(AR930,abbreviation!$A:$B,2,FALSE),""),"")</f>
        <v/>
      </c>
      <c r="CP930">
        <f>IF(AT930&gt;0,IFERROR(VLOOKUP(AT930,abbreviation!$A:$B,2,FALSE),""),"")</f>
        <v/>
      </c>
      <c r="CQ930">
        <f>IF(AV930&gt;0,IFERROR(VLOOKUP(AV930,abbreviation!$A:$B,2,FALSE),""),"")</f>
        <v/>
      </c>
      <c r="CR930">
        <f>"_"&amp;CN930&amp;IF(ISTEXT(AR930),SeperatorSpecification&amp;CO930,)&amp;IF(ISTEXT(AT930),SeperatorSpecification&amp;CP930,)&amp;IF(ISTEXT(AV930),SeperatorSpecification&amp;CQ930,)&amp;IF(OR(ISTEXT(AX930),ISNUMBER(AX930)),"-"&amp;AX930,)</f>
        <v/>
      </c>
      <c r="CS930">
        <f>IF(AZ930&gt;0,IFERROR(VLOOKUP(AZ930,abbreviation!$A:$B,2,FALSE),""),"")</f>
        <v/>
      </c>
      <c r="CT930">
        <f>IF(BB930&gt;0,IFERROR(VLOOKUP(BB930,abbreviation!$A:$B,2,FALSE),""),"")</f>
        <v/>
      </c>
      <c r="CU930">
        <f>IF(BD930&gt;0,IFERROR(VLOOKUP(BD930,abbreviation!$A:$B,2,FALSE),""),"")</f>
        <v/>
      </c>
      <c r="CV930">
        <f>IF(BF930&gt;0,IFERROR(VLOOKUP(BF930,abbreviation!$A:$B,2,FALSE),""),"")</f>
        <v/>
      </c>
      <c r="CW930">
        <f>IF(BJ930&gt;0,IFERROR(VLOOKUP(BJ930,abbreviation!$A:$B,2,FALSE),""),"")</f>
        <v/>
      </c>
      <c r="CX930">
        <f>"_"&amp;CS930&amp;IF(ISTEXT(BB930),SeperatorSpecification&amp;CT930,"")&amp;IF(ISTEXT(BD930),SeperatorSpecification&amp;CU930,"")&amp;IF(ISTEXT(BF930),SeperatorSpecification&amp;CV930,"")&amp;IF(ISTEXT(BH930),SeperatorSpecification&amp;BH930,"")&amp;"_"&amp;CW930&amp;IF(OR(ISNUMBER(BL930),ISTEXT(BL930)),"-"&amp;BL930,)</f>
        <v/>
      </c>
      <c r="CY930">
        <f>CONCATENATE(IF(BN930&gt;0,IFERROR(VLOOKUP(BN930,abbreviation!$A:$B,2,FALSE),""),""),IF(OR(BP930&gt;0,BO930&gt;0),SeperatorSpecification,""),IF(BP930&gt;0,IFERROR(VLOOKUP(BP930,abbreviation!$A:$B,2,FALSE),""),IF(BO930&gt;0,IFERROR(VLOOKUP(BO930,abbreviation!$A:$B,2,FALSE),""),"")))</f>
        <v/>
      </c>
      <c r="CZ930">
        <f>CONCATENATE(IF(BR930&gt;0,IFERROR(VLOOKUP(BR930,abbreviation!$A:$B,2,FALSE),""),""),IF(OR(BT930&gt;0,BS930&gt;0),SeperatorSpecification,""),IF(BT930&gt;0,IFERROR(VLOOKUP(BT930,abbreviation!$A:$B,2,FALSE),""),IF(BS930&gt;0,IFERROR(VLOOKUP(BS930,abbreviation!$A:$B,2,FALSE),""),"")))</f>
        <v/>
      </c>
      <c r="DA930">
        <f>CONCATENATE(IF(BV930&gt;0,IFERROR(VLOOKUP(BV930,abbreviation!$A:$B,2,FALSE),""),""),IF(OR(BX930&gt;0,BW930&gt;0),SeperatorSpecification,""),IF(BX930&gt;0,IFERROR(VLOOKUP(BX930,abbreviation!$A:$B,2,FALSE),""),IF(BW930&gt;0,IFERROR(VLOOKUP(BW930,abbreviation!$A:$B,2,FALSE),""),"")))</f>
        <v/>
      </c>
      <c r="DB930">
        <f>IF(BN930&gt;0,(IF(ISTEXT(BN930),SeparatorBUDO,"")&amp;CY930&amp;IF(OR(ISNUMBER(BQ930),ISTEXT(BQ930)),"-"&amp;BQ930,))&amp;(IF(ISTEXT(BR930),"_",)&amp;CZ930&amp;IF(OR(ISNUMBER(BU930),ISTEXT(BU930)),"-"&amp;BU930,))&amp;(IF(ISTEXT(BV930),"_",)&amp;DA930&amp;IF(OR(ISNUMBER(BY930),ISTEXT(BY930)),"-"&amp;BY930,)),"")</f>
        <v/>
      </c>
      <c r="DC930">
        <f>IF(OR(X930&lt;&gt;"",AD930&lt;&gt;"",C930&lt;&gt;"",A930&lt;&gt;""),(CF930&amp;CM930&amp;CR930&amp;CX930&amp;DB930),"")</f>
        <v/>
      </c>
      <c r="DE930" s="40">
        <f>DC930</f>
        <v/>
      </c>
    </row>
    <row r="931">
      <c r="F931" s="41" t="n"/>
      <c r="J931" s="41" t="n"/>
      <c r="N931" s="41" t="n"/>
      <c r="R931" s="41" t="n"/>
      <c r="V931" s="41" t="n"/>
      <c r="AA931" s="7" t="n"/>
      <c r="AB931" s="41" t="n"/>
      <c r="AD931" s="6" t="n"/>
      <c r="AE931" s="8" t="n"/>
      <c r="AF931" s="7" t="n"/>
      <c r="AG931" s="7" t="n"/>
      <c r="AH931" s="41" t="n"/>
      <c r="AJ931" s="6" t="n"/>
      <c r="AK931" s="8" t="n"/>
      <c r="AL931" s="7" t="n"/>
      <c r="AM931" s="7" t="n"/>
      <c r="AN931" s="41" t="n"/>
      <c r="AR931" s="7" t="n"/>
      <c r="AX931" s="42" t="n"/>
      <c r="BB931" s="7" t="n"/>
      <c r="BC931" s="8" t="n"/>
      <c r="BH931" s="42" t="n"/>
      <c r="BQ931" s="41" t="n"/>
      <c r="BU931" s="41" t="n"/>
      <c r="BY931" s="41" t="n"/>
      <c r="CA931">
        <f>CONCATENATE(IF(C931&gt;0,IFERROR(VLOOKUP(C931,abbreviation!$A:$B,2,FALSE),""),""),IF(OR(E931&gt;0,D931&gt;0),SeperatorSpecification,""),IF(E931&gt;0,IFERROR(VLOOKUP(E931,abbreviation!$A:$B,2,FALSE),""),IF(D931&gt;0,IFERROR(VLOOKUP(D931,abbreviation!$A:$B,2,FALSE),""),"")))</f>
        <v/>
      </c>
      <c r="CB931">
        <f>CONCATENATE(IF(G931&gt;0,IFERROR(VLOOKUP(G931,abbreviation!$A:$B,2,FALSE),""),""),IF(OR(I931&gt;0,H931&gt;0),SeperatorSpecification,""),IF(I931&gt;0,IFERROR(VLOOKUP(I931,abbreviation!$A:$B,2,FALSE),""),IF(H931&gt;0,IFERROR(VLOOKUP(H931,abbreviation!$A:$B,2,FALSE),""),"")))</f>
        <v/>
      </c>
      <c r="CC931">
        <f>CONCATENATE(IF(K931&gt;0,IFERROR(VLOOKUP(K931,abbreviation!$A:$B,2,FALSE),""),""),IF(OR(M931&gt;0,L931&gt;0),SeperatorSpecification,""),IF(M931&gt;0,IFERROR(VLOOKUP(M931,abbreviation!$A:$B,2,FALSE),""),IF(L931&gt;0,IFERROR(VLOOKUP(L931,abbreviation!$A:$B,2,FALSE),""),"")))</f>
        <v/>
      </c>
      <c r="CD931">
        <f>CONCATENATE(IF(O931&gt;0,IFERROR(VLOOKUP(O931,abbreviation!$A:$B,2,FALSE),""),""),IF(OR(Q931&gt;0,P931&gt;0),SeperatorSpecification,""),IF(Q931&gt;0,IFERROR(VLOOKUP(Q931,abbreviation!$A:$B,2,FALSE),""),IF(P931&gt;0,IFERROR(VLOOKUP(P931,abbreviation!$A:$B,2,FALSE),""),"")))</f>
        <v/>
      </c>
      <c r="CE931">
        <f>CONCATENATE(IF(S931&gt;0,IFERROR(VLOOKUP(S931,abbreviation!$A:$B,2,FALSE),""),""),IF(OR(U931&gt;0,T931&gt;0),SeperatorSpecification,""),IF(U931&gt;0,IFERROR(VLOOKUP(U931,abbreviation!$A:$B,2,FALSE),""),IF(T931&gt;0,IFERROR(VLOOKUP(T931,abbreviation!$A:$B,2,FALSE),""),"")))</f>
        <v/>
      </c>
      <c r="CF931">
        <f>IF(CA931&gt;0,(CA931&amp;IF(OR(ISNUMBER(F931),ISTEXT(F931)),"-"&amp;F931,))&amp;(IF(ISTEXT(G931),"_",)&amp;CB931&amp;IF(OR(ISNUMBER(J931),ISTEXT(J931)),"-"&amp;J931,))&amp;(IF(ISTEXT(K931),"_",)&amp;CC931&amp;IF(OR(ISNUMBER(N931),ISTEXT(N931)),"-"&amp;N931,))&amp;(IF(ISTEXT(O931),"_",)&amp;CD931&amp;IF(OR(ISNUMBER(R931),ISTEXT(R931)),"-"&amp;R931,))&amp;(IF(ISTEXT(S931),"_",)&amp;CE931&amp;IF(OR(ISNUMBER(V931),ISTEXT(V931)),"-"&amp;V931,)&amp;IF(AND(ISTEXT(CA931),CA931&lt;&gt;""),SeparatorBUDO,)),"")</f>
        <v/>
      </c>
      <c r="CG931">
        <f>IF(X931&gt;0,IFERROR(VLOOKUP(X931,abbreviation!$A:$B,2,FALSE),""),"")</f>
        <v/>
      </c>
      <c r="CH931">
        <f>IF(Z931&gt;0,IFERROR(VLOOKUP(Z931,abbreviation!$A:$B,2,FALSE),""),"")</f>
        <v/>
      </c>
      <c r="CI931">
        <f>IF(AD931&gt;0,IFERROR(VLOOKUP(AD931,abbreviation!$A:$B,2,FALSE),""),"")</f>
        <v/>
      </c>
      <c r="CJ931">
        <f>IF(AF931&gt;0,IFERROR(VLOOKUP(AF931,abbreviation!$A:$B,2,FALSE),""),"")</f>
        <v/>
      </c>
      <c r="CK931">
        <f>IF(AJ931&gt;0,IFERROR(VLOOKUP(AJ931,abbreviation!$A:$B,2,FALSE),""),"")</f>
        <v/>
      </c>
      <c r="CL931">
        <f>IF(AL931&gt;0,IFERROR(VLOOKUP(AL931,abbreviation!$A:$B,2,FALSE),""),"")</f>
        <v/>
      </c>
      <c r="CM931">
        <f>IF(CG931&gt;0,(CG931&amp;IF(ISTEXT(Z931),SeperatorSpecification&amp;CH931,)&amp;IF(OR(ISTEXT(AB931),ISNUMBER(AB931)),"-"&amp;AB931,))&amp;("_"&amp;CI931&amp;IF(ISTEXT(AF931),SeperatorSpecification&amp;CJ931,)&amp;IF(OR(ISTEXT(AH931),ISNUMBER(AH931)),"-"&amp;AH931,))&amp;("_"&amp;CK931&amp;IF(ISTEXT(AL931),SeperatorSpecification&amp;CL931,)&amp;IF(OR(ISTEXT(AN931),ISNUMBER(AN931)),"-"&amp;AN931,)),"")</f>
        <v/>
      </c>
      <c r="CN931">
        <f>IF(AP931&gt;0,IFERROR(VLOOKUP(AP931,abbreviation!$A:$B,2,FALSE),""),"")</f>
        <v/>
      </c>
      <c r="CO931">
        <f>IF(AR931&gt;0,IFERROR(VLOOKUP(AR931,abbreviation!$A:$B,2,FALSE),""),"")</f>
        <v/>
      </c>
      <c r="CP931">
        <f>IF(AT931&gt;0,IFERROR(VLOOKUP(AT931,abbreviation!$A:$B,2,FALSE),""),"")</f>
        <v/>
      </c>
      <c r="CQ931">
        <f>IF(AV931&gt;0,IFERROR(VLOOKUP(AV931,abbreviation!$A:$B,2,FALSE),""),"")</f>
        <v/>
      </c>
      <c r="CR931">
        <f>"_"&amp;CN931&amp;IF(ISTEXT(AR931),SeperatorSpecification&amp;CO931,)&amp;IF(ISTEXT(AT931),SeperatorSpecification&amp;CP931,)&amp;IF(ISTEXT(AV931),SeperatorSpecification&amp;CQ931,)&amp;IF(OR(ISTEXT(AX931),ISNUMBER(AX931)),"-"&amp;AX931,)</f>
        <v/>
      </c>
      <c r="CS931">
        <f>IF(AZ931&gt;0,IFERROR(VLOOKUP(AZ931,abbreviation!$A:$B,2,FALSE),""),"")</f>
        <v/>
      </c>
      <c r="CT931">
        <f>IF(BB931&gt;0,IFERROR(VLOOKUP(BB931,abbreviation!$A:$B,2,FALSE),""),"")</f>
        <v/>
      </c>
      <c r="CU931">
        <f>IF(BD931&gt;0,IFERROR(VLOOKUP(BD931,abbreviation!$A:$B,2,FALSE),""),"")</f>
        <v/>
      </c>
      <c r="CV931">
        <f>IF(BF931&gt;0,IFERROR(VLOOKUP(BF931,abbreviation!$A:$B,2,FALSE),""),"")</f>
        <v/>
      </c>
      <c r="CW931">
        <f>IF(BJ931&gt;0,IFERROR(VLOOKUP(BJ931,abbreviation!$A:$B,2,FALSE),""),"")</f>
        <v/>
      </c>
      <c r="CX931">
        <f>"_"&amp;CS931&amp;IF(ISTEXT(BB931),SeperatorSpecification&amp;CT931,"")&amp;IF(ISTEXT(BD931),SeperatorSpecification&amp;CU931,"")&amp;IF(ISTEXT(BF931),SeperatorSpecification&amp;CV931,"")&amp;IF(ISTEXT(BH931),SeperatorSpecification&amp;BH931,"")&amp;"_"&amp;CW931&amp;IF(OR(ISNUMBER(BL931),ISTEXT(BL931)),"-"&amp;BL931,)</f>
        <v/>
      </c>
      <c r="CY931">
        <f>CONCATENATE(IF(BN931&gt;0,IFERROR(VLOOKUP(BN931,abbreviation!$A:$B,2,FALSE),""),""),IF(OR(BP931&gt;0,BO931&gt;0),SeperatorSpecification,""),IF(BP931&gt;0,IFERROR(VLOOKUP(BP931,abbreviation!$A:$B,2,FALSE),""),IF(BO931&gt;0,IFERROR(VLOOKUP(BO931,abbreviation!$A:$B,2,FALSE),""),"")))</f>
        <v/>
      </c>
      <c r="CZ931">
        <f>CONCATENATE(IF(BR931&gt;0,IFERROR(VLOOKUP(BR931,abbreviation!$A:$B,2,FALSE),""),""),IF(OR(BT931&gt;0,BS931&gt;0),SeperatorSpecification,""),IF(BT931&gt;0,IFERROR(VLOOKUP(BT931,abbreviation!$A:$B,2,FALSE),""),IF(BS931&gt;0,IFERROR(VLOOKUP(BS931,abbreviation!$A:$B,2,FALSE),""),"")))</f>
        <v/>
      </c>
      <c r="DA931">
        <f>CONCATENATE(IF(BV931&gt;0,IFERROR(VLOOKUP(BV931,abbreviation!$A:$B,2,FALSE),""),""),IF(OR(BX931&gt;0,BW931&gt;0),SeperatorSpecification,""),IF(BX931&gt;0,IFERROR(VLOOKUP(BX931,abbreviation!$A:$B,2,FALSE),""),IF(BW931&gt;0,IFERROR(VLOOKUP(BW931,abbreviation!$A:$B,2,FALSE),""),"")))</f>
        <v/>
      </c>
      <c r="DB931">
        <f>IF(BN931&gt;0,(IF(ISTEXT(BN931),SeparatorBUDO,"")&amp;CY931&amp;IF(OR(ISNUMBER(BQ931),ISTEXT(BQ931)),"-"&amp;BQ931,))&amp;(IF(ISTEXT(BR931),"_",)&amp;CZ931&amp;IF(OR(ISNUMBER(BU931),ISTEXT(BU931)),"-"&amp;BU931,))&amp;(IF(ISTEXT(BV931),"_",)&amp;DA931&amp;IF(OR(ISNUMBER(BY931),ISTEXT(BY931)),"-"&amp;BY931,)),"")</f>
        <v/>
      </c>
      <c r="DC931">
        <f>IF(OR(X931&lt;&gt;"",AD931&lt;&gt;"",C931&lt;&gt;"",A931&lt;&gt;""),(CF931&amp;CM931&amp;CR931&amp;CX931&amp;DB931),"")</f>
        <v/>
      </c>
      <c r="DE931" s="40">
        <f>DC931</f>
        <v/>
      </c>
    </row>
    <row r="932">
      <c r="F932" s="41" t="n"/>
      <c r="J932" s="41" t="n"/>
      <c r="N932" s="41" t="n"/>
      <c r="R932" s="41" t="n"/>
      <c r="V932" s="41" t="n"/>
      <c r="AA932" s="7" t="n"/>
      <c r="AB932" s="41" t="n"/>
      <c r="AD932" s="6" t="n"/>
      <c r="AE932" s="8" t="n"/>
      <c r="AF932" s="7" t="n"/>
      <c r="AG932" s="7" t="n"/>
      <c r="AH932" s="41" t="n"/>
      <c r="AJ932" s="6" t="n"/>
      <c r="AK932" s="8" t="n"/>
      <c r="AL932" s="7" t="n"/>
      <c r="AM932" s="7" t="n"/>
      <c r="AN932" s="41" t="n"/>
      <c r="AR932" s="7" t="n"/>
      <c r="AX932" s="42" t="n"/>
      <c r="BB932" s="7" t="n"/>
      <c r="BC932" s="8" t="n"/>
      <c r="BH932" s="42" t="n"/>
      <c r="BQ932" s="41" t="n"/>
      <c r="BU932" s="41" t="n"/>
      <c r="BY932" s="41" t="n"/>
      <c r="CA932">
        <f>CONCATENATE(IF(C932&gt;0,IFERROR(VLOOKUP(C932,abbreviation!$A:$B,2,FALSE),""),""),IF(OR(E932&gt;0,D932&gt;0),SeperatorSpecification,""),IF(E932&gt;0,IFERROR(VLOOKUP(E932,abbreviation!$A:$B,2,FALSE),""),IF(D932&gt;0,IFERROR(VLOOKUP(D932,abbreviation!$A:$B,2,FALSE),""),"")))</f>
        <v/>
      </c>
      <c r="CB932">
        <f>CONCATENATE(IF(G932&gt;0,IFERROR(VLOOKUP(G932,abbreviation!$A:$B,2,FALSE),""),""),IF(OR(I932&gt;0,H932&gt;0),SeperatorSpecification,""),IF(I932&gt;0,IFERROR(VLOOKUP(I932,abbreviation!$A:$B,2,FALSE),""),IF(H932&gt;0,IFERROR(VLOOKUP(H932,abbreviation!$A:$B,2,FALSE),""),"")))</f>
        <v/>
      </c>
      <c r="CC932">
        <f>CONCATENATE(IF(K932&gt;0,IFERROR(VLOOKUP(K932,abbreviation!$A:$B,2,FALSE),""),""),IF(OR(M932&gt;0,L932&gt;0),SeperatorSpecification,""),IF(M932&gt;0,IFERROR(VLOOKUP(M932,abbreviation!$A:$B,2,FALSE),""),IF(L932&gt;0,IFERROR(VLOOKUP(L932,abbreviation!$A:$B,2,FALSE),""),"")))</f>
        <v/>
      </c>
      <c r="CD932">
        <f>CONCATENATE(IF(O932&gt;0,IFERROR(VLOOKUP(O932,abbreviation!$A:$B,2,FALSE),""),""),IF(OR(Q932&gt;0,P932&gt;0),SeperatorSpecification,""),IF(Q932&gt;0,IFERROR(VLOOKUP(Q932,abbreviation!$A:$B,2,FALSE),""),IF(P932&gt;0,IFERROR(VLOOKUP(P932,abbreviation!$A:$B,2,FALSE),""),"")))</f>
        <v/>
      </c>
      <c r="CE932">
        <f>CONCATENATE(IF(S932&gt;0,IFERROR(VLOOKUP(S932,abbreviation!$A:$B,2,FALSE),""),""),IF(OR(U932&gt;0,T932&gt;0),SeperatorSpecification,""),IF(U932&gt;0,IFERROR(VLOOKUP(U932,abbreviation!$A:$B,2,FALSE),""),IF(T932&gt;0,IFERROR(VLOOKUP(T932,abbreviation!$A:$B,2,FALSE),""),"")))</f>
        <v/>
      </c>
      <c r="CF932">
        <f>IF(CA932&gt;0,(CA932&amp;IF(OR(ISNUMBER(F932),ISTEXT(F932)),"-"&amp;F932,))&amp;(IF(ISTEXT(G932),"_",)&amp;CB932&amp;IF(OR(ISNUMBER(J932),ISTEXT(J932)),"-"&amp;J932,))&amp;(IF(ISTEXT(K932),"_",)&amp;CC932&amp;IF(OR(ISNUMBER(N932),ISTEXT(N932)),"-"&amp;N932,))&amp;(IF(ISTEXT(O932),"_",)&amp;CD932&amp;IF(OR(ISNUMBER(R932),ISTEXT(R932)),"-"&amp;R932,))&amp;(IF(ISTEXT(S932),"_",)&amp;CE932&amp;IF(OR(ISNUMBER(V932),ISTEXT(V932)),"-"&amp;V932,)&amp;IF(AND(ISTEXT(CA932),CA932&lt;&gt;""),SeparatorBUDO,)),"")</f>
        <v/>
      </c>
      <c r="CG932">
        <f>IF(X932&gt;0,IFERROR(VLOOKUP(X932,abbreviation!$A:$B,2,FALSE),""),"")</f>
        <v/>
      </c>
      <c r="CH932">
        <f>IF(Z932&gt;0,IFERROR(VLOOKUP(Z932,abbreviation!$A:$B,2,FALSE),""),"")</f>
        <v/>
      </c>
      <c r="CI932">
        <f>IF(AD932&gt;0,IFERROR(VLOOKUP(AD932,abbreviation!$A:$B,2,FALSE),""),"")</f>
        <v/>
      </c>
      <c r="CJ932">
        <f>IF(AF932&gt;0,IFERROR(VLOOKUP(AF932,abbreviation!$A:$B,2,FALSE),""),"")</f>
        <v/>
      </c>
      <c r="CK932">
        <f>IF(AJ932&gt;0,IFERROR(VLOOKUP(AJ932,abbreviation!$A:$B,2,FALSE),""),"")</f>
        <v/>
      </c>
      <c r="CL932">
        <f>IF(AL932&gt;0,IFERROR(VLOOKUP(AL932,abbreviation!$A:$B,2,FALSE),""),"")</f>
        <v/>
      </c>
      <c r="CM932">
        <f>IF(CG932&gt;0,(CG932&amp;IF(ISTEXT(Z932),SeperatorSpecification&amp;CH932,)&amp;IF(OR(ISTEXT(AB932),ISNUMBER(AB932)),"-"&amp;AB932,))&amp;("_"&amp;CI932&amp;IF(ISTEXT(AF932),SeperatorSpecification&amp;CJ932,)&amp;IF(OR(ISTEXT(AH932),ISNUMBER(AH932)),"-"&amp;AH932,))&amp;("_"&amp;CK932&amp;IF(ISTEXT(AL932),SeperatorSpecification&amp;CL932,)&amp;IF(OR(ISTEXT(AN932),ISNUMBER(AN932)),"-"&amp;AN932,)),"")</f>
        <v/>
      </c>
      <c r="CN932">
        <f>IF(AP932&gt;0,IFERROR(VLOOKUP(AP932,abbreviation!$A:$B,2,FALSE),""),"")</f>
        <v/>
      </c>
      <c r="CO932">
        <f>IF(AR932&gt;0,IFERROR(VLOOKUP(AR932,abbreviation!$A:$B,2,FALSE),""),"")</f>
        <v/>
      </c>
      <c r="CP932">
        <f>IF(AT932&gt;0,IFERROR(VLOOKUP(AT932,abbreviation!$A:$B,2,FALSE),""),"")</f>
        <v/>
      </c>
      <c r="CQ932">
        <f>IF(AV932&gt;0,IFERROR(VLOOKUP(AV932,abbreviation!$A:$B,2,FALSE),""),"")</f>
        <v/>
      </c>
      <c r="CR932">
        <f>"_"&amp;CN932&amp;IF(ISTEXT(AR932),SeperatorSpecification&amp;CO932,)&amp;IF(ISTEXT(AT932),SeperatorSpecification&amp;CP932,)&amp;IF(ISTEXT(AV932),SeperatorSpecification&amp;CQ932,)&amp;IF(OR(ISTEXT(AX932),ISNUMBER(AX932)),"-"&amp;AX932,)</f>
        <v/>
      </c>
      <c r="CS932">
        <f>IF(AZ932&gt;0,IFERROR(VLOOKUP(AZ932,abbreviation!$A:$B,2,FALSE),""),"")</f>
        <v/>
      </c>
      <c r="CT932">
        <f>IF(BB932&gt;0,IFERROR(VLOOKUP(BB932,abbreviation!$A:$B,2,FALSE),""),"")</f>
        <v/>
      </c>
      <c r="CU932">
        <f>IF(BD932&gt;0,IFERROR(VLOOKUP(BD932,abbreviation!$A:$B,2,FALSE),""),"")</f>
        <v/>
      </c>
      <c r="CV932">
        <f>IF(BF932&gt;0,IFERROR(VLOOKUP(BF932,abbreviation!$A:$B,2,FALSE),""),"")</f>
        <v/>
      </c>
      <c r="CW932">
        <f>IF(BJ932&gt;0,IFERROR(VLOOKUP(BJ932,abbreviation!$A:$B,2,FALSE),""),"")</f>
        <v/>
      </c>
      <c r="CX932">
        <f>"_"&amp;CS932&amp;IF(ISTEXT(BB932),SeperatorSpecification&amp;CT932,"")&amp;IF(ISTEXT(BD932),SeperatorSpecification&amp;CU932,"")&amp;IF(ISTEXT(BF932),SeperatorSpecification&amp;CV932,"")&amp;IF(ISTEXT(BH932),SeperatorSpecification&amp;BH932,"")&amp;"_"&amp;CW932&amp;IF(OR(ISNUMBER(BL932),ISTEXT(BL932)),"-"&amp;BL932,)</f>
        <v/>
      </c>
      <c r="CY932">
        <f>CONCATENATE(IF(BN932&gt;0,IFERROR(VLOOKUP(BN932,abbreviation!$A:$B,2,FALSE),""),""),IF(OR(BP932&gt;0,BO932&gt;0),SeperatorSpecification,""),IF(BP932&gt;0,IFERROR(VLOOKUP(BP932,abbreviation!$A:$B,2,FALSE),""),IF(BO932&gt;0,IFERROR(VLOOKUP(BO932,abbreviation!$A:$B,2,FALSE),""),"")))</f>
        <v/>
      </c>
      <c r="CZ932">
        <f>CONCATENATE(IF(BR932&gt;0,IFERROR(VLOOKUP(BR932,abbreviation!$A:$B,2,FALSE),""),""),IF(OR(BT932&gt;0,BS932&gt;0),SeperatorSpecification,""),IF(BT932&gt;0,IFERROR(VLOOKUP(BT932,abbreviation!$A:$B,2,FALSE),""),IF(BS932&gt;0,IFERROR(VLOOKUP(BS932,abbreviation!$A:$B,2,FALSE),""),"")))</f>
        <v/>
      </c>
      <c r="DA932">
        <f>CONCATENATE(IF(BV932&gt;0,IFERROR(VLOOKUP(BV932,abbreviation!$A:$B,2,FALSE),""),""),IF(OR(BX932&gt;0,BW932&gt;0),SeperatorSpecification,""),IF(BX932&gt;0,IFERROR(VLOOKUP(BX932,abbreviation!$A:$B,2,FALSE),""),IF(BW932&gt;0,IFERROR(VLOOKUP(BW932,abbreviation!$A:$B,2,FALSE),""),"")))</f>
        <v/>
      </c>
      <c r="DB932">
        <f>IF(BN932&gt;0,(IF(ISTEXT(BN932),SeparatorBUDO,"")&amp;CY932&amp;IF(OR(ISNUMBER(BQ932),ISTEXT(BQ932)),"-"&amp;BQ932,))&amp;(IF(ISTEXT(BR932),"_",)&amp;CZ932&amp;IF(OR(ISNUMBER(BU932),ISTEXT(BU932)),"-"&amp;BU932,))&amp;(IF(ISTEXT(BV932),"_",)&amp;DA932&amp;IF(OR(ISNUMBER(BY932),ISTEXT(BY932)),"-"&amp;BY932,)),"")</f>
        <v/>
      </c>
      <c r="DC932">
        <f>IF(OR(X932&lt;&gt;"",AD932&lt;&gt;"",C932&lt;&gt;"",A932&lt;&gt;""),(CF932&amp;CM932&amp;CR932&amp;CX932&amp;DB932),"")</f>
        <v/>
      </c>
      <c r="DE932" s="40">
        <f>DC932</f>
        <v/>
      </c>
    </row>
    <row r="933">
      <c r="F933" s="41" t="n"/>
      <c r="J933" s="41" t="n"/>
      <c r="N933" s="41" t="n"/>
      <c r="R933" s="41" t="n"/>
      <c r="V933" s="41" t="n"/>
      <c r="AA933" s="7" t="n"/>
      <c r="AB933" s="41" t="n"/>
      <c r="AD933" s="6" t="n"/>
      <c r="AE933" s="8" t="n"/>
      <c r="AF933" s="7" t="n"/>
      <c r="AG933" s="7" t="n"/>
      <c r="AH933" s="41" t="n"/>
      <c r="AJ933" s="6" t="n"/>
      <c r="AK933" s="8" t="n"/>
      <c r="AL933" s="7" t="n"/>
      <c r="AM933" s="7" t="n"/>
      <c r="AN933" s="41" t="n"/>
      <c r="AR933" s="7" t="n"/>
      <c r="AX933" s="42" t="n"/>
      <c r="BB933" s="7" t="n"/>
      <c r="BC933" s="8" t="n"/>
      <c r="BH933" s="42" t="n"/>
      <c r="BQ933" s="41" t="n"/>
      <c r="BU933" s="41" t="n"/>
      <c r="BY933" s="41" t="n"/>
      <c r="CA933">
        <f>CONCATENATE(IF(C933&gt;0,IFERROR(VLOOKUP(C933,abbreviation!$A:$B,2,FALSE),""),""),IF(OR(E933&gt;0,D933&gt;0),SeperatorSpecification,""),IF(E933&gt;0,IFERROR(VLOOKUP(E933,abbreviation!$A:$B,2,FALSE),""),IF(D933&gt;0,IFERROR(VLOOKUP(D933,abbreviation!$A:$B,2,FALSE),""),"")))</f>
        <v/>
      </c>
      <c r="CB933">
        <f>CONCATENATE(IF(G933&gt;0,IFERROR(VLOOKUP(G933,abbreviation!$A:$B,2,FALSE),""),""),IF(OR(I933&gt;0,H933&gt;0),SeperatorSpecification,""),IF(I933&gt;0,IFERROR(VLOOKUP(I933,abbreviation!$A:$B,2,FALSE),""),IF(H933&gt;0,IFERROR(VLOOKUP(H933,abbreviation!$A:$B,2,FALSE),""),"")))</f>
        <v/>
      </c>
      <c r="CC933">
        <f>CONCATENATE(IF(K933&gt;0,IFERROR(VLOOKUP(K933,abbreviation!$A:$B,2,FALSE),""),""),IF(OR(M933&gt;0,L933&gt;0),SeperatorSpecification,""),IF(M933&gt;0,IFERROR(VLOOKUP(M933,abbreviation!$A:$B,2,FALSE),""),IF(L933&gt;0,IFERROR(VLOOKUP(L933,abbreviation!$A:$B,2,FALSE),""),"")))</f>
        <v/>
      </c>
      <c r="CD933">
        <f>CONCATENATE(IF(O933&gt;0,IFERROR(VLOOKUP(O933,abbreviation!$A:$B,2,FALSE),""),""),IF(OR(Q933&gt;0,P933&gt;0),SeperatorSpecification,""),IF(Q933&gt;0,IFERROR(VLOOKUP(Q933,abbreviation!$A:$B,2,FALSE),""),IF(P933&gt;0,IFERROR(VLOOKUP(P933,abbreviation!$A:$B,2,FALSE),""),"")))</f>
        <v/>
      </c>
      <c r="CE933">
        <f>CONCATENATE(IF(S933&gt;0,IFERROR(VLOOKUP(S933,abbreviation!$A:$B,2,FALSE),""),""),IF(OR(U933&gt;0,T933&gt;0),SeperatorSpecification,""),IF(U933&gt;0,IFERROR(VLOOKUP(U933,abbreviation!$A:$B,2,FALSE),""),IF(T933&gt;0,IFERROR(VLOOKUP(T933,abbreviation!$A:$B,2,FALSE),""),"")))</f>
        <v/>
      </c>
      <c r="CF933">
        <f>IF(CA933&gt;0,(CA933&amp;IF(OR(ISNUMBER(F933),ISTEXT(F933)),"-"&amp;F933,))&amp;(IF(ISTEXT(G933),"_",)&amp;CB933&amp;IF(OR(ISNUMBER(J933),ISTEXT(J933)),"-"&amp;J933,))&amp;(IF(ISTEXT(K933),"_",)&amp;CC933&amp;IF(OR(ISNUMBER(N933),ISTEXT(N933)),"-"&amp;N933,))&amp;(IF(ISTEXT(O933),"_",)&amp;CD933&amp;IF(OR(ISNUMBER(R933),ISTEXT(R933)),"-"&amp;R933,))&amp;(IF(ISTEXT(S933),"_",)&amp;CE933&amp;IF(OR(ISNUMBER(V933),ISTEXT(V933)),"-"&amp;V933,)&amp;IF(AND(ISTEXT(CA933),CA933&lt;&gt;""),SeparatorBUDO,)),"")</f>
        <v/>
      </c>
      <c r="CG933">
        <f>IF(X933&gt;0,IFERROR(VLOOKUP(X933,abbreviation!$A:$B,2,FALSE),""),"")</f>
        <v/>
      </c>
      <c r="CH933">
        <f>IF(Z933&gt;0,IFERROR(VLOOKUP(Z933,abbreviation!$A:$B,2,FALSE),""),"")</f>
        <v/>
      </c>
      <c r="CI933">
        <f>IF(AD933&gt;0,IFERROR(VLOOKUP(AD933,abbreviation!$A:$B,2,FALSE),""),"")</f>
        <v/>
      </c>
      <c r="CJ933">
        <f>IF(AF933&gt;0,IFERROR(VLOOKUP(AF933,abbreviation!$A:$B,2,FALSE),""),"")</f>
        <v/>
      </c>
      <c r="CK933">
        <f>IF(AJ933&gt;0,IFERROR(VLOOKUP(AJ933,abbreviation!$A:$B,2,FALSE),""),"")</f>
        <v/>
      </c>
      <c r="CL933">
        <f>IF(AL933&gt;0,IFERROR(VLOOKUP(AL933,abbreviation!$A:$B,2,FALSE),""),"")</f>
        <v/>
      </c>
      <c r="CM933">
        <f>IF(CG933&gt;0,(CG933&amp;IF(ISTEXT(Z933),SeperatorSpecification&amp;CH933,)&amp;IF(OR(ISTEXT(AB933),ISNUMBER(AB933)),"-"&amp;AB933,))&amp;("_"&amp;CI933&amp;IF(ISTEXT(AF933),SeperatorSpecification&amp;CJ933,)&amp;IF(OR(ISTEXT(AH933),ISNUMBER(AH933)),"-"&amp;AH933,))&amp;("_"&amp;CK933&amp;IF(ISTEXT(AL933),SeperatorSpecification&amp;CL933,)&amp;IF(OR(ISTEXT(AN933),ISNUMBER(AN933)),"-"&amp;AN933,)),"")</f>
        <v/>
      </c>
      <c r="CN933">
        <f>IF(AP933&gt;0,IFERROR(VLOOKUP(AP933,abbreviation!$A:$B,2,FALSE),""),"")</f>
        <v/>
      </c>
      <c r="CO933">
        <f>IF(AR933&gt;0,IFERROR(VLOOKUP(AR933,abbreviation!$A:$B,2,FALSE),""),"")</f>
        <v/>
      </c>
      <c r="CP933">
        <f>IF(AT933&gt;0,IFERROR(VLOOKUP(AT933,abbreviation!$A:$B,2,FALSE),""),"")</f>
        <v/>
      </c>
      <c r="CQ933">
        <f>IF(AV933&gt;0,IFERROR(VLOOKUP(AV933,abbreviation!$A:$B,2,FALSE),""),"")</f>
        <v/>
      </c>
      <c r="CR933">
        <f>"_"&amp;CN933&amp;IF(ISTEXT(AR933),SeperatorSpecification&amp;CO933,)&amp;IF(ISTEXT(AT933),SeperatorSpecification&amp;CP933,)&amp;IF(ISTEXT(AV933),SeperatorSpecification&amp;CQ933,)&amp;IF(OR(ISTEXT(AX933),ISNUMBER(AX933)),"-"&amp;AX933,)</f>
        <v/>
      </c>
      <c r="CS933">
        <f>IF(AZ933&gt;0,IFERROR(VLOOKUP(AZ933,abbreviation!$A:$B,2,FALSE),""),"")</f>
        <v/>
      </c>
      <c r="CT933">
        <f>IF(BB933&gt;0,IFERROR(VLOOKUP(BB933,abbreviation!$A:$B,2,FALSE),""),"")</f>
        <v/>
      </c>
      <c r="CU933">
        <f>IF(BD933&gt;0,IFERROR(VLOOKUP(BD933,abbreviation!$A:$B,2,FALSE),""),"")</f>
        <v/>
      </c>
      <c r="CV933">
        <f>IF(BF933&gt;0,IFERROR(VLOOKUP(BF933,abbreviation!$A:$B,2,FALSE),""),"")</f>
        <v/>
      </c>
      <c r="CW933">
        <f>IF(BJ933&gt;0,IFERROR(VLOOKUP(BJ933,abbreviation!$A:$B,2,FALSE),""),"")</f>
        <v/>
      </c>
      <c r="CX933">
        <f>"_"&amp;CS933&amp;IF(ISTEXT(BB933),SeperatorSpecification&amp;CT933,"")&amp;IF(ISTEXT(BD933),SeperatorSpecification&amp;CU933,"")&amp;IF(ISTEXT(BF933),SeperatorSpecification&amp;CV933,"")&amp;IF(ISTEXT(BH933),SeperatorSpecification&amp;BH933,"")&amp;"_"&amp;CW933&amp;IF(OR(ISNUMBER(BL933),ISTEXT(BL933)),"-"&amp;BL933,)</f>
        <v/>
      </c>
      <c r="CY933">
        <f>CONCATENATE(IF(BN933&gt;0,IFERROR(VLOOKUP(BN933,abbreviation!$A:$B,2,FALSE),""),""),IF(OR(BP933&gt;0,BO933&gt;0),SeperatorSpecification,""),IF(BP933&gt;0,IFERROR(VLOOKUP(BP933,abbreviation!$A:$B,2,FALSE),""),IF(BO933&gt;0,IFERROR(VLOOKUP(BO933,abbreviation!$A:$B,2,FALSE),""),"")))</f>
        <v/>
      </c>
      <c r="CZ933">
        <f>CONCATENATE(IF(BR933&gt;0,IFERROR(VLOOKUP(BR933,abbreviation!$A:$B,2,FALSE),""),""),IF(OR(BT933&gt;0,BS933&gt;0),SeperatorSpecification,""),IF(BT933&gt;0,IFERROR(VLOOKUP(BT933,abbreviation!$A:$B,2,FALSE),""),IF(BS933&gt;0,IFERROR(VLOOKUP(BS933,abbreviation!$A:$B,2,FALSE),""),"")))</f>
        <v/>
      </c>
      <c r="DA933">
        <f>CONCATENATE(IF(BV933&gt;0,IFERROR(VLOOKUP(BV933,abbreviation!$A:$B,2,FALSE),""),""),IF(OR(BX933&gt;0,BW933&gt;0),SeperatorSpecification,""),IF(BX933&gt;0,IFERROR(VLOOKUP(BX933,abbreviation!$A:$B,2,FALSE),""),IF(BW933&gt;0,IFERROR(VLOOKUP(BW933,abbreviation!$A:$B,2,FALSE),""),"")))</f>
        <v/>
      </c>
      <c r="DB933">
        <f>IF(BN933&gt;0,(IF(ISTEXT(BN933),SeparatorBUDO,"")&amp;CY933&amp;IF(OR(ISNUMBER(BQ933),ISTEXT(BQ933)),"-"&amp;BQ933,))&amp;(IF(ISTEXT(BR933),"_",)&amp;CZ933&amp;IF(OR(ISNUMBER(BU933),ISTEXT(BU933)),"-"&amp;BU933,))&amp;(IF(ISTEXT(BV933),"_",)&amp;DA933&amp;IF(OR(ISNUMBER(BY933),ISTEXT(BY933)),"-"&amp;BY933,)),"")</f>
        <v/>
      </c>
      <c r="DC933">
        <f>IF(OR(X933&lt;&gt;"",AD933&lt;&gt;"",C933&lt;&gt;"",A933&lt;&gt;""),(CF933&amp;CM933&amp;CR933&amp;CX933&amp;DB933),"")</f>
        <v/>
      </c>
      <c r="DE933" s="40">
        <f>DC933</f>
        <v/>
      </c>
    </row>
    <row r="934">
      <c r="F934" s="41" t="n"/>
      <c r="J934" s="41" t="n"/>
      <c r="N934" s="41" t="n"/>
      <c r="R934" s="41" t="n"/>
      <c r="V934" s="41" t="n"/>
      <c r="AA934" s="7" t="n"/>
      <c r="AB934" s="41" t="n"/>
      <c r="AD934" s="6" t="n"/>
      <c r="AE934" s="8" t="n"/>
      <c r="AF934" s="7" t="n"/>
      <c r="AG934" s="7" t="n"/>
      <c r="AH934" s="41" t="n"/>
      <c r="AJ934" s="6" t="n"/>
      <c r="AK934" s="8" t="n"/>
      <c r="AL934" s="7" t="n"/>
      <c r="AM934" s="7" t="n"/>
      <c r="AN934" s="41" t="n"/>
      <c r="AR934" s="7" t="n"/>
      <c r="AX934" s="42" t="n"/>
      <c r="BB934" s="7" t="n"/>
      <c r="BC934" s="8" t="n"/>
      <c r="BH934" s="42" t="n"/>
      <c r="BQ934" s="41" t="n"/>
      <c r="BU934" s="41" t="n"/>
      <c r="BY934" s="41" t="n"/>
      <c r="CA934">
        <f>CONCATENATE(IF(C934&gt;0,IFERROR(VLOOKUP(C934,abbreviation!$A:$B,2,FALSE),""),""),IF(OR(E934&gt;0,D934&gt;0),SeperatorSpecification,""),IF(E934&gt;0,IFERROR(VLOOKUP(E934,abbreviation!$A:$B,2,FALSE),""),IF(D934&gt;0,IFERROR(VLOOKUP(D934,abbreviation!$A:$B,2,FALSE),""),"")))</f>
        <v/>
      </c>
      <c r="CB934">
        <f>CONCATENATE(IF(G934&gt;0,IFERROR(VLOOKUP(G934,abbreviation!$A:$B,2,FALSE),""),""),IF(OR(I934&gt;0,H934&gt;0),SeperatorSpecification,""),IF(I934&gt;0,IFERROR(VLOOKUP(I934,abbreviation!$A:$B,2,FALSE),""),IF(H934&gt;0,IFERROR(VLOOKUP(H934,abbreviation!$A:$B,2,FALSE),""),"")))</f>
        <v/>
      </c>
      <c r="CC934">
        <f>CONCATENATE(IF(K934&gt;0,IFERROR(VLOOKUP(K934,abbreviation!$A:$B,2,FALSE),""),""),IF(OR(M934&gt;0,L934&gt;0),SeperatorSpecification,""),IF(M934&gt;0,IFERROR(VLOOKUP(M934,abbreviation!$A:$B,2,FALSE),""),IF(L934&gt;0,IFERROR(VLOOKUP(L934,abbreviation!$A:$B,2,FALSE),""),"")))</f>
        <v/>
      </c>
      <c r="CD934">
        <f>CONCATENATE(IF(O934&gt;0,IFERROR(VLOOKUP(O934,abbreviation!$A:$B,2,FALSE),""),""),IF(OR(Q934&gt;0,P934&gt;0),SeperatorSpecification,""),IF(Q934&gt;0,IFERROR(VLOOKUP(Q934,abbreviation!$A:$B,2,FALSE),""),IF(P934&gt;0,IFERROR(VLOOKUP(P934,abbreviation!$A:$B,2,FALSE),""),"")))</f>
        <v/>
      </c>
      <c r="CE934">
        <f>CONCATENATE(IF(S934&gt;0,IFERROR(VLOOKUP(S934,abbreviation!$A:$B,2,FALSE),""),""),IF(OR(U934&gt;0,T934&gt;0),SeperatorSpecification,""),IF(U934&gt;0,IFERROR(VLOOKUP(U934,abbreviation!$A:$B,2,FALSE),""),IF(T934&gt;0,IFERROR(VLOOKUP(T934,abbreviation!$A:$B,2,FALSE),""),"")))</f>
        <v/>
      </c>
      <c r="CF934">
        <f>IF(CA934&gt;0,(CA934&amp;IF(OR(ISNUMBER(F934),ISTEXT(F934)),"-"&amp;F934,))&amp;(IF(ISTEXT(G934),"_",)&amp;CB934&amp;IF(OR(ISNUMBER(J934),ISTEXT(J934)),"-"&amp;J934,))&amp;(IF(ISTEXT(K934),"_",)&amp;CC934&amp;IF(OR(ISNUMBER(N934),ISTEXT(N934)),"-"&amp;N934,))&amp;(IF(ISTEXT(O934),"_",)&amp;CD934&amp;IF(OR(ISNUMBER(R934),ISTEXT(R934)),"-"&amp;R934,))&amp;(IF(ISTEXT(S934),"_",)&amp;CE934&amp;IF(OR(ISNUMBER(V934),ISTEXT(V934)),"-"&amp;V934,)&amp;IF(AND(ISTEXT(CA934),CA934&lt;&gt;""),SeparatorBUDO,)),"")</f>
        <v/>
      </c>
      <c r="CG934">
        <f>IF(X934&gt;0,IFERROR(VLOOKUP(X934,abbreviation!$A:$B,2,FALSE),""),"")</f>
        <v/>
      </c>
      <c r="CH934">
        <f>IF(Z934&gt;0,IFERROR(VLOOKUP(Z934,abbreviation!$A:$B,2,FALSE),""),"")</f>
        <v/>
      </c>
      <c r="CI934">
        <f>IF(AD934&gt;0,IFERROR(VLOOKUP(AD934,abbreviation!$A:$B,2,FALSE),""),"")</f>
        <v/>
      </c>
      <c r="CJ934">
        <f>IF(AF934&gt;0,IFERROR(VLOOKUP(AF934,abbreviation!$A:$B,2,FALSE),""),"")</f>
        <v/>
      </c>
      <c r="CK934">
        <f>IF(AJ934&gt;0,IFERROR(VLOOKUP(AJ934,abbreviation!$A:$B,2,FALSE),""),"")</f>
        <v/>
      </c>
      <c r="CL934">
        <f>IF(AL934&gt;0,IFERROR(VLOOKUP(AL934,abbreviation!$A:$B,2,FALSE),""),"")</f>
        <v/>
      </c>
      <c r="CM934">
        <f>IF(CG934&gt;0,(CG934&amp;IF(ISTEXT(Z934),SeperatorSpecification&amp;CH934,)&amp;IF(OR(ISTEXT(AB934),ISNUMBER(AB934)),"-"&amp;AB934,))&amp;("_"&amp;CI934&amp;IF(ISTEXT(AF934),SeperatorSpecification&amp;CJ934,)&amp;IF(OR(ISTEXT(AH934),ISNUMBER(AH934)),"-"&amp;AH934,))&amp;("_"&amp;CK934&amp;IF(ISTEXT(AL934),SeperatorSpecification&amp;CL934,)&amp;IF(OR(ISTEXT(AN934),ISNUMBER(AN934)),"-"&amp;AN934,)),"")</f>
        <v/>
      </c>
      <c r="CN934">
        <f>IF(AP934&gt;0,IFERROR(VLOOKUP(AP934,abbreviation!$A:$B,2,FALSE),""),"")</f>
        <v/>
      </c>
      <c r="CO934">
        <f>IF(AR934&gt;0,IFERROR(VLOOKUP(AR934,abbreviation!$A:$B,2,FALSE),""),"")</f>
        <v/>
      </c>
      <c r="CP934">
        <f>IF(AT934&gt;0,IFERROR(VLOOKUP(AT934,abbreviation!$A:$B,2,FALSE),""),"")</f>
        <v/>
      </c>
      <c r="CQ934">
        <f>IF(AV934&gt;0,IFERROR(VLOOKUP(AV934,abbreviation!$A:$B,2,FALSE),""),"")</f>
        <v/>
      </c>
      <c r="CR934">
        <f>"_"&amp;CN934&amp;IF(ISTEXT(AR934),SeperatorSpecification&amp;CO934,)&amp;IF(ISTEXT(AT934),SeperatorSpecification&amp;CP934,)&amp;IF(ISTEXT(AV934),SeperatorSpecification&amp;CQ934,)&amp;IF(OR(ISTEXT(AX934),ISNUMBER(AX934)),"-"&amp;AX934,)</f>
        <v/>
      </c>
      <c r="CS934">
        <f>IF(AZ934&gt;0,IFERROR(VLOOKUP(AZ934,abbreviation!$A:$B,2,FALSE),""),"")</f>
        <v/>
      </c>
      <c r="CT934">
        <f>IF(BB934&gt;0,IFERROR(VLOOKUP(BB934,abbreviation!$A:$B,2,FALSE),""),"")</f>
        <v/>
      </c>
      <c r="CU934">
        <f>IF(BD934&gt;0,IFERROR(VLOOKUP(BD934,abbreviation!$A:$B,2,FALSE),""),"")</f>
        <v/>
      </c>
      <c r="CV934">
        <f>IF(BF934&gt;0,IFERROR(VLOOKUP(BF934,abbreviation!$A:$B,2,FALSE),""),"")</f>
        <v/>
      </c>
      <c r="CW934">
        <f>IF(BJ934&gt;0,IFERROR(VLOOKUP(BJ934,abbreviation!$A:$B,2,FALSE),""),"")</f>
        <v/>
      </c>
      <c r="CX934">
        <f>"_"&amp;CS934&amp;IF(ISTEXT(BB934),SeperatorSpecification&amp;CT934,"")&amp;IF(ISTEXT(BD934),SeperatorSpecification&amp;CU934,"")&amp;IF(ISTEXT(BF934),SeperatorSpecification&amp;CV934,"")&amp;IF(ISTEXT(BH934),SeperatorSpecification&amp;BH934,"")&amp;"_"&amp;CW934&amp;IF(OR(ISNUMBER(BL934),ISTEXT(BL934)),"-"&amp;BL934,)</f>
        <v/>
      </c>
      <c r="CY934">
        <f>CONCATENATE(IF(BN934&gt;0,IFERROR(VLOOKUP(BN934,abbreviation!$A:$B,2,FALSE),""),""),IF(OR(BP934&gt;0,BO934&gt;0),SeperatorSpecification,""),IF(BP934&gt;0,IFERROR(VLOOKUP(BP934,abbreviation!$A:$B,2,FALSE),""),IF(BO934&gt;0,IFERROR(VLOOKUP(BO934,abbreviation!$A:$B,2,FALSE),""),"")))</f>
        <v/>
      </c>
      <c r="CZ934">
        <f>CONCATENATE(IF(BR934&gt;0,IFERROR(VLOOKUP(BR934,abbreviation!$A:$B,2,FALSE),""),""),IF(OR(BT934&gt;0,BS934&gt;0),SeperatorSpecification,""),IF(BT934&gt;0,IFERROR(VLOOKUP(BT934,abbreviation!$A:$B,2,FALSE),""),IF(BS934&gt;0,IFERROR(VLOOKUP(BS934,abbreviation!$A:$B,2,FALSE),""),"")))</f>
        <v/>
      </c>
      <c r="DA934">
        <f>CONCATENATE(IF(BV934&gt;0,IFERROR(VLOOKUP(BV934,abbreviation!$A:$B,2,FALSE),""),""),IF(OR(BX934&gt;0,BW934&gt;0),SeperatorSpecification,""),IF(BX934&gt;0,IFERROR(VLOOKUP(BX934,abbreviation!$A:$B,2,FALSE),""),IF(BW934&gt;0,IFERROR(VLOOKUP(BW934,abbreviation!$A:$B,2,FALSE),""),"")))</f>
        <v/>
      </c>
      <c r="DB934">
        <f>IF(BN934&gt;0,(IF(ISTEXT(BN934),SeparatorBUDO,"")&amp;CY934&amp;IF(OR(ISNUMBER(BQ934),ISTEXT(BQ934)),"-"&amp;BQ934,))&amp;(IF(ISTEXT(BR934),"_",)&amp;CZ934&amp;IF(OR(ISNUMBER(BU934),ISTEXT(BU934)),"-"&amp;BU934,))&amp;(IF(ISTEXT(BV934),"_",)&amp;DA934&amp;IF(OR(ISNUMBER(BY934),ISTEXT(BY934)),"-"&amp;BY934,)),"")</f>
        <v/>
      </c>
      <c r="DC934">
        <f>IF(OR(X934&lt;&gt;"",AD934&lt;&gt;"",C934&lt;&gt;"",A934&lt;&gt;""),(CF934&amp;CM934&amp;CR934&amp;CX934&amp;DB934),"")</f>
        <v/>
      </c>
      <c r="DE934" s="40">
        <f>DC934</f>
        <v/>
      </c>
    </row>
    <row r="935">
      <c r="F935" s="41" t="n"/>
      <c r="J935" s="41" t="n"/>
      <c r="N935" s="41" t="n"/>
      <c r="R935" s="41" t="n"/>
      <c r="V935" s="41" t="n"/>
      <c r="AA935" s="7" t="n"/>
      <c r="AB935" s="41" t="n"/>
      <c r="AD935" s="6" t="n"/>
      <c r="AE935" s="8" t="n"/>
      <c r="AF935" s="7" t="n"/>
      <c r="AG935" s="7" t="n"/>
      <c r="AH935" s="41" t="n"/>
      <c r="AJ935" s="6" t="n"/>
      <c r="AK935" s="8" t="n"/>
      <c r="AL935" s="7" t="n"/>
      <c r="AM935" s="7" t="n"/>
      <c r="AN935" s="41" t="n"/>
      <c r="AR935" s="7" t="n"/>
      <c r="AX935" s="42" t="n"/>
      <c r="BB935" s="7" t="n"/>
      <c r="BC935" s="8" t="n"/>
      <c r="BH935" s="42" t="n"/>
      <c r="BQ935" s="41" t="n"/>
      <c r="BU935" s="41" t="n"/>
      <c r="BY935" s="41" t="n"/>
      <c r="CA935">
        <f>CONCATENATE(IF(C935&gt;0,IFERROR(VLOOKUP(C935,abbreviation!$A:$B,2,FALSE),""),""),IF(OR(E935&gt;0,D935&gt;0),SeperatorSpecification,""),IF(E935&gt;0,IFERROR(VLOOKUP(E935,abbreviation!$A:$B,2,FALSE),""),IF(D935&gt;0,IFERROR(VLOOKUP(D935,abbreviation!$A:$B,2,FALSE),""),"")))</f>
        <v/>
      </c>
      <c r="CB935">
        <f>CONCATENATE(IF(G935&gt;0,IFERROR(VLOOKUP(G935,abbreviation!$A:$B,2,FALSE),""),""),IF(OR(I935&gt;0,H935&gt;0),SeperatorSpecification,""),IF(I935&gt;0,IFERROR(VLOOKUP(I935,abbreviation!$A:$B,2,FALSE),""),IF(H935&gt;0,IFERROR(VLOOKUP(H935,abbreviation!$A:$B,2,FALSE),""),"")))</f>
        <v/>
      </c>
      <c r="CC935">
        <f>CONCATENATE(IF(K935&gt;0,IFERROR(VLOOKUP(K935,abbreviation!$A:$B,2,FALSE),""),""),IF(OR(M935&gt;0,L935&gt;0),SeperatorSpecification,""),IF(M935&gt;0,IFERROR(VLOOKUP(M935,abbreviation!$A:$B,2,FALSE),""),IF(L935&gt;0,IFERROR(VLOOKUP(L935,abbreviation!$A:$B,2,FALSE),""),"")))</f>
        <v/>
      </c>
      <c r="CD935">
        <f>CONCATENATE(IF(O935&gt;0,IFERROR(VLOOKUP(O935,abbreviation!$A:$B,2,FALSE),""),""),IF(OR(Q935&gt;0,P935&gt;0),SeperatorSpecification,""),IF(Q935&gt;0,IFERROR(VLOOKUP(Q935,abbreviation!$A:$B,2,FALSE),""),IF(P935&gt;0,IFERROR(VLOOKUP(P935,abbreviation!$A:$B,2,FALSE),""),"")))</f>
        <v/>
      </c>
      <c r="CE935">
        <f>CONCATENATE(IF(S935&gt;0,IFERROR(VLOOKUP(S935,abbreviation!$A:$B,2,FALSE),""),""),IF(OR(U935&gt;0,T935&gt;0),SeperatorSpecification,""),IF(U935&gt;0,IFERROR(VLOOKUP(U935,abbreviation!$A:$B,2,FALSE),""),IF(T935&gt;0,IFERROR(VLOOKUP(T935,abbreviation!$A:$B,2,FALSE),""),"")))</f>
        <v/>
      </c>
      <c r="CF935">
        <f>IF(CA935&gt;0,(CA935&amp;IF(OR(ISNUMBER(F935),ISTEXT(F935)),"-"&amp;F935,))&amp;(IF(ISTEXT(G935),"_",)&amp;CB935&amp;IF(OR(ISNUMBER(J935),ISTEXT(J935)),"-"&amp;J935,))&amp;(IF(ISTEXT(K935),"_",)&amp;CC935&amp;IF(OR(ISNUMBER(N935),ISTEXT(N935)),"-"&amp;N935,))&amp;(IF(ISTEXT(O935),"_",)&amp;CD935&amp;IF(OR(ISNUMBER(R935),ISTEXT(R935)),"-"&amp;R935,))&amp;(IF(ISTEXT(S935),"_",)&amp;CE935&amp;IF(OR(ISNUMBER(V935),ISTEXT(V935)),"-"&amp;V935,)&amp;IF(AND(ISTEXT(CA935),CA935&lt;&gt;""),SeparatorBUDO,)),"")</f>
        <v/>
      </c>
      <c r="CG935">
        <f>IF(X935&gt;0,IFERROR(VLOOKUP(X935,abbreviation!$A:$B,2,FALSE),""),"")</f>
        <v/>
      </c>
      <c r="CH935">
        <f>IF(Z935&gt;0,IFERROR(VLOOKUP(Z935,abbreviation!$A:$B,2,FALSE),""),"")</f>
        <v/>
      </c>
      <c r="CI935">
        <f>IF(AD935&gt;0,IFERROR(VLOOKUP(AD935,abbreviation!$A:$B,2,FALSE),""),"")</f>
        <v/>
      </c>
      <c r="CJ935">
        <f>IF(AF935&gt;0,IFERROR(VLOOKUP(AF935,abbreviation!$A:$B,2,FALSE),""),"")</f>
        <v/>
      </c>
      <c r="CK935">
        <f>IF(AJ935&gt;0,IFERROR(VLOOKUP(AJ935,abbreviation!$A:$B,2,FALSE),""),"")</f>
        <v/>
      </c>
      <c r="CL935">
        <f>IF(AL935&gt;0,IFERROR(VLOOKUP(AL935,abbreviation!$A:$B,2,FALSE),""),"")</f>
        <v/>
      </c>
      <c r="CM935">
        <f>IF(CG935&gt;0,(CG935&amp;IF(ISTEXT(Z935),SeperatorSpecification&amp;CH935,)&amp;IF(OR(ISTEXT(AB935),ISNUMBER(AB935)),"-"&amp;AB935,))&amp;("_"&amp;CI935&amp;IF(ISTEXT(AF935),SeperatorSpecification&amp;CJ935,)&amp;IF(OR(ISTEXT(AH935),ISNUMBER(AH935)),"-"&amp;AH935,))&amp;("_"&amp;CK935&amp;IF(ISTEXT(AL935),SeperatorSpecification&amp;CL935,)&amp;IF(OR(ISTEXT(AN935),ISNUMBER(AN935)),"-"&amp;AN935,)),"")</f>
        <v/>
      </c>
      <c r="CN935">
        <f>IF(AP935&gt;0,IFERROR(VLOOKUP(AP935,abbreviation!$A:$B,2,FALSE),""),"")</f>
        <v/>
      </c>
      <c r="CO935">
        <f>IF(AR935&gt;0,IFERROR(VLOOKUP(AR935,abbreviation!$A:$B,2,FALSE),""),"")</f>
        <v/>
      </c>
      <c r="CP935">
        <f>IF(AT935&gt;0,IFERROR(VLOOKUP(AT935,abbreviation!$A:$B,2,FALSE),""),"")</f>
        <v/>
      </c>
      <c r="CQ935">
        <f>IF(AV935&gt;0,IFERROR(VLOOKUP(AV935,abbreviation!$A:$B,2,FALSE),""),"")</f>
        <v/>
      </c>
      <c r="CR935">
        <f>"_"&amp;CN935&amp;IF(ISTEXT(AR935),SeperatorSpecification&amp;CO935,)&amp;IF(ISTEXT(AT935),SeperatorSpecification&amp;CP935,)&amp;IF(ISTEXT(AV935),SeperatorSpecification&amp;CQ935,)&amp;IF(OR(ISTEXT(AX935),ISNUMBER(AX935)),"-"&amp;AX935,)</f>
        <v/>
      </c>
      <c r="CS935">
        <f>IF(AZ935&gt;0,IFERROR(VLOOKUP(AZ935,abbreviation!$A:$B,2,FALSE),""),"")</f>
        <v/>
      </c>
      <c r="CT935">
        <f>IF(BB935&gt;0,IFERROR(VLOOKUP(BB935,abbreviation!$A:$B,2,FALSE),""),"")</f>
        <v/>
      </c>
      <c r="CU935">
        <f>IF(BD935&gt;0,IFERROR(VLOOKUP(BD935,abbreviation!$A:$B,2,FALSE),""),"")</f>
        <v/>
      </c>
      <c r="CV935">
        <f>IF(BF935&gt;0,IFERROR(VLOOKUP(BF935,abbreviation!$A:$B,2,FALSE),""),"")</f>
        <v/>
      </c>
      <c r="CW935">
        <f>IF(BJ935&gt;0,IFERROR(VLOOKUP(BJ935,abbreviation!$A:$B,2,FALSE),""),"")</f>
        <v/>
      </c>
      <c r="CX935">
        <f>"_"&amp;CS935&amp;IF(ISTEXT(BB935),SeperatorSpecification&amp;CT935,"")&amp;IF(ISTEXT(BD935),SeperatorSpecification&amp;CU935,"")&amp;IF(ISTEXT(BF935),SeperatorSpecification&amp;CV935,"")&amp;IF(ISTEXT(BH935),SeperatorSpecification&amp;BH935,"")&amp;"_"&amp;CW935&amp;IF(OR(ISNUMBER(BL935),ISTEXT(BL935)),"-"&amp;BL935,)</f>
        <v/>
      </c>
      <c r="CY935">
        <f>CONCATENATE(IF(BN935&gt;0,IFERROR(VLOOKUP(BN935,abbreviation!$A:$B,2,FALSE),""),""),IF(OR(BP935&gt;0,BO935&gt;0),SeperatorSpecification,""),IF(BP935&gt;0,IFERROR(VLOOKUP(BP935,abbreviation!$A:$B,2,FALSE),""),IF(BO935&gt;0,IFERROR(VLOOKUP(BO935,abbreviation!$A:$B,2,FALSE),""),"")))</f>
        <v/>
      </c>
      <c r="CZ935">
        <f>CONCATENATE(IF(BR935&gt;0,IFERROR(VLOOKUP(BR935,abbreviation!$A:$B,2,FALSE),""),""),IF(OR(BT935&gt;0,BS935&gt;0),SeperatorSpecification,""),IF(BT935&gt;0,IFERROR(VLOOKUP(BT935,abbreviation!$A:$B,2,FALSE),""),IF(BS935&gt;0,IFERROR(VLOOKUP(BS935,abbreviation!$A:$B,2,FALSE),""),"")))</f>
        <v/>
      </c>
      <c r="DA935">
        <f>CONCATENATE(IF(BV935&gt;0,IFERROR(VLOOKUP(BV935,abbreviation!$A:$B,2,FALSE),""),""),IF(OR(BX935&gt;0,BW935&gt;0),SeperatorSpecification,""),IF(BX935&gt;0,IFERROR(VLOOKUP(BX935,abbreviation!$A:$B,2,FALSE),""),IF(BW935&gt;0,IFERROR(VLOOKUP(BW935,abbreviation!$A:$B,2,FALSE),""),"")))</f>
        <v/>
      </c>
      <c r="DB935">
        <f>IF(BN935&gt;0,(IF(ISTEXT(BN935),SeparatorBUDO,"")&amp;CY935&amp;IF(OR(ISNUMBER(BQ935),ISTEXT(BQ935)),"-"&amp;BQ935,))&amp;(IF(ISTEXT(BR935),"_",)&amp;CZ935&amp;IF(OR(ISNUMBER(BU935),ISTEXT(BU935)),"-"&amp;BU935,))&amp;(IF(ISTEXT(BV935),"_",)&amp;DA935&amp;IF(OR(ISNUMBER(BY935),ISTEXT(BY935)),"-"&amp;BY935,)),"")</f>
        <v/>
      </c>
      <c r="DC935">
        <f>IF(OR(X935&lt;&gt;"",AD935&lt;&gt;"",C935&lt;&gt;"",A935&lt;&gt;""),(CF935&amp;CM935&amp;CR935&amp;CX935&amp;DB935),"")</f>
        <v/>
      </c>
      <c r="DE935" s="40">
        <f>DC935</f>
        <v/>
      </c>
    </row>
    <row r="936">
      <c r="F936" s="41" t="n"/>
      <c r="J936" s="41" t="n"/>
      <c r="N936" s="41" t="n"/>
      <c r="R936" s="41" t="n"/>
      <c r="V936" s="41" t="n"/>
      <c r="AA936" s="7" t="n"/>
      <c r="AB936" s="41" t="n"/>
      <c r="AD936" s="6" t="n"/>
      <c r="AE936" s="8" t="n"/>
      <c r="AF936" s="7" t="n"/>
      <c r="AG936" s="7" t="n"/>
      <c r="AH936" s="41" t="n"/>
      <c r="AJ936" s="6" t="n"/>
      <c r="AK936" s="8" t="n"/>
      <c r="AL936" s="7" t="n"/>
      <c r="AM936" s="7" t="n"/>
      <c r="AN936" s="41" t="n"/>
      <c r="AR936" s="7" t="n"/>
      <c r="AX936" s="42" t="n"/>
      <c r="BB936" s="7" t="n"/>
      <c r="BC936" s="8" t="n"/>
      <c r="BH936" s="42" t="n"/>
      <c r="BQ936" s="41" t="n"/>
      <c r="BU936" s="41" t="n"/>
      <c r="BY936" s="41" t="n"/>
      <c r="CA936">
        <f>CONCATENATE(IF(C936&gt;0,IFERROR(VLOOKUP(C936,abbreviation!$A:$B,2,FALSE),""),""),IF(OR(E936&gt;0,D936&gt;0),SeperatorSpecification,""),IF(E936&gt;0,IFERROR(VLOOKUP(E936,abbreviation!$A:$B,2,FALSE),""),IF(D936&gt;0,IFERROR(VLOOKUP(D936,abbreviation!$A:$B,2,FALSE),""),"")))</f>
        <v/>
      </c>
      <c r="CB936">
        <f>CONCATENATE(IF(G936&gt;0,IFERROR(VLOOKUP(G936,abbreviation!$A:$B,2,FALSE),""),""),IF(OR(I936&gt;0,H936&gt;0),SeperatorSpecification,""),IF(I936&gt;0,IFERROR(VLOOKUP(I936,abbreviation!$A:$B,2,FALSE),""),IF(H936&gt;0,IFERROR(VLOOKUP(H936,abbreviation!$A:$B,2,FALSE),""),"")))</f>
        <v/>
      </c>
      <c r="CC936">
        <f>CONCATENATE(IF(K936&gt;0,IFERROR(VLOOKUP(K936,abbreviation!$A:$B,2,FALSE),""),""),IF(OR(M936&gt;0,L936&gt;0),SeperatorSpecification,""),IF(M936&gt;0,IFERROR(VLOOKUP(M936,abbreviation!$A:$B,2,FALSE),""),IF(L936&gt;0,IFERROR(VLOOKUP(L936,abbreviation!$A:$B,2,FALSE),""),"")))</f>
        <v/>
      </c>
      <c r="CD936">
        <f>CONCATENATE(IF(O936&gt;0,IFERROR(VLOOKUP(O936,abbreviation!$A:$B,2,FALSE),""),""),IF(OR(Q936&gt;0,P936&gt;0),SeperatorSpecification,""),IF(Q936&gt;0,IFERROR(VLOOKUP(Q936,abbreviation!$A:$B,2,FALSE),""),IF(P936&gt;0,IFERROR(VLOOKUP(P936,abbreviation!$A:$B,2,FALSE),""),"")))</f>
        <v/>
      </c>
      <c r="CE936">
        <f>CONCATENATE(IF(S936&gt;0,IFERROR(VLOOKUP(S936,abbreviation!$A:$B,2,FALSE),""),""),IF(OR(U936&gt;0,T936&gt;0),SeperatorSpecification,""),IF(U936&gt;0,IFERROR(VLOOKUP(U936,abbreviation!$A:$B,2,FALSE),""),IF(T936&gt;0,IFERROR(VLOOKUP(T936,abbreviation!$A:$B,2,FALSE),""),"")))</f>
        <v/>
      </c>
      <c r="CF936">
        <f>IF(CA936&gt;0,(CA936&amp;IF(OR(ISNUMBER(F936),ISTEXT(F936)),"-"&amp;F936,))&amp;(IF(ISTEXT(G936),"_",)&amp;CB936&amp;IF(OR(ISNUMBER(J936),ISTEXT(J936)),"-"&amp;J936,))&amp;(IF(ISTEXT(K936),"_",)&amp;CC936&amp;IF(OR(ISNUMBER(N936),ISTEXT(N936)),"-"&amp;N936,))&amp;(IF(ISTEXT(O936),"_",)&amp;CD936&amp;IF(OR(ISNUMBER(R936),ISTEXT(R936)),"-"&amp;R936,))&amp;(IF(ISTEXT(S936),"_",)&amp;CE936&amp;IF(OR(ISNUMBER(V936),ISTEXT(V936)),"-"&amp;V936,)&amp;IF(AND(ISTEXT(CA936),CA936&lt;&gt;""),SeparatorBUDO,)),"")</f>
        <v/>
      </c>
      <c r="CG936">
        <f>IF(X936&gt;0,IFERROR(VLOOKUP(X936,abbreviation!$A:$B,2,FALSE),""),"")</f>
        <v/>
      </c>
      <c r="CH936">
        <f>IF(Z936&gt;0,IFERROR(VLOOKUP(Z936,abbreviation!$A:$B,2,FALSE),""),"")</f>
        <v/>
      </c>
      <c r="CI936">
        <f>IF(AD936&gt;0,IFERROR(VLOOKUP(AD936,abbreviation!$A:$B,2,FALSE),""),"")</f>
        <v/>
      </c>
      <c r="CJ936">
        <f>IF(AF936&gt;0,IFERROR(VLOOKUP(AF936,abbreviation!$A:$B,2,FALSE),""),"")</f>
        <v/>
      </c>
      <c r="CK936">
        <f>IF(AJ936&gt;0,IFERROR(VLOOKUP(AJ936,abbreviation!$A:$B,2,FALSE),""),"")</f>
        <v/>
      </c>
      <c r="CL936">
        <f>IF(AL936&gt;0,IFERROR(VLOOKUP(AL936,abbreviation!$A:$B,2,FALSE),""),"")</f>
        <v/>
      </c>
      <c r="CM936">
        <f>IF(CG936&gt;0,(CG936&amp;IF(ISTEXT(Z936),SeperatorSpecification&amp;CH936,)&amp;IF(OR(ISTEXT(AB936),ISNUMBER(AB936)),"-"&amp;AB936,))&amp;("_"&amp;CI936&amp;IF(ISTEXT(AF936),SeperatorSpecification&amp;CJ936,)&amp;IF(OR(ISTEXT(AH936),ISNUMBER(AH936)),"-"&amp;AH936,))&amp;("_"&amp;CK936&amp;IF(ISTEXT(AL936),SeperatorSpecification&amp;CL936,)&amp;IF(OR(ISTEXT(AN936),ISNUMBER(AN936)),"-"&amp;AN936,)),"")</f>
        <v/>
      </c>
      <c r="CN936">
        <f>IF(AP936&gt;0,IFERROR(VLOOKUP(AP936,abbreviation!$A:$B,2,FALSE),""),"")</f>
        <v/>
      </c>
      <c r="CO936">
        <f>IF(AR936&gt;0,IFERROR(VLOOKUP(AR936,abbreviation!$A:$B,2,FALSE),""),"")</f>
        <v/>
      </c>
      <c r="CP936">
        <f>IF(AT936&gt;0,IFERROR(VLOOKUP(AT936,abbreviation!$A:$B,2,FALSE),""),"")</f>
        <v/>
      </c>
      <c r="CQ936">
        <f>IF(AV936&gt;0,IFERROR(VLOOKUP(AV936,abbreviation!$A:$B,2,FALSE),""),"")</f>
        <v/>
      </c>
      <c r="CR936">
        <f>"_"&amp;CN936&amp;IF(ISTEXT(AR936),SeperatorSpecification&amp;CO936,)&amp;IF(ISTEXT(AT936),SeperatorSpecification&amp;CP936,)&amp;IF(ISTEXT(AV936),SeperatorSpecification&amp;CQ936,)&amp;IF(OR(ISTEXT(AX936),ISNUMBER(AX936)),"-"&amp;AX936,)</f>
        <v/>
      </c>
      <c r="CS936">
        <f>IF(AZ936&gt;0,IFERROR(VLOOKUP(AZ936,abbreviation!$A:$B,2,FALSE),""),"")</f>
        <v/>
      </c>
      <c r="CT936">
        <f>IF(BB936&gt;0,IFERROR(VLOOKUP(BB936,abbreviation!$A:$B,2,FALSE),""),"")</f>
        <v/>
      </c>
      <c r="CU936">
        <f>IF(BD936&gt;0,IFERROR(VLOOKUP(BD936,abbreviation!$A:$B,2,FALSE),""),"")</f>
        <v/>
      </c>
      <c r="CV936">
        <f>IF(BF936&gt;0,IFERROR(VLOOKUP(BF936,abbreviation!$A:$B,2,FALSE),""),"")</f>
        <v/>
      </c>
      <c r="CW936">
        <f>IF(BJ936&gt;0,IFERROR(VLOOKUP(BJ936,abbreviation!$A:$B,2,FALSE),""),"")</f>
        <v/>
      </c>
      <c r="CX936">
        <f>"_"&amp;CS936&amp;IF(ISTEXT(BB936),SeperatorSpecification&amp;CT936,"")&amp;IF(ISTEXT(BD936),SeperatorSpecification&amp;CU936,"")&amp;IF(ISTEXT(BF936),SeperatorSpecification&amp;CV936,"")&amp;IF(ISTEXT(BH936),SeperatorSpecification&amp;BH936,"")&amp;"_"&amp;CW936&amp;IF(OR(ISNUMBER(BL936),ISTEXT(BL936)),"-"&amp;BL936,)</f>
        <v/>
      </c>
      <c r="CY936">
        <f>CONCATENATE(IF(BN936&gt;0,IFERROR(VLOOKUP(BN936,abbreviation!$A:$B,2,FALSE),""),""),IF(OR(BP936&gt;0,BO936&gt;0),SeperatorSpecification,""),IF(BP936&gt;0,IFERROR(VLOOKUP(BP936,abbreviation!$A:$B,2,FALSE),""),IF(BO936&gt;0,IFERROR(VLOOKUP(BO936,abbreviation!$A:$B,2,FALSE),""),"")))</f>
        <v/>
      </c>
      <c r="CZ936">
        <f>CONCATENATE(IF(BR936&gt;0,IFERROR(VLOOKUP(BR936,abbreviation!$A:$B,2,FALSE),""),""),IF(OR(BT936&gt;0,BS936&gt;0),SeperatorSpecification,""),IF(BT936&gt;0,IFERROR(VLOOKUP(BT936,abbreviation!$A:$B,2,FALSE),""),IF(BS936&gt;0,IFERROR(VLOOKUP(BS936,abbreviation!$A:$B,2,FALSE),""),"")))</f>
        <v/>
      </c>
      <c r="DA936">
        <f>CONCATENATE(IF(BV936&gt;0,IFERROR(VLOOKUP(BV936,abbreviation!$A:$B,2,FALSE),""),""),IF(OR(BX936&gt;0,BW936&gt;0),SeperatorSpecification,""),IF(BX936&gt;0,IFERROR(VLOOKUP(BX936,abbreviation!$A:$B,2,FALSE),""),IF(BW936&gt;0,IFERROR(VLOOKUP(BW936,abbreviation!$A:$B,2,FALSE),""),"")))</f>
        <v/>
      </c>
      <c r="DB936">
        <f>IF(BN936&gt;0,(IF(ISTEXT(BN936),SeparatorBUDO,"")&amp;CY936&amp;IF(OR(ISNUMBER(BQ936),ISTEXT(BQ936)),"-"&amp;BQ936,))&amp;(IF(ISTEXT(BR936),"_",)&amp;CZ936&amp;IF(OR(ISNUMBER(BU936),ISTEXT(BU936)),"-"&amp;BU936,))&amp;(IF(ISTEXT(BV936),"_",)&amp;DA936&amp;IF(OR(ISNUMBER(BY936),ISTEXT(BY936)),"-"&amp;BY936,)),"")</f>
        <v/>
      </c>
      <c r="DC936">
        <f>IF(OR(X936&lt;&gt;"",AD936&lt;&gt;"",C936&lt;&gt;"",A936&lt;&gt;""),(CF936&amp;CM936&amp;CR936&amp;CX936&amp;DB936),"")</f>
        <v/>
      </c>
      <c r="DE936" s="40">
        <f>DC936</f>
        <v/>
      </c>
    </row>
    <row r="937">
      <c r="F937" s="41" t="n"/>
      <c r="J937" s="41" t="n"/>
      <c r="N937" s="41" t="n"/>
      <c r="R937" s="41" t="n"/>
      <c r="V937" s="41" t="n"/>
      <c r="AA937" s="7" t="n"/>
      <c r="AB937" s="41" t="n"/>
      <c r="AD937" s="6" t="n"/>
      <c r="AE937" s="8" t="n"/>
      <c r="AF937" s="7" t="n"/>
      <c r="AG937" s="7" t="n"/>
      <c r="AH937" s="41" t="n"/>
      <c r="AJ937" s="6" t="n"/>
      <c r="AK937" s="8" t="n"/>
      <c r="AL937" s="7" t="n"/>
      <c r="AM937" s="7" t="n"/>
      <c r="AN937" s="41" t="n"/>
      <c r="AR937" s="7" t="n"/>
      <c r="AX937" s="42" t="n"/>
      <c r="BB937" s="7" t="n"/>
      <c r="BC937" s="8" t="n"/>
      <c r="BH937" s="42" t="n"/>
      <c r="BQ937" s="41" t="n"/>
      <c r="BU937" s="41" t="n"/>
      <c r="BY937" s="41" t="n"/>
      <c r="CA937">
        <f>CONCATENATE(IF(C937&gt;0,IFERROR(VLOOKUP(C937,abbreviation!$A:$B,2,FALSE),""),""),IF(OR(E937&gt;0,D937&gt;0),SeperatorSpecification,""),IF(E937&gt;0,IFERROR(VLOOKUP(E937,abbreviation!$A:$B,2,FALSE),""),IF(D937&gt;0,IFERROR(VLOOKUP(D937,abbreviation!$A:$B,2,FALSE),""),"")))</f>
        <v/>
      </c>
      <c r="CB937">
        <f>CONCATENATE(IF(G937&gt;0,IFERROR(VLOOKUP(G937,abbreviation!$A:$B,2,FALSE),""),""),IF(OR(I937&gt;0,H937&gt;0),SeperatorSpecification,""),IF(I937&gt;0,IFERROR(VLOOKUP(I937,abbreviation!$A:$B,2,FALSE),""),IF(H937&gt;0,IFERROR(VLOOKUP(H937,abbreviation!$A:$B,2,FALSE),""),"")))</f>
        <v/>
      </c>
      <c r="CC937">
        <f>CONCATENATE(IF(K937&gt;0,IFERROR(VLOOKUP(K937,abbreviation!$A:$B,2,FALSE),""),""),IF(OR(M937&gt;0,L937&gt;0),SeperatorSpecification,""),IF(M937&gt;0,IFERROR(VLOOKUP(M937,abbreviation!$A:$B,2,FALSE),""),IF(L937&gt;0,IFERROR(VLOOKUP(L937,abbreviation!$A:$B,2,FALSE),""),"")))</f>
        <v/>
      </c>
      <c r="CD937">
        <f>CONCATENATE(IF(O937&gt;0,IFERROR(VLOOKUP(O937,abbreviation!$A:$B,2,FALSE),""),""),IF(OR(Q937&gt;0,P937&gt;0),SeperatorSpecification,""),IF(Q937&gt;0,IFERROR(VLOOKUP(Q937,abbreviation!$A:$B,2,FALSE),""),IF(P937&gt;0,IFERROR(VLOOKUP(P937,abbreviation!$A:$B,2,FALSE),""),"")))</f>
        <v/>
      </c>
      <c r="CE937">
        <f>CONCATENATE(IF(S937&gt;0,IFERROR(VLOOKUP(S937,abbreviation!$A:$B,2,FALSE),""),""),IF(OR(U937&gt;0,T937&gt;0),SeperatorSpecification,""),IF(U937&gt;0,IFERROR(VLOOKUP(U937,abbreviation!$A:$B,2,FALSE),""),IF(T937&gt;0,IFERROR(VLOOKUP(T937,abbreviation!$A:$B,2,FALSE),""),"")))</f>
        <v/>
      </c>
      <c r="CF937">
        <f>IF(CA937&gt;0,(CA937&amp;IF(OR(ISNUMBER(F937),ISTEXT(F937)),"-"&amp;F937,))&amp;(IF(ISTEXT(G937),"_",)&amp;CB937&amp;IF(OR(ISNUMBER(J937),ISTEXT(J937)),"-"&amp;J937,))&amp;(IF(ISTEXT(K937),"_",)&amp;CC937&amp;IF(OR(ISNUMBER(N937),ISTEXT(N937)),"-"&amp;N937,))&amp;(IF(ISTEXT(O937),"_",)&amp;CD937&amp;IF(OR(ISNUMBER(R937),ISTEXT(R937)),"-"&amp;R937,))&amp;(IF(ISTEXT(S937),"_",)&amp;CE937&amp;IF(OR(ISNUMBER(V937),ISTEXT(V937)),"-"&amp;V937,)&amp;IF(AND(ISTEXT(CA937),CA937&lt;&gt;""),SeparatorBUDO,)),"")</f>
        <v/>
      </c>
      <c r="CG937">
        <f>IF(X937&gt;0,IFERROR(VLOOKUP(X937,abbreviation!$A:$B,2,FALSE),""),"")</f>
        <v/>
      </c>
      <c r="CH937">
        <f>IF(Z937&gt;0,IFERROR(VLOOKUP(Z937,abbreviation!$A:$B,2,FALSE),""),"")</f>
        <v/>
      </c>
      <c r="CI937">
        <f>IF(AD937&gt;0,IFERROR(VLOOKUP(AD937,abbreviation!$A:$B,2,FALSE),""),"")</f>
        <v/>
      </c>
      <c r="CJ937">
        <f>IF(AF937&gt;0,IFERROR(VLOOKUP(AF937,abbreviation!$A:$B,2,FALSE),""),"")</f>
        <v/>
      </c>
      <c r="CK937">
        <f>IF(AJ937&gt;0,IFERROR(VLOOKUP(AJ937,abbreviation!$A:$B,2,FALSE),""),"")</f>
        <v/>
      </c>
      <c r="CL937">
        <f>IF(AL937&gt;0,IFERROR(VLOOKUP(AL937,abbreviation!$A:$B,2,FALSE),""),"")</f>
        <v/>
      </c>
      <c r="CM937">
        <f>IF(CG937&gt;0,(CG937&amp;IF(ISTEXT(Z937),SeperatorSpecification&amp;CH937,)&amp;IF(OR(ISTEXT(AB937),ISNUMBER(AB937)),"-"&amp;AB937,))&amp;("_"&amp;CI937&amp;IF(ISTEXT(AF937),SeperatorSpecification&amp;CJ937,)&amp;IF(OR(ISTEXT(AH937),ISNUMBER(AH937)),"-"&amp;AH937,))&amp;("_"&amp;CK937&amp;IF(ISTEXT(AL937),SeperatorSpecification&amp;CL937,)&amp;IF(OR(ISTEXT(AN937),ISNUMBER(AN937)),"-"&amp;AN937,)),"")</f>
        <v/>
      </c>
      <c r="CN937">
        <f>IF(AP937&gt;0,IFERROR(VLOOKUP(AP937,abbreviation!$A:$B,2,FALSE),""),"")</f>
        <v/>
      </c>
      <c r="CO937">
        <f>IF(AR937&gt;0,IFERROR(VLOOKUP(AR937,abbreviation!$A:$B,2,FALSE),""),"")</f>
        <v/>
      </c>
      <c r="CP937">
        <f>IF(AT937&gt;0,IFERROR(VLOOKUP(AT937,abbreviation!$A:$B,2,FALSE),""),"")</f>
        <v/>
      </c>
      <c r="CQ937">
        <f>IF(AV937&gt;0,IFERROR(VLOOKUP(AV937,abbreviation!$A:$B,2,FALSE),""),"")</f>
        <v/>
      </c>
      <c r="CR937">
        <f>"_"&amp;CN937&amp;IF(ISTEXT(AR937),SeperatorSpecification&amp;CO937,)&amp;IF(ISTEXT(AT937),SeperatorSpecification&amp;CP937,)&amp;IF(ISTEXT(AV937),SeperatorSpecification&amp;CQ937,)&amp;IF(OR(ISTEXT(AX937),ISNUMBER(AX937)),"-"&amp;AX937,)</f>
        <v/>
      </c>
      <c r="CS937">
        <f>IF(AZ937&gt;0,IFERROR(VLOOKUP(AZ937,abbreviation!$A:$B,2,FALSE),""),"")</f>
        <v/>
      </c>
      <c r="CT937">
        <f>IF(BB937&gt;0,IFERROR(VLOOKUP(BB937,abbreviation!$A:$B,2,FALSE),""),"")</f>
        <v/>
      </c>
      <c r="CU937">
        <f>IF(BD937&gt;0,IFERROR(VLOOKUP(BD937,abbreviation!$A:$B,2,FALSE),""),"")</f>
        <v/>
      </c>
      <c r="CV937">
        <f>IF(BF937&gt;0,IFERROR(VLOOKUP(BF937,abbreviation!$A:$B,2,FALSE),""),"")</f>
        <v/>
      </c>
      <c r="CW937">
        <f>IF(BJ937&gt;0,IFERROR(VLOOKUP(BJ937,abbreviation!$A:$B,2,FALSE),""),"")</f>
        <v/>
      </c>
      <c r="CX937">
        <f>"_"&amp;CS937&amp;IF(ISTEXT(BB937),SeperatorSpecification&amp;CT937,"")&amp;IF(ISTEXT(BD937),SeperatorSpecification&amp;CU937,"")&amp;IF(ISTEXT(BF937),SeperatorSpecification&amp;CV937,"")&amp;IF(ISTEXT(BH937),SeperatorSpecification&amp;BH937,"")&amp;"_"&amp;CW937&amp;IF(OR(ISNUMBER(BL937),ISTEXT(BL937)),"-"&amp;BL937,)</f>
        <v/>
      </c>
      <c r="CY937">
        <f>CONCATENATE(IF(BN937&gt;0,IFERROR(VLOOKUP(BN937,abbreviation!$A:$B,2,FALSE),""),""),IF(OR(BP937&gt;0,BO937&gt;0),SeperatorSpecification,""),IF(BP937&gt;0,IFERROR(VLOOKUP(BP937,abbreviation!$A:$B,2,FALSE),""),IF(BO937&gt;0,IFERROR(VLOOKUP(BO937,abbreviation!$A:$B,2,FALSE),""),"")))</f>
        <v/>
      </c>
      <c r="CZ937">
        <f>CONCATENATE(IF(BR937&gt;0,IFERROR(VLOOKUP(BR937,abbreviation!$A:$B,2,FALSE),""),""),IF(OR(BT937&gt;0,BS937&gt;0),SeperatorSpecification,""),IF(BT937&gt;0,IFERROR(VLOOKUP(BT937,abbreviation!$A:$B,2,FALSE),""),IF(BS937&gt;0,IFERROR(VLOOKUP(BS937,abbreviation!$A:$B,2,FALSE),""),"")))</f>
        <v/>
      </c>
      <c r="DA937">
        <f>CONCATENATE(IF(BV937&gt;0,IFERROR(VLOOKUP(BV937,abbreviation!$A:$B,2,FALSE),""),""),IF(OR(BX937&gt;0,BW937&gt;0),SeperatorSpecification,""),IF(BX937&gt;0,IFERROR(VLOOKUP(BX937,abbreviation!$A:$B,2,FALSE),""),IF(BW937&gt;0,IFERROR(VLOOKUP(BW937,abbreviation!$A:$B,2,FALSE),""),"")))</f>
        <v/>
      </c>
      <c r="DB937">
        <f>IF(BN937&gt;0,(IF(ISTEXT(BN937),SeparatorBUDO,"")&amp;CY937&amp;IF(OR(ISNUMBER(BQ937),ISTEXT(BQ937)),"-"&amp;BQ937,))&amp;(IF(ISTEXT(BR937),"_",)&amp;CZ937&amp;IF(OR(ISNUMBER(BU937),ISTEXT(BU937)),"-"&amp;BU937,))&amp;(IF(ISTEXT(BV937),"_",)&amp;DA937&amp;IF(OR(ISNUMBER(BY937),ISTEXT(BY937)),"-"&amp;BY937,)),"")</f>
        <v/>
      </c>
      <c r="DC937">
        <f>IF(OR(X937&lt;&gt;"",AD937&lt;&gt;"",C937&lt;&gt;"",A937&lt;&gt;""),(CF937&amp;CM937&amp;CR937&amp;CX937&amp;DB937),"")</f>
        <v/>
      </c>
      <c r="DE937" s="40">
        <f>DC937</f>
        <v/>
      </c>
    </row>
    <row r="938">
      <c r="F938" s="41" t="n"/>
      <c r="J938" s="41" t="n"/>
      <c r="N938" s="41" t="n"/>
      <c r="R938" s="41" t="n"/>
      <c r="V938" s="41" t="n"/>
      <c r="AA938" s="7" t="n"/>
      <c r="AB938" s="41" t="n"/>
      <c r="AD938" s="6" t="n"/>
      <c r="AE938" s="8" t="n"/>
      <c r="AF938" s="7" t="n"/>
      <c r="AG938" s="7" t="n"/>
      <c r="AH938" s="41" t="n"/>
      <c r="AJ938" s="6" t="n"/>
      <c r="AK938" s="8" t="n"/>
      <c r="AL938" s="7" t="n"/>
      <c r="AM938" s="7" t="n"/>
      <c r="AN938" s="41" t="n"/>
      <c r="AR938" s="7" t="n"/>
      <c r="AX938" s="42" t="n"/>
      <c r="BB938" s="7" t="n"/>
      <c r="BC938" s="8" t="n"/>
      <c r="BH938" s="42" t="n"/>
      <c r="BQ938" s="41" t="n"/>
      <c r="BU938" s="41" t="n"/>
      <c r="BY938" s="41" t="n"/>
      <c r="CA938">
        <f>CONCATENATE(IF(C938&gt;0,IFERROR(VLOOKUP(C938,abbreviation!$A:$B,2,FALSE),""),""),IF(OR(E938&gt;0,D938&gt;0),SeperatorSpecification,""),IF(E938&gt;0,IFERROR(VLOOKUP(E938,abbreviation!$A:$B,2,FALSE),""),IF(D938&gt;0,IFERROR(VLOOKUP(D938,abbreviation!$A:$B,2,FALSE),""),"")))</f>
        <v/>
      </c>
      <c r="CB938">
        <f>CONCATENATE(IF(G938&gt;0,IFERROR(VLOOKUP(G938,abbreviation!$A:$B,2,FALSE),""),""),IF(OR(I938&gt;0,H938&gt;0),SeperatorSpecification,""),IF(I938&gt;0,IFERROR(VLOOKUP(I938,abbreviation!$A:$B,2,FALSE),""),IF(H938&gt;0,IFERROR(VLOOKUP(H938,abbreviation!$A:$B,2,FALSE),""),"")))</f>
        <v/>
      </c>
      <c r="CC938">
        <f>CONCATENATE(IF(K938&gt;0,IFERROR(VLOOKUP(K938,abbreviation!$A:$B,2,FALSE),""),""),IF(OR(M938&gt;0,L938&gt;0),SeperatorSpecification,""),IF(M938&gt;0,IFERROR(VLOOKUP(M938,abbreviation!$A:$B,2,FALSE),""),IF(L938&gt;0,IFERROR(VLOOKUP(L938,abbreviation!$A:$B,2,FALSE),""),"")))</f>
        <v/>
      </c>
      <c r="CD938">
        <f>CONCATENATE(IF(O938&gt;0,IFERROR(VLOOKUP(O938,abbreviation!$A:$B,2,FALSE),""),""),IF(OR(Q938&gt;0,P938&gt;0),SeperatorSpecification,""),IF(Q938&gt;0,IFERROR(VLOOKUP(Q938,abbreviation!$A:$B,2,FALSE),""),IF(P938&gt;0,IFERROR(VLOOKUP(P938,abbreviation!$A:$B,2,FALSE),""),"")))</f>
        <v/>
      </c>
      <c r="CE938">
        <f>CONCATENATE(IF(S938&gt;0,IFERROR(VLOOKUP(S938,abbreviation!$A:$B,2,FALSE),""),""),IF(OR(U938&gt;0,T938&gt;0),SeperatorSpecification,""),IF(U938&gt;0,IFERROR(VLOOKUP(U938,abbreviation!$A:$B,2,FALSE),""),IF(T938&gt;0,IFERROR(VLOOKUP(T938,abbreviation!$A:$B,2,FALSE),""),"")))</f>
        <v/>
      </c>
      <c r="CF938">
        <f>IF(CA938&gt;0,(CA938&amp;IF(OR(ISNUMBER(F938),ISTEXT(F938)),"-"&amp;F938,))&amp;(IF(ISTEXT(G938),"_",)&amp;CB938&amp;IF(OR(ISNUMBER(J938),ISTEXT(J938)),"-"&amp;J938,))&amp;(IF(ISTEXT(K938),"_",)&amp;CC938&amp;IF(OR(ISNUMBER(N938),ISTEXT(N938)),"-"&amp;N938,))&amp;(IF(ISTEXT(O938),"_",)&amp;CD938&amp;IF(OR(ISNUMBER(R938),ISTEXT(R938)),"-"&amp;R938,))&amp;(IF(ISTEXT(S938),"_",)&amp;CE938&amp;IF(OR(ISNUMBER(V938),ISTEXT(V938)),"-"&amp;V938,)&amp;IF(AND(ISTEXT(CA938),CA938&lt;&gt;""),SeparatorBUDO,)),"")</f>
        <v/>
      </c>
      <c r="CG938">
        <f>IF(X938&gt;0,IFERROR(VLOOKUP(X938,abbreviation!$A:$B,2,FALSE),""),"")</f>
        <v/>
      </c>
      <c r="CH938">
        <f>IF(Z938&gt;0,IFERROR(VLOOKUP(Z938,abbreviation!$A:$B,2,FALSE),""),"")</f>
        <v/>
      </c>
      <c r="CI938">
        <f>IF(AD938&gt;0,IFERROR(VLOOKUP(AD938,abbreviation!$A:$B,2,FALSE),""),"")</f>
        <v/>
      </c>
      <c r="CJ938">
        <f>IF(AF938&gt;0,IFERROR(VLOOKUP(AF938,abbreviation!$A:$B,2,FALSE),""),"")</f>
        <v/>
      </c>
      <c r="CK938">
        <f>IF(AJ938&gt;0,IFERROR(VLOOKUP(AJ938,abbreviation!$A:$B,2,FALSE),""),"")</f>
        <v/>
      </c>
      <c r="CL938">
        <f>IF(AL938&gt;0,IFERROR(VLOOKUP(AL938,abbreviation!$A:$B,2,FALSE),""),"")</f>
        <v/>
      </c>
      <c r="CM938">
        <f>IF(CG938&gt;0,(CG938&amp;IF(ISTEXT(Z938),SeperatorSpecification&amp;CH938,)&amp;IF(OR(ISTEXT(AB938),ISNUMBER(AB938)),"-"&amp;AB938,))&amp;("_"&amp;CI938&amp;IF(ISTEXT(AF938),SeperatorSpecification&amp;CJ938,)&amp;IF(OR(ISTEXT(AH938),ISNUMBER(AH938)),"-"&amp;AH938,))&amp;("_"&amp;CK938&amp;IF(ISTEXT(AL938),SeperatorSpecification&amp;CL938,)&amp;IF(OR(ISTEXT(AN938),ISNUMBER(AN938)),"-"&amp;AN938,)),"")</f>
        <v/>
      </c>
      <c r="CN938">
        <f>IF(AP938&gt;0,IFERROR(VLOOKUP(AP938,abbreviation!$A:$B,2,FALSE),""),"")</f>
        <v/>
      </c>
      <c r="CO938">
        <f>IF(AR938&gt;0,IFERROR(VLOOKUP(AR938,abbreviation!$A:$B,2,FALSE),""),"")</f>
        <v/>
      </c>
      <c r="CP938">
        <f>IF(AT938&gt;0,IFERROR(VLOOKUP(AT938,abbreviation!$A:$B,2,FALSE),""),"")</f>
        <v/>
      </c>
      <c r="CQ938">
        <f>IF(AV938&gt;0,IFERROR(VLOOKUP(AV938,abbreviation!$A:$B,2,FALSE),""),"")</f>
        <v/>
      </c>
      <c r="CR938">
        <f>"_"&amp;CN938&amp;IF(ISTEXT(AR938),SeperatorSpecification&amp;CO938,)&amp;IF(ISTEXT(AT938),SeperatorSpecification&amp;CP938,)&amp;IF(ISTEXT(AV938),SeperatorSpecification&amp;CQ938,)&amp;IF(OR(ISTEXT(AX938),ISNUMBER(AX938)),"-"&amp;AX938,)</f>
        <v/>
      </c>
      <c r="CS938">
        <f>IF(AZ938&gt;0,IFERROR(VLOOKUP(AZ938,abbreviation!$A:$B,2,FALSE),""),"")</f>
        <v/>
      </c>
      <c r="CT938">
        <f>IF(BB938&gt;0,IFERROR(VLOOKUP(BB938,abbreviation!$A:$B,2,FALSE),""),"")</f>
        <v/>
      </c>
      <c r="CU938">
        <f>IF(BD938&gt;0,IFERROR(VLOOKUP(BD938,abbreviation!$A:$B,2,FALSE),""),"")</f>
        <v/>
      </c>
      <c r="CV938">
        <f>IF(BF938&gt;0,IFERROR(VLOOKUP(BF938,abbreviation!$A:$B,2,FALSE),""),"")</f>
        <v/>
      </c>
      <c r="CW938">
        <f>IF(BJ938&gt;0,IFERROR(VLOOKUP(BJ938,abbreviation!$A:$B,2,FALSE),""),"")</f>
        <v/>
      </c>
      <c r="CX938">
        <f>"_"&amp;CS938&amp;IF(ISTEXT(BB938),SeperatorSpecification&amp;CT938,"")&amp;IF(ISTEXT(BD938),SeperatorSpecification&amp;CU938,"")&amp;IF(ISTEXT(BF938),SeperatorSpecification&amp;CV938,"")&amp;IF(ISTEXT(BH938),SeperatorSpecification&amp;BH938,"")&amp;"_"&amp;CW938&amp;IF(OR(ISNUMBER(BL938),ISTEXT(BL938)),"-"&amp;BL938,)</f>
        <v/>
      </c>
      <c r="CY938">
        <f>CONCATENATE(IF(BN938&gt;0,IFERROR(VLOOKUP(BN938,abbreviation!$A:$B,2,FALSE),""),""),IF(OR(BP938&gt;0,BO938&gt;0),SeperatorSpecification,""),IF(BP938&gt;0,IFERROR(VLOOKUP(BP938,abbreviation!$A:$B,2,FALSE),""),IF(BO938&gt;0,IFERROR(VLOOKUP(BO938,abbreviation!$A:$B,2,FALSE),""),"")))</f>
        <v/>
      </c>
      <c r="CZ938">
        <f>CONCATENATE(IF(BR938&gt;0,IFERROR(VLOOKUP(BR938,abbreviation!$A:$B,2,FALSE),""),""),IF(OR(BT938&gt;0,BS938&gt;0),SeperatorSpecification,""),IF(BT938&gt;0,IFERROR(VLOOKUP(BT938,abbreviation!$A:$B,2,FALSE),""),IF(BS938&gt;0,IFERROR(VLOOKUP(BS938,abbreviation!$A:$B,2,FALSE),""),"")))</f>
        <v/>
      </c>
      <c r="DA938">
        <f>CONCATENATE(IF(BV938&gt;0,IFERROR(VLOOKUP(BV938,abbreviation!$A:$B,2,FALSE),""),""),IF(OR(BX938&gt;0,BW938&gt;0),SeperatorSpecification,""),IF(BX938&gt;0,IFERROR(VLOOKUP(BX938,abbreviation!$A:$B,2,FALSE),""),IF(BW938&gt;0,IFERROR(VLOOKUP(BW938,abbreviation!$A:$B,2,FALSE),""),"")))</f>
        <v/>
      </c>
      <c r="DB938">
        <f>IF(BN938&gt;0,(IF(ISTEXT(BN938),SeparatorBUDO,"")&amp;CY938&amp;IF(OR(ISNUMBER(BQ938),ISTEXT(BQ938)),"-"&amp;BQ938,))&amp;(IF(ISTEXT(BR938),"_",)&amp;CZ938&amp;IF(OR(ISNUMBER(BU938),ISTEXT(BU938)),"-"&amp;BU938,))&amp;(IF(ISTEXT(BV938),"_",)&amp;DA938&amp;IF(OR(ISNUMBER(BY938),ISTEXT(BY938)),"-"&amp;BY938,)),"")</f>
        <v/>
      </c>
      <c r="DC938">
        <f>IF(OR(X938&lt;&gt;"",AD938&lt;&gt;"",C938&lt;&gt;"",A938&lt;&gt;""),(CF938&amp;CM938&amp;CR938&amp;CX938&amp;DB938),"")</f>
        <v/>
      </c>
      <c r="DE938" s="40">
        <f>DC938</f>
        <v/>
      </c>
    </row>
    <row r="939">
      <c r="F939" s="41" t="n"/>
      <c r="J939" s="41" t="n"/>
      <c r="N939" s="41" t="n"/>
      <c r="R939" s="41" t="n"/>
      <c r="V939" s="41" t="n"/>
      <c r="AA939" s="7" t="n"/>
      <c r="AB939" s="41" t="n"/>
      <c r="AD939" s="6" t="n"/>
      <c r="AE939" s="8" t="n"/>
      <c r="AF939" s="7" t="n"/>
      <c r="AG939" s="7" t="n"/>
      <c r="AH939" s="41" t="n"/>
      <c r="AJ939" s="6" t="n"/>
      <c r="AK939" s="8" t="n"/>
      <c r="AL939" s="7" t="n"/>
      <c r="AM939" s="7" t="n"/>
      <c r="AN939" s="41" t="n"/>
      <c r="AR939" s="7" t="n"/>
      <c r="AX939" s="42" t="n"/>
      <c r="BB939" s="7" t="n"/>
      <c r="BC939" s="8" t="n"/>
      <c r="BH939" s="42" t="n"/>
      <c r="BQ939" s="41" t="n"/>
      <c r="BU939" s="41" t="n"/>
      <c r="BY939" s="41" t="n"/>
      <c r="CA939">
        <f>CONCATENATE(IF(C939&gt;0,IFERROR(VLOOKUP(C939,abbreviation!$A:$B,2,FALSE),""),""),IF(OR(E939&gt;0,D939&gt;0),SeperatorSpecification,""),IF(E939&gt;0,IFERROR(VLOOKUP(E939,abbreviation!$A:$B,2,FALSE),""),IF(D939&gt;0,IFERROR(VLOOKUP(D939,abbreviation!$A:$B,2,FALSE),""),"")))</f>
        <v/>
      </c>
      <c r="CB939">
        <f>CONCATENATE(IF(G939&gt;0,IFERROR(VLOOKUP(G939,abbreviation!$A:$B,2,FALSE),""),""),IF(OR(I939&gt;0,H939&gt;0),SeperatorSpecification,""),IF(I939&gt;0,IFERROR(VLOOKUP(I939,abbreviation!$A:$B,2,FALSE),""),IF(H939&gt;0,IFERROR(VLOOKUP(H939,abbreviation!$A:$B,2,FALSE),""),"")))</f>
        <v/>
      </c>
      <c r="CC939">
        <f>CONCATENATE(IF(K939&gt;0,IFERROR(VLOOKUP(K939,abbreviation!$A:$B,2,FALSE),""),""),IF(OR(M939&gt;0,L939&gt;0),SeperatorSpecification,""),IF(M939&gt;0,IFERROR(VLOOKUP(M939,abbreviation!$A:$B,2,FALSE),""),IF(L939&gt;0,IFERROR(VLOOKUP(L939,abbreviation!$A:$B,2,FALSE),""),"")))</f>
        <v/>
      </c>
      <c r="CD939">
        <f>CONCATENATE(IF(O939&gt;0,IFERROR(VLOOKUP(O939,abbreviation!$A:$B,2,FALSE),""),""),IF(OR(Q939&gt;0,P939&gt;0),SeperatorSpecification,""),IF(Q939&gt;0,IFERROR(VLOOKUP(Q939,abbreviation!$A:$B,2,FALSE),""),IF(P939&gt;0,IFERROR(VLOOKUP(P939,abbreviation!$A:$B,2,FALSE),""),"")))</f>
        <v/>
      </c>
      <c r="CE939">
        <f>CONCATENATE(IF(S939&gt;0,IFERROR(VLOOKUP(S939,abbreviation!$A:$B,2,FALSE),""),""),IF(OR(U939&gt;0,T939&gt;0),SeperatorSpecification,""),IF(U939&gt;0,IFERROR(VLOOKUP(U939,abbreviation!$A:$B,2,FALSE),""),IF(T939&gt;0,IFERROR(VLOOKUP(T939,abbreviation!$A:$B,2,FALSE),""),"")))</f>
        <v/>
      </c>
      <c r="CF939">
        <f>IF(CA939&gt;0,(CA939&amp;IF(OR(ISNUMBER(F939),ISTEXT(F939)),"-"&amp;F939,))&amp;(IF(ISTEXT(G939),"_",)&amp;CB939&amp;IF(OR(ISNUMBER(J939),ISTEXT(J939)),"-"&amp;J939,))&amp;(IF(ISTEXT(K939),"_",)&amp;CC939&amp;IF(OR(ISNUMBER(N939),ISTEXT(N939)),"-"&amp;N939,))&amp;(IF(ISTEXT(O939),"_",)&amp;CD939&amp;IF(OR(ISNUMBER(R939),ISTEXT(R939)),"-"&amp;R939,))&amp;(IF(ISTEXT(S939),"_",)&amp;CE939&amp;IF(OR(ISNUMBER(V939),ISTEXT(V939)),"-"&amp;V939,)&amp;IF(AND(ISTEXT(CA939),CA939&lt;&gt;""),SeparatorBUDO,)),"")</f>
        <v/>
      </c>
      <c r="CG939">
        <f>IF(X939&gt;0,IFERROR(VLOOKUP(X939,abbreviation!$A:$B,2,FALSE),""),"")</f>
        <v/>
      </c>
      <c r="CH939">
        <f>IF(Z939&gt;0,IFERROR(VLOOKUP(Z939,abbreviation!$A:$B,2,FALSE),""),"")</f>
        <v/>
      </c>
      <c r="CI939">
        <f>IF(AD939&gt;0,IFERROR(VLOOKUP(AD939,abbreviation!$A:$B,2,FALSE),""),"")</f>
        <v/>
      </c>
      <c r="CJ939">
        <f>IF(AF939&gt;0,IFERROR(VLOOKUP(AF939,abbreviation!$A:$B,2,FALSE),""),"")</f>
        <v/>
      </c>
      <c r="CK939">
        <f>IF(AJ939&gt;0,IFERROR(VLOOKUP(AJ939,abbreviation!$A:$B,2,FALSE),""),"")</f>
        <v/>
      </c>
      <c r="CL939">
        <f>IF(AL939&gt;0,IFERROR(VLOOKUP(AL939,abbreviation!$A:$B,2,FALSE),""),"")</f>
        <v/>
      </c>
      <c r="CM939">
        <f>IF(CG939&gt;0,(CG939&amp;IF(ISTEXT(Z939),SeperatorSpecification&amp;CH939,)&amp;IF(OR(ISTEXT(AB939),ISNUMBER(AB939)),"-"&amp;AB939,))&amp;("_"&amp;CI939&amp;IF(ISTEXT(AF939),SeperatorSpecification&amp;CJ939,)&amp;IF(OR(ISTEXT(AH939),ISNUMBER(AH939)),"-"&amp;AH939,))&amp;("_"&amp;CK939&amp;IF(ISTEXT(AL939),SeperatorSpecification&amp;CL939,)&amp;IF(OR(ISTEXT(AN939),ISNUMBER(AN939)),"-"&amp;AN939,)),"")</f>
        <v/>
      </c>
      <c r="CN939">
        <f>IF(AP939&gt;0,IFERROR(VLOOKUP(AP939,abbreviation!$A:$B,2,FALSE),""),"")</f>
        <v/>
      </c>
      <c r="CO939">
        <f>IF(AR939&gt;0,IFERROR(VLOOKUP(AR939,abbreviation!$A:$B,2,FALSE),""),"")</f>
        <v/>
      </c>
      <c r="CP939">
        <f>IF(AT939&gt;0,IFERROR(VLOOKUP(AT939,abbreviation!$A:$B,2,FALSE),""),"")</f>
        <v/>
      </c>
      <c r="CQ939">
        <f>IF(AV939&gt;0,IFERROR(VLOOKUP(AV939,abbreviation!$A:$B,2,FALSE),""),"")</f>
        <v/>
      </c>
      <c r="CR939">
        <f>"_"&amp;CN939&amp;IF(ISTEXT(AR939),SeperatorSpecification&amp;CO939,)&amp;IF(ISTEXT(AT939),SeperatorSpecification&amp;CP939,)&amp;IF(ISTEXT(AV939),SeperatorSpecification&amp;CQ939,)&amp;IF(OR(ISTEXT(AX939),ISNUMBER(AX939)),"-"&amp;AX939,)</f>
        <v/>
      </c>
      <c r="CS939">
        <f>IF(AZ939&gt;0,IFERROR(VLOOKUP(AZ939,abbreviation!$A:$B,2,FALSE),""),"")</f>
        <v/>
      </c>
      <c r="CT939">
        <f>IF(BB939&gt;0,IFERROR(VLOOKUP(BB939,abbreviation!$A:$B,2,FALSE),""),"")</f>
        <v/>
      </c>
      <c r="CU939">
        <f>IF(BD939&gt;0,IFERROR(VLOOKUP(BD939,abbreviation!$A:$B,2,FALSE),""),"")</f>
        <v/>
      </c>
      <c r="CV939">
        <f>IF(BF939&gt;0,IFERROR(VLOOKUP(BF939,abbreviation!$A:$B,2,FALSE),""),"")</f>
        <v/>
      </c>
      <c r="CW939">
        <f>IF(BJ939&gt;0,IFERROR(VLOOKUP(BJ939,abbreviation!$A:$B,2,FALSE),""),"")</f>
        <v/>
      </c>
      <c r="CX939">
        <f>"_"&amp;CS939&amp;IF(ISTEXT(BB939),SeperatorSpecification&amp;CT939,"")&amp;IF(ISTEXT(BD939),SeperatorSpecification&amp;CU939,"")&amp;IF(ISTEXT(BF939),SeperatorSpecification&amp;CV939,"")&amp;IF(ISTEXT(BH939),SeperatorSpecification&amp;BH939,"")&amp;"_"&amp;CW939&amp;IF(OR(ISNUMBER(BL939),ISTEXT(BL939)),"-"&amp;BL939,)</f>
        <v/>
      </c>
      <c r="CY939">
        <f>CONCATENATE(IF(BN939&gt;0,IFERROR(VLOOKUP(BN939,abbreviation!$A:$B,2,FALSE),""),""),IF(OR(BP939&gt;0,BO939&gt;0),SeperatorSpecification,""),IF(BP939&gt;0,IFERROR(VLOOKUP(BP939,abbreviation!$A:$B,2,FALSE),""),IF(BO939&gt;0,IFERROR(VLOOKUP(BO939,abbreviation!$A:$B,2,FALSE),""),"")))</f>
        <v/>
      </c>
      <c r="CZ939">
        <f>CONCATENATE(IF(BR939&gt;0,IFERROR(VLOOKUP(BR939,abbreviation!$A:$B,2,FALSE),""),""),IF(OR(BT939&gt;0,BS939&gt;0),SeperatorSpecification,""),IF(BT939&gt;0,IFERROR(VLOOKUP(BT939,abbreviation!$A:$B,2,FALSE),""),IF(BS939&gt;0,IFERROR(VLOOKUP(BS939,abbreviation!$A:$B,2,FALSE),""),"")))</f>
        <v/>
      </c>
      <c r="DA939">
        <f>CONCATENATE(IF(BV939&gt;0,IFERROR(VLOOKUP(BV939,abbreviation!$A:$B,2,FALSE),""),""),IF(OR(BX939&gt;0,BW939&gt;0),SeperatorSpecification,""),IF(BX939&gt;0,IFERROR(VLOOKUP(BX939,abbreviation!$A:$B,2,FALSE),""),IF(BW939&gt;0,IFERROR(VLOOKUP(BW939,abbreviation!$A:$B,2,FALSE),""),"")))</f>
        <v/>
      </c>
      <c r="DB939">
        <f>IF(BN939&gt;0,(IF(ISTEXT(BN939),SeparatorBUDO,"")&amp;CY939&amp;IF(OR(ISNUMBER(BQ939),ISTEXT(BQ939)),"-"&amp;BQ939,))&amp;(IF(ISTEXT(BR939),"_",)&amp;CZ939&amp;IF(OR(ISNUMBER(BU939),ISTEXT(BU939)),"-"&amp;BU939,))&amp;(IF(ISTEXT(BV939),"_",)&amp;DA939&amp;IF(OR(ISNUMBER(BY939),ISTEXT(BY939)),"-"&amp;BY939,)),"")</f>
        <v/>
      </c>
      <c r="DC939">
        <f>IF(OR(X939&lt;&gt;"",AD939&lt;&gt;"",C939&lt;&gt;"",A939&lt;&gt;""),(CF939&amp;CM939&amp;CR939&amp;CX939&amp;DB939),"")</f>
        <v/>
      </c>
      <c r="DE939" s="40">
        <f>DC939</f>
        <v/>
      </c>
    </row>
    <row r="940">
      <c r="F940" s="41" t="n"/>
      <c r="J940" s="41" t="n"/>
      <c r="N940" s="41" t="n"/>
      <c r="R940" s="41" t="n"/>
      <c r="V940" s="41" t="n"/>
      <c r="AA940" s="7" t="n"/>
      <c r="AB940" s="41" t="n"/>
      <c r="AD940" s="6" t="n"/>
      <c r="AE940" s="8" t="n"/>
      <c r="AF940" s="7" t="n"/>
      <c r="AG940" s="7" t="n"/>
      <c r="AH940" s="41" t="n"/>
      <c r="AJ940" s="6" t="n"/>
      <c r="AK940" s="8" t="n"/>
      <c r="AL940" s="7" t="n"/>
      <c r="AM940" s="7" t="n"/>
      <c r="AN940" s="41" t="n"/>
      <c r="AR940" s="7" t="n"/>
      <c r="AX940" s="42" t="n"/>
      <c r="BB940" s="7" t="n"/>
      <c r="BC940" s="8" t="n"/>
      <c r="BH940" s="42" t="n"/>
      <c r="BQ940" s="41" t="n"/>
      <c r="BU940" s="41" t="n"/>
      <c r="BY940" s="41" t="n"/>
      <c r="CA940">
        <f>CONCATENATE(IF(C940&gt;0,IFERROR(VLOOKUP(C940,abbreviation!$A:$B,2,FALSE),""),""),IF(OR(E940&gt;0,D940&gt;0),SeperatorSpecification,""),IF(E940&gt;0,IFERROR(VLOOKUP(E940,abbreviation!$A:$B,2,FALSE),""),IF(D940&gt;0,IFERROR(VLOOKUP(D940,abbreviation!$A:$B,2,FALSE),""),"")))</f>
        <v/>
      </c>
      <c r="CB940">
        <f>CONCATENATE(IF(G940&gt;0,IFERROR(VLOOKUP(G940,abbreviation!$A:$B,2,FALSE),""),""),IF(OR(I940&gt;0,H940&gt;0),SeperatorSpecification,""),IF(I940&gt;0,IFERROR(VLOOKUP(I940,abbreviation!$A:$B,2,FALSE),""),IF(H940&gt;0,IFERROR(VLOOKUP(H940,abbreviation!$A:$B,2,FALSE),""),"")))</f>
        <v/>
      </c>
      <c r="CC940">
        <f>CONCATENATE(IF(K940&gt;0,IFERROR(VLOOKUP(K940,abbreviation!$A:$B,2,FALSE),""),""),IF(OR(M940&gt;0,L940&gt;0),SeperatorSpecification,""),IF(M940&gt;0,IFERROR(VLOOKUP(M940,abbreviation!$A:$B,2,FALSE),""),IF(L940&gt;0,IFERROR(VLOOKUP(L940,abbreviation!$A:$B,2,FALSE),""),"")))</f>
        <v/>
      </c>
      <c r="CD940">
        <f>CONCATENATE(IF(O940&gt;0,IFERROR(VLOOKUP(O940,abbreviation!$A:$B,2,FALSE),""),""),IF(OR(Q940&gt;0,P940&gt;0),SeperatorSpecification,""),IF(Q940&gt;0,IFERROR(VLOOKUP(Q940,abbreviation!$A:$B,2,FALSE),""),IF(P940&gt;0,IFERROR(VLOOKUP(P940,abbreviation!$A:$B,2,FALSE),""),"")))</f>
        <v/>
      </c>
      <c r="CE940">
        <f>CONCATENATE(IF(S940&gt;0,IFERROR(VLOOKUP(S940,abbreviation!$A:$B,2,FALSE),""),""),IF(OR(U940&gt;0,T940&gt;0),SeperatorSpecification,""),IF(U940&gt;0,IFERROR(VLOOKUP(U940,abbreviation!$A:$B,2,FALSE),""),IF(T940&gt;0,IFERROR(VLOOKUP(T940,abbreviation!$A:$B,2,FALSE),""),"")))</f>
        <v/>
      </c>
      <c r="CF940">
        <f>IF(CA940&gt;0,(CA940&amp;IF(OR(ISNUMBER(F940),ISTEXT(F940)),"-"&amp;F940,))&amp;(IF(ISTEXT(G940),"_",)&amp;CB940&amp;IF(OR(ISNUMBER(J940),ISTEXT(J940)),"-"&amp;J940,))&amp;(IF(ISTEXT(K940),"_",)&amp;CC940&amp;IF(OR(ISNUMBER(N940),ISTEXT(N940)),"-"&amp;N940,))&amp;(IF(ISTEXT(O940),"_",)&amp;CD940&amp;IF(OR(ISNUMBER(R940),ISTEXT(R940)),"-"&amp;R940,))&amp;(IF(ISTEXT(S940),"_",)&amp;CE940&amp;IF(OR(ISNUMBER(V940),ISTEXT(V940)),"-"&amp;V940,)&amp;IF(AND(ISTEXT(CA940),CA940&lt;&gt;""),SeparatorBUDO,)),"")</f>
        <v/>
      </c>
      <c r="CG940">
        <f>IF(X940&gt;0,IFERROR(VLOOKUP(X940,abbreviation!$A:$B,2,FALSE),""),"")</f>
        <v/>
      </c>
      <c r="CH940">
        <f>IF(Z940&gt;0,IFERROR(VLOOKUP(Z940,abbreviation!$A:$B,2,FALSE),""),"")</f>
        <v/>
      </c>
      <c r="CI940">
        <f>IF(AD940&gt;0,IFERROR(VLOOKUP(AD940,abbreviation!$A:$B,2,FALSE),""),"")</f>
        <v/>
      </c>
      <c r="CJ940">
        <f>IF(AF940&gt;0,IFERROR(VLOOKUP(AF940,abbreviation!$A:$B,2,FALSE),""),"")</f>
        <v/>
      </c>
      <c r="CK940">
        <f>IF(AJ940&gt;0,IFERROR(VLOOKUP(AJ940,abbreviation!$A:$B,2,FALSE),""),"")</f>
        <v/>
      </c>
      <c r="CL940">
        <f>IF(AL940&gt;0,IFERROR(VLOOKUP(AL940,abbreviation!$A:$B,2,FALSE),""),"")</f>
        <v/>
      </c>
      <c r="CM940">
        <f>IF(CG940&gt;0,(CG940&amp;IF(ISTEXT(Z940),SeperatorSpecification&amp;CH940,)&amp;IF(OR(ISTEXT(AB940),ISNUMBER(AB940)),"-"&amp;AB940,))&amp;("_"&amp;CI940&amp;IF(ISTEXT(AF940),SeperatorSpecification&amp;CJ940,)&amp;IF(OR(ISTEXT(AH940),ISNUMBER(AH940)),"-"&amp;AH940,))&amp;("_"&amp;CK940&amp;IF(ISTEXT(AL940),SeperatorSpecification&amp;CL940,)&amp;IF(OR(ISTEXT(AN940),ISNUMBER(AN940)),"-"&amp;AN940,)),"")</f>
        <v/>
      </c>
      <c r="CN940">
        <f>IF(AP940&gt;0,IFERROR(VLOOKUP(AP940,abbreviation!$A:$B,2,FALSE),""),"")</f>
        <v/>
      </c>
      <c r="CO940">
        <f>IF(AR940&gt;0,IFERROR(VLOOKUP(AR940,abbreviation!$A:$B,2,FALSE),""),"")</f>
        <v/>
      </c>
      <c r="CP940">
        <f>IF(AT940&gt;0,IFERROR(VLOOKUP(AT940,abbreviation!$A:$B,2,FALSE),""),"")</f>
        <v/>
      </c>
      <c r="CQ940">
        <f>IF(AV940&gt;0,IFERROR(VLOOKUP(AV940,abbreviation!$A:$B,2,FALSE),""),"")</f>
        <v/>
      </c>
      <c r="CR940">
        <f>"_"&amp;CN940&amp;IF(ISTEXT(AR940),SeperatorSpecification&amp;CO940,)&amp;IF(ISTEXT(AT940),SeperatorSpecification&amp;CP940,)&amp;IF(ISTEXT(AV940),SeperatorSpecification&amp;CQ940,)&amp;IF(OR(ISTEXT(AX940),ISNUMBER(AX940)),"-"&amp;AX940,)</f>
        <v/>
      </c>
      <c r="CS940">
        <f>IF(AZ940&gt;0,IFERROR(VLOOKUP(AZ940,abbreviation!$A:$B,2,FALSE),""),"")</f>
        <v/>
      </c>
      <c r="CT940">
        <f>IF(BB940&gt;0,IFERROR(VLOOKUP(BB940,abbreviation!$A:$B,2,FALSE),""),"")</f>
        <v/>
      </c>
      <c r="CU940">
        <f>IF(BD940&gt;0,IFERROR(VLOOKUP(BD940,abbreviation!$A:$B,2,FALSE),""),"")</f>
        <v/>
      </c>
      <c r="CV940">
        <f>IF(BF940&gt;0,IFERROR(VLOOKUP(BF940,abbreviation!$A:$B,2,FALSE),""),"")</f>
        <v/>
      </c>
      <c r="CW940">
        <f>IF(BJ940&gt;0,IFERROR(VLOOKUP(BJ940,abbreviation!$A:$B,2,FALSE),""),"")</f>
        <v/>
      </c>
      <c r="CX940">
        <f>"_"&amp;CS940&amp;IF(ISTEXT(BB940),SeperatorSpecification&amp;CT940,"")&amp;IF(ISTEXT(BD940),SeperatorSpecification&amp;CU940,"")&amp;IF(ISTEXT(BF940),SeperatorSpecification&amp;CV940,"")&amp;IF(ISTEXT(BH940),SeperatorSpecification&amp;BH940,"")&amp;"_"&amp;CW940&amp;IF(OR(ISNUMBER(BL940),ISTEXT(BL940)),"-"&amp;BL940,)</f>
        <v/>
      </c>
      <c r="CY940">
        <f>CONCATENATE(IF(BN940&gt;0,IFERROR(VLOOKUP(BN940,abbreviation!$A:$B,2,FALSE),""),""),IF(OR(BP940&gt;0,BO940&gt;0),SeperatorSpecification,""),IF(BP940&gt;0,IFERROR(VLOOKUP(BP940,abbreviation!$A:$B,2,FALSE),""),IF(BO940&gt;0,IFERROR(VLOOKUP(BO940,abbreviation!$A:$B,2,FALSE),""),"")))</f>
        <v/>
      </c>
      <c r="CZ940">
        <f>CONCATENATE(IF(BR940&gt;0,IFERROR(VLOOKUP(BR940,abbreviation!$A:$B,2,FALSE),""),""),IF(OR(BT940&gt;0,BS940&gt;0),SeperatorSpecification,""),IF(BT940&gt;0,IFERROR(VLOOKUP(BT940,abbreviation!$A:$B,2,FALSE),""),IF(BS940&gt;0,IFERROR(VLOOKUP(BS940,abbreviation!$A:$B,2,FALSE),""),"")))</f>
        <v/>
      </c>
      <c r="DA940">
        <f>CONCATENATE(IF(BV940&gt;0,IFERROR(VLOOKUP(BV940,abbreviation!$A:$B,2,FALSE),""),""),IF(OR(BX940&gt;0,BW940&gt;0),SeperatorSpecification,""),IF(BX940&gt;0,IFERROR(VLOOKUP(BX940,abbreviation!$A:$B,2,FALSE),""),IF(BW940&gt;0,IFERROR(VLOOKUP(BW940,abbreviation!$A:$B,2,FALSE),""),"")))</f>
        <v/>
      </c>
      <c r="DB940">
        <f>IF(BN940&gt;0,(IF(ISTEXT(BN940),SeparatorBUDO,"")&amp;CY940&amp;IF(OR(ISNUMBER(BQ940),ISTEXT(BQ940)),"-"&amp;BQ940,))&amp;(IF(ISTEXT(BR940),"_",)&amp;CZ940&amp;IF(OR(ISNUMBER(BU940),ISTEXT(BU940)),"-"&amp;BU940,))&amp;(IF(ISTEXT(BV940),"_",)&amp;DA940&amp;IF(OR(ISNUMBER(BY940),ISTEXT(BY940)),"-"&amp;BY940,)),"")</f>
        <v/>
      </c>
      <c r="DC940">
        <f>IF(OR(X940&lt;&gt;"",AD940&lt;&gt;"",C940&lt;&gt;"",A940&lt;&gt;""),(CF940&amp;CM940&amp;CR940&amp;CX940&amp;DB940),"")</f>
        <v/>
      </c>
      <c r="DE940" s="40">
        <f>DC940</f>
        <v/>
      </c>
    </row>
    <row r="941">
      <c r="F941" s="41" t="n"/>
      <c r="J941" s="41" t="n"/>
      <c r="N941" s="41" t="n"/>
      <c r="R941" s="41" t="n"/>
      <c r="V941" s="41" t="n"/>
      <c r="AA941" s="7" t="n"/>
      <c r="AB941" s="41" t="n"/>
      <c r="AD941" s="6" t="n"/>
      <c r="AE941" s="8" t="n"/>
      <c r="AF941" s="7" t="n"/>
      <c r="AG941" s="7" t="n"/>
      <c r="AH941" s="41" t="n"/>
      <c r="AJ941" s="6" t="n"/>
      <c r="AK941" s="8" t="n"/>
      <c r="AL941" s="7" t="n"/>
      <c r="AM941" s="7" t="n"/>
      <c r="AN941" s="41" t="n"/>
      <c r="AR941" s="7" t="n"/>
      <c r="AX941" s="42" t="n"/>
      <c r="BB941" s="7" t="n"/>
      <c r="BC941" s="8" t="n"/>
      <c r="BH941" s="42" t="n"/>
      <c r="BQ941" s="41" t="n"/>
      <c r="BU941" s="41" t="n"/>
      <c r="BY941" s="41" t="n"/>
      <c r="CA941">
        <f>CONCATENATE(IF(C941&gt;0,IFERROR(VLOOKUP(C941,abbreviation!$A:$B,2,FALSE),""),""),IF(OR(E941&gt;0,D941&gt;0),SeperatorSpecification,""),IF(E941&gt;0,IFERROR(VLOOKUP(E941,abbreviation!$A:$B,2,FALSE),""),IF(D941&gt;0,IFERROR(VLOOKUP(D941,abbreviation!$A:$B,2,FALSE),""),"")))</f>
        <v/>
      </c>
      <c r="CB941">
        <f>CONCATENATE(IF(G941&gt;0,IFERROR(VLOOKUP(G941,abbreviation!$A:$B,2,FALSE),""),""),IF(OR(I941&gt;0,H941&gt;0),SeperatorSpecification,""),IF(I941&gt;0,IFERROR(VLOOKUP(I941,abbreviation!$A:$B,2,FALSE),""),IF(H941&gt;0,IFERROR(VLOOKUP(H941,abbreviation!$A:$B,2,FALSE),""),"")))</f>
        <v/>
      </c>
      <c r="CC941">
        <f>CONCATENATE(IF(K941&gt;0,IFERROR(VLOOKUP(K941,abbreviation!$A:$B,2,FALSE),""),""),IF(OR(M941&gt;0,L941&gt;0),SeperatorSpecification,""),IF(M941&gt;0,IFERROR(VLOOKUP(M941,abbreviation!$A:$B,2,FALSE),""),IF(L941&gt;0,IFERROR(VLOOKUP(L941,abbreviation!$A:$B,2,FALSE),""),"")))</f>
        <v/>
      </c>
      <c r="CD941">
        <f>CONCATENATE(IF(O941&gt;0,IFERROR(VLOOKUP(O941,abbreviation!$A:$B,2,FALSE),""),""),IF(OR(Q941&gt;0,P941&gt;0),SeperatorSpecification,""),IF(Q941&gt;0,IFERROR(VLOOKUP(Q941,abbreviation!$A:$B,2,FALSE),""),IF(P941&gt;0,IFERROR(VLOOKUP(P941,abbreviation!$A:$B,2,FALSE),""),"")))</f>
        <v/>
      </c>
      <c r="CE941">
        <f>CONCATENATE(IF(S941&gt;0,IFERROR(VLOOKUP(S941,abbreviation!$A:$B,2,FALSE),""),""),IF(OR(U941&gt;0,T941&gt;0),SeperatorSpecification,""),IF(U941&gt;0,IFERROR(VLOOKUP(U941,abbreviation!$A:$B,2,FALSE),""),IF(T941&gt;0,IFERROR(VLOOKUP(T941,abbreviation!$A:$B,2,FALSE),""),"")))</f>
        <v/>
      </c>
      <c r="CF941">
        <f>IF(CA941&gt;0,(CA941&amp;IF(OR(ISNUMBER(F941),ISTEXT(F941)),"-"&amp;F941,))&amp;(IF(ISTEXT(G941),"_",)&amp;CB941&amp;IF(OR(ISNUMBER(J941),ISTEXT(J941)),"-"&amp;J941,))&amp;(IF(ISTEXT(K941),"_",)&amp;CC941&amp;IF(OR(ISNUMBER(N941),ISTEXT(N941)),"-"&amp;N941,))&amp;(IF(ISTEXT(O941),"_",)&amp;CD941&amp;IF(OR(ISNUMBER(R941),ISTEXT(R941)),"-"&amp;R941,))&amp;(IF(ISTEXT(S941),"_",)&amp;CE941&amp;IF(OR(ISNUMBER(V941),ISTEXT(V941)),"-"&amp;V941,)&amp;IF(AND(ISTEXT(CA941),CA941&lt;&gt;""),SeparatorBUDO,)),"")</f>
        <v/>
      </c>
      <c r="CG941">
        <f>IF(X941&gt;0,IFERROR(VLOOKUP(X941,abbreviation!$A:$B,2,FALSE),""),"")</f>
        <v/>
      </c>
      <c r="CH941">
        <f>IF(Z941&gt;0,IFERROR(VLOOKUP(Z941,abbreviation!$A:$B,2,FALSE),""),"")</f>
        <v/>
      </c>
      <c r="CI941">
        <f>IF(AD941&gt;0,IFERROR(VLOOKUP(AD941,abbreviation!$A:$B,2,FALSE),""),"")</f>
        <v/>
      </c>
      <c r="CJ941">
        <f>IF(AF941&gt;0,IFERROR(VLOOKUP(AF941,abbreviation!$A:$B,2,FALSE),""),"")</f>
        <v/>
      </c>
      <c r="CK941">
        <f>IF(AJ941&gt;0,IFERROR(VLOOKUP(AJ941,abbreviation!$A:$B,2,FALSE),""),"")</f>
        <v/>
      </c>
      <c r="CL941">
        <f>IF(AL941&gt;0,IFERROR(VLOOKUP(AL941,abbreviation!$A:$B,2,FALSE),""),"")</f>
        <v/>
      </c>
      <c r="CM941">
        <f>IF(CG941&gt;0,(CG941&amp;IF(ISTEXT(Z941),SeperatorSpecification&amp;CH941,)&amp;IF(OR(ISTEXT(AB941),ISNUMBER(AB941)),"-"&amp;AB941,))&amp;("_"&amp;CI941&amp;IF(ISTEXT(AF941),SeperatorSpecification&amp;CJ941,)&amp;IF(OR(ISTEXT(AH941),ISNUMBER(AH941)),"-"&amp;AH941,))&amp;("_"&amp;CK941&amp;IF(ISTEXT(AL941),SeperatorSpecification&amp;CL941,)&amp;IF(OR(ISTEXT(AN941),ISNUMBER(AN941)),"-"&amp;AN941,)),"")</f>
        <v/>
      </c>
      <c r="CN941">
        <f>IF(AP941&gt;0,IFERROR(VLOOKUP(AP941,abbreviation!$A:$B,2,FALSE),""),"")</f>
        <v/>
      </c>
      <c r="CO941">
        <f>IF(AR941&gt;0,IFERROR(VLOOKUP(AR941,abbreviation!$A:$B,2,FALSE),""),"")</f>
        <v/>
      </c>
      <c r="CP941">
        <f>IF(AT941&gt;0,IFERROR(VLOOKUP(AT941,abbreviation!$A:$B,2,FALSE),""),"")</f>
        <v/>
      </c>
      <c r="CQ941">
        <f>IF(AV941&gt;0,IFERROR(VLOOKUP(AV941,abbreviation!$A:$B,2,FALSE),""),"")</f>
        <v/>
      </c>
      <c r="CR941">
        <f>"_"&amp;CN941&amp;IF(ISTEXT(AR941),SeperatorSpecification&amp;CO941,)&amp;IF(ISTEXT(AT941),SeperatorSpecification&amp;CP941,)&amp;IF(ISTEXT(AV941),SeperatorSpecification&amp;CQ941,)&amp;IF(OR(ISTEXT(AX941),ISNUMBER(AX941)),"-"&amp;AX941,)</f>
        <v/>
      </c>
      <c r="CS941">
        <f>IF(AZ941&gt;0,IFERROR(VLOOKUP(AZ941,abbreviation!$A:$B,2,FALSE),""),"")</f>
        <v/>
      </c>
      <c r="CT941">
        <f>IF(BB941&gt;0,IFERROR(VLOOKUP(BB941,abbreviation!$A:$B,2,FALSE),""),"")</f>
        <v/>
      </c>
      <c r="CU941">
        <f>IF(BD941&gt;0,IFERROR(VLOOKUP(BD941,abbreviation!$A:$B,2,FALSE),""),"")</f>
        <v/>
      </c>
      <c r="CV941">
        <f>IF(BF941&gt;0,IFERROR(VLOOKUP(BF941,abbreviation!$A:$B,2,FALSE),""),"")</f>
        <v/>
      </c>
      <c r="CW941">
        <f>IF(BJ941&gt;0,IFERROR(VLOOKUP(BJ941,abbreviation!$A:$B,2,FALSE),""),"")</f>
        <v/>
      </c>
      <c r="CX941">
        <f>"_"&amp;CS941&amp;IF(ISTEXT(BB941),SeperatorSpecification&amp;CT941,"")&amp;IF(ISTEXT(BD941),SeperatorSpecification&amp;CU941,"")&amp;IF(ISTEXT(BF941),SeperatorSpecification&amp;CV941,"")&amp;IF(ISTEXT(BH941),SeperatorSpecification&amp;BH941,"")&amp;"_"&amp;CW941&amp;IF(OR(ISNUMBER(BL941),ISTEXT(BL941)),"-"&amp;BL941,)</f>
        <v/>
      </c>
      <c r="CY941">
        <f>CONCATENATE(IF(BN941&gt;0,IFERROR(VLOOKUP(BN941,abbreviation!$A:$B,2,FALSE),""),""),IF(OR(BP941&gt;0,BO941&gt;0),SeperatorSpecification,""),IF(BP941&gt;0,IFERROR(VLOOKUP(BP941,abbreviation!$A:$B,2,FALSE),""),IF(BO941&gt;0,IFERROR(VLOOKUP(BO941,abbreviation!$A:$B,2,FALSE),""),"")))</f>
        <v/>
      </c>
      <c r="CZ941">
        <f>CONCATENATE(IF(BR941&gt;0,IFERROR(VLOOKUP(BR941,abbreviation!$A:$B,2,FALSE),""),""),IF(OR(BT941&gt;0,BS941&gt;0),SeperatorSpecification,""),IF(BT941&gt;0,IFERROR(VLOOKUP(BT941,abbreviation!$A:$B,2,FALSE),""),IF(BS941&gt;0,IFERROR(VLOOKUP(BS941,abbreviation!$A:$B,2,FALSE),""),"")))</f>
        <v/>
      </c>
      <c r="DA941">
        <f>CONCATENATE(IF(BV941&gt;0,IFERROR(VLOOKUP(BV941,abbreviation!$A:$B,2,FALSE),""),""),IF(OR(BX941&gt;0,BW941&gt;0),SeperatorSpecification,""),IF(BX941&gt;0,IFERROR(VLOOKUP(BX941,abbreviation!$A:$B,2,FALSE),""),IF(BW941&gt;0,IFERROR(VLOOKUP(BW941,abbreviation!$A:$B,2,FALSE),""),"")))</f>
        <v/>
      </c>
      <c r="DB941">
        <f>IF(BN941&gt;0,(IF(ISTEXT(BN941),SeparatorBUDO,"")&amp;CY941&amp;IF(OR(ISNUMBER(BQ941),ISTEXT(BQ941)),"-"&amp;BQ941,))&amp;(IF(ISTEXT(BR941),"_",)&amp;CZ941&amp;IF(OR(ISNUMBER(BU941),ISTEXT(BU941)),"-"&amp;BU941,))&amp;(IF(ISTEXT(BV941),"_",)&amp;DA941&amp;IF(OR(ISNUMBER(BY941),ISTEXT(BY941)),"-"&amp;BY941,)),"")</f>
        <v/>
      </c>
      <c r="DC941">
        <f>IF(OR(X941&lt;&gt;"",AD941&lt;&gt;"",C941&lt;&gt;"",A941&lt;&gt;""),(CF941&amp;CM941&amp;CR941&amp;CX941&amp;DB941),"")</f>
        <v/>
      </c>
      <c r="DE941" s="40">
        <f>DC941</f>
        <v/>
      </c>
    </row>
    <row r="942">
      <c r="F942" s="41" t="n"/>
      <c r="J942" s="41" t="n"/>
      <c r="N942" s="41" t="n"/>
      <c r="R942" s="41" t="n"/>
      <c r="V942" s="41" t="n"/>
      <c r="AA942" s="7" t="n"/>
      <c r="AB942" s="41" t="n"/>
      <c r="AD942" s="6" t="n"/>
      <c r="AE942" s="8" t="n"/>
      <c r="AF942" s="7" t="n"/>
      <c r="AG942" s="7" t="n"/>
      <c r="AH942" s="41" t="n"/>
      <c r="AJ942" s="6" t="n"/>
      <c r="AK942" s="8" t="n"/>
      <c r="AL942" s="7" t="n"/>
      <c r="AM942" s="7" t="n"/>
      <c r="AN942" s="41" t="n"/>
      <c r="AR942" s="7" t="n"/>
      <c r="AX942" s="42" t="n"/>
      <c r="BB942" s="7" t="n"/>
      <c r="BC942" s="8" t="n"/>
      <c r="BH942" s="42" t="n"/>
      <c r="BQ942" s="41" t="n"/>
      <c r="BU942" s="41" t="n"/>
      <c r="BY942" s="41" t="n"/>
      <c r="CA942">
        <f>CONCATENATE(IF(C942&gt;0,IFERROR(VLOOKUP(C942,abbreviation!$A:$B,2,FALSE),""),""),IF(OR(E942&gt;0,D942&gt;0),SeperatorSpecification,""),IF(E942&gt;0,IFERROR(VLOOKUP(E942,abbreviation!$A:$B,2,FALSE),""),IF(D942&gt;0,IFERROR(VLOOKUP(D942,abbreviation!$A:$B,2,FALSE),""),"")))</f>
        <v/>
      </c>
      <c r="CB942">
        <f>CONCATENATE(IF(G942&gt;0,IFERROR(VLOOKUP(G942,abbreviation!$A:$B,2,FALSE),""),""),IF(OR(I942&gt;0,H942&gt;0),SeperatorSpecification,""),IF(I942&gt;0,IFERROR(VLOOKUP(I942,abbreviation!$A:$B,2,FALSE),""),IF(H942&gt;0,IFERROR(VLOOKUP(H942,abbreviation!$A:$B,2,FALSE),""),"")))</f>
        <v/>
      </c>
      <c r="CC942">
        <f>CONCATENATE(IF(K942&gt;0,IFERROR(VLOOKUP(K942,abbreviation!$A:$B,2,FALSE),""),""),IF(OR(M942&gt;0,L942&gt;0),SeperatorSpecification,""),IF(M942&gt;0,IFERROR(VLOOKUP(M942,abbreviation!$A:$B,2,FALSE),""),IF(L942&gt;0,IFERROR(VLOOKUP(L942,abbreviation!$A:$B,2,FALSE),""),"")))</f>
        <v/>
      </c>
      <c r="CD942">
        <f>CONCATENATE(IF(O942&gt;0,IFERROR(VLOOKUP(O942,abbreviation!$A:$B,2,FALSE),""),""),IF(OR(Q942&gt;0,P942&gt;0),SeperatorSpecification,""),IF(Q942&gt;0,IFERROR(VLOOKUP(Q942,abbreviation!$A:$B,2,FALSE),""),IF(P942&gt;0,IFERROR(VLOOKUP(P942,abbreviation!$A:$B,2,FALSE),""),"")))</f>
        <v/>
      </c>
      <c r="CE942">
        <f>CONCATENATE(IF(S942&gt;0,IFERROR(VLOOKUP(S942,abbreviation!$A:$B,2,FALSE),""),""),IF(OR(U942&gt;0,T942&gt;0),SeperatorSpecification,""),IF(U942&gt;0,IFERROR(VLOOKUP(U942,abbreviation!$A:$B,2,FALSE),""),IF(T942&gt;0,IFERROR(VLOOKUP(T942,abbreviation!$A:$B,2,FALSE),""),"")))</f>
        <v/>
      </c>
      <c r="CF942">
        <f>IF(CA942&gt;0,(CA942&amp;IF(OR(ISNUMBER(F942),ISTEXT(F942)),"-"&amp;F942,))&amp;(IF(ISTEXT(G942),"_",)&amp;CB942&amp;IF(OR(ISNUMBER(J942),ISTEXT(J942)),"-"&amp;J942,))&amp;(IF(ISTEXT(K942),"_",)&amp;CC942&amp;IF(OR(ISNUMBER(N942),ISTEXT(N942)),"-"&amp;N942,))&amp;(IF(ISTEXT(O942),"_",)&amp;CD942&amp;IF(OR(ISNUMBER(R942),ISTEXT(R942)),"-"&amp;R942,))&amp;(IF(ISTEXT(S942),"_",)&amp;CE942&amp;IF(OR(ISNUMBER(V942),ISTEXT(V942)),"-"&amp;V942,)&amp;IF(AND(ISTEXT(CA942),CA942&lt;&gt;""),SeparatorBUDO,)),"")</f>
        <v/>
      </c>
      <c r="CG942">
        <f>IF(X942&gt;0,IFERROR(VLOOKUP(X942,abbreviation!$A:$B,2,FALSE),""),"")</f>
        <v/>
      </c>
      <c r="CH942">
        <f>IF(Z942&gt;0,IFERROR(VLOOKUP(Z942,abbreviation!$A:$B,2,FALSE),""),"")</f>
        <v/>
      </c>
      <c r="CI942">
        <f>IF(AD942&gt;0,IFERROR(VLOOKUP(AD942,abbreviation!$A:$B,2,FALSE),""),"")</f>
        <v/>
      </c>
      <c r="CJ942">
        <f>IF(AF942&gt;0,IFERROR(VLOOKUP(AF942,abbreviation!$A:$B,2,FALSE),""),"")</f>
        <v/>
      </c>
      <c r="CK942">
        <f>IF(AJ942&gt;0,IFERROR(VLOOKUP(AJ942,abbreviation!$A:$B,2,FALSE),""),"")</f>
        <v/>
      </c>
      <c r="CL942">
        <f>IF(AL942&gt;0,IFERROR(VLOOKUP(AL942,abbreviation!$A:$B,2,FALSE),""),"")</f>
        <v/>
      </c>
      <c r="CM942">
        <f>IF(CG942&gt;0,(CG942&amp;IF(ISTEXT(Z942),SeperatorSpecification&amp;CH942,)&amp;IF(OR(ISTEXT(AB942),ISNUMBER(AB942)),"-"&amp;AB942,))&amp;("_"&amp;CI942&amp;IF(ISTEXT(AF942),SeperatorSpecification&amp;CJ942,)&amp;IF(OR(ISTEXT(AH942),ISNUMBER(AH942)),"-"&amp;AH942,))&amp;("_"&amp;CK942&amp;IF(ISTEXT(AL942),SeperatorSpecification&amp;CL942,)&amp;IF(OR(ISTEXT(AN942),ISNUMBER(AN942)),"-"&amp;AN942,)),"")</f>
        <v/>
      </c>
      <c r="CN942">
        <f>IF(AP942&gt;0,IFERROR(VLOOKUP(AP942,abbreviation!$A:$B,2,FALSE),""),"")</f>
        <v/>
      </c>
      <c r="CO942">
        <f>IF(AR942&gt;0,IFERROR(VLOOKUP(AR942,abbreviation!$A:$B,2,FALSE),""),"")</f>
        <v/>
      </c>
      <c r="CP942">
        <f>IF(AT942&gt;0,IFERROR(VLOOKUP(AT942,abbreviation!$A:$B,2,FALSE),""),"")</f>
        <v/>
      </c>
      <c r="CQ942">
        <f>IF(AV942&gt;0,IFERROR(VLOOKUP(AV942,abbreviation!$A:$B,2,FALSE),""),"")</f>
        <v/>
      </c>
      <c r="CR942">
        <f>"_"&amp;CN942&amp;IF(ISTEXT(AR942),SeperatorSpecification&amp;CO942,)&amp;IF(ISTEXT(AT942),SeperatorSpecification&amp;CP942,)&amp;IF(ISTEXT(AV942),SeperatorSpecification&amp;CQ942,)&amp;IF(OR(ISTEXT(AX942),ISNUMBER(AX942)),"-"&amp;AX942,)</f>
        <v/>
      </c>
      <c r="CS942">
        <f>IF(AZ942&gt;0,IFERROR(VLOOKUP(AZ942,abbreviation!$A:$B,2,FALSE),""),"")</f>
        <v/>
      </c>
      <c r="CT942">
        <f>IF(BB942&gt;0,IFERROR(VLOOKUP(BB942,abbreviation!$A:$B,2,FALSE),""),"")</f>
        <v/>
      </c>
      <c r="CU942">
        <f>IF(BD942&gt;0,IFERROR(VLOOKUP(BD942,abbreviation!$A:$B,2,FALSE),""),"")</f>
        <v/>
      </c>
      <c r="CV942">
        <f>IF(BF942&gt;0,IFERROR(VLOOKUP(BF942,abbreviation!$A:$B,2,FALSE),""),"")</f>
        <v/>
      </c>
      <c r="CW942">
        <f>IF(BJ942&gt;0,IFERROR(VLOOKUP(BJ942,abbreviation!$A:$B,2,FALSE),""),"")</f>
        <v/>
      </c>
      <c r="CX942">
        <f>"_"&amp;CS942&amp;IF(ISTEXT(BB942),SeperatorSpecification&amp;CT942,"")&amp;IF(ISTEXT(BD942),SeperatorSpecification&amp;CU942,"")&amp;IF(ISTEXT(BF942),SeperatorSpecification&amp;CV942,"")&amp;IF(ISTEXT(BH942),SeperatorSpecification&amp;BH942,"")&amp;"_"&amp;CW942&amp;IF(OR(ISNUMBER(BL942),ISTEXT(BL942)),"-"&amp;BL942,)</f>
        <v/>
      </c>
      <c r="CY942">
        <f>CONCATENATE(IF(BN942&gt;0,IFERROR(VLOOKUP(BN942,abbreviation!$A:$B,2,FALSE),""),""),IF(OR(BP942&gt;0,BO942&gt;0),SeperatorSpecification,""),IF(BP942&gt;0,IFERROR(VLOOKUP(BP942,abbreviation!$A:$B,2,FALSE),""),IF(BO942&gt;0,IFERROR(VLOOKUP(BO942,abbreviation!$A:$B,2,FALSE),""),"")))</f>
        <v/>
      </c>
      <c r="CZ942">
        <f>CONCATENATE(IF(BR942&gt;0,IFERROR(VLOOKUP(BR942,abbreviation!$A:$B,2,FALSE),""),""),IF(OR(BT942&gt;0,BS942&gt;0),SeperatorSpecification,""),IF(BT942&gt;0,IFERROR(VLOOKUP(BT942,abbreviation!$A:$B,2,FALSE),""),IF(BS942&gt;0,IFERROR(VLOOKUP(BS942,abbreviation!$A:$B,2,FALSE),""),"")))</f>
        <v/>
      </c>
      <c r="DA942">
        <f>CONCATENATE(IF(BV942&gt;0,IFERROR(VLOOKUP(BV942,abbreviation!$A:$B,2,FALSE),""),""),IF(OR(BX942&gt;0,BW942&gt;0),SeperatorSpecification,""),IF(BX942&gt;0,IFERROR(VLOOKUP(BX942,abbreviation!$A:$B,2,FALSE),""),IF(BW942&gt;0,IFERROR(VLOOKUP(BW942,abbreviation!$A:$B,2,FALSE),""),"")))</f>
        <v/>
      </c>
      <c r="DB942">
        <f>IF(BN942&gt;0,(IF(ISTEXT(BN942),SeparatorBUDO,"")&amp;CY942&amp;IF(OR(ISNUMBER(BQ942),ISTEXT(BQ942)),"-"&amp;BQ942,))&amp;(IF(ISTEXT(BR942),"_",)&amp;CZ942&amp;IF(OR(ISNUMBER(BU942),ISTEXT(BU942)),"-"&amp;BU942,))&amp;(IF(ISTEXT(BV942),"_",)&amp;DA942&amp;IF(OR(ISNUMBER(BY942),ISTEXT(BY942)),"-"&amp;BY942,)),"")</f>
        <v/>
      </c>
      <c r="DC942">
        <f>IF(OR(X942&lt;&gt;"",AD942&lt;&gt;"",C942&lt;&gt;"",A942&lt;&gt;""),(CF942&amp;CM942&amp;CR942&amp;CX942&amp;DB942),"")</f>
        <v/>
      </c>
      <c r="DE942" s="40">
        <f>DC942</f>
        <v/>
      </c>
    </row>
    <row r="943">
      <c r="F943" s="41" t="n"/>
      <c r="J943" s="41" t="n"/>
      <c r="N943" s="41" t="n"/>
      <c r="R943" s="41" t="n"/>
      <c r="V943" s="41" t="n"/>
      <c r="AA943" s="7" t="n"/>
      <c r="AB943" s="41" t="n"/>
      <c r="AD943" s="6" t="n"/>
      <c r="AE943" s="8" t="n"/>
      <c r="AF943" s="7" t="n"/>
      <c r="AG943" s="7" t="n"/>
      <c r="AH943" s="41" t="n"/>
      <c r="AJ943" s="6" t="n"/>
      <c r="AK943" s="8" t="n"/>
      <c r="AL943" s="7" t="n"/>
      <c r="AM943" s="7" t="n"/>
      <c r="AN943" s="41" t="n"/>
      <c r="AR943" s="7" t="n"/>
      <c r="AX943" s="42" t="n"/>
      <c r="BB943" s="7" t="n"/>
      <c r="BC943" s="8" t="n"/>
      <c r="BH943" s="42" t="n"/>
      <c r="BQ943" s="41" t="n"/>
      <c r="BU943" s="41" t="n"/>
      <c r="BY943" s="41" t="n"/>
      <c r="CA943">
        <f>CONCATENATE(IF(C943&gt;0,IFERROR(VLOOKUP(C943,abbreviation!$A:$B,2,FALSE),""),""),IF(OR(E943&gt;0,D943&gt;0),SeperatorSpecification,""),IF(E943&gt;0,IFERROR(VLOOKUP(E943,abbreviation!$A:$B,2,FALSE),""),IF(D943&gt;0,IFERROR(VLOOKUP(D943,abbreviation!$A:$B,2,FALSE),""),"")))</f>
        <v/>
      </c>
      <c r="CB943">
        <f>CONCATENATE(IF(G943&gt;0,IFERROR(VLOOKUP(G943,abbreviation!$A:$B,2,FALSE),""),""),IF(OR(I943&gt;0,H943&gt;0),SeperatorSpecification,""),IF(I943&gt;0,IFERROR(VLOOKUP(I943,abbreviation!$A:$B,2,FALSE),""),IF(H943&gt;0,IFERROR(VLOOKUP(H943,abbreviation!$A:$B,2,FALSE),""),"")))</f>
        <v/>
      </c>
      <c r="CC943">
        <f>CONCATENATE(IF(K943&gt;0,IFERROR(VLOOKUP(K943,abbreviation!$A:$B,2,FALSE),""),""),IF(OR(M943&gt;0,L943&gt;0),SeperatorSpecification,""),IF(M943&gt;0,IFERROR(VLOOKUP(M943,abbreviation!$A:$B,2,FALSE),""),IF(L943&gt;0,IFERROR(VLOOKUP(L943,abbreviation!$A:$B,2,FALSE),""),"")))</f>
        <v/>
      </c>
      <c r="CD943">
        <f>CONCATENATE(IF(O943&gt;0,IFERROR(VLOOKUP(O943,abbreviation!$A:$B,2,FALSE),""),""),IF(OR(Q943&gt;0,P943&gt;0),SeperatorSpecification,""),IF(Q943&gt;0,IFERROR(VLOOKUP(Q943,abbreviation!$A:$B,2,FALSE),""),IF(P943&gt;0,IFERROR(VLOOKUP(P943,abbreviation!$A:$B,2,FALSE),""),"")))</f>
        <v/>
      </c>
      <c r="CE943">
        <f>CONCATENATE(IF(S943&gt;0,IFERROR(VLOOKUP(S943,abbreviation!$A:$B,2,FALSE),""),""),IF(OR(U943&gt;0,T943&gt;0),SeperatorSpecification,""),IF(U943&gt;0,IFERROR(VLOOKUP(U943,abbreviation!$A:$B,2,FALSE),""),IF(T943&gt;0,IFERROR(VLOOKUP(T943,abbreviation!$A:$B,2,FALSE),""),"")))</f>
        <v/>
      </c>
      <c r="CF943">
        <f>IF(CA943&gt;0,(CA943&amp;IF(OR(ISNUMBER(F943),ISTEXT(F943)),"-"&amp;F943,))&amp;(IF(ISTEXT(G943),"_",)&amp;CB943&amp;IF(OR(ISNUMBER(J943),ISTEXT(J943)),"-"&amp;J943,))&amp;(IF(ISTEXT(K943),"_",)&amp;CC943&amp;IF(OR(ISNUMBER(N943),ISTEXT(N943)),"-"&amp;N943,))&amp;(IF(ISTEXT(O943),"_",)&amp;CD943&amp;IF(OR(ISNUMBER(R943),ISTEXT(R943)),"-"&amp;R943,))&amp;(IF(ISTEXT(S943),"_",)&amp;CE943&amp;IF(OR(ISNUMBER(V943),ISTEXT(V943)),"-"&amp;V943,)&amp;IF(AND(ISTEXT(CA943),CA943&lt;&gt;""),SeparatorBUDO,)),"")</f>
        <v/>
      </c>
      <c r="CG943">
        <f>IF(X943&gt;0,IFERROR(VLOOKUP(X943,abbreviation!$A:$B,2,FALSE),""),"")</f>
        <v/>
      </c>
      <c r="CH943">
        <f>IF(Z943&gt;0,IFERROR(VLOOKUP(Z943,abbreviation!$A:$B,2,FALSE),""),"")</f>
        <v/>
      </c>
      <c r="CI943">
        <f>IF(AD943&gt;0,IFERROR(VLOOKUP(AD943,abbreviation!$A:$B,2,FALSE),""),"")</f>
        <v/>
      </c>
      <c r="CJ943">
        <f>IF(AF943&gt;0,IFERROR(VLOOKUP(AF943,abbreviation!$A:$B,2,FALSE),""),"")</f>
        <v/>
      </c>
      <c r="CK943">
        <f>IF(AJ943&gt;0,IFERROR(VLOOKUP(AJ943,abbreviation!$A:$B,2,FALSE),""),"")</f>
        <v/>
      </c>
      <c r="CL943">
        <f>IF(AL943&gt;0,IFERROR(VLOOKUP(AL943,abbreviation!$A:$B,2,FALSE),""),"")</f>
        <v/>
      </c>
      <c r="CM943">
        <f>IF(CG943&gt;0,(CG943&amp;IF(ISTEXT(Z943),SeperatorSpecification&amp;CH943,)&amp;IF(OR(ISTEXT(AB943),ISNUMBER(AB943)),"-"&amp;AB943,))&amp;("_"&amp;CI943&amp;IF(ISTEXT(AF943),SeperatorSpecification&amp;CJ943,)&amp;IF(OR(ISTEXT(AH943),ISNUMBER(AH943)),"-"&amp;AH943,))&amp;("_"&amp;CK943&amp;IF(ISTEXT(AL943),SeperatorSpecification&amp;CL943,)&amp;IF(OR(ISTEXT(AN943),ISNUMBER(AN943)),"-"&amp;AN943,)),"")</f>
        <v/>
      </c>
      <c r="CN943">
        <f>IF(AP943&gt;0,IFERROR(VLOOKUP(AP943,abbreviation!$A:$B,2,FALSE),""),"")</f>
        <v/>
      </c>
      <c r="CO943">
        <f>IF(AR943&gt;0,IFERROR(VLOOKUP(AR943,abbreviation!$A:$B,2,FALSE),""),"")</f>
        <v/>
      </c>
      <c r="CP943">
        <f>IF(AT943&gt;0,IFERROR(VLOOKUP(AT943,abbreviation!$A:$B,2,FALSE),""),"")</f>
        <v/>
      </c>
      <c r="CQ943">
        <f>IF(AV943&gt;0,IFERROR(VLOOKUP(AV943,abbreviation!$A:$B,2,FALSE),""),"")</f>
        <v/>
      </c>
      <c r="CR943">
        <f>"_"&amp;CN943&amp;IF(ISTEXT(AR943),SeperatorSpecification&amp;CO943,)&amp;IF(ISTEXT(AT943),SeperatorSpecification&amp;CP943,)&amp;IF(ISTEXT(AV943),SeperatorSpecification&amp;CQ943,)&amp;IF(OR(ISTEXT(AX943),ISNUMBER(AX943)),"-"&amp;AX943,)</f>
        <v/>
      </c>
      <c r="CS943">
        <f>IF(AZ943&gt;0,IFERROR(VLOOKUP(AZ943,abbreviation!$A:$B,2,FALSE),""),"")</f>
        <v/>
      </c>
      <c r="CT943">
        <f>IF(BB943&gt;0,IFERROR(VLOOKUP(BB943,abbreviation!$A:$B,2,FALSE),""),"")</f>
        <v/>
      </c>
      <c r="CU943">
        <f>IF(BD943&gt;0,IFERROR(VLOOKUP(BD943,abbreviation!$A:$B,2,FALSE),""),"")</f>
        <v/>
      </c>
      <c r="CV943">
        <f>IF(BF943&gt;0,IFERROR(VLOOKUP(BF943,abbreviation!$A:$B,2,FALSE),""),"")</f>
        <v/>
      </c>
      <c r="CW943">
        <f>IF(BJ943&gt;0,IFERROR(VLOOKUP(BJ943,abbreviation!$A:$B,2,FALSE),""),"")</f>
        <v/>
      </c>
      <c r="CX943">
        <f>"_"&amp;CS943&amp;IF(ISTEXT(BB943),SeperatorSpecification&amp;CT943,"")&amp;IF(ISTEXT(BD943),SeperatorSpecification&amp;CU943,"")&amp;IF(ISTEXT(BF943),SeperatorSpecification&amp;CV943,"")&amp;IF(ISTEXT(BH943),SeperatorSpecification&amp;BH943,"")&amp;"_"&amp;CW943&amp;IF(OR(ISNUMBER(BL943),ISTEXT(BL943)),"-"&amp;BL943,)</f>
        <v/>
      </c>
      <c r="CY943">
        <f>CONCATENATE(IF(BN943&gt;0,IFERROR(VLOOKUP(BN943,abbreviation!$A:$B,2,FALSE),""),""),IF(OR(BP943&gt;0,BO943&gt;0),SeperatorSpecification,""),IF(BP943&gt;0,IFERROR(VLOOKUP(BP943,abbreviation!$A:$B,2,FALSE),""),IF(BO943&gt;0,IFERROR(VLOOKUP(BO943,abbreviation!$A:$B,2,FALSE),""),"")))</f>
        <v/>
      </c>
      <c r="CZ943">
        <f>CONCATENATE(IF(BR943&gt;0,IFERROR(VLOOKUP(BR943,abbreviation!$A:$B,2,FALSE),""),""),IF(OR(BT943&gt;0,BS943&gt;0),SeperatorSpecification,""),IF(BT943&gt;0,IFERROR(VLOOKUP(BT943,abbreviation!$A:$B,2,FALSE),""),IF(BS943&gt;0,IFERROR(VLOOKUP(BS943,abbreviation!$A:$B,2,FALSE),""),"")))</f>
        <v/>
      </c>
      <c r="DA943">
        <f>CONCATENATE(IF(BV943&gt;0,IFERROR(VLOOKUP(BV943,abbreviation!$A:$B,2,FALSE),""),""),IF(OR(BX943&gt;0,BW943&gt;0),SeperatorSpecification,""),IF(BX943&gt;0,IFERROR(VLOOKUP(BX943,abbreviation!$A:$B,2,FALSE),""),IF(BW943&gt;0,IFERROR(VLOOKUP(BW943,abbreviation!$A:$B,2,FALSE),""),"")))</f>
        <v/>
      </c>
      <c r="DB943">
        <f>IF(BN943&gt;0,(IF(ISTEXT(BN943),SeparatorBUDO,"")&amp;CY943&amp;IF(OR(ISNUMBER(BQ943),ISTEXT(BQ943)),"-"&amp;BQ943,))&amp;(IF(ISTEXT(BR943),"_",)&amp;CZ943&amp;IF(OR(ISNUMBER(BU943),ISTEXT(BU943)),"-"&amp;BU943,))&amp;(IF(ISTEXT(BV943),"_",)&amp;DA943&amp;IF(OR(ISNUMBER(BY943),ISTEXT(BY943)),"-"&amp;BY943,)),"")</f>
        <v/>
      </c>
      <c r="DC943">
        <f>IF(OR(X943&lt;&gt;"",AD943&lt;&gt;"",C943&lt;&gt;"",A943&lt;&gt;""),(CF943&amp;CM943&amp;CR943&amp;CX943&amp;DB943),"")</f>
        <v/>
      </c>
      <c r="DE943" s="40">
        <f>DC943</f>
        <v/>
      </c>
    </row>
    <row r="944">
      <c r="F944" s="41" t="n"/>
      <c r="J944" s="41" t="n"/>
      <c r="N944" s="41" t="n"/>
      <c r="R944" s="41" t="n"/>
      <c r="V944" s="41" t="n"/>
      <c r="AA944" s="7" t="n"/>
      <c r="AB944" s="41" t="n"/>
      <c r="AD944" s="6" t="n"/>
      <c r="AE944" s="8" t="n"/>
      <c r="AF944" s="7" t="n"/>
      <c r="AG944" s="7" t="n"/>
      <c r="AH944" s="41" t="n"/>
      <c r="AJ944" s="6" t="n"/>
      <c r="AK944" s="8" t="n"/>
      <c r="AL944" s="7" t="n"/>
      <c r="AM944" s="7" t="n"/>
      <c r="AN944" s="41" t="n"/>
      <c r="AR944" s="7" t="n"/>
      <c r="AX944" s="42" t="n"/>
      <c r="BB944" s="7" t="n"/>
      <c r="BC944" s="8" t="n"/>
      <c r="BH944" s="42" t="n"/>
      <c r="BQ944" s="41" t="n"/>
      <c r="BU944" s="41" t="n"/>
      <c r="BY944" s="41" t="n"/>
      <c r="CA944">
        <f>CONCATENATE(IF(C944&gt;0,IFERROR(VLOOKUP(C944,abbreviation!$A:$B,2,FALSE),""),""),IF(OR(E944&gt;0,D944&gt;0),SeperatorSpecification,""),IF(E944&gt;0,IFERROR(VLOOKUP(E944,abbreviation!$A:$B,2,FALSE),""),IF(D944&gt;0,IFERROR(VLOOKUP(D944,abbreviation!$A:$B,2,FALSE),""),"")))</f>
        <v/>
      </c>
      <c r="CB944">
        <f>CONCATENATE(IF(G944&gt;0,IFERROR(VLOOKUP(G944,abbreviation!$A:$B,2,FALSE),""),""),IF(OR(I944&gt;0,H944&gt;0),SeperatorSpecification,""),IF(I944&gt;0,IFERROR(VLOOKUP(I944,abbreviation!$A:$B,2,FALSE),""),IF(H944&gt;0,IFERROR(VLOOKUP(H944,abbreviation!$A:$B,2,FALSE),""),"")))</f>
        <v/>
      </c>
      <c r="CC944">
        <f>CONCATENATE(IF(K944&gt;0,IFERROR(VLOOKUP(K944,abbreviation!$A:$B,2,FALSE),""),""),IF(OR(M944&gt;0,L944&gt;0),SeperatorSpecification,""),IF(M944&gt;0,IFERROR(VLOOKUP(M944,abbreviation!$A:$B,2,FALSE),""),IF(L944&gt;0,IFERROR(VLOOKUP(L944,abbreviation!$A:$B,2,FALSE),""),"")))</f>
        <v/>
      </c>
      <c r="CD944">
        <f>CONCATENATE(IF(O944&gt;0,IFERROR(VLOOKUP(O944,abbreviation!$A:$B,2,FALSE),""),""),IF(OR(Q944&gt;0,P944&gt;0),SeperatorSpecification,""),IF(Q944&gt;0,IFERROR(VLOOKUP(Q944,abbreviation!$A:$B,2,FALSE),""),IF(P944&gt;0,IFERROR(VLOOKUP(P944,abbreviation!$A:$B,2,FALSE),""),"")))</f>
        <v/>
      </c>
      <c r="CE944">
        <f>CONCATENATE(IF(S944&gt;0,IFERROR(VLOOKUP(S944,abbreviation!$A:$B,2,FALSE),""),""),IF(OR(U944&gt;0,T944&gt;0),SeperatorSpecification,""),IF(U944&gt;0,IFERROR(VLOOKUP(U944,abbreviation!$A:$B,2,FALSE),""),IF(T944&gt;0,IFERROR(VLOOKUP(T944,abbreviation!$A:$B,2,FALSE),""),"")))</f>
        <v/>
      </c>
      <c r="CF944">
        <f>IF(CA944&gt;0,(CA944&amp;IF(OR(ISNUMBER(F944),ISTEXT(F944)),"-"&amp;F944,))&amp;(IF(ISTEXT(G944),"_",)&amp;CB944&amp;IF(OR(ISNUMBER(J944),ISTEXT(J944)),"-"&amp;J944,))&amp;(IF(ISTEXT(K944),"_",)&amp;CC944&amp;IF(OR(ISNUMBER(N944),ISTEXT(N944)),"-"&amp;N944,))&amp;(IF(ISTEXT(O944),"_",)&amp;CD944&amp;IF(OR(ISNUMBER(R944),ISTEXT(R944)),"-"&amp;R944,))&amp;(IF(ISTEXT(S944),"_",)&amp;CE944&amp;IF(OR(ISNUMBER(V944),ISTEXT(V944)),"-"&amp;V944,)&amp;IF(AND(ISTEXT(CA944),CA944&lt;&gt;""),SeparatorBUDO,)),"")</f>
        <v/>
      </c>
      <c r="CG944">
        <f>IF(X944&gt;0,IFERROR(VLOOKUP(X944,abbreviation!$A:$B,2,FALSE),""),"")</f>
        <v/>
      </c>
      <c r="CH944">
        <f>IF(Z944&gt;0,IFERROR(VLOOKUP(Z944,abbreviation!$A:$B,2,FALSE),""),"")</f>
        <v/>
      </c>
      <c r="CI944">
        <f>IF(AD944&gt;0,IFERROR(VLOOKUP(AD944,abbreviation!$A:$B,2,FALSE),""),"")</f>
        <v/>
      </c>
      <c r="CJ944">
        <f>IF(AF944&gt;0,IFERROR(VLOOKUP(AF944,abbreviation!$A:$B,2,FALSE),""),"")</f>
        <v/>
      </c>
      <c r="CK944">
        <f>IF(AJ944&gt;0,IFERROR(VLOOKUP(AJ944,abbreviation!$A:$B,2,FALSE),""),"")</f>
        <v/>
      </c>
      <c r="CL944">
        <f>IF(AL944&gt;0,IFERROR(VLOOKUP(AL944,abbreviation!$A:$B,2,FALSE),""),"")</f>
        <v/>
      </c>
      <c r="CM944">
        <f>IF(CG944&gt;0,(CG944&amp;IF(ISTEXT(Z944),SeperatorSpecification&amp;CH944,)&amp;IF(OR(ISTEXT(AB944),ISNUMBER(AB944)),"-"&amp;AB944,))&amp;("_"&amp;CI944&amp;IF(ISTEXT(AF944),SeperatorSpecification&amp;CJ944,)&amp;IF(OR(ISTEXT(AH944),ISNUMBER(AH944)),"-"&amp;AH944,))&amp;("_"&amp;CK944&amp;IF(ISTEXT(AL944),SeperatorSpecification&amp;CL944,)&amp;IF(OR(ISTEXT(AN944),ISNUMBER(AN944)),"-"&amp;AN944,)),"")</f>
        <v/>
      </c>
      <c r="CN944">
        <f>IF(AP944&gt;0,IFERROR(VLOOKUP(AP944,abbreviation!$A:$B,2,FALSE),""),"")</f>
        <v/>
      </c>
      <c r="CO944">
        <f>IF(AR944&gt;0,IFERROR(VLOOKUP(AR944,abbreviation!$A:$B,2,FALSE),""),"")</f>
        <v/>
      </c>
      <c r="CP944">
        <f>IF(AT944&gt;0,IFERROR(VLOOKUP(AT944,abbreviation!$A:$B,2,FALSE),""),"")</f>
        <v/>
      </c>
      <c r="CQ944">
        <f>IF(AV944&gt;0,IFERROR(VLOOKUP(AV944,abbreviation!$A:$B,2,FALSE),""),"")</f>
        <v/>
      </c>
      <c r="CR944">
        <f>"_"&amp;CN944&amp;IF(ISTEXT(AR944),SeperatorSpecification&amp;CO944,)&amp;IF(ISTEXT(AT944),SeperatorSpecification&amp;CP944,)&amp;IF(ISTEXT(AV944),SeperatorSpecification&amp;CQ944,)&amp;IF(OR(ISTEXT(AX944),ISNUMBER(AX944)),"-"&amp;AX944,)</f>
        <v/>
      </c>
      <c r="CS944">
        <f>IF(AZ944&gt;0,IFERROR(VLOOKUP(AZ944,abbreviation!$A:$B,2,FALSE),""),"")</f>
        <v/>
      </c>
      <c r="CT944">
        <f>IF(BB944&gt;0,IFERROR(VLOOKUP(BB944,abbreviation!$A:$B,2,FALSE),""),"")</f>
        <v/>
      </c>
      <c r="CU944">
        <f>IF(BD944&gt;0,IFERROR(VLOOKUP(BD944,abbreviation!$A:$B,2,FALSE),""),"")</f>
        <v/>
      </c>
      <c r="CV944">
        <f>IF(BF944&gt;0,IFERROR(VLOOKUP(BF944,abbreviation!$A:$B,2,FALSE),""),"")</f>
        <v/>
      </c>
      <c r="CW944">
        <f>IF(BJ944&gt;0,IFERROR(VLOOKUP(BJ944,abbreviation!$A:$B,2,FALSE),""),"")</f>
        <v/>
      </c>
      <c r="CX944">
        <f>"_"&amp;CS944&amp;IF(ISTEXT(BB944),SeperatorSpecification&amp;CT944,"")&amp;IF(ISTEXT(BD944),SeperatorSpecification&amp;CU944,"")&amp;IF(ISTEXT(BF944),SeperatorSpecification&amp;CV944,"")&amp;IF(ISTEXT(BH944),SeperatorSpecification&amp;BH944,"")&amp;"_"&amp;CW944&amp;IF(OR(ISNUMBER(BL944),ISTEXT(BL944)),"-"&amp;BL944,)</f>
        <v/>
      </c>
      <c r="CY944">
        <f>CONCATENATE(IF(BN944&gt;0,IFERROR(VLOOKUP(BN944,abbreviation!$A:$B,2,FALSE),""),""),IF(OR(BP944&gt;0,BO944&gt;0),SeperatorSpecification,""),IF(BP944&gt;0,IFERROR(VLOOKUP(BP944,abbreviation!$A:$B,2,FALSE),""),IF(BO944&gt;0,IFERROR(VLOOKUP(BO944,abbreviation!$A:$B,2,FALSE),""),"")))</f>
        <v/>
      </c>
      <c r="CZ944">
        <f>CONCATENATE(IF(BR944&gt;0,IFERROR(VLOOKUP(BR944,abbreviation!$A:$B,2,FALSE),""),""),IF(OR(BT944&gt;0,BS944&gt;0),SeperatorSpecification,""),IF(BT944&gt;0,IFERROR(VLOOKUP(BT944,abbreviation!$A:$B,2,FALSE),""),IF(BS944&gt;0,IFERROR(VLOOKUP(BS944,abbreviation!$A:$B,2,FALSE),""),"")))</f>
        <v/>
      </c>
      <c r="DA944">
        <f>CONCATENATE(IF(BV944&gt;0,IFERROR(VLOOKUP(BV944,abbreviation!$A:$B,2,FALSE),""),""),IF(OR(BX944&gt;0,BW944&gt;0),SeperatorSpecification,""),IF(BX944&gt;0,IFERROR(VLOOKUP(BX944,abbreviation!$A:$B,2,FALSE),""),IF(BW944&gt;0,IFERROR(VLOOKUP(BW944,abbreviation!$A:$B,2,FALSE),""),"")))</f>
        <v/>
      </c>
      <c r="DB944">
        <f>IF(BN944&gt;0,(IF(ISTEXT(BN944),SeparatorBUDO,"")&amp;CY944&amp;IF(OR(ISNUMBER(BQ944),ISTEXT(BQ944)),"-"&amp;BQ944,))&amp;(IF(ISTEXT(BR944),"_",)&amp;CZ944&amp;IF(OR(ISNUMBER(BU944),ISTEXT(BU944)),"-"&amp;BU944,))&amp;(IF(ISTEXT(BV944),"_",)&amp;DA944&amp;IF(OR(ISNUMBER(BY944),ISTEXT(BY944)),"-"&amp;BY944,)),"")</f>
        <v/>
      </c>
      <c r="DC944">
        <f>IF(OR(X944&lt;&gt;"",AD944&lt;&gt;"",C944&lt;&gt;"",A944&lt;&gt;""),(CF944&amp;CM944&amp;CR944&amp;CX944&amp;DB944),"")</f>
        <v/>
      </c>
      <c r="DE944" s="40">
        <f>DC944</f>
        <v/>
      </c>
    </row>
    <row r="945">
      <c r="F945" s="41" t="n"/>
      <c r="J945" s="41" t="n"/>
      <c r="N945" s="41" t="n"/>
      <c r="R945" s="41" t="n"/>
      <c r="V945" s="41" t="n"/>
      <c r="AA945" s="7" t="n"/>
      <c r="AB945" s="41" t="n"/>
      <c r="AD945" s="6" t="n"/>
      <c r="AE945" s="8" t="n"/>
      <c r="AF945" s="7" t="n"/>
      <c r="AG945" s="7" t="n"/>
      <c r="AH945" s="41" t="n"/>
      <c r="AJ945" s="6" t="n"/>
      <c r="AK945" s="8" t="n"/>
      <c r="AL945" s="7" t="n"/>
      <c r="AM945" s="7" t="n"/>
      <c r="AN945" s="41" t="n"/>
      <c r="AR945" s="7" t="n"/>
      <c r="AX945" s="42" t="n"/>
      <c r="BB945" s="7" t="n"/>
      <c r="BC945" s="8" t="n"/>
      <c r="BH945" s="42" t="n"/>
      <c r="BQ945" s="41" t="n"/>
      <c r="BU945" s="41" t="n"/>
      <c r="BY945" s="41" t="n"/>
      <c r="CA945">
        <f>CONCATENATE(IF(C945&gt;0,IFERROR(VLOOKUP(C945,abbreviation!$A:$B,2,FALSE),""),""),IF(OR(E945&gt;0,D945&gt;0),SeperatorSpecification,""),IF(E945&gt;0,IFERROR(VLOOKUP(E945,abbreviation!$A:$B,2,FALSE),""),IF(D945&gt;0,IFERROR(VLOOKUP(D945,abbreviation!$A:$B,2,FALSE),""),"")))</f>
        <v/>
      </c>
      <c r="CB945">
        <f>CONCATENATE(IF(G945&gt;0,IFERROR(VLOOKUP(G945,abbreviation!$A:$B,2,FALSE),""),""),IF(OR(I945&gt;0,H945&gt;0),SeperatorSpecification,""),IF(I945&gt;0,IFERROR(VLOOKUP(I945,abbreviation!$A:$B,2,FALSE),""),IF(H945&gt;0,IFERROR(VLOOKUP(H945,abbreviation!$A:$B,2,FALSE),""),"")))</f>
        <v/>
      </c>
      <c r="CC945">
        <f>CONCATENATE(IF(K945&gt;0,IFERROR(VLOOKUP(K945,abbreviation!$A:$B,2,FALSE),""),""),IF(OR(M945&gt;0,L945&gt;0),SeperatorSpecification,""),IF(M945&gt;0,IFERROR(VLOOKUP(M945,abbreviation!$A:$B,2,FALSE),""),IF(L945&gt;0,IFERROR(VLOOKUP(L945,abbreviation!$A:$B,2,FALSE),""),"")))</f>
        <v/>
      </c>
      <c r="CD945">
        <f>CONCATENATE(IF(O945&gt;0,IFERROR(VLOOKUP(O945,abbreviation!$A:$B,2,FALSE),""),""),IF(OR(Q945&gt;0,P945&gt;0),SeperatorSpecification,""),IF(Q945&gt;0,IFERROR(VLOOKUP(Q945,abbreviation!$A:$B,2,FALSE),""),IF(P945&gt;0,IFERROR(VLOOKUP(P945,abbreviation!$A:$B,2,FALSE),""),"")))</f>
        <v/>
      </c>
      <c r="CE945">
        <f>CONCATENATE(IF(S945&gt;0,IFERROR(VLOOKUP(S945,abbreviation!$A:$B,2,FALSE),""),""),IF(OR(U945&gt;0,T945&gt;0),SeperatorSpecification,""),IF(U945&gt;0,IFERROR(VLOOKUP(U945,abbreviation!$A:$B,2,FALSE),""),IF(T945&gt;0,IFERROR(VLOOKUP(T945,abbreviation!$A:$B,2,FALSE),""),"")))</f>
        <v/>
      </c>
      <c r="CF945">
        <f>IF(CA945&gt;0,(CA945&amp;IF(OR(ISNUMBER(F945),ISTEXT(F945)),"-"&amp;F945,))&amp;(IF(ISTEXT(G945),"_",)&amp;CB945&amp;IF(OR(ISNUMBER(J945),ISTEXT(J945)),"-"&amp;J945,))&amp;(IF(ISTEXT(K945),"_",)&amp;CC945&amp;IF(OR(ISNUMBER(N945),ISTEXT(N945)),"-"&amp;N945,))&amp;(IF(ISTEXT(O945),"_",)&amp;CD945&amp;IF(OR(ISNUMBER(R945),ISTEXT(R945)),"-"&amp;R945,))&amp;(IF(ISTEXT(S945),"_",)&amp;CE945&amp;IF(OR(ISNUMBER(V945),ISTEXT(V945)),"-"&amp;V945,)&amp;IF(AND(ISTEXT(CA945),CA945&lt;&gt;""),SeparatorBUDO,)),"")</f>
        <v/>
      </c>
      <c r="CG945">
        <f>IF(X945&gt;0,IFERROR(VLOOKUP(X945,abbreviation!$A:$B,2,FALSE),""),"")</f>
        <v/>
      </c>
      <c r="CH945">
        <f>IF(Z945&gt;0,IFERROR(VLOOKUP(Z945,abbreviation!$A:$B,2,FALSE),""),"")</f>
        <v/>
      </c>
      <c r="CI945">
        <f>IF(AD945&gt;0,IFERROR(VLOOKUP(AD945,abbreviation!$A:$B,2,FALSE),""),"")</f>
        <v/>
      </c>
      <c r="CJ945">
        <f>IF(AF945&gt;0,IFERROR(VLOOKUP(AF945,abbreviation!$A:$B,2,FALSE),""),"")</f>
        <v/>
      </c>
      <c r="CK945">
        <f>IF(AJ945&gt;0,IFERROR(VLOOKUP(AJ945,abbreviation!$A:$B,2,FALSE),""),"")</f>
        <v/>
      </c>
      <c r="CL945">
        <f>IF(AL945&gt;0,IFERROR(VLOOKUP(AL945,abbreviation!$A:$B,2,FALSE),""),"")</f>
        <v/>
      </c>
      <c r="CM945">
        <f>IF(CG945&gt;0,(CG945&amp;IF(ISTEXT(Z945),SeperatorSpecification&amp;CH945,)&amp;IF(OR(ISTEXT(AB945),ISNUMBER(AB945)),"-"&amp;AB945,))&amp;("_"&amp;CI945&amp;IF(ISTEXT(AF945),SeperatorSpecification&amp;CJ945,)&amp;IF(OR(ISTEXT(AH945),ISNUMBER(AH945)),"-"&amp;AH945,))&amp;("_"&amp;CK945&amp;IF(ISTEXT(AL945),SeperatorSpecification&amp;CL945,)&amp;IF(OR(ISTEXT(AN945),ISNUMBER(AN945)),"-"&amp;AN945,)),"")</f>
        <v/>
      </c>
      <c r="CN945">
        <f>IF(AP945&gt;0,IFERROR(VLOOKUP(AP945,abbreviation!$A:$B,2,FALSE),""),"")</f>
        <v/>
      </c>
      <c r="CO945">
        <f>IF(AR945&gt;0,IFERROR(VLOOKUP(AR945,abbreviation!$A:$B,2,FALSE),""),"")</f>
        <v/>
      </c>
      <c r="CP945">
        <f>IF(AT945&gt;0,IFERROR(VLOOKUP(AT945,abbreviation!$A:$B,2,FALSE),""),"")</f>
        <v/>
      </c>
      <c r="CQ945">
        <f>IF(AV945&gt;0,IFERROR(VLOOKUP(AV945,abbreviation!$A:$B,2,FALSE),""),"")</f>
        <v/>
      </c>
      <c r="CR945">
        <f>"_"&amp;CN945&amp;IF(ISTEXT(AR945),SeperatorSpecification&amp;CO945,)&amp;IF(ISTEXT(AT945),SeperatorSpecification&amp;CP945,)&amp;IF(ISTEXT(AV945),SeperatorSpecification&amp;CQ945,)&amp;IF(OR(ISTEXT(AX945),ISNUMBER(AX945)),"-"&amp;AX945,)</f>
        <v/>
      </c>
      <c r="CS945">
        <f>IF(AZ945&gt;0,IFERROR(VLOOKUP(AZ945,abbreviation!$A:$B,2,FALSE),""),"")</f>
        <v/>
      </c>
      <c r="CT945">
        <f>IF(BB945&gt;0,IFERROR(VLOOKUP(BB945,abbreviation!$A:$B,2,FALSE),""),"")</f>
        <v/>
      </c>
      <c r="CU945">
        <f>IF(BD945&gt;0,IFERROR(VLOOKUP(BD945,abbreviation!$A:$B,2,FALSE),""),"")</f>
        <v/>
      </c>
      <c r="CV945">
        <f>IF(BF945&gt;0,IFERROR(VLOOKUP(BF945,abbreviation!$A:$B,2,FALSE),""),"")</f>
        <v/>
      </c>
      <c r="CW945">
        <f>IF(BJ945&gt;0,IFERROR(VLOOKUP(BJ945,abbreviation!$A:$B,2,FALSE),""),"")</f>
        <v/>
      </c>
      <c r="CX945">
        <f>"_"&amp;CS945&amp;IF(ISTEXT(BB945),SeperatorSpecification&amp;CT945,"")&amp;IF(ISTEXT(BD945),SeperatorSpecification&amp;CU945,"")&amp;IF(ISTEXT(BF945),SeperatorSpecification&amp;CV945,"")&amp;IF(ISTEXT(BH945),SeperatorSpecification&amp;BH945,"")&amp;"_"&amp;CW945&amp;IF(OR(ISNUMBER(BL945),ISTEXT(BL945)),"-"&amp;BL945,)</f>
        <v/>
      </c>
      <c r="CY945">
        <f>CONCATENATE(IF(BN945&gt;0,IFERROR(VLOOKUP(BN945,abbreviation!$A:$B,2,FALSE),""),""),IF(OR(BP945&gt;0,BO945&gt;0),SeperatorSpecification,""),IF(BP945&gt;0,IFERROR(VLOOKUP(BP945,abbreviation!$A:$B,2,FALSE),""),IF(BO945&gt;0,IFERROR(VLOOKUP(BO945,abbreviation!$A:$B,2,FALSE),""),"")))</f>
        <v/>
      </c>
      <c r="CZ945">
        <f>CONCATENATE(IF(BR945&gt;0,IFERROR(VLOOKUP(BR945,abbreviation!$A:$B,2,FALSE),""),""),IF(OR(BT945&gt;0,BS945&gt;0),SeperatorSpecification,""),IF(BT945&gt;0,IFERROR(VLOOKUP(BT945,abbreviation!$A:$B,2,FALSE),""),IF(BS945&gt;0,IFERROR(VLOOKUP(BS945,abbreviation!$A:$B,2,FALSE),""),"")))</f>
        <v/>
      </c>
      <c r="DA945">
        <f>CONCATENATE(IF(BV945&gt;0,IFERROR(VLOOKUP(BV945,abbreviation!$A:$B,2,FALSE),""),""),IF(OR(BX945&gt;0,BW945&gt;0),SeperatorSpecification,""),IF(BX945&gt;0,IFERROR(VLOOKUP(BX945,abbreviation!$A:$B,2,FALSE),""),IF(BW945&gt;0,IFERROR(VLOOKUP(BW945,abbreviation!$A:$B,2,FALSE),""),"")))</f>
        <v/>
      </c>
      <c r="DB945">
        <f>IF(BN945&gt;0,(IF(ISTEXT(BN945),SeparatorBUDO,"")&amp;CY945&amp;IF(OR(ISNUMBER(BQ945),ISTEXT(BQ945)),"-"&amp;BQ945,))&amp;(IF(ISTEXT(BR945),"_",)&amp;CZ945&amp;IF(OR(ISNUMBER(BU945),ISTEXT(BU945)),"-"&amp;BU945,))&amp;(IF(ISTEXT(BV945),"_",)&amp;DA945&amp;IF(OR(ISNUMBER(BY945),ISTEXT(BY945)),"-"&amp;BY945,)),"")</f>
        <v/>
      </c>
      <c r="DC945">
        <f>IF(OR(X945&lt;&gt;"",AD945&lt;&gt;"",C945&lt;&gt;"",A945&lt;&gt;""),(CF945&amp;CM945&amp;CR945&amp;CX945&amp;DB945),"")</f>
        <v/>
      </c>
      <c r="DE945" s="40">
        <f>DC945</f>
        <v/>
      </c>
    </row>
    <row r="946">
      <c r="F946" s="41" t="n"/>
      <c r="J946" s="41" t="n"/>
      <c r="N946" s="41" t="n"/>
      <c r="R946" s="41" t="n"/>
      <c r="V946" s="41" t="n"/>
      <c r="AA946" s="7" t="n"/>
      <c r="AB946" s="41" t="n"/>
      <c r="AD946" s="6" t="n"/>
      <c r="AE946" s="8" t="n"/>
      <c r="AF946" s="7" t="n"/>
      <c r="AG946" s="7" t="n"/>
      <c r="AH946" s="41" t="n"/>
      <c r="AJ946" s="6" t="n"/>
      <c r="AK946" s="8" t="n"/>
      <c r="AL946" s="7" t="n"/>
      <c r="AM946" s="7" t="n"/>
      <c r="AN946" s="41" t="n"/>
      <c r="AR946" s="7" t="n"/>
      <c r="AX946" s="42" t="n"/>
      <c r="BB946" s="7" t="n"/>
      <c r="BC946" s="8" t="n"/>
      <c r="BH946" s="42" t="n"/>
      <c r="BQ946" s="41" t="n"/>
      <c r="BU946" s="41" t="n"/>
      <c r="BY946" s="41" t="n"/>
      <c r="CA946">
        <f>CONCATENATE(IF(C946&gt;0,IFERROR(VLOOKUP(C946,abbreviation!$A:$B,2,FALSE),""),""),IF(OR(E946&gt;0,D946&gt;0),SeperatorSpecification,""),IF(E946&gt;0,IFERROR(VLOOKUP(E946,abbreviation!$A:$B,2,FALSE),""),IF(D946&gt;0,IFERROR(VLOOKUP(D946,abbreviation!$A:$B,2,FALSE),""),"")))</f>
        <v/>
      </c>
      <c r="CB946">
        <f>CONCATENATE(IF(G946&gt;0,IFERROR(VLOOKUP(G946,abbreviation!$A:$B,2,FALSE),""),""),IF(OR(I946&gt;0,H946&gt;0),SeperatorSpecification,""),IF(I946&gt;0,IFERROR(VLOOKUP(I946,abbreviation!$A:$B,2,FALSE),""),IF(H946&gt;0,IFERROR(VLOOKUP(H946,abbreviation!$A:$B,2,FALSE),""),"")))</f>
        <v/>
      </c>
      <c r="CC946">
        <f>CONCATENATE(IF(K946&gt;0,IFERROR(VLOOKUP(K946,abbreviation!$A:$B,2,FALSE),""),""),IF(OR(M946&gt;0,L946&gt;0),SeperatorSpecification,""),IF(M946&gt;0,IFERROR(VLOOKUP(M946,abbreviation!$A:$B,2,FALSE),""),IF(L946&gt;0,IFERROR(VLOOKUP(L946,abbreviation!$A:$B,2,FALSE),""),"")))</f>
        <v/>
      </c>
      <c r="CD946">
        <f>CONCATENATE(IF(O946&gt;0,IFERROR(VLOOKUP(O946,abbreviation!$A:$B,2,FALSE),""),""),IF(OR(Q946&gt;0,P946&gt;0),SeperatorSpecification,""),IF(Q946&gt;0,IFERROR(VLOOKUP(Q946,abbreviation!$A:$B,2,FALSE),""),IF(P946&gt;0,IFERROR(VLOOKUP(P946,abbreviation!$A:$B,2,FALSE),""),"")))</f>
        <v/>
      </c>
      <c r="CE946">
        <f>CONCATENATE(IF(S946&gt;0,IFERROR(VLOOKUP(S946,abbreviation!$A:$B,2,FALSE),""),""),IF(OR(U946&gt;0,T946&gt;0),SeperatorSpecification,""),IF(U946&gt;0,IFERROR(VLOOKUP(U946,abbreviation!$A:$B,2,FALSE),""),IF(T946&gt;0,IFERROR(VLOOKUP(T946,abbreviation!$A:$B,2,FALSE),""),"")))</f>
        <v/>
      </c>
      <c r="CF946">
        <f>IF(CA946&gt;0,(CA946&amp;IF(OR(ISNUMBER(F946),ISTEXT(F946)),"-"&amp;F946,))&amp;(IF(ISTEXT(G946),"_",)&amp;CB946&amp;IF(OR(ISNUMBER(J946),ISTEXT(J946)),"-"&amp;J946,))&amp;(IF(ISTEXT(K946),"_",)&amp;CC946&amp;IF(OR(ISNUMBER(N946),ISTEXT(N946)),"-"&amp;N946,))&amp;(IF(ISTEXT(O946),"_",)&amp;CD946&amp;IF(OR(ISNUMBER(R946),ISTEXT(R946)),"-"&amp;R946,))&amp;(IF(ISTEXT(S946),"_",)&amp;CE946&amp;IF(OR(ISNUMBER(V946),ISTEXT(V946)),"-"&amp;V946,)&amp;IF(AND(ISTEXT(CA946),CA946&lt;&gt;""),SeparatorBUDO,)),"")</f>
        <v/>
      </c>
      <c r="CG946">
        <f>IF(X946&gt;0,IFERROR(VLOOKUP(X946,abbreviation!$A:$B,2,FALSE),""),"")</f>
        <v/>
      </c>
      <c r="CH946">
        <f>IF(Z946&gt;0,IFERROR(VLOOKUP(Z946,abbreviation!$A:$B,2,FALSE),""),"")</f>
        <v/>
      </c>
      <c r="CI946">
        <f>IF(AD946&gt;0,IFERROR(VLOOKUP(AD946,abbreviation!$A:$B,2,FALSE),""),"")</f>
        <v/>
      </c>
      <c r="CJ946">
        <f>IF(AF946&gt;0,IFERROR(VLOOKUP(AF946,abbreviation!$A:$B,2,FALSE),""),"")</f>
        <v/>
      </c>
      <c r="CK946">
        <f>IF(AJ946&gt;0,IFERROR(VLOOKUP(AJ946,abbreviation!$A:$B,2,FALSE),""),"")</f>
        <v/>
      </c>
      <c r="CL946">
        <f>IF(AL946&gt;0,IFERROR(VLOOKUP(AL946,abbreviation!$A:$B,2,FALSE),""),"")</f>
        <v/>
      </c>
      <c r="CM946">
        <f>IF(CG946&gt;0,(CG946&amp;IF(ISTEXT(Z946),SeperatorSpecification&amp;CH946,)&amp;IF(OR(ISTEXT(AB946),ISNUMBER(AB946)),"-"&amp;AB946,))&amp;("_"&amp;CI946&amp;IF(ISTEXT(AF946),SeperatorSpecification&amp;CJ946,)&amp;IF(OR(ISTEXT(AH946),ISNUMBER(AH946)),"-"&amp;AH946,))&amp;("_"&amp;CK946&amp;IF(ISTEXT(AL946),SeperatorSpecification&amp;CL946,)&amp;IF(OR(ISTEXT(AN946),ISNUMBER(AN946)),"-"&amp;AN946,)),"")</f>
        <v/>
      </c>
      <c r="CN946">
        <f>IF(AP946&gt;0,IFERROR(VLOOKUP(AP946,abbreviation!$A:$B,2,FALSE),""),"")</f>
        <v/>
      </c>
      <c r="CO946">
        <f>IF(AR946&gt;0,IFERROR(VLOOKUP(AR946,abbreviation!$A:$B,2,FALSE),""),"")</f>
        <v/>
      </c>
      <c r="CP946">
        <f>IF(AT946&gt;0,IFERROR(VLOOKUP(AT946,abbreviation!$A:$B,2,FALSE),""),"")</f>
        <v/>
      </c>
      <c r="CQ946">
        <f>IF(AV946&gt;0,IFERROR(VLOOKUP(AV946,abbreviation!$A:$B,2,FALSE),""),"")</f>
        <v/>
      </c>
      <c r="CR946">
        <f>"_"&amp;CN946&amp;IF(ISTEXT(AR946),SeperatorSpecification&amp;CO946,)&amp;IF(ISTEXT(AT946),SeperatorSpecification&amp;CP946,)&amp;IF(ISTEXT(AV946),SeperatorSpecification&amp;CQ946,)&amp;IF(OR(ISTEXT(AX946),ISNUMBER(AX946)),"-"&amp;AX946,)</f>
        <v/>
      </c>
      <c r="CS946">
        <f>IF(AZ946&gt;0,IFERROR(VLOOKUP(AZ946,abbreviation!$A:$B,2,FALSE),""),"")</f>
        <v/>
      </c>
      <c r="CT946">
        <f>IF(BB946&gt;0,IFERROR(VLOOKUP(BB946,abbreviation!$A:$B,2,FALSE),""),"")</f>
        <v/>
      </c>
      <c r="CU946">
        <f>IF(BD946&gt;0,IFERROR(VLOOKUP(BD946,abbreviation!$A:$B,2,FALSE),""),"")</f>
        <v/>
      </c>
      <c r="CV946">
        <f>IF(BF946&gt;0,IFERROR(VLOOKUP(BF946,abbreviation!$A:$B,2,FALSE),""),"")</f>
        <v/>
      </c>
      <c r="CW946">
        <f>IF(BJ946&gt;0,IFERROR(VLOOKUP(BJ946,abbreviation!$A:$B,2,FALSE),""),"")</f>
        <v/>
      </c>
      <c r="CX946">
        <f>"_"&amp;CS946&amp;IF(ISTEXT(BB946),SeperatorSpecification&amp;CT946,"")&amp;IF(ISTEXT(BD946),SeperatorSpecification&amp;CU946,"")&amp;IF(ISTEXT(BF946),SeperatorSpecification&amp;CV946,"")&amp;IF(ISTEXT(BH946),SeperatorSpecification&amp;BH946,"")&amp;"_"&amp;CW946&amp;IF(OR(ISNUMBER(BL946),ISTEXT(BL946)),"-"&amp;BL946,)</f>
        <v/>
      </c>
      <c r="CY946">
        <f>CONCATENATE(IF(BN946&gt;0,IFERROR(VLOOKUP(BN946,abbreviation!$A:$B,2,FALSE),""),""),IF(OR(BP946&gt;0,BO946&gt;0),SeperatorSpecification,""),IF(BP946&gt;0,IFERROR(VLOOKUP(BP946,abbreviation!$A:$B,2,FALSE),""),IF(BO946&gt;0,IFERROR(VLOOKUP(BO946,abbreviation!$A:$B,2,FALSE),""),"")))</f>
        <v/>
      </c>
      <c r="CZ946">
        <f>CONCATENATE(IF(BR946&gt;0,IFERROR(VLOOKUP(BR946,abbreviation!$A:$B,2,FALSE),""),""),IF(OR(BT946&gt;0,BS946&gt;0),SeperatorSpecification,""),IF(BT946&gt;0,IFERROR(VLOOKUP(BT946,abbreviation!$A:$B,2,FALSE),""),IF(BS946&gt;0,IFERROR(VLOOKUP(BS946,abbreviation!$A:$B,2,FALSE),""),"")))</f>
        <v/>
      </c>
      <c r="DA946">
        <f>CONCATENATE(IF(BV946&gt;0,IFERROR(VLOOKUP(BV946,abbreviation!$A:$B,2,FALSE),""),""),IF(OR(BX946&gt;0,BW946&gt;0),SeperatorSpecification,""),IF(BX946&gt;0,IFERROR(VLOOKUP(BX946,abbreviation!$A:$B,2,FALSE),""),IF(BW946&gt;0,IFERROR(VLOOKUP(BW946,abbreviation!$A:$B,2,FALSE),""),"")))</f>
        <v/>
      </c>
      <c r="DB946">
        <f>IF(BN946&gt;0,(IF(ISTEXT(BN946),SeparatorBUDO,"")&amp;CY946&amp;IF(OR(ISNUMBER(BQ946),ISTEXT(BQ946)),"-"&amp;BQ946,))&amp;(IF(ISTEXT(BR946),"_",)&amp;CZ946&amp;IF(OR(ISNUMBER(BU946),ISTEXT(BU946)),"-"&amp;BU946,))&amp;(IF(ISTEXT(BV946),"_",)&amp;DA946&amp;IF(OR(ISNUMBER(BY946),ISTEXT(BY946)),"-"&amp;BY946,)),"")</f>
        <v/>
      </c>
      <c r="DC946">
        <f>IF(OR(X946&lt;&gt;"",AD946&lt;&gt;"",C946&lt;&gt;"",A946&lt;&gt;""),(CF946&amp;CM946&amp;CR946&amp;CX946&amp;DB946),"")</f>
        <v/>
      </c>
      <c r="DE946" s="40">
        <f>DC946</f>
        <v/>
      </c>
    </row>
    <row r="947">
      <c r="F947" s="41" t="n"/>
      <c r="J947" s="41" t="n"/>
      <c r="N947" s="41" t="n"/>
      <c r="R947" s="41" t="n"/>
      <c r="V947" s="41" t="n"/>
      <c r="AA947" s="7" t="n"/>
      <c r="AB947" s="41" t="n"/>
      <c r="AD947" s="6" t="n"/>
      <c r="AE947" s="8" t="n"/>
      <c r="AF947" s="7" t="n"/>
      <c r="AG947" s="7" t="n"/>
      <c r="AH947" s="41" t="n"/>
      <c r="AJ947" s="6" t="n"/>
      <c r="AK947" s="8" t="n"/>
      <c r="AL947" s="7" t="n"/>
      <c r="AM947" s="7" t="n"/>
      <c r="AN947" s="41" t="n"/>
      <c r="AR947" s="7" t="n"/>
      <c r="AX947" s="42" t="n"/>
      <c r="BB947" s="7" t="n"/>
      <c r="BC947" s="8" t="n"/>
      <c r="BH947" s="42" t="n"/>
      <c r="BQ947" s="41" t="n"/>
      <c r="BU947" s="41" t="n"/>
      <c r="BY947" s="41" t="n"/>
      <c r="CA947">
        <f>CONCATENATE(IF(C947&gt;0,IFERROR(VLOOKUP(C947,abbreviation!$A:$B,2,FALSE),""),""),IF(OR(E947&gt;0,D947&gt;0),SeperatorSpecification,""),IF(E947&gt;0,IFERROR(VLOOKUP(E947,abbreviation!$A:$B,2,FALSE),""),IF(D947&gt;0,IFERROR(VLOOKUP(D947,abbreviation!$A:$B,2,FALSE),""),"")))</f>
        <v/>
      </c>
      <c r="CB947">
        <f>CONCATENATE(IF(G947&gt;0,IFERROR(VLOOKUP(G947,abbreviation!$A:$B,2,FALSE),""),""),IF(OR(I947&gt;0,H947&gt;0),SeperatorSpecification,""),IF(I947&gt;0,IFERROR(VLOOKUP(I947,abbreviation!$A:$B,2,FALSE),""),IF(H947&gt;0,IFERROR(VLOOKUP(H947,abbreviation!$A:$B,2,FALSE),""),"")))</f>
        <v/>
      </c>
      <c r="CC947">
        <f>CONCATENATE(IF(K947&gt;0,IFERROR(VLOOKUP(K947,abbreviation!$A:$B,2,FALSE),""),""),IF(OR(M947&gt;0,L947&gt;0),SeperatorSpecification,""),IF(M947&gt;0,IFERROR(VLOOKUP(M947,abbreviation!$A:$B,2,FALSE),""),IF(L947&gt;0,IFERROR(VLOOKUP(L947,abbreviation!$A:$B,2,FALSE),""),"")))</f>
        <v/>
      </c>
      <c r="CD947">
        <f>CONCATENATE(IF(O947&gt;0,IFERROR(VLOOKUP(O947,abbreviation!$A:$B,2,FALSE),""),""),IF(OR(Q947&gt;0,P947&gt;0),SeperatorSpecification,""),IF(Q947&gt;0,IFERROR(VLOOKUP(Q947,abbreviation!$A:$B,2,FALSE),""),IF(P947&gt;0,IFERROR(VLOOKUP(P947,abbreviation!$A:$B,2,FALSE),""),"")))</f>
        <v/>
      </c>
      <c r="CE947">
        <f>CONCATENATE(IF(S947&gt;0,IFERROR(VLOOKUP(S947,abbreviation!$A:$B,2,FALSE),""),""),IF(OR(U947&gt;0,T947&gt;0),SeperatorSpecification,""),IF(U947&gt;0,IFERROR(VLOOKUP(U947,abbreviation!$A:$B,2,FALSE),""),IF(T947&gt;0,IFERROR(VLOOKUP(T947,abbreviation!$A:$B,2,FALSE),""),"")))</f>
        <v/>
      </c>
      <c r="CF947">
        <f>IF(CA947&gt;0,(CA947&amp;IF(OR(ISNUMBER(F947),ISTEXT(F947)),"-"&amp;F947,))&amp;(IF(ISTEXT(G947),"_",)&amp;CB947&amp;IF(OR(ISNUMBER(J947),ISTEXT(J947)),"-"&amp;J947,))&amp;(IF(ISTEXT(K947),"_",)&amp;CC947&amp;IF(OR(ISNUMBER(N947),ISTEXT(N947)),"-"&amp;N947,))&amp;(IF(ISTEXT(O947),"_",)&amp;CD947&amp;IF(OR(ISNUMBER(R947),ISTEXT(R947)),"-"&amp;R947,))&amp;(IF(ISTEXT(S947),"_",)&amp;CE947&amp;IF(OR(ISNUMBER(V947),ISTEXT(V947)),"-"&amp;V947,)&amp;IF(AND(ISTEXT(CA947),CA947&lt;&gt;""),SeparatorBUDO,)),"")</f>
        <v/>
      </c>
      <c r="CG947">
        <f>IF(X947&gt;0,IFERROR(VLOOKUP(X947,abbreviation!$A:$B,2,FALSE),""),"")</f>
        <v/>
      </c>
      <c r="CH947">
        <f>IF(Z947&gt;0,IFERROR(VLOOKUP(Z947,abbreviation!$A:$B,2,FALSE),""),"")</f>
        <v/>
      </c>
      <c r="CI947">
        <f>IF(AD947&gt;0,IFERROR(VLOOKUP(AD947,abbreviation!$A:$B,2,FALSE),""),"")</f>
        <v/>
      </c>
      <c r="CJ947">
        <f>IF(AF947&gt;0,IFERROR(VLOOKUP(AF947,abbreviation!$A:$B,2,FALSE),""),"")</f>
        <v/>
      </c>
      <c r="CK947">
        <f>IF(AJ947&gt;0,IFERROR(VLOOKUP(AJ947,abbreviation!$A:$B,2,FALSE),""),"")</f>
        <v/>
      </c>
      <c r="CL947">
        <f>IF(AL947&gt;0,IFERROR(VLOOKUP(AL947,abbreviation!$A:$B,2,FALSE),""),"")</f>
        <v/>
      </c>
      <c r="CM947">
        <f>IF(CG947&gt;0,(CG947&amp;IF(ISTEXT(Z947),SeperatorSpecification&amp;CH947,)&amp;IF(OR(ISTEXT(AB947),ISNUMBER(AB947)),"-"&amp;AB947,))&amp;("_"&amp;CI947&amp;IF(ISTEXT(AF947),SeperatorSpecification&amp;CJ947,)&amp;IF(OR(ISTEXT(AH947),ISNUMBER(AH947)),"-"&amp;AH947,))&amp;("_"&amp;CK947&amp;IF(ISTEXT(AL947),SeperatorSpecification&amp;CL947,)&amp;IF(OR(ISTEXT(AN947),ISNUMBER(AN947)),"-"&amp;AN947,)),"")</f>
        <v/>
      </c>
      <c r="CN947">
        <f>IF(AP947&gt;0,IFERROR(VLOOKUP(AP947,abbreviation!$A:$B,2,FALSE),""),"")</f>
        <v/>
      </c>
      <c r="CO947">
        <f>IF(AR947&gt;0,IFERROR(VLOOKUP(AR947,abbreviation!$A:$B,2,FALSE),""),"")</f>
        <v/>
      </c>
      <c r="CP947">
        <f>IF(AT947&gt;0,IFERROR(VLOOKUP(AT947,abbreviation!$A:$B,2,FALSE),""),"")</f>
        <v/>
      </c>
      <c r="CQ947">
        <f>IF(AV947&gt;0,IFERROR(VLOOKUP(AV947,abbreviation!$A:$B,2,FALSE),""),"")</f>
        <v/>
      </c>
      <c r="CR947">
        <f>"_"&amp;CN947&amp;IF(ISTEXT(AR947),SeperatorSpecification&amp;CO947,)&amp;IF(ISTEXT(AT947),SeperatorSpecification&amp;CP947,)&amp;IF(ISTEXT(AV947),SeperatorSpecification&amp;CQ947,)&amp;IF(OR(ISTEXT(AX947),ISNUMBER(AX947)),"-"&amp;AX947,)</f>
        <v/>
      </c>
      <c r="CS947">
        <f>IF(AZ947&gt;0,IFERROR(VLOOKUP(AZ947,abbreviation!$A:$B,2,FALSE),""),"")</f>
        <v/>
      </c>
      <c r="CT947">
        <f>IF(BB947&gt;0,IFERROR(VLOOKUP(BB947,abbreviation!$A:$B,2,FALSE),""),"")</f>
        <v/>
      </c>
      <c r="CU947">
        <f>IF(BD947&gt;0,IFERROR(VLOOKUP(BD947,abbreviation!$A:$B,2,FALSE),""),"")</f>
        <v/>
      </c>
      <c r="CV947">
        <f>IF(BF947&gt;0,IFERROR(VLOOKUP(BF947,abbreviation!$A:$B,2,FALSE),""),"")</f>
        <v/>
      </c>
      <c r="CW947">
        <f>IF(BJ947&gt;0,IFERROR(VLOOKUP(BJ947,abbreviation!$A:$B,2,FALSE),""),"")</f>
        <v/>
      </c>
      <c r="CX947">
        <f>"_"&amp;CS947&amp;IF(ISTEXT(BB947),SeperatorSpecification&amp;CT947,"")&amp;IF(ISTEXT(BD947),SeperatorSpecification&amp;CU947,"")&amp;IF(ISTEXT(BF947),SeperatorSpecification&amp;CV947,"")&amp;IF(ISTEXT(BH947),SeperatorSpecification&amp;BH947,"")&amp;"_"&amp;CW947&amp;IF(OR(ISNUMBER(BL947),ISTEXT(BL947)),"-"&amp;BL947,)</f>
        <v/>
      </c>
      <c r="CY947">
        <f>CONCATENATE(IF(BN947&gt;0,IFERROR(VLOOKUP(BN947,abbreviation!$A:$B,2,FALSE),""),""),IF(OR(BP947&gt;0,BO947&gt;0),SeperatorSpecification,""),IF(BP947&gt;0,IFERROR(VLOOKUP(BP947,abbreviation!$A:$B,2,FALSE),""),IF(BO947&gt;0,IFERROR(VLOOKUP(BO947,abbreviation!$A:$B,2,FALSE),""),"")))</f>
        <v/>
      </c>
      <c r="CZ947">
        <f>CONCATENATE(IF(BR947&gt;0,IFERROR(VLOOKUP(BR947,abbreviation!$A:$B,2,FALSE),""),""),IF(OR(BT947&gt;0,BS947&gt;0),SeperatorSpecification,""),IF(BT947&gt;0,IFERROR(VLOOKUP(BT947,abbreviation!$A:$B,2,FALSE),""),IF(BS947&gt;0,IFERROR(VLOOKUP(BS947,abbreviation!$A:$B,2,FALSE),""),"")))</f>
        <v/>
      </c>
      <c r="DA947">
        <f>CONCATENATE(IF(BV947&gt;0,IFERROR(VLOOKUP(BV947,abbreviation!$A:$B,2,FALSE),""),""),IF(OR(BX947&gt;0,BW947&gt;0),SeperatorSpecification,""),IF(BX947&gt;0,IFERROR(VLOOKUP(BX947,abbreviation!$A:$B,2,FALSE),""),IF(BW947&gt;0,IFERROR(VLOOKUP(BW947,abbreviation!$A:$B,2,FALSE),""),"")))</f>
        <v/>
      </c>
      <c r="DB947">
        <f>IF(BN947&gt;0,(IF(ISTEXT(BN947),SeparatorBUDO,"")&amp;CY947&amp;IF(OR(ISNUMBER(BQ947),ISTEXT(BQ947)),"-"&amp;BQ947,))&amp;(IF(ISTEXT(BR947),"_",)&amp;CZ947&amp;IF(OR(ISNUMBER(BU947),ISTEXT(BU947)),"-"&amp;BU947,))&amp;(IF(ISTEXT(BV947),"_",)&amp;DA947&amp;IF(OR(ISNUMBER(BY947),ISTEXT(BY947)),"-"&amp;BY947,)),"")</f>
        <v/>
      </c>
      <c r="DC947">
        <f>IF(OR(X947&lt;&gt;"",AD947&lt;&gt;"",C947&lt;&gt;"",A947&lt;&gt;""),(CF947&amp;CM947&amp;CR947&amp;CX947&amp;DB947),"")</f>
        <v/>
      </c>
      <c r="DE947" s="40">
        <f>DC947</f>
        <v/>
      </c>
    </row>
    <row r="948">
      <c r="F948" s="41" t="n"/>
      <c r="J948" s="41" t="n"/>
      <c r="N948" s="41" t="n"/>
      <c r="R948" s="41" t="n"/>
      <c r="V948" s="41" t="n"/>
      <c r="AA948" s="7" t="n"/>
      <c r="AB948" s="41" t="n"/>
      <c r="AD948" s="6" t="n"/>
      <c r="AE948" s="8" t="n"/>
      <c r="AF948" s="7" t="n"/>
      <c r="AG948" s="7" t="n"/>
      <c r="AH948" s="41" t="n"/>
      <c r="AJ948" s="6" t="n"/>
      <c r="AK948" s="8" t="n"/>
      <c r="AL948" s="7" t="n"/>
      <c r="AM948" s="7" t="n"/>
      <c r="AN948" s="41" t="n"/>
      <c r="AR948" s="7" t="n"/>
      <c r="AX948" s="42" t="n"/>
      <c r="BB948" s="7" t="n"/>
      <c r="BC948" s="8" t="n"/>
      <c r="BH948" s="42" t="n"/>
      <c r="BQ948" s="41" t="n"/>
      <c r="BU948" s="41" t="n"/>
      <c r="BY948" s="41" t="n"/>
      <c r="CA948">
        <f>CONCATENATE(IF(C948&gt;0,IFERROR(VLOOKUP(C948,abbreviation!$A:$B,2,FALSE),""),""),IF(OR(E948&gt;0,D948&gt;0),SeperatorSpecification,""),IF(E948&gt;0,IFERROR(VLOOKUP(E948,abbreviation!$A:$B,2,FALSE),""),IF(D948&gt;0,IFERROR(VLOOKUP(D948,abbreviation!$A:$B,2,FALSE),""),"")))</f>
        <v/>
      </c>
      <c r="CB948">
        <f>CONCATENATE(IF(G948&gt;0,IFERROR(VLOOKUP(G948,abbreviation!$A:$B,2,FALSE),""),""),IF(OR(I948&gt;0,H948&gt;0),SeperatorSpecification,""),IF(I948&gt;0,IFERROR(VLOOKUP(I948,abbreviation!$A:$B,2,FALSE),""),IF(H948&gt;0,IFERROR(VLOOKUP(H948,abbreviation!$A:$B,2,FALSE),""),"")))</f>
        <v/>
      </c>
      <c r="CC948">
        <f>CONCATENATE(IF(K948&gt;0,IFERROR(VLOOKUP(K948,abbreviation!$A:$B,2,FALSE),""),""),IF(OR(M948&gt;0,L948&gt;0),SeperatorSpecification,""),IF(M948&gt;0,IFERROR(VLOOKUP(M948,abbreviation!$A:$B,2,FALSE),""),IF(L948&gt;0,IFERROR(VLOOKUP(L948,abbreviation!$A:$B,2,FALSE),""),"")))</f>
        <v/>
      </c>
      <c r="CD948">
        <f>CONCATENATE(IF(O948&gt;0,IFERROR(VLOOKUP(O948,abbreviation!$A:$B,2,FALSE),""),""),IF(OR(Q948&gt;0,P948&gt;0),SeperatorSpecification,""),IF(Q948&gt;0,IFERROR(VLOOKUP(Q948,abbreviation!$A:$B,2,FALSE),""),IF(P948&gt;0,IFERROR(VLOOKUP(P948,abbreviation!$A:$B,2,FALSE),""),"")))</f>
        <v/>
      </c>
      <c r="CE948">
        <f>CONCATENATE(IF(S948&gt;0,IFERROR(VLOOKUP(S948,abbreviation!$A:$B,2,FALSE),""),""),IF(OR(U948&gt;0,T948&gt;0),SeperatorSpecification,""),IF(U948&gt;0,IFERROR(VLOOKUP(U948,abbreviation!$A:$B,2,FALSE),""),IF(T948&gt;0,IFERROR(VLOOKUP(T948,abbreviation!$A:$B,2,FALSE),""),"")))</f>
        <v/>
      </c>
      <c r="CF948">
        <f>IF(CA948&gt;0,(CA948&amp;IF(OR(ISNUMBER(F948),ISTEXT(F948)),"-"&amp;F948,))&amp;(IF(ISTEXT(G948),"_",)&amp;CB948&amp;IF(OR(ISNUMBER(J948),ISTEXT(J948)),"-"&amp;J948,))&amp;(IF(ISTEXT(K948),"_",)&amp;CC948&amp;IF(OR(ISNUMBER(N948),ISTEXT(N948)),"-"&amp;N948,))&amp;(IF(ISTEXT(O948),"_",)&amp;CD948&amp;IF(OR(ISNUMBER(R948),ISTEXT(R948)),"-"&amp;R948,))&amp;(IF(ISTEXT(S948),"_",)&amp;CE948&amp;IF(OR(ISNUMBER(V948),ISTEXT(V948)),"-"&amp;V948,)&amp;IF(AND(ISTEXT(CA948),CA948&lt;&gt;""),SeparatorBUDO,)),"")</f>
        <v/>
      </c>
      <c r="CG948">
        <f>IF(X948&gt;0,IFERROR(VLOOKUP(X948,abbreviation!$A:$B,2,FALSE),""),"")</f>
        <v/>
      </c>
      <c r="CH948">
        <f>IF(Z948&gt;0,IFERROR(VLOOKUP(Z948,abbreviation!$A:$B,2,FALSE),""),"")</f>
        <v/>
      </c>
      <c r="CI948">
        <f>IF(AD948&gt;0,IFERROR(VLOOKUP(AD948,abbreviation!$A:$B,2,FALSE),""),"")</f>
        <v/>
      </c>
      <c r="CJ948">
        <f>IF(AF948&gt;0,IFERROR(VLOOKUP(AF948,abbreviation!$A:$B,2,FALSE),""),"")</f>
        <v/>
      </c>
      <c r="CK948">
        <f>IF(AJ948&gt;0,IFERROR(VLOOKUP(AJ948,abbreviation!$A:$B,2,FALSE),""),"")</f>
        <v/>
      </c>
      <c r="CL948">
        <f>IF(AL948&gt;0,IFERROR(VLOOKUP(AL948,abbreviation!$A:$B,2,FALSE),""),"")</f>
        <v/>
      </c>
      <c r="CM948">
        <f>IF(CG948&gt;0,(CG948&amp;IF(ISTEXT(Z948),SeperatorSpecification&amp;CH948,)&amp;IF(OR(ISTEXT(AB948),ISNUMBER(AB948)),"-"&amp;AB948,))&amp;("_"&amp;CI948&amp;IF(ISTEXT(AF948),SeperatorSpecification&amp;CJ948,)&amp;IF(OR(ISTEXT(AH948),ISNUMBER(AH948)),"-"&amp;AH948,))&amp;("_"&amp;CK948&amp;IF(ISTEXT(AL948),SeperatorSpecification&amp;CL948,)&amp;IF(OR(ISTEXT(AN948),ISNUMBER(AN948)),"-"&amp;AN948,)),"")</f>
        <v/>
      </c>
      <c r="CN948">
        <f>IF(AP948&gt;0,IFERROR(VLOOKUP(AP948,abbreviation!$A:$B,2,FALSE),""),"")</f>
        <v/>
      </c>
      <c r="CO948">
        <f>IF(AR948&gt;0,IFERROR(VLOOKUP(AR948,abbreviation!$A:$B,2,FALSE),""),"")</f>
        <v/>
      </c>
      <c r="CP948">
        <f>IF(AT948&gt;0,IFERROR(VLOOKUP(AT948,abbreviation!$A:$B,2,FALSE),""),"")</f>
        <v/>
      </c>
      <c r="CQ948">
        <f>IF(AV948&gt;0,IFERROR(VLOOKUP(AV948,abbreviation!$A:$B,2,FALSE),""),"")</f>
        <v/>
      </c>
      <c r="CR948">
        <f>"_"&amp;CN948&amp;IF(ISTEXT(AR948),SeperatorSpecification&amp;CO948,)&amp;IF(ISTEXT(AT948),SeperatorSpecification&amp;CP948,)&amp;IF(ISTEXT(AV948),SeperatorSpecification&amp;CQ948,)&amp;IF(OR(ISTEXT(AX948),ISNUMBER(AX948)),"-"&amp;AX948,)</f>
        <v/>
      </c>
      <c r="CS948">
        <f>IF(AZ948&gt;0,IFERROR(VLOOKUP(AZ948,abbreviation!$A:$B,2,FALSE),""),"")</f>
        <v/>
      </c>
      <c r="CT948">
        <f>IF(BB948&gt;0,IFERROR(VLOOKUP(BB948,abbreviation!$A:$B,2,FALSE),""),"")</f>
        <v/>
      </c>
      <c r="CU948">
        <f>IF(BD948&gt;0,IFERROR(VLOOKUP(BD948,abbreviation!$A:$B,2,FALSE),""),"")</f>
        <v/>
      </c>
      <c r="CV948">
        <f>IF(BF948&gt;0,IFERROR(VLOOKUP(BF948,abbreviation!$A:$B,2,FALSE),""),"")</f>
        <v/>
      </c>
      <c r="CW948">
        <f>IF(BJ948&gt;0,IFERROR(VLOOKUP(BJ948,abbreviation!$A:$B,2,FALSE),""),"")</f>
        <v/>
      </c>
      <c r="CX948">
        <f>"_"&amp;CS948&amp;IF(ISTEXT(BB948),SeperatorSpecification&amp;CT948,"")&amp;IF(ISTEXT(BD948),SeperatorSpecification&amp;CU948,"")&amp;IF(ISTEXT(BF948),SeperatorSpecification&amp;CV948,"")&amp;IF(ISTEXT(BH948),SeperatorSpecification&amp;BH948,"")&amp;"_"&amp;CW948&amp;IF(OR(ISNUMBER(BL948),ISTEXT(BL948)),"-"&amp;BL948,)</f>
        <v/>
      </c>
      <c r="CY948">
        <f>CONCATENATE(IF(BN948&gt;0,IFERROR(VLOOKUP(BN948,abbreviation!$A:$B,2,FALSE),""),""),IF(OR(BP948&gt;0,BO948&gt;0),SeperatorSpecification,""),IF(BP948&gt;0,IFERROR(VLOOKUP(BP948,abbreviation!$A:$B,2,FALSE),""),IF(BO948&gt;0,IFERROR(VLOOKUP(BO948,abbreviation!$A:$B,2,FALSE),""),"")))</f>
        <v/>
      </c>
      <c r="CZ948">
        <f>CONCATENATE(IF(BR948&gt;0,IFERROR(VLOOKUP(BR948,abbreviation!$A:$B,2,FALSE),""),""),IF(OR(BT948&gt;0,BS948&gt;0),SeperatorSpecification,""),IF(BT948&gt;0,IFERROR(VLOOKUP(BT948,abbreviation!$A:$B,2,FALSE),""),IF(BS948&gt;0,IFERROR(VLOOKUP(BS948,abbreviation!$A:$B,2,FALSE),""),"")))</f>
        <v/>
      </c>
      <c r="DA948">
        <f>CONCATENATE(IF(BV948&gt;0,IFERROR(VLOOKUP(BV948,abbreviation!$A:$B,2,FALSE),""),""),IF(OR(BX948&gt;0,BW948&gt;0),SeperatorSpecification,""),IF(BX948&gt;0,IFERROR(VLOOKUP(BX948,abbreviation!$A:$B,2,FALSE),""),IF(BW948&gt;0,IFERROR(VLOOKUP(BW948,abbreviation!$A:$B,2,FALSE),""),"")))</f>
        <v/>
      </c>
      <c r="DB948">
        <f>IF(BN948&gt;0,(IF(ISTEXT(BN948),SeparatorBUDO,"")&amp;CY948&amp;IF(OR(ISNUMBER(BQ948),ISTEXT(BQ948)),"-"&amp;BQ948,))&amp;(IF(ISTEXT(BR948),"_",)&amp;CZ948&amp;IF(OR(ISNUMBER(BU948),ISTEXT(BU948)),"-"&amp;BU948,))&amp;(IF(ISTEXT(BV948),"_",)&amp;DA948&amp;IF(OR(ISNUMBER(BY948),ISTEXT(BY948)),"-"&amp;BY948,)),"")</f>
        <v/>
      </c>
      <c r="DC948">
        <f>IF(OR(X948&lt;&gt;"",AD948&lt;&gt;"",C948&lt;&gt;"",A948&lt;&gt;""),(CF948&amp;CM948&amp;CR948&amp;CX948&amp;DB948),"")</f>
        <v/>
      </c>
      <c r="DE948" s="40">
        <f>DC948</f>
        <v/>
      </c>
    </row>
    <row r="949">
      <c r="F949" s="41" t="n"/>
      <c r="J949" s="41" t="n"/>
      <c r="N949" s="41" t="n"/>
      <c r="R949" s="41" t="n"/>
      <c r="V949" s="41" t="n"/>
      <c r="AA949" s="7" t="n"/>
      <c r="AB949" s="41" t="n"/>
      <c r="AD949" s="6" t="n"/>
      <c r="AE949" s="8" t="n"/>
      <c r="AF949" s="7" t="n"/>
      <c r="AG949" s="7" t="n"/>
      <c r="AH949" s="41" t="n"/>
      <c r="AJ949" s="6" t="n"/>
      <c r="AK949" s="8" t="n"/>
      <c r="AL949" s="7" t="n"/>
      <c r="AM949" s="7" t="n"/>
      <c r="AN949" s="41" t="n"/>
      <c r="AR949" s="7" t="n"/>
      <c r="AX949" s="42" t="n"/>
      <c r="BB949" s="7" t="n"/>
      <c r="BC949" s="8" t="n"/>
      <c r="BH949" s="42" t="n"/>
      <c r="BQ949" s="41" t="n"/>
      <c r="BU949" s="41" t="n"/>
      <c r="BY949" s="41" t="n"/>
      <c r="CA949">
        <f>CONCATENATE(IF(C949&gt;0,IFERROR(VLOOKUP(C949,abbreviation!$A:$B,2,FALSE),""),""),IF(OR(E949&gt;0,D949&gt;0),SeperatorSpecification,""),IF(E949&gt;0,IFERROR(VLOOKUP(E949,abbreviation!$A:$B,2,FALSE),""),IF(D949&gt;0,IFERROR(VLOOKUP(D949,abbreviation!$A:$B,2,FALSE),""),"")))</f>
        <v/>
      </c>
      <c r="CB949">
        <f>CONCATENATE(IF(G949&gt;0,IFERROR(VLOOKUP(G949,abbreviation!$A:$B,2,FALSE),""),""),IF(OR(I949&gt;0,H949&gt;0),SeperatorSpecification,""),IF(I949&gt;0,IFERROR(VLOOKUP(I949,abbreviation!$A:$B,2,FALSE),""),IF(H949&gt;0,IFERROR(VLOOKUP(H949,abbreviation!$A:$B,2,FALSE),""),"")))</f>
        <v/>
      </c>
      <c r="CC949">
        <f>CONCATENATE(IF(K949&gt;0,IFERROR(VLOOKUP(K949,abbreviation!$A:$B,2,FALSE),""),""),IF(OR(M949&gt;0,L949&gt;0),SeperatorSpecification,""),IF(M949&gt;0,IFERROR(VLOOKUP(M949,abbreviation!$A:$B,2,FALSE),""),IF(L949&gt;0,IFERROR(VLOOKUP(L949,abbreviation!$A:$B,2,FALSE),""),"")))</f>
        <v/>
      </c>
      <c r="CD949">
        <f>CONCATENATE(IF(O949&gt;0,IFERROR(VLOOKUP(O949,abbreviation!$A:$B,2,FALSE),""),""),IF(OR(Q949&gt;0,P949&gt;0),SeperatorSpecification,""),IF(Q949&gt;0,IFERROR(VLOOKUP(Q949,abbreviation!$A:$B,2,FALSE),""),IF(P949&gt;0,IFERROR(VLOOKUP(P949,abbreviation!$A:$B,2,FALSE),""),"")))</f>
        <v/>
      </c>
      <c r="CE949">
        <f>CONCATENATE(IF(S949&gt;0,IFERROR(VLOOKUP(S949,abbreviation!$A:$B,2,FALSE),""),""),IF(OR(U949&gt;0,T949&gt;0),SeperatorSpecification,""),IF(U949&gt;0,IFERROR(VLOOKUP(U949,abbreviation!$A:$B,2,FALSE),""),IF(T949&gt;0,IFERROR(VLOOKUP(T949,abbreviation!$A:$B,2,FALSE),""),"")))</f>
        <v/>
      </c>
      <c r="CF949">
        <f>IF(CA949&gt;0,(CA949&amp;IF(OR(ISNUMBER(F949),ISTEXT(F949)),"-"&amp;F949,))&amp;(IF(ISTEXT(G949),"_",)&amp;CB949&amp;IF(OR(ISNUMBER(J949),ISTEXT(J949)),"-"&amp;J949,))&amp;(IF(ISTEXT(K949),"_",)&amp;CC949&amp;IF(OR(ISNUMBER(N949),ISTEXT(N949)),"-"&amp;N949,))&amp;(IF(ISTEXT(O949),"_",)&amp;CD949&amp;IF(OR(ISNUMBER(R949),ISTEXT(R949)),"-"&amp;R949,))&amp;(IF(ISTEXT(S949),"_",)&amp;CE949&amp;IF(OR(ISNUMBER(V949),ISTEXT(V949)),"-"&amp;V949,)&amp;IF(AND(ISTEXT(CA949),CA949&lt;&gt;""),SeparatorBUDO,)),"")</f>
        <v/>
      </c>
      <c r="CG949">
        <f>IF(X949&gt;0,IFERROR(VLOOKUP(X949,abbreviation!$A:$B,2,FALSE),""),"")</f>
        <v/>
      </c>
      <c r="CH949">
        <f>IF(Z949&gt;0,IFERROR(VLOOKUP(Z949,abbreviation!$A:$B,2,FALSE),""),"")</f>
        <v/>
      </c>
      <c r="CI949">
        <f>IF(AD949&gt;0,IFERROR(VLOOKUP(AD949,abbreviation!$A:$B,2,FALSE),""),"")</f>
        <v/>
      </c>
      <c r="CJ949">
        <f>IF(AF949&gt;0,IFERROR(VLOOKUP(AF949,abbreviation!$A:$B,2,FALSE),""),"")</f>
        <v/>
      </c>
      <c r="CK949">
        <f>IF(AJ949&gt;0,IFERROR(VLOOKUP(AJ949,abbreviation!$A:$B,2,FALSE),""),"")</f>
        <v/>
      </c>
      <c r="CL949">
        <f>IF(AL949&gt;0,IFERROR(VLOOKUP(AL949,abbreviation!$A:$B,2,FALSE),""),"")</f>
        <v/>
      </c>
      <c r="CM949">
        <f>IF(CG949&gt;0,(CG949&amp;IF(ISTEXT(Z949),SeperatorSpecification&amp;CH949,)&amp;IF(OR(ISTEXT(AB949),ISNUMBER(AB949)),"-"&amp;AB949,))&amp;("_"&amp;CI949&amp;IF(ISTEXT(AF949),SeperatorSpecification&amp;CJ949,)&amp;IF(OR(ISTEXT(AH949),ISNUMBER(AH949)),"-"&amp;AH949,))&amp;("_"&amp;CK949&amp;IF(ISTEXT(AL949),SeperatorSpecification&amp;CL949,)&amp;IF(OR(ISTEXT(AN949),ISNUMBER(AN949)),"-"&amp;AN949,)),"")</f>
        <v/>
      </c>
      <c r="CN949">
        <f>IF(AP949&gt;0,IFERROR(VLOOKUP(AP949,abbreviation!$A:$B,2,FALSE),""),"")</f>
        <v/>
      </c>
      <c r="CO949">
        <f>IF(AR949&gt;0,IFERROR(VLOOKUP(AR949,abbreviation!$A:$B,2,FALSE),""),"")</f>
        <v/>
      </c>
      <c r="CP949">
        <f>IF(AT949&gt;0,IFERROR(VLOOKUP(AT949,abbreviation!$A:$B,2,FALSE),""),"")</f>
        <v/>
      </c>
      <c r="CQ949">
        <f>IF(AV949&gt;0,IFERROR(VLOOKUP(AV949,abbreviation!$A:$B,2,FALSE),""),"")</f>
        <v/>
      </c>
      <c r="CR949">
        <f>"_"&amp;CN949&amp;IF(ISTEXT(AR949),SeperatorSpecification&amp;CO949,)&amp;IF(ISTEXT(AT949),SeperatorSpecification&amp;CP949,)&amp;IF(ISTEXT(AV949),SeperatorSpecification&amp;CQ949,)&amp;IF(OR(ISTEXT(AX949),ISNUMBER(AX949)),"-"&amp;AX949,)</f>
        <v/>
      </c>
      <c r="CS949">
        <f>IF(AZ949&gt;0,IFERROR(VLOOKUP(AZ949,abbreviation!$A:$B,2,FALSE),""),"")</f>
        <v/>
      </c>
      <c r="CT949">
        <f>IF(BB949&gt;0,IFERROR(VLOOKUP(BB949,abbreviation!$A:$B,2,FALSE),""),"")</f>
        <v/>
      </c>
      <c r="CU949">
        <f>IF(BD949&gt;0,IFERROR(VLOOKUP(BD949,abbreviation!$A:$B,2,FALSE),""),"")</f>
        <v/>
      </c>
      <c r="CV949">
        <f>IF(BF949&gt;0,IFERROR(VLOOKUP(BF949,abbreviation!$A:$B,2,FALSE),""),"")</f>
        <v/>
      </c>
      <c r="CW949">
        <f>IF(BJ949&gt;0,IFERROR(VLOOKUP(BJ949,abbreviation!$A:$B,2,FALSE),""),"")</f>
        <v/>
      </c>
      <c r="CX949">
        <f>"_"&amp;CS949&amp;IF(ISTEXT(BB949),SeperatorSpecification&amp;CT949,"")&amp;IF(ISTEXT(BD949),SeperatorSpecification&amp;CU949,"")&amp;IF(ISTEXT(BF949),SeperatorSpecification&amp;CV949,"")&amp;IF(ISTEXT(BH949),SeperatorSpecification&amp;BH949,"")&amp;"_"&amp;CW949&amp;IF(OR(ISNUMBER(BL949),ISTEXT(BL949)),"-"&amp;BL949,)</f>
        <v/>
      </c>
      <c r="CY949">
        <f>CONCATENATE(IF(BN949&gt;0,IFERROR(VLOOKUP(BN949,abbreviation!$A:$B,2,FALSE),""),""),IF(OR(BP949&gt;0,BO949&gt;0),SeperatorSpecification,""),IF(BP949&gt;0,IFERROR(VLOOKUP(BP949,abbreviation!$A:$B,2,FALSE),""),IF(BO949&gt;0,IFERROR(VLOOKUP(BO949,abbreviation!$A:$B,2,FALSE),""),"")))</f>
        <v/>
      </c>
      <c r="CZ949">
        <f>CONCATENATE(IF(BR949&gt;0,IFERROR(VLOOKUP(BR949,abbreviation!$A:$B,2,FALSE),""),""),IF(OR(BT949&gt;0,BS949&gt;0),SeperatorSpecification,""),IF(BT949&gt;0,IFERROR(VLOOKUP(BT949,abbreviation!$A:$B,2,FALSE),""),IF(BS949&gt;0,IFERROR(VLOOKUP(BS949,abbreviation!$A:$B,2,FALSE),""),"")))</f>
        <v/>
      </c>
      <c r="DA949">
        <f>CONCATENATE(IF(BV949&gt;0,IFERROR(VLOOKUP(BV949,abbreviation!$A:$B,2,FALSE),""),""),IF(OR(BX949&gt;0,BW949&gt;0),SeperatorSpecification,""),IF(BX949&gt;0,IFERROR(VLOOKUP(BX949,abbreviation!$A:$B,2,FALSE),""),IF(BW949&gt;0,IFERROR(VLOOKUP(BW949,abbreviation!$A:$B,2,FALSE),""),"")))</f>
        <v/>
      </c>
      <c r="DB949">
        <f>IF(BN949&gt;0,(IF(ISTEXT(BN949),SeparatorBUDO,"")&amp;CY949&amp;IF(OR(ISNUMBER(BQ949),ISTEXT(BQ949)),"-"&amp;BQ949,))&amp;(IF(ISTEXT(BR949),"_",)&amp;CZ949&amp;IF(OR(ISNUMBER(BU949),ISTEXT(BU949)),"-"&amp;BU949,))&amp;(IF(ISTEXT(BV949),"_",)&amp;DA949&amp;IF(OR(ISNUMBER(BY949),ISTEXT(BY949)),"-"&amp;BY949,)),"")</f>
        <v/>
      </c>
      <c r="DC949">
        <f>IF(OR(X949&lt;&gt;"",AD949&lt;&gt;"",C949&lt;&gt;"",A949&lt;&gt;""),(CF949&amp;CM949&amp;CR949&amp;CX949&amp;DB949),"")</f>
        <v/>
      </c>
      <c r="DE949" s="40">
        <f>DC949</f>
        <v/>
      </c>
    </row>
    <row r="950">
      <c r="F950" s="41" t="n"/>
      <c r="J950" s="41" t="n"/>
      <c r="N950" s="41" t="n"/>
      <c r="R950" s="41" t="n"/>
      <c r="V950" s="41" t="n"/>
      <c r="AA950" s="7" t="n"/>
      <c r="AB950" s="41" t="n"/>
      <c r="AD950" s="6" t="n"/>
      <c r="AE950" s="8" t="n"/>
      <c r="AF950" s="7" t="n"/>
      <c r="AG950" s="7" t="n"/>
      <c r="AH950" s="41" t="n"/>
      <c r="AJ950" s="6" t="n"/>
      <c r="AK950" s="8" t="n"/>
      <c r="AL950" s="7" t="n"/>
      <c r="AM950" s="7" t="n"/>
      <c r="AN950" s="41" t="n"/>
      <c r="AR950" s="7" t="n"/>
      <c r="AX950" s="42" t="n"/>
      <c r="BB950" s="7" t="n"/>
      <c r="BC950" s="8" t="n"/>
      <c r="BH950" s="42" t="n"/>
      <c r="BQ950" s="41" t="n"/>
      <c r="BU950" s="41" t="n"/>
      <c r="BY950" s="41" t="n"/>
      <c r="CA950">
        <f>CONCATENATE(IF(C950&gt;0,IFERROR(VLOOKUP(C950,abbreviation!$A:$B,2,FALSE),""),""),IF(OR(E950&gt;0,D950&gt;0),SeperatorSpecification,""),IF(E950&gt;0,IFERROR(VLOOKUP(E950,abbreviation!$A:$B,2,FALSE),""),IF(D950&gt;0,IFERROR(VLOOKUP(D950,abbreviation!$A:$B,2,FALSE),""),"")))</f>
        <v/>
      </c>
      <c r="CB950">
        <f>CONCATENATE(IF(G950&gt;0,IFERROR(VLOOKUP(G950,abbreviation!$A:$B,2,FALSE),""),""),IF(OR(I950&gt;0,H950&gt;0),SeperatorSpecification,""),IF(I950&gt;0,IFERROR(VLOOKUP(I950,abbreviation!$A:$B,2,FALSE),""),IF(H950&gt;0,IFERROR(VLOOKUP(H950,abbreviation!$A:$B,2,FALSE),""),"")))</f>
        <v/>
      </c>
      <c r="CC950">
        <f>CONCATENATE(IF(K950&gt;0,IFERROR(VLOOKUP(K950,abbreviation!$A:$B,2,FALSE),""),""),IF(OR(M950&gt;0,L950&gt;0),SeperatorSpecification,""),IF(M950&gt;0,IFERROR(VLOOKUP(M950,abbreviation!$A:$B,2,FALSE),""),IF(L950&gt;0,IFERROR(VLOOKUP(L950,abbreviation!$A:$B,2,FALSE),""),"")))</f>
        <v/>
      </c>
      <c r="CD950">
        <f>CONCATENATE(IF(O950&gt;0,IFERROR(VLOOKUP(O950,abbreviation!$A:$B,2,FALSE),""),""),IF(OR(Q950&gt;0,P950&gt;0),SeperatorSpecification,""),IF(Q950&gt;0,IFERROR(VLOOKUP(Q950,abbreviation!$A:$B,2,FALSE),""),IF(P950&gt;0,IFERROR(VLOOKUP(P950,abbreviation!$A:$B,2,FALSE),""),"")))</f>
        <v/>
      </c>
      <c r="CE950">
        <f>CONCATENATE(IF(S950&gt;0,IFERROR(VLOOKUP(S950,abbreviation!$A:$B,2,FALSE),""),""),IF(OR(U950&gt;0,T950&gt;0),SeperatorSpecification,""),IF(U950&gt;0,IFERROR(VLOOKUP(U950,abbreviation!$A:$B,2,FALSE),""),IF(T950&gt;0,IFERROR(VLOOKUP(T950,abbreviation!$A:$B,2,FALSE),""),"")))</f>
        <v/>
      </c>
      <c r="CF950">
        <f>IF(CA950&gt;0,(CA950&amp;IF(OR(ISNUMBER(F950),ISTEXT(F950)),"-"&amp;F950,))&amp;(IF(ISTEXT(G950),"_",)&amp;CB950&amp;IF(OR(ISNUMBER(J950),ISTEXT(J950)),"-"&amp;J950,))&amp;(IF(ISTEXT(K950),"_",)&amp;CC950&amp;IF(OR(ISNUMBER(N950),ISTEXT(N950)),"-"&amp;N950,))&amp;(IF(ISTEXT(O950),"_",)&amp;CD950&amp;IF(OR(ISNUMBER(R950),ISTEXT(R950)),"-"&amp;R950,))&amp;(IF(ISTEXT(S950),"_",)&amp;CE950&amp;IF(OR(ISNUMBER(V950),ISTEXT(V950)),"-"&amp;V950,)&amp;IF(AND(ISTEXT(CA950),CA950&lt;&gt;""),SeparatorBUDO,)),"")</f>
        <v/>
      </c>
      <c r="CG950">
        <f>IF(X950&gt;0,IFERROR(VLOOKUP(X950,abbreviation!$A:$B,2,FALSE),""),"")</f>
        <v/>
      </c>
      <c r="CH950">
        <f>IF(Z950&gt;0,IFERROR(VLOOKUP(Z950,abbreviation!$A:$B,2,FALSE),""),"")</f>
        <v/>
      </c>
      <c r="CI950">
        <f>IF(AD950&gt;0,IFERROR(VLOOKUP(AD950,abbreviation!$A:$B,2,FALSE),""),"")</f>
        <v/>
      </c>
      <c r="CJ950">
        <f>IF(AF950&gt;0,IFERROR(VLOOKUP(AF950,abbreviation!$A:$B,2,FALSE),""),"")</f>
        <v/>
      </c>
      <c r="CK950">
        <f>IF(AJ950&gt;0,IFERROR(VLOOKUP(AJ950,abbreviation!$A:$B,2,FALSE),""),"")</f>
        <v/>
      </c>
      <c r="CL950">
        <f>IF(AL950&gt;0,IFERROR(VLOOKUP(AL950,abbreviation!$A:$B,2,FALSE),""),"")</f>
        <v/>
      </c>
      <c r="CM950">
        <f>IF(CG950&gt;0,(CG950&amp;IF(ISTEXT(Z950),SeperatorSpecification&amp;CH950,)&amp;IF(OR(ISTEXT(AB950),ISNUMBER(AB950)),"-"&amp;AB950,))&amp;("_"&amp;CI950&amp;IF(ISTEXT(AF950),SeperatorSpecification&amp;CJ950,)&amp;IF(OR(ISTEXT(AH950),ISNUMBER(AH950)),"-"&amp;AH950,))&amp;("_"&amp;CK950&amp;IF(ISTEXT(AL950),SeperatorSpecification&amp;CL950,)&amp;IF(OR(ISTEXT(AN950),ISNUMBER(AN950)),"-"&amp;AN950,)),"")</f>
        <v/>
      </c>
      <c r="CN950">
        <f>IF(AP950&gt;0,IFERROR(VLOOKUP(AP950,abbreviation!$A:$B,2,FALSE),""),"")</f>
        <v/>
      </c>
      <c r="CO950">
        <f>IF(AR950&gt;0,IFERROR(VLOOKUP(AR950,abbreviation!$A:$B,2,FALSE),""),"")</f>
        <v/>
      </c>
      <c r="CP950">
        <f>IF(AT950&gt;0,IFERROR(VLOOKUP(AT950,abbreviation!$A:$B,2,FALSE),""),"")</f>
        <v/>
      </c>
      <c r="CQ950">
        <f>IF(AV950&gt;0,IFERROR(VLOOKUP(AV950,abbreviation!$A:$B,2,FALSE),""),"")</f>
        <v/>
      </c>
      <c r="CR950">
        <f>"_"&amp;CN950&amp;IF(ISTEXT(AR950),SeperatorSpecification&amp;CO950,)&amp;IF(ISTEXT(AT950),SeperatorSpecification&amp;CP950,)&amp;IF(ISTEXT(AV950),SeperatorSpecification&amp;CQ950,)&amp;IF(OR(ISTEXT(AX950),ISNUMBER(AX950)),"-"&amp;AX950,)</f>
        <v/>
      </c>
      <c r="CS950">
        <f>IF(AZ950&gt;0,IFERROR(VLOOKUP(AZ950,abbreviation!$A:$B,2,FALSE),""),"")</f>
        <v/>
      </c>
      <c r="CT950">
        <f>IF(BB950&gt;0,IFERROR(VLOOKUP(BB950,abbreviation!$A:$B,2,FALSE),""),"")</f>
        <v/>
      </c>
      <c r="CU950">
        <f>IF(BD950&gt;0,IFERROR(VLOOKUP(BD950,abbreviation!$A:$B,2,FALSE),""),"")</f>
        <v/>
      </c>
      <c r="CV950">
        <f>IF(BF950&gt;0,IFERROR(VLOOKUP(BF950,abbreviation!$A:$B,2,FALSE),""),"")</f>
        <v/>
      </c>
      <c r="CW950">
        <f>IF(BJ950&gt;0,IFERROR(VLOOKUP(BJ950,abbreviation!$A:$B,2,FALSE),""),"")</f>
        <v/>
      </c>
      <c r="CX950">
        <f>"_"&amp;CS950&amp;IF(ISTEXT(BB950),SeperatorSpecification&amp;CT950,"")&amp;IF(ISTEXT(BD950),SeperatorSpecification&amp;CU950,"")&amp;IF(ISTEXT(BF950),SeperatorSpecification&amp;CV950,"")&amp;IF(ISTEXT(BH950),SeperatorSpecification&amp;BH950,"")&amp;"_"&amp;CW950&amp;IF(OR(ISNUMBER(BL950),ISTEXT(BL950)),"-"&amp;BL950,)</f>
        <v/>
      </c>
      <c r="CY950">
        <f>CONCATENATE(IF(BN950&gt;0,IFERROR(VLOOKUP(BN950,abbreviation!$A:$B,2,FALSE),""),""),IF(OR(BP950&gt;0,BO950&gt;0),SeperatorSpecification,""),IF(BP950&gt;0,IFERROR(VLOOKUP(BP950,abbreviation!$A:$B,2,FALSE),""),IF(BO950&gt;0,IFERROR(VLOOKUP(BO950,abbreviation!$A:$B,2,FALSE),""),"")))</f>
        <v/>
      </c>
      <c r="CZ950">
        <f>CONCATENATE(IF(BR950&gt;0,IFERROR(VLOOKUP(BR950,abbreviation!$A:$B,2,FALSE),""),""),IF(OR(BT950&gt;0,BS950&gt;0),SeperatorSpecification,""),IF(BT950&gt;0,IFERROR(VLOOKUP(BT950,abbreviation!$A:$B,2,FALSE),""),IF(BS950&gt;0,IFERROR(VLOOKUP(BS950,abbreviation!$A:$B,2,FALSE),""),"")))</f>
        <v/>
      </c>
      <c r="DA950">
        <f>CONCATENATE(IF(BV950&gt;0,IFERROR(VLOOKUP(BV950,abbreviation!$A:$B,2,FALSE),""),""),IF(OR(BX950&gt;0,BW950&gt;0),SeperatorSpecification,""),IF(BX950&gt;0,IFERROR(VLOOKUP(BX950,abbreviation!$A:$B,2,FALSE),""),IF(BW950&gt;0,IFERROR(VLOOKUP(BW950,abbreviation!$A:$B,2,FALSE),""),"")))</f>
        <v/>
      </c>
      <c r="DB950">
        <f>IF(BN950&gt;0,(IF(ISTEXT(BN950),SeparatorBUDO,"")&amp;CY950&amp;IF(OR(ISNUMBER(BQ950),ISTEXT(BQ950)),"-"&amp;BQ950,))&amp;(IF(ISTEXT(BR950),"_",)&amp;CZ950&amp;IF(OR(ISNUMBER(BU950),ISTEXT(BU950)),"-"&amp;BU950,))&amp;(IF(ISTEXT(BV950),"_",)&amp;DA950&amp;IF(OR(ISNUMBER(BY950),ISTEXT(BY950)),"-"&amp;BY950,)),"")</f>
        <v/>
      </c>
      <c r="DC950">
        <f>IF(OR(X950&lt;&gt;"",AD950&lt;&gt;"",C950&lt;&gt;"",A950&lt;&gt;""),(CF950&amp;CM950&amp;CR950&amp;CX950&amp;DB950),"")</f>
        <v/>
      </c>
      <c r="DE950" s="40">
        <f>DC950</f>
        <v/>
      </c>
    </row>
    <row r="951">
      <c r="F951" s="41" t="n"/>
      <c r="J951" s="41" t="n"/>
      <c r="N951" s="41" t="n"/>
      <c r="R951" s="41" t="n"/>
      <c r="V951" s="41" t="n"/>
      <c r="AA951" s="7" t="n"/>
      <c r="AB951" s="41" t="n"/>
      <c r="AD951" s="6" t="n"/>
      <c r="AE951" s="8" t="n"/>
      <c r="AF951" s="7" t="n"/>
      <c r="AG951" s="7" t="n"/>
      <c r="AH951" s="41" t="n"/>
      <c r="AJ951" s="6" t="n"/>
      <c r="AK951" s="8" t="n"/>
      <c r="AL951" s="7" t="n"/>
      <c r="AM951" s="7" t="n"/>
      <c r="AN951" s="41" t="n"/>
      <c r="AR951" s="7" t="n"/>
      <c r="AX951" s="42" t="n"/>
      <c r="BB951" s="7" t="n"/>
      <c r="BC951" s="8" t="n"/>
      <c r="BH951" s="42" t="n"/>
      <c r="BQ951" s="41" t="n"/>
      <c r="BU951" s="41" t="n"/>
      <c r="BY951" s="41" t="n"/>
      <c r="CA951">
        <f>CONCATENATE(IF(C951&gt;0,IFERROR(VLOOKUP(C951,abbreviation!$A:$B,2,FALSE),""),""),IF(OR(E951&gt;0,D951&gt;0),SeperatorSpecification,""),IF(E951&gt;0,IFERROR(VLOOKUP(E951,abbreviation!$A:$B,2,FALSE),""),IF(D951&gt;0,IFERROR(VLOOKUP(D951,abbreviation!$A:$B,2,FALSE),""),"")))</f>
        <v/>
      </c>
      <c r="CB951">
        <f>CONCATENATE(IF(G951&gt;0,IFERROR(VLOOKUP(G951,abbreviation!$A:$B,2,FALSE),""),""),IF(OR(I951&gt;0,H951&gt;0),SeperatorSpecification,""),IF(I951&gt;0,IFERROR(VLOOKUP(I951,abbreviation!$A:$B,2,FALSE),""),IF(H951&gt;0,IFERROR(VLOOKUP(H951,abbreviation!$A:$B,2,FALSE),""),"")))</f>
        <v/>
      </c>
      <c r="CC951">
        <f>CONCATENATE(IF(K951&gt;0,IFERROR(VLOOKUP(K951,abbreviation!$A:$B,2,FALSE),""),""),IF(OR(M951&gt;0,L951&gt;0),SeperatorSpecification,""),IF(M951&gt;0,IFERROR(VLOOKUP(M951,abbreviation!$A:$B,2,FALSE),""),IF(L951&gt;0,IFERROR(VLOOKUP(L951,abbreviation!$A:$B,2,FALSE),""),"")))</f>
        <v/>
      </c>
      <c r="CD951">
        <f>CONCATENATE(IF(O951&gt;0,IFERROR(VLOOKUP(O951,abbreviation!$A:$B,2,FALSE),""),""),IF(OR(Q951&gt;0,P951&gt;0),SeperatorSpecification,""),IF(Q951&gt;0,IFERROR(VLOOKUP(Q951,abbreviation!$A:$B,2,FALSE),""),IF(P951&gt;0,IFERROR(VLOOKUP(P951,abbreviation!$A:$B,2,FALSE),""),"")))</f>
        <v/>
      </c>
      <c r="CE951">
        <f>CONCATENATE(IF(S951&gt;0,IFERROR(VLOOKUP(S951,abbreviation!$A:$B,2,FALSE),""),""),IF(OR(U951&gt;0,T951&gt;0),SeperatorSpecification,""),IF(U951&gt;0,IFERROR(VLOOKUP(U951,abbreviation!$A:$B,2,FALSE),""),IF(T951&gt;0,IFERROR(VLOOKUP(T951,abbreviation!$A:$B,2,FALSE),""),"")))</f>
        <v/>
      </c>
      <c r="CF951">
        <f>IF(CA951&gt;0,(CA951&amp;IF(OR(ISNUMBER(F951),ISTEXT(F951)),"-"&amp;F951,))&amp;(IF(ISTEXT(G951),"_",)&amp;CB951&amp;IF(OR(ISNUMBER(J951),ISTEXT(J951)),"-"&amp;J951,))&amp;(IF(ISTEXT(K951),"_",)&amp;CC951&amp;IF(OR(ISNUMBER(N951),ISTEXT(N951)),"-"&amp;N951,))&amp;(IF(ISTEXT(O951),"_",)&amp;CD951&amp;IF(OR(ISNUMBER(R951),ISTEXT(R951)),"-"&amp;R951,))&amp;(IF(ISTEXT(S951),"_",)&amp;CE951&amp;IF(OR(ISNUMBER(V951),ISTEXT(V951)),"-"&amp;V951,)&amp;IF(AND(ISTEXT(CA951),CA951&lt;&gt;""),SeparatorBUDO,)),"")</f>
        <v/>
      </c>
      <c r="CG951">
        <f>IF(X951&gt;0,IFERROR(VLOOKUP(X951,abbreviation!$A:$B,2,FALSE),""),"")</f>
        <v/>
      </c>
      <c r="CH951">
        <f>IF(Z951&gt;0,IFERROR(VLOOKUP(Z951,abbreviation!$A:$B,2,FALSE),""),"")</f>
        <v/>
      </c>
      <c r="CI951">
        <f>IF(AD951&gt;0,IFERROR(VLOOKUP(AD951,abbreviation!$A:$B,2,FALSE),""),"")</f>
        <v/>
      </c>
      <c r="CJ951">
        <f>IF(AF951&gt;0,IFERROR(VLOOKUP(AF951,abbreviation!$A:$B,2,FALSE),""),"")</f>
        <v/>
      </c>
      <c r="CK951">
        <f>IF(AJ951&gt;0,IFERROR(VLOOKUP(AJ951,abbreviation!$A:$B,2,FALSE),""),"")</f>
        <v/>
      </c>
      <c r="CL951">
        <f>IF(AL951&gt;0,IFERROR(VLOOKUP(AL951,abbreviation!$A:$B,2,FALSE),""),"")</f>
        <v/>
      </c>
      <c r="CM951">
        <f>IF(CG951&gt;0,(CG951&amp;IF(ISTEXT(Z951),SeperatorSpecification&amp;CH951,)&amp;IF(OR(ISTEXT(AB951),ISNUMBER(AB951)),"-"&amp;AB951,))&amp;("_"&amp;CI951&amp;IF(ISTEXT(AF951),SeperatorSpecification&amp;CJ951,)&amp;IF(OR(ISTEXT(AH951),ISNUMBER(AH951)),"-"&amp;AH951,))&amp;("_"&amp;CK951&amp;IF(ISTEXT(AL951),SeperatorSpecification&amp;CL951,)&amp;IF(OR(ISTEXT(AN951),ISNUMBER(AN951)),"-"&amp;AN951,)),"")</f>
        <v/>
      </c>
      <c r="CN951">
        <f>IF(AP951&gt;0,IFERROR(VLOOKUP(AP951,abbreviation!$A:$B,2,FALSE),""),"")</f>
        <v/>
      </c>
      <c r="CO951">
        <f>IF(AR951&gt;0,IFERROR(VLOOKUP(AR951,abbreviation!$A:$B,2,FALSE),""),"")</f>
        <v/>
      </c>
      <c r="CP951">
        <f>IF(AT951&gt;0,IFERROR(VLOOKUP(AT951,abbreviation!$A:$B,2,FALSE),""),"")</f>
        <v/>
      </c>
      <c r="CQ951">
        <f>IF(AV951&gt;0,IFERROR(VLOOKUP(AV951,abbreviation!$A:$B,2,FALSE),""),"")</f>
        <v/>
      </c>
      <c r="CR951">
        <f>"_"&amp;CN951&amp;IF(ISTEXT(AR951),SeperatorSpecification&amp;CO951,)&amp;IF(ISTEXT(AT951),SeperatorSpecification&amp;CP951,)&amp;IF(ISTEXT(AV951),SeperatorSpecification&amp;CQ951,)&amp;IF(OR(ISTEXT(AX951),ISNUMBER(AX951)),"-"&amp;AX951,)</f>
        <v/>
      </c>
      <c r="CS951">
        <f>IF(AZ951&gt;0,IFERROR(VLOOKUP(AZ951,abbreviation!$A:$B,2,FALSE),""),"")</f>
        <v/>
      </c>
      <c r="CT951">
        <f>IF(BB951&gt;0,IFERROR(VLOOKUP(BB951,abbreviation!$A:$B,2,FALSE),""),"")</f>
        <v/>
      </c>
      <c r="CU951">
        <f>IF(BD951&gt;0,IFERROR(VLOOKUP(BD951,abbreviation!$A:$B,2,FALSE),""),"")</f>
        <v/>
      </c>
      <c r="CV951">
        <f>IF(BF951&gt;0,IFERROR(VLOOKUP(BF951,abbreviation!$A:$B,2,FALSE),""),"")</f>
        <v/>
      </c>
      <c r="CW951">
        <f>IF(BJ951&gt;0,IFERROR(VLOOKUP(BJ951,abbreviation!$A:$B,2,FALSE),""),"")</f>
        <v/>
      </c>
      <c r="CX951">
        <f>"_"&amp;CS951&amp;IF(ISTEXT(BB951),SeperatorSpecification&amp;CT951,"")&amp;IF(ISTEXT(BD951),SeperatorSpecification&amp;CU951,"")&amp;IF(ISTEXT(BF951),SeperatorSpecification&amp;CV951,"")&amp;IF(ISTEXT(BH951),SeperatorSpecification&amp;BH951,"")&amp;"_"&amp;CW951&amp;IF(OR(ISNUMBER(BL951),ISTEXT(BL951)),"-"&amp;BL951,)</f>
        <v/>
      </c>
      <c r="CY951">
        <f>CONCATENATE(IF(BN951&gt;0,IFERROR(VLOOKUP(BN951,abbreviation!$A:$B,2,FALSE),""),""),IF(OR(BP951&gt;0,BO951&gt;0),SeperatorSpecification,""),IF(BP951&gt;0,IFERROR(VLOOKUP(BP951,abbreviation!$A:$B,2,FALSE),""),IF(BO951&gt;0,IFERROR(VLOOKUP(BO951,abbreviation!$A:$B,2,FALSE),""),"")))</f>
        <v/>
      </c>
      <c r="CZ951">
        <f>CONCATENATE(IF(BR951&gt;0,IFERROR(VLOOKUP(BR951,abbreviation!$A:$B,2,FALSE),""),""),IF(OR(BT951&gt;0,BS951&gt;0),SeperatorSpecification,""),IF(BT951&gt;0,IFERROR(VLOOKUP(BT951,abbreviation!$A:$B,2,FALSE),""),IF(BS951&gt;0,IFERROR(VLOOKUP(BS951,abbreviation!$A:$B,2,FALSE),""),"")))</f>
        <v/>
      </c>
      <c r="DA951">
        <f>CONCATENATE(IF(BV951&gt;0,IFERROR(VLOOKUP(BV951,abbreviation!$A:$B,2,FALSE),""),""),IF(OR(BX951&gt;0,BW951&gt;0),SeperatorSpecification,""),IF(BX951&gt;0,IFERROR(VLOOKUP(BX951,abbreviation!$A:$B,2,FALSE),""),IF(BW951&gt;0,IFERROR(VLOOKUP(BW951,abbreviation!$A:$B,2,FALSE),""),"")))</f>
        <v/>
      </c>
      <c r="DB951">
        <f>IF(BN951&gt;0,(IF(ISTEXT(BN951),SeparatorBUDO,"")&amp;CY951&amp;IF(OR(ISNUMBER(BQ951),ISTEXT(BQ951)),"-"&amp;BQ951,))&amp;(IF(ISTEXT(BR951),"_",)&amp;CZ951&amp;IF(OR(ISNUMBER(BU951),ISTEXT(BU951)),"-"&amp;BU951,))&amp;(IF(ISTEXT(BV951),"_",)&amp;DA951&amp;IF(OR(ISNUMBER(BY951),ISTEXT(BY951)),"-"&amp;BY951,)),"")</f>
        <v/>
      </c>
      <c r="DC951">
        <f>IF(OR(X951&lt;&gt;"",AD951&lt;&gt;"",C951&lt;&gt;"",A951&lt;&gt;""),(CF951&amp;CM951&amp;CR951&amp;CX951&amp;DB951),"")</f>
        <v/>
      </c>
      <c r="DE951" s="40">
        <f>DC951</f>
        <v/>
      </c>
    </row>
    <row r="952">
      <c r="F952" s="41" t="n"/>
      <c r="J952" s="41" t="n"/>
      <c r="N952" s="41" t="n"/>
      <c r="R952" s="41" t="n"/>
      <c r="V952" s="41" t="n"/>
      <c r="AA952" s="7" t="n"/>
      <c r="AB952" s="41" t="n"/>
      <c r="AD952" s="6" t="n"/>
      <c r="AE952" s="8" t="n"/>
      <c r="AF952" s="7" t="n"/>
      <c r="AG952" s="7" t="n"/>
      <c r="AH952" s="41" t="n"/>
      <c r="AJ952" s="6" t="n"/>
      <c r="AK952" s="8" t="n"/>
      <c r="AL952" s="7" t="n"/>
      <c r="AM952" s="7" t="n"/>
      <c r="AN952" s="41" t="n"/>
      <c r="AR952" s="7" t="n"/>
      <c r="AX952" s="42" t="n"/>
      <c r="BB952" s="7" t="n"/>
      <c r="BC952" s="8" t="n"/>
      <c r="BH952" s="42" t="n"/>
      <c r="BQ952" s="41" t="n"/>
      <c r="BU952" s="41" t="n"/>
      <c r="BY952" s="41" t="n"/>
      <c r="CA952">
        <f>CONCATENATE(IF(C952&gt;0,IFERROR(VLOOKUP(C952,abbreviation!$A:$B,2,FALSE),""),""),IF(OR(E952&gt;0,D952&gt;0),SeperatorSpecification,""),IF(E952&gt;0,IFERROR(VLOOKUP(E952,abbreviation!$A:$B,2,FALSE),""),IF(D952&gt;0,IFERROR(VLOOKUP(D952,abbreviation!$A:$B,2,FALSE),""),"")))</f>
        <v/>
      </c>
      <c r="CB952">
        <f>CONCATENATE(IF(G952&gt;0,IFERROR(VLOOKUP(G952,abbreviation!$A:$B,2,FALSE),""),""),IF(OR(I952&gt;0,H952&gt;0),SeperatorSpecification,""),IF(I952&gt;0,IFERROR(VLOOKUP(I952,abbreviation!$A:$B,2,FALSE),""),IF(H952&gt;0,IFERROR(VLOOKUP(H952,abbreviation!$A:$B,2,FALSE),""),"")))</f>
        <v/>
      </c>
      <c r="CC952">
        <f>CONCATENATE(IF(K952&gt;0,IFERROR(VLOOKUP(K952,abbreviation!$A:$B,2,FALSE),""),""),IF(OR(M952&gt;0,L952&gt;0),SeperatorSpecification,""),IF(M952&gt;0,IFERROR(VLOOKUP(M952,abbreviation!$A:$B,2,FALSE),""),IF(L952&gt;0,IFERROR(VLOOKUP(L952,abbreviation!$A:$B,2,FALSE),""),"")))</f>
        <v/>
      </c>
      <c r="CD952">
        <f>CONCATENATE(IF(O952&gt;0,IFERROR(VLOOKUP(O952,abbreviation!$A:$B,2,FALSE),""),""),IF(OR(Q952&gt;0,P952&gt;0),SeperatorSpecification,""),IF(Q952&gt;0,IFERROR(VLOOKUP(Q952,abbreviation!$A:$B,2,FALSE),""),IF(P952&gt;0,IFERROR(VLOOKUP(P952,abbreviation!$A:$B,2,FALSE),""),"")))</f>
        <v/>
      </c>
      <c r="CE952">
        <f>CONCATENATE(IF(S952&gt;0,IFERROR(VLOOKUP(S952,abbreviation!$A:$B,2,FALSE),""),""),IF(OR(U952&gt;0,T952&gt;0),SeperatorSpecification,""),IF(U952&gt;0,IFERROR(VLOOKUP(U952,abbreviation!$A:$B,2,FALSE),""),IF(T952&gt;0,IFERROR(VLOOKUP(T952,abbreviation!$A:$B,2,FALSE),""),"")))</f>
        <v/>
      </c>
      <c r="CF952">
        <f>IF(CA952&gt;0,(CA952&amp;IF(OR(ISNUMBER(F952),ISTEXT(F952)),"-"&amp;F952,))&amp;(IF(ISTEXT(G952),"_",)&amp;CB952&amp;IF(OR(ISNUMBER(J952),ISTEXT(J952)),"-"&amp;J952,))&amp;(IF(ISTEXT(K952),"_",)&amp;CC952&amp;IF(OR(ISNUMBER(N952),ISTEXT(N952)),"-"&amp;N952,))&amp;(IF(ISTEXT(O952),"_",)&amp;CD952&amp;IF(OR(ISNUMBER(R952),ISTEXT(R952)),"-"&amp;R952,))&amp;(IF(ISTEXT(S952),"_",)&amp;CE952&amp;IF(OR(ISNUMBER(V952),ISTEXT(V952)),"-"&amp;V952,)&amp;IF(AND(ISTEXT(CA952),CA952&lt;&gt;""),SeparatorBUDO,)),"")</f>
        <v/>
      </c>
      <c r="CG952">
        <f>IF(X952&gt;0,IFERROR(VLOOKUP(X952,abbreviation!$A:$B,2,FALSE),""),"")</f>
        <v/>
      </c>
      <c r="CH952">
        <f>IF(Z952&gt;0,IFERROR(VLOOKUP(Z952,abbreviation!$A:$B,2,FALSE),""),"")</f>
        <v/>
      </c>
      <c r="CI952">
        <f>IF(AD952&gt;0,IFERROR(VLOOKUP(AD952,abbreviation!$A:$B,2,FALSE),""),"")</f>
        <v/>
      </c>
      <c r="CJ952">
        <f>IF(AF952&gt;0,IFERROR(VLOOKUP(AF952,abbreviation!$A:$B,2,FALSE),""),"")</f>
        <v/>
      </c>
      <c r="CK952">
        <f>IF(AJ952&gt;0,IFERROR(VLOOKUP(AJ952,abbreviation!$A:$B,2,FALSE),""),"")</f>
        <v/>
      </c>
      <c r="CL952">
        <f>IF(AL952&gt;0,IFERROR(VLOOKUP(AL952,abbreviation!$A:$B,2,FALSE),""),"")</f>
        <v/>
      </c>
      <c r="CM952">
        <f>IF(CG952&gt;0,(CG952&amp;IF(ISTEXT(Z952),SeperatorSpecification&amp;CH952,)&amp;IF(OR(ISTEXT(AB952),ISNUMBER(AB952)),"-"&amp;AB952,))&amp;("_"&amp;CI952&amp;IF(ISTEXT(AF952),SeperatorSpecification&amp;CJ952,)&amp;IF(OR(ISTEXT(AH952),ISNUMBER(AH952)),"-"&amp;AH952,))&amp;("_"&amp;CK952&amp;IF(ISTEXT(AL952),SeperatorSpecification&amp;CL952,)&amp;IF(OR(ISTEXT(AN952),ISNUMBER(AN952)),"-"&amp;AN952,)),"")</f>
        <v/>
      </c>
      <c r="CN952">
        <f>IF(AP952&gt;0,IFERROR(VLOOKUP(AP952,abbreviation!$A:$B,2,FALSE),""),"")</f>
        <v/>
      </c>
      <c r="CO952">
        <f>IF(AR952&gt;0,IFERROR(VLOOKUP(AR952,abbreviation!$A:$B,2,FALSE),""),"")</f>
        <v/>
      </c>
      <c r="CP952">
        <f>IF(AT952&gt;0,IFERROR(VLOOKUP(AT952,abbreviation!$A:$B,2,FALSE),""),"")</f>
        <v/>
      </c>
      <c r="CQ952">
        <f>IF(AV952&gt;0,IFERROR(VLOOKUP(AV952,abbreviation!$A:$B,2,FALSE),""),"")</f>
        <v/>
      </c>
      <c r="CR952">
        <f>"_"&amp;CN952&amp;IF(ISTEXT(AR952),SeperatorSpecification&amp;CO952,)&amp;IF(ISTEXT(AT952),SeperatorSpecification&amp;CP952,)&amp;IF(ISTEXT(AV952),SeperatorSpecification&amp;CQ952,)&amp;IF(OR(ISTEXT(AX952),ISNUMBER(AX952)),"-"&amp;AX952,)</f>
        <v/>
      </c>
      <c r="CS952">
        <f>IF(AZ952&gt;0,IFERROR(VLOOKUP(AZ952,abbreviation!$A:$B,2,FALSE),""),"")</f>
        <v/>
      </c>
      <c r="CT952">
        <f>IF(BB952&gt;0,IFERROR(VLOOKUP(BB952,abbreviation!$A:$B,2,FALSE),""),"")</f>
        <v/>
      </c>
      <c r="CU952">
        <f>IF(BD952&gt;0,IFERROR(VLOOKUP(BD952,abbreviation!$A:$B,2,FALSE),""),"")</f>
        <v/>
      </c>
      <c r="CV952">
        <f>IF(BF952&gt;0,IFERROR(VLOOKUP(BF952,abbreviation!$A:$B,2,FALSE),""),"")</f>
        <v/>
      </c>
      <c r="CW952">
        <f>IF(BJ952&gt;0,IFERROR(VLOOKUP(BJ952,abbreviation!$A:$B,2,FALSE),""),"")</f>
        <v/>
      </c>
      <c r="CX952">
        <f>"_"&amp;CS952&amp;IF(ISTEXT(BB952),SeperatorSpecification&amp;CT952,"")&amp;IF(ISTEXT(BD952),SeperatorSpecification&amp;CU952,"")&amp;IF(ISTEXT(BF952),SeperatorSpecification&amp;CV952,"")&amp;IF(ISTEXT(BH952),SeperatorSpecification&amp;BH952,"")&amp;"_"&amp;CW952&amp;IF(OR(ISNUMBER(BL952),ISTEXT(BL952)),"-"&amp;BL952,)</f>
        <v/>
      </c>
      <c r="CY952">
        <f>CONCATENATE(IF(BN952&gt;0,IFERROR(VLOOKUP(BN952,abbreviation!$A:$B,2,FALSE),""),""),IF(OR(BP952&gt;0,BO952&gt;0),SeperatorSpecification,""),IF(BP952&gt;0,IFERROR(VLOOKUP(BP952,abbreviation!$A:$B,2,FALSE),""),IF(BO952&gt;0,IFERROR(VLOOKUP(BO952,abbreviation!$A:$B,2,FALSE),""),"")))</f>
        <v/>
      </c>
      <c r="CZ952">
        <f>CONCATENATE(IF(BR952&gt;0,IFERROR(VLOOKUP(BR952,abbreviation!$A:$B,2,FALSE),""),""),IF(OR(BT952&gt;0,BS952&gt;0),SeperatorSpecification,""),IF(BT952&gt;0,IFERROR(VLOOKUP(BT952,abbreviation!$A:$B,2,FALSE),""),IF(BS952&gt;0,IFERROR(VLOOKUP(BS952,abbreviation!$A:$B,2,FALSE),""),"")))</f>
        <v/>
      </c>
      <c r="DA952">
        <f>CONCATENATE(IF(BV952&gt;0,IFERROR(VLOOKUP(BV952,abbreviation!$A:$B,2,FALSE),""),""),IF(OR(BX952&gt;0,BW952&gt;0),SeperatorSpecification,""),IF(BX952&gt;0,IFERROR(VLOOKUP(BX952,abbreviation!$A:$B,2,FALSE),""),IF(BW952&gt;0,IFERROR(VLOOKUP(BW952,abbreviation!$A:$B,2,FALSE),""),"")))</f>
        <v/>
      </c>
      <c r="DB952">
        <f>IF(BN952&gt;0,(IF(ISTEXT(BN952),SeparatorBUDO,"")&amp;CY952&amp;IF(OR(ISNUMBER(BQ952),ISTEXT(BQ952)),"-"&amp;BQ952,))&amp;(IF(ISTEXT(BR952),"_",)&amp;CZ952&amp;IF(OR(ISNUMBER(BU952),ISTEXT(BU952)),"-"&amp;BU952,))&amp;(IF(ISTEXT(BV952),"_",)&amp;DA952&amp;IF(OR(ISNUMBER(BY952),ISTEXT(BY952)),"-"&amp;BY952,)),"")</f>
        <v/>
      </c>
      <c r="DC952">
        <f>IF(OR(X952&lt;&gt;"",AD952&lt;&gt;"",C952&lt;&gt;"",A952&lt;&gt;""),(CF952&amp;CM952&amp;CR952&amp;CX952&amp;DB952),"")</f>
        <v/>
      </c>
      <c r="DE952" s="40">
        <f>DC952</f>
        <v/>
      </c>
    </row>
    <row r="953">
      <c r="F953" s="41" t="n"/>
      <c r="J953" s="41" t="n"/>
      <c r="N953" s="41" t="n"/>
      <c r="R953" s="41" t="n"/>
      <c r="V953" s="41" t="n"/>
      <c r="AA953" s="7" t="n"/>
      <c r="AB953" s="41" t="n"/>
      <c r="AD953" s="6" t="n"/>
      <c r="AE953" s="8" t="n"/>
      <c r="AF953" s="7" t="n"/>
      <c r="AG953" s="7" t="n"/>
      <c r="AH953" s="41" t="n"/>
      <c r="AJ953" s="6" t="n"/>
      <c r="AK953" s="8" t="n"/>
      <c r="AL953" s="7" t="n"/>
      <c r="AM953" s="7" t="n"/>
      <c r="AN953" s="41" t="n"/>
      <c r="AR953" s="7" t="n"/>
      <c r="AX953" s="42" t="n"/>
      <c r="BB953" s="7" t="n"/>
      <c r="BC953" s="8" t="n"/>
      <c r="BH953" s="42" t="n"/>
      <c r="BQ953" s="41" t="n"/>
      <c r="BU953" s="41" t="n"/>
      <c r="BY953" s="41" t="n"/>
      <c r="CA953">
        <f>CONCATENATE(IF(C953&gt;0,IFERROR(VLOOKUP(C953,abbreviation!$A:$B,2,FALSE),""),""),IF(OR(E953&gt;0,D953&gt;0),SeperatorSpecification,""),IF(E953&gt;0,IFERROR(VLOOKUP(E953,abbreviation!$A:$B,2,FALSE),""),IF(D953&gt;0,IFERROR(VLOOKUP(D953,abbreviation!$A:$B,2,FALSE),""),"")))</f>
        <v/>
      </c>
      <c r="CB953">
        <f>CONCATENATE(IF(G953&gt;0,IFERROR(VLOOKUP(G953,abbreviation!$A:$B,2,FALSE),""),""),IF(OR(I953&gt;0,H953&gt;0),SeperatorSpecification,""),IF(I953&gt;0,IFERROR(VLOOKUP(I953,abbreviation!$A:$B,2,FALSE),""),IF(H953&gt;0,IFERROR(VLOOKUP(H953,abbreviation!$A:$B,2,FALSE),""),"")))</f>
        <v/>
      </c>
      <c r="CC953">
        <f>CONCATENATE(IF(K953&gt;0,IFERROR(VLOOKUP(K953,abbreviation!$A:$B,2,FALSE),""),""),IF(OR(M953&gt;0,L953&gt;0),SeperatorSpecification,""),IF(M953&gt;0,IFERROR(VLOOKUP(M953,abbreviation!$A:$B,2,FALSE),""),IF(L953&gt;0,IFERROR(VLOOKUP(L953,abbreviation!$A:$B,2,FALSE),""),"")))</f>
        <v/>
      </c>
      <c r="CD953">
        <f>CONCATENATE(IF(O953&gt;0,IFERROR(VLOOKUP(O953,abbreviation!$A:$B,2,FALSE),""),""),IF(OR(Q953&gt;0,P953&gt;0),SeperatorSpecification,""),IF(Q953&gt;0,IFERROR(VLOOKUP(Q953,abbreviation!$A:$B,2,FALSE),""),IF(P953&gt;0,IFERROR(VLOOKUP(P953,abbreviation!$A:$B,2,FALSE),""),"")))</f>
        <v/>
      </c>
      <c r="CE953">
        <f>CONCATENATE(IF(S953&gt;0,IFERROR(VLOOKUP(S953,abbreviation!$A:$B,2,FALSE),""),""),IF(OR(U953&gt;0,T953&gt;0),SeperatorSpecification,""),IF(U953&gt;0,IFERROR(VLOOKUP(U953,abbreviation!$A:$B,2,FALSE),""),IF(T953&gt;0,IFERROR(VLOOKUP(T953,abbreviation!$A:$B,2,FALSE),""),"")))</f>
        <v/>
      </c>
      <c r="CF953">
        <f>IF(CA953&gt;0,(CA953&amp;IF(OR(ISNUMBER(F953),ISTEXT(F953)),"-"&amp;F953,))&amp;(IF(ISTEXT(G953),"_",)&amp;CB953&amp;IF(OR(ISNUMBER(J953),ISTEXT(J953)),"-"&amp;J953,))&amp;(IF(ISTEXT(K953),"_",)&amp;CC953&amp;IF(OR(ISNUMBER(N953),ISTEXT(N953)),"-"&amp;N953,))&amp;(IF(ISTEXT(O953),"_",)&amp;CD953&amp;IF(OR(ISNUMBER(R953),ISTEXT(R953)),"-"&amp;R953,))&amp;(IF(ISTEXT(S953),"_",)&amp;CE953&amp;IF(OR(ISNUMBER(V953),ISTEXT(V953)),"-"&amp;V953,)&amp;IF(AND(ISTEXT(CA953),CA953&lt;&gt;""),SeparatorBUDO,)),"")</f>
        <v/>
      </c>
      <c r="CG953">
        <f>IF(X953&gt;0,IFERROR(VLOOKUP(X953,abbreviation!$A:$B,2,FALSE),""),"")</f>
        <v/>
      </c>
      <c r="CH953">
        <f>IF(Z953&gt;0,IFERROR(VLOOKUP(Z953,abbreviation!$A:$B,2,FALSE),""),"")</f>
        <v/>
      </c>
      <c r="CI953">
        <f>IF(AD953&gt;0,IFERROR(VLOOKUP(AD953,abbreviation!$A:$B,2,FALSE),""),"")</f>
        <v/>
      </c>
      <c r="CJ953">
        <f>IF(AF953&gt;0,IFERROR(VLOOKUP(AF953,abbreviation!$A:$B,2,FALSE),""),"")</f>
        <v/>
      </c>
      <c r="CK953">
        <f>IF(AJ953&gt;0,IFERROR(VLOOKUP(AJ953,abbreviation!$A:$B,2,FALSE),""),"")</f>
        <v/>
      </c>
      <c r="CL953">
        <f>IF(AL953&gt;0,IFERROR(VLOOKUP(AL953,abbreviation!$A:$B,2,FALSE),""),"")</f>
        <v/>
      </c>
      <c r="CM953">
        <f>IF(CG953&gt;0,(CG953&amp;IF(ISTEXT(Z953),SeperatorSpecification&amp;CH953,)&amp;IF(OR(ISTEXT(AB953),ISNUMBER(AB953)),"-"&amp;AB953,))&amp;("_"&amp;CI953&amp;IF(ISTEXT(AF953),SeperatorSpecification&amp;CJ953,)&amp;IF(OR(ISTEXT(AH953),ISNUMBER(AH953)),"-"&amp;AH953,))&amp;("_"&amp;CK953&amp;IF(ISTEXT(AL953),SeperatorSpecification&amp;CL953,)&amp;IF(OR(ISTEXT(AN953),ISNUMBER(AN953)),"-"&amp;AN953,)),"")</f>
        <v/>
      </c>
      <c r="CN953">
        <f>IF(AP953&gt;0,IFERROR(VLOOKUP(AP953,abbreviation!$A:$B,2,FALSE),""),"")</f>
        <v/>
      </c>
      <c r="CO953">
        <f>IF(AR953&gt;0,IFERROR(VLOOKUP(AR953,abbreviation!$A:$B,2,FALSE),""),"")</f>
        <v/>
      </c>
      <c r="CP953">
        <f>IF(AT953&gt;0,IFERROR(VLOOKUP(AT953,abbreviation!$A:$B,2,FALSE),""),"")</f>
        <v/>
      </c>
      <c r="CQ953">
        <f>IF(AV953&gt;0,IFERROR(VLOOKUP(AV953,abbreviation!$A:$B,2,FALSE),""),"")</f>
        <v/>
      </c>
      <c r="CR953">
        <f>"_"&amp;CN953&amp;IF(ISTEXT(AR953),SeperatorSpecification&amp;CO953,)&amp;IF(ISTEXT(AT953),SeperatorSpecification&amp;CP953,)&amp;IF(ISTEXT(AV953),SeperatorSpecification&amp;CQ953,)&amp;IF(OR(ISTEXT(AX953),ISNUMBER(AX953)),"-"&amp;AX953,)</f>
        <v/>
      </c>
      <c r="CS953">
        <f>IF(AZ953&gt;0,IFERROR(VLOOKUP(AZ953,abbreviation!$A:$B,2,FALSE),""),"")</f>
        <v/>
      </c>
      <c r="CT953">
        <f>IF(BB953&gt;0,IFERROR(VLOOKUP(BB953,abbreviation!$A:$B,2,FALSE),""),"")</f>
        <v/>
      </c>
      <c r="CU953">
        <f>IF(BD953&gt;0,IFERROR(VLOOKUP(BD953,abbreviation!$A:$B,2,FALSE),""),"")</f>
        <v/>
      </c>
      <c r="CV953">
        <f>IF(BF953&gt;0,IFERROR(VLOOKUP(BF953,abbreviation!$A:$B,2,FALSE),""),"")</f>
        <v/>
      </c>
      <c r="CW953">
        <f>IF(BJ953&gt;0,IFERROR(VLOOKUP(BJ953,abbreviation!$A:$B,2,FALSE),""),"")</f>
        <v/>
      </c>
      <c r="CX953">
        <f>"_"&amp;CS953&amp;IF(ISTEXT(BB953),SeperatorSpecification&amp;CT953,"")&amp;IF(ISTEXT(BD953),SeperatorSpecification&amp;CU953,"")&amp;IF(ISTEXT(BF953),SeperatorSpecification&amp;CV953,"")&amp;IF(ISTEXT(BH953),SeperatorSpecification&amp;BH953,"")&amp;"_"&amp;CW953&amp;IF(OR(ISNUMBER(BL953),ISTEXT(BL953)),"-"&amp;BL953,)</f>
        <v/>
      </c>
      <c r="CY953">
        <f>CONCATENATE(IF(BN953&gt;0,IFERROR(VLOOKUP(BN953,abbreviation!$A:$B,2,FALSE),""),""),IF(OR(BP953&gt;0,BO953&gt;0),SeperatorSpecification,""),IF(BP953&gt;0,IFERROR(VLOOKUP(BP953,abbreviation!$A:$B,2,FALSE),""),IF(BO953&gt;0,IFERROR(VLOOKUP(BO953,abbreviation!$A:$B,2,FALSE),""),"")))</f>
        <v/>
      </c>
      <c r="CZ953">
        <f>CONCATENATE(IF(BR953&gt;0,IFERROR(VLOOKUP(BR953,abbreviation!$A:$B,2,FALSE),""),""),IF(OR(BT953&gt;0,BS953&gt;0),SeperatorSpecification,""),IF(BT953&gt;0,IFERROR(VLOOKUP(BT953,abbreviation!$A:$B,2,FALSE),""),IF(BS953&gt;0,IFERROR(VLOOKUP(BS953,abbreviation!$A:$B,2,FALSE),""),"")))</f>
        <v/>
      </c>
      <c r="DA953">
        <f>CONCATENATE(IF(BV953&gt;0,IFERROR(VLOOKUP(BV953,abbreviation!$A:$B,2,FALSE),""),""),IF(OR(BX953&gt;0,BW953&gt;0),SeperatorSpecification,""),IF(BX953&gt;0,IFERROR(VLOOKUP(BX953,abbreviation!$A:$B,2,FALSE),""),IF(BW953&gt;0,IFERROR(VLOOKUP(BW953,abbreviation!$A:$B,2,FALSE),""),"")))</f>
        <v/>
      </c>
      <c r="DB953">
        <f>IF(BN953&gt;0,(IF(ISTEXT(BN953),SeparatorBUDO,"")&amp;CY953&amp;IF(OR(ISNUMBER(BQ953),ISTEXT(BQ953)),"-"&amp;BQ953,))&amp;(IF(ISTEXT(BR953),"_",)&amp;CZ953&amp;IF(OR(ISNUMBER(BU953),ISTEXT(BU953)),"-"&amp;BU953,))&amp;(IF(ISTEXT(BV953),"_",)&amp;DA953&amp;IF(OR(ISNUMBER(BY953),ISTEXT(BY953)),"-"&amp;BY953,)),"")</f>
        <v/>
      </c>
      <c r="DC953">
        <f>IF(OR(X953&lt;&gt;"",AD953&lt;&gt;"",C953&lt;&gt;"",A953&lt;&gt;""),(CF953&amp;CM953&amp;CR953&amp;CX953&amp;DB953),"")</f>
        <v/>
      </c>
      <c r="DE953" s="40">
        <f>DC953</f>
        <v/>
      </c>
    </row>
    <row r="954">
      <c r="F954" s="41" t="n"/>
      <c r="J954" s="41" t="n"/>
      <c r="N954" s="41" t="n"/>
      <c r="R954" s="41" t="n"/>
      <c r="V954" s="41" t="n"/>
      <c r="AA954" s="7" t="n"/>
      <c r="AB954" s="41" t="n"/>
      <c r="AD954" s="6" t="n"/>
      <c r="AE954" s="8" t="n"/>
      <c r="AF954" s="7" t="n"/>
      <c r="AG954" s="7" t="n"/>
      <c r="AH954" s="41" t="n"/>
      <c r="AJ954" s="6" t="n"/>
      <c r="AK954" s="8" t="n"/>
      <c r="AL954" s="7" t="n"/>
      <c r="AM954" s="7" t="n"/>
      <c r="AN954" s="41" t="n"/>
      <c r="AR954" s="7" t="n"/>
      <c r="AX954" s="42" t="n"/>
      <c r="BB954" s="7" t="n"/>
      <c r="BC954" s="8" t="n"/>
      <c r="BH954" s="42" t="n"/>
      <c r="BQ954" s="41" t="n"/>
      <c r="BU954" s="41" t="n"/>
      <c r="BY954" s="41" t="n"/>
      <c r="CA954">
        <f>CONCATENATE(IF(C954&gt;0,IFERROR(VLOOKUP(C954,abbreviation!$A:$B,2,FALSE),""),""),IF(OR(E954&gt;0,D954&gt;0),SeperatorSpecification,""),IF(E954&gt;0,IFERROR(VLOOKUP(E954,abbreviation!$A:$B,2,FALSE),""),IF(D954&gt;0,IFERROR(VLOOKUP(D954,abbreviation!$A:$B,2,FALSE),""),"")))</f>
        <v/>
      </c>
      <c r="CB954">
        <f>CONCATENATE(IF(G954&gt;0,IFERROR(VLOOKUP(G954,abbreviation!$A:$B,2,FALSE),""),""),IF(OR(I954&gt;0,H954&gt;0),SeperatorSpecification,""),IF(I954&gt;0,IFERROR(VLOOKUP(I954,abbreviation!$A:$B,2,FALSE),""),IF(H954&gt;0,IFERROR(VLOOKUP(H954,abbreviation!$A:$B,2,FALSE),""),"")))</f>
        <v/>
      </c>
      <c r="CC954">
        <f>CONCATENATE(IF(K954&gt;0,IFERROR(VLOOKUP(K954,abbreviation!$A:$B,2,FALSE),""),""),IF(OR(M954&gt;0,L954&gt;0),SeperatorSpecification,""),IF(M954&gt;0,IFERROR(VLOOKUP(M954,abbreviation!$A:$B,2,FALSE),""),IF(L954&gt;0,IFERROR(VLOOKUP(L954,abbreviation!$A:$B,2,FALSE),""),"")))</f>
        <v/>
      </c>
      <c r="CD954">
        <f>CONCATENATE(IF(O954&gt;0,IFERROR(VLOOKUP(O954,abbreviation!$A:$B,2,FALSE),""),""),IF(OR(Q954&gt;0,P954&gt;0),SeperatorSpecification,""),IF(Q954&gt;0,IFERROR(VLOOKUP(Q954,abbreviation!$A:$B,2,FALSE),""),IF(P954&gt;0,IFERROR(VLOOKUP(P954,abbreviation!$A:$B,2,FALSE),""),"")))</f>
        <v/>
      </c>
      <c r="CE954">
        <f>CONCATENATE(IF(S954&gt;0,IFERROR(VLOOKUP(S954,abbreviation!$A:$B,2,FALSE),""),""),IF(OR(U954&gt;0,T954&gt;0),SeperatorSpecification,""),IF(U954&gt;0,IFERROR(VLOOKUP(U954,abbreviation!$A:$B,2,FALSE),""),IF(T954&gt;0,IFERROR(VLOOKUP(T954,abbreviation!$A:$B,2,FALSE),""),"")))</f>
        <v/>
      </c>
      <c r="CF954">
        <f>IF(CA954&gt;0,(CA954&amp;IF(OR(ISNUMBER(F954),ISTEXT(F954)),"-"&amp;F954,))&amp;(IF(ISTEXT(G954),"_",)&amp;CB954&amp;IF(OR(ISNUMBER(J954),ISTEXT(J954)),"-"&amp;J954,))&amp;(IF(ISTEXT(K954),"_",)&amp;CC954&amp;IF(OR(ISNUMBER(N954),ISTEXT(N954)),"-"&amp;N954,))&amp;(IF(ISTEXT(O954),"_",)&amp;CD954&amp;IF(OR(ISNUMBER(R954),ISTEXT(R954)),"-"&amp;R954,))&amp;(IF(ISTEXT(S954),"_",)&amp;CE954&amp;IF(OR(ISNUMBER(V954),ISTEXT(V954)),"-"&amp;V954,)&amp;IF(AND(ISTEXT(CA954),CA954&lt;&gt;""),SeparatorBUDO,)),"")</f>
        <v/>
      </c>
      <c r="CG954">
        <f>IF(X954&gt;0,IFERROR(VLOOKUP(X954,abbreviation!$A:$B,2,FALSE),""),"")</f>
        <v/>
      </c>
      <c r="CH954">
        <f>IF(Z954&gt;0,IFERROR(VLOOKUP(Z954,abbreviation!$A:$B,2,FALSE),""),"")</f>
        <v/>
      </c>
      <c r="CI954">
        <f>IF(AD954&gt;0,IFERROR(VLOOKUP(AD954,abbreviation!$A:$B,2,FALSE),""),"")</f>
        <v/>
      </c>
      <c r="CJ954">
        <f>IF(AF954&gt;0,IFERROR(VLOOKUP(AF954,abbreviation!$A:$B,2,FALSE),""),"")</f>
        <v/>
      </c>
      <c r="CK954">
        <f>IF(AJ954&gt;0,IFERROR(VLOOKUP(AJ954,abbreviation!$A:$B,2,FALSE),""),"")</f>
        <v/>
      </c>
      <c r="CL954">
        <f>IF(AL954&gt;0,IFERROR(VLOOKUP(AL954,abbreviation!$A:$B,2,FALSE),""),"")</f>
        <v/>
      </c>
      <c r="CM954">
        <f>IF(CG954&gt;0,(CG954&amp;IF(ISTEXT(Z954),SeperatorSpecification&amp;CH954,)&amp;IF(OR(ISTEXT(AB954),ISNUMBER(AB954)),"-"&amp;AB954,))&amp;("_"&amp;CI954&amp;IF(ISTEXT(AF954),SeperatorSpecification&amp;CJ954,)&amp;IF(OR(ISTEXT(AH954),ISNUMBER(AH954)),"-"&amp;AH954,))&amp;("_"&amp;CK954&amp;IF(ISTEXT(AL954),SeperatorSpecification&amp;CL954,)&amp;IF(OR(ISTEXT(AN954),ISNUMBER(AN954)),"-"&amp;AN954,)),"")</f>
        <v/>
      </c>
      <c r="CN954">
        <f>IF(AP954&gt;0,IFERROR(VLOOKUP(AP954,abbreviation!$A:$B,2,FALSE),""),"")</f>
        <v/>
      </c>
      <c r="CO954">
        <f>IF(AR954&gt;0,IFERROR(VLOOKUP(AR954,abbreviation!$A:$B,2,FALSE),""),"")</f>
        <v/>
      </c>
      <c r="CP954">
        <f>IF(AT954&gt;0,IFERROR(VLOOKUP(AT954,abbreviation!$A:$B,2,FALSE),""),"")</f>
        <v/>
      </c>
      <c r="CQ954">
        <f>IF(AV954&gt;0,IFERROR(VLOOKUP(AV954,abbreviation!$A:$B,2,FALSE),""),"")</f>
        <v/>
      </c>
      <c r="CR954">
        <f>"_"&amp;CN954&amp;IF(ISTEXT(AR954),SeperatorSpecification&amp;CO954,)&amp;IF(ISTEXT(AT954),SeperatorSpecification&amp;CP954,)&amp;IF(ISTEXT(AV954),SeperatorSpecification&amp;CQ954,)&amp;IF(OR(ISTEXT(AX954),ISNUMBER(AX954)),"-"&amp;AX954,)</f>
        <v/>
      </c>
      <c r="CS954">
        <f>IF(AZ954&gt;0,IFERROR(VLOOKUP(AZ954,abbreviation!$A:$B,2,FALSE),""),"")</f>
        <v/>
      </c>
      <c r="CT954">
        <f>IF(BB954&gt;0,IFERROR(VLOOKUP(BB954,abbreviation!$A:$B,2,FALSE),""),"")</f>
        <v/>
      </c>
      <c r="CU954">
        <f>IF(BD954&gt;0,IFERROR(VLOOKUP(BD954,abbreviation!$A:$B,2,FALSE),""),"")</f>
        <v/>
      </c>
      <c r="CV954">
        <f>IF(BF954&gt;0,IFERROR(VLOOKUP(BF954,abbreviation!$A:$B,2,FALSE),""),"")</f>
        <v/>
      </c>
      <c r="CW954">
        <f>IF(BJ954&gt;0,IFERROR(VLOOKUP(BJ954,abbreviation!$A:$B,2,FALSE),""),"")</f>
        <v/>
      </c>
      <c r="CX954">
        <f>"_"&amp;CS954&amp;IF(ISTEXT(BB954),SeperatorSpecification&amp;CT954,"")&amp;IF(ISTEXT(BD954),SeperatorSpecification&amp;CU954,"")&amp;IF(ISTEXT(BF954),SeperatorSpecification&amp;CV954,"")&amp;IF(ISTEXT(BH954),SeperatorSpecification&amp;BH954,"")&amp;"_"&amp;CW954&amp;IF(OR(ISNUMBER(BL954),ISTEXT(BL954)),"-"&amp;BL954,)</f>
        <v/>
      </c>
      <c r="CY954">
        <f>CONCATENATE(IF(BN954&gt;0,IFERROR(VLOOKUP(BN954,abbreviation!$A:$B,2,FALSE),""),""),IF(OR(BP954&gt;0,BO954&gt;0),SeperatorSpecification,""),IF(BP954&gt;0,IFERROR(VLOOKUP(BP954,abbreviation!$A:$B,2,FALSE),""),IF(BO954&gt;0,IFERROR(VLOOKUP(BO954,abbreviation!$A:$B,2,FALSE),""),"")))</f>
        <v/>
      </c>
      <c r="CZ954">
        <f>CONCATENATE(IF(BR954&gt;0,IFERROR(VLOOKUP(BR954,abbreviation!$A:$B,2,FALSE),""),""),IF(OR(BT954&gt;0,BS954&gt;0),SeperatorSpecification,""),IF(BT954&gt;0,IFERROR(VLOOKUP(BT954,abbreviation!$A:$B,2,FALSE),""),IF(BS954&gt;0,IFERROR(VLOOKUP(BS954,abbreviation!$A:$B,2,FALSE),""),"")))</f>
        <v/>
      </c>
      <c r="DA954">
        <f>CONCATENATE(IF(BV954&gt;0,IFERROR(VLOOKUP(BV954,abbreviation!$A:$B,2,FALSE),""),""),IF(OR(BX954&gt;0,BW954&gt;0),SeperatorSpecification,""),IF(BX954&gt;0,IFERROR(VLOOKUP(BX954,abbreviation!$A:$B,2,FALSE),""),IF(BW954&gt;0,IFERROR(VLOOKUP(BW954,abbreviation!$A:$B,2,FALSE),""),"")))</f>
        <v/>
      </c>
      <c r="DB954">
        <f>IF(BN954&gt;0,(IF(ISTEXT(BN954),SeparatorBUDO,"")&amp;CY954&amp;IF(OR(ISNUMBER(BQ954),ISTEXT(BQ954)),"-"&amp;BQ954,))&amp;(IF(ISTEXT(BR954),"_",)&amp;CZ954&amp;IF(OR(ISNUMBER(BU954),ISTEXT(BU954)),"-"&amp;BU954,))&amp;(IF(ISTEXT(BV954),"_",)&amp;DA954&amp;IF(OR(ISNUMBER(BY954),ISTEXT(BY954)),"-"&amp;BY954,)),"")</f>
        <v/>
      </c>
      <c r="DC954">
        <f>IF(OR(X954&lt;&gt;"",AD954&lt;&gt;"",C954&lt;&gt;"",A954&lt;&gt;""),(CF954&amp;CM954&amp;CR954&amp;CX954&amp;DB954),"")</f>
        <v/>
      </c>
      <c r="DE954" s="40">
        <f>DC954</f>
        <v/>
      </c>
    </row>
    <row r="955">
      <c r="F955" s="41" t="n"/>
      <c r="J955" s="41" t="n"/>
      <c r="N955" s="41" t="n"/>
      <c r="R955" s="41" t="n"/>
      <c r="V955" s="41" t="n"/>
      <c r="AA955" s="7" t="n"/>
      <c r="AB955" s="41" t="n"/>
      <c r="AD955" s="6" t="n"/>
      <c r="AE955" s="8" t="n"/>
      <c r="AF955" s="7" t="n"/>
      <c r="AG955" s="7" t="n"/>
      <c r="AH955" s="41" t="n"/>
      <c r="AJ955" s="6" t="n"/>
      <c r="AK955" s="8" t="n"/>
      <c r="AL955" s="7" t="n"/>
      <c r="AM955" s="7" t="n"/>
      <c r="AN955" s="41" t="n"/>
      <c r="AR955" s="7" t="n"/>
      <c r="AX955" s="42" t="n"/>
      <c r="BB955" s="7" t="n"/>
      <c r="BC955" s="8" t="n"/>
      <c r="BH955" s="42" t="n"/>
      <c r="BQ955" s="41" t="n"/>
      <c r="BU955" s="41" t="n"/>
      <c r="BY955" s="41" t="n"/>
      <c r="CA955">
        <f>CONCATENATE(IF(C955&gt;0,IFERROR(VLOOKUP(C955,abbreviation!$A:$B,2,FALSE),""),""),IF(OR(E955&gt;0,D955&gt;0),SeperatorSpecification,""),IF(E955&gt;0,IFERROR(VLOOKUP(E955,abbreviation!$A:$B,2,FALSE),""),IF(D955&gt;0,IFERROR(VLOOKUP(D955,abbreviation!$A:$B,2,FALSE),""),"")))</f>
        <v/>
      </c>
      <c r="CB955">
        <f>CONCATENATE(IF(G955&gt;0,IFERROR(VLOOKUP(G955,abbreviation!$A:$B,2,FALSE),""),""),IF(OR(I955&gt;0,H955&gt;0),SeperatorSpecification,""),IF(I955&gt;0,IFERROR(VLOOKUP(I955,abbreviation!$A:$B,2,FALSE),""),IF(H955&gt;0,IFERROR(VLOOKUP(H955,abbreviation!$A:$B,2,FALSE),""),"")))</f>
        <v/>
      </c>
      <c r="CC955">
        <f>CONCATENATE(IF(K955&gt;0,IFERROR(VLOOKUP(K955,abbreviation!$A:$B,2,FALSE),""),""),IF(OR(M955&gt;0,L955&gt;0),SeperatorSpecification,""),IF(M955&gt;0,IFERROR(VLOOKUP(M955,abbreviation!$A:$B,2,FALSE),""),IF(L955&gt;0,IFERROR(VLOOKUP(L955,abbreviation!$A:$B,2,FALSE),""),"")))</f>
        <v/>
      </c>
      <c r="CD955">
        <f>CONCATENATE(IF(O955&gt;0,IFERROR(VLOOKUP(O955,abbreviation!$A:$B,2,FALSE),""),""),IF(OR(Q955&gt;0,P955&gt;0),SeperatorSpecification,""),IF(Q955&gt;0,IFERROR(VLOOKUP(Q955,abbreviation!$A:$B,2,FALSE),""),IF(P955&gt;0,IFERROR(VLOOKUP(P955,abbreviation!$A:$B,2,FALSE),""),"")))</f>
        <v/>
      </c>
      <c r="CE955">
        <f>CONCATENATE(IF(S955&gt;0,IFERROR(VLOOKUP(S955,abbreviation!$A:$B,2,FALSE),""),""),IF(OR(U955&gt;0,T955&gt;0),SeperatorSpecification,""),IF(U955&gt;0,IFERROR(VLOOKUP(U955,abbreviation!$A:$B,2,FALSE),""),IF(T955&gt;0,IFERROR(VLOOKUP(T955,abbreviation!$A:$B,2,FALSE),""),"")))</f>
        <v/>
      </c>
      <c r="CF955">
        <f>IF(CA955&gt;0,(CA955&amp;IF(OR(ISNUMBER(F955),ISTEXT(F955)),"-"&amp;F955,))&amp;(IF(ISTEXT(G955),"_",)&amp;CB955&amp;IF(OR(ISNUMBER(J955),ISTEXT(J955)),"-"&amp;J955,))&amp;(IF(ISTEXT(K955),"_",)&amp;CC955&amp;IF(OR(ISNUMBER(N955),ISTEXT(N955)),"-"&amp;N955,))&amp;(IF(ISTEXT(O955),"_",)&amp;CD955&amp;IF(OR(ISNUMBER(R955),ISTEXT(R955)),"-"&amp;R955,))&amp;(IF(ISTEXT(S955),"_",)&amp;CE955&amp;IF(OR(ISNUMBER(V955),ISTEXT(V955)),"-"&amp;V955,)&amp;IF(AND(ISTEXT(CA955),CA955&lt;&gt;""),SeparatorBUDO,)),"")</f>
        <v/>
      </c>
      <c r="CG955">
        <f>IF(X955&gt;0,IFERROR(VLOOKUP(X955,abbreviation!$A:$B,2,FALSE),""),"")</f>
        <v/>
      </c>
      <c r="CH955">
        <f>IF(Z955&gt;0,IFERROR(VLOOKUP(Z955,abbreviation!$A:$B,2,FALSE),""),"")</f>
        <v/>
      </c>
      <c r="CI955">
        <f>IF(AD955&gt;0,IFERROR(VLOOKUP(AD955,abbreviation!$A:$B,2,FALSE),""),"")</f>
        <v/>
      </c>
      <c r="CJ955">
        <f>IF(AF955&gt;0,IFERROR(VLOOKUP(AF955,abbreviation!$A:$B,2,FALSE),""),"")</f>
        <v/>
      </c>
      <c r="CK955">
        <f>IF(AJ955&gt;0,IFERROR(VLOOKUP(AJ955,abbreviation!$A:$B,2,FALSE),""),"")</f>
        <v/>
      </c>
      <c r="CL955">
        <f>IF(AL955&gt;0,IFERROR(VLOOKUP(AL955,abbreviation!$A:$B,2,FALSE),""),"")</f>
        <v/>
      </c>
      <c r="CM955">
        <f>IF(CG955&gt;0,(CG955&amp;IF(ISTEXT(Z955),SeperatorSpecification&amp;CH955,)&amp;IF(OR(ISTEXT(AB955),ISNUMBER(AB955)),"-"&amp;AB955,))&amp;("_"&amp;CI955&amp;IF(ISTEXT(AF955),SeperatorSpecification&amp;CJ955,)&amp;IF(OR(ISTEXT(AH955),ISNUMBER(AH955)),"-"&amp;AH955,))&amp;("_"&amp;CK955&amp;IF(ISTEXT(AL955),SeperatorSpecification&amp;CL955,)&amp;IF(OR(ISTEXT(AN955),ISNUMBER(AN955)),"-"&amp;AN955,)),"")</f>
        <v/>
      </c>
      <c r="CN955">
        <f>IF(AP955&gt;0,IFERROR(VLOOKUP(AP955,abbreviation!$A:$B,2,FALSE),""),"")</f>
        <v/>
      </c>
      <c r="CO955">
        <f>IF(AR955&gt;0,IFERROR(VLOOKUP(AR955,abbreviation!$A:$B,2,FALSE),""),"")</f>
        <v/>
      </c>
      <c r="CP955">
        <f>IF(AT955&gt;0,IFERROR(VLOOKUP(AT955,abbreviation!$A:$B,2,FALSE),""),"")</f>
        <v/>
      </c>
      <c r="CQ955">
        <f>IF(AV955&gt;0,IFERROR(VLOOKUP(AV955,abbreviation!$A:$B,2,FALSE),""),"")</f>
        <v/>
      </c>
      <c r="CR955">
        <f>"_"&amp;CN955&amp;IF(ISTEXT(AR955),SeperatorSpecification&amp;CO955,)&amp;IF(ISTEXT(AT955),SeperatorSpecification&amp;CP955,)&amp;IF(ISTEXT(AV955),SeperatorSpecification&amp;CQ955,)&amp;IF(OR(ISTEXT(AX955),ISNUMBER(AX955)),"-"&amp;AX955,)</f>
        <v/>
      </c>
      <c r="CS955">
        <f>IF(AZ955&gt;0,IFERROR(VLOOKUP(AZ955,abbreviation!$A:$B,2,FALSE),""),"")</f>
        <v/>
      </c>
      <c r="CT955">
        <f>IF(BB955&gt;0,IFERROR(VLOOKUP(BB955,abbreviation!$A:$B,2,FALSE),""),"")</f>
        <v/>
      </c>
      <c r="CU955">
        <f>IF(BD955&gt;0,IFERROR(VLOOKUP(BD955,abbreviation!$A:$B,2,FALSE),""),"")</f>
        <v/>
      </c>
      <c r="CV955">
        <f>IF(BF955&gt;0,IFERROR(VLOOKUP(BF955,abbreviation!$A:$B,2,FALSE),""),"")</f>
        <v/>
      </c>
      <c r="CW955">
        <f>IF(BJ955&gt;0,IFERROR(VLOOKUP(BJ955,abbreviation!$A:$B,2,FALSE),""),"")</f>
        <v/>
      </c>
      <c r="CX955">
        <f>"_"&amp;CS955&amp;IF(ISTEXT(BB955),SeperatorSpecification&amp;CT955,"")&amp;IF(ISTEXT(BD955),SeperatorSpecification&amp;CU955,"")&amp;IF(ISTEXT(BF955),SeperatorSpecification&amp;CV955,"")&amp;IF(ISTEXT(BH955),SeperatorSpecification&amp;BH955,"")&amp;"_"&amp;CW955&amp;IF(OR(ISNUMBER(BL955),ISTEXT(BL955)),"-"&amp;BL955,)</f>
        <v/>
      </c>
      <c r="CY955">
        <f>CONCATENATE(IF(BN955&gt;0,IFERROR(VLOOKUP(BN955,abbreviation!$A:$B,2,FALSE),""),""),IF(OR(BP955&gt;0,BO955&gt;0),SeperatorSpecification,""),IF(BP955&gt;0,IFERROR(VLOOKUP(BP955,abbreviation!$A:$B,2,FALSE),""),IF(BO955&gt;0,IFERROR(VLOOKUP(BO955,abbreviation!$A:$B,2,FALSE),""),"")))</f>
        <v/>
      </c>
      <c r="CZ955">
        <f>CONCATENATE(IF(BR955&gt;0,IFERROR(VLOOKUP(BR955,abbreviation!$A:$B,2,FALSE),""),""),IF(OR(BT955&gt;0,BS955&gt;0),SeperatorSpecification,""),IF(BT955&gt;0,IFERROR(VLOOKUP(BT955,abbreviation!$A:$B,2,FALSE),""),IF(BS955&gt;0,IFERROR(VLOOKUP(BS955,abbreviation!$A:$B,2,FALSE),""),"")))</f>
        <v/>
      </c>
      <c r="DA955">
        <f>CONCATENATE(IF(BV955&gt;0,IFERROR(VLOOKUP(BV955,abbreviation!$A:$B,2,FALSE),""),""),IF(OR(BX955&gt;0,BW955&gt;0),SeperatorSpecification,""),IF(BX955&gt;0,IFERROR(VLOOKUP(BX955,abbreviation!$A:$B,2,FALSE),""),IF(BW955&gt;0,IFERROR(VLOOKUP(BW955,abbreviation!$A:$B,2,FALSE),""),"")))</f>
        <v/>
      </c>
      <c r="DB955">
        <f>IF(BN955&gt;0,(IF(ISTEXT(BN955),SeparatorBUDO,"")&amp;CY955&amp;IF(OR(ISNUMBER(BQ955),ISTEXT(BQ955)),"-"&amp;BQ955,))&amp;(IF(ISTEXT(BR955),"_",)&amp;CZ955&amp;IF(OR(ISNUMBER(BU955),ISTEXT(BU955)),"-"&amp;BU955,))&amp;(IF(ISTEXT(BV955),"_",)&amp;DA955&amp;IF(OR(ISNUMBER(BY955),ISTEXT(BY955)),"-"&amp;BY955,)),"")</f>
        <v/>
      </c>
      <c r="DC955">
        <f>IF(OR(X955&lt;&gt;"",AD955&lt;&gt;"",C955&lt;&gt;"",A955&lt;&gt;""),(CF955&amp;CM955&amp;CR955&amp;CX955&amp;DB955),"")</f>
        <v/>
      </c>
      <c r="DE955" s="40">
        <f>DC955</f>
        <v/>
      </c>
    </row>
    <row r="956">
      <c r="F956" s="41" t="n"/>
      <c r="J956" s="41" t="n"/>
      <c r="N956" s="41" t="n"/>
      <c r="R956" s="41" t="n"/>
      <c r="V956" s="41" t="n"/>
      <c r="AA956" s="7" t="n"/>
      <c r="AB956" s="41" t="n"/>
      <c r="AD956" s="6" t="n"/>
      <c r="AE956" s="8" t="n"/>
      <c r="AF956" s="7" t="n"/>
      <c r="AG956" s="7" t="n"/>
      <c r="AH956" s="41" t="n"/>
      <c r="AJ956" s="6" t="n"/>
      <c r="AK956" s="8" t="n"/>
      <c r="AL956" s="7" t="n"/>
      <c r="AM956" s="7" t="n"/>
      <c r="AN956" s="41" t="n"/>
      <c r="AR956" s="7" t="n"/>
      <c r="AX956" s="42" t="n"/>
      <c r="BB956" s="7" t="n"/>
      <c r="BC956" s="8" t="n"/>
      <c r="BH956" s="42" t="n"/>
      <c r="BQ956" s="41" t="n"/>
      <c r="BU956" s="41" t="n"/>
      <c r="BY956" s="41" t="n"/>
      <c r="CA956">
        <f>CONCATENATE(IF(C956&gt;0,IFERROR(VLOOKUP(C956,abbreviation!$A:$B,2,FALSE),""),""),IF(OR(E956&gt;0,D956&gt;0),SeperatorSpecification,""),IF(E956&gt;0,IFERROR(VLOOKUP(E956,abbreviation!$A:$B,2,FALSE),""),IF(D956&gt;0,IFERROR(VLOOKUP(D956,abbreviation!$A:$B,2,FALSE),""),"")))</f>
        <v/>
      </c>
      <c r="CB956">
        <f>CONCATENATE(IF(G956&gt;0,IFERROR(VLOOKUP(G956,abbreviation!$A:$B,2,FALSE),""),""),IF(OR(I956&gt;0,H956&gt;0),SeperatorSpecification,""),IF(I956&gt;0,IFERROR(VLOOKUP(I956,abbreviation!$A:$B,2,FALSE),""),IF(H956&gt;0,IFERROR(VLOOKUP(H956,abbreviation!$A:$B,2,FALSE),""),"")))</f>
        <v/>
      </c>
      <c r="CC956">
        <f>CONCATENATE(IF(K956&gt;0,IFERROR(VLOOKUP(K956,abbreviation!$A:$B,2,FALSE),""),""),IF(OR(M956&gt;0,L956&gt;0),SeperatorSpecification,""),IF(M956&gt;0,IFERROR(VLOOKUP(M956,abbreviation!$A:$B,2,FALSE),""),IF(L956&gt;0,IFERROR(VLOOKUP(L956,abbreviation!$A:$B,2,FALSE),""),"")))</f>
        <v/>
      </c>
      <c r="CD956">
        <f>CONCATENATE(IF(O956&gt;0,IFERROR(VLOOKUP(O956,abbreviation!$A:$B,2,FALSE),""),""),IF(OR(Q956&gt;0,P956&gt;0),SeperatorSpecification,""),IF(Q956&gt;0,IFERROR(VLOOKUP(Q956,abbreviation!$A:$B,2,FALSE),""),IF(P956&gt;0,IFERROR(VLOOKUP(P956,abbreviation!$A:$B,2,FALSE),""),"")))</f>
        <v/>
      </c>
      <c r="CE956">
        <f>CONCATENATE(IF(S956&gt;0,IFERROR(VLOOKUP(S956,abbreviation!$A:$B,2,FALSE),""),""),IF(OR(U956&gt;0,T956&gt;0),SeperatorSpecification,""),IF(U956&gt;0,IFERROR(VLOOKUP(U956,abbreviation!$A:$B,2,FALSE),""),IF(T956&gt;0,IFERROR(VLOOKUP(T956,abbreviation!$A:$B,2,FALSE),""),"")))</f>
        <v/>
      </c>
      <c r="CF956">
        <f>IF(CA956&gt;0,(CA956&amp;IF(OR(ISNUMBER(F956),ISTEXT(F956)),"-"&amp;F956,))&amp;(IF(ISTEXT(G956),"_",)&amp;CB956&amp;IF(OR(ISNUMBER(J956),ISTEXT(J956)),"-"&amp;J956,))&amp;(IF(ISTEXT(K956),"_",)&amp;CC956&amp;IF(OR(ISNUMBER(N956),ISTEXT(N956)),"-"&amp;N956,))&amp;(IF(ISTEXT(O956),"_",)&amp;CD956&amp;IF(OR(ISNUMBER(R956),ISTEXT(R956)),"-"&amp;R956,))&amp;(IF(ISTEXT(S956),"_",)&amp;CE956&amp;IF(OR(ISNUMBER(V956),ISTEXT(V956)),"-"&amp;V956,)&amp;IF(AND(ISTEXT(CA956),CA956&lt;&gt;""),SeparatorBUDO,)),"")</f>
        <v/>
      </c>
      <c r="CG956">
        <f>IF(X956&gt;0,IFERROR(VLOOKUP(X956,abbreviation!$A:$B,2,FALSE),""),"")</f>
        <v/>
      </c>
      <c r="CH956">
        <f>IF(Z956&gt;0,IFERROR(VLOOKUP(Z956,abbreviation!$A:$B,2,FALSE),""),"")</f>
        <v/>
      </c>
      <c r="CI956">
        <f>IF(AD956&gt;0,IFERROR(VLOOKUP(AD956,abbreviation!$A:$B,2,FALSE),""),"")</f>
        <v/>
      </c>
      <c r="CJ956">
        <f>IF(AF956&gt;0,IFERROR(VLOOKUP(AF956,abbreviation!$A:$B,2,FALSE),""),"")</f>
        <v/>
      </c>
      <c r="CK956">
        <f>IF(AJ956&gt;0,IFERROR(VLOOKUP(AJ956,abbreviation!$A:$B,2,FALSE),""),"")</f>
        <v/>
      </c>
      <c r="CL956">
        <f>IF(AL956&gt;0,IFERROR(VLOOKUP(AL956,abbreviation!$A:$B,2,FALSE),""),"")</f>
        <v/>
      </c>
      <c r="CM956">
        <f>IF(CG956&gt;0,(CG956&amp;IF(ISTEXT(Z956),SeperatorSpecification&amp;CH956,)&amp;IF(OR(ISTEXT(AB956),ISNUMBER(AB956)),"-"&amp;AB956,))&amp;("_"&amp;CI956&amp;IF(ISTEXT(AF956),SeperatorSpecification&amp;CJ956,)&amp;IF(OR(ISTEXT(AH956),ISNUMBER(AH956)),"-"&amp;AH956,))&amp;("_"&amp;CK956&amp;IF(ISTEXT(AL956),SeperatorSpecification&amp;CL956,)&amp;IF(OR(ISTEXT(AN956),ISNUMBER(AN956)),"-"&amp;AN956,)),"")</f>
        <v/>
      </c>
      <c r="CN956">
        <f>IF(AP956&gt;0,IFERROR(VLOOKUP(AP956,abbreviation!$A:$B,2,FALSE),""),"")</f>
        <v/>
      </c>
      <c r="CO956">
        <f>IF(AR956&gt;0,IFERROR(VLOOKUP(AR956,abbreviation!$A:$B,2,FALSE),""),"")</f>
        <v/>
      </c>
      <c r="CP956">
        <f>IF(AT956&gt;0,IFERROR(VLOOKUP(AT956,abbreviation!$A:$B,2,FALSE),""),"")</f>
        <v/>
      </c>
      <c r="CQ956">
        <f>IF(AV956&gt;0,IFERROR(VLOOKUP(AV956,abbreviation!$A:$B,2,FALSE),""),"")</f>
        <v/>
      </c>
      <c r="CR956">
        <f>"_"&amp;CN956&amp;IF(ISTEXT(AR956),SeperatorSpecification&amp;CO956,)&amp;IF(ISTEXT(AT956),SeperatorSpecification&amp;CP956,)&amp;IF(ISTEXT(AV956),SeperatorSpecification&amp;CQ956,)&amp;IF(OR(ISTEXT(AX956),ISNUMBER(AX956)),"-"&amp;AX956,)</f>
        <v/>
      </c>
      <c r="CS956">
        <f>IF(AZ956&gt;0,IFERROR(VLOOKUP(AZ956,abbreviation!$A:$B,2,FALSE),""),"")</f>
        <v/>
      </c>
      <c r="CT956">
        <f>IF(BB956&gt;0,IFERROR(VLOOKUP(BB956,abbreviation!$A:$B,2,FALSE),""),"")</f>
        <v/>
      </c>
      <c r="CU956">
        <f>IF(BD956&gt;0,IFERROR(VLOOKUP(BD956,abbreviation!$A:$B,2,FALSE),""),"")</f>
        <v/>
      </c>
      <c r="CV956">
        <f>IF(BF956&gt;0,IFERROR(VLOOKUP(BF956,abbreviation!$A:$B,2,FALSE),""),"")</f>
        <v/>
      </c>
      <c r="CW956">
        <f>IF(BJ956&gt;0,IFERROR(VLOOKUP(BJ956,abbreviation!$A:$B,2,FALSE),""),"")</f>
        <v/>
      </c>
      <c r="CX956">
        <f>"_"&amp;CS956&amp;IF(ISTEXT(BB956),SeperatorSpecification&amp;CT956,"")&amp;IF(ISTEXT(BD956),SeperatorSpecification&amp;CU956,"")&amp;IF(ISTEXT(BF956),SeperatorSpecification&amp;CV956,"")&amp;IF(ISTEXT(BH956),SeperatorSpecification&amp;BH956,"")&amp;"_"&amp;CW956&amp;IF(OR(ISNUMBER(BL956),ISTEXT(BL956)),"-"&amp;BL956,)</f>
        <v/>
      </c>
      <c r="CY956">
        <f>CONCATENATE(IF(BN956&gt;0,IFERROR(VLOOKUP(BN956,abbreviation!$A:$B,2,FALSE),""),""),IF(OR(BP956&gt;0,BO956&gt;0),SeperatorSpecification,""),IF(BP956&gt;0,IFERROR(VLOOKUP(BP956,abbreviation!$A:$B,2,FALSE),""),IF(BO956&gt;0,IFERROR(VLOOKUP(BO956,abbreviation!$A:$B,2,FALSE),""),"")))</f>
        <v/>
      </c>
      <c r="CZ956">
        <f>CONCATENATE(IF(BR956&gt;0,IFERROR(VLOOKUP(BR956,abbreviation!$A:$B,2,FALSE),""),""),IF(OR(BT956&gt;0,BS956&gt;0),SeperatorSpecification,""),IF(BT956&gt;0,IFERROR(VLOOKUP(BT956,abbreviation!$A:$B,2,FALSE),""),IF(BS956&gt;0,IFERROR(VLOOKUP(BS956,abbreviation!$A:$B,2,FALSE),""),"")))</f>
        <v/>
      </c>
      <c r="DA956">
        <f>CONCATENATE(IF(BV956&gt;0,IFERROR(VLOOKUP(BV956,abbreviation!$A:$B,2,FALSE),""),""),IF(OR(BX956&gt;0,BW956&gt;0),SeperatorSpecification,""),IF(BX956&gt;0,IFERROR(VLOOKUP(BX956,abbreviation!$A:$B,2,FALSE),""),IF(BW956&gt;0,IFERROR(VLOOKUP(BW956,abbreviation!$A:$B,2,FALSE),""),"")))</f>
        <v/>
      </c>
      <c r="DB956">
        <f>IF(BN956&gt;0,(IF(ISTEXT(BN956),SeparatorBUDO,"")&amp;CY956&amp;IF(OR(ISNUMBER(BQ956),ISTEXT(BQ956)),"-"&amp;BQ956,))&amp;(IF(ISTEXT(BR956),"_",)&amp;CZ956&amp;IF(OR(ISNUMBER(BU956),ISTEXT(BU956)),"-"&amp;BU956,))&amp;(IF(ISTEXT(BV956),"_",)&amp;DA956&amp;IF(OR(ISNUMBER(BY956),ISTEXT(BY956)),"-"&amp;BY956,)),"")</f>
        <v/>
      </c>
      <c r="DC956">
        <f>IF(OR(X956&lt;&gt;"",AD956&lt;&gt;"",C956&lt;&gt;"",A956&lt;&gt;""),(CF956&amp;CM956&amp;CR956&amp;CX956&amp;DB956),"")</f>
        <v/>
      </c>
      <c r="DE956" s="40">
        <f>DC956</f>
        <v/>
      </c>
    </row>
    <row r="957">
      <c r="F957" s="41" t="n"/>
      <c r="J957" s="41" t="n"/>
      <c r="N957" s="41" t="n"/>
      <c r="R957" s="41" t="n"/>
      <c r="V957" s="41" t="n"/>
      <c r="AA957" s="7" t="n"/>
      <c r="AB957" s="41" t="n"/>
      <c r="AD957" s="6" t="n"/>
      <c r="AE957" s="8" t="n"/>
      <c r="AF957" s="7" t="n"/>
      <c r="AG957" s="7" t="n"/>
      <c r="AH957" s="41" t="n"/>
      <c r="AJ957" s="6" t="n"/>
      <c r="AK957" s="8" t="n"/>
      <c r="AL957" s="7" t="n"/>
      <c r="AM957" s="7" t="n"/>
      <c r="AN957" s="41" t="n"/>
      <c r="AR957" s="7" t="n"/>
      <c r="AX957" s="42" t="n"/>
      <c r="BB957" s="7" t="n"/>
      <c r="BC957" s="8" t="n"/>
      <c r="BH957" s="42" t="n"/>
      <c r="BQ957" s="41" t="n"/>
      <c r="BU957" s="41" t="n"/>
      <c r="BY957" s="41" t="n"/>
      <c r="CA957">
        <f>CONCATENATE(IF(C957&gt;0,IFERROR(VLOOKUP(C957,abbreviation!$A:$B,2,FALSE),""),""),IF(OR(E957&gt;0,D957&gt;0),SeperatorSpecification,""),IF(E957&gt;0,IFERROR(VLOOKUP(E957,abbreviation!$A:$B,2,FALSE),""),IF(D957&gt;0,IFERROR(VLOOKUP(D957,abbreviation!$A:$B,2,FALSE),""),"")))</f>
        <v/>
      </c>
      <c r="CB957">
        <f>CONCATENATE(IF(G957&gt;0,IFERROR(VLOOKUP(G957,abbreviation!$A:$B,2,FALSE),""),""),IF(OR(I957&gt;0,H957&gt;0),SeperatorSpecification,""),IF(I957&gt;0,IFERROR(VLOOKUP(I957,abbreviation!$A:$B,2,FALSE),""),IF(H957&gt;0,IFERROR(VLOOKUP(H957,abbreviation!$A:$B,2,FALSE),""),"")))</f>
        <v/>
      </c>
      <c r="CC957">
        <f>CONCATENATE(IF(K957&gt;0,IFERROR(VLOOKUP(K957,abbreviation!$A:$B,2,FALSE),""),""),IF(OR(M957&gt;0,L957&gt;0),SeperatorSpecification,""),IF(M957&gt;0,IFERROR(VLOOKUP(M957,abbreviation!$A:$B,2,FALSE),""),IF(L957&gt;0,IFERROR(VLOOKUP(L957,abbreviation!$A:$B,2,FALSE),""),"")))</f>
        <v/>
      </c>
      <c r="CD957">
        <f>CONCATENATE(IF(O957&gt;0,IFERROR(VLOOKUP(O957,abbreviation!$A:$B,2,FALSE),""),""),IF(OR(Q957&gt;0,P957&gt;0),SeperatorSpecification,""),IF(Q957&gt;0,IFERROR(VLOOKUP(Q957,abbreviation!$A:$B,2,FALSE),""),IF(P957&gt;0,IFERROR(VLOOKUP(P957,abbreviation!$A:$B,2,FALSE),""),"")))</f>
        <v/>
      </c>
      <c r="CE957">
        <f>CONCATENATE(IF(S957&gt;0,IFERROR(VLOOKUP(S957,abbreviation!$A:$B,2,FALSE),""),""),IF(OR(U957&gt;0,T957&gt;0),SeperatorSpecification,""),IF(U957&gt;0,IFERROR(VLOOKUP(U957,abbreviation!$A:$B,2,FALSE),""),IF(T957&gt;0,IFERROR(VLOOKUP(T957,abbreviation!$A:$B,2,FALSE),""),"")))</f>
        <v/>
      </c>
      <c r="CF957">
        <f>IF(CA957&gt;0,(CA957&amp;IF(OR(ISNUMBER(F957),ISTEXT(F957)),"-"&amp;F957,))&amp;(IF(ISTEXT(G957),"_",)&amp;CB957&amp;IF(OR(ISNUMBER(J957),ISTEXT(J957)),"-"&amp;J957,))&amp;(IF(ISTEXT(K957),"_",)&amp;CC957&amp;IF(OR(ISNUMBER(N957),ISTEXT(N957)),"-"&amp;N957,))&amp;(IF(ISTEXT(O957),"_",)&amp;CD957&amp;IF(OR(ISNUMBER(R957),ISTEXT(R957)),"-"&amp;R957,))&amp;(IF(ISTEXT(S957),"_",)&amp;CE957&amp;IF(OR(ISNUMBER(V957),ISTEXT(V957)),"-"&amp;V957,)&amp;IF(AND(ISTEXT(CA957),CA957&lt;&gt;""),SeparatorBUDO,)),"")</f>
        <v/>
      </c>
      <c r="CG957">
        <f>IF(X957&gt;0,IFERROR(VLOOKUP(X957,abbreviation!$A:$B,2,FALSE),""),"")</f>
        <v/>
      </c>
      <c r="CH957">
        <f>IF(Z957&gt;0,IFERROR(VLOOKUP(Z957,abbreviation!$A:$B,2,FALSE),""),"")</f>
        <v/>
      </c>
      <c r="CI957">
        <f>IF(AD957&gt;0,IFERROR(VLOOKUP(AD957,abbreviation!$A:$B,2,FALSE),""),"")</f>
        <v/>
      </c>
      <c r="CJ957">
        <f>IF(AF957&gt;0,IFERROR(VLOOKUP(AF957,abbreviation!$A:$B,2,FALSE),""),"")</f>
        <v/>
      </c>
      <c r="CK957">
        <f>IF(AJ957&gt;0,IFERROR(VLOOKUP(AJ957,abbreviation!$A:$B,2,FALSE),""),"")</f>
        <v/>
      </c>
      <c r="CL957">
        <f>IF(AL957&gt;0,IFERROR(VLOOKUP(AL957,abbreviation!$A:$B,2,FALSE),""),"")</f>
        <v/>
      </c>
      <c r="CM957">
        <f>IF(CG957&gt;0,(CG957&amp;IF(ISTEXT(Z957),SeperatorSpecification&amp;CH957,)&amp;IF(OR(ISTEXT(AB957),ISNUMBER(AB957)),"-"&amp;AB957,))&amp;("_"&amp;CI957&amp;IF(ISTEXT(AF957),SeperatorSpecification&amp;CJ957,)&amp;IF(OR(ISTEXT(AH957),ISNUMBER(AH957)),"-"&amp;AH957,))&amp;("_"&amp;CK957&amp;IF(ISTEXT(AL957),SeperatorSpecification&amp;CL957,)&amp;IF(OR(ISTEXT(AN957),ISNUMBER(AN957)),"-"&amp;AN957,)),"")</f>
        <v/>
      </c>
      <c r="CN957">
        <f>IF(AP957&gt;0,IFERROR(VLOOKUP(AP957,abbreviation!$A:$B,2,FALSE),""),"")</f>
        <v/>
      </c>
      <c r="CO957">
        <f>IF(AR957&gt;0,IFERROR(VLOOKUP(AR957,abbreviation!$A:$B,2,FALSE),""),"")</f>
        <v/>
      </c>
      <c r="CP957">
        <f>IF(AT957&gt;0,IFERROR(VLOOKUP(AT957,abbreviation!$A:$B,2,FALSE),""),"")</f>
        <v/>
      </c>
      <c r="CQ957">
        <f>IF(AV957&gt;0,IFERROR(VLOOKUP(AV957,abbreviation!$A:$B,2,FALSE),""),"")</f>
        <v/>
      </c>
      <c r="CR957">
        <f>"_"&amp;CN957&amp;IF(ISTEXT(AR957),SeperatorSpecification&amp;CO957,)&amp;IF(ISTEXT(AT957),SeperatorSpecification&amp;CP957,)&amp;IF(ISTEXT(AV957),SeperatorSpecification&amp;CQ957,)&amp;IF(OR(ISTEXT(AX957),ISNUMBER(AX957)),"-"&amp;AX957,)</f>
        <v/>
      </c>
      <c r="CS957">
        <f>IF(AZ957&gt;0,IFERROR(VLOOKUP(AZ957,abbreviation!$A:$B,2,FALSE),""),"")</f>
        <v/>
      </c>
      <c r="CT957">
        <f>IF(BB957&gt;0,IFERROR(VLOOKUP(BB957,abbreviation!$A:$B,2,FALSE),""),"")</f>
        <v/>
      </c>
      <c r="CU957">
        <f>IF(BD957&gt;0,IFERROR(VLOOKUP(BD957,abbreviation!$A:$B,2,FALSE),""),"")</f>
        <v/>
      </c>
      <c r="CV957">
        <f>IF(BF957&gt;0,IFERROR(VLOOKUP(BF957,abbreviation!$A:$B,2,FALSE),""),"")</f>
        <v/>
      </c>
      <c r="CW957">
        <f>IF(BJ957&gt;0,IFERROR(VLOOKUP(BJ957,abbreviation!$A:$B,2,FALSE),""),"")</f>
        <v/>
      </c>
      <c r="CX957">
        <f>"_"&amp;CS957&amp;IF(ISTEXT(BB957),SeperatorSpecification&amp;CT957,"")&amp;IF(ISTEXT(BD957),SeperatorSpecification&amp;CU957,"")&amp;IF(ISTEXT(BF957),SeperatorSpecification&amp;CV957,"")&amp;IF(ISTEXT(BH957),SeperatorSpecification&amp;BH957,"")&amp;"_"&amp;CW957&amp;IF(OR(ISNUMBER(BL957),ISTEXT(BL957)),"-"&amp;BL957,)</f>
        <v/>
      </c>
      <c r="CY957">
        <f>CONCATENATE(IF(BN957&gt;0,IFERROR(VLOOKUP(BN957,abbreviation!$A:$B,2,FALSE),""),""),IF(OR(BP957&gt;0,BO957&gt;0),SeperatorSpecification,""),IF(BP957&gt;0,IFERROR(VLOOKUP(BP957,abbreviation!$A:$B,2,FALSE),""),IF(BO957&gt;0,IFERROR(VLOOKUP(BO957,abbreviation!$A:$B,2,FALSE),""),"")))</f>
        <v/>
      </c>
      <c r="CZ957">
        <f>CONCATENATE(IF(BR957&gt;0,IFERROR(VLOOKUP(BR957,abbreviation!$A:$B,2,FALSE),""),""),IF(OR(BT957&gt;0,BS957&gt;0),SeperatorSpecification,""),IF(BT957&gt;0,IFERROR(VLOOKUP(BT957,abbreviation!$A:$B,2,FALSE),""),IF(BS957&gt;0,IFERROR(VLOOKUP(BS957,abbreviation!$A:$B,2,FALSE),""),"")))</f>
        <v/>
      </c>
      <c r="DA957">
        <f>CONCATENATE(IF(BV957&gt;0,IFERROR(VLOOKUP(BV957,abbreviation!$A:$B,2,FALSE),""),""),IF(OR(BX957&gt;0,BW957&gt;0),SeperatorSpecification,""),IF(BX957&gt;0,IFERROR(VLOOKUP(BX957,abbreviation!$A:$B,2,FALSE),""),IF(BW957&gt;0,IFERROR(VLOOKUP(BW957,abbreviation!$A:$B,2,FALSE),""),"")))</f>
        <v/>
      </c>
      <c r="DB957">
        <f>IF(BN957&gt;0,(IF(ISTEXT(BN957),SeparatorBUDO,"")&amp;CY957&amp;IF(OR(ISNUMBER(BQ957),ISTEXT(BQ957)),"-"&amp;BQ957,))&amp;(IF(ISTEXT(BR957),"_",)&amp;CZ957&amp;IF(OR(ISNUMBER(BU957),ISTEXT(BU957)),"-"&amp;BU957,))&amp;(IF(ISTEXT(BV957),"_",)&amp;DA957&amp;IF(OR(ISNUMBER(BY957),ISTEXT(BY957)),"-"&amp;BY957,)),"")</f>
        <v/>
      </c>
      <c r="DC957">
        <f>IF(OR(X957&lt;&gt;"",AD957&lt;&gt;"",C957&lt;&gt;"",A957&lt;&gt;""),(CF957&amp;CM957&amp;CR957&amp;CX957&amp;DB957),"")</f>
        <v/>
      </c>
      <c r="DE957" s="40">
        <f>DC957</f>
        <v/>
      </c>
    </row>
    <row r="958">
      <c r="F958" s="41" t="n"/>
      <c r="J958" s="41" t="n"/>
      <c r="N958" s="41" t="n"/>
      <c r="R958" s="41" t="n"/>
      <c r="V958" s="41" t="n"/>
      <c r="AA958" s="7" t="n"/>
      <c r="AB958" s="41" t="n"/>
      <c r="AD958" s="6" t="n"/>
      <c r="AE958" s="8" t="n"/>
      <c r="AF958" s="7" t="n"/>
      <c r="AG958" s="7" t="n"/>
      <c r="AH958" s="41" t="n"/>
      <c r="AJ958" s="6" t="n"/>
      <c r="AK958" s="8" t="n"/>
      <c r="AL958" s="7" t="n"/>
      <c r="AM958" s="7" t="n"/>
      <c r="AN958" s="41" t="n"/>
      <c r="AR958" s="7" t="n"/>
      <c r="AX958" s="42" t="n"/>
      <c r="BB958" s="7" t="n"/>
      <c r="BC958" s="8" t="n"/>
      <c r="BH958" s="42" t="n"/>
      <c r="BQ958" s="41" t="n"/>
      <c r="BU958" s="41" t="n"/>
      <c r="BY958" s="41" t="n"/>
      <c r="CA958">
        <f>CONCATENATE(IF(C958&gt;0,IFERROR(VLOOKUP(C958,abbreviation!$A:$B,2,FALSE),""),""),IF(OR(E958&gt;0,D958&gt;0),SeperatorSpecification,""),IF(E958&gt;0,IFERROR(VLOOKUP(E958,abbreviation!$A:$B,2,FALSE),""),IF(D958&gt;0,IFERROR(VLOOKUP(D958,abbreviation!$A:$B,2,FALSE),""),"")))</f>
        <v/>
      </c>
      <c r="CB958">
        <f>CONCATENATE(IF(G958&gt;0,IFERROR(VLOOKUP(G958,abbreviation!$A:$B,2,FALSE),""),""),IF(OR(I958&gt;0,H958&gt;0),SeperatorSpecification,""),IF(I958&gt;0,IFERROR(VLOOKUP(I958,abbreviation!$A:$B,2,FALSE),""),IF(H958&gt;0,IFERROR(VLOOKUP(H958,abbreviation!$A:$B,2,FALSE),""),"")))</f>
        <v/>
      </c>
      <c r="CC958">
        <f>CONCATENATE(IF(K958&gt;0,IFERROR(VLOOKUP(K958,abbreviation!$A:$B,2,FALSE),""),""),IF(OR(M958&gt;0,L958&gt;0),SeperatorSpecification,""),IF(M958&gt;0,IFERROR(VLOOKUP(M958,abbreviation!$A:$B,2,FALSE),""),IF(L958&gt;0,IFERROR(VLOOKUP(L958,abbreviation!$A:$B,2,FALSE),""),"")))</f>
        <v/>
      </c>
      <c r="CD958">
        <f>CONCATENATE(IF(O958&gt;0,IFERROR(VLOOKUP(O958,abbreviation!$A:$B,2,FALSE),""),""),IF(OR(Q958&gt;0,P958&gt;0),SeperatorSpecification,""),IF(Q958&gt;0,IFERROR(VLOOKUP(Q958,abbreviation!$A:$B,2,FALSE),""),IF(P958&gt;0,IFERROR(VLOOKUP(P958,abbreviation!$A:$B,2,FALSE),""),"")))</f>
        <v/>
      </c>
      <c r="CE958">
        <f>CONCATENATE(IF(S958&gt;0,IFERROR(VLOOKUP(S958,abbreviation!$A:$B,2,FALSE),""),""),IF(OR(U958&gt;0,T958&gt;0),SeperatorSpecification,""),IF(U958&gt;0,IFERROR(VLOOKUP(U958,abbreviation!$A:$B,2,FALSE),""),IF(T958&gt;0,IFERROR(VLOOKUP(T958,abbreviation!$A:$B,2,FALSE),""),"")))</f>
        <v/>
      </c>
      <c r="CF958">
        <f>IF(CA958&gt;0,(CA958&amp;IF(OR(ISNUMBER(F958),ISTEXT(F958)),"-"&amp;F958,))&amp;(IF(ISTEXT(G958),"_",)&amp;CB958&amp;IF(OR(ISNUMBER(J958),ISTEXT(J958)),"-"&amp;J958,))&amp;(IF(ISTEXT(K958),"_",)&amp;CC958&amp;IF(OR(ISNUMBER(N958),ISTEXT(N958)),"-"&amp;N958,))&amp;(IF(ISTEXT(O958),"_",)&amp;CD958&amp;IF(OR(ISNUMBER(R958),ISTEXT(R958)),"-"&amp;R958,))&amp;(IF(ISTEXT(S958),"_",)&amp;CE958&amp;IF(OR(ISNUMBER(V958),ISTEXT(V958)),"-"&amp;V958,)&amp;IF(AND(ISTEXT(CA958),CA958&lt;&gt;""),SeparatorBUDO,)),"")</f>
        <v/>
      </c>
      <c r="CG958">
        <f>IF(X958&gt;0,IFERROR(VLOOKUP(X958,abbreviation!$A:$B,2,FALSE),""),"")</f>
        <v/>
      </c>
      <c r="CH958">
        <f>IF(Z958&gt;0,IFERROR(VLOOKUP(Z958,abbreviation!$A:$B,2,FALSE),""),"")</f>
        <v/>
      </c>
      <c r="CI958">
        <f>IF(AD958&gt;0,IFERROR(VLOOKUP(AD958,abbreviation!$A:$B,2,FALSE),""),"")</f>
        <v/>
      </c>
      <c r="CJ958">
        <f>IF(AF958&gt;0,IFERROR(VLOOKUP(AF958,abbreviation!$A:$B,2,FALSE),""),"")</f>
        <v/>
      </c>
      <c r="CK958">
        <f>IF(AJ958&gt;0,IFERROR(VLOOKUP(AJ958,abbreviation!$A:$B,2,FALSE),""),"")</f>
        <v/>
      </c>
      <c r="CL958">
        <f>IF(AL958&gt;0,IFERROR(VLOOKUP(AL958,abbreviation!$A:$B,2,FALSE),""),"")</f>
        <v/>
      </c>
      <c r="CM958">
        <f>IF(CG958&gt;0,(CG958&amp;IF(ISTEXT(Z958),SeperatorSpecification&amp;CH958,)&amp;IF(OR(ISTEXT(AB958),ISNUMBER(AB958)),"-"&amp;AB958,))&amp;("_"&amp;CI958&amp;IF(ISTEXT(AF958),SeperatorSpecification&amp;CJ958,)&amp;IF(OR(ISTEXT(AH958),ISNUMBER(AH958)),"-"&amp;AH958,))&amp;("_"&amp;CK958&amp;IF(ISTEXT(AL958),SeperatorSpecification&amp;CL958,)&amp;IF(OR(ISTEXT(AN958),ISNUMBER(AN958)),"-"&amp;AN958,)),"")</f>
        <v/>
      </c>
      <c r="CN958">
        <f>IF(AP958&gt;0,IFERROR(VLOOKUP(AP958,abbreviation!$A:$B,2,FALSE),""),"")</f>
        <v/>
      </c>
      <c r="CO958">
        <f>IF(AR958&gt;0,IFERROR(VLOOKUP(AR958,abbreviation!$A:$B,2,FALSE),""),"")</f>
        <v/>
      </c>
      <c r="CP958">
        <f>IF(AT958&gt;0,IFERROR(VLOOKUP(AT958,abbreviation!$A:$B,2,FALSE),""),"")</f>
        <v/>
      </c>
      <c r="CQ958">
        <f>IF(AV958&gt;0,IFERROR(VLOOKUP(AV958,abbreviation!$A:$B,2,FALSE),""),"")</f>
        <v/>
      </c>
      <c r="CR958">
        <f>"_"&amp;CN958&amp;IF(ISTEXT(AR958),SeperatorSpecification&amp;CO958,)&amp;IF(ISTEXT(AT958),SeperatorSpecification&amp;CP958,)&amp;IF(ISTEXT(AV958),SeperatorSpecification&amp;CQ958,)&amp;IF(OR(ISTEXT(AX958),ISNUMBER(AX958)),"-"&amp;AX958,)</f>
        <v/>
      </c>
      <c r="CS958">
        <f>IF(AZ958&gt;0,IFERROR(VLOOKUP(AZ958,abbreviation!$A:$B,2,FALSE),""),"")</f>
        <v/>
      </c>
      <c r="CT958">
        <f>IF(BB958&gt;0,IFERROR(VLOOKUP(BB958,abbreviation!$A:$B,2,FALSE),""),"")</f>
        <v/>
      </c>
      <c r="CU958">
        <f>IF(BD958&gt;0,IFERROR(VLOOKUP(BD958,abbreviation!$A:$B,2,FALSE),""),"")</f>
        <v/>
      </c>
      <c r="CV958">
        <f>IF(BF958&gt;0,IFERROR(VLOOKUP(BF958,abbreviation!$A:$B,2,FALSE),""),"")</f>
        <v/>
      </c>
      <c r="CW958">
        <f>IF(BJ958&gt;0,IFERROR(VLOOKUP(BJ958,abbreviation!$A:$B,2,FALSE),""),"")</f>
        <v/>
      </c>
      <c r="CX958">
        <f>"_"&amp;CS958&amp;IF(ISTEXT(BB958),SeperatorSpecification&amp;CT958,"")&amp;IF(ISTEXT(BD958),SeperatorSpecification&amp;CU958,"")&amp;IF(ISTEXT(BF958),SeperatorSpecification&amp;CV958,"")&amp;IF(ISTEXT(BH958),SeperatorSpecification&amp;BH958,"")&amp;"_"&amp;CW958&amp;IF(OR(ISNUMBER(BL958),ISTEXT(BL958)),"-"&amp;BL958,)</f>
        <v/>
      </c>
      <c r="CY958">
        <f>CONCATENATE(IF(BN958&gt;0,IFERROR(VLOOKUP(BN958,abbreviation!$A:$B,2,FALSE),""),""),IF(OR(BP958&gt;0,BO958&gt;0),SeperatorSpecification,""),IF(BP958&gt;0,IFERROR(VLOOKUP(BP958,abbreviation!$A:$B,2,FALSE),""),IF(BO958&gt;0,IFERROR(VLOOKUP(BO958,abbreviation!$A:$B,2,FALSE),""),"")))</f>
        <v/>
      </c>
      <c r="CZ958">
        <f>CONCATENATE(IF(BR958&gt;0,IFERROR(VLOOKUP(BR958,abbreviation!$A:$B,2,FALSE),""),""),IF(OR(BT958&gt;0,BS958&gt;0),SeperatorSpecification,""),IF(BT958&gt;0,IFERROR(VLOOKUP(BT958,abbreviation!$A:$B,2,FALSE),""),IF(BS958&gt;0,IFERROR(VLOOKUP(BS958,abbreviation!$A:$B,2,FALSE),""),"")))</f>
        <v/>
      </c>
      <c r="DA958">
        <f>CONCATENATE(IF(BV958&gt;0,IFERROR(VLOOKUP(BV958,abbreviation!$A:$B,2,FALSE),""),""),IF(OR(BX958&gt;0,BW958&gt;0),SeperatorSpecification,""),IF(BX958&gt;0,IFERROR(VLOOKUP(BX958,abbreviation!$A:$B,2,FALSE),""),IF(BW958&gt;0,IFERROR(VLOOKUP(BW958,abbreviation!$A:$B,2,FALSE),""),"")))</f>
        <v/>
      </c>
      <c r="DB958">
        <f>IF(BN958&gt;0,(IF(ISTEXT(BN958),SeparatorBUDO,"")&amp;CY958&amp;IF(OR(ISNUMBER(BQ958),ISTEXT(BQ958)),"-"&amp;BQ958,))&amp;(IF(ISTEXT(BR958),"_",)&amp;CZ958&amp;IF(OR(ISNUMBER(BU958),ISTEXT(BU958)),"-"&amp;BU958,))&amp;(IF(ISTEXT(BV958),"_",)&amp;DA958&amp;IF(OR(ISNUMBER(BY958),ISTEXT(BY958)),"-"&amp;BY958,)),"")</f>
        <v/>
      </c>
      <c r="DC958">
        <f>IF(OR(X958&lt;&gt;"",AD958&lt;&gt;"",C958&lt;&gt;"",A958&lt;&gt;""),(CF958&amp;CM958&amp;CR958&amp;CX958&amp;DB958),"")</f>
        <v/>
      </c>
      <c r="DE958" s="40">
        <f>DC958</f>
        <v/>
      </c>
    </row>
    <row r="959">
      <c r="F959" s="41" t="n"/>
      <c r="J959" s="41" t="n"/>
      <c r="N959" s="41" t="n"/>
      <c r="R959" s="41" t="n"/>
      <c r="V959" s="41" t="n"/>
      <c r="AA959" s="7" t="n"/>
      <c r="AB959" s="41" t="n"/>
      <c r="AD959" s="6" t="n"/>
      <c r="AE959" s="8" t="n"/>
      <c r="AF959" s="7" t="n"/>
      <c r="AG959" s="7" t="n"/>
      <c r="AH959" s="41" t="n"/>
      <c r="AJ959" s="6" t="n"/>
      <c r="AK959" s="8" t="n"/>
      <c r="AL959" s="7" t="n"/>
      <c r="AM959" s="7" t="n"/>
      <c r="AN959" s="41" t="n"/>
      <c r="AR959" s="7" t="n"/>
      <c r="AX959" s="42" t="n"/>
      <c r="BB959" s="7" t="n"/>
      <c r="BC959" s="8" t="n"/>
      <c r="BH959" s="42" t="n"/>
      <c r="BQ959" s="41" t="n"/>
      <c r="BU959" s="41" t="n"/>
      <c r="BY959" s="41" t="n"/>
      <c r="CA959">
        <f>CONCATENATE(IF(C959&gt;0,IFERROR(VLOOKUP(C959,abbreviation!$A:$B,2,FALSE),""),""),IF(OR(E959&gt;0,D959&gt;0),SeperatorSpecification,""),IF(E959&gt;0,IFERROR(VLOOKUP(E959,abbreviation!$A:$B,2,FALSE),""),IF(D959&gt;0,IFERROR(VLOOKUP(D959,abbreviation!$A:$B,2,FALSE),""),"")))</f>
        <v/>
      </c>
      <c r="CB959">
        <f>CONCATENATE(IF(G959&gt;0,IFERROR(VLOOKUP(G959,abbreviation!$A:$B,2,FALSE),""),""),IF(OR(I959&gt;0,H959&gt;0),SeperatorSpecification,""),IF(I959&gt;0,IFERROR(VLOOKUP(I959,abbreviation!$A:$B,2,FALSE),""),IF(H959&gt;0,IFERROR(VLOOKUP(H959,abbreviation!$A:$B,2,FALSE),""),"")))</f>
        <v/>
      </c>
      <c r="CC959">
        <f>CONCATENATE(IF(K959&gt;0,IFERROR(VLOOKUP(K959,abbreviation!$A:$B,2,FALSE),""),""),IF(OR(M959&gt;0,L959&gt;0),SeperatorSpecification,""),IF(M959&gt;0,IFERROR(VLOOKUP(M959,abbreviation!$A:$B,2,FALSE),""),IF(L959&gt;0,IFERROR(VLOOKUP(L959,abbreviation!$A:$B,2,FALSE),""),"")))</f>
        <v/>
      </c>
      <c r="CD959">
        <f>CONCATENATE(IF(O959&gt;0,IFERROR(VLOOKUP(O959,abbreviation!$A:$B,2,FALSE),""),""),IF(OR(Q959&gt;0,P959&gt;0),SeperatorSpecification,""),IF(Q959&gt;0,IFERROR(VLOOKUP(Q959,abbreviation!$A:$B,2,FALSE),""),IF(P959&gt;0,IFERROR(VLOOKUP(P959,abbreviation!$A:$B,2,FALSE),""),"")))</f>
        <v/>
      </c>
      <c r="CE959">
        <f>CONCATENATE(IF(S959&gt;0,IFERROR(VLOOKUP(S959,abbreviation!$A:$B,2,FALSE),""),""),IF(OR(U959&gt;0,T959&gt;0),SeperatorSpecification,""),IF(U959&gt;0,IFERROR(VLOOKUP(U959,abbreviation!$A:$B,2,FALSE),""),IF(T959&gt;0,IFERROR(VLOOKUP(T959,abbreviation!$A:$B,2,FALSE),""),"")))</f>
        <v/>
      </c>
      <c r="CF959">
        <f>IF(CA959&gt;0,(CA959&amp;IF(OR(ISNUMBER(F959),ISTEXT(F959)),"-"&amp;F959,))&amp;(IF(ISTEXT(G959),"_",)&amp;CB959&amp;IF(OR(ISNUMBER(J959),ISTEXT(J959)),"-"&amp;J959,))&amp;(IF(ISTEXT(K959),"_",)&amp;CC959&amp;IF(OR(ISNUMBER(N959),ISTEXT(N959)),"-"&amp;N959,))&amp;(IF(ISTEXT(O959),"_",)&amp;CD959&amp;IF(OR(ISNUMBER(R959),ISTEXT(R959)),"-"&amp;R959,))&amp;(IF(ISTEXT(S959),"_",)&amp;CE959&amp;IF(OR(ISNUMBER(V959),ISTEXT(V959)),"-"&amp;V959,)&amp;IF(AND(ISTEXT(CA959),CA959&lt;&gt;""),SeparatorBUDO,)),"")</f>
        <v/>
      </c>
      <c r="CG959">
        <f>IF(X959&gt;0,IFERROR(VLOOKUP(X959,abbreviation!$A:$B,2,FALSE),""),"")</f>
        <v/>
      </c>
      <c r="CH959">
        <f>IF(Z959&gt;0,IFERROR(VLOOKUP(Z959,abbreviation!$A:$B,2,FALSE),""),"")</f>
        <v/>
      </c>
      <c r="CI959">
        <f>IF(AD959&gt;0,IFERROR(VLOOKUP(AD959,abbreviation!$A:$B,2,FALSE),""),"")</f>
        <v/>
      </c>
      <c r="CJ959">
        <f>IF(AF959&gt;0,IFERROR(VLOOKUP(AF959,abbreviation!$A:$B,2,FALSE),""),"")</f>
        <v/>
      </c>
      <c r="CK959">
        <f>IF(AJ959&gt;0,IFERROR(VLOOKUP(AJ959,abbreviation!$A:$B,2,FALSE),""),"")</f>
        <v/>
      </c>
      <c r="CL959">
        <f>IF(AL959&gt;0,IFERROR(VLOOKUP(AL959,abbreviation!$A:$B,2,FALSE),""),"")</f>
        <v/>
      </c>
      <c r="CM959">
        <f>IF(CG959&gt;0,(CG959&amp;IF(ISTEXT(Z959),SeperatorSpecification&amp;CH959,)&amp;IF(OR(ISTEXT(AB959),ISNUMBER(AB959)),"-"&amp;AB959,))&amp;("_"&amp;CI959&amp;IF(ISTEXT(AF959),SeperatorSpecification&amp;CJ959,)&amp;IF(OR(ISTEXT(AH959),ISNUMBER(AH959)),"-"&amp;AH959,))&amp;("_"&amp;CK959&amp;IF(ISTEXT(AL959),SeperatorSpecification&amp;CL959,)&amp;IF(OR(ISTEXT(AN959),ISNUMBER(AN959)),"-"&amp;AN959,)),"")</f>
        <v/>
      </c>
      <c r="CN959">
        <f>IF(AP959&gt;0,IFERROR(VLOOKUP(AP959,abbreviation!$A:$B,2,FALSE),""),"")</f>
        <v/>
      </c>
      <c r="CO959">
        <f>IF(AR959&gt;0,IFERROR(VLOOKUP(AR959,abbreviation!$A:$B,2,FALSE),""),"")</f>
        <v/>
      </c>
      <c r="CP959">
        <f>IF(AT959&gt;0,IFERROR(VLOOKUP(AT959,abbreviation!$A:$B,2,FALSE),""),"")</f>
        <v/>
      </c>
      <c r="CQ959">
        <f>IF(AV959&gt;0,IFERROR(VLOOKUP(AV959,abbreviation!$A:$B,2,FALSE),""),"")</f>
        <v/>
      </c>
      <c r="CR959">
        <f>"_"&amp;CN959&amp;IF(ISTEXT(AR959),SeperatorSpecification&amp;CO959,)&amp;IF(ISTEXT(AT959),SeperatorSpecification&amp;CP959,)&amp;IF(ISTEXT(AV959),SeperatorSpecification&amp;CQ959,)&amp;IF(OR(ISTEXT(AX959),ISNUMBER(AX959)),"-"&amp;AX959,)</f>
        <v/>
      </c>
      <c r="CS959">
        <f>IF(AZ959&gt;0,IFERROR(VLOOKUP(AZ959,abbreviation!$A:$B,2,FALSE),""),"")</f>
        <v/>
      </c>
      <c r="CT959">
        <f>IF(BB959&gt;0,IFERROR(VLOOKUP(BB959,abbreviation!$A:$B,2,FALSE),""),"")</f>
        <v/>
      </c>
      <c r="CU959">
        <f>IF(BD959&gt;0,IFERROR(VLOOKUP(BD959,abbreviation!$A:$B,2,FALSE),""),"")</f>
        <v/>
      </c>
      <c r="CV959">
        <f>IF(BF959&gt;0,IFERROR(VLOOKUP(BF959,abbreviation!$A:$B,2,FALSE),""),"")</f>
        <v/>
      </c>
      <c r="CW959">
        <f>IF(BJ959&gt;0,IFERROR(VLOOKUP(BJ959,abbreviation!$A:$B,2,FALSE),""),"")</f>
        <v/>
      </c>
      <c r="CX959">
        <f>"_"&amp;CS959&amp;IF(ISTEXT(BB959),SeperatorSpecification&amp;CT959,"")&amp;IF(ISTEXT(BD959),SeperatorSpecification&amp;CU959,"")&amp;IF(ISTEXT(BF959),SeperatorSpecification&amp;CV959,"")&amp;IF(ISTEXT(BH959),SeperatorSpecification&amp;BH959,"")&amp;"_"&amp;CW959&amp;IF(OR(ISNUMBER(BL959),ISTEXT(BL959)),"-"&amp;BL959,)</f>
        <v/>
      </c>
      <c r="CY959">
        <f>CONCATENATE(IF(BN959&gt;0,IFERROR(VLOOKUP(BN959,abbreviation!$A:$B,2,FALSE),""),""),IF(OR(BP959&gt;0,BO959&gt;0),SeperatorSpecification,""),IF(BP959&gt;0,IFERROR(VLOOKUP(BP959,abbreviation!$A:$B,2,FALSE),""),IF(BO959&gt;0,IFERROR(VLOOKUP(BO959,abbreviation!$A:$B,2,FALSE),""),"")))</f>
        <v/>
      </c>
      <c r="CZ959">
        <f>CONCATENATE(IF(BR959&gt;0,IFERROR(VLOOKUP(BR959,abbreviation!$A:$B,2,FALSE),""),""),IF(OR(BT959&gt;0,BS959&gt;0),SeperatorSpecification,""),IF(BT959&gt;0,IFERROR(VLOOKUP(BT959,abbreviation!$A:$B,2,FALSE),""),IF(BS959&gt;0,IFERROR(VLOOKUP(BS959,abbreviation!$A:$B,2,FALSE),""),"")))</f>
        <v/>
      </c>
      <c r="DA959">
        <f>CONCATENATE(IF(BV959&gt;0,IFERROR(VLOOKUP(BV959,abbreviation!$A:$B,2,FALSE),""),""),IF(OR(BX959&gt;0,BW959&gt;0),SeperatorSpecification,""),IF(BX959&gt;0,IFERROR(VLOOKUP(BX959,abbreviation!$A:$B,2,FALSE),""),IF(BW959&gt;0,IFERROR(VLOOKUP(BW959,abbreviation!$A:$B,2,FALSE),""),"")))</f>
        <v/>
      </c>
      <c r="DB959">
        <f>IF(BN959&gt;0,(IF(ISTEXT(BN959),SeparatorBUDO,"")&amp;CY959&amp;IF(OR(ISNUMBER(BQ959),ISTEXT(BQ959)),"-"&amp;BQ959,))&amp;(IF(ISTEXT(BR959),"_",)&amp;CZ959&amp;IF(OR(ISNUMBER(BU959),ISTEXT(BU959)),"-"&amp;BU959,))&amp;(IF(ISTEXT(BV959),"_",)&amp;DA959&amp;IF(OR(ISNUMBER(BY959),ISTEXT(BY959)),"-"&amp;BY959,)),"")</f>
        <v/>
      </c>
      <c r="DC959">
        <f>IF(OR(X959&lt;&gt;"",AD959&lt;&gt;"",C959&lt;&gt;"",A959&lt;&gt;""),(CF959&amp;CM959&amp;CR959&amp;CX959&amp;DB959),"")</f>
        <v/>
      </c>
      <c r="DE959" s="40">
        <f>DC959</f>
        <v/>
      </c>
    </row>
    <row r="960">
      <c r="F960" s="41" t="n"/>
      <c r="J960" s="41" t="n"/>
      <c r="N960" s="41" t="n"/>
      <c r="R960" s="41" t="n"/>
      <c r="V960" s="41" t="n"/>
      <c r="AA960" s="7" t="n"/>
      <c r="AB960" s="41" t="n"/>
      <c r="AD960" s="6" t="n"/>
      <c r="AE960" s="8" t="n"/>
      <c r="AF960" s="7" t="n"/>
      <c r="AG960" s="7" t="n"/>
      <c r="AH960" s="41" t="n"/>
      <c r="AJ960" s="6" t="n"/>
      <c r="AK960" s="8" t="n"/>
      <c r="AL960" s="7" t="n"/>
      <c r="AM960" s="7" t="n"/>
      <c r="AN960" s="41" t="n"/>
      <c r="AR960" s="7" t="n"/>
      <c r="AX960" s="42" t="n"/>
      <c r="BB960" s="7" t="n"/>
      <c r="BC960" s="8" t="n"/>
      <c r="BH960" s="42" t="n"/>
      <c r="BQ960" s="41" t="n"/>
      <c r="BU960" s="41" t="n"/>
      <c r="BY960" s="41" t="n"/>
      <c r="CA960">
        <f>CONCATENATE(IF(C960&gt;0,IFERROR(VLOOKUP(C960,abbreviation!$A:$B,2,FALSE),""),""),IF(OR(E960&gt;0,D960&gt;0),SeperatorSpecification,""),IF(E960&gt;0,IFERROR(VLOOKUP(E960,abbreviation!$A:$B,2,FALSE),""),IF(D960&gt;0,IFERROR(VLOOKUP(D960,abbreviation!$A:$B,2,FALSE),""),"")))</f>
        <v/>
      </c>
      <c r="CB960">
        <f>CONCATENATE(IF(G960&gt;0,IFERROR(VLOOKUP(G960,abbreviation!$A:$B,2,FALSE),""),""),IF(OR(I960&gt;0,H960&gt;0),SeperatorSpecification,""),IF(I960&gt;0,IFERROR(VLOOKUP(I960,abbreviation!$A:$B,2,FALSE),""),IF(H960&gt;0,IFERROR(VLOOKUP(H960,abbreviation!$A:$B,2,FALSE),""),"")))</f>
        <v/>
      </c>
      <c r="CC960">
        <f>CONCATENATE(IF(K960&gt;0,IFERROR(VLOOKUP(K960,abbreviation!$A:$B,2,FALSE),""),""),IF(OR(M960&gt;0,L960&gt;0),SeperatorSpecification,""),IF(M960&gt;0,IFERROR(VLOOKUP(M960,abbreviation!$A:$B,2,FALSE),""),IF(L960&gt;0,IFERROR(VLOOKUP(L960,abbreviation!$A:$B,2,FALSE),""),"")))</f>
        <v/>
      </c>
      <c r="CD960">
        <f>CONCATENATE(IF(O960&gt;0,IFERROR(VLOOKUP(O960,abbreviation!$A:$B,2,FALSE),""),""),IF(OR(Q960&gt;0,P960&gt;0),SeperatorSpecification,""),IF(Q960&gt;0,IFERROR(VLOOKUP(Q960,abbreviation!$A:$B,2,FALSE),""),IF(P960&gt;0,IFERROR(VLOOKUP(P960,abbreviation!$A:$B,2,FALSE),""),"")))</f>
        <v/>
      </c>
      <c r="CE960">
        <f>CONCATENATE(IF(S960&gt;0,IFERROR(VLOOKUP(S960,abbreviation!$A:$B,2,FALSE),""),""),IF(OR(U960&gt;0,T960&gt;0),SeperatorSpecification,""),IF(U960&gt;0,IFERROR(VLOOKUP(U960,abbreviation!$A:$B,2,FALSE),""),IF(T960&gt;0,IFERROR(VLOOKUP(T960,abbreviation!$A:$B,2,FALSE),""),"")))</f>
        <v/>
      </c>
      <c r="CF960">
        <f>IF(CA960&gt;0,(CA960&amp;IF(OR(ISNUMBER(F960),ISTEXT(F960)),"-"&amp;F960,))&amp;(IF(ISTEXT(G960),"_",)&amp;CB960&amp;IF(OR(ISNUMBER(J960),ISTEXT(J960)),"-"&amp;J960,))&amp;(IF(ISTEXT(K960),"_",)&amp;CC960&amp;IF(OR(ISNUMBER(N960),ISTEXT(N960)),"-"&amp;N960,))&amp;(IF(ISTEXT(O960),"_",)&amp;CD960&amp;IF(OR(ISNUMBER(R960),ISTEXT(R960)),"-"&amp;R960,))&amp;(IF(ISTEXT(S960),"_",)&amp;CE960&amp;IF(OR(ISNUMBER(V960),ISTEXT(V960)),"-"&amp;V960,)&amp;IF(AND(ISTEXT(CA960),CA960&lt;&gt;""),SeparatorBUDO,)),"")</f>
        <v/>
      </c>
      <c r="CG960">
        <f>IF(X960&gt;0,IFERROR(VLOOKUP(X960,abbreviation!$A:$B,2,FALSE),""),"")</f>
        <v/>
      </c>
      <c r="CH960">
        <f>IF(Z960&gt;0,IFERROR(VLOOKUP(Z960,abbreviation!$A:$B,2,FALSE),""),"")</f>
        <v/>
      </c>
      <c r="CI960">
        <f>IF(AD960&gt;0,IFERROR(VLOOKUP(AD960,abbreviation!$A:$B,2,FALSE),""),"")</f>
        <v/>
      </c>
      <c r="CJ960">
        <f>IF(AF960&gt;0,IFERROR(VLOOKUP(AF960,abbreviation!$A:$B,2,FALSE),""),"")</f>
        <v/>
      </c>
      <c r="CK960">
        <f>IF(AJ960&gt;0,IFERROR(VLOOKUP(AJ960,abbreviation!$A:$B,2,FALSE),""),"")</f>
        <v/>
      </c>
      <c r="CL960">
        <f>IF(AL960&gt;0,IFERROR(VLOOKUP(AL960,abbreviation!$A:$B,2,FALSE),""),"")</f>
        <v/>
      </c>
      <c r="CM960">
        <f>IF(CG960&gt;0,(CG960&amp;IF(ISTEXT(Z960),SeperatorSpecification&amp;CH960,)&amp;IF(OR(ISTEXT(AB960),ISNUMBER(AB960)),"-"&amp;AB960,))&amp;("_"&amp;CI960&amp;IF(ISTEXT(AF960),SeperatorSpecification&amp;CJ960,)&amp;IF(OR(ISTEXT(AH960),ISNUMBER(AH960)),"-"&amp;AH960,))&amp;("_"&amp;CK960&amp;IF(ISTEXT(AL960),SeperatorSpecification&amp;CL960,)&amp;IF(OR(ISTEXT(AN960),ISNUMBER(AN960)),"-"&amp;AN960,)),"")</f>
        <v/>
      </c>
      <c r="CN960">
        <f>IF(AP960&gt;0,IFERROR(VLOOKUP(AP960,abbreviation!$A:$B,2,FALSE),""),"")</f>
        <v/>
      </c>
      <c r="CO960">
        <f>IF(AR960&gt;0,IFERROR(VLOOKUP(AR960,abbreviation!$A:$B,2,FALSE),""),"")</f>
        <v/>
      </c>
      <c r="CP960">
        <f>IF(AT960&gt;0,IFERROR(VLOOKUP(AT960,abbreviation!$A:$B,2,FALSE),""),"")</f>
        <v/>
      </c>
      <c r="CQ960">
        <f>IF(AV960&gt;0,IFERROR(VLOOKUP(AV960,abbreviation!$A:$B,2,FALSE),""),"")</f>
        <v/>
      </c>
      <c r="CR960">
        <f>"_"&amp;CN960&amp;IF(ISTEXT(AR960),SeperatorSpecification&amp;CO960,)&amp;IF(ISTEXT(AT960),SeperatorSpecification&amp;CP960,)&amp;IF(ISTEXT(AV960),SeperatorSpecification&amp;CQ960,)&amp;IF(OR(ISTEXT(AX960),ISNUMBER(AX960)),"-"&amp;AX960,)</f>
        <v/>
      </c>
      <c r="CS960">
        <f>IF(AZ960&gt;0,IFERROR(VLOOKUP(AZ960,abbreviation!$A:$B,2,FALSE),""),"")</f>
        <v/>
      </c>
      <c r="CT960">
        <f>IF(BB960&gt;0,IFERROR(VLOOKUP(BB960,abbreviation!$A:$B,2,FALSE),""),"")</f>
        <v/>
      </c>
      <c r="CU960">
        <f>IF(BD960&gt;0,IFERROR(VLOOKUP(BD960,abbreviation!$A:$B,2,FALSE),""),"")</f>
        <v/>
      </c>
      <c r="CV960">
        <f>IF(BF960&gt;0,IFERROR(VLOOKUP(BF960,abbreviation!$A:$B,2,FALSE),""),"")</f>
        <v/>
      </c>
      <c r="CW960">
        <f>IF(BJ960&gt;0,IFERROR(VLOOKUP(BJ960,abbreviation!$A:$B,2,FALSE),""),"")</f>
        <v/>
      </c>
      <c r="CX960">
        <f>"_"&amp;CS960&amp;IF(ISTEXT(BB960),SeperatorSpecification&amp;CT960,"")&amp;IF(ISTEXT(BD960),SeperatorSpecification&amp;CU960,"")&amp;IF(ISTEXT(BF960),SeperatorSpecification&amp;CV960,"")&amp;IF(ISTEXT(BH960),SeperatorSpecification&amp;BH960,"")&amp;"_"&amp;CW960&amp;IF(OR(ISNUMBER(BL960),ISTEXT(BL960)),"-"&amp;BL960,)</f>
        <v/>
      </c>
      <c r="CY960">
        <f>CONCATENATE(IF(BN960&gt;0,IFERROR(VLOOKUP(BN960,abbreviation!$A:$B,2,FALSE),""),""),IF(OR(BP960&gt;0,BO960&gt;0),SeperatorSpecification,""),IF(BP960&gt;0,IFERROR(VLOOKUP(BP960,abbreviation!$A:$B,2,FALSE),""),IF(BO960&gt;0,IFERROR(VLOOKUP(BO960,abbreviation!$A:$B,2,FALSE),""),"")))</f>
        <v/>
      </c>
      <c r="CZ960">
        <f>CONCATENATE(IF(BR960&gt;0,IFERROR(VLOOKUP(BR960,abbreviation!$A:$B,2,FALSE),""),""),IF(OR(BT960&gt;0,BS960&gt;0),SeperatorSpecification,""),IF(BT960&gt;0,IFERROR(VLOOKUP(BT960,abbreviation!$A:$B,2,FALSE),""),IF(BS960&gt;0,IFERROR(VLOOKUP(BS960,abbreviation!$A:$B,2,FALSE),""),"")))</f>
        <v/>
      </c>
      <c r="DA960">
        <f>CONCATENATE(IF(BV960&gt;0,IFERROR(VLOOKUP(BV960,abbreviation!$A:$B,2,FALSE),""),""),IF(OR(BX960&gt;0,BW960&gt;0),SeperatorSpecification,""),IF(BX960&gt;0,IFERROR(VLOOKUP(BX960,abbreviation!$A:$B,2,FALSE),""),IF(BW960&gt;0,IFERROR(VLOOKUP(BW960,abbreviation!$A:$B,2,FALSE),""),"")))</f>
        <v/>
      </c>
      <c r="DB960">
        <f>IF(BN960&gt;0,(IF(ISTEXT(BN960),SeparatorBUDO,"")&amp;CY960&amp;IF(OR(ISNUMBER(BQ960),ISTEXT(BQ960)),"-"&amp;BQ960,))&amp;(IF(ISTEXT(BR960),"_",)&amp;CZ960&amp;IF(OR(ISNUMBER(BU960),ISTEXT(BU960)),"-"&amp;BU960,))&amp;(IF(ISTEXT(BV960),"_",)&amp;DA960&amp;IF(OR(ISNUMBER(BY960),ISTEXT(BY960)),"-"&amp;BY960,)),"")</f>
        <v/>
      </c>
      <c r="DC960">
        <f>IF(OR(X960&lt;&gt;"",AD960&lt;&gt;"",C960&lt;&gt;"",A960&lt;&gt;""),(CF960&amp;CM960&amp;CR960&amp;CX960&amp;DB960),"")</f>
        <v/>
      </c>
      <c r="DE960" s="40">
        <f>DC960</f>
        <v/>
      </c>
    </row>
    <row r="961">
      <c r="F961" s="41" t="n"/>
      <c r="J961" s="41" t="n"/>
      <c r="N961" s="41" t="n"/>
      <c r="R961" s="41" t="n"/>
      <c r="V961" s="41" t="n"/>
      <c r="AA961" s="7" t="n"/>
      <c r="AB961" s="41" t="n"/>
      <c r="AD961" s="6" t="n"/>
      <c r="AE961" s="8" t="n"/>
      <c r="AF961" s="7" t="n"/>
      <c r="AG961" s="7" t="n"/>
      <c r="AH961" s="41" t="n"/>
      <c r="AJ961" s="6" t="n"/>
      <c r="AK961" s="8" t="n"/>
      <c r="AL961" s="7" t="n"/>
      <c r="AM961" s="7" t="n"/>
      <c r="AN961" s="41" t="n"/>
      <c r="AR961" s="7" t="n"/>
      <c r="AX961" s="42" t="n"/>
      <c r="BB961" s="7" t="n"/>
      <c r="BC961" s="8" t="n"/>
      <c r="BH961" s="42" t="n"/>
      <c r="BQ961" s="41" t="n"/>
      <c r="BU961" s="41" t="n"/>
      <c r="BY961" s="41" t="n"/>
      <c r="CA961">
        <f>CONCATENATE(IF(C961&gt;0,IFERROR(VLOOKUP(C961,abbreviation!$A:$B,2,FALSE),""),""),IF(OR(E961&gt;0,D961&gt;0),SeperatorSpecification,""),IF(E961&gt;0,IFERROR(VLOOKUP(E961,abbreviation!$A:$B,2,FALSE),""),IF(D961&gt;0,IFERROR(VLOOKUP(D961,abbreviation!$A:$B,2,FALSE),""),"")))</f>
        <v/>
      </c>
      <c r="CB961">
        <f>CONCATENATE(IF(G961&gt;0,IFERROR(VLOOKUP(G961,abbreviation!$A:$B,2,FALSE),""),""),IF(OR(I961&gt;0,H961&gt;0),SeperatorSpecification,""),IF(I961&gt;0,IFERROR(VLOOKUP(I961,abbreviation!$A:$B,2,FALSE),""),IF(H961&gt;0,IFERROR(VLOOKUP(H961,abbreviation!$A:$B,2,FALSE),""),"")))</f>
        <v/>
      </c>
      <c r="CC961">
        <f>CONCATENATE(IF(K961&gt;0,IFERROR(VLOOKUP(K961,abbreviation!$A:$B,2,FALSE),""),""),IF(OR(M961&gt;0,L961&gt;0),SeperatorSpecification,""),IF(M961&gt;0,IFERROR(VLOOKUP(M961,abbreviation!$A:$B,2,FALSE),""),IF(L961&gt;0,IFERROR(VLOOKUP(L961,abbreviation!$A:$B,2,FALSE),""),"")))</f>
        <v/>
      </c>
      <c r="CD961">
        <f>CONCATENATE(IF(O961&gt;0,IFERROR(VLOOKUP(O961,abbreviation!$A:$B,2,FALSE),""),""),IF(OR(Q961&gt;0,P961&gt;0),SeperatorSpecification,""),IF(Q961&gt;0,IFERROR(VLOOKUP(Q961,abbreviation!$A:$B,2,FALSE),""),IF(P961&gt;0,IFERROR(VLOOKUP(P961,abbreviation!$A:$B,2,FALSE),""),"")))</f>
        <v/>
      </c>
      <c r="CE961">
        <f>CONCATENATE(IF(S961&gt;0,IFERROR(VLOOKUP(S961,abbreviation!$A:$B,2,FALSE),""),""),IF(OR(U961&gt;0,T961&gt;0),SeperatorSpecification,""),IF(U961&gt;0,IFERROR(VLOOKUP(U961,abbreviation!$A:$B,2,FALSE),""),IF(T961&gt;0,IFERROR(VLOOKUP(T961,abbreviation!$A:$B,2,FALSE),""),"")))</f>
        <v/>
      </c>
      <c r="CF961">
        <f>IF(CA961&gt;0,(CA961&amp;IF(OR(ISNUMBER(F961),ISTEXT(F961)),"-"&amp;F961,))&amp;(IF(ISTEXT(G961),"_",)&amp;CB961&amp;IF(OR(ISNUMBER(J961),ISTEXT(J961)),"-"&amp;J961,))&amp;(IF(ISTEXT(K961),"_",)&amp;CC961&amp;IF(OR(ISNUMBER(N961),ISTEXT(N961)),"-"&amp;N961,))&amp;(IF(ISTEXT(O961),"_",)&amp;CD961&amp;IF(OR(ISNUMBER(R961),ISTEXT(R961)),"-"&amp;R961,))&amp;(IF(ISTEXT(S961),"_",)&amp;CE961&amp;IF(OR(ISNUMBER(V961),ISTEXT(V961)),"-"&amp;V961,)&amp;IF(AND(ISTEXT(CA961),CA961&lt;&gt;""),SeparatorBUDO,)),"")</f>
        <v/>
      </c>
      <c r="CG961">
        <f>IF(X961&gt;0,IFERROR(VLOOKUP(X961,abbreviation!$A:$B,2,FALSE),""),"")</f>
        <v/>
      </c>
      <c r="CH961">
        <f>IF(Z961&gt;0,IFERROR(VLOOKUP(Z961,abbreviation!$A:$B,2,FALSE),""),"")</f>
        <v/>
      </c>
      <c r="CI961">
        <f>IF(AD961&gt;0,IFERROR(VLOOKUP(AD961,abbreviation!$A:$B,2,FALSE),""),"")</f>
        <v/>
      </c>
      <c r="CJ961">
        <f>IF(AF961&gt;0,IFERROR(VLOOKUP(AF961,abbreviation!$A:$B,2,FALSE),""),"")</f>
        <v/>
      </c>
      <c r="CK961">
        <f>IF(AJ961&gt;0,IFERROR(VLOOKUP(AJ961,abbreviation!$A:$B,2,FALSE),""),"")</f>
        <v/>
      </c>
      <c r="CL961">
        <f>IF(AL961&gt;0,IFERROR(VLOOKUP(AL961,abbreviation!$A:$B,2,FALSE),""),"")</f>
        <v/>
      </c>
      <c r="CM961">
        <f>IF(CG961&gt;0,(CG961&amp;IF(ISTEXT(Z961),SeperatorSpecification&amp;CH961,)&amp;IF(OR(ISTEXT(AB961),ISNUMBER(AB961)),"-"&amp;AB961,))&amp;("_"&amp;CI961&amp;IF(ISTEXT(AF961),SeperatorSpecification&amp;CJ961,)&amp;IF(OR(ISTEXT(AH961),ISNUMBER(AH961)),"-"&amp;AH961,))&amp;("_"&amp;CK961&amp;IF(ISTEXT(AL961),SeperatorSpecification&amp;CL961,)&amp;IF(OR(ISTEXT(AN961),ISNUMBER(AN961)),"-"&amp;AN961,)),"")</f>
        <v/>
      </c>
      <c r="CN961">
        <f>IF(AP961&gt;0,IFERROR(VLOOKUP(AP961,abbreviation!$A:$B,2,FALSE),""),"")</f>
        <v/>
      </c>
      <c r="CO961">
        <f>IF(AR961&gt;0,IFERROR(VLOOKUP(AR961,abbreviation!$A:$B,2,FALSE),""),"")</f>
        <v/>
      </c>
      <c r="CP961">
        <f>IF(AT961&gt;0,IFERROR(VLOOKUP(AT961,abbreviation!$A:$B,2,FALSE),""),"")</f>
        <v/>
      </c>
      <c r="CQ961">
        <f>IF(AV961&gt;0,IFERROR(VLOOKUP(AV961,abbreviation!$A:$B,2,FALSE),""),"")</f>
        <v/>
      </c>
      <c r="CR961">
        <f>"_"&amp;CN961&amp;IF(ISTEXT(AR961),SeperatorSpecification&amp;CO961,)&amp;IF(ISTEXT(AT961),SeperatorSpecification&amp;CP961,)&amp;IF(ISTEXT(AV961),SeperatorSpecification&amp;CQ961,)&amp;IF(OR(ISTEXT(AX961),ISNUMBER(AX961)),"-"&amp;AX961,)</f>
        <v/>
      </c>
      <c r="CS961">
        <f>IF(AZ961&gt;0,IFERROR(VLOOKUP(AZ961,abbreviation!$A:$B,2,FALSE),""),"")</f>
        <v/>
      </c>
      <c r="CT961">
        <f>IF(BB961&gt;0,IFERROR(VLOOKUP(BB961,abbreviation!$A:$B,2,FALSE),""),"")</f>
        <v/>
      </c>
      <c r="CU961">
        <f>IF(BD961&gt;0,IFERROR(VLOOKUP(BD961,abbreviation!$A:$B,2,FALSE),""),"")</f>
        <v/>
      </c>
      <c r="CV961">
        <f>IF(BF961&gt;0,IFERROR(VLOOKUP(BF961,abbreviation!$A:$B,2,FALSE),""),"")</f>
        <v/>
      </c>
      <c r="CW961">
        <f>IF(BJ961&gt;0,IFERROR(VLOOKUP(BJ961,abbreviation!$A:$B,2,FALSE),""),"")</f>
        <v/>
      </c>
      <c r="CX961">
        <f>"_"&amp;CS961&amp;IF(ISTEXT(BB961),SeperatorSpecification&amp;CT961,"")&amp;IF(ISTEXT(BD961),SeperatorSpecification&amp;CU961,"")&amp;IF(ISTEXT(BF961),SeperatorSpecification&amp;CV961,"")&amp;IF(ISTEXT(BH961),SeperatorSpecification&amp;BH961,"")&amp;"_"&amp;CW961&amp;IF(OR(ISNUMBER(BL961),ISTEXT(BL961)),"-"&amp;BL961,)</f>
        <v/>
      </c>
      <c r="CY961">
        <f>CONCATENATE(IF(BN961&gt;0,IFERROR(VLOOKUP(BN961,abbreviation!$A:$B,2,FALSE),""),""),IF(OR(BP961&gt;0,BO961&gt;0),SeperatorSpecification,""),IF(BP961&gt;0,IFERROR(VLOOKUP(BP961,abbreviation!$A:$B,2,FALSE),""),IF(BO961&gt;0,IFERROR(VLOOKUP(BO961,abbreviation!$A:$B,2,FALSE),""),"")))</f>
        <v/>
      </c>
      <c r="CZ961">
        <f>CONCATENATE(IF(BR961&gt;0,IFERROR(VLOOKUP(BR961,abbreviation!$A:$B,2,FALSE),""),""),IF(OR(BT961&gt;0,BS961&gt;0),SeperatorSpecification,""),IF(BT961&gt;0,IFERROR(VLOOKUP(BT961,abbreviation!$A:$B,2,FALSE),""),IF(BS961&gt;0,IFERROR(VLOOKUP(BS961,abbreviation!$A:$B,2,FALSE),""),"")))</f>
        <v/>
      </c>
      <c r="DA961">
        <f>CONCATENATE(IF(BV961&gt;0,IFERROR(VLOOKUP(BV961,abbreviation!$A:$B,2,FALSE),""),""),IF(OR(BX961&gt;0,BW961&gt;0),SeperatorSpecification,""),IF(BX961&gt;0,IFERROR(VLOOKUP(BX961,abbreviation!$A:$B,2,FALSE),""),IF(BW961&gt;0,IFERROR(VLOOKUP(BW961,abbreviation!$A:$B,2,FALSE),""),"")))</f>
        <v/>
      </c>
      <c r="DB961">
        <f>IF(BN961&gt;0,(IF(ISTEXT(BN961),SeparatorBUDO,"")&amp;CY961&amp;IF(OR(ISNUMBER(BQ961),ISTEXT(BQ961)),"-"&amp;BQ961,))&amp;(IF(ISTEXT(BR961),"_",)&amp;CZ961&amp;IF(OR(ISNUMBER(BU961),ISTEXT(BU961)),"-"&amp;BU961,))&amp;(IF(ISTEXT(BV961),"_",)&amp;DA961&amp;IF(OR(ISNUMBER(BY961),ISTEXT(BY961)),"-"&amp;BY961,)),"")</f>
        <v/>
      </c>
      <c r="DC961">
        <f>IF(OR(X961&lt;&gt;"",AD961&lt;&gt;"",C961&lt;&gt;"",A961&lt;&gt;""),(CF961&amp;CM961&amp;CR961&amp;CX961&amp;DB961),"")</f>
        <v/>
      </c>
      <c r="DE961" s="40">
        <f>DC961</f>
        <v/>
      </c>
    </row>
    <row r="962">
      <c r="F962" s="41" t="n"/>
      <c r="J962" s="41" t="n"/>
      <c r="N962" s="41" t="n"/>
      <c r="R962" s="41" t="n"/>
      <c r="V962" s="41" t="n"/>
      <c r="AA962" s="7" t="n"/>
      <c r="AB962" s="41" t="n"/>
      <c r="AD962" s="6" t="n"/>
      <c r="AE962" s="8" t="n"/>
      <c r="AF962" s="7" t="n"/>
      <c r="AG962" s="7" t="n"/>
      <c r="AH962" s="41" t="n"/>
      <c r="AJ962" s="6" t="n"/>
      <c r="AK962" s="8" t="n"/>
      <c r="AL962" s="7" t="n"/>
      <c r="AM962" s="7" t="n"/>
      <c r="AN962" s="41" t="n"/>
      <c r="AR962" s="7" t="n"/>
      <c r="AX962" s="42" t="n"/>
      <c r="BB962" s="7" t="n"/>
      <c r="BC962" s="8" t="n"/>
      <c r="BH962" s="42" t="n"/>
      <c r="BQ962" s="41" t="n"/>
      <c r="BU962" s="41" t="n"/>
      <c r="BY962" s="41" t="n"/>
      <c r="CA962">
        <f>CONCATENATE(IF(C962&gt;0,IFERROR(VLOOKUP(C962,abbreviation!$A:$B,2,FALSE),""),""),IF(OR(E962&gt;0,D962&gt;0),SeperatorSpecification,""),IF(E962&gt;0,IFERROR(VLOOKUP(E962,abbreviation!$A:$B,2,FALSE),""),IF(D962&gt;0,IFERROR(VLOOKUP(D962,abbreviation!$A:$B,2,FALSE),""),"")))</f>
        <v/>
      </c>
      <c r="CB962">
        <f>CONCATENATE(IF(G962&gt;0,IFERROR(VLOOKUP(G962,abbreviation!$A:$B,2,FALSE),""),""),IF(OR(I962&gt;0,H962&gt;0),SeperatorSpecification,""),IF(I962&gt;0,IFERROR(VLOOKUP(I962,abbreviation!$A:$B,2,FALSE),""),IF(H962&gt;0,IFERROR(VLOOKUP(H962,abbreviation!$A:$B,2,FALSE),""),"")))</f>
        <v/>
      </c>
      <c r="CC962">
        <f>CONCATENATE(IF(K962&gt;0,IFERROR(VLOOKUP(K962,abbreviation!$A:$B,2,FALSE),""),""),IF(OR(M962&gt;0,L962&gt;0),SeperatorSpecification,""),IF(M962&gt;0,IFERROR(VLOOKUP(M962,abbreviation!$A:$B,2,FALSE),""),IF(L962&gt;0,IFERROR(VLOOKUP(L962,abbreviation!$A:$B,2,FALSE),""),"")))</f>
        <v/>
      </c>
      <c r="CD962">
        <f>CONCATENATE(IF(O962&gt;0,IFERROR(VLOOKUP(O962,abbreviation!$A:$B,2,FALSE),""),""),IF(OR(Q962&gt;0,P962&gt;0),SeperatorSpecification,""),IF(Q962&gt;0,IFERROR(VLOOKUP(Q962,abbreviation!$A:$B,2,FALSE),""),IF(P962&gt;0,IFERROR(VLOOKUP(P962,abbreviation!$A:$B,2,FALSE),""),"")))</f>
        <v/>
      </c>
      <c r="CE962">
        <f>CONCATENATE(IF(S962&gt;0,IFERROR(VLOOKUP(S962,abbreviation!$A:$B,2,FALSE),""),""),IF(OR(U962&gt;0,T962&gt;0),SeperatorSpecification,""),IF(U962&gt;0,IFERROR(VLOOKUP(U962,abbreviation!$A:$B,2,FALSE),""),IF(T962&gt;0,IFERROR(VLOOKUP(T962,abbreviation!$A:$B,2,FALSE),""),"")))</f>
        <v/>
      </c>
      <c r="CF962">
        <f>IF(CA962&gt;0,(CA962&amp;IF(OR(ISNUMBER(F962),ISTEXT(F962)),"-"&amp;F962,))&amp;(IF(ISTEXT(G962),"_",)&amp;CB962&amp;IF(OR(ISNUMBER(J962),ISTEXT(J962)),"-"&amp;J962,))&amp;(IF(ISTEXT(K962),"_",)&amp;CC962&amp;IF(OR(ISNUMBER(N962),ISTEXT(N962)),"-"&amp;N962,))&amp;(IF(ISTEXT(O962),"_",)&amp;CD962&amp;IF(OR(ISNUMBER(R962),ISTEXT(R962)),"-"&amp;R962,))&amp;(IF(ISTEXT(S962),"_",)&amp;CE962&amp;IF(OR(ISNUMBER(V962),ISTEXT(V962)),"-"&amp;V962,)&amp;IF(AND(ISTEXT(CA962),CA962&lt;&gt;""),SeparatorBUDO,)),"")</f>
        <v/>
      </c>
      <c r="CG962">
        <f>IF(X962&gt;0,IFERROR(VLOOKUP(X962,abbreviation!$A:$B,2,FALSE),""),"")</f>
        <v/>
      </c>
      <c r="CH962">
        <f>IF(Z962&gt;0,IFERROR(VLOOKUP(Z962,abbreviation!$A:$B,2,FALSE),""),"")</f>
        <v/>
      </c>
      <c r="CI962">
        <f>IF(AD962&gt;0,IFERROR(VLOOKUP(AD962,abbreviation!$A:$B,2,FALSE),""),"")</f>
        <v/>
      </c>
      <c r="CJ962">
        <f>IF(AF962&gt;0,IFERROR(VLOOKUP(AF962,abbreviation!$A:$B,2,FALSE),""),"")</f>
        <v/>
      </c>
      <c r="CK962">
        <f>IF(AJ962&gt;0,IFERROR(VLOOKUP(AJ962,abbreviation!$A:$B,2,FALSE),""),"")</f>
        <v/>
      </c>
      <c r="CL962">
        <f>IF(AL962&gt;0,IFERROR(VLOOKUP(AL962,abbreviation!$A:$B,2,FALSE),""),"")</f>
        <v/>
      </c>
      <c r="CM962">
        <f>IF(CG962&gt;0,(CG962&amp;IF(ISTEXT(Z962),SeperatorSpecification&amp;CH962,)&amp;IF(OR(ISTEXT(AB962),ISNUMBER(AB962)),"-"&amp;AB962,))&amp;("_"&amp;CI962&amp;IF(ISTEXT(AF962),SeperatorSpecification&amp;CJ962,)&amp;IF(OR(ISTEXT(AH962),ISNUMBER(AH962)),"-"&amp;AH962,))&amp;("_"&amp;CK962&amp;IF(ISTEXT(AL962),SeperatorSpecification&amp;CL962,)&amp;IF(OR(ISTEXT(AN962),ISNUMBER(AN962)),"-"&amp;AN962,)),"")</f>
        <v/>
      </c>
      <c r="CN962">
        <f>IF(AP962&gt;0,IFERROR(VLOOKUP(AP962,abbreviation!$A:$B,2,FALSE),""),"")</f>
        <v/>
      </c>
      <c r="CO962">
        <f>IF(AR962&gt;0,IFERROR(VLOOKUP(AR962,abbreviation!$A:$B,2,FALSE),""),"")</f>
        <v/>
      </c>
      <c r="CP962">
        <f>IF(AT962&gt;0,IFERROR(VLOOKUP(AT962,abbreviation!$A:$B,2,FALSE),""),"")</f>
        <v/>
      </c>
      <c r="CQ962">
        <f>IF(AV962&gt;0,IFERROR(VLOOKUP(AV962,abbreviation!$A:$B,2,FALSE),""),"")</f>
        <v/>
      </c>
      <c r="CR962">
        <f>"_"&amp;CN962&amp;IF(ISTEXT(AR962),SeperatorSpecification&amp;CO962,)&amp;IF(ISTEXT(AT962),SeperatorSpecification&amp;CP962,)&amp;IF(ISTEXT(AV962),SeperatorSpecification&amp;CQ962,)&amp;IF(OR(ISTEXT(AX962),ISNUMBER(AX962)),"-"&amp;AX962,)</f>
        <v/>
      </c>
      <c r="CS962">
        <f>IF(AZ962&gt;0,IFERROR(VLOOKUP(AZ962,abbreviation!$A:$B,2,FALSE),""),"")</f>
        <v/>
      </c>
      <c r="CT962">
        <f>IF(BB962&gt;0,IFERROR(VLOOKUP(BB962,abbreviation!$A:$B,2,FALSE),""),"")</f>
        <v/>
      </c>
      <c r="CU962">
        <f>IF(BD962&gt;0,IFERROR(VLOOKUP(BD962,abbreviation!$A:$B,2,FALSE),""),"")</f>
        <v/>
      </c>
      <c r="CV962">
        <f>IF(BF962&gt;0,IFERROR(VLOOKUP(BF962,abbreviation!$A:$B,2,FALSE),""),"")</f>
        <v/>
      </c>
      <c r="CW962">
        <f>IF(BJ962&gt;0,IFERROR(VLOOKUP(BJ962,abbreviation!$A:$B,2,FALSE),""),"")</f>
        <v/>
      </c>
      <c r="CX962">
        <f>"_"&amp;CS962&amp;IF(ISTEXT(BB962),SeperatorSpecification&amp;CT962,"")&amp;IF(ISTEXT(BD962),SeperatorSpecification&amp;CU962,"")&amp;IF(ISTEXT(BF962),SeperatorSpecification&amp;CV962,"")&amp;IF(ISTEXT(BH962),SeperatorSpecification&amp;BH962,"")&amp;"_"&amp;CW962&amp;IF(OR(ISNUMBER(BL962),ISTEXT(BL962)),"-"&amp;BL962,)</f>
        <v/>
      </c>
      <c r="CY962">
        <f>CONCATENATE(IF(BN962&gt;0,IFERROR(VLOOKUP(BN962,abbreviation!$A:$B,2,FALSE),""),""),IF(OR(BP962&gt;0,BO962&gt;0),SeperatorSpecification,""),IF(BP962&gt;0,IFERROR(VLOOKUP(BP962,abbreviation!$A:$B,2,FALSE),""),IF(BO962&gt;0,IFERROR(VLOOKUP(BO962,abbreviation!$A:$B,2,FALSE),""),"")))</f>
        <v/>
      </c>
      <c r="CZ962">
        <f>CONCATENATE(IF(BR962&gt;0,IFERROR(VLOOKUP(BR962,abbreviation!$A:$B,2,FALSE),""),""),IF(OR(BT962&gt;0,BS962&gt;0),SeperatorSpecification,""),IF(BT962&gt;0,IFERROR(VLOOKUP(BT962,abbreviation!$A:$B,2,FALSE),""),IF(BS962&gt;0,IFERROR(VLOOKUP(BS962,abbreviation!$A:$B,2,FALSE),""),"")))</f>
        <v/>
      </c>
      <c r="DA962">
        <f>CONCATENATE(IF(BV962&gt;0,IFERROR(VLOOKUP(BV962,abbreviation!$A:$B,2,FALSE),""),""),IF(OR(BX962&gt;0,BW962&gt;0),SeperatorSpecification,""),IF(BX962&gt;0,IFERROR(VLOOKUP(BX962,abbreviation!$A:$B,2,FALSE),""),IF(BW962&gt;0,IFERROR(VLOOKUP(BW962,abbreviation!$A:$B,2,FALSE),""),"")))</f>
        <v/>
      </c>
      <c r="DB962">
        <f>IF(BN962&gt;0,(IF(ISTEXT(BN962),SeparatorBUDO,"")&amp;CY962&amp;IF(OR(ISNUMBER(BQ962),ISTEXT(BQ962)),"-"&amp;BQ962,))&amp;(IF(ISTEXT(BR962),"_",)&amp;CZ962&amp;IF(OR(ISNUMBER(BU962),ISTEXT(BU962)),"-"&amp;BU962,))&amp;(IF(ISTEXT(BV962),"_",)&amp;DA962&amp;IF(OR(ISNUMBER(BY962),ISTEXT(BY962)),"-"&amp;BY962,)),"")</f>
        <v/>
      </c>
      <c r="DC962">
        <f>IF(OR(X962&lt;&gt;"",AD962&lt;&gt;"",C962&lt;&gt;"",A962&lt;&gt;""),(CF962&amp;CM962&amp;CR962&amp;CX962&amp;DB962),"")</f>
        <v/>
      </c>
      <c r="DE962" s="40">
        <f>DC962</f>
        <v/>
      </c>
    </row>
    <row r="963">
      <c r="F963" s="41" t="n"/>
      <c r="J963" s="41" t="n"/>
      <c r="N963" s="41" t="n"/>
      <c r="R963" s="41" t="n"/>
      <c r="V963" s="41" t="n"/>
      <c r="AA963" s="7" t="n"/>
      <c r="AB963" s="41" t="n"/>
      <c r="AD963" s="6" t="n"/>
      <c r="AE963" s="8" t="n"/>
      <c r="AF963" s="7" t="n"/>
      <c r="AG963" s="7" t="n"/>
      <c r="AH963" s="41" t="n"/>
      <c r="AJ963" s="6" t="n"/>
      <c r="AK963" s="8" t="n"/>
      <c r="AL963" s="7" t="n"/>
      <c r="AM963" s="7" t="n"/>
      <c r="AN963" s="41" t="n"/>
      <c r="AR963" s="7" t="n"/>
      <c r="AX963" s="42" t="n"/>
      <c r="BB963" s="7" t="n"/>
      <c r="BC963" s="8" t="n"/>
      <c r="BH963" s="42" t="n"/>
      <c r="BQ963" s="41" t="n"/>
      <c r="BU963" s="41" t="n"/>
      <c r="BY963" s="41" t="n"/>
      <c r="CA963">
        <f>CONCATENATE(IF(C963&gt;0,IFERROR(VLOOKUP(C963,abbreviation!$A:$B,2,FALSE),""),""),IF(OR(E963&gt;0,D963&gt;0),SeperatorSpecification,""),IF(E963&gt;0,IFERROR(VLOOKUP(E963,abbreviation!$A:$B,2,FALSE),""),IF(D963&gt;0,IFERROR(VLOOKUP(D963,abbreviation!$A:$B,2,FALSE),""),"")))</f>
        <v/>
      </c>
      <c r="CB963">
        <f>CONCATENATE(IF(G963&gt;0,IFERROR(VLOOKUP(G963,abbreviation!$A:$B,2,FALSE),""),""),IF(OR(I963&gt;0,H963&gt;0),SeperatorSpecification,""),IF(I963&gt;0,IFERROR(VLOOKUP(I963,abbreviation!$A:$B,2,FALSE),""),IF(H963&gt;0,IFERROR(VLOOKUP(H963,abbreviation!$A:$B,2,FALSE),""),"")))</f>
        <v/>
      </c>
      <c r="CC963">
        <f>CONCATENATE(IF(K963&gt;0,IFERROR(VLOOKUP(K963,abbreviation!$A:$B,2,FALSE),""),""),IF(OR(M963&gt;0,L963&gt;0),SeperatorSpecification,""),IF(M963&gt;0,IFERROR(VLOOKUP(M963,abbreviation!$A:$B,2,FALSE),""),IF(L963&gt;0,IFERROR(VLOOKUP(L963,abbreviation!$A:$B,2,FALSE),""),"")))</f>
        <v/>
      </c>
      <c r="CD963">
        <f>CONCATENATE(IF(O963&gt;0,IFERROR(VLOOKUP(O963,abbreviation!$A:$B,2,FALSE),""),""),IF(OR(Q963&gt;0,P963&gt;0),SeperatorSpecification,""),IF(Q963&gt;0,IFERROR(VLOOKUP(Q963,abbreviation!$A:$B,2,FALSE),""),IF(P963&gt;0,IFERROR(VLOOKUP(P963,abbreviation!$A:$B,2,FALSE),""),"")))</f>
        <v/>
      </c>
      <c r="CE963">
        <f>CONCATENATE(IF(S963&gt;0,IFERROR(VLOOKUP(S963,abbreviation!$A:$B,2,FALSE),""),""),IF(OR(U963&gt;0,T963&gt;0),SeperatorSpecification,""),IF(U963&gt;0,IFERROR(VLOOKUP(U963,abbreviation!$A:$B,2,FALSE),""),IF(T963&gt;0,IFERROR(VLOOKUP(T963,abbreviation!$A:$B,2,FALSE),""),"")))</f>
        <v/>
      </c>
      <c r="CF963">
        <f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>
        <f>IF(X963&gt;0,IFERROR(VLOOKUP(X963,abbreviation!$A:$B,2,FALSE),""),"")</f>
        <v/>
      </c>
      <c r="CH963">
        <f>IF(Z963&gt;0,IFERROR(VLOOKUP(Z963,abbreviation!$A:$B,2,FALSE),""),"")</f>
        <v/>
      </c>
      <c r="CI963">
        <f>IF(AD963&gt;0,IFERROR(VLOOKUP(AD963,abbreviation!$A:$B,2,FALSE),""),"")</f>
        <v/>
      </c>
      <c r="CJ963">
        <f>IF(AF963&gt;0,IFERROR(VLOOKUP(AF963,abbreviation!$A:$B,2,FALSE),""),"")</f>
        <v/>
      </c>
      <c r="CK963">
        <f>IF(AJ963&gt;0,IFERROR(VLOOKUP(AJ963,abbreviation!$A:$B,2,FALSE),""),"")</f>
        <v/>
      </c>
      <c r="CL963">
        <f>IF(AL963&gt;0,IFERROR(VLOOKUP(AL963,abbreviation!$A:$B,2,FALSE),""),"")</f>
        <v/>
      </c>
      <c r="CM963">
        <f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/>
      </c>
      <c r="CN963">
        <f>IF(AP963&gt;0,IFERROR(VLOOKUP(AP963,abbreviation!$A:$B,2,FALSE),""),"")</f>
        <v/>
      </c>
      <c r="CO963">
        <f>IF(AR963&gt;0,IFERROR(VLOOKUP(AR963,abbreviation!$A:$B,2,FALSE),""),"")</f>
        <v/>
      </c>
      <c r="CP963">
        <f>IF(AT963&gt;0,IFERROR(VLOOKUP(AT963,abbreviation!$A:$B,2,FALSE),""),"")</f>
        <v/>
      </c>
      <c r="CQ963">
        <f>IF(AV963&gt;0,IFERROR(VLOOKUP(AV963,abbreviation!$A:$B,2,FALSE),""),"")</f>
        <v/>
      </c>
      <c r="CR963">
        <f>"_"&amp;CN963&amp;IF(ISTEXT(AR963),SeperatorSpecification&amp;CO963,)&amp;IF(ISTEXT(AT963),SeperatorSpecification&amp;CP963,)&amp;IF(ISTEXT(AV963),SeperatorSpecification&amp;CQ963,)&amp;IF(OR(ISTEXT(AX963),ISNUMBER(AX963)),"-"&amp;AX963,)</f>
        <v/>
      </c>
      <c r="CS963">
        <f>IF(AZ963&gt;0,IFERROR(VLOOKUP(AZ963,abbreviation!$A:$B,2,FALSE),""),"")</f>
        <v/>
      </c>
      <c r="CT963">
        <f>IF(BB963&gt;0,IFERROR(VLOOKUP(BB963,abbreviation!$A:$B,2,FALSE),""),"")</f>
        <v/>
      </c>
      <c r="CU963">
        <f>IF(BD963&gt;0,IFERROR(VLOOKUP(BD963,abbreviation!$A:$B,2,FALSE),""),"")</f>
        <v/>
      </c>
      <c r="CV963">
        <f>IF(BF963&gt;0,IFERROR(VLOOKUP(BF963,abbreviation!$A:$B,2,FALSE),""),"")</f>
        <v/>
      </c>
      <c r="CW963">
        <f>IF(BJ963&gt;0,IFERROR(VLOOKUP(BJ963,abbreviation!$A:$B,2,FALSE),""),"")</f>
        <v/>
      </c>
      <c r="CX963">
        <f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/>
      </c>
      <c r="CY963">
        <f>CONCATENATE(IF(BN963&gt;0,IFERROR(VLOOKUP(BN963,abbreviation!$A:$B,2,FALSE),""),""),IF(OR(BP963&gt;0,BO963&gt;0),SeperatorSpecification,""),IF(BP963&gt;0,IFERROR(VLOOKUP(BP963,abbreviation!$A:$B,2,FALSE),""),IF(BO963&gt;0,IFERROR(VLOOKUP(BO963,abbreviation!$A:$B,2,FALSE),""),"")))</f>
        <v/>
      </c>
      <c r="CZ963">
        <f>CONCATENATE(IF(BR963&gt;0,IFERROR(VLOOKUP(BR963,abbreviation!$A:$B,2,FALSE),""),""),IF(OR(BT963&gt;0,BS963&gt;0),SeperatorSpecification,""),IF(BT963&gt;0,IFERROR(VLOOKUP(BT963,abbreviation!$A:$B,2,FALSE),""),IF(BS963&gt;0,IFERROR(VLOOKUP(BS963,abbreviation!$A:$B,2,FALSE),""),"")))</f>
        <v/>
      </c>
      <c r="DA963">
        <f>CONCATENATE(IF(BV963&gt;0,IFERROR(VLOOKUP(BV963,abbreviation!$A:$B,2,FALSE),""),""),IF(OR(BX963&gt;0,BW963&gt;0),SeperatorSpecification,""),IF(BX963&gt;0,IFERROR(VLOOKUP(BX963,abbreviation!$A:$B,2,FALSE),""),IF(BW963&gt;0,IFERROR(VLOOKUP(BW963,abbreviation!$A:$B,2,FALSE),""),"")))</f>
        <v/>
      </c>
      <c r="DB963">
        <f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>
        <f>IF(OR(X963&lt;&gt;"",AD963&lt;&gt;"",C963&lt;&gt;"",A963&lt;&gt;""),(CF963&amp;CM963&amp;CR963&amp;CX963&amp;DB963),"")</f>
        <v/>
      </c>
      <c r="DE963" s="40">
        <f>DC963</f>
        <v/>
      </c>
    </row>
    <row r="964">
      <c r="F964" s="41" t="n"/>
      <c r="J964" s="41" t="n"/>
      <c r="N964" s="41" t="n"/>
      <c r="R964" s="41" t="n"/>
      <c r="V964" s="41" t="n"/>
      <c r="AA964" s="7" t="n"/>
      <c r="AB964" s="41" t="n"/>
      <c r="AD964" s="6" t="n"/>
      <c r="AE964" s="8" t="n"/>
      <c r="AF964" s="7" t="n"/>
      <c r="AG964" s="7" t="n"/>
      <c r="AH964" s="41" t="n"/>
      <c r="AJ964" s="6" t="n"/>
      <c r="AK964" s="8" t="n"/>
      <c r="AL964" s="7" t="n"/>
      <c r="AM964" s="7" t="n"/>
      <c r="AN964" s="41" t="n"/>
      <c r="AR964" s="7" t="n"/>
      <c r="AX964" s="42" t="n"/>
      <c r="BB964" s="7" t="n"/>
      <c r="BC964" s="8" t="n"/>
      <c r="BH964" s="42" t="n"/>
      <c r="BQ964" s="41" t="n"/>
      <c r="BU964" s="41" t="n"/>
      <c r="BY964" s="41" t="n"/>
      <c r="CA964">
        <f>CONCATENATE(IF(C964&gt;0,IFERROR(VLOOKUP(C964,abbreviation!$A:$B,2,FALSE),""),""),IF(OR(E964&gt;0,D964&gt;0),SeperatorSpecification,""),IF(E964&gt;0,IFERROR(VLOOKUP(E964,abbreviation!$A:$B,2,FALSE),""),IF(D964&gt;0,IFERROR(VLOOKUP(D964,abbreviation!$A:$B,2,FALSE),""),"")))</f>
        <v/>
      </c>
      <c r="CB964">
        <f>CONCATENATE(IF(G964&gt;0,IFERROR(VLOOKUP(G964,abbreviation!$A:$B,2,FALSE),""),""),IF(OR(I964&gt;0,H964&gt;0),SeperatorSpecification,""),IF(I964&gt;0,IFERROR(VLOOKUP(I964,abbreviation!$A:$B,2,FALSE),""),IF(H964&gt;0,IFERROR(VLOOKUP(H964,abbreviation!$A:$B,2,FALSE),""),"")))</f>
        <v/>
      </c>
      <c r="CC964">
        <f>CONCATENATE(IF(K964&gt;0,IFERROR(VLOOKUP(K964,abbreviation!$A:$B,2,FALSE),""),""),IF(OR(M964&gt;0,L964&gt;0),SeperatorSpecification,""),IF(M964&gt;0,IFERROR(VLOOKUP(M964,abbreviation!$A:$B,2,FALSE),""),IF(L964&gt;0,IFERROR(VLOOKUP(L964,abbreviation!$A:$B,2,FALSE),""),"")))</f>
        <v/>
      </c>
      <c r="CD964">
        <f>CONCATENATE(IF(O964&gt;0,IFERROR(VLOOKUP(O964,abbreviation!$A:$B,2,FALSE),""),""),IF(OR(Q964&gt;0,P964&gt;0),SeperatorSpecification,""),IF(Q964&gt;0,IFERROR(VLOOKUP(Q964,abbreviation!$A:$B,2,FALSE),""),IF(P964&gt;0,IFERROR(VLOOKUP(P964,abbreviation!$A:$B,2,FALSE),""),"")))</f>
        <v/>
      </c>
      <c r="CE964">
        <f>CONCATENATE(IF(S964&gt;0,IFERROR(VLOOKUP(S964,abbreviation!$A:$B,2,FALSE),""),""),IF(OR(U964&gt;0,T964&gt;0),SeperatorSpecification,""),IF(U964&gt;0,IFERROR(VLOOKUP(U964,abbreviation!$A:$B,2,FALSE),""),IF(T964&gt;0,IFERROR(VLOOKUP(T964,abbreviation!$A:$B,2,FALSE),""),"")))</f>
        <v/>
      </c>
      <c r="CF964">
        <f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>
        <f>IF(X964&gt;0,IFERROR(VLOOKUP(X964,abbreviation!$A:$B,2,FALSE),""),"")</f>
        <v/>
      </c>
      <c r="CH964">
        <f>IF(Z964&gt;0,IFERROR(VLOOKUP(Z964,abbreviation!$A:$B,2,FALSE),""),"")</f>
        <v/>
      </c>
      <c r="CI964">
        <f>IF(AD964&gt;0,IFERROR(VLOOKUP(AD964,abbreviation!$A:$B,2,FALSE),""),"")</f>
        <v/>
      </c>
      <c r="CJ964">
        <f>IF(AF964&gt;0,IFERROR(VLOOKUP(AF964,abbreviation!$A:$B,2,FALSE),""),"")</f>
        <v/>
      </c>
      <c r="CK964">
        <f>IF(AJ964&gt;0,IFERROR(VLOOKUP(AJ964,abbreviation!$A:$B,2,FALSE),""),"")</f>
        <v/>
      </c>
      <c r="CL964">
        <f>IF(AL964&gt;0,IFERROR(VLOOKUP(AL964,abbreviation!$A:$B,2,FALSE),""),"")</f>
        <v/>
      </c>
      <c r="CM964">
        <f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/>
      </c>
      <c r="CN964">
        <f>IF(AP964&gt;0,IFERROR(VLOOKUP(AP964,abbreviation!$A:$B,2,FALSE),""),"")</f>
        <v/>
      </c>
      <c r="CO964">
        <f>IF(AR964&gt;0,IFERROR(VLOOKUP(AR964,abbreviation!$A:$B,2,FALSE),""),"")</f>
        <v/>
      </c>
      <c r="CP964">
        <f>IF(AT964&gt;0,IFERROR(VLOOKUP(AT964,abbreviation!$A:$B,2,FALSE),""),"")</f>
        <v/>
      </c>
      <c r="CQ964">
        <f>IF(AV964&gt;0,IFERROR(VLOOKUP(AV964,abbreviation!$A:$B,2,FALSE),""),"")</f>
        <v/>
      </c>
      <c r="CR964">
        <f>"_"&amp;CN964&amp;IF(ISTEXT(AR964),SeperatorSpecification&amp;CO964,)&amp;IF(ISTEXT(AT964),SeperatorSpecification&amp;CP964,)&amp;IF(ISTEXT(AV964),SeperatorSpecification&amp;CQ964,)&amp;IF(OR(ISTEXT(AX964),ISNUMBER(AX964)),"-"&amp;AX964,)</f>
        <v/>
      </c>
      <c r="CS964">
        <f>IF(AZ964&gt;0,IFERROR(VLOOKUP(AZ964,abbreviation!$A:$B,2,FALSE),""),"")</f>
        <v/>
      </c>
      <c r="CT964">
        <f>IF(BB964&gt;0,IFERROR(VLOOKUP(BB964,abbreviation!$A:$B,2,FALSE),""),"")</f>
        <v/>
      </c>
      <c r="CU964">
        <f>IF(BD964&gt;0,IFERROR(VLOOKUP(BD964,abbreviation!$A:$B,2,FALSE),""),"")</f>
        <v/>
      </c>
      <c r="CV964">
        <f>IF(BF964&gt;0,IFERROR(VLOOKUP(BF964,abbreviation!$A:$B,2,FALSE),""),"")</f>
        <v/>
      </c>
      <c r="CW964">
        <f>IF(BJ964&gt;0,IFERROR(VLOOKUP(BJ964,abbreviation!$A:$B,2,FALSE),""),"")</f>
        <v/>
      </c>
      <c r="CX964">
        <f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/>
      </c>
      <c r="CY964">
        <f>CONCATENATE(IF(BN964&gt;0,IFERROR(VLOOKUP(BN964,abbreviation!$A:$B,2,FALSE),""),""),IF(OR(BP964&gt;0,BO964&gt;0),SeperatorSpecification,""),IF(BP964&gt;0,IFERROR(VLOOKUP(BP964,abbreviation!$A:$B,2,FALSE),""),IF(BO964&gt;0,IFERROR(VLOOKUP(BO964,abbreviation!$A:$B,2,FALSE),""),"")))</f>
        <v/>
      </c>
      <c r="CZ964">
        <f>CONCATENATE(IF(BR964&gt;0,IFERROR(VLOOKUP(BR964,abbreviation!$A:$B,2,FALSE),""),""),IF(OR(BT964&gt;0,BS964&gt;0),SeperatorSpecification,""),IF(BT964&gt;0,IFERROR(VLOOKUP(BT964,abbreviation!$A:$B,2,FALSE),""),IF(BS964&gt;0,IFERROR(VLOOKUP(BS964,abbreviation!$A:$B,2,FALSE),""),"")))</f>
        <v/>
      </c>
      <c r="DA964">
        <f>CONCATENATE(IF(BV964&gt;0,IFERROR(VLOOKUP(BV964,abbreviation!$A:$B,2,FALSE),""),""),IF(OR(BX964&gt;0,BW964&gt;0),SeperatorSpecification,""),IF(BX964&gt;0,IFERROR(VLOOKUP(BX964,abbreviation!$A:$B,2,FALSE),""),IF(BW964&gt;0,IFERROR(VLOOKUP(BW964,abbreviation!$A:$B,2,FALSE),""),"")))</f>
        <v/>
      </c>
      <c r="DB964">
        <f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>
        <f>IF(OR(X964&lt;&gt;"",AD964&lt;&gt;"",C964&lt;&gt;"",A964&lt;&gt;""),(CF964&amp;CM964&amp;CR964&amp;CX964&amp;DB964),"")</f>
        <v/>
      </c>
      <c r="DE964" s="40">
        <f>DC964</f>
        <v/>
      </c>
    </row>
    <row r="965">
      <c r="F965" s="41" t="n"/>
      <c r="J965" s="41" t="n"/>
      <c r="N965" s="41" t="n"/>
      <c r="R965" s="41" t="n"/>
      <c r="V965" s="41" t="n"/>
      <c r="AA965" s="7" t="n"/>
      <c r="AB965" s="41" t="n"/>
      <c r="AD965" s="6" t="n"/>
      <c r="AE965" s="8" t="n"/>
      <c r="AF965" s="7" t="n"/>
      <c r="AG965" s="7" t="n"/>
      <c r="AH965" s="41" t="n"/>
      <c r="AJ965" s="6" t="n"/>
      <c r="AK965" s="8" t="n"/>
      <c r="AL965" s="7" t="n"/>
      <c r="AM965" s="7" t="n"/>
      <c r="AN965" s="41" t="n"/>
      <c r="AR965" s="7" t="n"/>
      <c r="AX965" s="42" t="n"/>
      <c r="BB965" s="7" t="n"/>
      <c r="BC965" s="8" t="n"/>
      <c r="BH965" s="42" t="n"/>
      <c r="BQ965" s="41" t="n"/>
      <c r="BU965" s="41" t="n"/>
      <c r="BY965" s="41" t="n"/>
      <c r="CA965">
        <f>CONCATENATE(IF(C965&gt;0,IFERROR(VLOOKUP(C965,abbreviation!$A:$B,2,FALSE),""),""),IF(OR(E965&gt;0,D965&gt;0),SeperatorSpecification,""),IF(E965&gt;0,IFERROR(VLOOKUP(E965,abbreviation!$A:$B,2,FALSE),""),IF(D965&gt;0,IFERROR(VLOOKUP(D965,abbreviation!$A:$B,2,FALSE),""),"")))</f>
        <v/>
      </c>
      <c r="CB965">
        <f>CONCATENATE(IF(G965&gt;0,IFERROR(VLOOKUP(G965,abbreviation!$A:$B,2,FALSE),""),""),IF(OR(I965&gt;0,H965&gt;0),SeperatorSpecification,""),IF(I965&gt;0,IFERROR(VLOOKUP(I965,abbreviation!$A:$B,2,FALSE),""),IF(H965&gt;0,IFERROR(VLOOKUP(H965,abbreviation!$A:$B,2,FALSE),""),"")))</f>
        <v/>
      </c>
      <c r="CC965">
        <f>CONCATENATE(IF(K965&gt;0,IFERROR(VLOOKUP(K965,abbreviation!$A:$B,2,FALSE),""),""),IF(OR(M965&gt;0,L965&gt;0),SeperatorSpecification,""),IF(M965&gt;0,IFERROR(VLOOKUP(M965,abbreviation!$A:$B,2,FALSE),""),IF(L965&gt;0,IFERROR(VLOOKUP(L965,abbreviation!$A:$B,2,FALSE),""),"")))</f>
        <v/>
      </c>
      <c r="CD965">
        <f>CONCATENATE(IF(O965&gt;0,IFERROR(VLOOKUP(O965,abbreviation!$A:$B,2,FALSE),""),""),IF(OR(Q965&gt;0,P965&gt;0),SeperatorSpecification,""),IF(Q965&gt;0,IFERROR(VLOOKUP(Q965,abbreviation!$A:$B,2,FALSE),""),IF(P965&gt;0,IFERROR(VLOOKUP(P965,abbreviation!$A:$B,2,FALSE),""),"")))</f>
        <v/>
      </c>
      <c r="CE965">
        <f>CONCATENATE(IF(S965&gt;0,IFERROR(VLOOKUP(S965,abbreviation!$A:$B,2,FALSE),""),""),IF(OR(U965&gt;0,T965&gt;0),SeperatorSpecification,""),IF(U965&gt;0,IFERROR(VLOOKUP(U965,abbreviation!$A:$B,2,FALSE),""),IF(T965&gt;0,IFERROR(VLOOKUP(T965,abbreviation!$A:$B,2,FALSE),""),"")))</f>
        <v/>
      </c>
      <c r="CF965">
        <f>IF(CA965&gt;0,(CA965&amp;IF(OR(ISNUMBER(F965),ISTEXT(F965)),"-"&amp;F965,))&amp;(IF(ISTEXT(G965),"_",)&amp;CB965&amp;IF(OR(ISNUMBER(J965),ISTEXT(J965)),"-"&amp;J965,))&amp;(IF(ISTEXT(K965),"_",)&amp;CC965&amp;IF(OR(ISNUMBER(N965),ISTEXT(N965)),"-"&amp;N965,))&amp;(IF(ISTEXT(O965),"_",)&amp;CD965&amp;IF(OR(ISNUMBER(R965),ISTEXT(R965)),"-"&amp;R965,))&amp;(IF(ISTEXT(S965),"_",)&amp;CE965&amp;IF(OR(ISNUMBER(V965),ISTEXT(V965)),"-"&amp;V965,)&amp;IF(AND(ISTEXT(CA965),CA965&lt;&gt;""),SeparatorBUDO,)),"")</f>
        <v/>
      </c>
      <c r="CG965">
        <f>IF(X965&gt;0,IFERROR(VLOOKUP(X965,abbreviation!$A:$B,2,FALSE),""),"")</f>
        <v/>
      </c>
      <c r="CH965">
        <f>IF(Z965&gt;0,IFERROR(VLOOKUP(Z965,abbreviation!$A:$B,2,FALSE),""),"")</f>
        <v/>
      </c>
      <c r="CI965">
        <f>IF(AD965&gt;0,IFERROR(VLOOKUP(AD965,abbreviation!$A:$B,2,FALSE),""),"")</f>
        <v/>
      </c>
      <c r="CJ965">
        <f>IF(AF965&gt;0,IFERROR(VLOOKUP(AF965,abbreviation!$A:$B,2,FALSE),""),"")</f>
        <v/>
      </c>
      <c r="CK965">
        <f>IF(AJ965&gt;0,IFERROR(VLOOKUP(AJ965,abbreviation!$A:$B,2,FALSE),""),"")</f>
        <v/>
      </c>
      <c r="CL965">
        <f>IF(AL965&gt;0,IFERROR(VLOOKUP(AL965,abbreviation!$A:$B,2,FALSE),""),"")</f>
        <v/>
      </c>
      <c r="CM965">
        <f>IF(CG965&gt;0,(CG965&amp;IF(ISTEXT(Z965),SeperatorSpecification&amp;CH965,)&amp;IF(OR(ISTEXT(AB965),ISNUMBER(AB965)),"-"&amp;AB965,))&amp;("_"&amp;CI965&amp;IF(ISTEXT(AF965),SeperatorSpecification&amp;CJ965,)&amp;IF(OR(ISTEXT(AH965),ISNUMBER(AH965)),"-"&amp;AH965,))&amp;("_"&amp;CK965&amp;IF(ISTEXT(AL965),SeperatorSpecification&amp;CL965,)&amp;IF(OR(ISTEXT(AN965),ISNUMBER(AN965)),"-"&amp;AN965,)),"")</f>
        <v/>
      </c>
      <c r="CN965">
        <f>IF(AP965&gt;0,IFERROR(VLOOKUP(AP965,abbreviation!$A:$B,2,FALSE),""),"")</f>
        <v/>
      </c>
      <c r="CO965">
        <f>IF(AR965&gt;0,IFERROR(VLOOKUP(AR965,abbreviation!$A:$B,2,FALSE),""),"")</f>
        <v/>
      </c>
      <c r="CP965">
        <f>IF(AT965&gt;0,IFERROR(VLOOKUP(AT965,abbreviation!$A:$B,2,FALSE),""),"")</f>
        <v/>
      </c>
      <c r="CQ965">
        <f>IF(AV965&gt;0,IFERROR(VLOOKUP(AV965,abbreviation!$A:$B,2,FALSE),""),"")</f>
        <v/>
      </c>
      <c r="CR965">
        <f>"_"&amp;CN965&amp;IF(ISTEXT(AR965),SeperatorSpecification&amp;CO965,)&amp;IF(ISTEXT(AT965),SeperatorSpecification&amp;CP965,)&amp;IF(ISTEXT(AV965),SeperatorSpecification&amp;CQ965,)&amp;IF(OR(ISTEXT(AX965),ISNUMBER(AX965)),"-"&amp;AX965,)</f>
        <v/>
      </c>
      <c r="CS965">
        <f>IF(AZ965&gt;0,IFERROR(VLOOKUP(AZ965,abbreviation!$A:$B,2,FALSE),""),"")</f>
        <v/>
      </c>
      <c r="CT965">
        <f>IF(BB965&gt;0,IFERROR(VLOOKUP(BB965,abbreviation!$A:$B,2,FALSE),""),"")</f>
        <v/>
      </c>
      <c r="CU965">
        <f>IF(BD965&gt;0,IFERROR(VLOOKUP(BD965,abbreviation!$A:$B,2,FALSE),""),"")</f>
        <v/>
      </c>
      <c r="CV965">
        <f>IF(BF965&gt;0,IFERROR(VLOOKUP(BF965,abbreviation!$A:$B,2,FALSE),""),"")</f>
        <v/>
      </c>
      <c r="CW965">
        <f>IF(BJ965&gt;0,IFERROR(VLOOKUP(BJ965,abbreviation!$A:$B,2,FALSE),""),"")</f>
        <v/>
      </c>
      <c r="CX965">
        <f>"_"&amp;CS965&amp;IF(ISTEXT(BB965),SeperatorSpecification&amp;CT965,"")&amp;IF(ISTEXT(BD965),SeperatorSpecification&amp;CU965,"")&amp;IF(ISTEXT(BF965),SeperatorSpecification&amp;CV965,"")&amp;IF(ISTEXT(BH965),SeperatorSpecification&amp;BH965,"")&amp;"_"&amp;CW965&amp;IF(OR(ISNUMBER(BL965),ISTEXT(BL965)),"-"&amp;BL965,)</f>
        <v/>
      </c>
      <c r="CY965">
        <f>CONCATENATE(IF(BN965&gt;0,IFERROR(VLOOKUP(BN965,abbreviation!$A:$B,2,FALSE),""),""),IF(OR(BP965&gt;0,BO965&gt;0),SeperatorSpecification,""),IF(BP965&gt;0,IFERROR(VLOOKUP(BP965,abbreviation!$A:$B,2,FALSE),""),IF(BO965&gt;0,IFERROR(VLOOKUP(BO965,abbreviation!$A:$B,2,FALSE),""),"")))</f>
        <v/>
      </c>
      <c r="CZ965">
        <f>CONCATENATE(IF(BR965&gt;0,IFERROR(VLOOKUP(BR965,abbreviation!$A:$B,2,FALSE),""),""),IF(OR(BT965&gt;0,BS965&gt;0),SeperatorSpecification,""),IF(BT965&gt;0,IFERROR(VLOOKUP(BT965,abbreviation!$A:$B,2,FALSE),""),IF(BS965&gt;0,IFERROR(VLOOKUP(BS965,abbreviation!$A:$B,2,FALSE),""),"")))</f>
        <v/>
      </c>
      <c r="DA965">
        <f>CONCATENATE(IF(BV965&gt;0,IFERROR(VLOOKUP(BV965,abbreviation!$A:$B,2,FALSE),""),""),IF(OR(BX965&gt;0,BW965&gt;0),SeperatorSpecification,""),IF(BX965&gt;0,IFERROR(VLOOKUP(BX965,abbreviation!$A:$B,2,FALSE),""),IF(BW965&gt;0,IFERROR(VLOOKUP(BW965,abbreviation!$A:$B,2,FALSE),""),"")))</f>
        <v/>
      </c>
      <c r="DB965">
        <f>IF(BN965&gt;0,(IF(ISTEXT(BN965),SeparatorBUDO,"")&amp;CY965&amp;IF(OR(ISNUMBER(BQ965),ISTEXT(BQ965)),"-"&amp;BQ965,))&amp;(IF(ISTEXT(BR965),"_",)&amp;CZ965&amp;IF(OR(ISNUMBER(BU965),ISTEXT(BU965)),"-"&amp;BU965,))&amp;(IF(ISTEXT(BV965),"_",)&amp;DA965&amp;IF(OR(ISNUMBER(BY965),ISTEXT(BY965)),"-"&amp;BY965,)),"")</f>
        <v/>
      </c>
      <c r="DC965">
        <f>IF(OR(X965&lt;&gt;"",AD965&lt;&gt;"",C965&lt;&gt;"",A965&lt;&gt;""),(CF965&amp;CM965&amp;CR965&amp;CX965&amp;DB965),"")</f>
        <v/>
      </c>
      <c r="DE965" s="40">
        <f>DC965</f>
        <v/>
      </c>
    </row>
    <row r="966">
      <c r="F966" s="41" t="n"/>
      <c r="J966" s="41" t="n"/>
      <c r="N966" s="41" t="n"/>
      <c r="R966" s="41" t="n"/>
      <c r="V966" s="41" t="n"/>
      <c r="AA966" s="7" t="n"/>
      <c r="AB966" s="41" t="n"/>
      <c r="AD966" s="6" t="n"/>
      <c r="AE966" s="8" t="n"/>
      <c r="AF966" s="7" t="n"/>
      <c r="AG966" s="7" t="n"/>
      <c r="AH966" s="41" t="n"/>
      <c r="AJ966" s="6" t="n"/>
      <c r="AK966" s="8" t="n"/>
      <c r="AL966" s="7" t="n"/>
      <c r="AM966" s="7" t="n"/>
      <c r="AN966" s="41" t="n"/>
      <c r="AR966" s="7" t="n"/>
      <c r="AX966" s="42" t="n"/>
      <c r="BB966" s="7" t="n"/>
      <c r="BC966" s="8" t="n"/>
      <c r="BH966" s="42" t="n"/>
      <c r="BQ966" s="41" t="n"/>
      <c r="BU966" s="41" t="n"/>
      <c r="BY966" s="41" t="n"/>
      <c r="CA966">
        <f>CONCATENATE(IF(C966&gt;0,IFERROR(VLOOKUP(C966,abbreviation!$A:$B,2,FALSE),""),""),IF(OR(E966&gt;0,D966&gt;0),SeperatorSpecification,""),IF(E966&gt;0,IFERROR(VLOOKUP(E966,abbreviation!$A:$B,2,FALSE),""),IF(D966&gt;0,IFERROR(VLOOKUP(D966,abbreviation!$A:$B,2,FALSE),""),"")))</f>
        <v/>
      </c>
      <c r="CB966">
        <f>CONCATENATE(IF(G966&gt;0,IFERROR(VLOOKUP(G966,abbreviation!$A:$B,2,FALSE),""),""),IF(OR(I966&gt;0,H966&gt;0),SeperatorSpecification,""),IF(I966&gt;0,IFERROR(VLOOKUP(I966,abbreviation!$A:$B,2,FALSE),""),IF(H966&gt;0,IFERROR(VLOOKUP(H966,abbreviation!$A:$B,2,FALSE),""),"")))</f>
        <v/>
      </c>
      <c r="CC966">
        <f>CONCATENATE(IF(K966&gt;0,IFERROR(VLOOKUP(K966,abbreviation!$A:$B,2,FALSE),""),""),IF(OR(M966&gt;0,L966&gt;0),SeperatorSpecification,""),IF(M966&gt;0,IFERROR(VLOOKUP(M966,abbreviation!$A:$B,2,FALSE),""),IF(L966&gt;0,IFERROR(VLOOKUP(L966,abbreviation!$A:$B,2,FALSE),""),"")))</f>
        <v/>
      </c>
      <c r="CD966">
        <f>CONCATENATE(IF(O966&gt;0,IFERROR(VLOOKUP(O966,abbreviation!$A:$B,2,FALSE),""),""),IF(OR(Q966&gt;0,P966&gt;0),SeperatorSpecification,""),IF(Q966&gt;0,IFERROR(VLOOKUP(Q966,abbreviation!$A:$B,2,FALSE),""),IF(P966&gt;0,IFERROR(VLOOKUP(P966,abbreviation!$A:$B,2,FALSE),""),"")))</f>
        <v/>
      </c>
      <c r="CE966">
        <f>CONCATENATE(IF(S966&gt;0,IFERROR(VLOOKUP(S966,abbreviation!$A:$B,2,FALSE),""),""),IF(OR(U966&gt;0,T966&gt;0),SeperatorSpecification,""),IF(U966&gt;0,IFERROR(VLOOKUP(U966,abbreviation!$A:$B,2,FALSE),""),IF(T966&gt;0,IFERROR(VLOOKUP(T966,abbreviation!$A:$B,2,FALSE),""),"")))</f>
        <v/>
      </c>
      <c r="CF966">
        <f>IF(CA966&gt;0,(CA966&amp;IF(OR(ISNUMBER(F966),ISTEXT(F966)),"-"&amp;F966,))&amp;(IF(ISTEXT(G966),"_",)&amp;CB966&amp;IF(OR(ISNUMBER(J966),ISTEXT(J966)),"-"&amp;J966,))&amp;(IF(ISTEXT(K966),"_",)&amp;CC966&amp;IF(OR(ISNUMBER(N966),ISTEXT(N966)),"-"&amp;N966,))&amp;(IF(ISTEXT(O966),"_",)&amp;CD966&amp;IF(OR(ISNUMBER(R966),ISTEXT(R966)),"-"&amp;R966,))&amp;(IF(ISTEXT(S966),"_",)&amp;CE966&amp;IF(OR(ISNUMBER(V966),ISTEXT(V966)),"-"&amp;V966,)&amp;IF(AND(ISTEXT(CA966),CA966&lt;&gt;""),SeparatorBUDO,)),"")</f>
        <v/>
      </c>
      <c r="CG966">
        <f>IF(X966&gt;0,IFERROR(VLOOKUP(X966,abbreviation!$A:$B,2,FALSE),""),"")</f>
        <v/>
      </c>
      <c r="CH966">
        <f>IF(Z966&gt;0,IFERROR(VLOOKUP(Z966,abbreviation!$A:$B,2,FALSE),""),"")</f>
        <v/>
      </c>
      <c r="CI966">
        <f>IF(AD966&gt;0,IFERROR(VLOOKUP(AD966,abbreviation!$A:$B,2,FALSE),""),"")</f>
        <v/>
      </c>
      <c r="CJ966">
        <f>IF(AF966&gt;0,IFERROR(VLOOKUP(AF966,abbreviation!$A:$B,2,FALSE),""),"")</f>
        <v/>
      </c>
      <c r="CK966">
        <f>IF(AJ966&gt;0,IFERROR(VLOOKUP(AJ966,abbreviation!$A:$B,2,FALSE),""),"")</f>
        <v/>
      </c>
      <c r="CL966">
        <f>IF(AL966&gt;0,IFERROR(VLOOKUP(AL966,abbreviation!$A:$B,2,FALSE),""),"")</f>
        <v/>
      </c>
      <c r="CM966">
        <f>IF(CG966&gt;0,(CG966&amp;IF(ISTEXT(Z966),SeperatorSpecification&amp;CH966,)&amp;IF(OR(ISTEXT(AB966),ISNUMBER(AB966)),"-"&amp;AB966,))&amp;("_"&amp;CI966&amp;IF(ISTEXT(AF966),SeperatorSpecification&amp;CJ966,)&amp;IF(OR(ISTEXT(AH966),ISNUMBER(AH966)),"-"&amp;AH966,))&amp;("_"&amp;CK966&amp;IF(ISTEXT(AL966),SeperatorSpecification&amp;CL966,)&amp;IF(OR(ISTEXT(AN966),ISNUMBER(AN966)),"-"&amp;AN966,)),"")</f>
        <v/>
      </c>
      <c r="CN966">
        <f>IF(AP966&gt;0,IFERROR(VLOOKUP(AP966,abbreviation!$A:$B,2,FALSE),""),"")</f>
        <v/>
      </c>
      <c r="CO966">
        <f>IF(AR966&gt;0,IFERROR(VLOOKUP(AR966,abbreviation!$A:$B,2,FALSE),""),"")</f>
        <v/>
      </c>
      <c r="CP966">
        <f>IF(AT966&gt;0,IFERROR(VLOOKUP(AT966,abbreviation!$A:$B,2,FALSE),""),"")</f>
        <v/>
      </c>
      <c r="CQ966">
        <f>IF(AV966&gt;0,IFERROR(VLOOKUP(AV966,abbreviation!$A:$B,2,FALSE),""),"")</f>
        <v/>
      </c>
      <c r="CR966">
        <f>"_"&amp;CN966&amp;IF(ISTEXT(AR966),SeperatorSpecification&amp;CO966,)&amp;IF(ISTEXT(AT966),SeperatorSpecification&amp;CP966,)&amp;IF(ISTEXT(AV966),SeperatorSpecification&amp;CQ966,)&amp;IF(OR(ISTEXT(AX966),ISNUMBER(AX966)),"-"&amp;AX966,)</f>
        <v/>
      </c>
      <c r="CS966">
        <f>IF(AZ966&gt;0,IFERROR(VLOOKUP(AZ966,abbreviation!$A:$B,2,FALSE),""),"")</f>
        <v/>
      </c>
      <c r="CT966">
        <f>IF(BB966&gt;0,IFERROR(VLOOKUP(BB966,abbreviation!$A:$B,2,FALSE),""),"")</f>
        <v/>
      </c>
      <c r="CU966">
        <f>IF(BD966&gt;0,IFERROR(VLOOKUP(BD966,abbreviation!$A:$B,2,FALSE),""),"")</f>
        <v/>
      </c>
      <c r="CV966">
        <f>IF(BF966&gt;0,IFERROR(VLOOKUP(BF966,abbreviation!$A:$B,2,FALSE),""),"")</f>
        <v/>
      </c>
      <c r="CW966">
        <f>IF(BJ966&gt;0,IFERROR(VLOOKUP(BJ966,abbreviation!$A:$B,2,FALSE),""),"")</f>
        <v/>
      </c>
      <c r="CX966">
        <f>"_"&amp;CS966&amp;IF(ISTEXT(BB966),SeperatorSpecification&amp;CT966,"")&amp;IF(ISTEXT(BD966),SeperatorSpecification&amp;CU966,"")&amp;IF(ISTEXT(BF966),SeperatorSpecification&amp;CV966,"")&amp;IF(ISTEXT(BH966),SeperatorSpecification&amp;BH966,"")&amp;"_"&amp;CW966&amp;IF(OR(ISNUMBER(BL966),ISTEXT(BL966)),"-"&amp;BL966,)</f>
        <v/>
      </c>
      <c r="CY966">
        <f>CONCATENATE(IF(BN966&gt;0,IFERROR(VLOOKUP(BN966,abbreviation!$A:$B,2,FALSE),""),""),IF(OR(BP966&gt;0,BO966&gt;0),SeperatorSpecification,""),IF(BP966&gt;0,IFERROR(VLOOKUP(BP966,abbreviation!$A:$B,2,FALSE),""),IF(BO966&gt;0,IFERROR(VLOOKUP(BO966,abbreviation!$A:$B,2,FALSE),""),"")))</f>
        <v/>
      </c>
      <c r="CZ966">
        <f>CONCATENATE(IF(BR966&gt;0,IFERROR(VLOOKUP(BR966,abbreviation!$A:$B,2,FALSE),""),""),IF(OR(BT966&gt;0,BS966&gt;0),SeperatorSpecification,""),IF(BT966&gt;0,IFERROR(VLOOKUP(BT966,abbreviation!$A:$B,2,FALSE),""),IF(BS966&gt;0,IFERROR(VLOOKUP(BS966,abbreviation!$A:$B,2,FALSE),""),"")))</f>
        <v/>
      </c>
      <c r="DA966">
        <f>CONCATENATE(IF(BV966&gt;0,IFERROR(VLOOKUP(BV966,abbreviation!$A:$B,2,FALSE),""),""),IF(OR(BX966&gt;0,BW966&gt;0),SeperatorSpecification,""),IF(BX966&gt;0,IFERROR(VLOOKUP(BX966,abbreviation!$A:$B,2,FALSE),""),IF(BW966&gt;0,IFERROR(VLOOKUP(BW966,abbreviation!$A:$B,2,FALSE),""),"")))</f>
        <v/>
      </c>
      <c r="DB966">
        <f>IF(BN966&gt;0,(IF(ISTEXT(BN966),SeparatorBUDO,"")&amp;CY966&amp;IF(OR(ISNUMBER(BQ966),ISTEXT(BQ966)),"-"&amp;BQ966,))&amp;(IF(ISTEXT(BR966),"_",)&amp;CZ966&amp;IF(OR(ISNUMBER(BU966),ISTEXT(BU966)),"-"&amp;BU966,))&amp;(IF(ISTEXT(BV966),"_",)&amp;DA966&amp;IF(OR(ISNUMBER(BY966),ISTEXT(BY966)),"-"&amp;BY966,)),"")</f>
        <v/>
      </c>
      <c r="DC966">
        <f>IF(OR(X966&lt;&gt;"",AD966&lt;&gt;"",C966&lt;&gt;"",A966&lt;&gt;""),(CF966&amp;CM966&amp;CR966&amp;CX966&amp;DB966),"")</f>
        <v/>
      </c>
      <c r="DE966" s="40">
        <f>DC966</f>
        <v/>
      </c>
    </row>
    <row r="967">
      <c r="F967" s="41" t="n"/>
      <c r="J967" s="41" t="n"/>
      <c r="N967" s="41" t="n"/>
      <c r="R967" s="41" t="n"/>
      <c r="V967" s="41" t="n"/>
      <c r="AA967" s="7" t="n"/>
      <c r="AB967" s="41" t="n"/>
      <c r="AD967" s="6" t="n"/>
      <c r="AE967" s="8" t="n"/>
      <c r="AF967" s="7" t="n"/>
      <c r="AG967" s="7" t="n"/>
      <c r="AH967" s="41" t="n"/>
      <c r="AJ967" s="6" t="n"/>
      <c r="AK967" s="8" t="n"/>
      <c r="AL967" s="7" t="n"/>
      <c r="AM967" s="7" t="n"/>
      <c r="AN967" s="41" t="n"/>
      <c r="AR967" s="7" t="n"/>
      <c r="AX967" s="42" t="n"/>
      <c r="BB967" s="7" t="n"/>
      <c r="BC967" s="8" t="n"/>
      <c r="BH967" s="42" t="n"/>
      <c r="BQ967" s="41" t="n"/>
      <c r="BU967" s="41" t="n"/>
      <c r="BY967" s="41" t="n"/>
      <c r="CA967">
        <f>CONCATENATE(IF(C967&gt;0,IFERROR(VLOOKUP(C967,abbreviation!$A:$B,2,FALSE),""),""),IF(OR(E967&gt;0,D967&gt;0),SeperatorSpecification,""),IF(E967&gt;0,IFERROR(VLOOKUP(E967,abbreviation!$A:$B,2,FALSE),""),IF(D967&gt;0,IFERROR(VLOOKUP(D967,abbreviation!$A:$B,2,FALSE),""),"")))</f>
        <v/>
      </c>
      <c r="CB967">
        <f>CONCATENATE(IF(G967&gt;0,IFERROR(VLOOKUP(G967,abbreviation!$A:$B,2,FALSE),""),""),IF(OR(I967&gt;0,H967&gt;0),SeperatorSpecification,""),IF(I967&gt;0,IFERROR(VLOOKUP(I967,abbreviation!$A:$B,2,FALSE),""),IF(H967&gt;0,IFERROR(VLOOKUP(H967,abbreviation!$A:$B,2,FALSE),""),"")))</f>
        <v/>
      </c>
      <c r="CC967">
        <f>CONCATENATE(IF(K967&gt;0,IFERROR(VLOOKUP(K967,abbreviation!$A:$B,2,FALSE),""),""),IF(OR(M967&gt;0,L967&gt;0),SeperatorSpecification,""),IF(M967&gt;0,IFERROR(VLOOKUP(M967,abbreviation!$A:$B,2,FALSE),""),IF(L967&gt;0,IFERROR(VLOOKUP(L967,abbreviation!$A:$B,2,FALSE),""),"")))</f>
        <v/>
      </c>
      <c r="CD967">
        <f>CONCATENATE(IF(O967&gt;0,IFERROR(VLOOKUP(O967,abbreviation!$A:$B,2,FALSE),""),""),IF(OR(Q967&gt;0,P967&gt;0),SeperatorSpecification,""),IF(Q967&gt;0,IFERROR(VLOOKUP(Q967,abbreviation!$A:$B,2,FALSE),""),IF(P967&gt;0,IFERROR(VLOOKUP(P967,abbreviation!$A:$B,2,FALSE),""),"")))</f>
        <v/>
      </c>
      <c r="CE967">
        <f>CONCATENATE(IF(S967&gt;0,IFERROR(VLOOKUP(S967,abbreviation!$A:$B,2,FALSE),""),""),IF(OR(U967&gt;0,T967&gt;0),SeperatorSpecification,""),IF(U967&gt;0,IFERROR(VLOOKUP(U967,abbreviation!$A:$B,2,FALSE),""),IF(T967&gt;0,IFERROR(VLOOKUP(T967,abbreviation!$A:$B,2,FALSE),""),"")))</f>
        <v/>
      </c>
      <c r="CF967">
        <f>IF(CA967&gt;0,(CA967&amp;IF(OR(ISNUMBER(F967),ISTEXT(F967)),"-"&amp;F967,))&amp;(IF(ISTEXT(G967),"_",)&amp;CB967&amp;IF(OR(ISNUMBER(J967),ISTEXT(J967)),"-"&amp;J967,))&amp;(IF(ISTEXT(K967),"_",)&amp;CC967&amp;IF(OR(ISNUMBER(N967),ISTEXT(N967)),"-"&amp;N967,))&amp;(IF(ISTEXT(O967),"_",)&amp;CD967&amp;IF(OR(ISNUMBER(R967),ISTEXT(R967)),"-"&amp;R967,))&amp;(IF(ISTEXT(S967),"_",)&amp;CE967&amp;IF(OR(ISNUMBER(V967),ISTEXT(V967)),"-"&amp;V967,)&amp;IF(AND(ISTEXT(CA967),CA967&lt;&gt;""),SeparatorBUDO,)),"")</f>
        <v/>
      </c>
      <c r="CG967">
        <f>IF(X967&gt;0,IFERROR(VLOOKUP(X967,abbreviation!$A:$B,2,FALSE),""),"")</f>
        <v/>
      </c>
      <c r="CH967">
        <f>IF(Z967&gt;0,IFERROR(VLOOKUP(Z967,abbreviation!$A:$B,2,FALSE),""),"")</f>
        <v/>
      </c>
      <c r="CI967">
        <f>IF(AD967&gt;0,IFERROR(VLOOKUP(AD967,abbreviation!$A:$B,2,FALSE),""),"")</f>
        <v/>
      </c>
      <c r="CJ967">
        <f>IF(AF967&gt;0,IFERROR(VLOOKUP(AF967,abbreviation!$A:$B,2,FALSE),""),"")</f>
        <v/>
      </c>
      <c r="CK967">
        <f>IF(AJ967&gt;0,IFERROR(VLOOKUP(AJ967,abbreviation!$A:$B,2,FALSE),""),"")</f>
        <v/>
      </c>
      <c r="CL967">
        <f>IF(AL967&gt;0,IFERROR(VLOOKUP(AL967,abbreviation!$A:$B,2,FALSE),""),"")</f>
        <v/>
      </c>
      <c r="CM967">
        <f>IF(CG967&gt;0,(CG967&amp;IF(ISTEXT(Z967),SeperatorSpecification&amp;CH967,)&amp;IF(OR(ISTEXT(AB967),ISNUMBER(AB967)),"-"&amp;AB967,))&amp;("_"&amp;CI967&amp;IF(ISTEXT(AF967),SeperatorSpecification&amp;CJ967,)&amp;IF(OR(ISTEXT(AH967),ISNUMBER(AH967)),"-"&amp;AH967,))&amp;("_"&amp;CK967&amp;IF(ISTEXT(AL967),SeperatorSpecification&amp;CL967,)&amp;IF(OR(ISTEXT(AN967),ISNUMBER(AN967)),"-"&amp;AN967,)),"")</f>
        <v/>
      </c>
      <c r="CN967">
        <f>IF(AP967&gt;0,IFERROR(VLOOKUP(AP967,abbreviation!$A:$B,2,FALSE),""),"")</f>
        <v/>
      </c>
      <c r="CO967">
        <f>IF(AR967&gt;0,IFERROR(VLOOKUP(AR967,abbreviation!$A:$B,2,FALSE),""),"")</f>
        <v/>
      </c>
      <c r="CP967">
        <f>IF(AT967&gt;0,IFERROR(VLOOKUP(AT967,abbreviation!$A:$B,2,FALSE),""),"")</f>
        <v/>
      </c>
      <c r="CQ967">
        <f>IF(AV967&gt;0,IFERROR(VLOOKUP(AV967,abbreviation!$A:$B,2,FALSE),""),"")</f>
        <v/>
      </c>
      <c r="CR967">
        <f>"_"&amp;CN967&amp;IF(ISTEXT(AR967),SeperatorSpecification&amp;CO967,)&amp;IF(ISTEXT(AT967),SeperatorSpecification&amp;CP967,)&amp;IF(ISTEXT(AV967),SeperatorSpecification&amp;CQ967,)&amp;IF(OR(ISTEXT(AX967),ISNUMBER(AX967)),"-"&amp;AX967,)</f>
        <v/>
      </c>
      <c r="CS967">
        <f>IF(AZ967&gt;0,IFERROR(VLOOKUP(AZ967,abbreviation!$A:$B,2,FALSE),""),"")</f>
        <v/>
      </c>
      <c r="CT967">
        <f>IF(BB967&gt;0,IFERROR(VLOOKUP(BB967,abbreviation!$A:$B,2,FALSE),""),"")</f>
        <v/>
      </c>
      <c r="CU967">
        <f>IF(BD967&gt;0,IFERROR(VLOOKUP(BD967,abbreviation!$A:$B,2,FALSE),""),"")</f>
        <v/>
      </c>
      <c r="CV967">
        <f>IF(BF967&gt;0,IFERROR(VLOOKUP(BF967,abbreviation!$A:$B,2,FALSE),""),"")</f>
        <v/>
      </c>
      <c r="CW967">
        <f>IF(BJ967&gt;0,IFERROR(VLOOKUP(BJ967,abbreviation!$A:$B,2,FALSE),""),"")</f>
        <v/>
      </c>
      <c r="CX967">
        <f>"_"&amp;CS967&amp;IF(ISTEXT(BB967),SeperatorSpecification&amp;CT967,"")&amp;IF(ISTEXT(BD967),SeperatorSpecification&amp;CU967,"")&amp;IF(ISTEXT(BF967),SeperatorSpecification&amp;CV967,"")&amp;IF(ISTEXT(BH967),SeperatorSpecification&amp;BH967,"")&amp;"_"&amp;CW967&amp;IF(OR(ISNUMBER(BL967),ISTEXT(BL967)),"-"&amp;BL967,)</f>
        <v/>
      </c>
      <c r="CY967">
        <f>CONCATENATE(IF(BN967&gt;0,IFERROR(VLOOKUP(BN967,abbreviation!$A:$B,2,FALSE),""),""),IF(OR(BP967&gt;0,BO967&gt;0),SeperatorSpecification,""),IF(BP967&gt;0,IFERROR(VLOOKUP(BP967,abbreviation!$A:$B,2,FALSE),""),IF(BO967&gt;0,IFERROR(VLOOKUP(BO967,abbreviation!$A:$B,2,FALSE),""),"")))</f>
        <v/>
      </c>
      <c r="CZ967">
        <f>CONCATENATE(IF(BR967&gt;0,IFERROR(VLOOKUP(BR967,abbreviation!$A:$B,2,FALSE),""),""),IF(OR(BT967&gt;0,BS967&gt;0),SeperatorSpecification,""),IF(BT967&gt;0,IFERROR(VLOOKUP(BT967,abbreviation!$A:$B,2,FALSE),""),IF(BS967&gt;0,IFERROR(VLOOKUP(BS967,abbreviation!$A:$B,2,FALSE),""),"")))</f>
        <v/>
      </c>
      <c r="DA967">
        <f>CONCATENATE(IF(BV967&gt;0,IFERROR(VLOOKUP(BV967,abbreviation!$A:$B,2,FALSE),""),""),IF(OR(BX967&gt;0,BW967&gt;0),SeperatorSpecification,""),IF(BX967&gt;0,IFERROR(VLOOKUP(BX967,abbreviation!$A:$B,2,FALSE),""),IF(BW967&gt;0,IFERROR(VLOOKUP(BW967,abbreviation!$A:$B,2,FALSE),""),"")))</f>
        <v/>
      </c>
      <c r="DB967">
        <f>IF(BN967&gt;0,(IF(ISTEXT(BN967),SeparatorBUDO,"")&amp;CY967&amp;IF(OR(ISNUMBER(BQ967),ISTEXT(BQ967)),"-"&amp;BQ967,))&amp;(IF(ISTEXT(BR967),"_",)&amp;CZ967&amp;IF(OR(ISNUMBER(BU967),ISTEXT(BU967)),"-"&amp;BU967,))&amp;(IF(ISTEXT(BV967),"_",)&amp;DA967&amp;IF(OR(ISNUMBER(BY967),ISTEXT(BY967)),"-"&amp;BY967,)),"")</f>
        <v/>
      </c>
      <c r="DC967">
        <f>IF(OR(X967&lt;&gt;"",AD967&lt;&gt;"",C967&lt;&gt;"",A967&lt;&gt;""),(CF967&amp;CM967&amp;CR967&amp;CX967&amp;DB967),"")</f>
        <v/>
      </c>
      <c r="DE967" s="40">
        <f>DC967</f>
        <v/>
      </c>
    </row>
    <row r="968">
      <c r="F968" s="41" t="n"/>
      <c r="J968" s="41" t="n"/>
      <c r="N968" s="41" t="n"/>
      <c r="R968" s="41" t="n"/>
      <c r="V968" s="41" t="n"/>
      <c r="AA968" s="7" t="n"/>
      <c r="AB968" s="41" t="n"/>
      <c r="AD968" s="6" t="n"/>
      <c r="AE968" s="8" t="n"/>
      <c r="AF968" s="7" t="n"/>
      <c r="AG968" s="7" t="n"/>
      <c r="AH968" s="41" t="n"/>
      <c r="AJ968" s="6" t="n"/>
      <c r="AK968" s="8" t="n"/>
      <c r="AL968" s="7" t="n"/>
      <c r="AM968" s="7" t="n"/>
      <c r="AN968" s="41" t="n"/>
      <c r="AR968" s="7" t="n"/>
      <c r="AX968" s="42" t="n"/>
      <c r="BB968" s="7" t="n"/>
      <c r="BC968" s="8" t="n"/>
      <c r="BH968" s="42" t="n"/>
      <c r="BQ968" s="41" t="n"/>
      <c r="BU968" s="41" t="n"/>
      <c r="BY968" s="41" t="n"/>
      <c r="CA968">
        <f>CONCATENATE(IF(C968&gt;0,IFERROR(VLOOKUP(C968,abbreviation!$A:$B,2,FALSE),""),""),IF(OR(E968&gt;0,D968&gt;0),SeperatorSpecification,""),IF(E968&gt;0,IFERROR(VLOOKUP(E968,abbreviation!$A:$B,2,FALSE),""),IF(D968&gt;0,IFERROR(VLOOKUP(D968,abbreviation!$A:$B,2,FALSE),""),"")))</f>
        <v/>
      </c>
      <c r="CB968">
        <f>CONCATENATE(IF(G968&gt;0,IFERROR(VLOOKUP(G968,abbreviation!$A:$B,2,FALSE),""),""),IF(OR(I968&gt;0,H968&gt;0),SeperatorSpecification,""),IF(I968&gt;0,IFERROR(VLOOKUP(I968,abbreviation!$A:$B,2,FALSE),""),IF(H968&gt;0,IFERROR(VLOOKUP(H968,abbreviation!$A:$B,2,FALSE),""),"")))</f>
        <v/>
      </c>
      <c r="CC968">
        <f>CONCATENATE(IF(K968&gt;0,IFERROR(VLOOKUP(K968,abbreviation!$A:$B,2,FALSE),""),""),IF(OR(M968&gt;0,L968&gt;0),SeperatorSpecification,""),IF(M968&gt;0,IFERROR(VLOOKUP(M968,abbreviation!$A:$B,2,FALSE),""),IF(L968&gt;0,IFERROR(VLOOKUP(L968,abbreviation!$A:$B,2,FALSE),""),"")))</f>
        <v/>
      </c>
      <c r="CD968">
        <f>CONCATENATE(IF(O968&gt;0,IFERROR(VLOOKUP(O968,abbreviation!$A:$B,2,FALSE),""),""),IF(OR(Q968&gt;0,P968&gt;0),SeperatorSpecification,""),IF(Q968&gt;0,IFERROR(VLOOKUP(Q968,abbreviation!$A:$B,2,FALSE),""),IF(P968&gt;0,IFERROR(VLOOKUP(P968,abbreviation!$A:$B,2,FALSE),""),"")))</f>
        <v/>
      </c>
      <c r="CE968">
        <f>CONCATENATE(IF(S968&gt;0,IFERROR(VLOOKUP(S968,abbreviation!$A:$B,2,FALSE),""),""),IF(OR(U968&gt;0,T968&gt;0),SeperatorSpecification,""),IF(U968&gt;0,IFERROR(VLOOKUP(U968,abbreviation!$A:$B,2,FALSE),""),IF(T968&gt;0,IFERROR(VLOOKUP(T968,abbreviation!$A:$B,2,FALSE),""),"")))</f>
        <v/>
      </c>
      <c r="CF968">
        <f>IF(CA968&gt;0,(CA968&amp;IF(OR(ISNUMBER(F968),ISTEXT(F968)),"-"&amp;F968,))&amp;(IF(ISTEXT(G968),"_",)&amp;CB968&amp;IF(OR(ISNUMBER(J968),ISTEXT(J968)),"-"&amp;J968,))&amp;(IF(ISTEXT(K968),"_",)&amp;CC968&amp;IF(OR(ISNUMBER(N968),ISTEXT(N968)),"-"&amp;N968,))&amp;(IF(ISTEXT(O968),"_",)&amp;CD968&amp;IF(OR(ISNUMBER(R968),ISTEXT(R968)),"-"&amp;R968,))&amp;(IF(ISTEXT(S968),"_",)&amp;CE968&amp;IF(OR(ISNUMBER(V968),ISTEXT(V968)),"-"&amp;V968,)&amp;IF(AND(ISTEXT(CA968),CA968&lt;&gt;""),SeparatorBUDO,)),"")</f>
        <v/>
      </c>
      <c r="CG968">
        <f>IF(X968&gt;0,IFERROR(VLOOKUP(X968,abbreviation!$A:$B,2,FALSE),""),"")</f>
        <v/>
      </c>
      <c r="CH968">
        <f>IF(Z968&gt;0,IFERROR(VLOOKUP(Z968,abbreviation!$A:$B,2,FALSE),""),"")</f>
        <v/>
      </c>
      <c r="CI968">
        <f>IF(AD968&gt;0,IFERROR(VLOOKUP(AD968,abbreviation!$A:$B,2,FALSE),""),"")</f>
        <v/>
      </c>
      <c r="CJ968">
        <f>IF(AF968&gt;0,IFERROR(VLOOKUP(AF968,abbreviation!$A:$B,2,FALSE),""),"")</f>
        <v/>
      </c>
      <c r="CK968">
        <f>IF(AJ968&gt;0,IFERROR(VLOOKUP(AJ968,abbreviation!$A:$B,2,FALSE),""),"")</f>
        <v/>
      </c>
      <c r="CL968">
        <f>IF(AL968&gt;0,IFERROR(VLOOKUP(AL968,abbreviation!$A:$B,2,FALSE),""),"")</f>
        <v/>
      </c>
      <c r="CM968">
        <f>IF(CG968&gt;0,(CG968&amp;IF(ISTEXT(Z968),SeperatorSpecification&amp;CH968,)&amp;IF(OR(ISTEXT(AB968),ISNUMBER(AB968)),"-"&amp;AB968,))&amp;("_"&amp;CI968&amp;IF(ISTEXT(AF968),SeperatorSpecification&amp;CJ968,)&amp;IF(OR(ISTEXT(AH968),ISNUMBER(AH968)),"-"&amp;AH968,))&amp;("_"&amp;CK968&amp;IF(ISTEXT(AL968),SeperatorSpecification&amp;CL968,)&amp;IF(OR(ISTEXT(AN968),ISNUMBER(AN968)),"-"&amp;AN968,)),"")</f>
        <v/>
      </c>
      <c r="CN968">
        <f>IF(AP968&gt;0,IFERROR(VLOOKUP(AP968,abbreviation!$A:$B,2,FALSE),""),"")</f>
        <v/>
      </c>
      <c r="CO968">
        <f>IF(AR968&gt;0,IFERROR(VLOOKUP(AR968,abbreviation!$A:$B,2,FALSE),""),"")</f>
        <v/>
      </c>
      <c r="CP968">
        <f>IF(AT968&gt;0,IFERROR(VLOOKUP(AT968,abbreviation!$A:$B,2,FALSE),""),"")</f>
        <v/>
      </c>
      <c r="CQ968">
        <f>IF(AV968&gt;0,IFERROR(VLOOKUP(AV968,abbreviation!$A:$B,2,FALSE),""),"")</f>
        <v/>
      </c>
      <c r="CR968">
        <f>"_"&amp;CN968&amp;IF(ISTEXT(AR968),SeperatorSpecification&amp;CO968,)&amp;IF(ISTEXT(AT968),SeperatorSpecification&amp;CP968,)&amp;IF(ISTEXT(AV968),SeperatorSpecification&amp;CQ968,)&amp;IF(OR(ISTEXT(AX968),ISNUMBER(AX968)),"-"&amp;AX968,)</f>
        <v/>
      </c>
      <c r="CS968">
        <f>IF(AZ968&gt;0,IFERROR(VLOOKUP(AZ968,abbreviation!$A:$B,2,FALSE),""),"")</f>
        <v/>
      </c>
      <c r="CT968">
        <f>IF(BB968&gt;0,IFERROR(VLOOKUP(BB968,abbreviation!$A:$B,2,FALSE),""),"")</f>
        <v/>
      </c>
      <c r="CU968">
        <f>IF(BD968&gt;0,IFERROR(VLOOKUP(BD968,abbreviation!$A:$B,2,FALSE),""),"")</f>
        <v/>
      </c>
      <c r="CV968">
        <f>IF(BF968&gt;0,IFERROR(VLOOKUP(BF968,abbreviation!$A:$B,2,FALSE),""),"")</f>
        <v/>
      </c>
      <c r="CW968">
        <f>IF(BJ968&gt;0,IFERROR(VLOOKUP(BJ968,abbreviation!$A:$B,2,FALSE),""),"")</f>
        <v/>
      </c>
      <c r="CX968">
        <f>"_"&amp;CS968&amp;IF(ISTEXT(BB968),SeperatorSpecification&amp;CT968,"")&amp;IF(ISTEXT(BD968),SeperatorSpecification&amp;CU968,"")&amp;IF(ISTEXT(BF968),SeperatorSpecification&amp;CV968,"")&amp;IF(ISTEXT(BH968),SeperatorSpecification&amp;BH968,"")&amp;"_"&amp;CW968&amp;IF(OR(ISNUMBER(BL968),ISTEXT(BL968)),"-"&amp;BL968,)</f>
        <v/>
      </c>
      <c r="CY968">
        <f>CONCATENATE(IF(BN968&gt;0,IFERROR(VLOOKUP(BN968,abbreviation!$A:$B,2,FALSE),""),""),IF(OR(BP968&gt;0,BO968&gt;0),SeperatorSpecification,""),IF(BP968&gt;0,IFERROR(VLOOKUP(BP968,abbreviation!$A:$B,2,FALSE),""),IF(BO968&gt;0,IFERROR(VLOOKUP(BO968,abbreviation!$A:$B,2,FALSE),""),"")))</f>
        <v/>
      </c>
      <c r="CZ968">
        <f>CONCATENATE(IF(BR968&gt;0,IFERROR(VLOOKUP(BR968,abbreviation!$A:$B,2,FALSE),""),""),IF(OR(BT968&gt;0,BS968&gt;0),SeperatorSpecification,""),IF(BT968&gt;0,IFERROR(VLOOKUP(BT968,abbreviation!$A:$B,2,FALSE),""),IF(BS968&gt;0,IFERROR(VLOOKUP(BS968,abbreviation!$A:$B,2,FALSE),""),"")))</f>
        <v/>
      </c>
      <c r="DA968">
        <f>CONCATENATE(IF(BV968&gt;0,IFERROR(VLOOKUP(BV968,abbreviation!$A:$B,2,FALSE),""),""),IF(OR(BX968&gt;0,BW968&gt;0),SeperatorSpecification,""),IF(BX968&gt;0,IFERROR(VLOOKUP(BX968,abbreviation!$A:$B,2,FALSE),""),IF(BW968&gt;0,IFERROR(VLOOKUP(BW968,abbreviation!$A:$B,2,FALSE),""),"")))</f>
        <v/>
      </c>
      <c r="DB968">
        <f>IF(BN968&gt;0,(IF(ISTEXT(BN968),SeparatorBUDO,"")&amp;CY968&amp;IF(OR(ISNUMBER(BQ968),ISTEXT(BQ968)),"-"&amp;BQ968,))&amp;(IF(ISTEXT(BR968),"_",)&amp;CZ968&amp;IF(OR(ISNUMBER(BU968),ISTEXT(BU968)),"-"&amp;BU968,))&amp;(IF(ISTEXT(BV968),"_",)&amp;DA968&amp;IF(OR(ISNUMBER(BY968),ISTEXT(BY968)),"-"&amp;BY968,)),"")</f>
        <v/>
      </c>
      <c r="DC968">
        <f>IF(OR(X968&lt;&gt;"",AD968&lt;&gt;"",C968&lt;&gt;"",A968&lt;&gt;""),(CF968&amp;CM968&amp;CR968&amp;CX968&amp;DB968),"")</f>
        <v/>
      </c>
      <c r="DE968" s="40">
        <f>DC968</f>
        <v/>
      </c>
    </row>
    <row r="969">
      <c r="F969" s="41" t="n"/>
      <c r="J969" s="41" t="n"/>
      <c r="N969" s="41" t="n"/>
      <c r="R969" s="41" t="n"/>
      <c r="V969" s="41" t="n"/>
      <c r="AA969" s="7" t="n"/>
      <c r="AB969" s="41" t="n"/>
      <c r="AD969" s="6" t="n"/>
      <c r="AE969" s="8" t="n"/>
      <c r="AF969" s="7" t="n"/>
      <c r="AG969" s="7" t="n"/>
      <c r="AH969" s="41" t="n"/>
      <c r="AJ969" s="6" t="n"/>
      <c r="AK969" s="8" t="n"/>
      <c r="AL969" s="7" t="n"/>
      <c r="AM969" s="7" t="n"/>
      <c r="AN969" s="41" t="n"/>
      <c r="AR969" s="7" t="n"/>
      <c r="AX969" s="42" t="n"/>
      <c r="BB969" s="7" t="n"/>
      <c r="BC969" s="8" t="n"/>
      <c r="BH969" s="42" t="n"/>
      <c r="BQ969" s="41" t="n"/>
      <c r="BU969" s="41" t="n"/>
      <c r="BY969" s="41" t="n"/>
      <c r="CA969">
        <f>CONCATENATE(IF(C969&gt;0,IFERROR(VLOOKUP(C969,abbreviation!$A:$B,2,FALSE),""),""),IF(OR(E969&gt;0,D969&gt;0),SeperatorSpecification,""),IF(E969&gt;0,IFERROR(VLOOKUP(E969,abbreviation!$A:$B,2,FALSE),""),IF(D969&gt;0,IFERROR(VLOOKUP(D969,abbreviation!$A:$B,2,FALSE),""),"")))</f>
        <v/>
      </c>
      <c r="CB969">
        <f>CONCATENATE(IF(G969&gt;0,IFERROR(VLOOKUP(G969,abbreviation!$A:$B,2,FALSE),""),""),IF(OR(I969&gt;0,H969&gt;0),SeperatorSpecification,""),IF(I969&gt;0,IFERROR(VLOOKUP(I969,abbreviation!$A:$B,2,FALSE),""),IF(H969&gt;0,IFERROR(VLOOKUP(H969,abbreviation!$A:$B,2,FALSE),""),"")))</f>
        <v/>
      </c>
      <c r="CC969">
        <f>CONCATENATE(IF(K969&gt;0,IFERROR(VLOOKUP(K969,abbreviation!$A:$B,2,FALSE),""),""),IF(OR(M969&gt;0,L969&gt;0),SeperatorSpecification,""),IF(M969&gt;0,IFERROR(VLOOKUP(M969,abbreviation!$A:$B,2,FALSE),""),IF(L969&gt;0,IFERROR(VLOOKUP(L969,abbreviation!$A:$B,2,FALSE),""),"")))</f>
        <v/>
      </c>
      <c r="CD969">
        <f>CONCATENATE(IF(O969&gt;0,IFERROR(VLOOKUP(O969,abbreviation!$A:$B,2,FALSE),""),""),IF(OR(Q969&gt;0,P969&gt;0),SeperatorSpecification,""),IF(Q969&gt;0,IFERROR(VLOOKUP(Q969,abbreviation!$A:$B,2,FALSE),""),IF(P969&gt;0,IFERROR(VLOOKUP(P969,abbreviation!$A:$B,2,FALSE),""),"")))</f>
        <v/>
      </c>
      <c r="CE969">
        <f>CONCATENATE(IF(S969&gt;0,IFERROR(VLOOKUP(S969,abbreviation!$A:$B,2,FALSE),""),""),IF(OR(U969&gt;0,T969&gt;0),SeperatorSpecification,""),IF(U969&gt;0,IFERROR(VLOOKUP(U969,abbreviation!$A:$B,2,FALSE),""),IF(T969&gt;0,IFERROR(VLOOKUP(T969,abbreviation!$A:$B,2,FALSE),""),"")))</f>
        <v/>
      </c>
      <c r="CF969">
        <f>IF(CA969&gt;0,(CA969&amp;IF(OR(ISNUMBER(F969),ISTEXT(F969)),"-"&amp;F969,))&amp;(IF(ISTEXT(G969),"_",)&amp;CB969&amp;IF(OR(ISNUMBER(J969),ISTEXT(J969)),"-"&amp;J969,))&amp;(IF(ISTEXT(K969),"_",)&amp;CC969&amp;IF(OR(ISNUMBER(N969),ISTEXT(N969)),"-"&amp;N969,))&amp;(IF(ISTEXT(O969),"_",)&amp;CD969&amp;IF(OR(ISNUMBER(R969),ISTEXT(R969)),"-"&amp;R969,))&amp;(IF(ISTEXT(S969),"_",)&amp;CE969&amp;IF(OR(ISNUMBER(V969),ISTEXT(V969)),"-"&amp;V969,)&amp;IF(AND(ISTEXT(CA969),CA969&lt;&gt;""),SeparatorBUDO,)),"")</f>
        <v/>
      </c>
      <c r="CG969">
        <f>IF(X969&gt;0,IFERROR(VLOOKUP(X969,abbreviation!$A:$B,2,FALSE),""),"")</f>
        <v/>
      </c>
      <c r="CH969">
        <f>IF(Z969&gt;0,IFERROR(VLOOKUP(Z969,abbreviation!$A:$B,2,FALSE),""),"")</f>
        <v/>
      </c>
      <c r="CI969">
        <f>IF(AD969&gt;0,IFERROR(VLOOKUP(AD969,abbreviation!$A:$B,2,FALSE),""),"")</f>
        <v/>
      </c>
      <c r="CJ969">
        <f>IF(AF969&gt;0,IFERROR(VLOOKUP(AF969,abbreviation!$A:$B,2,FALSE),""),"")</f>
        <v/>
      </c>
      <c r="CK969">
        <f>IF(AJ969&gt;0,IFERROR(VLOOKUP(AJ969,abbreviation!$A:$B,2,FALSE),""),"")</f>
        <v/>
      </c>
      <c r="CL969">
        <f>IF(AL969&gt;0,IFERROR(VLOOKUP(AL969,abbreviation!$A:$B,2,FALSE),""),"")</f>
        <v/>
      </c>
      <c r="CM969">
        <f>IF(CG969&gt;0,(CG969&amp;IF(ISTEXT(Z969),SeperatorSpecification&amp;CH969,)&amp;IF(OR(ISTEXT(AB969),ISNUMBER(AB969)),"-"&amp;AB969,))&amp;("_"&amp;CI969&amp;IF(ISTEXT(AF969),SeperatorSpecification&amp;CJ969,)&amp;IF(OR(ISTEXT(AH969),ISNUMBER(AH969)),"-"&amp;AH969,))&amp;("_"&amp;CK969&amp;IF(ISTEXT(AL969),SeperatorSpecification&amp;CL969,)&amp;IF(OR(ISTEXT(AN969),ISNUMBER(AN969)),"-"&amp;AN969,)),"")</f>
        <v/>
      </c>
      <c r="CN969">
        <f>IF(AP969&gt;0,IFERROR(VLOOKUP(AP969,abbreviation!$A:$B,2,FALSE),""),"")</f>
        <v/>
      </c>
      <c r="CO969">
        <f>IF(AR969&gt;0,IFERROR(VLOOKUP(AR969,abbreviation!$A:$B,2,FALSE),""),"")</f>
        <v/>
      </c>
      <c r="CP969">
        <f>IF(AT969&gt;0,IFERROR(VLOOKUP(AT969,abbreviation!$A:$B,2,FALSE),""),"")</f>
        <v/>
      </c>
      <c r="CQ969">
        <f>IF(AV969&gt;0,IFERROR(VLOOKUP(AV969,abbreviation!$A:$B,2,FALSE),""),"")</f>
        <v/>
      </c>
      <c r="CR969">
        <f>"_"&amp;CN969&amp;IF(ISTEXT(AR969),SeperatorSpecification&amp;CO969,)&amp;IF(ISTEXT(AT969),SeperatorSpecification&amp;CP969,)&amp;IF(ISTEXT(AV969),SeperatorSpecification&amp;CQ969,)&amp;IF(OR(ISTEXT(AX969),ISNUMBER(AX969)),"-"&amp;AX969,)</f>
        <v/>
      </c>
      <c r="CS969">
        <f>IF(AZ969&gt;0,IFERROR(VLOOKUP(AZ969,abbreviation!$A:$B,2,FALSE),""),"")</f>
        <v/>
      </c>
      <c r="CT969">
        <f>IF(BB969&gt;0,IFERROR(VLOOKUP(BB969,abbreviation!$A:$B,2,FALSE),""),"")</f>
        <v/>
      </c>
      <c r="CU969">
        <f>IF(BD969&gt;0,IFERROR(VLOOKUP(BD969,abbreviation!$A:$B,2,FALSE),""),"")</f>
        <v/>
      </c>
      <c r="CV969">
        <f>IF(BF969&gt;0,IFERROR(VLOOKUP(BF969,abbreviation!$A:$B,2,FALSE),""),"")</f>
        <v/>
      </c>
      <c r="CW969">
        <f>IF(BJ969&gt;0,IFERROR(VLOOKUP(BJ969,abbreviation!$A:$B,2,FALSE),""),"")</f>
        <v/>
      </c>
      <c r="CX969">
        <f>"_"&amp;CS969&amp;IF(ISTEXT(BB969),SeperatorSpecification&amp;CT969,"")&amp;IF(ISTEXT(BD969),SeperatorSpecification&amp;CU969,"")&amp;IF(ISTEXT(BF969),SeperatorSpecification&amp;CV969,"")&amp;IF(ISTEXT(BH969),SeperatorSpecification&amp;BH969,"")&amp;"_"&amp;CW969&amp;IF(OR(ISNUMBER(BL969),ISTEXT(BL969)),"-"&amp;BL969,)</f>
        <v/>
      </c>
      <c r="CY969">
        <f>CONCATENATE(IF(BN969&gt;0,IFERROR(VLOOKUP(BN969,abbreviation!$A:$B,2,FALSE),""),""),IF(OR(BP969&gt;0,BO969&gt;0),SeperatorSpecification,""),IF(BP969&gt;0,IFERROR(VLOOKUP(BP969,abbreviation!$A:$B,2,FALSE),""),IF(BO969&gt;0,IFERROR(VLOOKUP(BO969,abbreviation!$A:$B,2,FALSE),""),"")))</f>
        <v/>
      </c>
      <c r="CZ969">
        <f>CONCATENATE(IF(BR969&gt;0,IFERROR(VLOOKUP(BR969,abbreviation!$A:$B,2,FALSE),""),""),IF(OR(BT969&gt;0,BS969&gt;0),SeperatorSpecification,""),IF(BT969&gt;0,IFERROR(VLOOKUP(BT969,abbreviation!$A:$B,2,FALSE),""),IF(BS969&gt;0,IFERROR(VLOOKUP(BS969,abbreviation!$A:$B,2,FALSE),""),"")))</f>
        <v/>
      </c>
      <c r="DA969">
        <f>CONCATENATE(IF(BV969&gt;0,IFERROR(VLOOKUP(BV969,abbreviation!$A:$B,2,FALSE),""),""),IF(OR(BX969&gt;0,BW969&gt;0),SeperatorSpecification,""),IF(BX969&gt;0,IFERROR(VLOOKUP(BX969,abbreviation!$A:$B,2,FALSE),""),IF(BW969&gt;0,IFERROR(VLOOKUP(BW969,abbreviation!$A:$B,2,FALSE),""),"")))</f>
        <v/>
      </c>
      <c r="DB969">
        <f>IF(BN969&gt;0,(IF(ISTEXT(BN969),SeparatorBUDO,"")&amp;CY969&amp;IF(OR(ISNUMBER(BQ969),ISTEXT(BQ969)),"-"&amp;BQ969,))&amp;(IF(ISTEXT(BR969),"_",)&amp;CZ969&amp;IF(OR(ISNUMBER(BU969),ISTEXT(BU969)),"-"&amp;BU969,))&amp;(IF(ISTEXT(BV969),"_",)&amp;DA969&amp;IF(OR(ISNUMBER(BY969),ISTEXT(BY969)),"-"&amp;BY969,)),"")</f>
        <v/>
      </c>
      <c r="DC969">
        <f>IF(OR(X969&lt;&gt;"",AD969&lt;&gt;"",C969&lt;&gt;"",A969&lt;&gt;""),(CF969&amp;CM969&amp;CR969&amp;CX969&amp;DB969),"")</f>
        <v/>
      </c>
      <c r="DE969" s="40">
        <f>DC969</f>
        <v/>
      </c>
    </row>
    <row r="970">
      <c r="F970" s="41" t="n"/>
      <c r="J970" s="41" t="n"/>
      <c r="N970" s="41" t="n"/>
      <c r="R970" s="41" t="n"/>
      <c r="V970" s="41" t="n"/>
      <c r="AA970" s="7" t="n"/>
      <c r="AB970" s="41" t="n"/>
      <c r="AD970" s="6" t="n"/>
      <c r="AE970" s="8" t="n"/>
      <c r="AF970" s="7" t="n"/>
      <c r="AG970" s="7" t="n"/>
      <c r="AH970" s="41" t="n"/>
      <c r="AJ970" s="6" t="n"/>
      <c r="AK970" s="8" t="n"/>
      <c r="AL970" s="7" t="n"/>
      <c r="AM970" s="7" t="n"/>
      <c r="AN970" s="41" t="n"/>
      <c r="AR970" s="7" t="n"/>
      <c r="AX970" s="42" t="n"/>
      <c r="BB970" s="7" t="n"/>
      <c r="BC970" s="8" t="n"/>
      <c r="BH970" s="42" t="n"/>
      <c r="BQ970" s="41" t="n"/>
      <c r="BU970" s="41" t="n"/>
      <c r="BY970" s="41" t="n"/>
      <c r="CA970">
        <f>CONCATENATE(IF(C970&gt;0,IFERROR(VLOOKUP(C970,abbreviation!$A:$B,2,FALSE),""),""),IF(OR(E970&gt;0,D970&gt;0),SeperatorSpecification,""),IF(E970&gt;0,IFERROR(VLOOKUP(E970,abbreviation!$A:$B,2,FALSE),""),IF(D970&gt;0,IFERROR(VLOOKUP(D970,abbreviation!$A:$B,2,FALSE),""),"")))</f>
        <v/>
      </c>
      <c r="CB970">
        <f>CONCATENATE(IF(G970&gt;0,IFERROR(VLOOKUP(G970,abbreviation!$A:$B,2,FALSE),""),""),IF(OR(I970&gt;0,H970&gt;0),SeperatorSpecification,""),IF(I970&gt;0,IFERROR(VLOOKUP(I970,abbreviation!$A:$B,2,FALSE),""),IF(H970&gt;0,IFERROR(VLOOKUP(H970,abbreviation!$A:$B,2,FALSE),""),"")))</f>
        <v/>
      </c>
      <c r="CC970">
        <f>CONCATENATE(IF(K970&gt;0,IFERROR(VLOOKUP(K970,abbreviation!$A:$B,2,FALSE),""),""),IF(OR(M970&gt;0,L970&gt;0),SeperatorSpecification,""),IF(M970&gt;0,IFERROR(VLOOKUP(M970,abbreviation!$A:$B,2,FALSE),""),IF(L970&gt;0,IFERROR(VLOOKUP(L970,abbreviation!$A:$B,2,FALSE),""),"")))</f>
        <v/>
      </c>
      <c r="CD970">
        <f>CONCATENATE(IF(O970&gt;0,IFERROR(VLOOKUP(O970,abbreviation!$A:$B,2,FALSE),""),""),IF(OR(Q970&gt;0,P970&gt;0),SeperatorSpecification,""),IF(Q970&gt;0,IFERROR(VLOOKUP(Q970,abbreviation!$A:$B,2,FALSE),""),IF(P970&gt;0,IFERROR(VLOOKUP(P970,abbreviation!$A:$B,2,FALSE),""),"")))</f>
        <v/>
      </c>
      <c r="CE970">
        <f>CONCATENATE(IF(S970&gt;0,IFERROR(VLOOKUP(S970,abbreviation!$A:$B,2,FALSE),""),""),IF(OR(U970&gt;0,T970&gt;0),SeperatorSpecification,""),IF(U970&gt;0,IFERROR(VLOOKUP(U970,abbreviation!$A:$B,2,FALSE),""),IF(T970&gt;0,IFERROR(VLOOKUP(T970,abbreviation!$A:$B,2,FALSE),""),"")))</f>
        <v/>
      </c>
      <c r="CF970">
        <f>IF(CA970&gt;0,(CA970&amp;IF(OR(ISNUMBER(F970),ISTEXT(F970)),"-"&amp;F970,))&amp;(IF(ISTEXT(G970),"_",)&amp;CB970&amp;IF(OR(ISNUMBER(J970),ISTEXT(J970)),"-"&amp;J970,))&amp;(IF(ISTEXT(K970),"_",)&amp;CC970&amp;IF(OR(ISNUMBER(N970),ISTEXT(N970)),"-"&amp;N970,))&amp;(IF(ISTEXT(O970),"_",)&amp;CD970&amp;IF(OR(ISNUMBER(R970),ISTEXT(R970)),"-"&amp;R970,))&amp;(IF(ISTEXT(S970),"_",)&amp;CE970&amp;IF(OR(ISNUMBER(V970),ISTEXT(V970)),"-"&amp;V970,)&amp;IF(AND(ISTEXT(CA970),CA970&lt;&gt;""),SeparatorBUDO,)),"")</f>
        <v/>
      </c>
      <c r="CG970">
        <f>IF(X970&gt;0,IFERROR(VLOOKUP(X970,abbreviation!$A:$B,2,FALSE),""),"")</f>
        <v/>
      </c>
      <c r="CH970">
        <f>IF(Z970&gt;0,IFERROR(VLOOKUP(Z970,abbreviation!$A:$B,2,FALSE),""),"")</f>
        <v/>
      </c>
      <c r="CI970">
        <f>IF(AD970&gt;0,IFERROR(VLOOKUP(AD970,abbreviation!$A:$B,2,FALSE),""),"")</f>
        <v/>
      </c>
      <c r="CJ970">
        <f>IF(AF970&gt;0,IFERROR(VLOOKUP(AF970,abbreviation!$A:$B,2,FALSE),""),"")</f>
        <v/>
      </c>
      <c r="CK970">
        <f>IF(AJ970&gt;0,IFERROR(VLOOKUP(AJ970,abbreviation!$A:$B,2,FALSE),""),"")</f>
        <v/>
      </c>
      <c r="CL970">
        <f>IF(AL970&gt;0,IFERROR(VLOOKUP(AL970,abbreviation!$A:$B,2,FALSE),""),"")</f>
        <v/>
      </c>
      <c r="CM970">
        <f>IF(CG970&gt;0,(CG970&amp;IF(ISTEXT(Z970),SeperatorSpecification&amp;CH970,)&amp;IF(OR(ISTEXT(AB970),ISNUMBER(AB970)),"-"&amp;AB970,))&amp;("_"&amp;CI970&amp;IF(ISTEXT(AF970),SeperatorSpecification&amp;CJ970,)&amp;IF(OR(ISTEXT(AH970),ISNUMBER(AH970)),"-"&amp;AH970,))&amp;("_"&amp;CK970&amp;IF(ISTEXT(AL970),SeperatorSpecification&amp;CL970,)&amp;IF(OR(ISTEXT(AN970),ISNUMBER(AN970)),"-"&amp;AN970,)),"")</f>
        <v/>
      </c>
      <c r="CN970">
        <f>IF(AP970&gt;0,IFERROR(VLOOKUP(AP970,abbreviation!$A:$B,2,FALSE),""),"")</f>
        <v/>
      </c>
      <c r="CO970">
        <f>IF(AR970&gt;0,IFERROR(VLOOKUP(AR970,abbreviation!$A:$B,2,FALSE),""),"")</f>
        <v/>
      </c>
      <c r="CP970">
        <f>IF(AT970&gt;0,IFERROR(VLOOKUP(AT970,abbreviation!$A:$B,2,FALSE),""),"")</f>
        <v/>
      </c>
      <c r="CQ970">
        <f>IF(AV970&gt;0,IFERROR(VLOOKUP(AV970,abbreviation!$A:$B,2,FALSE),""),"")</f>
        <v/>
      </c>
      <c r="CR970">
        <f>"_"&amp;CN970&amp;IF(ISTEXT(AR970),SeperatorSpecification&amp;CO970,)&amp;IF(ISTEXT(AT970),SeperatorSpecification&amp;CP970,)&amp;IF(ISTEXT(AV970),SeperatorSpecification&amp;CQ970,)&amp;IF(OR(ISTEXT(AX970),ISNUMBER(AX970)),"-"&amp;AX970,)</f>
        <v/>
      </c>
      <c r="CS970">
        <f>IF(AZ970&gt;0,IFERROR(VLOOKUP(AZ970,abbreviation!$A:$B,2,FALSE),""),"")</f>
        <v/>
      </c>
      <c r="CT970">
        <f>IF(BB970&gt;0,IFERROR(VLOOKUP(BB970,abbreviation!$A:$B,2,FALSE),""),"")</f>
        <v/>
      </c>
      <c r="CU970">
        <f>IF(BD970&gt;0,IFERROR(VLOOKUP(BD970,abbreviation!$A:$B,2,FALSE),""),"")</f>
        <v/>
      </c>
      <c r="CV970">
        <f>IF(BF970&gt;0,IFERROR(VLOOKUP(BF970,abbreviation!$A:$B,2,FALSE),""),"")</f>
        <v/>
      </c>
      <c r="CW970">
        <f>IF(BJ970&gt;0,IFERROR(VLOOKUP(BJ970,abbreviation!$A:$B,2,FALSE),""),"")</f>
        <v/>
      </c>
      <c r="CX970">
        <f>"_"&amp;CS970&amp;IF(ISTEXT(BB970),SeperatorSpecification&amp;CT970,"")&amp;IF(ISTEXT(BD970),SeperatorSpecification&amp;CU970,"")&amp;IF(ISTEXT(BF970),SeperatorSpecification&amp;CV970,"")&amp;IF(ISTEXT(BH970),SeperatorSpecification&amp;BH970,"")&amp;"_"&amp;CW970&amp;IF(OR(ISNUMBER(BL970),ISTEXT(BL970)),"-"&amp;BL970,)</f>
        <v/>
      </c>
      <c r="CY970">
        <f>CONCATENATE(IF(BN970&gt;0,IFERROR(VLOOKUP(BN970,abbreviation!$A:$B,2,FALSE),""),""),IF(OR(BP970&gt;0,BO970&gt;0),SeperatorSpecification,""),IF(BP970&gt;0,IFERROR(VLOOKUP(BP970,abbreviation!$A:$B,2,FALSE),""),IF(BO970&gt;0,IFERROR(VLOOKUP(BO970,abbreviation!$A:$B,2,FALSE),""),"")))</f>
        <v/>
      </c>
      <c r="CZ970">
        <f>CONCATENATE(IF(BR970&gt;0,IFERROR(VLOOKUP(BR970,abbreviation!$A:$B,2,FALSE),""),""),IF(OR(BT970&gt;0,BS970&gt;0),SeperatorSpecification,""),IF(BT970&gt;0,IFERROR(VLOOKUP(BT970,abbreviation!$A:$B,2,FALSE),""),IF(BS970&gt;0,IFERROR(VLOOKUP(BS970,abbreviation!$A:$B,2,FALSE),""),"")))</f>
        <v/>
      </c>
      <c r="DA970">
        <f>CONCATENATE(IF(BV970&gt;0,IFERROR(VLOOKUP(BV970,abbreviation!$A:$B,2,FALSE),""),""),IF(OR(BX970&gt;0,BW970&gt;0),SeperatorSpecification,""),IF(BX970&gt;0,IFERROR(VLOOKUP(BX970,abbreviation!$A:$B,2,FALSE),""),IF(BW970&gt;0,IFERROR(VLOOKUP(BW970,abbreviation!$A:$B,2,FALSE),""),"")))</f>
        <v/>
      </c>
      <c r="DB970">
        <f>IF(BN970&gt;0,(IF(ISTEXT(BN970),SeparatorBUDO,"")&amp;CY970&amp;IF(OR(ISNUMBER(BQ970),ISTEXT(BQ970)),"-"&amp;BQ970,))&amp;(IF(ISTEXT(BR970),"_",)&amp;CZ970&amp;IF(OR(ISNUMBER(BU970),ISTEXT(BU970)),"-"&amp;BU970,))&amp;(IF(ISTEXT(BV970),"_",)&amp;DA970&amp;IF(OR(ISNUMBER(BY970),ISTEXT(BY970)),"-"&amp;BY970,)),"")</f>
        <v/>
      </c>
      <c r="DC970">
        <f>IF(OR(X970&lt;&gt;"",AD970&lt;&gt;"",C970&lt;&gt;"",A970&lt;&gt;""),(CF970&amp;CM970&amp;CR970&amp;CX970&amp;DB970),"")</f>
        <v/>
      </c>
      <c r="DE970" s="40">
        <f>DC970</f>
        <v/>
      </c>
    </row>
    <row r="971">
      <c r="F971" s="41" t="n"/>
      <c r="J971" s="41" t="n"/>
      <c r="N971" s="41" t="n"/>
      <c r="R971" s="41" t="n"/>
      <c r="V971" s="41" t="n"/>
      <c r="AA971" s="7" t="n"/>
      <c r="AB971" s="41" t="n"/>
      <c r="AD971" s="6" t="n"/>
      <c r="AE971" s="8" t="n"/>
      <c r="AF971" s="7" t="n"/>
      <c r="AG971" s="7" t="n"/>
      <c r="AH971" s="41" t="n"/>
      <c r="AJ971" s="6" t="n"/>
      <c r="AK971" s="8" t="n"/>
      <c r="AL971" s="7" t="n"/>
      <c r="AM971" s="7" t="n"/>
      <c r="AN971" s="41" t="n"/>
      <c r="AR971" s="7" t="n"/>
      <c r="AX971" s="42" t="n"/>
      <c r="BB971" s="7" t="n"/>
      <c r="BC971" s="8" t="n"/>
      <c r="BH971" s="42" t="n"/>
      <c r="BQ971" s="41" t="n"/>
      <c r="BU971" s="41" t="n"/>
      <c r="BY971" s="41" t="n"/>
      <c r="CA971">
        <f>CONCATENATE(IF(C971&gt;0,IFERROR(VLOOKUP(C971,abbreviation!$A:$B,2,FALSE),""),""),IF(OR(E971&gt;0,D971&gt;0),SeperatorSpecification,""),IF(E971&gt;0,IFERROR(VLOOKUP(E971,abbreviation!$A:$B,2,FALSE),""),IF(D971&gt;0,IFERROR(VLOOKUP(D971,abbreviation!$A:$B,2,FALSE),""),"")))</f>
        <v/>
      </c>
      <c r="CB971">
        <f>CONCATENATE(IF(G971&gt;0,IFERROR(VLOOKUP(G971,abbreviation!$A:$B,2,FALSE),""),""),IF(OR(I971&gt;0,H971&gt;0),SeperatorSpecification,""),IF(I971&gt;0,IFERROR(VLOOKUP(I971,abbreviation!$A:$B,2,FALSE),""),IF(H971&gt;0,IFERROR(VLOOKUP(H971,abbreviation!$A:$B,2,FALSE),""),"")))</f>
        <v/>
      </c>
      <c r="CC971">
        <f>CONCATENATE(IF(K971&gt;0,IFERROR(VLOOKUP(K971,abbreviation!$A:$B,2,FALSE),""),""),IF(OR(M971&gt;0,L971&gt;0),SeperatorSpecification,""),IF(M971&gt;0,IFERROR(VLOOKUP(M971,abbreviation!$A:$B,2,FALSE),""),IF(L971&gt;0,IFERROR(VLOOKUP(L971,abbreviation!$A:$B,2,FALSE),""),"")))</f>
        <v/>
      </c>
      <c r="CD971">
        <f>CONCATENATE(IF(O971&gt;0,IFERROR(VLOOKUP(O971,abbreviation!$A:$B,2,FALSE),""),""),IF(OR(Q971&gt;0,P971&gt;0),SeperatorSpecification,""),IF(Q971&gt;0,IFERROR(VLOOKUP(Q971,abbreviation!$A:$B,2,FALSE),""),IF(P971&gt;0,IFERROR(VLOOKUP(P971,abbreviation!$A:$B,2,FALSE),""),"")))</f>
        <v/>
      </c>
      <c r="CE971">
        <f>CONCATENATE(IF(S971&gt;0,IFERROR(VLOOKUP(S971,abbreviation!$A:$B,2,FALSE),""),""),IF(OR(U971&gt;0,T971&gt;0),SeperatorSpecification,""),IF(U971&gt;0,IFERROR(VLOOKUP(U971,abbreviation!$A:$B,2,FALSE),""),IF(T971&gt;0,IFERROR(VLOOKUP(T971,abbreviation!$A:$B,2,FALSE),""),"")))</f>
        <v/>
      </c>
      <c r="CF971">
        <f>IF(CA971&gt;0,(CA971&amp;IF(OR(ISNUMBER(F971),ISTEXT(F971)),"-"&amp;F971,))&amp;(IF(ISTEXT(G971),"_",)&amp;CB971&amp;IF(OR(ISNUMBER(J971),ISTEXT(J971)),"-"&amp;J971,))&amp;(IF(ISTEXT(K971),"_",)&amp;CC971&amp;IF(OR(ISNUMBER(N971),ISTEXT(N971)),"-"&amp;N971,))&amp;(IF(ISTEXT(O971),"_",)&amp;CD971&amp;IF(OR(ISNUMBER(R971),ISTEXT(R971)),"-"&amp;R971,))&amp;(IF(ISTEXT(S971),"_",)&amp;CE971&amp;IF(OR(ISNUMBER(V971),ISTEXT(V971)),"-"&amp;V971,)&amp;IF(AND(ISTEXT(CA971),CA971&lt;&gt;""),SeparatorBUDO,)),"")</f>
        <v/>
      </c>
      <c r="CG971">
        <f>IF(X971&gt;0,IFERROR(VLOOKUP(X971,abbreviation!$A:$B,2,FALSE),""),"")</f>
        <v/>
      </c>
      <c r="CH971">
        <f>IF(Z971&gt;0,IFERROR(VLOOKUP(Z971,abbreviation!$A:$B,2,FALSE),""),"")</f>
        <v/>
      </c>
      <c r="CI971">
        <f>IF(AD971&gt;0,IFERROR(VLOOKUP(AD971,abbreviation!$A:$B,2,FALSE),""),"")</f>
        <v/>
      </c>
      <c r="CJ971">
        <f>IF(AF971&gt;0,IFERROR(VLOOKUP(AF971,abbreviation!$A:$B,2,FALSE),""),"")</f>
        <v/>
      </c>
      <c r="CK971">
        <f>IF(AJ971&gt;0,IFERROR(VLOOKUP(AJ971,abbreviation!$A:$B,2,FALSE),""),"")</f>
        <v/>
      </c>
      <c r="CL971">
        <f>IF(AL971&gt;0,IFERROR(VLOOKUP(AL971,abbreviation!$A:$B,2,FALSE),""),"")</f>
        <v/>
      </c>
      <c r="CM971">
        <f>IF(CG971&gt;0,(CG971&amp;IF(ISTEXT(Z971),SeperatorSpecification&amp;CH971,)&amp;IF(OR(ISTEXT(AB971),ISNUMBER(AB971)),"-"&amp;AB971,))&amp;("_"&amp;CI971&amp;IF(ISTEXT(AF971),SeperatorSpecification&amp;CJ971,)&amp;IF(OR(ISTEXT(AH971),ISNUMBER(AH971)),"-"&amp;AH971,))&amp;("_"&amp;CK971&amp;IF(ISTEXT(AL971),SeperatorSpecification&amp;CL971,)&amp;IF(OR(ISTEXT(AN971),ISNUMBER(AN971)),"-"&amp;AN971,)),"")</f>
        <v/>
      </c>
      <c r="CN971">
        <f>IF(AP971&gt;0,IFERROR(VLOOKUP(AP971,abbreviation!$A:$B,2,FALSE),""),"")</f>
        <v/>
      </c>
      <c r="CO971">
        <f>IF(AR971&gt;0,IFERROR(VLOOKUP(AR971,abbreviation!$A:$B,2,FALSE),""),"")</f>
        <v/>
      </c>
      <c r="CP971">
        <f>IF(AT971&gt;0,IFERROR(VLOOKUP(AT971,abbreviation!$A:$B,2,FALSE),""),"")</f>
        <v/>
      </c>
      <c r="CQ971">
        <f>IF(AV971&gt;0,IFERROR(VLOOKUP(AV971,abbreviation!$A:$B,2,FALSE),""),"")</f>
        <v/>
      </c>
      <c r="CR971">
        <f>"_"&amp;CN971&amp;IF(ISTEXT(AR971),SeperatorSpecification&amp;CO971,)&amp;IF(ISTEXT(AT971),SeperatorSpecification&amp;CP971,)&amp;IF(ISTEXT(AV971),SeperatorSpecification&amp;CQ971,)&amp;IF(OR(ISTEXT(AX971),ISNUMBER(AX971)),"-"&amp;AX971,)</f>
        <v/>
      </c>
      <c r="CS971">
        <f>IF(AZ971&gt;0,IFERROR(VLOOKUP(AZ971,abbreviation!$A:$B,2,FALSE),""),"")</f>
        <v/>
      </c>
      <c r="CT971">
        <f>IF(BB971&gt;0,IFERROR(VLOOKUP(BB971,abbreviation!$A:$B,2,FALSE),""),"")</f>
        <v/>
      </c>
      <c r="CU971">
        <f>IF(BD971&gt;0,IFERROR(VLOOKUP(BD971,abbreviation!$A:$B,2,FALSE),""),"")</f>
        <v/>
      </c>
      <c r="CV971">
        <f>IF(BF971&gt;0,IFERROR(VLOOKUP(BF971,abbreviation!$A:$B,2,FALSE),""),"")</f>
        <v/>
      </c>
      <c r="CW971">
        <f>IF(BJ971&gt;0,IFERROR(VLOOKUP(BJ971,abbreviation!$A:$B,2,FALSE),""),"")</f>
        <v/>
      </c>
      <c r="CX971">
        <f>"_"&amp;CS971&amp;IF(ISTEXT(BB971),SeperatorSpecification&amp;CT971,"")&amp;IF(ISTEXT(BD971),SeperatorSpecification&amp;CU971,"")&amp;IF(ISTEXT(BF971),SeperatorSpecification&amp;CV971,"")&amp;IF(ISTEXT(BH971),SeperatorSpecification&amp;BH971,"")&amp;"_"&amp;CW971&amp;IF(OR(ISNUMBER(BL971),ISTEXT(BL971)),"-"&amp;BL971,)</f>
        <v/>
      </c>
      <c r="CY971">
        <f>CONCATENATE(IF(BN971&gt;0,IFERROR(VLOOKUP(BN971,abbreviation!$A:$B,2,FALSE),""),""),IF(OR(BP971&gt;0,BO971&gt;0),SeperatorSpecification,""),IF(BP971&gt;0,IFERROR(VLOOKUP(BP971,abbreviation!$A:$B,2,FALSE),""),IF(BO971&gt;0,IFERROR(VLOOKUP(BO971,abbreviation!$A:$B,2,FALSE),""),"")))</f>
        <v/>
      </c>
      <c r="CZ971">
        <f>CONCATENATE(IF(BR971&gt;0,IFERROR(VLOOKUP(BR971,abbreviation!$A:$B,2,FALSE),""),""),IF(OR(BT971&gt;0,BS971&gt;0),SeperatorSpecification,""),IF(BT971&gt;0,IFERROR(VLOOKUP(BT971,abbreviation!$A:$B,2,FALSE),""),IF(BS971&gt;0,IFERROR(VLOOKUP(BS971,abbreviation!$A:$B,2,FALSE),""),"")))</f>
        <v/>
      </c>
      <c r="DA971">
        <f>CONCATENATE(IF(BV971&gt;0,IFERROR(VLOOKUP(BV971,abbreviation!$A:$B,2,FALSE),""),""),IF(OR(BX971&gt;0,BW971&gt;0),SeperatorSpecification,""),IF(BX971&gt;0,IFERROR(VLOOKUP(BX971,abbreviation!$A:$B,2,FALSE),""),IF(BW971&gt;0,IFERROR(VLOOKUP(BW971,abbreviation!$A:$B,2,FALSE),""),"")))</f>
        <v/>
      </c>
      <c r="DB971">
        <f>IF(BN971&gt;0,(IF(ISTEXT(BN971),SeparatorBUDO,"")&amp;CY971&amp;IF(OR(ISNUMBER(BQ971),ISTEXT(BQ971)),"-"&amp;BQ971,))&amp;(IF(ISTEXT(BR971),"_",)&amp;CZ971&amp;IF(OR(ISNUMBER(BU971),ISTEXT(BU971)),"-"&amp;BU971,))&amp;(IF(ISTEXT(BV971),"_",)&amp;DA971&amp;IF(OR(ISNUMBER(BY971),ISTEXT(BY971)),"-"&amp;BY971,)),"")</f>
        <v/>
      </c>
      <c r="DC971">
        <f>IF(OR(X971&lt;&gt;"",AD971&lt;&gt;"",C971&lt;&gt;"",A971&lt;&gt;""),(CF971&amp;CM971&amp;CR971&amp;CX971&amp;DB971),"")</f>
        <v/>
      </c>
      <c r="DE971" s="40">
        <f>DC971</f>
        <v/>
      </c>
    </row>
    <row r="972">
      <c r="F972" s="41" t="n"/>
      <c r="J972" s="41" t="n"/>
      <c r="N972" s="41" t="n"/>
      <c r="R972" s="41" t="n"/>
      <c r="V972" s="41" t="n"/>
      <c r="AA972" s="7" t="n"/>
      <c r="AB972" s="41" t="n"/>
      <c r="AD972" s="6" t="n"/>
      <c r="AE972" s="8" t="n"/>
      <c r="AF972" s="7" t="n"/>
      <c r="AG972" s="7" t="n"/>
      <c r="AH972" s="41" t="n"/>
      <c r="AJ972" s="6" t="n"/>
      <c r="AK972" s="8" t="n"/>
      <c r="AL972" s="7" t="n"/>
      <c r="AM972" s="7" t="n"/>
      <c r="AN972" s="41" t="n"/>
      <c r="AR972" s="7" t="n"/>
      <c r="AX972" s="42" t="n"/>
      <c r="BB972" s="7" t="n"/>
      <c r="BC972" s="8" t="n"/>
      <c r="BH972" s="42" t="n"/>
      <c r="BQ972" s="41" t="n"/>
      <c r="BU972" s="41" t="n"/>
      <c r="BY972" s="41" t="n"/>
      <c r="CA972">
        <f>CONCATENATE(IF(C972&gt;0,IFERROR(VLOOKUP(C972,abbreviation!$A:$B,2,FALSE),""),""),IF(OR(E972&gt;0,D972&gt;0),SeperatorSpecification,""),IF(E972&gt;0,IFERROR(VLOOKUP(E972,abbreviation!$A:$B,2,FALSE),""),IF(D972&gt;0,IFERROR(VLOOKUP(D972,abbreviation!$A:$B,2,FALSE),""),"")))</f>
        <v/>
      </c>
      <c r="CB972">
        <f>CONCATENATE(IF(G972&gt;0,IFERROR(VLOOKUP(G972,abbreviation!$A:$B,2,FALSE),""),""),IF(OR(I972&gt;0,H972&gt;0),SeperatorSpecification,""),IF(I972&gt;0,IFERROR(VLOOKUP(I972,abbreviation!$A:$B,2,FALSE),""),IF(H972&gt;0,IFERROR(VLOOKUP(H972,abbreviation!$A:$B,2,FALSE),""),"")))</f>
        <v/>
      </c>
      <c r="CC972">
        <f>CONCATENATE(IF(K972&gt;0,IFERROR(VLOOKUP(K972,abbreviation!$A:$B,2,FALSE),""),""),IF(OR(M972&gt;0,L972&gt;0),SeperatorSpecification,""),IF(M972&gt;0,IFERROR(VLOOKUP(M972,abbreviation!$A:$B,2,FALSE),""),IF(L972&gt;0,IFERROR(VLOOKUP(L972,abbreviation!$A:$B,2,FALSE),""),"")))</f>
        <v/>
      </c>
      <c r="CD972">
        <f>CONCATENATE(IF(O972&gt;0,IFERROR(VLOOKUP(O972,abbreviation!$A:$B,2,FALSE),""),""),IF(OR(Q972&gt;0,P972&gt;0),SeperatorSpecification,""),IF(Q972&gt;0,IFERROR(VLOOKUP(Q972,abbreviation!$A:$B,2,FALSE),""),IF(P972&gt;0,IFERROR(VLOOKUP(P972,abbreviation!$A:$B,2,FALSE),""),"")))</f>
        <v/>
      </c>
      <c r="CE972">
        <f>CONCATENATE(IF(S972&gt;0,IFERROR(VLOOKUP(S972,abbreviation!$A:$B,2,FALSE),""),""),IF(OR(U972&gt;0,T972&gt;0),SeperatorSpecification,""),IF(U972&gt;0,IFERROR(VLOOKUP(U972,abbreviation!$A:$B,2,FALSE),""),IF(T972&gt;0,IFERROR(VLOOKUP(T972,abbreviation!$A:$B,2,FALSE),""),"")))</f>
        <v/>
      </c>
      <c r="CF972">
        <f>IF(CA972&gt;0,(CA972&amp;IF(OR(ISNUMBER(F972),ISTEXT(F972)),"-"&amp;F972,))&amp;(IF(ISTEXT(G972),"_",)&amp;CB972&amp;IF(OR(ISNUMBER(J972),ISTEXT(J972)),"-"&amp;J972,))&amp;(IF(ISTEXT(K972),"_",)&amp;CC972&amp;IF(OR(ISNUMBER(N972),ISTEXT(N972)),"-"&amp;N972,))&amp;(IF(ISTEXT(O972),"_",)&amp;CD972&amp;IF(OR(ISNUMBER(R972),ISTEXT(R972)),"-"&amp;R972,))&amp;(IF(ISTEXT(S972),"_",)&amp;CE972&amp;IF(OR(ISNUMBER(V972),ISTEXT(V972)),"-"&amp;V972,)&amp;IF(AND(ISTEXT(CA972),CA972&lt;&gt;""),SeparatorBUDO,)),"")</f>
        <v/>
      </c>
      <c r="CG972">
        <f>IF(X972&gt;0,IFERROR(VLOOKUP(X972,abbreviation!$A:$B,2,FALSE),""),"")</f>
        <v/>
      </c>
      <c r="CH972">
        <f>IF(Z972&gt;0,IFERROR(VLOOKUP(Z972,abbreviation!$A:$B,2,FALSE),""),"")</f>
        <v/>
      </c>
      <c r="CI972">
        <f>IF(AD972&gt;0,IFERROR(VLOOKUP(AD972,abbreviation!$A:$B,2,FALSE),""),"")</f>
        <v/>
      </c>
      <c r="CJ972">
        <f>IF(AF972&gt;0,IFERROR(VLOOKUP(AF972,abbreviation!$A:$B,2,FALSE),""),"")</f>
        <v/>
      </c>
      <c r="CK972">
        <f>IF(AJ972&gt;0,IFERROR(VLOOKUP(AJ972,abbreviation!$A:$B,2,FALSE),""),"")</f>
        <v/>
      </c>
      <c r="CL972">
        <f>IF(AL972&gt;0,IFERROR(VLOOKUP(AL972,abbreviation!$A:$B,2,FALSE),""),"")</f>
        <v/>
      </c>
      <c r="CM972">
        <f>IF(CG972&gt;0,(CG972&amp;IF(ISTEXT(Z972),SeperatorSpecification&amp;CH972,)&amp;IF(OR(ISTEXT(AB972),ISNUMBER(AB972)),"-"&amp;AB972,))&amp;("_"&amp;CI972&amp;IF(ISTEXT(AF972),SeperatorSpecification&amp;CJ972,)&amp;IF(OR(ISTEXT(AH972),ISNUMBER(AH972)),"-"&amp;AH972,))&amp;("_"&amp;CK972&amp;IF(ISTEXT(AL972),SeperatorSpecification&amp;CL972,)&amp;IF(OR(ISTEXT(AN972),ISNUMBER(AN972)),"-"&amp;AN972,)),"")</f>
        <v/>
      </c>
      <c r="CN972">
        <f>IF(AP972&gt;0,IFERROR(VLOOKUP(AP972,abbreviation!$A:$B,2,FALSE),""),"")</f>
        <v/>
      </c>
      <c r="CO972">
        <f>IF(AR972&gt;0,IFERROR(VLOOKUP(AR972,abbreviation!$A:$B,2,FALSE),""),"")</f>
        <v/>
      </c>
      <c r="CP972">
        <f>IF(AT972&gt;0,IFERROR(VLOOKUP(AT972,abbreviation!$A:$B,2,FALSE),""),"")</f>
        <v/>
      </c>
      <c r="CQ972">
        <f>IF(AV972&gt;0,IFERROR(VLOOKUP(AV972,abbreviation!$A:$B,2,FALSE),""),"")</f>
        <v/>
      </c>
      <c r="CR972">
        <f>"_"&amp;CN972&amp;IF(ISTEXT(AR972),SeperatorSpecification&amp;CO972,)&amp;IF(ISTEXT(AT972),SeperatorSpecification&amp;CP972,)&amp;IF(ISTEXT(AV972),SeperatorSpecification&amp;CQ972,)&amp;IF(OR(ISTEXT(AX972),ISNUMBER(AX972)),"-"&amp;AX972,)</f>
        <v/>
      </c>
      <c r="CS972">
        <f>IF(AZ972&gt;0,IFERROR(VLOOKUP(AZ972,abbreviation!$A:$B,2,FALSE),""),"")</f>
        <v/>
      </c>
      <c r="CT972">
        <f>IF(BB972&gt;0,IFERROR(VLOOKUP(BB972,abbreviation!$A:$B,2,FALSE),""),"")</f>
        <v/>
      </c>
      <c r="CU972">
        <f>IF(BD972&gt;0,IFERROR(VLOOKUP(BD972,abbreviation!$A:$B,2,FALSE),""),"")</f>
        <v/>
      </c>
      <c r="CV972">
        <f>IF(BF972&gt;0,IFERROR(VLOOKUP(BF972,abbreviation!$A:$B,2,FALSE),""),"")</f>
        <v/>
      </c>
      <c r="CW972">
        <f>IF(BJ972&gt;0,IFERROR(VLOOKUP(BJ972,abbreviation!$A:$B,2,FALSE),""),"")</f>
        <v/>
      </c>
      <c r="CX972">
        <f>"_"&amp;CS972&amp;IF(ISTEXT(BB972),SeperatorSpecification&amp;CT972,"")&amp;IF(ISTEXT(BD972),SeperatorSpecification&amp;CU972,"")&amp;IF(ISTEXT(BF972),SeperatorSpecification&amp;CV972,"")&amp;IF(ISTEXT(BH972),SeperatorSpecification&amp;BH972,"")&amp;"_"&amp;CW972&amp;IF(OR(ISNUMBER(BL972),ISTEXT(BL972)),"-"&amp;BL972,)</f>
        <v/>
      </c>
      <c r="CY972">
        <f>CONCATENATE(IF(BN972&gt;0,IFERROR(VLOOKUP(BN972,abbreviation!$A:$B,2,FALSE),""),""),IF(OR(BP972&gt;0,BO972&gt;0),SeperatorSpecification,""),IF(BP972&gt;0,IFERROR(VLOOKUP(BP972,abbreviation!$A:$B,2,FALSE),""),IF(BO972&gt;0,IFERROR(VLOOKUP(BO972,abbreviation!$A:$B,2,FALSE),""),"")))</f>
        <v/>
      </c>
      <c r="CZ972">
        <f>CONCATENATE(IF(BR972&gt;0,IFERROR(VLOOKUP(BR972,abbreviation!$A:$B,2,FALSE),""),""),IF(OR(BT972&gt;0,BS972&gt;0),SeperatorSpecification,""),IF(BT972&gt;0,IFERROR(VLOOKUP(BT972,abbreviation!$A:$B,2,FALSE),""),IF(BS972&gt;0,IFERROR(VLOOKUP(BS972,abbreviation!$A:$B,2,FALSE),""),"")))</f>
        <v/>
      </c>
      <c r="DA972">
        <f>CONCATENATE(IF(BV972&gt;0,IFERROR(VLOOKUP(BV972,abbreviation!$A:$B,2,FALSE),""),""),IF(OR(BX972&gt;0,BW972&gt;0),SeperatorSpecification,""),IF(BX972&gt;0,IFERROR(VLOOKUP(BX972,abbreviation!$A:$B,2,FALSE),""),IF(BW972&gt;0,IFERROR(VLOOKUP(BW972,abbreviation!$A:$B,2,FALSE),""),"")))</f>
        <v/>
      </c>
      <c r="DB972">
        <f>IF(BN972&gt;0,(IF(ISTEXT(BN972),SeparatorBUDO,"")&amp;CY972&amp;IF(OR(ISNUMBER(BQ972),ISTEXT(BQ972)),"-"&amp;BQ972,))&amp;(IF(ISTEXT(BR972),"_",)&amp;CZ972&amp;IF(OR(ISNUMBER(BU972),ISTEXT(BU972)),"-"&amp;BU972,))&amp;(IF(ISTEXT(BV972),"_",)&amp;DA972&amp;IF(OR(ISNUMBER(BY972),ISTEXT(BY972)),"-"&amp;BY972,)),"")</f>
        <v/>
      </c>
      <c r="DC972">
        <f>IF(OR(X972&lt;&gt;"",AD972&lt;&gt;"",C972&lt;&gt;"",A972&lt;&gt;""),(CF972&amp;CM972&amp;CR972&amp;CX972&amp;DB972),"")</f>
        <v/>
      </c>
      <c r="DE972" s="40">
        <f>DC972</f>
        <v/>
      </c>
    </row>
    <row r="973">
      <c r="F973" s="41" t="n"/>
      <c r="J973" s="41" t="n"/>
      <c r="N973" s="41" t="n"/>
      <c r="R973" s="41" t="n"/>
      <c r="V973" s="41" t="n"/>
      <c r="AA973" s="7" t="n"/>
      <c r="AB973" s="41" t="n"/>
      <c r="AD973" s="6" t="n"/>
      <c r="AE973" s="8" t="n"/>
      <c r="AF973" s="7" t="n"/>
      <c r="AG973" s="7" t="n"/>
      <c r="AH973" s="41" t="n"/>
      <c r="AJ973" s="6" t="n"/>
      <c r="AK973" s="8" t="n"/>
      <c r="AL973" s="7" t="n"/>
      <c r="AM973" s="7" t="n"/>
      <c r="AN973" s="41" t="n"/>
      <c r="AR973" s="7" t="n"/>
      <c r="AX973" s="42" t="n"/>
      <c r="BB973" s="7" t="n"/>
      <c r="BC973" s="8" t="n"/>
      <c r="BH973" s="42" t="n"/>
      <c r="BQ973" s="41" t="n"/>
      <c r="BU973" s="41" t="n"/>
      <c r="BY973" s="41" t="n"/>
      <c r="CA973">
        <f>CONCATENATE(IF(C973&gt;0,IFERROR(VLOOKUP(C973,abbreviation!$A:$B,2,FALSE),""),""),IF(OR(E973&gt;0,D973&gt;0),SeperatorSpecification,""),IF(E973&gt;0,IFERROR(VLOOKUP(E973,abbreviation!$A:$B,2,FALSE),""),IF(D973&gt;0,IFERROR(VLOOKUP(D973,abbreviation!$A:$B,2,FALSE),""),"")))</f>
        <v/>
      </c>
      <c r="CB973">
        <f>CONCATENATE(IF(G973&gt;0,IFERROR(VLOOKUP(G973,abbreviation!$A:$B,2,FALSE),""),""),IF(OR(I973&gt;0,H973&gt;0),SeperatorSpecification,""),IF(I973&gt;0,IFERROR(VLOOKUP(I973,abbreviation!$A:$B,2,FALSE),""),IF(H973&gt;0,IFERROR(VLOOKUP(H973,abbreviation!$A:$B,2,FALSE),""),"")))</f>
        <v/>
      </c>
      <c r="CC973">
        <f>CONCATENATE(IF(K973&gt;0,IFERROR(VLOOKUP(K973,abbreviation!$A:$B,2,FALSE),""),""),IF(OR(M973&gt;0,L973&gt;0),SeperatorSpecification,""),IF(M973&gt;0,IFERROR(VLOOKUP(M973,abbreviation!$A:$B,2,FALSE),""),IF(L973&gt;0,IFERROR(VLOOKUP(L973,abbreviation!$A:$B,2,FALSE),""),"")))</f>
        <v/>
      </c>
      <c r="CD973">
        <f>CONCATENATE(IF(O973&gt;0,IFERROR(VLOOKUP(O973,abbreviation!$A:$B,2,FALSE),""),""),IF(OR(Q973&gt;0,P973&gt;0),SeperatorSpecification,""),IF(Q973&gt;0,IFERROR(VLOOKUP(Q973,abbreviation!$A:$B,2,FALSE),""),IF(P973&gt;0,IFERROR(VLOOKUP(P973,abbreviation!$A:$B,2,FALSE),""),"")))</f>
        <v/>
      </c>
      <c r="CE973">
        <f>CONCATENATE(IF(S973&gt;0,IFERROR(VLOOKUP(S973,abbreviation!$A:$B,2,FALSE),""),""),IF(OR(U973&gt;0,T973&gt;0),SeperatorSpecification,""),IF(U973&gt;0,IFERROR(VLOOKUP(U973,abbreviation!$A:$B,2,FALSE),""),IF(T973&gt;0,IFERROR(VLOOKUP(T973,abbreviation!$A:$B,2,FALSE),""),"")))</f>
        <v/>
      </c>
      <c r="CF973">
        <f>IF(CA973&gt;0,(CA973&amp;IF(OR(ISNUMBER(F973),ISTEXT(F973)),"-"&amp;F973,))&amp;(IF(ISTEXT(G973),"_",)&amp;CB973&amp;IF(OR(ISNUMBER(J973),ISTEXT(J973)),"-"&amp;J973,))&amp;(IF(ISTEXT(K973),"_",)&amp;CC973&amp;IF(OR(ISNUMBER(N973),ISTEXT(N973)),"-"&amp;N973,))&amp;(IF(ISTEXT(O973),"_",)&amp;CD973&amp;IF(OR(ISNUMBER(R973),ISTEXT(R973)),"-"&amp;R973,))&amp;(IF(ISTEXT(S973),"_",)&amp;CE973&amp;IF(OR(ISNUMBER(V973),ISTEXT(V973)),"-"&amp;V973,)&amp;IF(AND(ISTEXT(CA973),CA973&lt;&gt;""),SeparatorBUDO,)),"")</f>
        <v/>
      </c>
      <c r="CG973">
        <f>IF(X973&gt;0,IFERROR(VLOOKUP(X973,abbreviation!$A:$B,2,FALSE),""),"")</f>
        <v/>
      </c>
      <c r="CH973">
        <f>IF(Z973&gt;0,IFERROR(VLOOKUP(Z973,abbreviation!$A:$B,2,FALSE),""),"")</f>
        <v/>
      </c>
      <c r="CI973">
        <f>IF(AD973&gt;0,IFERROR(VLOOKUP(AD973,abbreviation!$A:$B,2,FALSE),""),"")</f>
        <v/>
      </c>
      <c r="CJ973">
        <f>IF(AF973&gt;0,IFERROR(VLOOKUP(AF973,abbreviation!$A:$B,2,FALSE),""),"")</f>
        <v/>
      </c>
      <c r="CK973">
        <f>IF(AJ973&gt;0,IFERROR(VLOOKUP(AJ973,abbreviation!$A:$B,2,FALSE),""),"")</f>
        <v/>
      </c>
      <c r="CL973">
        <f>IF(AL973&gt;0,IFERROR(VLOOKUP(AL973,abbreviation!$A:$B,2,FALSE),""),"")</f>
        <v/>
      </c>
      <c r="CM973">
        <f>IF(CG973&gt;0,(CG973&amp;IF(ISTEXT(Z973),SeperatorSpecification&amp;CH973,)&amp;IF(OR(ISTEXT(AB973),ISNUMBER(AB973)),"-"&amp;AB973,))&amp;("_"&amp;CI973&amp;IF(ISTEXT(AF973),SeperatorSpecification&amp;CJ973,)&amp;IF(OR(ISTEXT(AH973),ISNUMBER(AH973)),"-"&amp;AH973,))&amp;("_"&amp;CK973&amp;IF(ISTEXT(AL973),SeperatorSpecification&amp;CL973,)&amp;IF(OR(ISTEXT(AN973),ISNUMBER(AN973)),"-"&amp;AN973,)),"")</f>
        <v/>
      </c>
      <c r="CN973">
        <f>IF(AP973&gt;0,IFERROR(VLOOKUP(AP973,abbreviation!$A:$B,2,FALSE),""),"")</f>
        <v/>
      </c>
      <c r="CO973">
        <f>IF(AR973&gt;0,IFERROR(VLOOKUP(AR973,abbreviation!$A:$B,2,FALSE),""),"")</f>
        <v/>
      </c>
      <c r="CP973">
        <f>IF(AT973&gt;0,IFERROR(VLOOKUP(AT973,abbreviation!$A:$B,2,FALSE),""),"")</f>
        <v/>
      </c>
      <c r="CQ973">
        <f>IF(AV973&gt;0,IFERROR(VLOOKUP(AV973,abbreviation!$A:$B,2,FALSE),""),"")</f>
        <v/>
      </c>
      <c r="CR973">
        <f>"_"&amp;CN973&amp;IF(ISTEXT(AR973),SeperatorSpecification&amp;CO973,)&amp;IF(ISTEXT(AT973),SeperatorSpecification&amp;CP973,)&amp;IF(ISTEXT(AV973),SeperatorSpecification&amp;CQ973,)&amp;IF(OR(ISTEXT(AX973),ISNUMBER(AX973)),"-"&amp;AX973,)</f>
        <v/>
      </c>
      <c r="CS973">
        <f>IF(AZ973&gt;0,IFERROR(VLOOKUP(AZ973,abbreviation!$A:$B,2,FALSE),""),"")</f>
        <v/>
      </c>
      <c r="CT973">
        <f>IF(BB973&gt;0,IFERROR(VLOOKUP(BB973,abbreviation!$A:$B,2,FALSE),""),"")</f>
        <v/>
      </c>
      <c r="CU973">
        <f>IF(BD973&gt;0,IFERROR(VLOOKUP(BD973,abbreviation!$A:$B,2,FALSE),""),"")</f>
        <v/>
      </c>
      <c r="CV973">
        <f>IF(BF973&gt;0,IFERROR(VLOOKUP(BF973,abbreviation!$A:$B,2,FALSE),""),"")</f>
        <v/>
      </c>
      <c r="CW973">
        <f>IF(BJ973&gt;0,IFERROR(VLOOKUP(BJ973,abbreviation!$A:$B,2,FALSE),""),"")</f>
        <v/>
      </c>
      <c r="CX973">
        <f>"_"&amp;CS973&amp;IF(ISTEXT(BB973),SeperatorSpecification&amp;CT973,"")&amp;IF(ISTEXT(BD973),SeperatorSpecification&amp;CU973,"")&amp;IF(ISTEXT(BF973),SeperatorSpecification&amp;CV973,"")&amp;IF(ISTEXT(BH973),SeperatorSpecification&amp;BH973,"")&amp;"_"&amp;CW973&amp;IF(OR(ISNUMBER(BL973),ISTEXT(BL973)),"-"&amp;BL973,)</f>
        <v/>
      </c>
      <c r="CY973">
        <f>CONCATENATE(IF(BN973&gt;0,IFERROR(VLOOKUP(BN973,abbreviation!$A:$B,2,FALSE),""),""),IF(OR(BP973&gt;0,BO973&gt;0),SeperatorSpecification,""),IF(BP973&gt;0,IFERROR(VLOOKUP(BP973,abbreviation!$A:$B,2,FALSE),""),IF(BO973&gt;0,IFERROR(VLOOKUP(BO973,abbreviation!$A:$B,2,FALSE),""),"")))</f>
        <v/>
      </c>
      <c r="CZ973">
        <f>CONCATENATE(IF(BR973&gt;0,IFERROR(VLOOKUP(BR973,abbreviation!$A:$B,2,FALSE),""),""),IF(OR(BT973&gt;0,BS973&gt;0),SeperatorSpecification,""),IF(BT973&gt;0,IFERROR(VLOOKUP(BT973,abbreviation!$A:$B,2,FALSE),""),IF(BS973&gt;0,IFERROR(VLOOKUP(BS973,abbreviation!$A:$B,2,FALSE),""),"")))</f>
        <v/>
      </c>
      <c r="DA973">
        <f>CONCATENATE(IF(BV973&gt;0,IFERROR(VLOOKUP(BV973,abbreviation!$A:$B,2,FALSE),""),""),IF(OR(BX973&gt;0,BW973&gt;0),SeperatorSpecification,""),IF(BX973&gt;0,IFERROR(VLOOKUP(BX973,abbreviation!$A:$B,2,FALSE),""),IF(BW973&gt;0,IFERROR(VLOOKUP(BW973,abbreviation!$A:$B,2,FALSE),""),"")))</f>
        <v/>
      </c>
      <c r="DB973">
        <f>IF(BN973&gt;0,(IF(ISTEXT(BN973),SeparatorBUDO,"")&amp;CY973&amp;IF(OR(ISNUMBER(BQ973),ISTEXT(BQ973)),"-"&amp;BQ973,))&amp;(IF(ISTEXT(BR973),"_",)&amp;CZ973&amp;IF(OR(ISNUMBER(BU973),ISTEXT(BU973)),"-"&amp;BU973,))&amp;(IF(ISTEXT(BV973),"_",)&amp;DA973&amp;IF(OR(ISNUMBER(BY973),ISTEXT(BY973)),"-"&amp;BY973,)),"")</f>
        <v/>
      </c>
      <c r="DC973">
        <f>IF(OR(X973&lt;&gt;"",AD973&lt;&gt;"",C973&lt;&gt;"",A973&lt;&gt;""),(CF973&amp;CM973&amp;CR973&amp;CX973&amp;DB973),"")</f>
        <v/>
      </c>
      <c r="DE973" s="40">
        <f>DC973</f>
        <v/>
      </c>
    </row>
    <row r="974">
      <c r="F974" s="41" t="n"/>
      <c r="J974" s="41" t="n"/>
      <c r="N974" s="41" t="n"/>
      <c r="R974" s="41" t="n"/>
      <c r="V974" s="41" t="n"/>
      <c r="AA974" s="7" t="n"/>
      <c r="AB974" s="41" t="n"/>
      <c r="AD974" s="6" t="n"/>
      <c r="AE974" s="8" t="n"/>
      <c r="AF974" s="7" t="n"/>
      <c r="AG974" s="7" t="n"/>
      <c r="AH974" s="41" t="n"/>
      <c r="AJ974" s="6" t="n"/>
      <c r="AK974" s="8" t="n"/>
      <c r="AL974" s="7" t="n"/>
      <c r="AM974" s="7" t="n"/>
      <c r="AN974" s="41" t="n"/>
      <c r="AR974" s="7" t="n"/>
      <c r="AX974" s="42" t="n"/>
      <c r="BB974" s="7" t="n"/>
      <c r="BC974" s="8" t="n"/>
      <c r="BH974" s="42" t="n"/>
      <c r="BQ974" s="41" t="n"/>
      <c r="BU974" s="41" t="n"/>
      <c r="BY974" s="41" t="n"/>
      <c r="CA974">
        <f>CONCATENATE(IF(C974&gt;0,IFERROR(VLOOKUP(C974,abbreviation!$A:$B,2,FALSE),""),""),IF(OR(E974&gt;0,D974&gt;0),SeperatorSpecification,""),IF(E974&gt;0,IFERROR(VLOOKUP(E974,abbreviation!$A:$B,2,FALSE),""),IF(D974&gt;0,IFERROR(VLOOKUP(D974,abbreviation!$A:$B,2,FALSE),""),"")))</f>
        <v/>
      </c>
      <c r="CB974">
        <f>CONCATENATE(IF(G974&gt;0,IFERROR(VLOOKUP(G974,abbreviation!$A:$B,2,FALSE),""),""),IF(OR(I974&gt;0,H974&gt;0),SeperatorSpecification,""),IF(I974&gt;0,IFERROR(VLOOKUP(I974,abbreviation!$A:$B,2,FALSE),""),IF(H974&gt;0,IFERROR(VLOOKUP(H974,abbreviation!$A:$B,2,FALSE),""),"")))</f>
        <v/>
      </c>
      <c r="CC974">
        <f>CONCATENATE(IF(K974&gt;0,IFERROR(VLOOKUP(K974,abbreviation!$A:$B,2,FALSE),""),""),IF(OR(M974&gt;0,L974&gt;0),SeperatorSpecification,""),IF(M974&gt;0,IFERROR(VLOOKUP(M974,abbreviation!$A:$B,2,FALSE),""),IF(L974&gt;0,IFERROR(VLOOKUP(L974,abbreviation!$A:$B,2,FALSE),""),"")))</f>
        <v/>
      </c>
      <c r="CD974">
        <f>CONCATENATE(IF(O974&gt;0,IFERROR(VLOOKUP(O974,abbreviation!$A:$B,2,FALSE),""),""),IF(OR(Q974&gt;0,P974&gt;0),SeperatorSpecification,""),IF(Q974&gt;0,IFERROR(VLOOKUP(Q974,abbreviation!$A:$B,2,FALSE),""),IF(P974&gt;0,IFERROR(VLOOKUP(P974,abbreviation!$A:$B,2,FALSE),""),"")))</f>
        <v/>
      </c>
      <c r="CE974">
        <f>CONCATENATE(IF(S974&gt;0,IFERROR(VLOOKUP(S974,abbreviation!$A:$B,2,FALSE),""),""),IF(OR(U974&gt;0,T974&gt;0),SeperatorSpecification,""),IF(U974&gt;0,IFERROR(VLOOKUP(U974,abbreviation!$A:$B,2,FALSE),""),IF(T974&gt;0,IFERROR(VLOOKUP(T974,abbreviation!$A:$B,2,FALSE),""),"")))</f>
        <v/>
      </c>
      <c r="CF974">
        <f>IF(CA974&gt;0,(CA974&amp;IF(OR(ISNUMBER(F974),ISTEXT(F974)),"-"&amp;F974,))&amp;(IF(ISTEXT(G974),"_",)&amp;CB974&amp;IF(OR(ISNUMBER(J974),ISTEXT(J974)),"-"&amp;J974,))&amp;(IF(ISTEXT(K974),"_",)&amp;CC974&amp;IF(OR(ISNUMBER(N974),ISTEXT(N974)),"-"&amp;N974,))&amp;(IF(ISTEXT(O974),"_",)&amp;CD974&amp;IF(OR(ISNUMBER(R974),ISTEXT(R974)),"-"&amp;R974,))&amp;(IF(ISTEXT(S974),"_",)&amp;CE974&amp;IF(OR(ISNUMBER(V974),ISTEXT(V974)),"-"&amp;V974,)&amp;IF(AND(ISTEXT(CA974),CA974&lt;&gt;""),SeparatorBUDO,)),"")</f>
        <v/>
      </c>
      <c r="CG974">
        <f>IF(X974&gt;0,IFERROR(VLOOKUP(X974,abbreviation!$A:$B,2,FALSE),""),"")</f>
        <v/>
      </c>
      <c r="CH974">
        <f>IF(Z974&gt;0,IFERROR(VLOOKUP(Z974,abbreviation!$A:$B,2,FALSE),""),"")</f>
        <v/>
      </c>
      <c r="CI974">
        <f>IF(AD974&gt;0,IFERROR(VLOOKUP(AD974,abbreviation!$A:$B,2,FALSE),""),"")</f>
        <v/>
      </c>
      <c r="CJ974">
        <f>IF(AF974&gt;0,IFERROR(VLOOKUP(AF974,abbreviation!$A:$B,2,FALSE),""),"")</f>
        <v/>
      </c>
      <c r="CK974">
        <f>IF(AJ974&gt;0,IFERROR(VLOOKUP(AJ974,abbreviation!$A:$B,2,FALSE),""),"")</f>
        <v/>
      </c>
      <c r="CL974">
        <f>IF(AL974&gt;0,IFERROR(VLOOKUP(AL974,abbreviation!$A:$B,2,FALSE),""),"")</f>
        <v/>
      </c>
      <c r="CM974">
        <f>IF(CG974&gt;0,(CG974&amp;IF(ISTEXT(Z974),SeperatorSpecification&amp;CH974,)&amp;IF(OR(ISTEXT(AB974),ISNUMBER(AB974)),"-"&amp;AB974,))&amp;("_"&amp;CI974&amp;IF(ISTEXT(AF974),SeperatorSpecification&amp;CJ974,)&amp;IF(OR(ISTEXT(AH974),ISNUMBER(AH974)),"-"&amp;AH974,))&amp;("_"&amp;CK974&amp;IF(ISTEXT(AL974),SeperatorSpecification&amp;CL974,)&amp;IF(OR(ISTEXT(AN974),ISNUMBER(AN974)),"-"&amp;AN974,)),"")</f>
        <v/>
      </c>
      <c r="CN974">
        <f>IF(AP974&gt;0,IFERROR(VLOOKUP(AP974,abbreviation!$A:$B,2,FALSE),""),"")</f>
        <v/>
      </c>
      <c r="CO974">
        <f>IF(AR974&gt;0,IFERROR(VLOOKUP(AR974,abbreviation!$A:$B,2,FALSE),""),"")</f>
        <v/>
      </c>
      <c r="CP974">
        <f>IF(AT974&gt;0,IFERROR(VLOOKUP(AT974,abbreviation!$A:$B,2,FALSE),""),"")</f>
        <v/>
      </c>
      <c r="CQ974">
        <f>IF(AV974&gt;0,IFERROR(VLOOKUP(AV974,abbreviation!$A:$B,2,FALSE),""),"")</f>
        <v/>
      </c>
      <c r="CR974">
        <f>"_"&amp;CN974&amp;IF(ISTEXT(AR974),SeperatorSpecification&amp;CO974,)&amp;IF(ISTEXT(AT974),SeperatorSpecification&amp;CP974,)&amp;IF(ISTEXT(AV974),SeperatorSpecification&amp;CQ974,)&amp;IF(OR(ISTEXT(AX974),ISNUMBER(AX974)),"-"&amp;AX974,)</f>
        <v/>
      </c>
      <c r="CS974">
        <f>IF(AZ974&gt;0,IFERROR(VLOOKUP(AZ974,abbreviation!$A:$B,2,FALSE),""),"")</f>
        <v/>
      </c>
      <c r="CT974">
        <f>IF(BB974&gt;0,IFERROR(VLOOKUP(BB974,abbreviation!$A:$B,2,FALSE),""),"")</f>
        <v/>
      </c>
      <c r="CU974">
        <f>IF(BD974&gt;0,IFERROR(VLOOKUP(BD974,abbreviation!$A:$B,2,FALSE),""),"")</f>
        <v/>
      </c>
      <c r="CV974">
        <f>IF(BF974&gt;0,IFERROR(VLOOKUP(BF974,abbreviation!$A:$B,2,FALSE),""),"")</f>
        <v/>
      </c>
      <c r="CW974">
        <f>IF(BJ974&gt;0,IFERROR(VLOOKUP(BJ974,abbreviation!$A:$B,2,FALSE),""),"")</f>
        <v/>
      </c>
      <c r="CX974">
        <f>"_"&amp;CS974&amp;IF(ISTEXT(BB974),SeperatorSpecification&amp;CT974,"")&amp;IF(ISTEXT(BD974),SeperatorSpecification&amp;CU974,"")&amp;IF(ISTEXT(BF974),SeperatorSpecification&amp;CV974,"")&amp;IF(ISTEXT(BH974),SeperatorSpecification&amp;BH974,"")&amp;"_"&amp;CW974&amp;IF(OR(ISNUMBER(BL974),ISTEXT(BL974)),"-"&amp;BL974,)</f>
        <v/>
      </c>
      <c r="CY974">
        <f>CONCATENATE(IF(BN974&gt;0,IFERROR(VLOOKUP(BN974,abbreviation!$A:$B,2,FALSE),""),""),IF(OR(BP974&gt;0,BO974&gt;0),SeperatorSpecification,""),IF(BP974&gt;0,IFERROR(VLOOKUP(BP974,abbreviation!$A:$B,2,FALSE),""),IF(BO974&gt;0,IFERROR(VLOOKUP(BO974,abbreviation!$A:$B,2,FALSE),""),"")))</f>
        <v/>
      </c>
      <c r="CZ974">
        <f>CONCATENATE(IF(BR974&gt;0,IFERROR(VLOOKUP(BR974,abbreviation!$A:$B,2,FALSE),""),""),IF(OR(BT974&gt;0,BS974&gt;0),SeperatorSpecification,""),IF(BT974&gt;0,IFERROR(VLOOKUP(BT974,abbreviation!$A:$B,2,FALSE),""),IF(BS974&gt;0,IFERROR(VLOOKUP(BS974,abbreviation!$A:$B,2,FALSE),""),"")))</f>
        <v/>
      </c>
      <c r="DA974">
        <f>CONCATENATE(IF(BV974&gt;0,IFERROR(VLOOKUP(BV974,abbreviation!$A:$B,2,FALSE),""),""),IF(OR(BX974&gt;0,BW974&gt;0),SeperatorSpecification,""),IF(BX974&gt;0,IFERROR(VLOOKUP(BX974,abbreviation!$A:$B,2,FALSE),""),IF(BW974&gt;0,IFERROR(VLOOKUP(BW974,abbreviation!$A:$B,2,FALSE),""),"")))</f>
        <v/>
      </c>
      <c r="DB974">
        <f>IF(BN974&gt;0,(IF(ISTEXT(BN974),SeparatorBUDO,"")&amp;CY974&amp;IF(OR(ISNUMBER(BQ974),ISTEXT(BQ974)),"-"&amp;BQ974,))&amp;(IF(ISTEXT(BR974),"_",)&amp;CZ974&amp;IF(OR(ISNUMBER(BU974),ISTEXT(BU974)),"-"&amp;BU974,))&amp;(IF(ISTEXT(BV974),"_",)&amp;DA974&amp;IF(OR(ISNUMBER(BY974),ISTEXT(BY974)),"-"&amp;BY974,)),"")</f>
        <v/>
      </c>
      <c r="DC974">
        <f>IF(OR(X974&lt;&gt;"",AD974&lt;&gt;"",C974&lt;&gt;"",A974&lt;&gt;""),(CF974&amp;CM974&amp;CR974&amp;CX974&amp;DB974),"")</f>
        <v/>
      </c>
      <c r="DE974" s="40">
        <f>DC974</f>
        <v/>
      </c>
    </row>
    <row r="975">
      <c r="F975" s="41" t="n"/>
      <c r="J975" s="41" t="n"/>
      <c r="N975" s="41" t="n"/>
      <c r="R975" s="41" t="n"/>
      <c r="V975" s="41" t="n"/>
      <c r="AA975" s="7" t="n"/>
      <c r="AB975" s="41" t="n"/>
      <c r="AD975" s="6" t="n"/>
      <c r="AE975" s="8" t="n"/>
      <c r="AF975" s="7" t="n"/>
      <c r="AG975" s="7" t="n"/>
      <c r="AH975" s="41" t="n"/>
      <c r="AJ975" s="6" t="n"/>
      <c r="AK975" s="8" t="n"/>
      <c r="AL975" s="7" t="n"/>
      <c r="AM975" s="7" t="n"/>
      <c r="AN975" s="41" t="n"/>
      <c r="AR975" s="7" t="n"/>
      <c r="AX975" s="42" t="n"/>
      <c r="BB975" s="7" t="n"/>
      <c r="BC975" s="8" t="n"/>
      <c r="BH975" s="42" t="n"/>
      <c r="BQ975" s="41" t="n"/>
      <c r="BU975" s="41" t="n"/>
      <c r="BY975" s="41" t="n"/>
      <c r="CA975">
        <f>CONCATENATE(IF(C975&gt;0,IFERROR(VLOOKUP(C975,abbreviation!$A:$B,2,FALSE),""),""),IF(OR(E975&gt;0,D975&gt;0),SeperatorSpecification,""),IF(E975&gt;0,IFERROR(VLOOKUP(E975,abbreviation!$A:$B,2,FALSE),""),IF(D975&gt;0,IFERROR(VLOOKUP(D975,abbreviation!$A:$B,2,FALSE),""),"")))</f>
        <v/>
      </c>
      <c r="CB975">
        <f>CONCATENATE(IF(G975&gt;0,IFERROR(VLOOKUP(G975,abbreviation!$A:$B,2,FALSE),""),""),IF(OR(I975&gt;0,H975&gt;0),SeperatorSpecification,""),IF(I975&gt;0,IFERROR(VLOOKUP(I975,abbreviation!$A:$B,2,FALSE),""),IF(H975&gt;0,IFERROR(VLOOKUP(H975,abbreviation!$A:$B,2,FALSE),""),"")))</f>
        <v/>
      </c>
      <c r="CC975">
        <f>CONCATENATE(IF(K975&gt;0,IFERROR(VLOOKUP(K975,abbreviation!$A:$B,2,FALSE),""),""),IF(OR(M975&gt;0,L975&gt;0),SeperatorSpecification,""),IF(M975&gt;0,IFERROR(VLOOKUP(M975,abbreviation!$A:$B,2,FALSE),""),IF(L975&gt;0,IFERROR(VLOOKUP(L975,abbreviation!$A:$B,2,FALSE),""),"")))</f>
        <v/>
      </c>
      <c r="CD975">
        <f>CONCATENATE(IF(O975&gt;0,IFERROR(VLOOKUP(O975,abbreviation!$A:$B,2,FALSE),""),""),IF(OR(Q975&gt;0,P975&gt;0),SeperatorSpecification,""),IF(Q975&gt;0,IFERROR(VLOOKUP(Q975,abbreviation!$A:$B,2,FALSE),""),IF(P975&gt;0,IFERROR(VLOOKUP(P975,abbreviation!$A:$B,2,FALSE),""),"")))</f>
        <v/>
      </c>
      <c r="CE975">
        <f>CONCATENATE(IF(S975&gt;0,IFERROR(VLOOKUP(S975,abbreviation!$A:$B,2,FALSE),""),""),IF(OR(U975&gt;0,T975&gt;0),SeperatorSpecification,""),IF(U975&gt;0,IFERROR(VLOOKUP(U975,abbreviation!$A:$B,2,FALSE),""),IF(T975&gt;0,IFERROR(VLOOKUP(T975,abbreviation!$A:$B,2,FALSE),""),"")))</f>
        <v/>
      </c>
      <c r="CF975">
        <f>IF(CA975&gt;0,(CA975&amp;IF(OR(ISNUMBER(F975),ISTEXT(F975)),"-"&amp;F975,))&amp;(IF(ISTEXT(G975),"_",)&amp;CB975&amp;IF(OR(ISNUMBER(J975),ISTEXT(J975)),"-"&amp;J975,))&amp;(IF(ISTEXT(K975),"_",)&amp;CC975&amp;IF(OR(ISNUMBER(N975),ISTEXT(N975)),"-"&amp;N975,))&amp;(IF(ISTEXT(O975),"_",)&amp;CD975&amp;IF(OR(ISNUMBER(R975),ISTEXT(R975)),"-"&amp;R975,))&amp;(IF(ISTEXT(S975),"_",)&amp;CE975&amp;IF(OR(ISNUMBER(V975),ISTEXT(V975)),"-"&amp;V975,)&amp;IF(AND(ISTEXT(CA975),CA975&lt;&gt;""),SeparatorBUDO,)),"")</f>
        <v/>
      </c>
      <c r="CG975">
        <f>IF(X975&gt;0,IFERROR(VLOOKUP(X975,abbreviation!$A:$B,2,FALSE),""),"")</f>
        <v/>
      </c>
      <c r="CH975">
        <f>IF(Z975&gt;0,IFERROR(VLOOKUP(Z975,abbreviation!$A:$B,2,FALSE),""),"")</f>
        <v/>
      </c>
      <c r="CI975">
        <f>IF(AD975&gt;0,IFERROR(VLOOKUP(AD975,abbreviation!$A:$B,2,FALSE),""),"")</f>
        <v/>
      </c>
      <c r="CJ975">
        <f>IF(AF975&gt;0,IFERROR(VLOOKUP(AF975,abbreviation!$A:$B,2,FALSE),""),"")</f>
        <v/>
      </c>
      <c r="CK975">
        <f>IF(AJ975&gt;0,IFERROR(VLOOKUP(AJ975,abbreviation!$A:$B,2,FALSE),""),"")</f>
        <v/>
      </c>
      <c r="CL975">
        <f>IF(AL975&gt;0,IFERROR(VLOOKUP(AL975,abbreviation!$A:$B,2,FALSE),""),"")</f>
        <v/>
      </c>
      <c r="CM975">
        <f>IF(CG975&gt;0,(CG975&amp;IF(ISTEXT(Z975),SeperatorSpecification&amp;CH975,)&amp;IF(OR(ISTEXT(AB975),ISNUMBER(AB975)),"-"&amp;AB975,))&amp;("_"&amp;CI975&amp;IF(ISTEXT(AF975),SeperatorSpecification&amp;CJ975,)&amp;IF(OR(ISTEXT(AH975),ISNUMBER(AH975)),"-"&amp;AH975,))&amp;("_"&amp;CK975&amp;IF(ISTEXT(AL975),SeperatorSpecification&amp;CL975,)&amp;IF(OR(ISTEXT(AN975),ISNUMBER(AN975)),"-"&amp;AN975,)),"")</f>
        <v/>
      </c>
      <c r="CN975">
        <f>IF(AP975&gt;0,IFERROR(VLOOKUP(AP975,abbreviation!$A:$B,2,FALSE),""),"")</f>
        <v/>
      </c>
      <c r="CO975">
        <f>IF(AR975&gt;0,IFERROR(VLOOKUP(AR975,abbreviation!$A:$B,2,FALSE),""),"")</f>
        <v/>
      </c>
      <c r="CP975">
        <f>IF(AT975&gt;0,IFERROR(VLOOKUP(AT975,abbreviation!$A:$B,2,FALSE),""),"")</f>
        <v/>
      </c>
      <c r="CQ975">
        <f>IF(AV975&gt;0,IFERROR(VLOOKUP(AV975,abbreviation!$A:$B,2,FALSE),""),"")</f>
        <v/>
      </c>
      <c r="CR975">
        <f>"_"&amp;CN975&amp;IF(ISTEXT(AR975),SeperatorSpecification&amp;CO975,)&amp;IF(ISTEXT(AT975),SeperatorSpecification&amp;CP975,)&amp;IF(ISTEXT(AV975),SeperatorSpecification&amp;CQ975,)&amp;IF(OR(ISTEXT(AX975),ISNUMBER(AX975)),"-"&amp;AX975,)</f>
        <v/>
      </c>
      <c r="CS975">
        <f>IF(AZ975&gt;0,IFERROR(VLOOKUP(AZ975,abbreviation!$A:$B,2,FALSE),""),"")</f>
        <v/>
      </c>
      <c r="CT975">
        <f>IF(BB975&gt;0,IFERROR(VLOOKUP(BB975,abbreviation!$A:$B,2,FALSE),""),"")</f>
        <v/>
      </c>
      <c r="CU975">
        <f>IF(BD975&gt;0,IFERROR(VLOOKUP(BD975,abbreviation!$A:$B,2,FALSE),""),"")</f>
        <v/>
      </c>
      <c r="CV975">
        <f>IF(BF975&gt;0,IFERROR(VLOOKUP(BF975,abbreviation!$A:$B,2,FALSE),""),"")</f>
        <v/>
      </c>
      <c r="CW975">
        <f>IF(BJ975&gt;0,IFERROR(VLOOKUP(BJ975,abbreviation!$A:$B,2,FALSE),""),"")</f>
        <v/>
      </c>
      <c r="CX975">
        <f>"_"&amp;CS975&amp;IF(ISTEXT(BB975),SeperatorSpecification&amp;CT975,"")&amp;IF(ISTEXT(BD975),SeperatorSpecification&amp;CU975,"")&amp;IF(ISTEXT(BF975),SeperatorSpecification&amp;CV975,"")&amp;IF(ISTEXT(BH975),SeperatorSpecification&amp;BH975,"")&amp;"_"&amp;CW975&amp;IF(OR(ISNUMBER(BL975),ISTEXT(BL975)),"-"&amp;BL975,)</f>
        <v/>
      </c>
      <c r="CY975">
        <f>CONCATENATE(IF(BN975&gt;0,IFERROR(VLOOKUP(BN975,abbreviation!$A:$B,2,FALSE),""),""),IF(OR(BP975&gt;0,BO975&gt;0),SeperatorSpecification,""),IF(BP975&gt;0,IFERROR(VLOOKUP(BP975,abbreviation!$A:$B,2,FALSE),""),IF(BO975&gt;0,IFERROR(VLOOKUP(BO975,abbreviation!$A:$B,2,FALSE),""),"")))</f>
        <v/>
      </c>
      <c r="CZ975">
        <f>CONCATENATE(IF(BR975&gt;0,IFERROR(VLOOKUP(BR975,abbreviation!$A:$B,2,FALSE),""),""),IF(OR(BT975&gt;0,BS975&gt;0),SeperatorSpecification,""),IF(BT975&gt;0,IFERROR(VLOOKUP(BT975,abbreviation!$A:$B,2,FALSE),""),IF(BS975&gt;0,IFERROR(VLOOKUP(BS975,abbreviation!$A:$B,2,FALSE),""),"")))</f>
        <v/>
      </c>
      <c r="DA975">
        <f>CONCATENATE(IF(BV975&gt;0,IFERROR(VLOOKUP(BV975,abbreviation!$A:$B,2,FALSE),""),""),IF(OR(BX975&gt;0,BW975&gt;0),SeperatorSpecification,""),IF(BX975&gt;0,IFERROR(VLOOKUP(BX975,abbreviation!$A:$B,2,FALSE),""),IF(BW975&gt;0,IFERROR(VLOOKUP(BW975,abbreviation!$A:$B,2,FALSE),""),"")))</f>
        <v/>
      </c>
      <c r="DB975">
        <f>IF(BN975&gt;0,(IF(ISTEXT(BN975),SeparatorBUDO,"")&amp;CY975&amp;IF(OR(ISNUMBER(BQ975),ISTEXT(BQ975)),"-"&amp;BQ975,))&amp;(IF(ISTEXT(BR975),"_",)&amp;CZ975&amp;IF(OR(ISNUMBER(BU975),ISTEXT(BU975)),"-"&amp;BU975,))&amp;(IF(ISTEXT(BV975),"_",)&amp;DA975&amp;IF(OR(ISNUMBER(BY975),ISTEXT(BY975)),"-"&amp;BY975,)),"")</f>
        <v/>
      </c>
      <c r="DC975">
        <f>IF(OR(X975&lt;&gt;"",AD975&lt;&gt;"",C975&lt;&gt;"",A975&lt;&gt;""),(CF975&amp;CM975&amp;CR975&amp;CX975&amp;DB975),"")</f>
        <v/>
      </c>
      <c r="DE975" s="40">
        <f>DC975</f>
        <v/>
      </c>
    </row>
    <row r="976">
      <c r="F976" s="41" t="n"/>
      <c r="J976" s="41" t="n"/>
      <c r="N976" s="41" t="n"/>
      <c r="R976" s="41" t="n"/>
      <c r="V976" s="41" t="n"/>
      <c r="AA976" s="7" t="n"/>
      <c r="AB976" s="41" t="n"/>
      <c r="AD976" s="6" t="n"/>
      <c r="AE976" s="8" t="n"/>
      <c r="AF976" s="7" t="n"/>
      <c r="AG976" s="7" t="n"/>
      <c r="AH976" s="41" t="n"/>
      <c r="AJ976" s="6" t="n"/>
      <c r="AK976" s="8" t="n"/>
      <c r="AL976" s="7" t="n"/>
      <c r="AM976" s="7" t="n"/>
      <c r="AN976" s="41" t="n"/>
      <c r="AR976" s="7" t="n"/>
      <c r="AX976" s="42" t="n"/>
      <c r="BB976" s="7" t="n"/>
      <c r="BC976" s="8" t="n"/>
      <c r="BH976" s="42" t="n"/>
      <c r="BQ976" s="41" t="n"/>
      <c r="BU976" s="41" t="n"/>
      <c r="BY976" s="41" t="n"/>
      <c r="CA976">
        <f>CONCATENATE(IF(C976&gt;0,IFERROR(VLOOKUP(C976,abbreviation!$A:$B,2,FALSE),""),""),IF(OR(E976&gt;0,D976&gt;0),SeperatorSpecification,""),IF(E976&gt;0,IFERROR(VLOOKUP(E976,abbreviation!$A:$B,2,FALSE),""),IF(D976&gt;0,IFERROR(VLOOKUP(D976,abbreviation!$A:$B,2,FALSE),""),"")))</f>
        <v/>
      </c>
      <c r="CB976">
        <f>CONCATENATE(IF(G976&gt;0,IFERROR(VLOOKUP(G976,abbreviation!$A:$B,2,FALSE),""),""),IF(OR(I976&gt;0,H976&gt;0),SeperatorSpecification,""),IF(I976&gt;0,IFERROR(VLOOKUP(I976,abbreviation!$A:$B,2,FALSE),""),IF(H976&gt;0,IFERROR(VLOOKUP(H976,abbreviation!$A:$B,2,FALSE),""),"")))</f>
        <v/>
      </c>
      <c r="CC976">
        <f>CONCATENATE(IF(K976&gt;0,IFERROR(VLOOKUP(K976,abbreviation!$A:$B,2,FALSE),""),""),IF(OR(M976&gt;0,L976&gt;0),SeperatorSpecification,""),IF(M976&gt;0,IFERROR(VLOOKUP(M976,abbreviation!$A:$B,2,FALSE),""),IF(L976&gt;0,IFERROR(VLOOKUP(L976,abbreviation!$A:$B,2,FALSE),""),"")))</f>
        <v/>
      </c>
      <c r="CD976">
        <f>CONCATENATE(IF(O976&gt;0,IFERROR(VLOOKUP(O976,abbreviation!$A:$B,2,FALSE),""),""),IF(OR(Q976&gt;0,P976&gt;0),SeperatorSpecification,""),IF(Q976&gt;0,IFERROR(VLOOKUP(Q976,abbreviation!$A:$B,2,FALSE),""),IF(P976&gt;0,IFERROR(VLOOKUP(P976,abbreviation!$A:$B,2,FALSE),""),"")))</f>
        <v/>
      </c>
      <c r="CE976">
        <f>CONCATENATE(IF(S976&gt;0,IFERROR(VLOOKUP(S976,abbreviation!$A:$B,2,FALSE),""),""),IF(OR(U976&gt;0,T976&gt;0),SeperatorSpecification,""),IF(U976&gt;0,IFERROR(VLOOKUP(U976,abbreviation!$A:$B,2,FALSE),""),IF(T976&gt;0,IFERROR(VLOOKUP(T976,abbreviation!$A:$B,2,FALSE),""),"")))</f>
        <v/>
      </c>
      <c r="CF976">
        <f>IF(CA976&gt;0,(CA976&amp;IF(OR(ISNUMBER(F976),ISTEXT(F976)),"-"&amp;F976,))&amp;(IF(ISTEXT(G976),"_",)&amp;CB976&amp;IF(OR(ISNUMBER(J976),ISTEXT(J976)),"-"&amp;J976,))&amp;(IF(ISTEXT(K976),"_",)&amp;CC976&amp;IF(OR(ISNUMBER(N976),ISTEXT(N976)),"-"&amp;N976,))&amp;(IF(ISTEXT(O976),"_",)&amp;CD976&amp;IF(OR(ISNUMBER(R976),ISTEXT(R976)),"-"&amp;R976,))&amp;(IF(ISTEXT(S976),"_",)&amp;CE976&amp;IF(OR(ISNUMBER(V976),ISTEXT(V976)),"-"&amp;V976,)&amp;IF(AND(ISTEXT(CA976),CA976&lt;&gt;""),SeparatorBUDO,)),"")</f>
        <v/>
      </c>
      <c r="CG976">
        <f>IF(X976&gt;0,IFERROR(VLOOKUP(X976,abbreviation!$A:$B,2,FALSE),""),"")</f>
        <v/>
      </c>
      <c r="CH976">
        <f>IF(Z976&gt;0,IFERROR(VLOOKUP(Z976,abbreviation!$A:$B,2,FALSE),""),"")</f>
        <v/>
      </c>
      <c r="CI976">
        <f>IF(AD976&gt;0,IFERROR(VLOOKUP(AD976,abbreviation!$A:$B,2,FALSE),""),"")</f>
        <v/>
      </c>
      <c r="CJ976">
        <f>IF(AF976&gt;0,IFERROR(VLOOKUP(AF976,abbreviation!$A:$B,2,FALSE),""),"")</f>
        <v/>
      </c>
      <c r="CK976">
        <f>IF(AJ976&gt;0,IFERROR(VLOOKUP(AJ976,abbreviation!$A:$B,2,FALSE),""),"")</f>
        <v/>
      </c>
      <c r="CL976">
        <f>IF(AL976&gt;0,IFERROR(VLOOKUP(AL976,abbreviation!$A:$B,2,FALSE),""),"")</f>
        <v/>
      </c>
      <c r="CM976">
        <f>IF(CG976&gt;0,(CG976&amp;IF(ISTEXT(Z976),SeperatorSpecification&amp;CH976,)&amp;IF(OR(ISTEXT(AB976),ISNUMBER(AB976)),"-"&amp;AB976,))&amp;("_"&amp;CI976&amp;IF(ISTEXT(AF976),SeperatorSpecification&amp;CJ976,)&amp;IF(OR(ISTEXT(AH976),ISNUMBER(AH976)),"-"&amp;AH976,))&amp;("_"&amp;CK976&amp;IF(ISTEXT(AL976),SeperatorSpecification&amp;CL976,)&amp;IF(OR(ISTEXT(AN976),ISNUMBER(AN976)),"-"&amp;AN976,)),"")</f>
        <v/>
      </c>
      <c r="CN976">
        <f>IF(AP976&gt;0,IFERROR(VLOOKUP(AP976,abbreviation!$A:$B,2,FALSE),""),"")</f>
        <v/>
      </c>
      <c r="CO976">
        <f>IF(AR976&gt;0,IFERROR(VLOOKUP(AR976,abbreviation!$A:$B,2,FALSE),""),"")</f>
        <v/>
      </c>
      <c r="CP976">
        <f>IF(AT976&gt;0,IFERROR(VLOOKUP(AT976,abbreviation!$A:$B,2,FALSE),""),"")</f>
        <v/>
      </c>
      <c r="CQ976">
        <f>IF(AV976&gt;0,IFERROR(VLOOKUP(AV976,abbreviation!$A:$B,2,FALSE),""),"")</f>
        <v/>
      </c>
      <c r="CR976">
        <f>"_"&amp;CN976&amp;IF(ISTEXT(AR976),SeperatorSpecification&amp;CO976,)&amp;IF(ISTEXT(AT976),SeperatorSpecification&amp;CP976,)&amp;IF(ISTEXT(AV976),SeperatorSpecification&amp;CQ976,)&amp;IF(OR(ISTEXT(AX976),ISNUMBER(AX976)),"-"&amp;AX976,)</f>
        <v/>
      </c>
      <c r="CS976">
        <f>IF(AZ976&gt;0,IFERROR(VLOOKUP(AZ976,abbreviation!$A:$B,2,FALSE),""),"")</f>
        <v/>
      </c>
      <c r="CT976">
        <f>IF(BB976&gt;0,IFERROR(VLOOKUP(BB976,abbreviation!$A:$B,2,FALSE),""),"")</f>
        <v/>
      </c>
      <c r="CU976">
        <f>IF(BD976&gt;0,IFERROR(VLOOKUP(BD976,abbreviation!$A:$B,2,FALSE),""),"")</f>
        <v/>
      </c>
      <c r="CV976">
        <f>IF(BF976&gt;0,IFERROR(VLOOKUP(BF976,abbreviation!$A:$B,2,FALSE),""),"")</f>
        <v/>
      </c>
      <c r="CW976">
        <f>IF(BJ976&gt;0,IFERROR(VLOOKUP(BJ976,abbreviation!$A:$B,2,FALSE),""),"")</f>
        <v/>
      </c>
      <c r="CX976">
        <f>"_"&amp;CS976&amp;IF(ISTEXT(BB976),SeperatorSpecification&amp;CT976,"")&amp;IF(ISTEXT(BD976),SeperatorSpecification&amp;CU976,"")&amp;IF(ISTEXT(BF976),SeperatorSpecification&amp;CV976,"")&amp;IF(ISTEXT(BH976),SeperatorSpecification&amp;BH976,"")&amp;"_"&amp;CW976&amp;IF(OR(ISNUMBER(BL976),ISTEXT(BL976)),"-"&amp;BL976,)</f>
        <v/>
      </c>
      <c r="CY976">
        <f>CONCATENATE(IF(BN976&gt;0,IFERROR(VLOOKUP(BN976,abbreviation!$A:$B,2,FALSE),""),""),IF(OR(BP976&gt;0,BO976&gt;0),SeperatorSpecification,""),IF(BP976&gt;0,IFERROR(VLOOKUP(BP976,abbreviation!$A:$B,2,FALSE),""),IF(BO976&gt;0,IFERROR(VLOOKUP(BO976,abbreviation!$A:$B,2,FALSE),""),"")))</f>
        <v/>
      </c>
      <c r="CZ976">
        <f>CONCATENATE(IF(BR976&gt;0,IFERROR(VLOOKUP(BR976,abbreviation!$A:$B,2,FALSE),""),""),IF(OR(BT976&gt;0,BS976&gt;0),SeperatorSpecification,""),IF(BT976&gt;0,IFERROR(VLOOKUP(BT976,abbreviation!$A:$B,2,FALSE),""),IF(BS976&gt;0,IFERROR(VLOOKUP(BS976,abbreviation!$A:$B,2,FALSE),""),"")))</f>
        <v/>
      </c>
      <c r="DA976">
        <f>CONCATENATE(IF(BV976&gt;0,IFERROR(VLOOKUP(BV976,abbreviation!$A:$B,2,FALSE),""),""),IF(OR(BX976&gt;0,BW976&gt;0),SeperatorSpecification,""),IF(BX976&gt;0,IFERROR(VLOOKUP(BX976,abbreviation!$A:$B,2,FALSE),""),IF(BW976&gt;0,IFERROR(VLOOKUP(BW976,abbreviation!$A:$B,2,FALSE),""),"")))</f>
        <v/>
      </c>
      <c r="DB976">
        <f>IF(BN976&gt;0,(IF(ISTEXT(BN976),SeparatorBUDO,"")&amp;CY976&amp;IF(OR(ISNUMBER(BQ976),ISTEXT(BQ976)),"-"&amp;BQ976,))&amp;(IF(ISTEXT(BR976),"_",)&amp;CZ976&amp;IF(OR(ISNUMBER(BU976),ISTEXT(BU976)),"-"&amp;BU976,))&amp;(IF(ISTEXT(BV976),"_",)&amp;DA976&amp;IF(OR(ISNUMBER(BY976),ISTEXT(BY976)),"-"&amp;BY976,)),"")</f>
        <v/>
      </c>
      <c r="DC976">
        <f>IF(OR(X976&lt;&gt;"",AD976&lt;&gt;"",C976&lt;&gt;"",A976&lt;&gt;""),(CF976&amp;CM976&amp;CR976&amp;CX976&amp;DB976),"")</f>
        <v/>
      </c>
      <c r="DE976" s="40">
        <f>DC976</f>
        <v/>
      </c>
    </row>
    <row r="977">
      <c r="F977" s="41" t="n"/>
      <c r="J977" s="41" t="n"/>
      <c r="N977" s="41" t="n"/>
      <c r="R977" s="41" t="n"/>
      <c r="V977" s="41" t="n"/>
      <c r="AA977" s="7" t="n"/>
      <c r="AB977" s="41" t="n"/>
      <c r="AD977" s="6" t="n"/>
      <c r="AE977" s="8" t="n"/>
      <c r="AF977" s="7" t="n"/>
      <c r="AG977" s="7" t="n"/>
      <c r="AH977" s="41" t="n"/>
      <c r="AJ977" s="6" t="n"/>
      <c r="AK977" s="8" t="n"/>
      <c r="AL977" s="7" t="n"/>
      <c r="AM977" s="7" t="n"/>
      <c r="AN977" s="41" t="n"/>
      <c r="AR977" s="7" t="n"/>
      <c r="AX977" s="42" t="n"/>
      <c r="BB977" s="7" t="n"/>
      <c r="BC977" s="8" t="n"/>
      <c r="BH977" s="42" t="n"/>
      <c r="BQ977" s="41" t="n"/>
      <c r="BU977" s="41" t="n"/>
      <c r="BY977" s="41" t="n"/>
      <c r="CA977">
        <f>CONCATENATE(IF(C977&gt;0,IFERROR(VLOOKUP(C977,abbreviation!$A:$B,2,FALSE),""),""),IF(OR(E977&gt;0,D977&gt;0),SeperatorSpecification,""),IF(E977&gt;0,IFERROR(VLOOKUP(E977,abbreviation!$A:$B,2,FALSE),""),IF(D977&gt;0,IFERROR(VLOOKUP(D977,abbreviation!$A:$B,2,FALSE),""),"")))</f>
        <v/>
      </c>
      <c r="CB977">
        <f>CONCATENATE(IF(G977&gt;0,IFERROR(VLOOKUP(G977,abbreviation!$A:$B,2,FALSE),""),""),IF(OR(I977&gt;0,H977&gt;0),SeperatorSpecification,""),IF(I977&gt;0,IFERROR(VLOOKUP(I977,abbreviation!$A:$B,2,FALSE),""),IF(H977&gt;0,IFERROR(VLOOKUP(H977,abbreviation!$A:$B,2,FALSE),""),"")))</f>
        <v/>
      </c>
      <c r="CC977">
        <f>CONCATENATE(IF(K977&gt;0,IFERROR(VLOOKUP(K977,abbreviation!$A:$B,2,FALSE),""),""),IF(OR(M977&gt;0,L977&gt;0),SeperatorSpecification,""),IF(M977&gt;0,IFERROR(VLOOKUP(M977,abbreviation!$A:$B,2,FALSE),""),IF(L977&gt;0,IFERROR(VLOOKUP(L977,abbreviation!$A:$B,2,FALSE),""),"")))</f>
        <v/>
      </c>
      <c r="CD977">
        <f>CONCATENATE(IF(O977&gt;0,IFERROR(VLOOKUP(O977,abbreviation!$A:$B,2,FALSE),""),""),IF(OR(Q977&gt;0,P977&gt;0),SeperatorSpecification,""),IF(Q977&gt;0,IFERROR(VLOOKUP(Q977,abbreviation!$A:$B,2,FALSE),""),IF(P977&gt;0,IFERROR(VLOOKUP(P977,abbreviation!$A:$B,2,FALSE),""),"")))</f>
        <v/>
      </c>
      <c r="CE977">
        <f>CONCATENATE(IF(S977&gt;0,IFERROR(VLOOKUP(S977,abbreviation!$A:$B,2,FALSE),""),""),IF(OR(U977&gt;0,T977&gt;0),SeperatorSpecification,""),IF(U977&gt;0,IFERROR(VLOOKUP(U977,abbreviation!$A:$B,2,FALSE),""),IF(T977&gt;0,IFERROR(VLOOKUP(T977,abbreviation!$A:$B,2,FALSE),""),"")))</f>
        <v/>
      </c>
      <c r="CF977">
        <f>IF(CA977&gt;0,(CA977&amp;IF(OR(ISNUMBER(F977),ISTEXT(F977)),"-"&amp;F977,))&amp;(IF(ISTEXT(G977),"_",)&amp;CB977&amp;IF(OR(ISNUMBER(J977),ISTEXT(J977)),"-"&amp;J977,))&amp;(IF(ISTEXT(K977),"_",)&amp;CC977&amp;IF(OR(ISNUMBER(N977),ISTEXT(N977)),"-"&amp;N977,))&amp;(IF(ISTEXT(O977),"_",)&amp;CD977&amp;IF(OR(ISNUMBER(R977),ISTEXT(R977)),"-"&amp;R977,))&amp;(IF(ISTEXT(S977),"_",)&amp;CE977&amp;IF(OR(ISNUMBER(V977),ISTEXT(V977)),"-"&amp;V977,)&amp;IF(AND(ISTEXT(CA977),CA977&lt;&gt;""),SeparatorBUDO,)),"")</f>
        <v/>
      </c>
      <c r="CG977">
        <f>IF(X977&gt;0,IFERROR(VLOOKUP(X977,abbreviation!$A:$B,2,FALSE),""),"")</f>
        <v/>
      </c>
      <c r="CH977">
        <f>IF(Z977&gt;0,IFERROR(VLOOKUP(Z977,abbreviation!$A:$B,2,FALSE),""),"")</f>
        <v/>
      </c>
      <c r="CI977">
        <f>IF(AD977&gt;0,IFERROR(VLOOKUP(AD977,abbreviation!$A:$B,2,FALSE),""),"")</f>
        <v/>
      </c>
      <c r="CJ977">
        <f>IF(AF977&gt;0,IFERROR(VLOOKUP(AF977,abbreviation!$A:$B,2,FALSE),""),"")</f>
        <v/>
      </c>
      <c r="CK977">
        <f>IF(AJ977&gt;0,IFERROR(VLOOKUP(AJ977,abbreviation!$A:$B,2,FALSE),""),"")</f>
        <v/>
      </c>
      <c r="CL977">
        <f>IF(AL977&gt;0,IFERROR(VLOOKUP(AL977,abbreviation!$A:$B,2,FALSE),""),"")</f>
        <v/>
      </c>
      <c r="CM977">
        <f>IF(CG977&gt;0,(CG977&amp;IF(ISTEXT(Z977),SeperatorSpecification&amp;CH977,)&amp;IF(OR(ISTEXT(AB977),ISNUMBER(AB977)),"-"&amp;AB977,))&amp;("_"&amp;CI977&amp;IF(ISTEXT(AF977),SeperatorSpecification&amp;CJ977,)&amp;IF(OR(ISTEXT(AH977),ISNUMBER(AH977)),"-"&amp;AH977,))&amp;("_"&amp;CK977&amp;IF(ISTEXT(AL977),SeperatorSpecification&amp;CL977,)&amp;IF(OR(ISTEXT(AN977),ISNUMBER(AN977)),"-"&amp;AN977,)),"")</f>
        <v/>
      </c>
      <c r="CN977">
        <f>IF(AP977&gt;0,IFERROR(VLOOKUP(AP977,abbreviation!$A:$B,2,FALSE),""),"")</f>
        <v/>
      </c>
      <c r="CO977">
        <f>IF(AR977&gt;0,IFERROR(VLOOKUP(AR977,abbreviation!$A:$B,2,FALSE),""),"")</f>
        <v/>
      </c>
      <c r="CP977">
        <f>IF(AT977&gt;0,IFERROR(VLOOKUP(AT977,abbreviation!$A:$B,2,FALSE),""),"")</f>
        <v/>
      </c>
      <c r="CQ977">
        <f>IF(AV977&gt;0,IFERROR(VLOOKUP(AV977,abbreviation!$A:$B,2,FALSE),""),"")</f>
        <v/>
      </c>
      <c r="CR977">
        <f>"_"&amp;CN977&amp;IF(ISTEXT(AR977),SeperatorSpecification&amp;CO977,)&amp;IF(ISTEXT(AT977),SeperatorSpecification&amp;CP977,)&amp;IF(ISTEXT(AV977),SeperatorSpecification&amp;CQ977,)&amp;IF(OR(ISTEXT(AX977),ISNUMBER(AX977)),"-"&amp;AX977,)</f>
        <v/>
      </c>
      <c r="CS977">
        <f>IF(AZ977&gt;0,IFERROR(VLOOKUP(AZ977,abbreviation!$A:$B,2,FALSE),""),"")</f>
        <v/>
      </c>
      <c r="CT977">
        <f>IF(BB977&gt;0,IFERROR(VLOOKUP(BB977,abbreviation!$A:$B,2,FALSE),""),"")</f>
        <v/>
      </c>
      <c r="CU977">
        <f>IF(BD977&gt;0,IFERROR(VLOOKUP(BD977,abbreviation!$A:$B,2,FALSE),""),"")</f>
        <v/>
      </c>
      <c r="CV977">
        <f>IF(BF977&gt;0,IFERROR(VLOOKUP(BF977,abbreviation!$A:$B,2,FALSE),""),"")</f>
        <v/>
      </c>
      <c r="CW977">
        <f>IF(BJ977&gt;0,IFERROR(VLOOKUP(BJ977,abbreviation!$A:$B,2,FALSE),""),"")</f>
        <v/>
      </c>
      <c r="CX977">
        <f>"_"&amp;CS977&amp;IF(ISTEXT(BB977),SeperatorSpecification&amp;CT977,"")&amp;IF(ISTEXT(BD977),SeperatorSpecification&amp;CU977,"")&amp;IF(ISTEXT(BF977),SeperatorSpecification&amp;CV977,"")&amp;IF(ISTEXT(BH977),SeperatorSpecification&amp;BH977,"")&amp;"_"&amp;CW977&amp;IF(OR(ISNUMBER(BL977),ISTEXT(BL977)),"-"&amp;BL977,)</f>
        <v/>
      </c>
      <c r="CY977">
        <f>CONCATENATE(IF(BN977&gt;0,IFERROR(VLOOKUP(BN977,abbreviation!$A:$B,2,FALSE),""),""),IF(OR(BP977&gt;0,BO977&gt;0),SeperatorSpecification,""),IF(BP977&gt;0,IFERROR(VLOOKUP(BP977,abbreviation!$A:$B,2,FALSE),""),IF(BO977&gt;0,IFERROR(VLOOKUP(BO977,abbreviation!$A:$B,2,FALSE),""),"")))</f>
        <v/>
      </c>
      <c r="CZ977">
        <f>CONCATENATE(IF(BR977&gt;0,IFERROR(VLOOKUP(BR977,abbreviation!$A:$B,2,FALSE),""),""),IF(OR(BT977&gt;0,BS977&gt;0),SeperatorSpecification,""),IF(BT977&gt;0,IFERROR(VLOOKUP(BT977,abbreviation!$A:$B,2,FALSE),""),IF(BS977&gt;0,IFERROR(VLOOKUP(BS977,abbreviation!$A:$B,2,FALSE),""),"")))</f>
        <v/>
      </c>
      <c r="DA977">
        <f>CONCATENATE(IF(BV977&gt;0,IFERROR(VLOOKUP(BV977,abbreviation!$A:$B,2,FALSE),""),""),IF(OR(BX977&gt;0,BW977&gt;0),SeperatorSpecification,""),IF(BX977&gt;0,IFERROR(VLOOKUP(BX977,abbreviation!$A:$B,2,FALSE),""),IF(BW977&gt;0,IFERROR(VLOOKUP(BW977,abbreviation!$A:$B,2,FALSE),""),"")))</f>
        <v/>
      </c>
      <c r="DB977">
        <f>IF(BN977&gt;0,(IF(ISTEXT(BN977),SeparatorBUDO,"")&amp;CY977&amp;IF(OR(ISNUMBER(BQ977),ISTEXT(BQ977)),"-"&amp;BQ977,))&amp;(IF(ISTEXT(BR977),"_",)&amp;CZ977&amp;IF(OR(ISNUMBER(BU977),ISTEXT(BU977)),"-"&amp;BU977,))&amp;(IF(ISTEXT(BV977),"_",)&amp;DA977&amp;IF(OR(ISNUMBER(BY977),ISTEXT(BY977)),"-"&amp;BY977,)),"")</f>
        <v/>
      </c>
      <c r="DC977">
        <f>IF(OR(X977&lt;&gt;"",AD977&lt;&gt;"",C977&lt;&gt;"",A977&lt;&gt;""),(CF977&amp;CM977&amp;CR977&amp;CX977&amp;DB977),"")</f>
        <v/>
      </c>
      <c r="DE977" s="40">
        <f>DC977</f>
        <v/>
      </c>
    </row>
    <row r="978">
      <c r="F978" s="41" t="n"/>
      <c r="J978" s="41" t="n"/>
      <c r="N978" s="41" t="n"/>
      <c r="R978" s="41" t="n"/>
      <c r="V978" s="41" t="n"/>
      <c r="AA978" s="7" t="n"/>
      <c r="AB978" s="41" t="n"/>
      <c r="AD978" s="6" t="n"/>
      <c r="AE978" s="8" t="n"/>
      <c r="AF978" s="7" t="n"/>
      <c r="AG978" s="7" t="n"/>
      <c r="AH978" s="41" t="n"/>
      <c r="AJ978" s="6" t="n"/>
      <c r="AK978" s="8" t="n"/>
      <c r="AL978" s="7" t="n"/>
      <c r="AM978" s="7" t="n"/>
      <c r="AN978" s="41" t="n"/>
      <c r="AR978" s="7" t="n"/>
      <c r="AX978" s="42" t="n"/>
      <c r="BB978" s="7" t="n"/>
      <c r="BC978" s="8" t="n"/>
      <c r="BH978" s="42" t="n"/>
      <c r="BQ978" s="41" t="n"/>
      <c r="BU978" s="41" t="n"/>
      <c r="BY978" s="41" t="n"/>
      <c r="CA978">
        <f>CONCATENATE(IF(C978&gt;0,IFERROR(VLOOKUP(C978,abbreviation!$A:$B,2,FALSE),""),""),IF(OR(E978&gt;0,D978&gt;0),SeperatorSpecification,""),IF(E978&gt;0,IFERROR(VLOOKUP(E978,abbreviation!$A:$B,2,FALSE),""),IF(D978&gt;0,IFERROR(VLOOKUP(D978,abbreviation!$A:$B,2,FALSE),""),"")))</f>
        <v/>
      </c>
      <c r="CB978">
        <f>CONCATENATE(IF(G978&gt;0,IFERROR(VLOOKUP(G978,abbreviation!$A:$B,2,FALSE),""),""),IF(OR(I978&gt;0,H978&gt;0),SeperatorSpecification,""),IF(I978&gt;0,IFERROR(VLOOKUP(I978,abbreviation!$A:$B,2,FALSE),""),IF(H978&gt;0,IFERROR(VLOOKUP(H978,abbreviation!$A:$B,2,FALSE),""),"")))</f>
        <v/>
      </c>
      <c r="CC978">
        <f>CONCATENATE(IF(K978&gt;0,IFERROR(VLOOKUP(K978,abbreviation!$A:$B,2,FALSE),""),""),IF(OR(M978&gt;0,L978&gt;0),SeperatorSpecification,""),IF(M978&gt;0,IFERROR(VLOOKUP(M978,abbreviation!$A:$B,2,FALSE),""),IF(L978&gt;0,IFERROR(VLOOKUP(L978,abbreviation!$A:$B,2,FALSE),""),"")))</f>
        <v/>
      </c>
      <c r="CD978">
        <f>CONCATENATE(IF(O978&gt;0,IFERROR(VLOOKUP(O978,abbreviation!$A:$B,2,FALSE),""),""),IF(OR(Q978&gt;0,P978&gt;0),SeperatorSpecification,""),IF(Q978&gt;0,IFERROR(VLOOKUP(Q978,abbreviation!$A:$B,2,FALSE),""),IF(P978&gt;0,IFERROR(VLOOKUP(P978,abbreviation!$A:$B,2,FALSE),""),"")))</f>
        <v/>
      </c>
      <c r="CE978">
        <f>CONCATENATE(IF(S978&gt;0,IFERROR(VLOOKUP(S978,abbreviation!$A:$B,2,FALSE),""),""),IF(OR(U978&gt;0,T978&gt;0),SeperatorSpecification,""),IF(U978&gt;0,IFERROR(VLOOKUP(U978,abbreviation!$A:$B,2,FALSE),""),IF(T978&gt;0,IFERROR(VLOOKUP(T978,abbreviation!$A:$B,2,FALSE),""),"")))</f>
        <v/>
      </c>
      <c r="CF978">
        <f>IF(CA978&gt;0,(CA978&amp;IF(OR(ISNUMBER(F978),ISTEXT(F978)),"-"&amp;F978,))&amp;(IF(ISTEXT(G978),"_",)&amp;CB978&amp;IF(OR(ISNUMBER(J978),ISTEXT(J978)),"-"&amp;J978,))&amp;(IF(ISTEXT(K978),"_",)&amp;CC978&amp;IF(OR(ISNUMBER(N978),ISTEXT(N978)),"-"&amp;N978,))&amp;(IF(ISTEXT(O978),"_",)&amp;CD978&amp;IF(OR(ISNUMBER(R978),ISTEXT(R978)),"-"&amp;R978,))&amp;(IF(ISTEXT(S978),"_",)&amp;CE978&amp;IF(OR(ISNUMBER(V978),ISTEXT(V978)),"-"&amp;V978,)&amp;IF(AND(ISTEXT(CA978),CA978&lt;&gt;""),SeparatorBUDO,)),"")</f>
        <v/>
      </c>
      <c r="CG978">
        <f>IF(X978&gt;0,IFERROR(VLOOKUP(X978,abbreviation!$A:$B,2,FALSE),""),"")</f>
        <v/>
      </c>
      <c r="CH978">
        <f>IF(Z978&gt;0,IFERROR(VLOOKUP(Z978,abbreviation!$A:$B,2,FALSE),""),"")</f>
        <v/>
      </c>
      <c r="CI978">
        <f>IF(AD978&gt;0,IFERROR(VLOOKUP(AD978,abbreviation!$A:$B,2,FALSE),""),"")</f>
        <v/>
      </c>
      <c r="CJ978">
        <f>IF(AF978&gt;0,IFERROR(VLOOKUP(AF978,abbreviation!$A:$B,2,FALSE),""),"")</f>
        <v/>
      </c>
      <c r="CK978">
        <f>IF(AJ978&gt;0,IFERROR(VLOOKUP(AJ978,abbreviation!$A:$B,2,FALSE),""),"")</f>
        <v/>
      </c>
      <c r="CL978">
        <f>IF(AL978&gt;0,IFERROR(VLOOKUP(AL978,abbreviation!$A:$B,2,FALSE),""),"")</f>
        <v/>
      </c>
      <c r="CM978">
        <f>IF(CG978&gt;0,(CG978&amp;IF(ISTEXT(Z978),SeperatorSpecification&amp;CH978,)&amp;IF(OR(ISTEXT(AB978),ISNUMBER(AB978)),"-"&amp;AB978,))&amp;("_"&amp;CI978&amp;IF(ISTEXT(AF978),SeperatorSpecification&amp;CJ978,)&amp;IF(OR(ISTEXT(AH978),ISNUMBER(AH978)),"-"&amp;AH978,))&amp;("_"&amp;CK978&amp;IF(ISTEXT(AL978),SeperatorSpecification&amp;CL978,)&amp;IF(OR(ISTEXT(AN978),ISNUMBER(AN978)),"-"&amp;AN978,)),"")</f>
        <v/>
      </c>
      <c r="CN978">
        <f>IF(AP978&gt;0,IFERROR(VLOOKUP(AP978,abbreviation!$A:$B,2,FALSE),""),"")</f>
        <v/>
      </c>
      <c r="CO978">
        <f>IF(AR978&gt;0,IFERROR(VLOOKUP(AR978,abbreviation!$A:$B,2,FALSE),""),"")</f>
        <v/>
      </c>
      <c r="CP978">
        <f>IF(AT978&gt;0,IFERROR(VLOOKUP(AT978,abbreviation!$A:$B,2,FALSE),""),"")</f>
        <v/>
      </c>
      <c r="CQ978">
        <f>IF(AV978&gt;0,IFERROR(VLOOKUP(AV978,abbreviation!$A:$B,2,FALSE),""),"")</f>
        <v/>
      </c>
      <c r="CR978">
        <f>"_"&amp;CN978&amp;IF(ISTEXT(AR978),SeperatorSpecification&amp;CO978,)&amp;IF(ISTEXT(AT978),SeperatorSpecification&amp;CP978,)&amp;IF(ISTEXT(AV978),SeperatorSpecification&amp;CQ978,)&amp;IF(OR(ISTEXT(AX978),ISNUMBER(AX978)),"-"&amp;AX978,)</f>
        <v/>
      </c>
      <c r="CS978">
        <f>IF(AZ978&gt;0,IFERROR(VLOOKUP(AZ978,abbreviation!$A:$B,2,FALSE),""),"")</f>
        <v/>
      </c>
      <c r="CT978">
        <f>IF(BB978&gt;0,IFERROR(VLOOKUP(BB978,abbreviation!$A:$B,2,FALSE),""),"")</f>
        <v/>
      </c>
      <c r="CU978">
        <f>IF(BD978&gt;0,IFERROR(VLOOKUP(BD978,abbreviation!$A:$B,2,FALSE),""),"")</f>
        <v/>
      </c>
      <c r="CV978">
        <f>IF(BF978&gt;0,IFERROR(VLOOKUP(BF978,abbreviation!$A:$B,2,FALSE),""),"")</f>
        <v/>
      </c>
      <c r="CW978">
        <f>IF(BJ978&gt;0,IFERROR(VLOOKUP(BJ978,abbreviation!$A:$B,2,FALSE),""),"")</f>
        <v/>
      </c>
      <c r="CX978">
        <f>"_"&amp;CS978&amp;IF(ISTEXT(BB978),SeperatorSpecification&amp;CT978,"")&amp;IF(ISTEXT(BD978),SeperatorSpecification&amp;CU978,"")&amp;IF(ISTEXT(BF978),SeperatorSpecification&amp;CV978,"")&amp;IF(ISTEXT(BH978),SeperatorSpecification&amp;BH978,"")&amp;"_"&amp;CW978&amp;IF(OR(ISNUMBER(BL978),ISTEXT(BL978)),"-"&amp;BL978,)</f>
        <v/>
      </c>
      <c r="CY978">
        <f>CONCATENATE(IF(BN978&gt;0,IFERROR(VLOOKUP(BN978,abbreviation!$A:$B,2,FALSE),""),""),IF(OR(BP978&gt;0,BO978&gt;0),SeperatorSpecification,""),IF(BP978&gt;0,IFERROR(VLOOKUP(BP978,abbreviation!$A:$B,2,FALSE),""),IF(BO978&gt;0,IFERROR(VLOOKUP(BO978,abbreviation!$A:$B,2,FALSE),""),"")))</f>
        <v/>
      </c>
      <c r="CZ978">
        <f>CONCATENATE(IF(BR978&gt;0,IFERROR(VLOOKUP(BR978,abbreviation!$A:$B,2,FALSE),""),""),IF(OR(BT978&gt;0,BS978&gt;0),SeperatorSpecification,""),IF(BT978&gt;0,IFERROR(VLOOKUP(BT978,abbreviation!$A:$B,2,FALSE),""),IF(BS978&gt;0,IFERROR(VLOOKUP(BS978,abbreviation!$A:$B,2,FALSE),""),"")))</f>
        <v/>
      </c>
      <c r="DA978">
        <f>CONCATENATE(IF(BV978&gt;0,IFERROR(VLOOKUP(BV978,abbreviation!$A:$B,2,FALSE),""),""),IF(OR(BX978&gt;0,BW978&gt;0),SeperatorSpecification,""),IF(BX978&gt;0,IFERROR(VLOOKUP(BX978,abbreviation!$A:$B,2,FALSE),""),IF(BW978&gt;0,IFERROR(VLOOKUP(BW978,abbreviation!$A:$B,2,FALSE),""),"")))</f>
        <v/>
      </c>
      <c r="DB978">
        <f>IF(BN978&gt;0,(IF(ISTEXT(BN978),SeparatorBUDO,"")&amp;CY978&amp;IF(OR(ISNUMBER(BQ978),ISTEXT(BQ978)),"-"&amp;BQ978,))&amp;(IF(ISTEXT(BR978),"_",)&amp;CZ978&amp;IF(OR(ISNUMBER(BU978),ISTEXT(BU978)),"-"&amp;BU978,))&amp;(IF(ISTEXT(BV978),"_",)&amp;DA978&amp;IF(OR(ISNUMBER(BY978),ISTEXT(BY978)),"-"&amp;BY978,)),"")</f>
        <v/>
      </c>
      <c r="DC978">
        <f>IF(OR(X978&lt;&gt;"",AD978&lt;&gt;"",C978&lt;&gt;"",A978&lt;&gt;""),(CF978&amp;CM978&amp;CR978&amp;CX978&amp;DB978),"")</f>
        <v/>
      </c>
      <c r="DE978" s="40">
        <f>DC978</f>
        <v/>
      </c>
    </row>
    <row r="979">
      <c r="F979" s="41" t="n"/>
      <c r="J979" s="41" t="n"/>
      <c r="N979" s="41" t="n"/>
      <c r="R979" s="41" t="n"/>
      <c r="V979" s="41" t="n"/>
      <c r="AA979" s="7" t="n"/>
      <c r="AB979" s="41" t="n"/>
      <c r="AD979" s="6" t="n"/>
      <c r="AE979" s="8" t="n"/>
      <c r="AF979" s="7" t="n"/>
      <c r="AG979" s="7" t="n"/>
      <c r="AH979" s="41" t="n"/>
      <c r="AJ979" s="6" t="n"/>
      <c r="AK979" s="8" t="n"/>
      <c r="AL979" s="7" t="n"/>
      <c r="AM979" s="7" t="n"/>
      <c r="AN979" s="41" t="n"/>
      <c r="AR979" s="7" t="n"/>
      <c r="AX979" s="42" t="n"/>
      <c r="BB979" s="7" t="n"/>
      <c r="BC979" s="8" t="n"/>
      <c r="BH979" s="42" t="n"/>
      <c r="BQ979" s="41" t="n"/>
      <c r="BU979" s="41" t="n"/>
      <c r="BY979" s="41" t="n"/>
      <c r="CA979">
        <f>CONCATENATE(IF(C979&gt;0,IFERROR(VLOOKUP(C979,abbreviation!$A:$B,2,FALSE),""),""),IF(OR(E979&gt;0,D979&gt;0),SeperatorSpecification,""),IF(E979&gt;0,IFERROR(VLOOKUP(E979,abbreviation!$A:$B,2,FALSE),""),IF(D979&gt;0,IFERROR(VLOOKUP(D979,abbreviation!$A:$B,2,FALSE),""),"")))</f>
        <v/>
      </c>
      <c r="CB979">
        <f>CONCATENATE(IF(G979&gt;0,IFERROR(VLOOKUP(G979,abbreviation!$A:$B,2,FALSE),""),""),IF(OR(I979&gt;0,H979&gt;0),SeperatorSpecification,""),IF(I979&gt;0,IFERROR(VLOOKUP(I979,abbreviation!$A:$B,2,FALSE),""),IF(H979&gt;0,IFERROR(VLOOKUP(H979,abbreviation!$A:$B,2,FALSE),""),"")))</f>
        <v/>
      </c>
      <c r="CC979">
        <f>CONCATENATE(IF(K979&gt;0,IFERROR(VLOOKUP(K979,abbreviation!$A:$B,2,FALSE),""),""),IF(OR(M979&gt;0,L979&gt;0),SeperatorSpecification,""),IF(M979&gt;0,IFERROR(VLOOKUP(M979,abbreviation!$A:$B,2,FALSE),""),IF(L979&gt;0,IFERROR(VLOOKUP(L979,abbreviation!$A:$B,2,FALSE),""),"")))</f>
        <v/>
      </c>
      <c r="CD979">
        <f>CONCATENATE(IF(O979&gt;0,IFERROR(VLOOKUP(O979,abbreviation!$A:$B,2,FALSE),""),""),IF(OR(Q979&gt;0,P979&gt;0),SeperatorSpecification,""),IF(Q979&gt;0,IFERROR(VLOOKUP(Q979,abbreviation!$A:$B,2,FALSE),""),IF(P979&gt;0,IFERROR(VLOOKUP(P979,abbreviation!$A:$B,2,FALSE),""),"")))</f>
        <v/>
      </c>
      <c r="CE979">
        <f>CONCATENATE(IF(S979&gt;0,IFERROR(VLOOKUP(S979,abbreviation!$A:$B,2,FALSE),""),""),IF(OR(U979&gt;0,T979&gt;0),SeperatorSpecification,""),IF(U979&gt;0,IFERROR(VLOOKUP(U979,abbreviation!$A:$B,2,FALSE),""),IF(T979&gt;0,IFERROR(VLOOKUP(T979,abbreviation!$A:$B,2,FALSE),""),"")))</f>
        <v/>
      </c>
      <c r="CF979">
        <f>IF(CA979&gt;0,(CA979&amp;IF(OR(ISNUMBER(F979),ISTEXT(F979)),"-"&amp;F979,))&amp;(IF(ISTEXT(G979),"_",)&amp;CB979&amp;IF(OR(ISNUMBER(J979),ISTEXT(J979)),"-"&amp;J979,))&amp;(IF(ISTEXT(K979),"_",)&amp;CC979&amp;IF(OR(ISNUMBER(N979),ISTEXT(N979)),"-"&amp;N979,))&amp;(IF(ISTEXT(O979),"_",)&amp;CD979&amp;IF(OR(ISNUMBER(R979),ISTEXT(R979)),"-"&amp;R979,))&amp;(IF(ISTEXT(S979),"_",)&amp;CE979&amp;IF(OR(ISNUMBER(V979),ISTEXT(V979)),"-"&amp;V979,)&amp;IF(AND(ISTEXT(CA979),CA979&lt;&gt;""),SeparatorBUDO,)),"")</f>
        <v/>
      </c>
      <c r="CG979">
        <f>IF(X979&gt;0,IFERROR(VLOOKUP(X979,abbreviation!$A:$B,2,FALSE),""),"")</f>
        <v/>
      </c>
      <c r="CH979">
        <f>IF(Z979&gt;0,IFERROR(VLOOKUP(Z979,abbreviation!$A:$B,2,FALSE),""),"")</f>
        <v/>
      </c>
      <c r="CI979">
        <f>IF(AD979&gt;0,IFERROR(VLOOKUP(AD979,abbreviation!$A:$B,2,FALSE),""),"")</f>
        <v/>
      </c>
      <c r="CJ979">
        <f>IF(AF979&gt;0,IFERROR(VLOOKUP(AF979,abbreviation!$A:$B,2,FALSE),""),"")</f>
        <v/>
      </c>
      <c r="CK979">
        <f>IF(AJ979&gt;0,IFERROR(VLOOKUP(AJ979,abbreviation!$A:$B,2,FALSE),""),"")</f>
        <v/>
      </c>
      <c r="CL979">
        <f>IF(AL979&gt;0,IFERROR(VLOOKUP(AL979,abbreviation!$A:$B,2,FALSE),""),"")</f>
        <v/>
      </c>
      <c r="CM979">
        <f>IF(CG979&gt;0,(CG979&amp;IF(ISTEXT(Z979),SeperatorSpecification&amp;CH979,)&amp;IF(OR(ISTEXT(AB979),ISNUMBER(AB979)),"-"&amp;AB979,))&amp;("_"&amp;CI979&amp;IF(ISTEXT(AF979),SeperatorSpecification&amp;CJ979,)&amp;IF(OR(ISTEXT(AH979),ISNUMBER(AH979)),"-"&amp;AH979,))&amp;("_"&amp;CK979&amp;IF(ISTEXT(AL979),SeperatorSpecification&amp;CL979,)&amp;IF(OR(ISTEXT(AN979),ISNUMBER(AN979)),"-"&amp;AN979,)),"")</f>
        <v/>
      </c>
      <c r="CN979">
        <f>IF(AP979&gt;0,IFERROR(VLOOKUP(AP979,abbreviation!$A:$B,2,FALSE),""),"")</f>
        <v/>
      </c>
      <c r="CO979">
        <f>IF(AR979&gt;0,IFERROR(VLOOKUP(AR979,abbreviation!$A:$B,2,FALSE),""),"")</f>
        <v/>
      </c>
      <c r="CP979">
        <f>IF(AT979&gt;0,IFERROR(VLOOKUP(AT979,abbreviation!$A:$B,2,FALSE),""),"")</f>
        <v/>
      </c>
      <c r="CQ979">
        <f>IF(AV979&gt;0,IFERROR(VLOOKUP(AV979,abbreviation!$A:$B,2,FALSE),""),"")</f>
        <v/>
      </c>
      <c r="CR979">
        <f>"_"&amp;CN979&amp;IF(ISTEXT(AR979),SeperatorSpecification&amp;CO979,)&amp;IF(ISTEXT(AT979),SeperatorSpecification&amp;CP979,)&amp;IF(ISTEXT(AV979),SeperatorSpecification&amp;CQ979,)&amp;IF(OR(ISTEXT(AX979),ISNUMBER(AX979)),"-"&amp;AX979,)</f>
        <v/>
      </c>
      <c r="CS979">
        <f>IF(AZ979&gt;0,IFERROR(VLOOKUP(AZ979,abbreviation!$A:$B,2,FALSE),""),"")</f>
        <v/>
      </c>
      <c r="CT979">
        <f>IF(BB979&gt;0,IFERROR(VLOOKUP(BB979,abbreviation!$A:$B,2,FALSE),""),"")</f>
        <v/>
      </c>
      <c r="CU979">
        <f>IF(BD979&gt;0,IFERROR(VLOOKUP(BD979,abbreviation!$A:$B,2,FALSE),""),"")</f>
        <v/>
      </c>
      <c r="CV979">
        <f>IF(BF979&gt;0,IFERROR(VLOOKUP(BF979,abbreviation!$A:$B,2,FALSE),""),"")</f>
        <v/>
      </c>
      <c r="CW979">
        <f>IF(BJ979&gt;0,IFERROR(VLOOKUP(BJ979,abbreviation!$A:$B,2,FALSE),""),"")</f>
        <v/>
      </c>
      <c r="CX979">
        <f>"_"&amp;CS979&amp;IF(ISTEXT(BB979),SeperatorSpecification&amp;CT979,"")&amp;IF(ISTEXT(BD979),SeperatorSpecification&amp;CU979,"")&amp;IF(ISTEXT(BF979),SeperatorSpecification&amp;CV979,"")&amp;IF(ISTEXT(BH979),SeperatorSpecification&amp;BH979,"")&amp;"_"&amp;CW979&amp;IF(OR(ISNUMBER(BL979),ISTEXT(BL979)),"-"&amp;BL979,)</f>
        <v/>
      </c>
      <c r="CY979">
        <f>CONCATENATE(IF(BN979&gt;0,IFERROR(VLOOKUP(BN979,abbreviation!$A:$B,2,FALSE),""),""),IF(OR(BP979&gt;0,BO979&gt;0),SeperatorSpecification,""),IF(BP979&gt;0,IFERROR(VLOOKUP(BP979,abbreviation!$A:$B,2,FALSE),""),IF(BO979&gt;0,IFERROR(VLOOKUP(BO979,abbreviation!$A:$B,2,FALSE),""),"")))</f>
        <v/>
      </c>
      <c r="CZ979">
        <f>CONCATENATE(IF(BR979&gt;0,IFERROR(VLOOKUP(BR979,abbreviation!$A:$B,2,FALSE),""),""),IF(OR(BT979&gt;0,BS979&gt;0),SeperatorSpecification,""),IF(BT979&gt;0,IFERROR(VLOOKUP(BT979,abbreviation!$A:$B,2,FALSE),""),IF(BS979&gt;0,IFERROR(VLOOKUP(BS979,abbreviation!$A:$B,2,FALSE),""),"")))</f>
        <v/>
      </c>
      <c r="DA979">
        <f>CONCATENATE(IF(BV979&gt;0,IFERROR(VLOOKUP(BV979,abbreviation!$A:$B,2,FALSE),""),""),IF(OR(BX979&gt;0,BW979&gt;0),SeperatorSpecification,""),IF(BX979&gt;0,IFERROR(VLOOKUP(BX979,abbreviation!$A:$B,2,FALSE),""),IF(BW979&gt;0,IFERROR(VLOOKUP(BW979,abbreviation!$A:$B,2,FALSE),""),"")))</f>
        <v/>
      </c>
      <c r="DB979">
        <f>IF(BN979&gt;0,(IF(ISTEXT(BN979),SeparatorBUDO,"")&amp;CY979&amp;IF(OR(ISNUMBER(BQ979),ISTEXT(BQ979)),"-"&amp;BQ979,))&amp;(IF(ISTEXT(BR979),"_",)&amp;CZ979&amp;IF(OR(ISNUMBER(BU979),ISTEXT(BU979)),"-"&amp;BU979,))&amp;(IF(ISTEXT(BV979),"_",)&amp;DA979&amp;IF(OR(ISNUMBER(BY979),ISTEXT(BY979)),"-"&amp;BY979,)),"")</f>
        <v/>
      </c>
      <c r="DC979">
        <f>IF(OR(X979&lt;&gt;"",AD979&lt;&gt;"",C979&lt;&gt;"",A979&lt;&gt;""),(CF979&amp;CM979&amp;CR979&amp;CX979&amp;DB979),"")</f>
        <v/>
      </c>
      <c r="DE979" s="40">
        <f>DC979</f>
        <v/>
      </c>
    </row>
    <row r="980">
      <c r="F980" s="41" t="n"/>
      <c r="J980" s="41" t="n"/>
      <c r="N980" s="41" t="n"/>
      <c r="R980" s="41" t="n"/>
      <c r="V980" s="41" t="n"/>
      <c r="AA980" s="7" t="n"/>
      <c r="AB980" s="41" t="n"/>
      <c r="AD980" s="6" t="n"/>
      <c r="AE980" s="8" t="n"/>
      <c r="AF980" s="7" t="n"/>
      <c r="AG980" s="7" t="n"/>
      <c r="AH980" s="41" t="n"/>
      <c r="AJ980" s="6" t="n"/>
      <c r="AK980" s="8" t="n"/>
      <c r="AL980" s="7" t="n"/>
      <c r="AM980" s="7" t="n"/>
      <c r="AN980" s="41" t="n"/>
      <c r="AR980" s="7" t="n"/>
      <c r="AX980" s="42" t="n"/>
      <c r="BB980" s="7" t="n"/>
      <c r="BC980" s="8" t="n"/>
      <c r="BH980" s="42" t="n"/>
      <c r="BQ980" s="41" t="n"/>
      <c r="BU980" s="41" t="n"/>
      <c r="BY980" s="41" t="n"/>
      <c r="CA980">
        <f>CONCATENATE(IF(C980&gt;0,IFERROR(VLOOKUP(C980,abbreviation!$A:$B,2,FALSE),""),""),IF(OR(E980&gt;0,D980&gt;0),SeperatorSpecification,""),IF(E980&gt;0,IFERROR(VLOOKUP(E980,abbreviation!$A:$B,2,FALSE),""),IF(D980&gt;0,IFERROR(VLOOKUP(D980,abbreviation!$A:$B,2,FALSE),""),"")))</f>
        <v/>
      </c>
      <c r="CB980">
        <f>CONCATENATE(IF(G980&gt;0,IFERROR(VLOOKUP(G980,abbreviation!$A:$B,2,FALSE),""),""),IF(OR(I980&gt;0,H980&gt;0),SeperatorSpecification,""),IF(I980&gt;0,IFERROR(VLOOKUP(I980,abbreviation!$A:$B,2,FALSE),""),IF(H980&gt;0,IFERROR(VLOOKUP(H980,abbreviation!$A:$B,2,FALSE),""),"")))</f>
        <v/>
      </c>
      <c r="CC980">
        <f>CONCATENATE(IF(K980&gt;0,IFERROR(VLOOKUP(K980,abbreviation!$A:$B,2,FALSE),""),""),IF(OR(M980&gt;0,L980&gt;0),SeperatorSpecification,""),IF(M980&gt;0,IFERROR(VLOOKUP(M980,abbreviation!$A:$B,2,FALSE),""),IF(L980&gt;0,IFERROR(VLOOKUP(L980,abbreviation!$A:$B,2,FALSE),""),"")))</f>
        <v/>
      </c>
      <c r="CD980">
        <f>CONCATENATE(IF(O980&gt;0,IFERROR(VLOOKUP(O980,abbreviation!$A:$B,2,FALSE),""),""),IF(OR(Q980&gt;0,P980&gt;0),SeperatorSpecification,""),IF(Q980&gt;0,IFERROR(VLOOKUP(Q980,abbreviation!$A:$B,2,FALSE),""),IF(P980&gt;0,IFERROR(VLOOKUP(P980,abbreviation!$A:$B,2,FALSE),""),"")))</f>
        <v/>
      </c>
      <c r="CE980">
        <f>CONCATENATE(IF(S980&gt;0,IFERROR(VLOOKUP(S980,abbreviation!$A:$B,2,FALSE),""),""),IF(OR(U980&gt;0,T980&gt;0),SeperatorSpecification,""),IF(U980&gt;0,IFERROR(VLOOKUP(U980,abbreviation!$A:$B,2,FALSE),""),IF(T980&gt;0,IFERROR(VLOOKUP(T980,abbreviation!$A:$B,2,FALSE),""),"")))</f>
        <v/>
      </c>
      <c r="CF980">
        <f>IF(CA980&gt;0,(CA980&amp;IF(OR(ISNUMBER(F980),ISTEXT(F980)),"-"&amp;F980,))&amp;(IF(ISTEXT(G980),"_",)&amp;CB980&amp;IF(OR(ISNUMBER(J980),ISTEXT(J980)),"-"&amp;J980,))&amp;(IF(ISTEXT(K980),"_",)&amp;CC980&amp;IF(OR(ISNUMBER(N980),ISTEXT(N980)),"-"&amp;N980,))&amp;(IF(ISTEXT(O980),"_",)&amp;CD980&amp;IF(OR(ISNUMBER(R980),ISTEXT(R980)),"-"&amp;R980,))&amp;(IF(ISTEXT(S980),"_",)&amp;CE980&amp;IF(OR(ISNUMBER(V980),ISTEXT(V980)),"-"&amp;V980,)&amp;IF(AND(ISTEXT(CA980),CA980&lt;&gt;""),SeparatorBUDO,)),"")</f>
        <v/>
      </c>
      <c r="CG980">
        <f>IF(X980&gt;0,IFERROR(VLOOKUP(X980,abbreviation!$A:$B,2,FALSE),""),"")</f>
        <v/>
      </c>
      <c r="CH980">
        <f>IF(Z980&gt;0,IFERROR(VLOOKUP(Z980,abbreviation!$A:$B,2,FALSE),""),"")</f>
        <v/>
      </c>
      <c r="CI980">
        <f>IF(AD980&gt;0,IFERROR(VLOOKUP(AD980,abbreviation!$A:$B,2,FALSE),""),"")</f>
        <v/>
      </c>
      <c r="CJ980">
        <f>IF(AF980&gt;0,IFERROR(VLOOKUP(AF980,abbreviation!$A:$B,2,FALSE),""),"")</f>
        <v/>
      </c>
      <c r="CK980">
        <f>IF(AJ980&gt;0,IFERROR(VLOOKUP(AJ980,abbreviation!$A:$B,2,FALSE),""),"")</f>
        <v/>
      </c>
      <c r="CL980">
        <f>IF(AL980&gt;0,IFERROR(VLOOKUP(AL980,abbreviation!$A:$B,2,FALSE),""),"")</f>
        <v/>
      </c>
      <c r="CM980">
        <f>IF(CG980&gt;0,(CG980&amp;IF(ISTEXT(Z980),SeperatorSpecification&amp;CH980,)&amp;IF(OR(ISTEXT(AB980),ISNUMBER(AB980)),"-"&amp;AB980,))&amp;("_"&amp;CI980&amp;IF(ISTEXT(AF980),SeperatorSpecification&amp;CJ980,)&amp;IF(OR(ISTEXT(AH980),ISNUMBER(AH980)),"-"&amp;AH980,))&amp;("_"&amp;CK980&amp;IF(ISTEXT(AL980),SeperatorSpecification&amp;CL980,)&amp;IF(OR(ISTEXT(AN980),ISNUMBER(AN980)),"-"&amp;AN980,)),"")</f>
        <v/>
      </c>
      <c r="CN980">
        <f>IF(AP980&gt;0,IFERROR(VLOOKUP(AP980,abbreviation!$A:$B,2,FALSE),""),"")</f>
        <v/>
      </c>
      <c r="CO980">
        <f>IF(AR980&gt;0,IFERROR(VLOOKUP(AR980,abbreviation!$A:$B,2,FALSE),""),"")</f>
        <v/>
      </c>
      <c r="CP980">
        <f>IF(AT980&gt;0,IFERROR(VLOOKUP(AT980,abbreviation!$A:$B,2,FALSE),""),"")</f>
        <v/>
      </c>
      <c r="CQ980">
        <f>IF(AV980&gt;0,IFERROR(VLOOKUP(AV980,abbreviation!$A:$B,2,FALSE),""),"")</f>
        <v/>
      </c>
      <c r="CR980">
        <f>"_"&amp;CN980&amp;IF(ISTEXT(AR980),SeperatorSpecification&amp;CO980,)&amp;IF(ISTEXT(AT980),SeperatorSpecification&amp;CP980,)&amp;IF(ISTEXT(AV980),SeperatorSpecification&amp;CQ980,)&amp;IF(OR(ISTEXT(AX980),ISNUMBER(AX980)),"-"&amp;AX980,)</f>
        <v/>
      </c>
      <c r="CS980">
        <f>IF(AZ980&gt;0,IFERROR(VLOOKUP(AZ980,abbreviation!$A:$B,2,FALSE),""),"")</f>
        <v/>
      </c>
      <c r="CT980">
        <f>IF(BB980&gt;0,IFERROR(VLOOKUP(BB980,abbreviation!$A:$B,2,FALSE),""),"")</f>
        <v/>
      </c>
      <c r="CU980">
        <f>IF(BD980&gt;0,IFERROR(VLOOKUP(BD980,abbreviation!$A:$B,2,FALSE),""),"")</f>
        <v/>
      </c>
      <c r="CV980">
        <f>IF(BF980&gt;0,IFERROR(VLOOKUP(BF980,abbreviation!$A:$B,2,FALSE),""),"")</f>
        <v/>
      </c>
      <c r="CW980">
        <f>IF(BJ980&gt;0,IFERROR(VLOOKUP(BJ980,abbreviation!$A:$B,2,FALSE),""),"")</f>
        <v/>
      </c>
      <c r="CX980">
        <f>"_"&amp;CS980&amp;IF(ISTEXT(BB980),SeperatorSpecification&amp;CT980,"")&amp;IF(ISTEXT(BD980),SeperatorSpecification&amp;CU980,"")&amp;IF(ISTEXT(BF980),SeperatorSpecification&amp;CV980,"")&amp;IF(ISTEXT(BH980),SeperatorSpecification&amp;BH980,"")&amp;"_"&amp;CW980&amp;IF(OR(ISNUMBER(BL980),ISTEXT(BL980)),"-"&amp;BL980,)</f>
        <v/>
      </c>
      <c r="CY980">
        <f>CONCATENATE(IF(BN980&gt;0,IFERROR(VLOOKUP(BN980,abbreviation!$A:$B,2,FALSE),""),""),IF(OR(BP980&gt;0,BO980&gt;0),SeperatorSpecification,""),IF(BP980&gt;0,IFERROR(VLOOKUP(BP980,abbreviation!$A:$B,2,FALSE),""),IF(BO980&gt;0,IFERROR(VLOOKUP(BO980,abbreviation!$A:$B,2,FALSE),""),"")))</f>
        <v/>
      </c>
      <c r="CZ980">
        <f>CONCATENATE(IF(BR980&gt;0,IFERROR(VLOOKUP(BR980,abbreviation!$A:$B,2,FALSE),""),""),IF(OR(BT980&gt;0,BS980&gt;0),SeperatorSpecification,""),IF(BT980&gt;0,IFERROR(VLOOKUP(BT980,abbreviation!$A:$B,2,FALSE),""),IF(BS980&gt;0,IFERROR(VLOOKUP(BS980,abbreviation!$A:$B,2,FALSE),""),"")))</f>
        <v/>
      </c>
      <c r="DA980">
        <f>CONCATENATE(IF(BV980&gt;0,IFERROR(VLOOKUP(BV980,abbreviation!$A:$B,2,FALSE),""),""),IF(OR(BX980&gt;0,BW980&gt;0),SeperatorSpecification,""),IF(BX980&gt;0,IFERROR(VLOOKUP(BX980,abbreviation!$A:$B,2,FALSE),""),IF(BW980&gt;0,IFERROR(VLOOKUP(BW980,abbreviation!$A:$B,2,FALSE),""),"")))</f>
        <v/>
      </c>
      <c r="DB980">
        <f>IF(BN980&gt;0,(IF(ISTEXT(BN980),SeparatorBUDO,"")&amp;CY980&amp;IF(OR(ISNUMBER(BQ980),ISTEXT(BQ980)),"-"&amp;BQ980,))&amp;(IF(ISTEXT(BR980),"_",)&amp;CZ980&amp;IF(OR(ISNUMBER(BU980),ISTEXT(BU980)),"-"&amp;BU980,))&amp;(IF(ISTEXT(BV980),"_",)&amp;DA980&amp;IF(OR(ISNUMBER(BY980),ISTEXT(BY980)),"-"&amp;BY980,)),"")</f>
        <v/>
      </c>
      <c r="DC980">
        <f>IF(OR(X980&lt;&gt;"",AD980&lt;&gt;"",C980&lt;&gt;"",A980&lt;&gt;""),(CF980&amp;CM980&amp;CR980&amp;CX980&amp;DB980),"")</f>
        <v/>
      </c>
      <c r="DE980" s="40">
        <f>DC980</f>
        <v/>
      </c>
    </row>
    <row r="981">
      <c r="F981" s="41" t="n"/>
      <c r="J981" s="41" t="n"/>
      <c r="N981" s="41" t="n"/>
      <c r="R981" s="41" t="n"/>
      <c r="V981" s="41" t="n"/>
      <c r="AA981" s="7" t="n"/>
      <c r="AB981" s="41" t="n"/>
      <c r="AD981" s="6" t="n"/>
      <c r="AE981" s="8" t="n"/>
      <c r="AF981" s="7" t="n"/>
      <c r="AG981" s="7" t="n"/>
      <c r="AH981" s="41" t="n"/>
      <c r="AJ981" s="6" t="n"/>
      <c r="AK981" s="8" t="n"/>
      <c r="AL981" s="7" t="n"/>
      <c r="AM981" s="7" t="n"/>
      <c r="AN981" s="41" t="n"/>
      <c r="AR981" s="7" t="n"/>
      <c r="AX981" s="42" t="n"/>
      <c r="BB981" s="7" t="n"/>
      <c r="BC981" s="8" t="n"/>
      <c r="BH981" s="42" t="n"/>
      <c r="BQ981" s="41" t="n"/>
      <c r="BU981" s="41" t="n"/>
      <c r="BY981" s="41" t="n"/>
      <c r="CA981">
        <f>CONCATENATE(IF(C981&gt;0,IFERROR(VLOOKUP(C981,abbreviation!$A:$B,2,FALSE),""),""),IF(OR(E981&gt;0,D981&gt;0),SeperatorSpecification,""),IF(E981&gt;0,IFERROR(VLOOKUP(E981,abbreviation!$A:$B,2,FALSE),""),IF(D981&gt;0,IFERROR(VLOOKUP(D981,abbreviation!$A:$B,2,FALSE),""),"")))</f>
        <v/>
      </c>
      <c r="CB981">
        <f>CONCATENATE(IF(G981&gt;0,IFERROR(VLOOKUP(G981,abbreviation!$A:$B,2,FALSE),""),""),IF(OR(I981&gt;0,H981&gt;0),SeperatorSpecification,""),IF(I981&gt;0,IFERROR(VLOOKUP(I981,abbreviation!$A:$B,2,FALSE),""),IF(H981&gt;0,IFERROR(VLOOKUP(H981,abbreviation!$A:$B,2,FALSE),""),"")))</f>
        <v/>
      </c>
      <c r="CC981">
        <f>CONCATENATE(IF(K981&gt;0,IFERROR(VLOOKUP(K981,abbreviation!$A:$B,2,FALSE),""),""),IF(OR(M981&gt;0,L981&gt;0),SeperatorSpecification,""),IF(M981&gt;0,IFERROR(VLOOKUP(M981,abbreviation!$A:$B,2,FALSE),""),IF(L981&gt;0,IFERROR(VLOOKUP(L981,abbreviation!$A:$B,2,FALSE),""),"")))</f>
        <v/>
      </c>
      <c r="CD981">
        <f>CONCATENATE(IF(O981&gt;0,IFERROR(VLOOKUP(O981,abbreviation!$A:$B,2,FALSE),""),""),IF(OR(Q981&gt;0,P981&gt;0),SeperatorSpecification,""),IF(Q981&gt;0,IFERROR(VLOOKUP(Q981,abbreviation!$A:$B,2,FALSE),""),IF(P981&gt;0,IFERROR(VLOOKUP(P981,abbreviation!$A:$B,2,FALSE),""),"")))</f>
        <v/>
      </c>
      <c r="CE981">
        <f>CONCATENATE(IF(S981&gt;0,IFERROR(VLOOKUP(S981,abbreviation!$A:$B,2,FALSE),""),""),IF(OR(U981&gt;0,T981&gt;0),SeperatorSpecification,""),IF(U981&gt;0,IFERROR(VLOOKUP(U981,abbreviation!$A:$B,2,FALSE),""),IF(T981&gt;0,IFERROR(VLOOKUP(T981,abbreviation!$A:$B,2,FALSE),""),"")))</f>
        <v/>
      </c>
      <c r="CF981">
        <f>IF(CA981&gt;0,(CA981&amp;IF(OR(ISNUMBER(F981),ISTEXT(F981)),"-"&amp;F981,))&amp;(IF(ISTEXT(G981),"_",)&amp;CB981&amp;IF(OR(ISNUMBER(J981),ISTEXT(J981)),"-"&amp;J981,))&amp;(IF(ISTEXT(K981),"_",)&amp;CC981&amp;IF(OR(ISNUMBER(N981),ISTEXT(N981)),"-"&amp;N981,))&amp;(IF(ISTEXT(O981),"_",)&amp;CD981&amp;IF(OR(ISNUMBER(R981),ISTEXT(R981)),"-"&amp;R981,))&amp;(IF(ISTEXT(S981),"_",)&amp;CE981&amp;IF(OR(ISNUMBER(V981),ISTEXT(V981)),"-"&amp;V981,)&amp;IF(AND(ISTEXT(CA981),CA981&lt;&gt;""),SeparatorBUDO,)),"")</f>
        <v/>
      </c>
      <c r="CG981">
        <f>IF(X981&gt;0,IFERROR(VLOOKUP(X981,abbreviation!$A:$B,2,FALSE),""),"")</f>
        <v/>
      </c>
      <c r="CH981">
        <f>IF(Z981&gt;0,IFERROR(VLOOKUP(Z981,abbreviation!$A:$B,2,FALSE),""),"")</f>
        <v/>
      </c>
      <c r="CI981">
        <f>IF(AD981&gt;0,IFERROR(VLOOKUP(AD981,abbreviation!$A:$B,2,FALSE),""),"")</f>
        <v/>
      </c>
      <c r="CJ981">
        <f>IF(AF981&gt;0,IFERROR(VLOOKUP(AF981,abbreviation!$A:$B,2,FALSE),""),"")</f>
        <v/>
      </c>
      <c r="CK981">
        <f>IF(AJ981&gt;0,IFERROR(VLOOKUP(AJ981,abbreviation!$A:$B,2,FALSE),""),"")</f>
        <v/>
      </c>
      <c r="CL981">
        <f>IF(AL981&gt;0,IFERROR(VLOOKUP(AL981,abbreviation!$A:$B,2,FALSE),""),"")</f>
        <v/>
      </c>
      <c r="CM981">
        <f>IF(CG981&gt;0,(CG981&amp;IF(ISTEXT(Z981),SeperatorSpecification&amp;CH981,)&amp;IF(OR(ISTEXT(AB981),ISNUMBER(AB981)),"-"&amp;AB981,))&amp;("_"&amp;CI981&amp;IF(ISTEXT(AF981),SeperatorSpecification&amp;CJ981,)&amp;IF(OR(ISTEXT(AH981),ISNUMBER(AH981)),"-"&amp;AH981,))&amp;("_"&amp;CK981&amp;IF(ISTEXT(AL981),SeperatorSpecification&amp;CL981,)&amp;IF(OR(ISTEXT(AN981),ISNUMBER(AN981)),"-"&amp;AN981,)),"")</f>
        <v/>
      </c>
      <c r="CN981">
        <f>IF(AP981&gt;0,IFERROR(VLOOKUP(AP981,abbreviation!$A:$B,2,FALSE),""),"")</f>
        <v/>
      </c>
      <c r="CO981">
        <f>IF(AR981&gt;0,IFERROR(VLOOKUP(AR981,abbreviation!$A:$B,2,FALSE),""),"")</f>
        <v/>
      </c>
      <c r="CP981">
        <f>IF(AT981&gt;0,IFERROR(VLOOKUP(AT981,abbreviation!$A:$B,2,FALSE),""),"")</f>
        <v/>
      </c>
      <c r="CQ981">
        <f>IF(AV981&gt;0,IFERROR(VLOOKUP(AV981,abbreviation!$A:$B,2,FALSE),""),"")</f>
        <v/>
      </c>
      <c r="CR981">
        <f>"_"&amp;CN981&amp;IF(ISTEXT(AR981),SeperatorSpecification&amp;CO981,)&amp;IF(ISTEXT(AT981),SeperatorSpecification&amp;CP981,)&amp;IF(ISTEXT(AV981),SeperatorSpecification&amp;CQ981,)&amp;IF(OR(ISTEXT(AX981),ISNUMBER(AX981)),"-"&amp;AX981,)</f>
        <v/>
      </c>
      <c r="CS981">
        <f>IF(AZ981&gt;0,IFERROR(VLOOKUP(AZ981,abbreviation!$A:$B,2,FALSE),""),"")</f>
        <v/>
      </c>
      <c r="CT981">
        <f>IF(BB981&gt;0,IFERROR(VLOOKUP(BB981,abbreviation!$A:$B,2,FALSE),""),"")</f>
        <v/>
      </c>
      <c r="CU981">
        <f>IF(BD981&gt;0,IFERROR(VLOOKUP(BD981,abbreviation!$A:$B,2,FALSE),""),"")</f>
        <v/>
      </c>
      <c r="CV981">
        <f>IF(BF981&gt;0,IFERROR(VLOOKUP(BF981,abbreviation!$A:$B,2,FALSE),""),"")</f>
        <v/>
      </c>
      <c r="CW981">
        <f>IF(BJ981&gt;0,IFERROR(VLOOKUP(BJ981,abbreviation!$A:$B,2,FALSE),""),"")</f>
        <v/>
      </c>
      <c r="CX981">
        <f>"_"&amp;CS981&amp;IF(ISTEXT(BB981),SeperatorSpecification&amp;CT981,"")&amp;IF(ISTEXT(BD981),SeperatorSpecification&amp;CU981,"")&amp;IF(ISTEXT(BF981),SeperatorSpecification&amp;CV981,"")&amp;IF(ISTEXT(BH981),SeperatorSpecification&amp;BH981,"")&amp;"_"&amp;CW981&amp;IF(OR(ISNUMBER(BL981),ISTEXT(BL981)),"-"&amp;BL981,)</f>
        <v/>
      </c>
      <c r="CY981">
        <f>CONCATENATE(IF(BN981&gt;0,IFERROR(VLOOKUP(BN981,abbreviation!$A:$B,2,FALSE),""),""),IF(OR(BP981&gt;0,BO981&gt;0),SeperatorSpecification,""),IF(BP981&gt;0,IFERROR(VLOOKUP(BP981,abbreviation!$A:$B,2,FALSE),""),IF(BO981&gt;0,IFERROR(VLOOKUP(BO981,abbreviation!$A:$B,2,FALSE),""),"")))</f>
        <v/>
      </c>
      <c r="CZ981">
        <f>CONCATENATE(IF(BR981&gt;0,IFERROR(VLOOKUP(BR981,abbreviation!$A:$B,2,FALSE),""),""),IF(OR(BT981&gt;0,BS981&gt;0),SeperatorSpecification,""),IF(BT981&gt;0,IFERROR(VLOOKUP(BT981,abbreviation!$A:$B,2,FALSE),""),IF(BS981&gt;0,IFERROR(VLOOKUP(BS981,abbreviation!$A:$B,2,FALSE),""),"")))</f>
        <v/>
      </c>
      <c r="DA981">
        <f>CONCATENATE(IF(BV981&gt;0,IFERROR(VLOOKUP(BV981,abbreviation!$A:$B,2,FALSE),""),""),IF(OR(BX981&gt;0,BW981&gt;0),SeperatorSpecification,""),IF(BX981&gt;0,IFERROR(VLOOKUP(BX981,abbreviation!$A:$B,2,FALSE),""),IF(BW981&gt;0,IFERROR(VLOOKUP(BW981,abbreviation!$A:$B,2,FALSE),""),"")))</f>
        <v/>
      </c>
      <c r="DB981">
        <f>IF(BN981&gt;0,(IF(ISTEXT(BN981),SeparatorBUDO,"")&amp;CY981&amp;IF(OR(ISNUMBER(BQ981),ISTEXT(BQ981)),"-"&amp;BQ981,))&amp;(IF(ISTEXT(BR981),"_",)&amp;CZ981&amp;IF(OR(ISNUMBER(BU981),ISTEXT(BU981)),"-"&amp;BU981,))&amp;(IF(ISTEXT(BV981),"_",)&amp;DA981&amp;IF(OR(ISNUMBER(BY981),ISTEXT(BY981)),"-"&amp;BY981,)),"")</f>
        <v/>
      </c>
      <c r="DC981">
        <f>IF(OR(X981&lt;&gt;"",AD981&lt;&gt;"",C981&lt;&gt;"",A981&lt;&gt;""),(CF981&amp;CM981&amp;CR981&amp;CX981&amp;DB981),"")</f>
        <v/>
      </c>
      <c r="DE981" s="40">
        <f>DC981</f>
        <v/>
      </c>
    </row>
    <row r="982">
      <c r="F982" s="41" t="n"/>
      <c r="J982" s="41" t="n"/>
      <c r="N982" s="41" t="n"/>
      <c r="R982" s="41" t="n"/>
      <c r="V982" s="41" t="n"/>
      <c r="AA982" s="7" t="n"/>
      <c r="AB982" s="41" t="n"/>
      <c r="AD982" s="6" t="n"/>
      <c r="AE982" s="8" t="n"/>
      <c r="AF982" s="7" t="n"/>
      <c r="AG982" s="7" t="n"/>
      <c r="AH982" s="41" t="n"/>
      <c r="AJ982" s="6" t="n"/>
      <c r="AK982" s="8" t="n"/>
      <c r="AL982" s="7" t="n"/>
      <c r="AM982" s="7" t="n"/>
      <c r="AN982" s="41" t="n"/>
      <c r="AR982" s="7" t="n"/>
      <c r="AX982" s="42" t="n"/>
      <c r="BB982" s="7" t="n"/>
      <c r="BC982" s="8" t="n"/>
      <c r="BH982" s="42" t="n"/>
      <c r="BQ982" s="41" t="n"/>
      <c r="BU982" s="41" t="n"/>
      <c r="BY982" s="41" t="n"/>
      <c r="CA982">
        <f>CONCATENATE(IF(C982&gt;0,IFERROR(VLOOKUP(C982,abbreviation!$A:$B,2,FALSE),""),""),IF(OR(E982&gt;0,D982&gt;0),SeperatorSpecification,""),IF(E982&gt;0,IFERROR(VLOOKUP(E982,abbreviation!$A:$B,2,FALSE),""),IF(D982&gt;0,IFERROR(VLOOKUP(D982,abbreviation!$A:$B,2,FALSE),""),"")))</f>
        <v/>
      </c>
      <c r="CB982">
        <f>CONCATENATE(IF(G982&gt;0,IFERROR(VLOOKUP(G982,abbreviation!$A:$B,2,FALSE),""),""),IF(OR(I982&gt;0,H982&gt;0),SeperatorSpecification,""),IF(I982&gt;0,IFERROR(VLOOKUP(I982,abbreviation!$A:$B,2,FALSE),""),IF(H982&gt;0,IFERROR(VLOOKUP(H982,abbreviation!$A:$B,2,FALSE),""),"")))</f>
        <v/>
      </c>
      <c r="CC982">
        <f>CONCATENATE(IF(K982&gt;0,IFERROR(VLOOKUP(K982,abbreviation!$A:$B,2,FALSE),""),""),IF(OR(M982&gt;0,L982&gt;0),SeperatorSpecification,""),IF(M982&gt;0,IFERROR(VLOOKUP(M982,abbreviation!$A:$B,2,FALSE),""),IF(L982&gt;0,IFERROR(VLOOKUP(L982,abbreviation!$A:$B,2,FALSE),""),"")))</f>
        <v/>
      </c>
      <c r="CD982">
        <f>CONCATENATE(IF(O982&gt;0,IFERROR(VLOOKUP(O982,abbreviation!$A:$B,2,FALSE),""),""),IF(OR(Q982&gt;0,P982&gt;0),SeperatorSpecification,""),IF(Q982&gt;0,IFERROR(VLOOKUP(Q982,abbreviation!$A:$B,2,FALSE),""),IF(P982&gt;0,IFERROR(VLOOKUP(P982,abbreviation!$A:$B,2,FALSE),""),"")))</f>
        <v/>
      </c>
      <c r="CE982">
        <f>CONCATENATE(IF(S982&gt;0,IFERROR(VLOOKUP(S982,abbreviation!$A:$B,2,FALSE),""),""),IF(OR(U982&gt;0,T982&gt;0),SeperatorSpecification,""),IF(U982&gt;0,IFERROR(VLOOKUP(U982,abbreviation!$A:$B,2,FALSE),""),IF(T982&gt;0,IFERROR(VLOOKUP(T982,abbreviation!$A:$B,2,FALSE),""),"")))</f>
        <v/>
      </c>
      <c r="CF982">
        <f>IF(CA982&gt;0,(CA982&amp;IF(OR(ISNUMBER(F982),ISTEXT(F982)),"-"&amp;F982,))&amp;(IF(ISTEXT(G982),"_",)&amp;CB982&amp;IF(OR(ISNUMBER(J982),ISTEXT(J982)),"-"&amp;J982,))&amp;(IF(ISTEXT(K982),"_",)&amp;CC982&amp;IF(OR(ISNUMBER(N982),ISTEXT(N982)),"-"&amp;N982,))&amp;(IF(ISTEXT(O982),"_",)&amp;CD982&amp;IF(OR(ISNUMBER(R982),ISTEXT(R982)),"-"&amp;R982,))&amp;(IF(ISTEXT(S982),"_",)&amp;CE982&amp;IF(OR(ISNUMBER(V982),ISTEXT(V982)),"-"&amp;V982,)&amp;IF(AND(ISTEXT(CA982),CA982&lt;&gt;""),SeparatorBUDO,)),"")</f>
        <v/>
      </c>
      <c r="CG982">
        <f>IF(X982&gt;0,IFERROR(VLOOKUP(X982,abbreviation!$A:$B,2,FALSE),""),"")</f>
        <v/>
      </c>
      <c r="CH982">
        <f>IF(Z982&gt;0,IFERROR(VLOOKUP(Z982,abbreviation!$A:$B,2,FALSE),""),"")</f>
        <v/>
      </c>
      <c r="CI982">
        <f>IF(AD982&gt;0,IFERROR(VLOOKUP(AD982,abbreviation!$A:$B,2,FALSE),""),"")</f>
        <v/>
      </c>
      <c r="CJ982">
        <f>IF(AF982&gt;0,IFERROR(VLOOKUP(AF982,abbreviation!$A:$B,2,FALSE),""),"")</f>
        <v/>
      </c>
      <c r="CK982">
        <f>IF(AJ982&gt;0,IFERROR(VLOOKUP(AJ982,abbreviation!$A:$B,2,FALSE),""),"")</f>
        <v/>
      </c>
      <c r="CL982">
        <f>IF(AL982&gt;0,IFERROR(VLOOKUP(AL982,abbreviation!$A:$B,2,FALSE),""),"")</f>
        <v/>
      </c>
      <c r="CM982">
        <f>IF(CG982&gt;0,(CG982&amp;IF(ISTEXT(Z982),SeperatorSpecification&amp;CH982,)&amp;IF(OR(ISTEXT(AB982),ISNUMBER(AB982)),"-"&amp;AB982,))&amp;("_"&amp;CI982&amp;IF(ISTEXT(AF982),SeperatorSpecification&amp;CJ982,)&amp;IF(OR(ISTEXT(AH982),ISNUMBER(AH982)),"-"&amp;AH982,))&amp;("_"&amp;CK982&amp;IF(ISTEXT(AL982),SeperatorSpecification&amp;CL982,)&amp;IF(OR(ISTEXT(AN982),ISNUMBER(AN982)),"-"&amp;AN982,)),"")</f>
        <v/>
      </c>
      <c r="CN982">
        <f>IF(AP982&gt;0,IFERROR(VLOOKUP(AP982,abbreviation!$A:$B,2,FALSE),""),"")</f>
        <v/>
      </c>
      <c r="CO982">
        <f>IF(AR982&gt;0,IFERROR(VLOOKUP(AR982,abbreviation!$A:$B,2,FALSE),""),"")</f>
        <v/>
      </c>
      <c r="CP982">
        <f>IF(AT982&gt;0,IFERROR(VLOOKUP(AT982,abbreviation!$A:$B,2,FALSE),""),"")</f>
        <v/>
      </c>
      <c r="CQ982">
        <f>IF(AV982&gt;0,IFERROR(VLOOKUP(AV982,abbreviation!$A:$B,2,FALSE),""),"")</f>
        <v/>
      </c>
      <c r="CR982">
        <f>"_"&amp;CN982&amp;IF(ISTEXT(AR982),SeperatorSpecification&amp;CO982,)&amp;IF(ISTEXT(AT982),SeperatorSpecification&amp;CP982,)&amp;IF(ISTEXT(AV982),SeperatorSpecification&amp;CQ982,)&amp;IF(OR(ISTEXT(AX982),ISNUMBER(AX982)),"-"&amp;AX982,)</f>
        <v/>
      </c>
      <c r="CS982">
        <f>IF(AZ982&gt;0,IFERROR(VLOOKUP(AZ982,abbreviation!$A:$B,2,FALSE),""),"")</f>
        <v/>
      </c>
      <c r="CT982">
        <f>IF(BB982&gt;0,IFERROR(VLOOKUP(BB982,abbreviation!$A:$B,2,FALSE),""),"")</f>
        <v/>
      </c>
      <c r="CU982">
        <f>IF(BD982&gt;0,IFERROR(VLOOKUP(BD982,abbreviation!$A:$B,2,FALSE),""),"")</f>
        <v/>
      </c>
      <c r="CV982">
        <f>IF(BF982&gt;0,IFERROR(VLOOKUP(BF982,abbreviation!$A:$B,2,FALSE),""),"")</f>
        <v/>
      </c>
      <c r="CW982">
        <f>IF(BJ982&gt;0,IFERROR(VLOOKUP(BJ982,abbreviation!$A:$B,2,FALSE),""),"")</f>
        <v/>
      </c>
      <c r="CX982">
        <f>"_"&amp;CS982&amp;IF(ISTEXT(BB982),SeperatorSpecification&amp;CT982,"")&amp;IF(ISTEXT(BD982),SeperatorSpecification&amp;CU982,"")&amp;IF(ISTEXT(BF982),SeperatorSpecification&amp;CV982,"")&amp;IF(ISTEXT(BH982),SeperatorSpecification&amp;BH982,"")&amp;"_"&amp;CW982&amp;IF(OR(ISNUMBER(BL982),ISTEXT(BL982)),"-"&amp;BL982,)</f>
        <v/>
      </c>
      <c r="CY982">
        <f>CONCATENATE(IF(BN982&gt;0,IFERROR(VLOOKUP(BN982,abbreviation!$A:$B,2,FALSE),""),""),IF(OR(BP982&gt;0,BO982&gt;0),SeperatorSpecification,""),IF(BP982&gt;0,IFERROR(VLOOKUP(BP982,abbreviation!$A:$B,2,FALSE),""),IF(BO982&gt;0,IFERROR(VLOOKUP(BO982,abbreviation!$A:$B,2,FALSE),""),"")))</f>
        <v/>
      </c>
      <c r="CZ982">
        <f>CONCATENATE(IF(BR982&gt;0,IFERROR(VLOOKUP(BR982,abbreviation!$A:$B,2,FALSE),""),""),IF(OR(BT982&gt;0,BS982&gt;0),SeperatorSpecification,""),IF(BT982&gt;0,IFERROR(VLOOKUP(BT982,abbreviation!$A:$B,2,FALSE),""),IF(BS982&gt;0,IFERROR(VLOOKUP(BS982,abbreviation!$A:$B,2,FALSE),""),"")))</f>
        <v/>
      </c>
      <c r="DA982">
        <f>CONCATENATE(IF(BV982&gt;0,IFERROR(VLOOKUP(BV982,abbreviation!$A:$B,2,FALSE),""),""),IF(OR(BX982&gt;0,BW982&gt;0),SeperatorSpecification,""),IF(BX982&gt;0,IFERROR(VLOOKUP(BX982,abbreviation!$A:$B,2,FALSE),""),IF(BW982&gt;0,IFERROR(VLOOKUP(BW982,abbreviation!$A:$B,2,FALSE),""),"")))</f>
        <v/>
      </c>
      <c r="DB982">
        <f>IF(BN982&gt;0,(IF(ISTEXT(BN982),SeparatorBUDO,"")&amp;CY982&amp;IF(OR(ISNUMBER(BQ982),ISTEXT(BQ982)),"-"&amp;BQ982,))&amp;(IF(ISTEXT(BR982),"_",)&amp;CZ982&amp;IF(OR(ISNUMBER(BU982),ISTEXT(BU982)),"-"&amp;BU982,))&amp;(IF(ISTEXT(BV982),"_",)&amp;DA982&amp;IF(OR(ISNUMBER(BY982),ISTEXT(BY982)),"-"&amp;BY982,)),"")</f>
        <v/>
      </c>
      <c r="DC982">
        <f>IF(OR(X982&lt;&gt;"",AD982&lt;&gt;"",C982&lt;&gt;"",A982&lt;&gt;""),(CF982&amp;CM982&amp;CR982&amp;CX982&amp;DB982),"")</f>
        <v/>
      </c>
      <c r="DE982" s="40">
        <f>DC982</f>
        <v/>
      </c>
    </row>
    <row r="983">
      <c r="F983" s="41" t="n"/>
      <c r="J983" s="41" t="n"/>
      <c r="N983" s="41" t="n"/>
      <c r="R983" s="41" t="n"/>
      <c r="V983" s="41" t="n"/>
      <c r="AA983" s="7" t="n"/>
      <c r="AB983" s="41" t="n"/>
      <c r="AD983" s="6" t="n"/>
      <c r="AE983" s="8" t="n"/>
      <c r="AF983" s="7" t="n"/>
      <c r="AG983" s="7" t="n"/>
      <c r="AH983" s="41" t="n"/>
      <c r="AJ983" s="6" t="n"/>
      <c r="AK983" s="8" t="n"/>
      <c r="AL983" s="7" t="n"/>
      <c r="AM983" s="7" t="n"/>
      <c r="AN983" s="41" t="n"/>
      <c r="AR983" s="7" t="n"/>
      <c r="AX983" s="42" t="n"/>
      <c r="BB983" s="7" t="n"/>
      <c r="BC983" s="8" t="n"/>
      <c r="BH983" s="42" t="n"/>
      <c r="BQ983" s="41" t="n"/>
      <c r="BU983" s="41" t="n"/>
      <c r="BY983" s="41" t="n"/>
      <c r="CA983">
        <f>CONCATENATE(IF(C983&gt;0,IFERROR(VLOOKUP(C983,abbreviation!$A:$B,2,FALSE),""),""),IF(OR(E983&gt;0,D983&gt;0),SeperatorSpecification,""),IF(E983&gt;0,IFERROR(VLOOKUP(E983,abbreviation!$A:$B,2,FALSE),""),IF(D983&gt;0,IFERROR(VLOOKUP(D983,abbreviation!$A:$B,2,FALSE),""),"")))</f>
        <v/>
      </c>
      <c r="CB983">
        <f>CONCATENATE(IF(G983&gt;0,IFERROR(VLOOKUP(G983,abbreviation!$A:$B,2,FALSE),""),""),IF(OR(I983&gt;0,H983&gt;0),SeperatorSpecification,""),IF(I983&gt;0,IFERROR(VLOOKUP(I983,abbreviation!$A:$B,2,FALSE),""),IF(H983&gt;0,IFERROR(VLOOKUP(H983,abbreviation!$A:$B,2,FALSE),""),"")))</f>
        <v/>
      </c>
      <c r="CC983">
        <f>CONCATENATE(IF(K983&gt;0,IFERROR(VLOOKUP(K983,abbreviation!$A:$B,2,FALSE),""),""),IF(OR(M983&gt;0,L983&gt;0),SeperatorSpecification,""),IF(M983&gt;0,IFERROR(VLOOKUP(M983,abbreviation!$A:$B,2,FALSE),""),IF(L983&gt;0,IFERROR(VLOOKUP(L983,abbreviation!$A:$B,2,FALSE),""),"")))</f>
        <v/>
      </c>
      <c r="CD983">
        <f>CONCATENATE(IF(O983&gt;0,IFERROR(VLOOKUP(O983,abbreviation!$A:$B,2,FALSE),""),""),IF(OR(Q983&gt;0,P983&gt;0),SeperatorSpecification,""),IF(Q983&gt;0,IFERROR(VLOOKUP(Q983,abbreviation!$A:$B,2,FALSE),""),IF(P983&gt;0,IFERROR(VLOOKUP(P983,abbreviation!$A:$B,2,FALSE),""),"")))</f>
        <v/>
      </c>
      <c r="CE983">
        <f>CONCATENATE(IF(S983&gt;0,IFERROR(VLOOKUP(S983,abbreviation!$A:$B,2,FALSE),""),""),IF(OR(U983&gt;0,T983&gt;0),SeperatorSpecification,""),IF(U983&gt;0,IFERROR(VLOOKUP(U983,abbreviation!$A:$B,2,FALSE),""),IF(T983&gt;0,IFERROR(VLOOKUP(T983,abbreviation!$A:$B,2,FALSE),""),"")))</f>
        <v/>
      </c>
      <c r="CF983">
        <f>IF(CA983&gt;0,(CA983&amp;IF(OR(ISNUMBER(F983),ISTEXT(F983)),"-"&amp;F983,))&amp;(IF(ISTEXT(G983),"_",)&amp;CB983&amp;IF(OR(ISNUMBER(J983),ISTEXT(J983)),"-"&amp;J983,))&amp;(IF(ISTEXT(K983),"_",)&amp;CC983&amp;IF(OR(ISNUMBER(N983),ISTEXT(N983)),"-"&amp;N983,))&amp;(IF(ISTEXT(O983),"_",)&amp;CD983&amp;IF(OR(ISNUMBER(R983),ISTEXT(R983)),"-"&amp;R983,))&amp;(IF(ISTEXT(S983),"_",)&amp;CE983&amp;IF(OR(ISNUMBER(V983),ISTEXT(V983)),"-"&amp;V983,)&amp;IF(AND(ISTEXT(CA983),CA983&lt;&gt;""),SeparatorBUDO,)),"")</f>
        <v/>
      </c>
      <c r="CG983">
        <f>IF(X983&gt;0,IFERROR(VLOOKUP(X983,abbreviation!$A:$B,2,FALSE),""),"")</f>
        <v/>
      </c>
      <c r="CH983">
        <f>IF(Z983&gt;0,IFERROR(VLOOKUP(Z983,abbreviation!$A:$B,2,FALSE),""),"")</f>
        <v/>
      </c>
      <c r="CI983">
        <f>IF(AD983&gt;0,IFERROR(VLOOKUP(AD983,abbreviation!$A:$B,2,FALSE),""),"")</f>
        <v/>
      </c>
      <c r="CJ983">
        <f>IF(AF983&gt;0,IFERROR(VLOOKUP(AF983,abbreviation!$A:$B,2,FALSE),""),"")</f>
        <v/>
      </c>
      <c r="CK983">
        <f>IF(AJ983&gt;0,IFERROR(VLOOKUP(AJ983,abbreviation!$A:$B,2,FALSE),""),"")</f>
        <v/>
      </c>
      <c r="CL983">
        <f>IF(AL983&gt;0,IFERROR(VLOOKUP(AL983,abbreviation!$A:$B,2,FALSE),""),"")</f>
        <v/>
      </c>
      <c r="CM983">
        <f>IF(CG983&gt;0,(CG983&amp;IF(ISTEXT(Z983),SeperatorSpecification&amp;CH983,)&amp;IF(OR(ISTEXT(AB983),ISNUMBER(AB983)),"-"&amp;AB983,))&amp;("_"&amp;CI983&amp;IF(ISTEXT(AF983),SeperatorSpecification&amp;CJ983,)&amp;IF(OR(ISTEXT(AH983),ISNUMBER(AH983)),"-"&amp;AH983,))&amp;("_"&amp;CK983&amp;IF(ISTEXT(AL983),SeperatorSpecification&amp;CL983,)&amp;IF(OR(ISTEXT(AN983),ISNUMBER(AN983)),"-"&amp;AN983,)),"")</f>
        <v/>
      </c>
      <c r="CN983">
        <f>IF(AP983&gt;0,IFERROR(VLOOKUP(AP983,abbreviation!$A:$B,2,FALSE),""),"")</f>
        <v/>
      </c>
      <c r="CO983">
        <f>IF(AR983&gt;0,IFERROR(VLOOKUP(AR983,abbreviation!$A:$B,2,FALSE),""),"")</f>
        <v/>
      </c>
      <c r="CP983">
        <f>IF(AT983&gt;0,IFERROR(VLOOKUP(AT983,abbreviation!$A:$B,2,FALSE),""),"")</f>
        <v/>
      </c>
      <c r="CQ983">
        <f>IF(AV983&gt;0,IFERROR(VLOOKUP(AV983,abbreviation!$A:$B,2,FALSE),""),"")</f>
        <v/>
      </c>
      <c r="CR983">
        <f>"_"&amp;CN983&amp;IF(ISTEXT(AR983),SeperatorSpecification&amp;CO983,)&amp;IF(ISTEXT(AT983),SeperatorSpecification&amp;CP983,)&amp;IF(ISTEXT(AV983),SeperatorSpecification&amp;CQ983,)&amp;IF(OR(ISTEXT(AX983),ISNUMBER(AX983)),"-"&amp;AX983,)</f>
        <v/>
      </c>
      <c r="CS983">
        <f>IF(AZ983&gt;0,IFERROR(VLOOKUP(AZ983,abbreviation!$A:$B,2,FALSE),""),"")</f>
        <v/>
      </c>
      <c r="CT983">
        <f>IF(BB983&gt;0,IFERROR(VLOOKUP(BB983,abbreviation!$A:$B,2,FALSE),""),"")</f>
        <v/>
      </c>
      <c r="CU983">
        <f>IF(BD983&gt;0,IFERROR(VLOOKUP(BD983,abbreviation!$A:$B,2,FALSE),""),"")</f>
        <v/>
      </c>
      <c r="CV983">
        <f>IF(BF983&gt;0,IFERROR(VLOOKUP(BF983,abbreviation!$A:$B,2,FALSE),""),"")</f>
        <v/>
      </c>
      <c r="CW983">
        <f>IF(BJ983&gt;0,IFERROR(VLOOKUP(BJ983,abbreviation!$A:$B,2,FALSE),""),"")</f>
        <v/>
      </c>
      <c r="CX983">
        <f>"_"&amp;CS983&amp;IF(ISTEXT(BB983),SeperatorSpecification&amp;CT983,"")&amp;IF(ISTEXT(BD983),SeperatorSpecification&amp;CU983,"")&amp;IF(ISTEXT(BF983),SeperatorSpecification&amp;CV983,"")&amp;IF(ISTEXT(BH983),SeperatorSpecification&amp;BH983,"")&amp;"_"&amp;CW983&amp;IF(OR(ISNUMBER(BL983),ISTEXT(BL983)),"-"&amp;BL983,)</f>
        <v/>
      </c>
      <c r="CY983">
        <f>CONCATENATE(IF(BN983&gt;0,IFERROR(VLOOKUP(BN983,abbreviation!$A:$B,2,FALSE),""),""),IF(OR(BP983&gt;0,BO983&gt;0),SeperatorSpecification,""),IF(BP983&gt;0,IFERROR(VLOOKUP(BP983,abbreviation!$A:$B,2,FALSE),""),IF(BO983&gt;0,IFERROR(VLOOKUP(BO983,abbreviation!$A:$B,2,FALSE),""),"")))</f>
        <v/>
      </c>
      <c r="CZ983">
        <f>CONCATENATE(IF(BR983&gt;0,IFERROR(VLOOKUP(BR983,abbreviation!$A:$B,2,FALSE),""),""),IF(OR(BT983&gt;0,BS983&gt;0),SeperatorSpecification,""),IF(BT983&gt;0,IFERROR(VLOOKUP(BT983,abbreviation!$A:$B,2,FALSE),""),IF(BS983&gt;0,IFERROR(VLOOKUP(BS983,abbreviation!$A:$B,2,FALSE),""),"")))</f>
        <v/>
      </c>
      <c r="DA983">
        <f>CONCATENATE(IF(BV983&gt;0,IFERROR(VLOOKUP(BV983,abbreviation!$A:$B,2,FALSE),""),""),IF(OR(BX983&gt;0,BW983&gt;0),SeperatorSpecification,""),IF(BX983&gt;0,IFERROR(VLOOKUP(BX983,abbreviation!$A:$B,2,FALSE),""),IF(BW983&gt;0,IFERROR(VLOOKUP(BW983,abbreviation!$A:$B,2,FALSE),""),"")))</f>
        <v/>
      </c>
      <c r="DB983">
        <f>IF(BN983&gt;0,(IF(ISTEXT(BN983),SeparatorBUDO,"")&amp;CY983&amp;IF(OR(ISNUMBER(BQ983),ISTEXT(BQ983)),"-"&amp;BQ983,))&amp;(IF(ISTEXT(BR983),"_",)&amp;CZ983&amp;IF(OR(ISNUMBER(BU983),ISTEXT(BU983)),"-"&amp;BU983,))&amp;(IF(ISTEXT(BV983),"_",)&amp;DA983&amp;IF(OR(ISNUMBER(BY983),ISTEXT(BY983)),"-"&amp;BY983,)),"")</f>
        <v/>
      </c>
      <c r="DC983">
        <f>IF(OR(X983&lt;&gt;"",AD983&lt;&gt;"",C983&lt;&gt;"",A983&lt;&gt;""),(CF983&amp;CM983&amp;CR983&amp;CX983&amp;DB983),"")</f>
        <v/>
      </c>
      <c r="DE983" s="40">
        <f>DC983</f>
        <v/>
      </c>
    </row>
    <row r="984">
      <c r="F984" s="41" t="n"/>
      <c r="J984" s="41" t="n"/>
      <c r="N984" s="41" t="n"/>
      <c r="R984" s="41" t="n"/>
      <c r="V984" s="41" t="n"/>
      <c r="AA984" s="7" t="n"/>
      <c r="AB984" s="41" t="n"/>
      <c r="AD984" s="6" t="n"/>
      <c r="AE984" s="8" t="n"/>
      <c r="AF984" s="7" t="n"/>
      <c r="AG984" s="7" t="n"/>
      <c r="AH984" s="41" t="n"/>
      <c r="AJ984" s="6" t="n"/>
      <c r="AK984" s="8" t="n"/>
      <c r="AL984" s="7" t="n"/>
      <c r="AM984" s="7" t="n"/>
      <c r="AN984" s="41" t="n"/>
      <c r="AR984" s="7" t="n"/>
      <c r="AX984" s="42" t="n"/>
      <c r="BB984" s="7" t="n"/>
      <c r="BC984" s="8" t="n"/>
      <c r="BH984" s="42" t="n"/>
      <c r="BQ984" s="41" t="n"/>
      <c r="BU984" s="41" t="n"/>
      <c r="BY984" s="41" t="n"/>
      <c r="CA984">
        <f>CONCATENATE(IF(C984&gt;0,IFERROR(VLOOKUP(C984,abbreviation!$A:$B,2,FALSE),""),""),IF(OR(E984&gt;0,D984&gt;0),SeperatorSpecification,""),IF(E984&gt;0,IFERROR(VLOOKUP(E984,abbreviation!$A:$B,2,FALSE),""),IF(D984&gt;0,IFERROR(VLOOKUP(D984,abbreviation!$A:$B,2,FALSE),""),"")))</f>
        <v/>
      </c>
      <c r="CB984">
        <f>CONCATENATE(IF(G984&gt;0,IFERROR(VLOOKUP(G984,abbreviation!$A:$B,2,FALSE),""),""),IF(OR(I984&gt;0,H984&gt;0),SeperatorSpecification,""),IF(I984&gt;0,IFERROR(VLOOKUP(I984,abbreviation!$A:$B,2,FALSE),""),IF(H984&gt;0,IFERROR(VLOOKUP(H984,abbreviation!$A:$B,2,FALSE),""),"")))</f>
        <v/>
      </c>
      <c r="CC984">
        <f>CONCATENATE(IF(K984&gt;0,IFERROR(VLOOKUP(K984,abbreviation!$A:$B,2,FALSE),""),""),IF(OR(M984&gt;0,L984&gt;0),SeperatorSpecification,""),IF(M984&gt;0,IFERROR(VLOOKUP(M984,abbreviation!$A:$B,2,FALSE),""),IF(L984&gt;0,IFERROR(VLOOKUP(L984,abbreviation!$A:$B,2,FALSE),""),"")))</f>
        <v/>
      </c>
      <c r="CD984">
        <f>CONCATENATE(IF(O984&gt;0,IFERROR(VLOOKUP(O984,abbreviation!$A:$B,2,FALSE),""),""),IF(OR(Q984&gt;0,P984&gt;0),SeperatorSpecification,""),IF(Q984&gt;0,IFERROR(VLOOKUP(Q984,abbreviation!$A:$B,2,FALSE),""),IF(P984&gt;0,IFERROR(VLOOKUP(P984,abbreviation!$A:$B,2,FALSE),""),"")))</f>
        <v/>
      </c>
      <c r="CE984">
        <f>CONCATENATE(IF(S984&gt;0,IFERROR(VLOOKUP(S984,abbreviation!$A:$B,2,FALSE),""),""),IF(OR(U984&gt;0,T984&gt;0),SeperatorSpecification,""),IF(U984&gt;0,IFERROR(VLOOKUP(U984,abbreviation!$A:$B,2,FALSE),""),IF(T984&gt;0,IFERROR(VLOOKUP(T984,abbreviation!$A:$B,2,FALSE),""),"")))</f>
        <v/>
      </c>
      <c r="CF984">
        <f>IF(CA984&gt;0,(CA984&amp;IF(OR(ISNUMBER(F984),ISTEXT(F984)),"-"&amp;F984,))&amp;(IF(ISTEXT(G984),"_",)&amp;CB984&amp;IF(OR(ISNUMBER(J984),ISTEXT(J984)),"-"&amp;J984,))&amp;(IF(ISTEXT(K984),"_",)&amp;CC984&amp;IF(OR(ISNUMBER(N984),ISTEXT(N984)),"-"&amp;N984,))&amp;(IF(ISTEXT(O984),"_",)&amp;CD984&amp;IF(OR(ISNUMBER(R984),ISTEXT(R984)),"-"&amp;R984,))&amp;(IF(ISTEXT(S984),"_",)&amp;CE984&amp;IF(OR(ISNUMBER(V984),ISTEXT(V984)),"-"&amp;V984,)&amp;IF(AND(ISTEXT(CA984),CA984&lt;&gt;""),SeparatorBUDO,)),"")</f>
        <v/>
      </c>
      <c r="CG984">
        <f>IF(X984&gt;0,IFERROR(VLOOKUP(X984,abbreviation!$A:$B,2,FALSE),""),"")</f>
        <v/>
      </c>
      <c r="CH984">
        <f>IF(Z984&gt;0,IFERROR(VLOOKUP(Z984,abbreviation!$A:$B,2,FALSE),""),"")</f>
        <v/>
      </c>
      <c r="CI984">
        <f>IF(AD984&gt;0,IFERROR(VLOOKUP(AD984,abbreviation!$A:$B,2,FALSE),""),"")</f>
        <v/>
      </c>
      <c r="CJ984">
        <f>IF(AF984&gt;0,IFERROR(VLOOKUP(AF984,abbreviation!$A:$B,2,FALSE),""),"")</f>
        <v/>
      </c>
      <c r="CK984">
        <f>IF(AJ984&gt;0,IFERROR(VLOOKUP(AJ984,abbreviation!$A:$B,2,FALSE),""),"")</f>
        <v/>
      </c>
      <c r="CL984">
        <f>IF(AL984&gt;0,IFERROR(VLOOKUP(AL984,abbreviation!$A:$B,2,FALSE),""),"")</f>
        <v/>
      </c>
      <c r="CM984">
        <f>IF(CG984&gt;0,(CG984&amp;IF(ISTEXT(Z984),SeperatorSpecification&amp;CH984,)&amp;IF(OR(ISTEXT(AB984),ISNUMBER(AB984)),"-"&amp;AB984,))&amp;("_"&amp;CI984&amp;IF(ISTEXT(AF984),SeperatorSpecification&amp;CJ984,)&amp;IF(OR(ISTEXT(AH984),ISNUMBER(AH984)),"-"&amp;AH984,))&amp;("_"&amp;CK984&amp;IF(ISTEXT(AL984),SeperatorSpecification&amp;CL984,)&amp;IF(OR(ISTEXT(AN984),ISNUMBER(AN984)),"-"&amp;AN984,)),"")</f>
        <v/>
      </c>
      <c r="CN984">
        <f>IF(AP984&gt;0,IFERROR(VLOOKUP(AP984,abbreviation!$A:$B,2,FALSE),""),"")</f>
        <v/>
      </c>
      <c r="CO984">
        <f>IF(AR984&gt;0,IFERROR(VLOOKUP(AR984,abbreviation!$A:$B,2,FALSE),""),"")</f>
        <v/>
      </c>
      <c r="CP984">
        <f>IF(AT984&gt;0,IFERROR(VLOOKUP(AT984,abbreviation!$A:$B,2,FALSE),""),"")</f>
        <v/>
      </c>
      <c r="CQ984">
        <f>IF(AV984&gt;0,IFERROR(VLOOKUP(AV984,abbreviation!$A:$B,2,FALSE),""),"")</f>
        <v/>
      </c>
      <c r="CR984">
        <f>"_"&amp;CN984&amp;IF(ISTEXT(AR984),SeperatorSpecification&amp;CO984,)&amp;IF(ISTEXT(AT984),SeperatorSpecification&amp;CP984,)&amp;IF(ISTEXT(AV984),SeperatorSpecification&amp;CQ984,)&amp;IF(OR(ISTEXT(AX984),ISNUMBER(AX984)),"-"&amp;AX984,)</f>
        <v/>
      </c>
      <c r="CS984">
        <f>IF(AZ984&gt;0,IFERROR(VLOOKUP(AZ984,abbreviation!$A:$B,2,FALSE),""),"")</f>
        <v/>
      </c>
      <c r="CT984">
        <f>IF(BB984&gt;0,IFERROR(VLOOKUP(BB984,abbreviation!$A:$B,2,FALSE),""),"")</f>
        <v/>
      </c>
      <c r="CU984">
        <f>IF(BD984&gt;0,IFERROR(VLOOKUP(BD984,abbreviation!$A:$B,2,FALSE),""),"")</f>
        <v/>
      </c>
      <c r="CV984">
        <f>IF(BF984&gt;0,IFERROR(VLOOKUP(BF984,abbreviation!$A:$B,2,FALSE),""),"")</f>
        <v/>
      </c>
      <c r="CW984">
        <f>IF(BJ984&gt;0,IFERROR(VLOOKUP(BJ984,abbreviation!$A:$B,2,FALSE),""),"")</f>
        <v/>
      </c>
      <c r="CX984">
        <f>"_"&amp;CS984&amp;IF(ISTEXT(BB984),SeperatorSpecification&amp;CT984,"")&amp;IF(ISTEXT(BD984),SeperatorSpecification&amp;CU984,"")&amp;IF(ISTEXT(BF984),SeperatorSpecification&amp;CV984,"")&amp;IF(ISTEXT(BH984),SeperatorSpecification&amp;BH984,"")&amp;"_"&amp;CW984&amp;IF(OR(ISNUMBER(BL984),ISTEXT(BL984)),"-"&amp;BL984,)</f>
        <v/>
      </c>
      <c r="CY984">
        <f>CONCATENATE(IF(BN984&gt;0,IFERROR(VLOOKUP(BN984,abbreviation!$A:$B,2,FALSE),""),""),IF(OR(BP984&gt;0,BO984&gt;0),SeperatorSpecification,""),IF(BP984&gt;0,IFERROR(VLOOKUP(BP984,abbreviation!$A:$B,2,FALSE),""),IF(BO984&gt;0,IFERROR(VLOOKUP(BO984,abbreviation!$A:$B,2,FALSE),""),"")))</f>
        <v/>
      </c>
      <c r="CZ984">
        <f>CONCATENATE(IF(BR984&gt;0,IFERROR(VLOOKUP(BR984,abbreviation!$A:$B,2,FALSE),""),""),IF(OR(BT984&gt;0,BS984&gt;0),SeperatorSpecification,""),IF(BT984&gt;0,IFERROR(VLOOKUP(BT984,abbreviation!$A:$B,2,FALSE),""),IF(BS984&gt;0,IFERROR(VLOOKUP(BS984,abbreviation!$A:$B,2,FALSE),""),"")))</f>
        <v/>
      </c>
      <c r="DA984">
        <f>CONCATENATE(IF(BV984&gt;0,IFERROR(VLOOKUP(BV984,abbreviation!$A:$B,2,FALSE),""),""),IF(OR(BX984&gt;0,BW984&gt;0),SeperatorSpecification,""),IF(BX984&gt;0,IFERROR(VLOOKUP(BX984,abbreviation!$A:$B,2,FALSE),""),IF(BW984&gt;0,IFERROR(VLOOKUP(BW984,abbreviation!$A:$B,2,FALSE),""),"")))</f>
        <v/>
      </c>
      <c r="DB984">
        <f>IF(BN984&gt;0,(IF(ISTEXT(BN984),SeparatorBUDO,"")&amp;CY984&amp;IF(OR(ISNUMBER(BQ984),ISTEXT(BQ984)),"-"&amp;BQ984,))&amp;(IF(ISTEXT(BR984),"_",)&amp;CZ984&amp;IF(OR(ISNUMBER(BU984),ISTEXT(BU984)),"-"&amp;BU984,))&amp;(IF(ISTEXT(BV984),"_",)&amp;DA984&amp;IF(OR(ISNUMBER(BY984),ISTEXT(BY984)),"-"&amp;BY984,)),"")</f>
        <v/>
      </c>
      <c r="DC984">
        <f>IF(OR(X984&lt;&gt;"",AD984&lt;&gt;"",C984&lt;&gt;"",A984&lt;&gt;""),(CF984&amp;CM984&amp;CR984&amp;CX984&amp;DB984),"")</f>
        <v/>
      </c>
      <c r="DE984" s="40">
        <f>DC984</f>
        <v/>
      </c>
    </row>
    <row r="985">
      <c r="F985" s="41" t="n"/>
      <c r="J985" s="41" t="n"/>
      <c r="N985" s="41" t="n"/>
      <c r="R985" s="41" t="n"/>
      <c r="V985" s="41" t="n"/>
      <c r="AA985" s="7" t="n"/>
      <c r="AB985" s="41" t="n"/>
      <c r="AD985" s="6" t="n"/>
      <c r="AE985" s="8" t="n"/>
      <c r="AF985" s="7" t="n"/>
      <c r="AG985" s="7" t="n"/>
      <c r="AH985" s="41" t="n"/>
      <c r="AJ985" s="6" t="n"/>
      <c r="AK985" s="8" t="n"/>
      <c r="AL985" s="7" t="n"/>
      <c r="AM985" s="7" t="n"/>
      <c r="AN985" s="41" t="n"/>
      <c r="AR985" s="7" t="n"/>
      <c r="AX985" s="42" t="n"/>
      <c r="BB985" s="7" t="n"/>
      <c r="BC985" s="8" t="n"/>
      <c r="BH985" s="42" t="n"/>
      <c r="BQ985" s="41" t="n"/>
      <c r="BU985" s="41" t="n"/>
      <c r="BY985" s="41" t="n"/>
      <c r="CA985">
        <f>CONCATENATE(IF(C985&gt;0,IFERROR(VLOOKUP(C985,abbreviation!$A:$B,2,FALSE),""),""),IF(OR(E985&gt;0,D985&gt;0),SeperatorSpecification,""),IF(E985&gt;0,IFERROR(VLOOKUP(E985,abbreviation!$A:$B,2,FALSE),""),IF(D985&gt;0,IFERROR(VLOOKUP(D985,abbreviation!$A:$B,2,FALSE),""),"")))</f>
        <v/>
      </c>
      <c r="CB985">
        <f>CONCATENATE(IF(G985&gt;0,IFERROR(VLOOKUP(G985,abbreviation!$A:$B,2,FALSE),""),""),IF(OR(I985&gt;0,H985&gt;0),SeperatorSpecification,""),IF(I985&gt;0,IFERROR(VLOOKUP(I985,abbreviation!$A:$B,2,FALSE),""),IF(H985&gt;0,IFERROR(VLOOKUP(H985,abbreviation!$A:$B,2,FALSE),""),"")))</f>
        <v/>
      </c>
      <c r="CC985">
        <f>CONCATENATE(IF(K985&gt;0,IFERROR(VLOOKUP(K985,abbreviation!$A:$B,2,FALSE),""),""),IF(OR(M985&gt;0,L985&gt;0),SeperatorSpecification,""),IF(M985&gt;0,IFERROR(VLOOKUP(M985,abbreviation!$A:$B,2,FALSE),""),IF(L985&gt;0,IFERROR(VLOOKUP(L985,abbreviation!$A:$B,2,FALSE),""),"")))</f>
        <v/>
      </c>
      <c r="CD985">
        <f>CONCATENATE(IF(O985&gt;0,IFERROR(VLOOKUP(O985,abbreviation!$A:$B,2,FALSE),""),""),IF(OR(Q985&gt;0,P985&gt;0),SeperatorSpecification,""),IF(Q985&gt;0,IFERROR(VLOOKUP(Q985,abbreviation!$A:$B,2,FALSE),""),IF(P985&gt;0,IFERROR(VLOOKUP(P985,abbreviation!$A:$B,2,FALSE),""),"")))</f>
        <v/>
      </c>
      <c r="CE985">
        <f>CONCATENATE(IF(S985&gt;0,IFERROR(VLOOKUP(S985,abbreviation!$A:$B,2,FALSE),""),""),IF(OR(U985&gt;0,T985&gt;0),SeperatorSpecification,""),IF(U985&gt;0,IFERROR(VLOOKUP(U985,abbreviation!$A:$B,2,FALSE),""),IF(T985&gt;0,IFERROR(VLOOKUP(T985,abbreviation!$A:$B,2,FALSE),""),"")))</f>
        <v/>
      </c>
      <c r="CF985">
        <f>IF(CA985&gt;0,(CA985&amp;IF(OR(ISNUMBER(F985),ISTEXT(F985)),"-"&amp;F985,))&amp;(IF(ISTEXT(G985),"_",)&amp;CB985&amp;IF(OR(ISNUMBER(J985),ISTEXT(J985)),"-"&amp;J985,))&amp;(IF(ISTEXT(K985),"_",)&amp;CC985&amp;IF(OR(ISNUMBER(N985),ISTEXT(N985)),"-"&amp;N985,))&amp;(IF(ISTEXT(O985),"_",)&amp;CD985&amp;IF(OR(ISNUMBER(R985),ISTEXT(R985)),"-"&amp;R985,))&amp;(IF(ISTEXT(S985),"_",)&amp;CE985&amp;IF(OR(ISNUMBER(V985),ISTEXT(V985)),"-"&amp;V985,)&amp;IF(AND(ISTEXT(CA985),CA985&lt;&gt;""),SeparatorBUDO,)),"")</f>
        <v/>
      </c>
      <c r="CG985">
        <f>IF(X985&gt;0,IFERROR(VLOOKUP(X985,abbreviation!$A:$B,2,FALSE),""),"")</f>
        <v/>
      </c>
      <c r="CH985">
        <f>IF(Z985&gt;0,IFERROR(VLOOKUP(Z985,abbreviation!$A:$B,2,FALSE),""),"")</f>
        <v/>
      </c>
      <c r="CI985">
        <f>IF(AD985&gt;0,IFERROR(VLOOKUP(AD985,abbreviation!$A:$B,2,FALSE),""),"")</f>
        <v/>
      </c>
      <c r="CJ985">
        <f>IF(AF985&gt;0,IFERROR(VLOOKUP(AF985,abbreviation!$A:$B,2,FALSE),""),"")</f>
        <v/>
      </c>
      <c r="CK985">
        <f>IF(AJ985&gt;0,IFERROR(VLOOKUP(AJ985,abbreviation!$A:$B,2,FALSE),""),"")</f>
        <v/>
      </c>
      <c r="CL985">
        <f>IF(AL985&gt;0,IFERROR(VLOOKUP(AL985,abbreviation!$A:$B,2,FALSE),""),"")</f>
        <v/>
      </c>
      <c r="CM985">
        <f>IF(CG985&gt;0,(CG985&amp;IF(ISTEXT(Z985),SeperatorSpecification&amp;CH985,)&amp;IF(OR(ISTEXT(AB985),ISNUMBER(AB985)),"-"&amp;AB985,))&amp;("_"&amp;CI985&amp;IF(ISTEXT(AF985),SeperatorSpecification&amp;CJ985,)&amp;IF(OR(ISTEXT(AH985),ISNUMBER(AH985)),"-"&amp;AH985,))&amp;("_"&amp;CK985&amp;IF(ISTEXT(AL985),SeperatorSpecification&amp;CL985,)&amp;IF(OR(ISTEXT(AN985),ISNUMBER(AN985)),"-"&amp;AN985,)),"")</f>
        <v/>
      </c>
      <c r="CN985">
        <f>IF(AP985&gt;0,IFERROR(VLOOKUP(AP985,abbreviation!$A:$B,2,FALSE),""),"")</f>
        <v/>
      </c>
      <c r="CO985">
        <f>IF(AR985&gt;0,IFERROR(VLOOKUP(AR985,abbreviation!$A:$B,2,FALSE),""),"")</f>
        <v/>
      </c>
      <c r="CP985">
        <f>IF(AT985&gt;0,IFERROR(VLOOKUP(AT985,abbreviation!$A:$B,2,FALSE),""),"")</f>
        <v/>
      </c>
      <c r="CQ985">
        <f>IF(AV985&gt;0,IFERROR(VLOOKUP(AV985,abbreviation!$A:$B,2,FALSE),""),"")</f>
        <v/>
      </c>
      <c r="CR985">
        <f>"_"&amp;CN985&amp;IF(ISTEXT(AR985),SeperatorSpecification&amp;CO985,)&amp;IF(ISTEXT(AT985),SeperatorSpecification&amp;CP985,)&amp;IF(ISTEXT(AV985),SeperatorSpecification&amp;CQ985,)&amp;IF(OR(ISTEXT(AX985),ISNUMBER(AX985)),"-"&amp;AX985,)</f>
        <v/>
      </c>
      <c r="CS985">
        <f>IF(AZ985&gt;0,IFERROR(VLOOKUP(AZ985,abbreviation!$A:$B,2,FALSE),""),"")</f>
        <v/>
      </c>
      <c r="CT985">
        <f>IF(BB985&gt;0,IFERROR(VLOOKUP(BB985,abbreviation!$A:$B,2,FALSE),""),"")</f>
        <v/>
      </c>
      <c r="CU985">
        <f>IF(BD985&gt;0,IFERROR(VLOOKUP(BD985,abbreviation!$A:$B,2,FALSE),""),"")</f>
        <v/>
      </c>
      <c r="CV985">
        <f>IF(BF985&gt;0,IFERROR(VLOOKUP(BF985,abbreviation!$A:$B,2,FALSE),""),"")</f>
        <v/>
      </c>
      <c r="CW985">
        <f>IF(BJ985&gt;0,IFERROR(VLOOKUP(BJ985,abbreviation!$A:$B,2,FALSE),""),"")</f>
        <v/>
      </c>
      <c r="CX985">
        <f>"_"&amp;CS985&amp;IF(ISTEXT(BB985),SeperatorSpecification&amp;CT985,"")&amp;IF(ISTEXT(BD985),SeperatorSpecification&amp;CU985,"")&amp;IF(ISTEXT(BF985),SeperatorSpecification&amp;CV985,"")&amp;IF(ISTEXT(BH985),SeperatorSpecification&amp;BH985,"")&amp;"_"&amp;CW985&amp;IF(OR(ISNUMBER(BL985),ISTEXT(BL985)),"-"&amp;BL985,)</f>
        <v/>
      </c>
      <c r="CY985">
        <f>CONCATENATE(IF(BN985&gt;0,IFERROR(VLOOKUP(BN985,abbreviation!$A:$B,2,FALSE),""),""),IF(OR(BP985&gt;0,BO985&gt;0),SeperatorSpecification,""),IF(BP985&gt;0,IFERROR(VLOOKUP(BP985,abbreviation!$A:$B,2,FALSE),""),IF(BO985&gt;0,IFERROR(VLOOKUP(BO985,abbreviation!$A:$B,2,FALSE),""),"")))</f>
        <v/>
      </c>
      <c r="CZ985">
        <f>CONCATENATE(IF(BR985&gt;0,IFERROR(VLOOKUP(BR985,abbreviation!$A:$B,2,FALSE),""),""),IF(OR(BT985&gt;0,BS985&gt;0),SeperatorSpecification,""),IF(BT985&gt;0,IFERROR(VLOOKUP(BT985,abbreviation!$A:$B,2,FALSE),""),IF(BS985&gt;0,IFERROR(VLOOKUP(BS985,abbreviation!$A:$B,2,FALSE),""),"")))</f>
        <v/>
      </c>
      <c r="DA985">
        <f>CONCATENATE(IF(BV985&gt;0,IFERROR(VLOOKUP(BV985,abbreviation!$A:$B,2,FALSE),""),""),IF(OR(BX985&gt;0,BW985&gt;0),SeperatorSpecification,""),IF(BX985&gt;0,IFERROR(VLOOKUP(BX985,abbreviation!$A:$B,2,FALSE),""),IF(BW985&gt;0,IFERROR(VLOOKUP(BW985,abbreviation!$A:$B,2,FALSE),""),"")))</f>
        <v/>
      </c>
      <c r="DB985">
        <f>IF(BN985&gt;0,(IF(ISTEXT(BN985),SeparatorBUDO,"")&amp;CY985&amp;IF(OR(ISNUMBER(BQ985),ISTEXT(BQ985)),"-"&amp;BQ985,))&amp;(IF(ISTEXT(BR985),"_",)&amp;CZ985&amp;IF(OR(ISNUMBER(BU985),ISTEXT(BU985)),"-"&amp;BU985,))&amp;(IF(ISTEXT(BV985),"_",)&amp;DA985&amp;IF(OR(ISNUMBER(BY985),ISTEXT(BY985)),"-"&amp;BY985,)),"")</f>
        <v/>
      </c>
      <c r="DC985">
        <f>IF(OR(X985&lt;&gt;"",AD985&lt;&gt;"",C985&lt;&gt;"",A985&lt;&gt;""),(CF985&amp;CM985&amp;CR985&amp;CX985&amp;DB985),"")</f>
        <v/>
      </c>
      <c r="DE985" s="40">
        <f>DC985</f>
        <v/>
      </c>
    </row>
    <row r="986">
      <c r="F986" s="41" t="n"/>
      <c r="J986" s="41" t="n"/>
      <c r="N986" s="41" t="n"/>
      <c r="R986" s="41" t="n"/>
      <c r="V986" s="41" t="n"/>
      <c r="AA986" s="7" t="n"/>
      <c r="AB986" s="41" t="n"/>
      <c r="AD986" s="6" t="n"/>
      <c r="AE986" s="8" t="n"/>
      <c r="AF986" s="7" t="n"/>
      <c r="AG986" s="7" t="n"/>
      <c r="AH986" s="41" t="n"/>
      <c r="AJ986" s="6" t="n"/>
      <c r="AK986" s="8" t="n"/>
      <c r="AL986" s="7" t="n"/>
      <c r="AM986" s="7" t="n"/>
      <c r="AN986" s="41" t="n"/>
      <c r="AR986" s="7" t="n"/>
      <c r="AX986" s="42" t="n"/>
      <c r="BB986" s="7" t="n"/>
      <c r="BC986" s="8" t="n"/>
      <c r="BH986" s="42" t="n"/>
      <c r="BQ986" s="41" t="n"/>
      <c r="BU986" s="41" t="n"/>
      <c r="BY986" s="41" t="n"/>
      <c r="CA986">
        <f>CONCATENATE(IF(C986&gt;0,IFERROR(VLOOKUP(C986,abbreviation!$A:$B,2,FALSE),""),""),IF(OR(E986&gt;0,D986&gt;0),SeperatorSpecification,""),IF(E986&gt;0,IFERROR(VLOOKUP(E986,abbreviation!$A:$B,2,FALSE),""),IF(D986&gt;0,IFERROR(VLOOKUP(D986,abbreviation!$A:$B,2,FALSE),""),"")))</f>
        <v/>
      </c>
      <c r="CB986">
        <f>CONCATENATE(IF(G986&gt;0,IFERROR(VLOOKUP(G986,abbreviation!$A:$B,2,FALSE),""),""),IF(OR(I986&gt;0,H986&gt;0),SeperatorSpecification,""),IF(I986&gt;0,IFERROR(VLOOKUP(I986,abbreviation!$A:$B,2,FALSE),""),IF(H986&gt;0,IFERROR(VLOOKUP(H986,abbreviation!$A:$B,2,FALSE),""),"")))</f>
        <v/>
      </c>
      <c r="CC986">
        <f>CONCATENATE(IF(K986&gt;0,IFERROR(VLOOKUP(K986,abbreviation!$A:$B,2,FALSE),""),""),IF(OR(M986&gt;0,L986&gt;0),SeperatorSpecification,""),IF(M986&gt;0,IFERROR(VLOOKUP(M986,abbreviation!$A:$B,2,FALSE),""),IF(L986&gt;0,IFERROR(VLOOKUP(L986,abbreviation!$A:$B,2,FALSE),""),"")))</f>
        <v/>
      </c>
      <c r="CD986">
        <f>CONCATENATE(IF(O986&gt;0,IFERROR(VLOOKUP(O986,abbreviation!$A:$B,2,FALSE),""),""),IF(OR(Q986&gt;0,P986&gt;0),SeperatorSpecification,""),IF(Q986&gt;0,IFERROR(VLOOKUP(Q986,abbreviation!$A:$B,2,FALSE),""),IF(P986&gt;0,IFERROR(VLOOKUP(P986,abbreviation!$A:$B,2,FALSE),""),"")))</f>
        <v/>
      </c>
      <c r="CE986">
        <f>CONCATENATE(IF(S986&gt;0,IFERROR(VLOOKUP(S986,abbreviation!$A:$B,2,FALSE),""),""),IF(OR(U986&gt;0,T986&gt;0),SeperatorSpecification,""),IF(U986&gt;0,IFERROR(VLOOKUP(U986,abbreviation!$A:$B,2,FALSE),""),IF(T986&gt;0,IFERROR(VLOOKUP(T986,abbreviation!$A:$B,2,FALSE),""),"")))</f>
        <v/>
      </c>
      <c r="CF986">
        <f>IF(CA986&gt;0,(CA986&amp;IF(OR(ISNUMBER(F986),ISTEXT(F986)),"-"&amp;F986,))&amp;(IF(ISTEXT(G986),"_",)&amp;CB986&amp;IF(OR(ISNUMBER(J986),ISTEXT(J986)),"-"&amp;J986,))&amp;(IF(ISTEXT(K986),"_",)&amp;CC986&amp;IF(OR(ISNUMBER(N986),ISTEXT(N986)),"-"&amp;N986,))&amp;(IF(ISTEXT(O986),"_",)&amp;CD986&amp;IF(OR(ISNUMBER(R986),ISTEXT(R986)),"-"&amp;R986,))&amp;(IF(ISTEXT(S986),"_",)&amp;CE986&amp;IF(OR(ISNUMBER(V986),ISTEXT(V986)),"-"&amp;V986,)&amp;IF(AND(ISTEXT(CA986),CA986&lt;&gt;""),SeparatorBUDO,)),"")</f>
        <v/>
      </c>
      <c r="CG986">
        <f>IF(X986&gt;0,IFERROR(VLOOKUP(X986,abbreviation!$A:$B,2,FALSE),""),"")</f>
        <v/>
      </c>
      <c r="CH986">
        <f>IF(Z986&gt;0,IFERROR(VLOOKUP(Z986,abbreviation!$A:$B,2,FALSE),""),"")</f>
        <v/>
      </c>
      <c r="CI986">
        <f>IF(AD986&gt;0,IFERROR(VLOOKUP(AD986,abbreviation!$A:$B,2,FALSE),""),"")</f>
        <v/>
      </c>
      <c r="CJ986">
        <f>IF(AF986&gt;0,IFERROR(VLOOKUP(AF986,abbreviation!$A:$B,2,FALSE),""),"")</f>
        <v/>
      </c>
      <c r="CK986">
        <f>IF(AJ986&gt;0,IFERROR(VLOOKUP(AJ986,abbreviation!$A:$B,2,FALSE),""),"")</f>
        <v/>
      </c>
      <c r="CL986">
        <f>IF(AL986&gt;0,IFERROR(VLOOKUP(AL986,abbreviation!$A:$B,2,FALSE),""),"")</f>
        <v/>
      </c>
      <c r="CM986">
        <f>IF(CG986&gt;0,(CG986&amp;IF(ISTEXT(Z986),SeperatorSpecification&amp;CH986,)&amp;IF(OR(ISTEXT(AB986),ISNUMBER(AB986)),"-"&amp;AB986,))&amp;("_"&amp;CI986&amp;IF(ISTEXT(AF986),SeperatorSpecification&amp;CJ986,)&amp;IF(OR(ISTEXT(AH986),ISNUMBER(AH986)),"-"&amp;AH986,))&amp;("_"&amp;CK986&amp;IF(ISTEXT(AL986),SeperatorSpecification&amp;CL986,)&amp;IF(OR(ISTEXT(AN986),ISNUMBER(AN986)),"-"&amp;AN986,)),"")</f>
        <v/>
      </c>
      <c r="CN986">
        <f>IF(AP986&gt;0,IFERROR(VLOOKUP(AP986,abbreviation!$A:$B,2,FALSE),""),"")</f>
        <v/>
      </c>
      <c r="CO986">
        <f>IF(AR986&gt;0,IFERROR(VLOOKUP(AR986,abbreviation!$A:$B,2,FALSE),""),"")</f>
        <v/>
      </c>
      <c r="CP986">
        <f>IF(AT986&gt;0,IFERROR(VLOOKUP(AT986,abbreviation!$A:$B,2,FALSE),""),"")</f>
        <v/>
      </c>
      <c r="CQ986">
        <f>IF(AV986&gt;0,IFERROR(VLOOKUP(AV986,abbreviation!$A:$B,2,FALSE),""),"")</f>
        <v/>
      </c>
      <c r="CR986">
        <f>"_"&amp;CN986&amp;IF(ISTEXT(AR986),SeperatorSpecification&amp;CO986,)&amp;IF(ISTEXT(AT986),SeperatorSpecification&amp;CP986,)&amp;IF(ISTEXT(AV986),SeperatorSpecification&amp;CQ986,)&amp;IF(OR(ISTEXT(AX986),ISNUMBER(AX986)),"-"&amp;AX986,)</f>
        <v/>
      </c>
      <c r="CS986">
        <f>IF(AZ986&gt;0,IFERROR(VLOOKUP(AZ986,abbreviation!$A:$B,2,FALSE),""),"")</f>
        <v/>
      </c>
      <c r="CT986">
        <f>IF(BB986&gt;0,IFERROR(VLOOKUP(BB986,abbreviation!$A:$B,2,FALSE),""),"")</f>
        <v/>
      </c>
      <c r="CU986">
        <f>IF(BD986&gt;0,IFERROR(VLOOKUP(BD986,abbreviation!$A:$B,2,FALSE),""),"")</f>
        <v/>
      </c>
      <c r="CV986">
        <f>IF(BF986&gt;0,IFERROR(VLOOKUP(BF986,abbreviation!$A:$B,2,FALSE),""),"")</f>
        <v/>
      </c>
      <c r="CW986">
        <f>IF(BJ986&gt;0,IFERROR(VLOOKUP(BJ986,abbreviation!$A:$B,2,FALSE),""),"")</f>
        <v/>
      </c>
      <c r="CX986">
        <f>"_"&amp;CS986&amp;IF(ISTEXT(BB986),SeperatorSpecification&amp;CT986,"")&amp;IF(ISTEXT(BD986),SeperatorSpecification&amp;CU986,"")&amp;IF(ISTEXT(BF986),SeperatorSpecification&amp;CV986,"")&amp;IF(ISTEXT(BH986),SeperatorSpecification&amp;BH986,"")&amp;"_"&amp;CW986&amp;IF(OR(ISNUMBER(BL986),ISTEXT(BL986)),"-"&amp;BL986,)</f>
        <v/>
      </c>
      <c r="CY986">
        <f>CONCATENATE(IF(BN986&gt;0,IFERROR(VLOOKUP(BN986,abbreviation!$A:$B,2,FALSE),""),""),IF(OR(BP986&gt;0,BO986&gt;0),SeperatorSpecification,""),IF(BP986&gt;0,IFERROR(VLOOKUP(BP986,abbreviation!$A:$B,2,FALSE),""),IF(BO986&gt;0,IFERROR(VLOOKUP(BO986,abbreviation!$A:$B,2,FALSE),""),"")))</f>
        <v/>
      </c>
      <c r="CZ986">
        <f>CONCATENATE(IF(BR986&gt;0,IFERROR(VLOOKUP(BR986,abbreviation!$A:$B,2,FALSE),""),""),IF(OR(BT986&gt;0,BS986&gt;0),SeperatorSpecification,""),IF(BT986&gt;0,IFERROR(VLOOKUP(BT986,abbreviation!$A:$B,2,FALSE),""),IF(BS986&gt;0,IFERROR(VLOOKUP(BS986,abbreviation!$A:$B,2,FALSE),""),"")))</f>
        <v/>
      </c>
      <c r="DA986">
        <f>CONCATENATE(IF(BV986&gt;0,IFERROR(VLOOKUP(BV986,abbreviation!$A:$B,2,FALSE),""),""),IF(OR(BX986&gt;0,BW986&gt;0),SeperatorSpecification,""),IF(BX986&gt;0,IFERROR(VLOOKUP(BX986,abbreviation!$A:$B,2,FALSE),""),IF(BW986&gt;0,IFERROR(VLOOKUP(BW986,abbreviation!$A:$B,2,FALSE),""),"")))</f>
        <v/>
      </c>
      <c r="DB986">
        <f>IF(BN986&gt;0,(IF(ISTEXT(BN986),SeparatorBUDO,"")&amp;CY986&amp;IF(OR(ISNUMBER(BQ986),ISTEXT(BQ986)),"-"&amp;BQ986,))&amp;(IF(ISTEXT(BR986),"_",)&amp;CZ986&amp;IF(OR(ISNUMBER(BU986),ISTEXT(BU986)),"-"&amp;BU986,))&amp;(IF(ISTEXT(BV986),"_",)&amp;DA986&amp;IF(OR(ISNUMBER(BY986),ISTEXT(BY986)),"-"&amp;BY986,)),"")</f>
        <v/>
      </c>
      <c r="DC986">
        <f>IF(OR(X986&lt;&gt;"",AD986&lt;&gt;"",C986&lt;&gt;"",A986&lt;&gt;""),(CF986&amp;CM986&amp;CR986&amp;CX986&amp;DB986),"")</f>
        <v/>
      </c>
      <c r="DE986" s="40">
        <f>DC986</f>
        <v/>
      </c>
    </row>
    <row r="987">
      <c r="F987" s="41" t="n"/>
      <c r="J987" s="41" t="n"/>
      <c r="N987" s="41" t="n"/>
      <c r="R987" s="41" t="n"/>
      <c r="V987" s="41" t="n"/>
      <c r="AA987" s="7" t="n"/>
      <c r="AB987" s="41" t="n"/>
      <c r="AD987" s="6" t="n"/>
      <c r="AE987" s="8" t="n"/>
      <c r="AF987" s="7" t="n"/>
      <c r="AG987" s="7" t="n"/>
      <c r="AH987" s="41" t="n"/>
      <c r="AJ987" s="6" t="n"/>
      <c r="AK987" s="8" t="n"/>
      <c r="AL987" s="7" t="n"/>
      <c r="AM987" s="7" t="n"/>
      <c r="AN987" s="41" t="n"/>
      <c r="AR987" s="7" t="n"/>
      <c r="AX987" s="42" t="n"/>
      <c r="BB987" s="7" t="n"/>
      <c r="BC987" s="8" t="n"/>
      <c r="BH987" s="42" t="n"/>
      <c r="BQ987" s="41" t="n"/>
      <c r="BU987" s="41" t="n"/>
      <c r="BY987" s="41" t="n"/>
      <c r="CA987">
        <f>CONCATENATE(IF(C987&gt;0,IFERROR(VLOOKUP(C987,abbreviation!$A:$B,2,FALSE),""),""),IF(OR(E987&gt;0,D987&gt;0),SeperatorSpecification,""),IF(E987&gt;0,IFERROR(VLOOKUP(E987,abbreviation!$A:$B,2,FALSE),""),IF(D987&gt;0,IFERROR(VLOOKUP(D987,abbreviation!$A:$B,2,FALSE),""),"")))</f>
        <v/>
      </c>
      <c r="CB987">
        <f>CONCATENATE(IF(G987&gt;0,IFERROR(VLOOKUP(G987,abbreviation!$A:$B,2,FALSE),""),""),IF(OR(I987&gt;0,H987&gt;0),SeperatorSpecification,""),IF(I987&gt;0,IFERROR(VLOOKUP(I987,abbreviation!$A:$B,2,FALSE),""),IF(H987&gt;0,IFERROR(VLOOKUP(H987,abbreviation!$A:$B,2,FALSE),""),"")))</f>
        <v/>
      </c>
      <c r="CC987">
        <f>CONCATENATE(IF(K987&gt;0,IFERROR(VLOOKUP(K987,abbreviation!$A:$B,2,FALSE),""),""),IF(OR(M987&gt;0,L987&gt;0),SeperatorSpecification,""),IF(M987&gt;0,IFERROR(VLOOKUP(M987,abbreviation!$A:$B,2,FALSE),""),IF(L987&gt;0,IFERROR(VLOOKUP(L987,abbreviation!$A:$B,2,FALSE),""),"")))</f>
        <v/>
      </c>
      <c r="CD987">
        <f>CONCATENATE(IF(O987&gt;0,IFERROR(VLOOKUP(O987,abbreviation!$A:$B,2,FALSE),""),""),IF(OR(Q987&gt;0,P987&gt;0),SeperatorSpecification,""),IF(Q987&gt;0,IFERROR(VLOOKUP(Q987,abbreviation!$A:$B,2,FALSE),""),IF(P987&gt;0,IFERROR(VLOOKUP(P987,abbreviation!$A:$B,2,FALSE),""),"")))</f>
        <v/>
      </c>
      <c r="CE987">
        <f>CONCATENATE(IF(S987&gt;0,IFERROR(VLOOKUP(S987,abbreviation!$A:$B,2,FALSE),""),""),IF(OR(U987&gt;0,T987&gt;0),SeperatorSpecification,""),IF(U987&gt;0,IFERROR(VLOOKUP(U987,abbreviation!$A:$B,2,FALSE),""),IF(T987&gt;0,IFERROR(VLOOKUP(T987,abbreviation!$A:$B,2,FALSE),""),"")))</f>
        <v/>
      </c>
      <c r="CF987">
        <f>IF(CA987&gt;0,(CA987&amp;IF(OR(ISNUMBER(F987),ISTEXT(F987)),"-"&amp;F987,))&amp;(IF(ISTEXT(G987),"_",)&amp;CB987&amp;IF(OR(ISNUMBER(J987),ISTEXT(J987)),"-"&amp;J987,))&amp;(IF(ISTEXT(K987),"_",)&amp;CC987&amp;IF(OR(ISNUMBER(N987),ISTEXT(N987)),"-"&amp;N987,))&amp;(IF(ISTEXT(O987),"_",)&amp;CD987&amp;IF(OR(ISNUMBER(R987),ISTEXT(R987)),"-"&amp;R987,))&amp;(IF(ISTEXT(S987),"_",)&amp;CE987&amp;IF(OR(ISNUMBER(V987),ISTEXT(V987)),"-"&amp;V987,)&amp;IF(AND(ISTEXT(CA987),CA987&lt;&gt;""),SeparatorBUDO,)),"")</f>
        <v/>
      </c>
      <c r="CG987">
        <f>IF(X987&gt;0,IFERROR(VLOOKUP(X987,abbreviation!$A:$B,2,FALSE),""),"")</f>
        <v/>
      </c>
      <c r="CH987">
        <f>IF(Z987&gt;0,IFERROR(VLOOKUP(Z987,abbreviation!$A:$B,2,FALSE),""),"")</f>
        <v/>
      </c>
      <c r="CI987">
        <f>IF(AD987&gt;0,IFERROR(VLOOKUP(AD987,abbreviation!$A:$B,2,FALSE),""),"")</f>
        <v/>
      </c>
      <c r="CJ987">
        <f>IF(AF987&gt;0,IFERROR(VLOOKUP(AF987,abbreviation!$A:$B,2,FALSE),""),"")</f>
        <v/>
      </c>
      <c r="CK987">
        <f>IF(AJ987&gt;0,IFERROR(VLOOKUP(AJ987,abbreviation!$A:$B,2,FALSE),""),"")</f>
        <v/>
      </c>
      <c r="CL987">
        <f>IF(AL987&gt;0,IFERROR(VLOOKUP(AL987,abbreviation!$A:$B,2,FALSE),""),"")</f>
        <v/>
      </c>
      <c r="CM987">
        <f>IF(CG987&gt;0,(CG987&amp;IF(ISTEXT(Z987),SeperatorSpecification&amp;CH987,)&amp;IF(OR(ISTEXT(AB987),ISNUMBER(AB987)),"-"&amp;AB987,))&amp;("_"&amp;CI987&amp;IF(ISTEXT(AF987),SeperatorSpecification&amp;CJ987,)&amp;IF(OR(ISTEXT(AH987),ISNUMBER(AH987)),"-"&amp;AH987,))&amp;("_"&amp;CK987&amp;IF(ISTEXT(AL987),SeperatorSpecification&amp;CL987,)&amp;IF(OR(ISTEXT(AN987),ISNUMBER(AN987)),"-"&amp;AN987,)),"")</f>
        <v/>
      </c>
      <c r="CN987">
        <f>IF(AP987&gt;0,IFERROR(VLOOKUP(AP987,abbreviation!$A:$B,2,FALSE),""),"")</f>
        <v/>
      </c>
      <c r="CO987">
        <f>IF(AR987&gt;0,IFERROR(VLOOKUP(AR987,abbreviation!$A:$B,2,FALSE),""),"")</f>
        <v/>
      </c>
      <c r="CP987">
        <f>IF(AT987&gt;0,IFERROR(VLOOKUP(AT987,abbreviation!$A:$B,2,FALSE),""),"")</f>
        <v/>
      </c>
      <c r="CQ987">
        <f>IF(AV987&gt;0,IFERROR(VLOOKUP(AV987,abbreviation!$A:$B,2,FALSE),""),"")</f>
        <v/>
      </c>
      <c r="CR987">
        <f>"_"&amp;CN987&amp;IF(ISTEXT(AR987),SeperatorSpecification&amp;CO987,)&amp;IF(ISTEXT(AT987),SeperatorSpecification&amp;CP987,)&amp;IF(ISTEXT(AV987),SeperatorSpecification&amp;CQ987,)&amp;IF(OR(ISTEXT(AX987),ISNUMBER(AX987)),"-"&amp;AX987,)</f>
        <v/>
      </c>
      <c r="CS987">
        <f>IF(AZ987&gt;0,IFERROR(VLOOKUP(AZ987,abbreviation!$A:$B,2,FALSE),""),"")</f>
        <v/>
      </c>
      <c r="CT987">
        <f>IF(BB987&gt;0,IFERROR(VLOOKUP(BB987,abbreviation!$A:$B,2,FALSE),""),"")</f>
        <v/>
      </c>
      <c r="CU987">
        <f>IF(BD987&gt;0,IFERROR(VLOOKUP(BD987,abbreviation!$A:$B,2,FALSE),""),"")</f>
        <v/>
      </c>
      <c r="CV987">
        <f>IF(BF987&gt;0,IFERROR(VLOOKUP(BF987,abbreviation!$A:$B,2,FALSE),""),"")</f>
        <v/>
      </c>
      <c r="CW987">
        <f>IF(BJ987&gt;0,IFERROR(VLOOKUP(BJ987,abbreviation!$A:$B,2,FALSE),""),"")</f>
        <v/>
      </c>
      <c r="CX987">
        <f>"_"&amp;CS987&amp;IF(ISTEXT(BB987),SeperatorSpecification&amp;CT987,"")&amp;IF(ISTEXT(BD987),SeperatorSpecification&amp;CU987,"")&amp;IF(ISTEXT(BF987),SeperatorSpecification&amp;CV987,"")&amp;IF(ISTEXT(BH987),SeperatorSpecification&amp;BH987,"")&amp;"_"&amp;CW987&amp;IF(OR(ISNUMBER(BL987),ISTEXT(BL987)),"-"&amp;BL987,)</f>
        <v/>
      </c>
      <c r="CY987">
        <f>CONCATENATE(IF(BN987&gt;0,IFERROR(VLOOKUP(BN987,abbreviation!$A:$B,2,FALSE),""),""),IF(OR(BP987&gt;0,BO987&gt;0),SeperatorSpecification,""),IF(BP987&gt;0,IFERROR(VLOOKUP(BP987,abbreviation!$A:$B,2,FALSE),""),IF(BO987&gt;0,IFERROR(VLOOKUP(BO987,abbreviation!$A:$B,2,FALSE),""),"")))</f>
        <v/>
      </c>
      <c r="CZ987">
        <f>CONCATENATE(IF(BR987&gt;0,IFERROR(VLOOKUP(BR987,abbreviation!$A:$B,2,FALSE),""),""),IF(OR(BT987&gt;0,BS987&gt;0),SeperatorSpecification,""),IF(BT987&gt;0,IFERROR(VLOOKUP(BT987,abbreviation!$A:$B,2,FALSE),""),IF(BS987&gt;0,IFERROR(VLOOKUP(BS987,abbreviation!$A:$B,2,FALSE),""),"")))</f>
        <v/>
      </c>
      <c r="DA987">
        <f>CONCATENATE(IF(BV987&gt;0,IFERROR(VLOOKUP(BV987,abbreviation!$A:$B,2,FALSE),""),""),IF(OR(BX987&gt;0,BW987&gt;0),SeperatorSpecification,""),IF(BX987&gt;0,IFERROR(VLOOKUP(BX987,abbreviation!$A:$B,2,FALSE),""),IF(BW987&gt;0,IFERROR(VLOOKUP(BW987,abbreviation!$A:$B,2,FALSE),""),"")))</f>
        <v/>
      </c>
      <c r="DB987">
        <f>IF(BN987&gt;0,(IF(ISTEXT(BN987),SeparatorBUDO,"")&amp;CY987&amp;IF(OR(ISNUMBER(BQ987),ISTEXT(BQ987)),"-"&amp;BQ987,))&amp;(IF(ISTEXT(BR987),"_",)&amp;CZ987&amp;IF(OR(ISNUMBER(BU987),ISTEXT(BU987)),"-"&amp;BU987,))&amp;(IF(ISTEXT(BV987),"_",)&amp;DA987&amp;IF(OR(ISNUMBER(BY987),ISTEXT(BY987)),"-"&amp;BY987,)),"")</f>
        <v/>
      </c>
      <c r="DC987">
        <f>IF(OR(X987&lt;&gt;"",AD987&lt;&gt;"",C987&lt;&gt;"",A987&lt;&gt;""),(CF987&amp;CM987&amp;CR987&amp;CX987&amp;DB987),"")</f>
        <v/>
      </c>
      <c r="DE987" s="40">
        <f>DC987</f>
        <v/>
      </c>
    </row>
    <row r="988">
      <c r="F988" s="41" t="n"/>
      <c r="J988" s="41" t="n"/>
      <c r="N988" s="41" t="n"/>
      <c r="R988" s="41" t="n"/>
      <c r="V988" s="41" t="n"/>
      <c r="AA988" s="7" t="n"/>
      <c r="AB988" s="41" t="n"/>
      <c r="AD988" s="6" t="n"/>
      <c r="AE988" s="8" t="n"/>
      <c r="AF988" s="7" t="n"/>
      <c r="AG988" s="7" t="n"/>
      <c r="AH988" s="41" t="n"/>
      <c r="AJ988" s="6" t="n"/>
      <c r="AK988" s="8" t="n"/>
      <c r="AL988" s="7" t="n"/>
      <c r="AM988" s="7" t="n"/>
      <c r="AN988" s="41" t="n"/>
      <c r="AR988" s="7" t="n"/>
      <c r="AX988" s="42" t="n"/>
      <c r="BB988" s="7" t="n"/>
      <c r="BC988" s="8" t="n"/>
      <c r="BH988" s="42" t="n"/>
      <c r="BQ988" s="41" t="n"/>
      <c r="BU988" s="41" t="n"/>
      <c r="BY988" s="41" t="n"/>
      <c r="CA988">
        <f>CONCATENATE(IF(C988&gt;0,IFERROR(VLOOKUP(C988,abbreviation!$A:$B,2,FALSE),""),""),IF(OR(E988&gt;0,D988&gt;0),SeperatorSpecification,""),IF(E988&gt;0,IFERROR(VLOOKUP(E988,abbreviation!$A:$B,2,FALSE),""),IF(D988&gt;0,IFERROR(VLOOKUP(D988,abbreviation!$A:$B,2,FALSE),""),"")))</f>
        <v/>
      </c>
      <c r="CB988">
        <f>CONCATENATE(IF(G988&gt;0,IFERROR(VLOOKUP(G988,abbreviation!$A:$B,2,FALSE),""),""),IF(OR(I988&gt;0,H988&gt;0),SeperatorSpecification,""),IF(I988&gt;0,IFERROR(VLOOKUP(I988,abbreviation!$A:$B,2,FALSE),""),IF(H988&gt;0,IFERROR(VLOOKUP(H988,abbreviation!$A:$B,2,FALSE),""),"")))</f>
        <v/>
      </c>
      <c r="CC988">
        <f>CONCATENATE(IF(K988&gt;0,IFERROR(VLOOKUP(K988,abbreviation!$A:$B,2,FALSE),""),""),IF(OR(M988&gt;0,L988&gt;0),SeperatorSpecification,""),IF(M988&gt;0,IFERROR(VLOOKUP(M988,abbreviation!$A:$B,2,FALSE),""),IF(L988&gt;0,IFERROR(VLOOKUP(L988,abbreviation!$A:$B,2,FALSE),""),"")))</f>
        <v/>
      </c>
      <c r="CD988">
        <f>CONCATENATE(IF(O988&gt;0,IFERROR(VLOOKUP(O988,abbreviation!$A:$B,2,FALSE),""),""),IF(OR(Q988&gt;0,P988&gt;0),SeperatorSpecification,""),IF(Q988&gt;0,IFERROR(VLOOKUP(Q988,abbreviation!$A:$B,2,FALSE),""),IF(P988&gt;0,IFERROR(VLOOKUP(P988,abbreviation!$A:$B,2,FALSE),""),"")))</f>
        <v/>
      </c>
      <c r="CE988">
        <f>CONCATENATE(IF(S988&gt;0,IFERROR(VLOOKUP(S988,abbreviation!$A:$B,2,FALSE),""),""),IF(OR(U988&gt;0,T988&gt;0),SeperatorSpecification,""),IF(U988&gt;0,IFERROR(VLOOKUP(U988,abbreviation!$A:$B,2,FALSE),""),IF(T988&gt;0,IFERROR(VLOOKUP(T988,abbreviation!$A:$B,2,FALSE),""),"")))</f>
        <v/>
      </c>
      <c r="CF988">
        <f>IF(CA988&gt;0,(CA988&amp;IF(OR(ISNUMBER(F988),ISTEXT(F988)),"-"&amp;F988,))&amp;(IF(ISTEXT(G988),"_",)&amp;CB988&amp;IF(OR(ISNUMBER(J988),ISTEXT(J988)),"-"&amp;J988,))&amp;(IF(ISTEXT(K988),"_",)&amp;CC988&amp;IF(OR(ISNUMBER(N988),ISTEXT(N988)),"-"&amp;N988,))&amp;(IF(ISTEXT(O988),"_",)&amp;CD988&amp;IF(OR(ISNUMBER(R988),ISTEXT(R988)),"-"&amp;R988,))&amp;(IF(ISTEXT(S988),"_",)&amp;CE988&amp;IF(OR(ISNUMBER(V988),ISTEXT(V988)),"-"&amp;V988,)&amp;IF(AND(ISTEXT(CA988),CA988&lt;&gt;""),SeparatorBUDO,)),"")</f>
        <v/>
      </c>
      <c r="CG988">
        <f>IF(X988&gt;0,IFERROR(VLOOKUP(X988,abbreviation!$A:$B,2,FALSE),""),"")</f>
        <v/>
      </c>
      <c r="CH988">
        <f>IF(Z988&gt;0,IFERROR(VLOOKUP(Z988,abbreviation!$A:$B,2,FALSE),""),"")</f>
        <v/>
      </c>
      <c r="CI988">
        <f>IF(AD988&gt;0,IFERROR(VLOOKUP(AD988,abbreviation!$A:$B,2,FALSE),""),"")</f>
        <v/>
      </c>
      <c r="CJ988">
        <f>IF(AF988&gt;0,IFERROR(VLOOKUP(AF988,abbreviation!$A:$B,2,FALSE),""),"")</f>
        <v/>
      </c>
      <c r="CK988">
        <f>IF(AJ988&gt;0,IFERROR(VLOOKUP(AJ988,abbreviation!$A:$B,2,FALSE),""),"")</f>
        <v/>
      </c>
      <c r="CL988">
        <f>IF(AL988&gt;0,IFERROR(VLOOKUP(AL988,abbreviation!$A:$B,2,FALSE),""),"")</f>
        <v/>
      </c>
      <c r="CM988">
        <f>IF(CG988&gt;0,(CG988&amp;IF(ISTEXT(Z988),SeperatorSpecification&amp;CH988,)&amp;IF(OR(ISTEXT(AB988),ISNUMBER(AB988)),"-"&amp;AB988,))&amp;("_"&amp;CI988&amp;IF(ISTEXT(AF988),SeperatorSpecification&amp;CJ988,)&amp;IF(OR(ISTEXT(AH988),ISNUMBER(AH988)),"-"&amp;AH988,))&amp;("_"&amp;CK988&amp;IF(ISTEXT(AL988),SeperatorSpecification&amp;CL988,)&amp;IF(OR(ISTEXT(AN988),ISNUMBER(AN988)),"-"&amp;AN988,)),"")</f>
        <v/>
      </c>
      <c r="CN988">
        <f>IF(AP988&gt;0,IFERROR(VLOOKUP(AP988,abbreviation!$A:$B,2,FALSE),""),"")</f>
        <v/>
      </c>
      <c r="CO988">
        <f>IF(AR988&gt;0,IFERROR(VLOOKUP(AR988,abbreviation!$A:$B,2,FALSE),""),"")</f>
        <v/>
      </c>
      <c r="CP988">
        <f>IF(AT988&gt;0,IFERROR(VLOOKUP(AT988,abbreviation!$A:$B,2,FALSE),""),"")</f>
        <v/>
      </c>
      <c r="CQ988">
        <f>IF(AV988&gt;0,IFERROR(VLOOKUP(AV988,abbreviation!$A:$B,2,FALSE),""),"")</f>
        <v/>
      </c>
      <c r="CR988">
        <f>"_"&amp;CN988&amp;IF(ISTEXT(AR988),SeperatorSpecification&amp;CO988,)&amp;IF(ISTEXT(AT988),SeperatorSpecification&amp;CP988,)&amp;IF(ISTEXT(AV988),SeperatorSpecification&amp;CQ988,)&amp;IF(OR(ISTEXT(AX988),ISNUMBER(AX988)),"-"&amp;AX988,)</f>
        <v/>
      </c>
      <c r="CS988">
        <f>IF(AZ988&gt;0,IFERROR(VLOOKUP(AZ988,abbreviation!$A:$B,2,FALSE),""),"")</f>
        <v/>
      </c>
      <c r="CT988">
        <f>IF(BB988&gt;0,IFERROR(VLOOKUP(BB988,abbreviation!$A:$B,2,FALSE),""),"")</f>
        <v/>
      </c>
      <c r="CU988">
        <f>IF(BD988&gt;0,IFERROR(VLOOKUP(BD988,abbreviation!$A:$B,2,FALSE),""),"")</f>
        <v/>
      </c>
      <c r="CV988">
        <f>IF(BF988&gt;0,IFERROR(VLOOKUP(BF988,abbreviation!$A:$B,2,FALSE),""),"")</f>
        <v/>
      </c>
      <c r="CW988">
        <f>IF(BJ988&gt;0,IFERROR(VLOOKUP(BJ988,abbreviation!$A:$B,2,FALSE),""),"")</f>
        <v/>
      </c>
      <c r="CX988">
        <f>"_"&amp;CS988&amp;IF(ISTEXT(BB988),SeperatorSpecification&amp;CT988,"")&amp;IF(ISTEXT(BD988),SeperatorSpecification&amp;CU988,"")&amp;IF(ISTEXT(BF988),SeperatorSpecification&amp;CV988,"")&amp;IF(ISTEXT(BH988),SeperatorSpecification&amp;BH988,"")&amp;"_"&amp;CW988&amp;IF(OR(ISNUMBER(BL988),ISTEXT(BL988)),"-"&amp;BL988,)</f>
        <v/>
      </c>
      <c r="CY988">
        <f>CONCATENATE(IF(BN988&gt;0,IFERROR(VLOOKUP(BN988,abbreviation!$A:$B,2,FALSE),""),""),IF(OR(BP988&gt;0,BO988&gt;0),SeperatorSpecification,""),IF(BP988&gt;0,IFERROR(VLOOKUP(BP988,abbreviation!$A:$B,2,FALSE),""),IF(BO988&gt;0,IFERROR(VLOOKUP(BO988,abbreviation!$A:$B,2,FALSE),""),"")))</f>
        <v/>
      </c>
      <c r="CZ988">
        <f>CONCATENATE(IF(BR988&gt;0,IFERROR(VLOOKUP(BR988,abbreviation!$A:$B,2,FALSE),""),""),IF(OR(BT988&gt;0,BS988&gt;0),SeperatorSpecification,""),IF(BT988&gt;0,IFERROR(VLOOKUP(BT988,abbreviation!$A:$B,2,FALSE),""),IF(BS988&gt;0,IFERROR(VLOOKUP(BS988,abbreviation!$A:$B,2,FALSE),""),"")))</f>
        <v/>
      </c>
      <c r="DA988">
        <f>CONCATENATE(IF(BV988&gt;0,IFERROR(VLOOKUP(BV988,abbreviation!$A:$B,2,FALSE),""),""),IF(OR(BX988&gt;0,BW988&gt;0),SeperatorSpecification,""),IF(BX988&gt;0,IFERROR(VLOOKUP(BX988,abbreviation!$A:$B,2,FALSE),""),IF(BW988&gt;0,IFERROR(VLOOKUP(BW988,abbreviation!$A:$B,2,FALSE),""),"")))</f>
        <v/>
      </c>
      <c r="DB988">
        <f>IF(BN988&gt;0,(IF(ISTEXT(BN988),SeparatorBUDO,"")&amp;CY988&amp;IF(OR(ISNUMBER(BQ988),ISTEXT(BQ988)),"-"&amp;BQ988,))&amp;(IF(ISTEXT(BR988),"_",)&amp;CZ988&amp;IF(OR(ISNUMBER(BU988),ISTEXT(BU988)),"-"&amp;BU988,))&amp;(IF(ISTEXT(BV988),"_",)&amp;DA988&amp;IF(OR(ISNUMBER(BY988),ISTEXT(BY988)),"-"&amp;BY988,)),"")</f>
        <v/>
      </c>
      <c r="DC988">
        <f>IF(OR(X988&lt;&gt;"",AD988&lt;&gt;"",C988&lt;&gt;"",A988&lt;&gt;""),(CF988&amp;CM988&amp;CR988&amp;CX988&amp;DB988),"")</f>
        <v/>
      </c>
      <c r="DE988" s="40">
        <f>DC988</f>
        <v/>
      </c>
    </row>
    <row r="989">
      <c r="F989" s="41" t="n"/>
      <c r="J989" s="41" t="n"/>
      <c r="N989" s="41" t="n"/>
      <c r="R989" s="41" t="n"/>
      <c r="V989" s="41" t="n"/>
      <c r="AA989" s="7" t="n"/>
      <c r="AB989" s="41" t="n"/>
      <c r="AD989" s="6" t="n"/>
      <c r="AE989" s="8" t="n"/>
      <c r="AF989" s="7" t="n"/>
      <c r="AG989" s="7" t="n"/>
      <c r="AH989" s="41" t="n"/>
      <c r="AJ989" s="6" t="n"/>
      <c r="AK989" s="8" t="n"/>
      <c r="AL989" s="7" t="n"/>
      <c r="AM989" s="7" t="n"/>
      <c r="AN989" s="41" t="n"/>
      <c r="AR989" s="7" t="n"/>
      <c r="AX989" s="42" t="n"/>
      <c r="BB989" s="7" t="n"/>
      <c r="BC989" s="8" t="n"/>
      <c r="BH989" s="42" t="n"/>
      <c r="BQ989" s="41" t="n"/>
      <c r="BU989" s="41" t="n"/>
      <c r="BY989" s="41" t="n"/>
      <c r="CA989">
        <f>CONCATENATE(IF(C989&gt;0,IFERROR(VLOOKUP(C989,abbreviation!$A:$B,2,FALSE),""),""),IF(OR(E989&gt;0,D989&gt;0),SeperatorSpecification,""),IF(E989&gt;0,IFERROR(VLOOKUP(E989,abbreviation!$A:$B,2,FALSE),""),IF(D989&gt;0,IFERROR(VLOOKUP(D989,abbreviation!$A:$B,2,FALSE),""),"")))</f>
        <v/>
      </c>
      <c r="CB989">
        <f>CONCATENATE(IF(G989&gt;0,IFERROR(VLOOKUP(G989,abbreviation!$A:$B,2,FALSE),""),""),IF(OR(I989&gt;0,H989&gt;0),SeperatorSpecification,""),IF(I989&gt;0,IFERROR(VLOOKUP(I989,abbreviation!$A:$B,2,FALSE),""),IF(H989&gt;0,IFERROR(VLOOKUP(H989,abbreviation!$A:$B,2,FALSE),""),"")))</f>
        <v/>
      </c>
      <c r="CC989">
        <f>CONCATENATE(IF(K989&gt;0,IFERROR(VLOOKUP(K989,abbreviation!$A:$B,2,FALSE),""),""),IF(OR(M989&gt;0,L989&gt;0),SeperatorSpecification,""),IF(M989&gt;0,IFERROR(VLOOKUP(M989,abbreviation!$A:$B,2,FALSE),""),IF(L989&gt;0,IFERROR(VLOOKUP(L989,abbreviation!$A:$B,2,FALSE),""),"")))</f>
        <v/>
      </c>
      <c r="CD989">
        <f>CONCATENATE(IF(O989&gt;0,IFERROR(VLOOKUP(O989,abbreviation!$A:$B,2,FALSE),""),""),IF(OR(Q989&gt;0,P989&gt;0),SeperatorSpecification,""),IF(Q989&gt;0,IFERROR(VLOOKUP(Q989,abbreviation!$A:$B,2,FALSE),""),IF(P989&gt;0,IFERROR(VLOOKUP(P989,abbreviation!$A:$B,2,FALSE),""),"")))</f>
        <v/>
      </c>
      <c r="CE989">
        <f>CONCATENATE(IF(S989&gt;0,IFERROR(VLOOKUP(S989,abbreviation!$A:$B,2,FALSE),""),""),IF(OR(U989&gt;0,T989&gt;0),SeperatorSpecification,""),IF(U989&gt;0,IFERROR(VLOOKUP(U989,abbreviation!$A:$B,2,FALSE),""),IF(T989&gt;0,IFERROR(VLOOKUP(T989,abbreviation!$A:$B,2,FALSE),""),"")))</f>
        <v/>
      </c>
      <c r="CF989">
        <f>IF(CA989&gt;0,(CA989&amp;IF(OR(ISNUMBER(F989),ISTEXT(F989)),"-"&amp;F989,))&amp;(IF(ISTEXT(G989),"_",)&amp;CB989&amp;IF(OR(ISNUMBER(J989),ISTEXT(J989)),"-"&amp;J989,))&amp;(IF(ISTEXT(K989),"_",)&amp;CC989&amp;IF(OR(ISNUMBER(N989),ISTEXT(N989)),"-"&amp;N989,))&amp;(IF(ISTEXT(O989),"_",)&amp;CD989&amp;IF(OR(ISNUMBER(R989),ISTEXT(R989)),"-"&amp;R989,))&amp;(IF(ISTEXT(S989),"_",)&amp;CE989&amp;IF(OR(ISNUMBER(V989),ISTEXT(V989)),"-"&amp;V989,)&amp;IF(AND(ISTEXT(CA989),CA989&lt;&gt;""),SeparatorBUDO,)),"")</f>
        <v/>
      </c>
      <c r="CG989">
        <f>IF(X989&gt;0,IFERROR(VLOOKUP(X989,abbreviation!$A:$B,2,FALSE),""),"")</f>
        <v/>
      </c>
      <c r="CH989">
        <f>IF(Z989&gt;0,IFERROR(VLOOKUP(Z989,abbreviation!$A:$B,2,FALSE),""),"")</f>
        <v/>
      </c>
      <c r="CI989">
        <f>IF(AD989&gt;0,IFERROR(VLOOKUP(AD989,abbreviation!$A:$B,2,FALSE),""),"")</f>
        <v/>
      </c>
      <c r="CJ989">
        <f>IF(AF989&gt;0,IFERROR(VLOOKUP(AF989,abbreviation!$A:$B,2,FALSE),""),"")</f>
        <v/>
      </c>
      <c r="CK989">
        <f>IF(AJ989&gt;0,IFERROR(VLOOKUP(AJ989,abbreviation!$A:$B,2,FALSE),""),"")</f>
        <v/>
      </c>
      <c r="CL989">
        <f>IF(AL989&gt;0,IFERROR(VLOOKUP(AL989,abbreviation!$A:$B,2,FALSE),""),"")</f>
        <v/>
      </c>
      <c r="CM989">
        <f>IF(CG989&gt;0,(CG989&amp;IF(ISTEXT(Z989),SeperatorSpecification&amp;CH989,)&amp;IF(OR(ISTEXT(AB989),ISNUMBER(AB989)),"-"&amp;AB989,))&amp;("_"&amp;CI989&amp;IF(ISTEXT(AF989),SeperatorSpecification&amp;CJ989,)&amp;IF(OR(ISTEXT(AH989),ISNUMBER(AH989)),"-"&amp;AH989,))&amp;("_"&amp;CK989&amp;IF(ISTEXT(AL989),SeperatorSpecification&amp;CL989,)&amp;IF(OR(ISTEXT(AN989),ISNUMBER(AN989)),"-"&amp;AN989,)),"")</f>
        <v/>
      </c>
      <c r="CN989">
        <f>IF(AP989&gt;0,IFERROR(VLOOKUP(AP989,abbreviation!$A:$B,2,FALSE),""),"")</f>
        <v/>
      </c>
      <c r="CO989">
        <f>IF(AR989&gt;0,IFERROR(VLOOKUP(AR989,abbreviation!$A:$B,2,FALSE),""),"")</f>
        <v/>
      </c>
      <c r="CP989">
        <f>IF(AT989&gt;0,IFERROR(VLOOKUP(AT989,abbreviation!$A:$B,2,FALSE),""),"")</f>
        <v/>
      </c>
      <c r="CQ989">
        <f>IF(AV989&gt;0,IFERROR(VLOOKUP(AV989,abbreviation!$A:$B,2,FALSE),""),"")</f>
        <v/>
      </c>
      <c r="CR989">
        <f>"_"&amp;CN989&amp;IF(ISTEXT(AR989),SeperatorSpecification&amp;CO989,)&amp;IF(ISTEXT(AT989),SeperatorSpecification&amp;CP989,)&amp;IF(ISTEXT(AV989),SeperatorSpecification&amp;CQ989,)&amp;IF(OR(ISTEXT(AX989),ISNUMBER(AX989)),"-"&amp;AX989,)</f>
        <v/>
      </c>
      <c r="CS989">
        <f>IF(AZ989&gt;0,IFERROR(VLOOKUP(AZ989,abbreviation!$A:$B,2,FALSE),""),"")</f>
        <v/>
      </c>
      <c r="CT989">
        <f>IF(BB989&gt;0,IFERROR(VLOOKUP(BB989,abbreviation!$A:$B,2,FALSE),""),"")</f>
        <v/>
      </c>
      <c r="CU989">
        <f>IF(BD989&gt;0,IFERROR(VLOOKUP(BD989,abbreviation!$A:$B,2,FALSE),""),"")</f>
        <v/>
      </c>
      <c r="CV989">
        <f>IF(BF989&gt;0,IFERROR(VLOOKUP(BF989,abbreviation!$A:$B,2,FALSE),""),"")</f>
        <v/>
      </c>
      <c r="CW989">
        <f>IF(BJ989&gt;0,IFERROR(VLOOKUP(BJ989,abbreviation!$A:$B,2,FALSE),""),"")</f>
        <v/>
      </c>
      <c r="CX989">
        <f>"_"&amp;CS989&amp;IF(ISTEXT(BB989),SeperatorSpecification&amp;CT989,"")&amp;IF(ISTEXT(BD989),SeperatorSpecification&amp;CU989,"")&amp;IF(ISTEXT(BF989),SeperatorSpecification&amp;CV989,"")&amp;IF(ISTEXT(BH989),SeperatorSpecification&amp;BH989,"")&amp;"_"&amp;CW989&amp;IF(OR(ISNUMBER(BL989),ISTEXT(BL989)),"-"&amp;BL989,)</f>
        <v/>
      </c>
      <c r="CY989">
        <f>CONCATENATE(IF(BN989&gt;0,IFERROR(VLOOKUP(BN989,abbreviation!$A:$B,2,FALSE),""),""),IF(OR(BP989&gt;0,BO989&gt;0),SeperatorSpecification,""),IF(BP989&gt;0,IFERROR(VLOOKUP(BP989,abbreviation!$A:$B,2,FALSE),""),IF(BO989&gt;0,IFERROR(VLOOKUP(BO989,abbreviation!$A:$B,2,FALSE),""),"")))</f>
        <v/>
      </c>
      <c r="CZ989">
        <f>CONCATENATE(IF(BR989&gt;0,IFERROR(VLOOKUP(BR989,abbreviation!$A:$B,2,FALSE),""),""),IF(OR(BT989&gt;0,BS989&gt;0),SeperatorSpecification,""),IF(BT989&gt;0,IFERROR(VLOOKUP(BT989,abbreviation!$A:$B,2,FALSE),""),IF(BS989&gt;0,IFERROR(VLOOKUP(BS989,abbreviation!$A:$B,2,FALSE),""),"")))</f>
        <v/>
      </c>
      <c r="DA989">
        <f>CONCATENATE(IF(BV989&gt;0,IFERROR(VLOOKUP(BV989,abbreviation!$A:$B,2,FALSE),""),""),IF(OR(BX989&gt;0,BW989&gt;0),SeperatorSpecification,""),IF(BX989&gt;0,IFERROR(VLOOKUP(BX989,abbreviation!$A:$B,2,FALSE),""),IF(BW989&gt;0,IFERROR(VLOOKUP(BW989,abbreviation!$A:$B,2,FALSE),""),"")))</f>
        <v/>
      </c>
      <c r="DB989">
        <f>IF(BN989&gt;0,(IF(ISTEXT(BN989),SeparatorBUDO,"")&amp;CY989&amp;IF(OR(ISNUMBER(BQ989),ISTEXT(BQ989)),"-"&amp;BQ989,))&amp;(IF(ISTEXT(BR989),"_",)&amp;CZ989&amp;IF(OR(ISNUMBER(BU989),ISTEXT(BU989)),"-"&amp;BU989,))&amp;(IF(ISTEXT(BV989),"_",)&amp;DA989&amp;IF(OR(ISNUMBER(BY989),ISTEXT(BY989)),"-"&amp;BY989,)),"")</f>
        <v/>
      </c>
      <c r="DC989">
        <f>IF(OR(X989&lt;&gt;"",AD989&lt;&gt;"",C989&lt;&gt;"",A989&lt;&gt;""),(CF989&amp;CM989&amp;CR989&amp;CX989&amp;DB989),"")</f>
        <v/>
      </c>
      <c r="DE989" s="40">
        <f>DC989</f>
        <v/>
      </c>
    </row>
    <row r="990">
      <c r="F990" s="41" t="n"/>
      <c r="J990" s="41" t="n"/>
      <c r="N990" s="41" t="n"/>
      <c r="R990" s="41" t="n"/>
      <c r="V990" s="41" t="n"/>
      <c r="AA990" s="7" t="n"/>
      <c r="AB990" s="41" t="n"/>
      <c r="AD990" s="6" t="n"/>
      <c r="AE990" s="8" t="n"/>
      <c r="AF990" s="7" t="n"/>
      <c r="AG990" s="7" t="n"/>
      <c r="AH990" s="41" t="n"/>
      <c r="AJ990" s="6" t="n"/>
      <c r="AK990" s="8" t="n"/>
      <c r="AL990" s="7" t="n"/>
      <c r="AM990" s="7" t="n"/>
      <c r="AN990" s="41" t="n"/>
      <c r="AR990" s="7" t="n"/>
      <c r="AX990" s="42" t="n"/>
      <c r="BB990" s="7" t="n"/>
      <c r="BC990" s="8" t="n"/>
      <c r="BH990" s="42" t="n"/>
      <c r="BQ990" s="41" t="n"/>
      <c r="BU990" s="41" t="n"/>
      <c r="BY990" s="41" t="n"/>
      <c r="CA990">
        <f>CONCATENATE(IF(C990&gt;0,IFERROR(VLOOKUP(C990,abbreviation!$A:$B,2,FALSE),""),""),IF(OR(E990&gt;0,D990&gt;0),SeperatorSpecification,""),IF(E990&gt;0,IFERROR(VLOOKUP(E990,abbreviation!$A:$B,2,FALSE),""),IF(D990&gt;0,IFERROR(VLOOKUP(D990,abbreviation!$A:$B,2,FALSE),""),"")))</f>
        <v/>
      </c>
      <c r="CB990">
        <f>CONCATENATE(IF(G990&gt;0,IFERROR(VLOOKUP(G990,abbreviation!$A:$B,2,FALSE),""),""),IF(OR(I990&gt;0,H990&gt;0),SeperatorSpecification,""),IF(I990&gt;0,IFERROR(VLOOKUP(I990,abbreviation!$A:$B,2,FALSE),""),IF(H990&gt;0,IFERROR(VLOOKUP(H990,abbreviation!$A:$B,2,FALSE),""),"")))</f>
        <v/>
      </c>
      <c r="CC990">
        <f>CONCATENATE(IF(K990&gt;0,IFERROR(VLOOKUP(K990,abbreviation!$A:$B,2,FALSE),""),""),IF(OR(M990&gt;0,L990&gt;0),SeperatorSpecification,""),IF(M990&gt;0,IFERROR(VLOOKUP(M990,abbreviation!$A:$B,2,FALSE),""),IF(L990&gt;0,IFERROR(VLOOKUP(L990,abbreviation!$A:$B,2,FALSE),""),"")))</f>
        <v/>
      </c>
      <c r="CD990">
        <f>CONCATENATE(IF(O990&gt;0,IFERROR(VLOOKUP(O990,abbreviation!$A:$B,2,FALSE),""),""),IF(OR(Q990&gt;0,P990&gt;0),SeperatorSpecification,""),IF(Q990&gt;0,IFERROR(VLOOKUP(Q990,abbreviation!$A:$B,2,FALSE),""),IF(P990&gt;0,IFERROR(VLOOKUP(P990,abbreviation!$A:$B,2,FALSE),""),"")))</f>
        <v/>
      </c>
      <c r="CE990">
        <f>CONCATENATE(IF(S990&gt;0,IFERROR(VLOOKUP(S990,abbreviation!$A:$B,2,FALSE),""),""),IF(OR(U990&gt;0,T990&gt;0),SeperatorSpecification,""),IF(U990&gt;0,IFERROR(VLOOKUP(U990,abbreviation!$A:$B,2,FALSE),""),IF(T990&gt;0,IFERROR(VLOOKUP(T990,abbreviation!$A:$B,2,FALSE),""),"")))</f>
        <v/>
      </c>
      <c r="CF990">
        <f>IF(CA990&gt;0,(CA990&amp;IF(OR(ISNUMBER(F990),ISTEXT(F990)),"-"&amp;F990,))&amp;(IF(ISTEXT(G990),"_",)&amp;CB990&amp;IF(OR(ISNUMBER(J990),ISTEXT(J990)),"-"&amp;J990,))&amp;(IF(ISTEXT(K990),"_",)&amp;CC990&amp;IF(OR(ISNUMBER(N990),ISTEXT(N990)),"-"&amp;N990,))&amp;(IF(ISTEXT(O990),"_",)&amp;CD990&amp;IF(OR(ISNUMBER(R990),ISTEXT(R990)),"-"&amp;R990,))&amp;(IF(ISTEXT(S990),"_",)&amp;CE990&amp;IF(OR(ISNUMBER(V990),ISTEXT(V990)),"-"&amp;V990,)&amp;IF(AND(ISTEXT(CA990),CA990&lt;&gt;""),SeparatorBUDO,)),"")</f>
        <v/>
      </c>
      <c r="CG990">
        <f>IF(X990&gt;0,IFERROR(VLOOKUP(X990,abbreviation!$A:$B,2,FALSE),""),"")</f>
        <v/>
      </c>
      <c r="CH990">
        <f>IF(Z990&gt;0,IFERROR(VLOOKUP(Z990,abbreviation!$A:$B,2,FALSE),""),"")</f>
        <v/>
      </c>
      <c r="CI990">
        <f>IF(AD990&gt;0,IFERROR(VLOOKUP(AD990,abbreviation!$A:$B,2,FALSE),""),"")</f>
        <v/>
      </c>
      <c r="CJ990">
        <f>IF(AF990&gt;0,IFERROR(VLOOKUP(AF990,abbreviation!$A:$B,2,FALSE),""),"")</f>
        <v/>
      </c>
      <c r="CK990">
        <f>IF(AJ990&gt;0,IFERROR(VLOOKUP(AJ990,abbreviation!$A:$B,2,FALSE),""),"")</f>
        <v/>
      </c>
      <c r="CL990">
        <f>IF(AL990&gt;0,IFERROR(VLOOKUP(AL990,abbreviation!$A:$B,2,FALSE),""),"")</f>
        <v/>
      </c>
      <c r="CM990">
        <f>IF(CG990&gt;0,(CG990&amp;IF(ISTEXT(Z990),SeperatorSpecification&amp;CH990,)&amp;IF(OR(ISTEXT(AB990),ISNUMBER(AB990)),"-"&amp;AB990,))&amp;("_"&amp;CI990&amp;IF(ISTEXT(AF990),SeperatorSpecification&amp;CJ990,)&amp;IF(OR(ISTEXT(AH990),ISNUMBER(AH990)),"-"&amp;AH990,))&amp;("_"&amp;CK990&amp;IF(ISTEXT(AL990),SeperatorSpecification&amp;CL990,)&amp;IF(OR(ISTEXT(AN990),ISNUMBER(AN990)),"-"&amp;AN990,)),"")</f>
        <v/>
      </c>
      <c r="CN990">
        <f>IF(AP990&gt;0,IFERROR(VLOOKUP(AP990,abbreviation!$A:$B,2,FALSE),""),"")</f>
        <v/>
      </c>
      <c r="CO990">
        <f>IF(AR990&gt;0,IFERROR(VLOOKUP(AR990,abbreviation!$A:$B,2,FALSE),""),"")</f>
        <v/>
      </c>
      <c r="CP990">
        <f>IF(AT990&gt;0,IFERROR(VLOOKUP(AT990,abbreviation!$A:$B,2,FALSE),""),"")</f>
        <v/>
      </c>
      <c r="CQ990">
        <f>IF(AV990&gt;0,IFERROR(VLOOKUP(AV990,abbreviation!$A:$B,2,FALSE),""),"")</f>
        <v/>
      </c>
      <c r="CR990">
        <f>"_"&amp;CN990&amp;IF(ISTEXT(AR990),SeperatorSpecification&amp;CO990,)&amp;IF(ISTEXT(AT990),SeperatorSpecification&amp;CP990,)&amp;IF(ISTEXT(AV990),SeperatorSpecification&amp;CQ990,)&amp;IF(OR(ISTEXT(AX990),ISNUMBER(AX990)),"-"&amp;AX990,)</f>
        <v/>
      </c>
      <c r="CS990">
        <f>IF(AZ990&gt;0,IFERROR(VLOOKUP(AZ990,abbreviation!$A:$B,2,FALSE),""),"")</f>
        <v/>
      </c>
      <c r="CT990">
        <f>IF(BB990&gt;0,IFERROR(VLOOKUP(BB990,abbreviation!$A:$B,2,FALSE),""),"")</f>
        <v/>
      </c>
      <c r="CU990">
        <f>IF(BD990&gt;0,IFERROR(VLOOKUP(BD990,abbreviation!$A:$B,2,FALSE),""),"")</f>
        <v/>
      </c>
      <c r="CV990">
        <f>IF(BF990&gt;0,IFERROR(VLOOKUP(BF990,abbreviation!$A:$B,2,FALSE),""),"")</f>
        <v/>
      </c>
      <c r="CW990">
        <f>IF(BJ990&gt;0,IFERROR(VLOOKUP(BJ990,abbreviation!$A:$B,2,FALSE),""),"")</f>
        <v/>
      </c>
      <c r="CX990">
        <f>"_"&amp;CS990&amp;IF(ISTEXT(BB990),SeperatorSpecification&amp;CT990,"")&amp;IF(ISTEXT(BD990),SeperatorSpecification&amp;CU990,"")&amp;IF(ISTEXT(BF990),SeperatorSpecification&amp;CV990,"")&amp;IF(ISTEXT(BH990),SeperatorSpecification&amp;BH990,"")&amp;"_"&amp;CW990&amp;IF(OR(ISNUMBER(BL990),ISTEXT(BL990)),"-"&amp;BL990,)</f>
        <v/>
      </c>
      <c r="CY990">
        <f>CONCATENATE(IF(BN990&gt;0,IFERROR(VLOOKUP(BN990,abbreviation!$A:$B,2,FALSE),""),""),IF(OR(BP990&gt;0,BO990&gt;0),SeperatorSpecification,""),IF(BP990&gt;0,IFERROR(VLOOKUP(BP990,abbreviation!$A:$B,2,FALSE),""),IF(BO990&gt;0,IFERROR(VLOOKUP(BO990,abbreviation!$A:$B,2,FALSE),""),"")))</f>
        <v/>
      </c>
      <c r="CZ990">
        <f>CONCATENATE(IF(BR990&gt;0,IFERROR(VLOOKUP(BR990,abbreviation!$A:$B,2,FALSE),""),""),IF(OR(BT990&gt;0,BS990&gt;0),SeperatorSpecification,""),IF(BT990&gt;0,IFERROR(VLOOKUP(BT990,abbreviation!$A:$B,2,FALSE),""),IF(BS990&gt;0,IFERROR(VLOOKUP(BS990,abbreviation!$A:$B,2,FALSE),""),"")))</f>
        <v/>
      </c>
      <c r="DA990">
        <f>CONCATENATE(IF(BV990&gt;0,IFERROR(VLOOKUP(BV990,abbreviation!$A:$B,2,FALSE),""),""),IF(OR(BX990&gt;0,BW990&gt;0),SeperatorSpecification,""),IF(BX990&gt;0,IFERROR(VLOOKUP(BX990,abbreviation!$A:$B,2,FALSE),""),IF(BW990&gt;0,IFERROR(VLOOKUP(BW990,abbreviation!$A:$B,2,FALSE),""),"")))</f>
        <v/>
      </c>
      <c r="DB990">
        <f>IF(BN990&gt;0,(IF(ISTEXT(BN990),SeparatorBUDO,"")&amp;CY990&amp;IF(OR(ISNUMBER(BQ990),ISTEXT(BQ990)),"-"&amp;BQ990,))&amp;(IF(ISTEXT(BR990),"_",)&amp;CZ990&amp;IF(OR(ISNUMBER(BU990),ISTEXT(BU990)),"-"&amp;BU990,))&amp;(IF(ISTEXT(BV990),"_",)&amp;DA990&amp;IF(OR(ISNUMBER(BY990),ISTEXT(BY990)),"-"&amp;BY990,)),"")</f>
        <v/>
      </c>
      <c r="DC990">
        <f>IF(OR(X990&lt;&gt;"",AD990&lt;&gt;"",C990&lt;&gt;"",A990&lt;&gt;""),(CF990&amp;CM990&amp;CR990&amp;CX990&amp;DB990),"")</f>
        <v/>
      </c>
      <c r="DE990" s="40">
        <f>DC990</f>
        <v/>
      </c>
    </row>
    <row r="991">
      <c r="F991" s="41" t="n"/>
      <c r="J991" s="41" t="n"/>
      <c r="N991" s="41" t="n"/>
      <c r="R991" s="41" t="n"/>
      <c r="V991" s="41" t="n"/>
      <c r="AA991" s="7" t="n"/>
      <c r="AB991" s="41" t="n"/>
      <c r="AD991" s="6" t="n"/>
      <c r="AE991" s="8" t="n"/>
      <c r="AF991" s="7" t="n"/>
      <c r="AG991" s="7" t="n"/>
      <c r="AH991" s="41" t="n"/>
      <c r="AJ991" s="6" t="n"/>
      <c r="AK991" s="8" t="n"/>
      <c r="AL991" s="7" t="n"/>
      <c r="AM991" s="7" t="n"/>
      <c r="AN991" s="41" t="n"/>
      <c r="AR991" s="7" t="n"/>
      <c r="AX991" s="42" t="n"/>
      <c r="BB991" s="7" t="n"/>
      <c r="BC991" s="8" t="n"/>
      <c r="BH991" s="42" t="n"/>
      <c r="BQ991" s="41" t="n"/>
      <c r="BU991" s="41" t="n"/>
      <c r="BY991" s="41" t="n"/>
      <c r="CA991">
        <f>CONCATENATE(IF(C991&gt;0,IFERROR(VLOOKUP(C991,abbreviation!$A:$B,2,FALSE),""),""),IF(OR(E991&gt;0,D991&gt;0),SeperatorSpecification,""),IF(E991&gt;0,IFERROR(VLOOKUP(E991,abbreviation!$A:$B,2,FALSE),""),IF(D991&gt;0,IFERROR(VLOOKUP(D991,abbreviation!$A:$B,2,FALSE),""),"")))</f>
        <v/>
      </c>
      <c r="CB991">
        <f>CONCATENATE(IF(G991&gt;0,IFERROR(VLOOKUP(G991,abbreviation!$A:$B,2,FALSE),""),""),IF(OR(I991&gt;0,H991&gt;0),SeperatorSpecification,""),IF(I991&gt;0,IFERROR(VLOOKUP(I991,abbreviation!$A:$B,2,FALSE),""),IF(H991&gt;0,IFERROR(VLOOKUP(H991,abbreviation!$A:$B,2,FALSE),""),"")))</f>
        <v/>
      </c>
      <c r="CC991">
        <f>CONCATENATE(IF(K991&gt;0,IFERROR(VLOOKUP(K991,abbreviation!$A:$B,2,FALSE),""),""),IF(OR(M991&gt;0,L991&gt;0),SeperatorSpecification,""),IF(M991&gt;0,IFERROR(VLOOKUP(M991,abbreviation!$A:$B,2,FALSE),""),IF(L991&gt;0,IFERROR(VLOOKUP(L991,abbreviation!$A:$B,2,FALSE),""),"")))</f>
        <v/>
      </c>
      <c r="CD991">
        <f>CONCATENATE(IF(O991&gt;0,IFERROR(VLOOKUP(O991,abbreviation!$A:$B,2,FALSE),""),""),IF(OR(Q991&gt;0,P991&gt;0),SeperatorSpecification,""),IF(Q991&gt;0,IFERROR(VLOOKUP(Q991,abbreviation!$A:$B,2,FALSE),""),IF(P991&gt;0,IFERROR(VLOOKUP(P991,abbreviation!$A:$B,2,FALSE),""),"")))</f>
        <v/>
      </c>
      <c r="CE991">
        <f>CONCATENATE(IF(S991&gt;0,IFERROR(VLOOKUP(S991,abbreviation!$A:$B,2,FALSE),""),""),IF(OR(U991&gt;0,T991&gt;0),SeperatorSpecification,""),IF(U991&gt;0,IFERROR(VLOOKUP(U991,abbreviation!$A:$B,2,FALSE),""),IF(T991&gt;0,IFERROR(VLOOKUP(T991,abbreviation!$A:$B,2,FALSE),""),"")))</f>
        <v/>
      </c>
      <c r="CF991">
        <f>IF(CA991&gt;0,(CA991&amp;IF(OR(ISNUMBER(F991),ISTEXT(F991)),"-"&amp;F991,))&amp;(IF(ISTEXT(G991),"_",)&amp;CB991&amp;IF(OR(ISNUMBER(J991),ISTEXT(J991)),"-"&amp;J991,))&amp;(IF(ISTEXT(K991),"_",)&amp;CC991&amp;IF(OR(ISNUMBER(N991),ISTEXT(N991)),"-"&amp;N991,))&amp;(IF(ISTEXT(O991),"_",)&amp;CD991&amp;IF(OR(ISNUMBER(R991),ISTEXT(R991)),"-"&amp;R991,))&amp;(IF(ISTEXT(S991),"_",)&amp;CE991&amp;IF(OR(ISNUMBER(V991),ISTEXT(V991)),"-"&amp;V991,)&amp;IF(AND(ISTEXT(CA991),CA991&lt;&gt;""),SeparatorBUDO,)),"")</f>
        <v/>
      </c>
      <c r="CG991">
        <f>IF(X991&gt;0,IFERROR(VLOOKUP(X991,abbreviation!$A:$B,2,FALSE),""),"")</f>
        <v/>
      </c>
      <c r="CH991">
        <f>IF(Z991&gt;0,IFERROR(VLOOKUP(Z991,abbreviation!$A:$B,2,FALSE),""),"")</f>
        <v/>
      </c>
      <c r="CI991">
        <f>IF(AD991&gt;0,IFERROR(VLOOKUP(AD991,abbreviation!$A:$B,2,FALSE),""),"")</f>
        <v/>
      </c>
      <c r="CJ991">
        <f>IF(AF991&gt;0,IFERROR(VLOOKUP(AF991,abbreviation!$A:$B,2,FALSE),""),"")</f>
        <v/>
      </c>
      <c r="CK991">
        <f>IF(AJ991&gt;0,IFERROR(VLOOKUP(AJ991,abbreviation!$A:$B,2,FALSE),""),"")</f>
        <v/>
      </c>
      <c r="CL991">
        <f>IF(AL991&gt;0,IFERROR(VLOOKUP(AL991,abbreviation!$A:$B,2,FALSE),""),"")</f>
        <v/>
      </c>
      <c r="CM991">
        <f>IF(CG991&gt;0,(CG991&amp;IF(ISTEXT(Z991),SeperatorSpecification&amp;CH991,)&amp;IF(OR(ISTEXT(AB991),ISNUMBER(AB991)),"-"&amp;AB991,))&amp;("_"&amp;CI991&amp;IF(ISTEXT(AF991),SeperatorSpecification&amp;CJ991,)&amp;IF(OR(ISTEXT(AH991),ISNUMBER(AH991)),"-"&amp;AH991,))&amp;("_"&amp;CK991&amp;IF(ISTEXT(AL991),SeperatorSpecification&amp;CL991,)&amp;IF(OR(ISTEXT(AN991),ISNUMBER(AN991)),"-"&amp;AN991,)),"")</f>
        <v/>
      </c>
      <c r="CN991">
        <f>IF(AP991&gt;0,IFERROR(VLOOKUP(AP991,abbreviation!$A:$B,2,FALSE),""),"")</f>
        <v/>
      </c>
      <c r="CO991">
        <f>IF(AR991&gt;0,IFERROR(VLOOKUP(AR991,abbreviation!$A:$B,2,FALSE),""),"")</f>
        <v/>
      </c>
      <c r="CP991">
        <f>IF(AT991&gt;0,IFERROR(VLOOKUP(AT991,abbreviation!$A:$B,2,FALSE),""),"")</f>
        <v/>
      </c>
      <c r="CQ991">
        <f>IF(AV991&gt;0,IFERROR(VLOOKUP(AV991,abbreviation!$A:$B,2,FALSE),""),"")</f>
        <v/>
      </c>
      <c r="CR991">
        <f>"_"&amp;CN991&amp;IF(ISTEXT(AR991),SeperatorSpecification&amp;CO991,)&amp;IF(ISTEXT(AT991),SeperatorSpecification&amp;CP991,)&amp;IF(ISTEXT(AV991),SeperatorSpecification&amp;CQ991,)&amp;IF(OR(ISTEXT(AX991),ISNUMBER(AX991)),"-"&amp;AX991,)</f>
        <v/>
      </c>
      <c r="CS991">
        <f>IF(AZ991&gt;0,IFERROR(VLOOKUP(AZ991,abbreviation!$A:$B,2,FALSE),""),"")</f>
        <v/>
      </c>
      <c r="CT991">
        <f>IF(BB991&gt;0,IFERROR(VLOOKUP(BB991,abbreviation!$A:$B,2,FALSE),""),"")</f>
        <v/>
      </c>
      <c r="CU991">
        <f>IF(BD991&gt;0,IFERROR(VLOOKUP(BD991,abbreviation!$A:$B,2,FALSE),""),"")</f>
        <v/>
      </c>
      <c r="CV991">
        <f>IF(BF991&gt;0,IFERROR(VLOOKUP(BF991,abbreviation!$A:$B,2,FALSE),""),"")</f>
        <v/>
      </c>
      <c r="CW991">
        <f>IF(BJ991&gt;0,IFERROR(VLOOKUP(BJ991,abbreviation!$A:$B,2,FALSE),""),"")</f>
        <v/>
      </c>
      <c r="CX991">
        <f>"_"&amp;CS991&amp;IF(ISTEXT(BB991),SeperatorSpecification&amp;CT991,"")&amp;IF(ISTEXT(BD991),SeperatorSpecification&amp;CU991,"")&amp;IF(ISTEXT(BF991),SeperatorSpecification&amp;CV991,"")&amp;IF(ISTEXT(BH991),SeperatorSpecification&amp;BH991,"")&amp;"_"&amp;CW991&amp;IF(OR(ISNUMBER(BL991),ISTEXT(BL991)),"-"&amp;BL991,)</f>
        <v/>
      </c>
      <c r="CY991">
        <f>CONCATENATE(IF(BN991&gt;0,IFERROR(VLOOKUP(BN991,abbreviation!$A:$B,2,FALSE),""),""),IF(OR(BP991&gt;0,BO991&gt;0),SeperatorSpecification,""),IF(BP991&gt;0,IFERROR(VLOOKUP(BP991,abbreviation!$A:$B,2,FALSE),""),IF(BO991&gt;0,IFERROR(VLOOKUP(BO991,abbreviation!$A:$B,2,FALSE),""),"")))</f>
        <v/>
      </c>
      <c r="CZ991">
        <f>CONCATENATE(IF(BR991&gt;0,IFERROR(VLOOKUP(BR991,abbreviation!$A:$B,2,FALSE),""),""),IF(OR(BT991&gt;0,BS991&gt;0),SeperatorSpecification,""),IF(BT991&gt;0,IFERROR(VLOOKUP(BT991,abbreviation!$A:$B,2,FALSE),""),IF(BS991&gt;0,IFERROR(VLOOKUP(BS991,abbreviation!$A:$B,2,FALSE),""),"")))</f>
        <v/>
      </c>
      <c r="DA991">
        <f>CONCATENATE(IF(BV991&gt;0,IFERROR(VLOOKUP(BV991,abbreviation!$A:$B,2,FALSE),""),""),IF(OR(BX991&gt;0,BW991&gt;0),SeperatorSpecification,""),IF(BX991&gt;0,IFERROR(VLOOKUP(BX991,abbreviation!$A:$B,2,FALSE),""),IF(BW991&gt;0,IFERROR(VLOOKUP(BW991,abbreviation!$A:$B,2,FALSE),""),"")))</f>
        <v/>
      </c>
      <c r="DB991">
        <f>IF(BN991&gt;0,(IF(ISTEXT(BN991),SeparatorBUDO,"")&amp;CY991&amp;IF(OR(ISNUMBER(BQ991),ISTEXT(BQ991)),"-"&amp;BQ991,))&amp;(IF(ISTEXT(BR991),"_",)&amp;CZ991&amp;IF(OR(ISNUMBER(BU991),ISTEXT(BU991)),"-"&amp;BU991,))&amp;(IF(ISTEXT(BV991),"_",)&amp;DA991&amp;IF(OR(ISNUMBER(BY991),ISTEXT(BY991)),"-"&amp;BY991,)),"")</f>
        <v/>
      </c>
      <c r="DC991">
        <f>IF(OR(X991&lt;&gt;"",AD991&lt;&gt;"",C991&lt;&gt;"",A991&lt;&gt;""),(CF991&amp;CM991&amp;CR991&amp;CX991&amp;DB991),"")</f>
        <v/>
      </c>
      <c r="DE991" s="40">
        <f>DC991</f>
        <v/>
      </c>
    </row>
    <row r="992">
      <c r="F992" s="41" t="n"/>
      <c r="J992" s="41" t="n"/>
      <c r="N992" s="41" t="n"/>
      <c r="R992" s="41" t="n"/>
      <c r="V992" s="41" t="n"/>
      <c r="AA992" s="7" t="n"/>
      <c r="AB992" s="41" t="n"/>
      <c r="AD992" s="6" t="n"/>
      <c r="AE992" s="8" t="n"/>
      <c r="AF992" s="7" t="n"/>
      <c r="AG992" s="7" t="n"/>
      <c r="AH992" s="41" t="n"/>
      <c r="AJ992" s="6" t="n"/>
      <c r="AK992" s="8" t="n"/>
      <c r="AL992" s="7" t="n"/>
      <c r="AM992" s="7" t="n"/>
      <c r="AN992" s="41" t="n"/>
      <c r="AR992" s="7" t="n"/>
      <c r="AX992" s="42" t="n"/>
      <c r="BB992" s="7" t="n"/>
      <c r="BC992" s="8" t="n"/>
      <c r="BH992" s="42" t="n"/>
      <c r="BQ992" s="41" t="n"/>
      <c r="BU992" s="41" t="n"/>
      <c r="BY992" s="41" t="n"/>
      <c r="CA992">
        <f>CONCATENATE(IF(C992&gt;0,IFERROR(VLOOKUP(C992,abbreviation!$A:$B,2,FALSE),""),""),IF(OR(E992&gt;0,D992&gt;0),SeperatorSpecification,""),IF(E992&gt;0,IFERROR(VLOOKUP(E992,abbreviation!$A:$B,2,FALSE),""),IF(D992&gt;0,IFERROR(VLOOKUP(D992,abbreviation!$A:$B,2,FALSE),""),"")))</f>
        <v/>
      </c>
      <c r="CB992">
        <f>CONCATENATE(IF(G992&gt;0,IFERROR(VLOOKUP(G992,abbreviation!$A:$B,2,FALSE),""),""),IF(OR(I992&gt;0,H992&gt;0),SeperatorSpecification,""),IF(I992&gt;0,IFERROR(VLOOKUP(I992,abbreviation!$A:$B,2,FALSE),""),IF(H992&gt;0,IFERROR(VLOOKUP(H992,abbreviation!$A:$B,2,FALSE),""),"")))</f>
        <v/>
      </c>
      <c r="CC992">
        <f>CONCATENATE(IF(K992&gt;0,IFERROR(VLOOKUP(K992,abbreviation!$A:$B,2,FALSE),""),""),IF(OR(M992&gt;0,L992&gt;0),SeperatorSpecification,""),IF(M992&gt;0,IFERROR(VLOOKUP(M992,abbreviation!$A:$B,2,FALSE),""),IF(L992&gt;0,IFERROR(VLOOKUP(L992,abbreviation!$A:$B,2,FALSE),""),"")))</f>
        <v/>
      </c>
      <c r="CD992">
        <f>CONCATENATE(IF(O992&gt;0,IFERROR(VLOOKUP(O992,abbreviation!$A:$B,2,FALSE),""),""),IF(OR(Q992&gt;0,P992&gt;0),SeperatorSpecification,""),IF(Q992&gt;0,IFERROR(VLOOKUP(Q992,abbreviation!$A:$B,2,FALSE),""),IF(P992&gt;0,IFERROR(VLOOKUP(P992,abbreviation!$A:$B,2,FALSE),""),"")))</f>
        <v/>
      </c>
      <c r="CE992">
        <f>CONCATENATE(IF(S992&gt;0,IFERROR(VLOOKUP(S992,abbreviation!$A:$B,2,FALSE),""),""),IF(OR(U992&gt;0,T992&gt;0),SeperatorSpecification,""),IF(U992&gt;0,IFERROR(VLOOKUP(U992,abbreviation!$A:$B,2,FALSE),""),IF(T992&gt;0,IFERROR(VLOOKUP(T992,abbreviation!$A:$B,2,FALSE),""),"")))</f>
        <v/>
      </c>
      <c r="CF992">
        <f>IF(CA992&gt;0,(CA992&amp;IF(OR(ISNUMBER(F992),ISTEXT(F992)),"-"&amp;F992,))&amp;(IF(ISTEXT(G992),"_",)&amp;CB992&amp;IF(OR(ISNUMBER(J992),ISTEXT(J992)),"-"&amp;J992,))&amp;(IF(ISTEXT(K992),"_",)&amp;CC992&amp;IF(OR(ISNUMBER(N992),ISTEXT(N992)),"-"&amp;N992,))&amp;(IF(ISTEXT(O992),"_",)&amp;CD992&amp;IF(OR(ISNUMBER(R992),ISTEXT(R992)),"-"&amp;R992,))&amp;(IF(ISTEXT(S992),"_",)&amp;CE992&amp;IF(OR(ISNUMBER(V992),ISTEXT(V992)),"-"&amp;V992,)&amp;IF(AND(ISTEXT(CA992),CA992&lt;&gt;""),SeparatorBUDO,)),"")</f>
        <v/>
      </c>
      <c r="CG992">
        <f>IF(X992&gt;0,IFERROR(VLOOKUP(X992,abbreviation!$A:$B,2,FALSE),""),"")</f>
        <v/>
      </c>
      <c r="CH992">
        <f>IF(Z992&gt;0,IFERROR(VLOOKUP(Z992,abbreviation!$A:$B,2,FALSE),""),"")</f>
        <v/>
      </c>
      <c r="CI992">
        <f>IF(AD992&gt;0,IFERROR(VLOOKUP(AD992,abbreviation!$A:$B,2,FALSE),""),"")</f>
        <v/>
      </c>
      <c r="CJ992">
        <f>IF(AF992&gt;0,IFERROR(VLOOKUP(AF992,abbreviation!$A:$B,2,FALSE),""),"")</f>
        <v/>
      </c>
      <c r="CK992">
        <f>IF(AJ992&gt;0,IFERROR(VLOOKUP(AJ992,abbreviation!$A:$B,2,FALSE),""),"")</f>
        <v/>
      </c>
      <c r="CL992">
        <f>IF(AL992&gt;0,IFERROR(VLOOKUP(AL992,abbreviation!$A:$B,2,FALSE),""),"")</f>
        <v/>
      </c>
      <c r="CM992">
        <f>IF(CG992&gt;0,(CG992&amp;IF(ISTEXT(Z992),SeperatorSpecification&amp;CH992,)&amp;IF(OR(ISTEXT(AB992),ISNUMBER(AB992)),"-"&amp;AB992,))&amp;("_"&amp;CI992&amp;IF(ISTEXT(AF992),SeperatorSpecification&amp;CJ992,)&amp;IF(OR(ISTEXT(AH992),ISNUMBER(AH992)),"-"&amp;AH992,))&amp;("_"&amp;CK992&amp;IF(ISTEXT(AL992),SeperatorSpecification&amp;CL992,)&amp;IF(OR(ISTEXT(AN992),ISNUMBER(AN992)),"-"&amp;AN992,)),"")</f>
        <v/>
      </c>
      <c r="CN992">
        <f>IF(AP992&gt;0,IFERROR(VLOOKUP(AP992,abbreviation!$A:$B,2,FALSE),""),"")</f>
        <v/>
      </c>
      <c r="CO992">
        <f>IF(AR992&gt;0,IFERROR(VLOOKUP(AR992,abbreviation!$A:$B,2,FALSE),""),"")</f>
        <v/>
      </c>
      <c r="CP992">
        <f>IF(AT992&gt;0,IFERROR(VLOOKUP(AT992,abbreviation!$A:$B,2,FALSE),""),"")</f>
        <v/>
      </c>
      <c r="CQ992">
        <f>IF(AV992&gt;0,IFERROR(VLOOKUP(AV992,abbreviation!$A:$B,2,FALSE),""),"")</f>
        <v/>
      </c>
      <c r="CR992">
        <f>"_"&amp;CN992&amp;IF(ISTEXT(AR992),SeperatorSpecification&amp;CO992,)&amp;IF(ISTEXT(AT992),SeperatorSpecification&amp;CP992,)&amp;IF(ISTEXT(AV992),SeperatorSpecification&amp;CQ992,)&amp;IF(OR(ISTEXT(AX992),ISNUMBER(AX992)),"-"&amp;AX992,)</f>
        <v/>
      </c>
      <c r="CS992">
        <f>IF(AZ992&gt;0,IFERROR(VLOOKUP(AZ992,abbreviation!$A:$B,2,FALSE),""),"")</f>
        <v/>
      </c>
      <c r="CT992">
        <f>IF(BB992&gt;0,IFERROR(VLOOKUP(BB992,abbreviation!$A:$B,2,FALSE),""),"")</f>
        <v/>
      </c>
      <c r="CU992">
        <f>IF(BD992&gt;0,IFERROR(VLOOKUP(BD992,abbreviation!$A:$B,2,FALSE),""),"")</f>
        <v/>
      </c>
      <c r="CV992">
        <f>IF(BF992&gt;0,IFERROR(VLOOKUP(BF992,abbreviation!$A:$B,2,FALSE),""),"")</f>
        <v/>
      </c>
      <c r="CW992">
        <f>IF(BJ992&gt;0,IFERROR(VLOOKUP(BJ992,abbreviation!$A:$B,2,FALSE),""),"")</f>
        <v/>
      </c>
      <c r="CX992">
        <f>"_"&amp;CS992&amp;IF(ISTEXT(BB992),SeperatorSpecification&amp;CT992,"")&amp;IF(ISTEXT(BD992),SeperatorSpecification&amp;CU992,"")&amp;IF(ISTEXT(BF992),SeperatorSpecification&amp;CV992,"")&amp;IF(ISTEXT(BH992),SeperatorSpecification&amp;BH992,"")&amp;"_"&amp;CW992&amp;IF(OR(ISNUMBER(BL992),ISTEXT(BL992)),"-"&amp;BL992,)</f>
        <v/>
      </c>
      <c r="CY992">
        <f>CONCATENATE(IF(BN992&gt;0,IFERROR(VLOOKUP(BN992,abbreviation!$A:$B,2,FALSE),""),""),IF(OR(BP992&gt;0,BO992&gt;0),SeperatorSpecification,""),IF(BP992&gt;0,IFERROR(VLOOKUP(BP992,abbreviation!$A:$B,2,FALSE),""),IF(BO992&gt;0,IFERROR(VLOOKUP(BO992,abbreviation!$A:$B,2,FALSE),""),"")))</f>
        <v/>
      </c>
      <c r="CZ992">
        <f>CONCATENATE(IF(BR992&gt;0,IFERROR(VLOOKUP(BR992,abbreviation!$A:$B,2,FALSE),""),""),IF(OR(BT992&gt;0,BS992&gt;0),SeperatorSpecification,""),IF(BT992&gt;0,IFERROR(VLOOKUP(BT992,abbreviation!$A:$B,2,FALSE),""),IF(BS992&gt;0,IFERROR(VLOOKUP(BS992,abbreviation!$A:$B,2,FALSE),""),"")))</f>
        <v/>
      </c>
      <c r="DA992">
        <f>CONCATENATE(IF(BV992&gt;0,IFERROR(VLOOKUP(BV992,abbreviation!$A:$B,2,FALSE),""),""),IF(OR(BX992&gt;0,BW992&gt;0),SeperatorSpecification,""),IF(BX992&gt;0,IFERROR(VLOOKUP(BX992,abbreviation!$A:$B,2,FALSE),""),IF(BW992&gt;0,IFERROR(VLOOKUP(BW992,abbreviation!$A:$B,2,FALSE),""),"")))</f>
        <v/>
      </c>
      <c r="DB992">
        <f>IF(BN992&gt;0,(IF(ISTEXT(BN992),SeparatorBUDO,"")&amp;CY992&amp;IF(OR(ISNUMBER(BQ992),ISTEXT(BQ992)),"-"&amp;BQ992,))&amp;(IF(ISTEXT(BR992),"_",)&amp;CZ992&amp;IF(OR(ISNUMBER(BU992),ISTEXT(BU992)),"-"&amp;BU992,))&amp;(IF(ISTEXT(BV992),"_",)&amp;DA992&amp;IF(OR(ISNUMBER(BY992),ISTEXT(BY992)),"-"&amp;BY992,)),"")</f>
        <v/>
      </c>
      <c r="DC992">
        <f>IF(OR(X992&lt;&gt;"",AD992&lt;&gt;"",C992&lt;&gt;"",A992&lt;&gt;""),(CF992&amp;CM992&amp;CR992&amp;CX992&amp;DB992),"")</f>
        <v/>
      </c>
      <c r="DE992" s="40">
        <f>DC992</f>
        <v/>
      </c>
    </row>
    <row r="993">
      <c r="F993" s="41" t="n"/>
      <c r="J993" s="41" t="n"/>
      <c r="N993" s="41" t="n"/>
      <c r="R993" s="41" t="n"/>
      <c r="V993" s="41" t="n"/>
      <c r="AA993" s="7" t="n"/>
      <c r="AB993" s="41" t="n"/>
      <c r="AD993" s="6" t="n"/>
      <c r="AE993" s="8" t="n"/>
      <c r="AF993" s="7" t="n"/>
      <c r="AG993" s="7" t="n"/>
      <c r="AH993" s="41" t="n"/>
      <c r="AJ993" s="6" t="n"/>
      <c r="AK993" s="8" t="n"/>
      <c r="AL993" s="7" t="n"/>
      <c r="AM993" s="7" t="n"/>
      <c r="AN993" s="41" t="n"/>
      <c r="AR993" s="7" t="n"/>
      <c r="AX993" s="42" t="n"/>
      <c r="BB993" s="7" t="n"/>
      <c r="BC993" s="8" t="n"/>
      <c r="BH993" s="42" t="n"/>
      <c r="BQ993" s="41" t="n"/>
      <c r="BU993" s="41" t="n"/>
      <c r="BY993" s="41" t="n"/>
      <c r="CA993">
        <f>CONCATENATE(IF(C993&gt;0,IFERROR(VLOOKUP(C993,abbreviation!$A:$B,2,FALSE),""),""),IF(OR(E993&gt;0,D993&gt;0),SeperatorSpecification,""),IF(E993&gt;0,IFERROR(VLOOKUP(E993,abbreviation!$A:$B,2,FALSE),""),IF(D993&gt;0,IFERROR(VLOOKUP(D993,abbreviation!$A:$B,2,FALSE),""),"")))</f>
        <v/>
      </c>
      <c r="CB993">
        <f>CONCATENATE(IF(G993&gt;0,IFERROR(VLOOKUP(G993,abbreviation!$A:$B,2,FALSE),""),""),IF(OR(I993&gt;0,H993&gt;0),SeperatorSpecification,""),IF(I993&gt;0,IFERROR(VLOOKUP(I993,abbreviation!$A:$B,2,FALSE),""),IF(H993&gt;0,IFERROR(VLOOKUP(H993,abbreviation!$A:$B,2,FALSE),""),"")))</f>
        <v/>
      </c>
      <c r="CC993">
        <f>CONCATENATE(IF(K993&gt;0,IFERROR(VLOOKUP(K993,abbreviation!$A:$B,2,FALSE),""),""),IF(OR(M993&gt;0,L993&gt;0),SeperatorSpecification,""),IF(M993&gt;0,IFERROR(VLOOKUP(M993,abbreviation!$A:$B,2,FALSE),""),IF(L993&gt;0,IFERROR(VLOOKUP(L993,abbreviation!$A:$B,2,FALSE),""),"")))</f>
        <v/>
      </c>
      <c r="CD993">
        <f>CONCATENATE(IF(O993&gt;0,IFERROR(VLOOKUP(O993,abbreviation!$A:$B,2,FALSE),""),""),IF(OR(Q993&gt;0,P993&gt;0),SeperatorSpecification,""),IF(Q993&gt;0,IFERROR(VLOOKUP(Q993,abbreviation!$A:$B,2,FALSE),""),IF(P993&gt;0,IFERROR(VLOOKUP(P993,abbreviation!$A:$B,2,FALSE),""),"")))</f>
        <v/>
      </c>
      <c r="CE993">
        <f>CONCATENATE(IF(S993&gt;0,IFERROR(VLOOKUP(S993,abbreviation!$A:$B,2,FALSE),""),""),IF(OR(U993&gt;0,T993&gt;0),SeperatorSpecification,""),IF(U993&gt;0,IFERROR(VLOOKUP(U993,abbreviation!$A:$B,2,FALSE),""),IF(T993&gt;0,IFERROR(VLOOKUP(T993,abbreviation!$A:$B,2,FALSE),""),"")))</f>
        <v/>
      </c>
      <c r="CF993">
        <f>IF(CA993&gt;0,(CA993&amp;IF(OR(ISNUMBER(F993),ISTEXT(F993)),"-"&amp;F993,))&amp;(IF(ISTEXT(G993),"_",)&amp;CB993&amp;IF(OR(ISNUMBER(J993),ISTEXT(J993)),"-"&amp;J993,))&amp;(IF(ISTEXT(K993),"_",)&amp;CC993&amp;IF(OR(ISNUMBER(N993),ISTEXT(N993)),"-"&amp;N993,))&amp;(IF(ISTEXT(O993),"_",)&amp;CD993&amp;IF(OR(ISNUMBER(R993),ISTEXT(R993)),"-"&amp;R993,))&amp;(IF(ISTEXT(S993),"_",)&amp;CE993&amp;IF(OR(ISNUMBER(V993),ISTEXT(V993)),"-"&amp;V993,)&amp;IF(AND(ISTEXT(CA993),CA993&lt;&gt;""),SeparatorBUDO,)),"")</f>
        <v/>
      </c>
      <c r="CG993">
        <f>IF(X993&gt;0,IFERROR(VLOOKUP(X993,abbreviation!$A:$B,2,FALSE),""),"")</f>
        <v/>
      </c>
      <c r="CH993">
        <f>IF(Z993&gt;0,IFERROR(VLOOKUP(Z993,abbreviation!$A:$B,2,FALSE),""),"")</f>
        <v/>
      </c>
      <c r="CI993">
        <f>IF(AD993&gt;0,IFERROR(VLOOKUP(AD993,abbreviation!$A:$B,2,FALSE),""),"")</f>
        <v/>
      </c>
      <c r="CJ993">
        <f>IF(AF993&gt;0,IFERROR(VLOOKUP(AF993,abbreviation!$A:$B,2,FALSE),""),"")</f>
        <v/>
      </c>
      <c r="CK993">
        <f>IF(AJ993&gt;0,IFERROR(VLOOKUP(AJ993,abbreviation!$A:$B,2,FALSE),""),"")</f>
        <v/>
      </c>
      <c r="CL993">
        <f>IF(AL993&gt;0,IFERROR(VLOOKUP(AL993,abbreviation!$A:$B,2,FALSE),""),"")</f>
        <v/>
      </c>
      <c r="CM993">
        <f>IF(CG993&gt;0,(CG993&amp;IF(ISTEXT(Z993),SeperatorSpecification&amp;CH993,)&amp;IF(OR(ISTEXT(AB993),ISNUMBER(AB993)),"-"&amp;AB993,))&amp;("_"&amp;CI993&amp;IF(ISTEXT(AF993),SeperatorSpecification&amp;CJ993,)&amp;IF(OR(ISTEXT(AH993),ISNUMBER(AH993)),"-"&amp;AH993,))&amp;("_"&amp;CK993&amp;IF(ISTEXT(AL993),SeperatorSpecification&amp;CL993,)&amp;IF(OR(ISTEXT(AN993),ISNUMBER(AN993)),"-"&amp;AN993,)),"")</f>
        <v/>
      </c>
      <c r="CN993">
        <f>IF(AP993&gt;0,IFERROR(VLOOKUP(AP993,abbreviation!$A:$B,2,FALSE),""),"")</f>
        <v/>
      </c>
      <c r="CO993">
        <f>IF(AR993&gt;0,IFERROR(VLOOKUP(AR993,abbreviation!$A:$B,2,FALSE),""),"")</f>
        <v/>
      </c>
      <c r="CP993">
        <f>IF(AT993&gt;0,IFERROR(VLOOKUP(AT993,abbreviation!$A:$B,2,FALSE),""),"")</f>
        <v/>
      </c>
      <c r="CQ993">
        <f>IF(AV993&gt;0,IFERROR(VLOOKUP(AV993,abbreviation!$A:$B,2,FALSE),""),"")</f>
        <v/>
      </c>
      <c r="CR993">
        <f>"_"&amp;CN993&amp;IF(ISTEXT(AR993),SeperatorSpecification&amp;CO993,)&amp;IF(ISTEXT(AT993),SeperatorSpecification&amp;CP993,)&amp;IF(ISTEXT(AV993),SeperatorSpecification&amp;CQ993,)&amp;IF(OR(ISTEXT(AX993),ISNUMBER(AX993)),"-"&amp;AX993,)</f>
        <v/>
      </c>
      <c r="CS993">
        <f>IF(AZ993&gt;0,IFERROR(VLOOKUP(AZ993,abbreviation!$A:$B,2,FALSE),""),"")</f>
        <v/>
      </c>
      <c r="CT993">
        <f>IF(BB993&gt;0,IFERROR(VLOOKUP(BB993,abbreviation!$A:$B,2,FALSE),""),"")</f>
        <v/>
      </c>
      <c r="CU993">
        <f>IF(BD993&gt;0,IFERROR(VLOOKUP(BD993,abbreviation!$A:$B,2,FALSE),""),"")</f>
        <v/>
      </c>
      <c r="CV993">
        <f>IF(BF993&gt;0,IFERROR(VLOOKUP(BF993,abbreviation!$A:$B,2,FALSE),""),"")</f>
        <v/>
      </c>
      <c r="CW993">
        <f>IF(BJ993&gt;0,IFERROR(VLOOKUP(BJ993,abbreviation!$A:$B,2,FALSE),""),"")</f>
        <v/>
      </c>
      <c r="CX993">
        <f>"_"&amp;CS993&amp;IF(ISTEXT(BB993),SeperatorSpecification&amp;CT993,"")&amp;IF(ISTEXT(BD993),SeperatorSpecification&amp;CU993,"")&amp;IF(ISTEXT(BF993),SeperatorSpecification&amp;CV993,"")&amp;IF(ISTEXT(BH993),SeperatorSpecification&amp;BH993,"")&amp;"_"&amp;CW993&amp;IF(OR(ISNUMBER(BL993),ISTEXT(BL993)),"-"&amp;BL993,)</f>
        <v/>
      </c>
      <c r="CY993">
        <f>CONCATENATE(IF(BN993&gt;0,IFERROR(VLOOKUP(BN993,abbreviation!$A:$B,2,FALSE),""),""),IF(OR(BP993&gt;0,BO993&gt;0),SeperatorSpecification,""),IF(BP993&gt;0,IFERROR(VLOOKUP(BP993,abbreviation!$A:$B,2,FALSE),""),IF(BO993&gt;0,IFERROR(VLOOKUP(BO993,abbreviation!$A:$B,2,FALSE),""),"")))</f>
        <v/>
      </c>
      <c r="CZ993">
        <f>CONCATENATE(IF(BR993&gt;0,IFERROR(VLOOKUP(BR993,abbreviation!$A:$B,2,FALSE),""),""),IF(OR(BT993&gt;0,BS993&gt;0),SeperatorSpecification,""),IF(BT993&gt;0,IFERROR(VLOOKUP(BT993,abbreviation!$A:$B,2,FALSE),""),IF(BS993&gt;0,IFERROR(VLOOKUP(BS993,abbreviation!$A:$B,2,FALSE),""),"")))</f>
        <v/>
      </c>
      <c r="DA993">
        <f>CONCATENATE(IF(BV993&gt;0,IFERROR(VLOOKUP(BV993,abbreviation!$A:$B,2,FALSE),""),""),IF(OR(BX993&gt;0,BW993&gt;0),SeperatorSpecification,""),IF(BX993&gt;0,IFERROR(VLOOKUP(BX993,abbreviation!$A:$B,2,FALSE),""),IF(BW993&gt;0,IFERROR(VLOOKUP(BW993,abbreviation!$A:$B,2,FALSE),""),"")))</f>
        <v/>
      </c>
      <c r="DB993">
        <f>IF(BN993&gt;0,(IF(ISTEXT(BN993),SeparatorBUDO,"")&amp;CY993&amp;IF(OR(ISNUMBER(BQ993),ISTEXT(BQ993)),"-"&amp;BQ993,))&amp;(IF(ISTEXT(BR993),"_",)&amp;CZ993&amp;IF(OR(ISNUMBER(BU993),ISTEXT(BU993)),"-"&amp;BU993,))&amp;(IF(ISTEXT(BV993),"_",)&amp;DA993&amp;IF(OR(ISNUMBER(BY993),ISTEXT(BY993)),"-"&amp;BY993,)),"")</f>
        <v/>
      </c>
      <c r="DC993">
        <f>IF(OR(X993&lt;&gt;"",AD993&lt;&gt;"",C993&lt;&gt;"",A993&lt;&gt;""),(CF993&amp;CM993&amp;CR993&amp;CX993&amp;DB993),"")</f>
        <v/>
      </c>
      <c r="DE993" s="40">
        <f>DC993</f>
        <v/>
      </c>
    </row>
    <row r="994">
      <c r="F994" s="41" t="n"/>
      <c r="J994" s="41" t="n"/>
      <c r="N994" s="41" t="n"/>
      <c r="R994" s="41" t="n"/>
      <c r="V994" s="41" t="n"/>
      <c r="AA994" s="7" t="n"/>
      <c r="AB994" s="41" t="n"/>
      <c r="AD994" s="6" t="n"/>
      <c r="AE994" s="8" t="n"/>
      <c r="AF994" s="7" t="n"/>
      <c r="AG994" s="7" t="n"/>
      <c r="AH994" s="41" t="n"/>
      <c r="AJ994" s="6" t="n"/>
      <c r="AK994" s="8" t="n"/>
      <c r="AL994" s="7" t="n"/>
      <c r="AM994" s="7" t="n"/>
      <c r="AN994" s="41" t="n"/>
      <c r="AR994" s="7" t="n"/>
      <c r="AX994" s="42" t="n"/>
      <c r="BB994" s="7" t="n"/>
      <c r="BC994" s="8" t="n"/>
      <c r="BH994" s="42" t="n"/>
      <c r="BQ994" s="41" t="n"/>
      <c r="BU994" s="41" t="n"/>
      <c r="BY994" s="41" t="n"/>
      <c r="CA994">
        <f>CONCATENATE(IF(C994&gt;0,IFERROR(VLOOKUP(C994,abbreviation!$A:$B,2,FALSE),""),""),IF(OR(E994&gt;0,D994&gt;0),SeperatorSpecification,""),IF(E994&gt;0,IFERROR(VLOOKUP(E994,abbreviation!$A:$B,2,FALSE),""),IF(D994&gt;0,IFERROR(VLOOKUP(D994,abbreviation!$A:$B,2,FALSE),""),"")))</f>
        <v/>
      </c>
      <c r="CB994">
        <f>CONCATENATE(IF(G994&gt;0,IFERROR(VLOOKUP(G994,abbreviation!$A:$B,2,FALSE),""),""),IF(OR(I994&gt;0,H994&gt;0),SeperatorSpecification,""),IF(I994&gt;0,IFERROR(VLOOKUP(I994,abbreviation!$A:$B,2,FALSE),""),IF(H994&gt;0,IFERROR(VLOOKUP(H994,abbreviation!$A:$B,2,FALSE),""),"")))</f>
        <v/>
      </c>
      <c r="CC994">
        <f>CONCATENATE(IF(K994&gt;0,IFERROR(VLOOKUP(K994,abbreviation!$A:$B,2,FALSE),""),""),IF(OR(M994&gt;0,L994&gt;0),SeperatorSpecification,""),IF(M994&gt;0,IFERROR(VLOOKUP(M994,abbreviation!$A:$B,2,FALSE),""),IF(L994&gt;0,IFERROR(VLOOKUP(L994,abbreviation!$A:$B,2,FALSE),""),"")))</f>
        <v/>
      </c>
      <c r="CD994">
        <f>CONCATENATE(IF(O994&gt;0,IFERROR(VLOOKUP(O994,abbreviation!$A:$B,2,FALSE),""),""),IF(OR(Q994&gt;0,P994&gt;0),SeperatorSpecification,""),IF(Q994&gt;0,IFERROR(VLOOKUP(Q994,abbreviation!$A:$B,2,FALSE),""),IF(P994&gt;0,IFERROR(VLOOKUP(P994,abbreviation!$A:$B,2,FALSE),""),"")))</f>
        <v/>
      </c>
      <c r="CE994">
        <f>CONCATENATE(IF(S994&gt;0,IFERROR(VLOOKUP(S994,abbreviation!$A:$B,2,FALSE),""),""),IF(OR(U994&gt;0,T994&gt;0),SeperatorSpecification,""),IF(U994&gt;0,IFERROR(VLOOKUP(U994,abbreviation!$A:$B,2,FALSE),""),IF(T994&gt;0,IFERROR(VLOOKUP(T994,abbreviation!$A:$B,2,FALSE),""),"")))</f>
        <v/>
      </c>
      <c r="CF994">
        <f>IF(CA994&gt;0,(CA994&amp;IF(OR(ISNUMBER(F994),ISTEXT(F994)),"-"&amp;F994,))&amp;(IF(ISTEXT(G994),"_",)&amp;CB994&amp;IF(OR(ISNUMBER(J994),ISTEXT(J994)),"-"&amp;J994,))&amp;(IF(ISTEXT(K994),"_",)&amp;CC994&amp;IF(OR(ISNUMBER(N994),ISTEXT(N994)),"-"&amp;N994,))&amp;(IF(ISTEXT(O994),"_",)&amp;CD994&amp;IF(OR(ISNUMBER(R994),ISTEXT(R994)),"-"&amp;R994,))&amp;(IF(ISTEXT(S994),"_",)&amp;CE994&amp;IF(OR(ISNUMBER(V994),ISTEXT(V994)),"-"&amp;V994,)&amp;IF(AND(ISTEXT(CA994),CA994&lt;&gt;""),SeparatorBUDO,)),"")</f>
        <v/>
      </c>
      <c r="CG994">
        <f>IF(X994&gt;0,IFERROR(VLOOKUP(X994,abbreviation!$A:$B,2,FALSE),""),"")</f>
        <v/>
      </c>
      <c r="CH994">
        <f>IF(Z994&gt;0,IFERROR(VLOOKUP(Z994,abbreviation!$A:$B,2,FALSE),""),"")</f>
        <v/>
      </c>
      <c r="CI994">
        <f>IF(AD994&gt;0,IFERROR(VLOOKUP(AD994,abbreviation!$A:$B,2,FALSE),""),"")</f>
        <v/>
      </c>
      <c r="CJ994">
        <f>IF(AF994&gt;0,IFERROR(VLOOKUP(AF994,abbreviation!$A:$B,2,FALSE),""),"")</f>
        <v/>
      </c>
      <c r="CK994">
        <f>IF(AJ994&gt;0,IFERROR(VLOOKUP(AJ994,abbreviation!$A:$B,2,FALSE),""),"")</f>
        <v/>
      </c>
      <c r="CL994">
        <f>IF(AL994&gt;0,IFERROR(VLOOKUP(AL994,abbreviation!$A:$B,2,FALSE),""),"")</f>
        <v/>
      </c>
      <c r="CM994">
        <f>IF(CG994&gt;0,(CG994&amp;IF(ISTEXT(Z994),SeperatorSpecification&amp;CH994,)&amp;IF(OR(ISTEXT(AB994),ISNUMBER(AB994)),"-"&amp;AB994,))&amp;("_"&amp;CI994&amp;IF(ISTEXT(AF994),SeperatorSpecification&amp;CJ994,)&amp;IF(OR(ISTEXT(AH994),ISNUMBER(AH994)),"-"&amp;AH994,))&amp;("_"&amp;CK994&amp;IF(ISTEXT(AL994),SeperatorSpecification&amp;CL994,)&amp;IF(OR(ISTEXT(AN994),ISNUMBER(AN994)),"-"&amp;AN994,)),"")</f>
        <v/>
      </c>
      <c r="CN994">
        <f>IF(AP994&gt;0,IFERROR(VLOOKUP(AP994,abbreviation!$A:$B,2,FALSE),""),"")</f>
        <v/>
      </c>
      <c r="CO994">
        <f>IF(AR994&gt;0,IFERROR(VLOOKUP(AR994,abbreviation!$A:$B,2,FALSE),""),"")</f>
        <v/>
      </c>
      <c r="CP994">
        <f>IF(AT994&gt;0,IFERROR(VLOOKUP(AT994,abbreviation!$A:$B,2,FALSE),""),"")</f>
        <v/>
      </c>
      <c r="CQ994">
        <f>IF(AV994&gt;0,IFERROR(VLOOKUP(AV994,abbreviation!$A:$B,2,FALSE),""),"")</f>
        <v/>
      </c>
      <c r="CR994">
        <f>"_"&amp;CN994&amp;IF(ISTEXT(AR994),SeperatorSpecification&amp;CO994,)&amp;IF(ISTEXT(AT994),SeperatorSpecification&amp;CP994,)&amp;IF(ISTEXT(AV994),SeperatorSpecification&amp;CQ994,)&amp;IF(OR(ISTEXT(AX994),ISNUMBER(AX994)),"-"&amp;AX994,)</f>
        <v/>
      </c>
      <c r="CS994">
        <f>IF(AZ994&gt;0,IFERROR(VLOOKUP(AZ994,abbreviation!$A:$B,2,FALSE),""),"")</f>
        <v/>
      </c>
      <c r="CT994">
        <f>IF(BB994&gt;0,IFERROR(VLOOKUP(BB994,abbreviation!$A:$B,2,FALSE),""),"")</f>
        <v/>
      </c>
      <c r="CU994">
        <f>IF(BD994&gt;0,IFERROR(VLOOKUP(BD994,abbreviation!$A:$B,2,FALSE),""),"")</f>
        <v/>
      </c>
      <c r="CV994">
        <f>IF(BF994&gt;0,IFERROR(VLOOKUP(BF994,abbreviation!$A:$B,2,FALSE),""),"")</f>
        <v/>
      </c>
      <c r="CW994">
        <f>IF(BJ994&gt;0,IFERROR(VLOOKUP(BJ994,abbreviation!$A:$B,2,FALSE),""),"")</f>
        <v/>
      </c>
      <c r="CX994">
        <f>"_"&amp;CS994&amp;IF(ISTEXT(BB994),SeperatorSpecification&amp;CT994,"")&amp;IF(ISTEXT(BD994),SeperatorSpecification&amp;CU994,"")&amp;IF(ISTEXT(BF994),SeperatorSpecification&amp;CV994,"")&amp;IF(ISTEXT(BH994),SeperatorSpecification&amp;BH994,"")&amp;"_"&amp;CW994&amp;IF(OR(ISNUMBER(BL994),ISTEXT(BL994)),"-"&amp;BL994,)</f>
        <v/>
      </c>
      <c r="CY994">
        <f>CONCATENATE(IF(BN994&gt;0,IFERROR(VLOOKUP(BN994,abbreviation!$A:$B,2,FALSE),""),""),IF(OR(BP994&gt;0,BO994&gt;0),SeperatorSpecification,""),IF(BP994&gt;0,IFERROR(VLOOKUP(BP994,abbreviation!$A:$B,2,FALSE),""),IF(BO994&gt;0,IFERROR(VLOOKUP(BO994,abbreviation!$A:$B,2,FALSE),""),"")))</f>
        <v/>
      </c>
      <c r="CZ994">
        <f>CONCATENATE(IF(BR994&gt;0,IFERROR(VLOOKUP(BR994,abbreviation!$A:$B,2,FALSE),""),""),IF(OR(BT994&gt;0,BS994&gt;0),SeperatorSpecification,""),IF(BT994&gt;0,IFERROR(VLOOKUP(BT994,abbreviation!$A:$B,2,FALSE),""),IF(BS994&gt;0,IFERROR(VLOOKUP(BS994,abbreviation!$A:$B,2,FALSE),""),"")))</f>
        <v/>
      </c>
      <c r="DA994">
        <f>CONCATENATE(IF(BV994&gt;0,IFERROR(VLOOKUP(BV994,abbreviation!$A:$B,2,FALSE),""),""),IF(OR(BX994&gt;0,BW994&gt;0),SeperatorSpecification,""),IF(BX994&gt;0,IFERROR(VLOOKUP(BX994,abbreviation!$A:$B,2,FALSE),""),IF(BW994&gt;0,IFERROR(VLOOKUP(BW994,abbreviation!$A:$B,2,FALSE),""),"")))</f>
        <v/>
      </c>
      <c r="DB994">
        <f>IF(BN994&gt;0,(IF(ISTEXT(BN994),SeparatorBUDO,"")&amp;CY994&amp;IF(OR(ISNUMBER(BQ994),ISTEXT(BQ994)),"-"&amp;BQ994,))&amp;(IF(ISTEXT(BR994),"_",)&amp;CZ994&amp;IF(OR(ISNUMBER(BU994),ISTEXT(BU994)),"-"&amp;BU994,))&amp;(IF(ISTEXT(BV994),"_",)&amp;DA994&amp;IF(OR(ISNUMBER(BY994),ISTEXT(BY994)),"-"&amp;BY994,)),"")</f>
        <v/>
      </c>
      <c r="DC994">
        <f>IF(OR(X994&lt;&gt;"",AD994&lt;&gt;"",C994&lt;&gt;"",A994&lt;&gt;""),(CF994&amp;CM994&amp;CR994&amp;CX994&amp;DB994),"")</f>
        <v/>
      </c>
      <c r="DE994" s="40">
        <f>DC994</f>
        <v/>
      </c>
    </row>
    <row r="995">
      <c r="F995" s="41" t="n"/>
      <c r="J995" s="41" t="n"/>
      <c r="N995" s="41" t="n"/>
      <c r="R995" s="41" t="n"/>
      <c r="V995" s="41" t="n"/>
      <c r="AA995" s="7" t="n"/>
      <c r="AB995" s="41" t="n"/>
      <c r="AD995" s="6" t="n"/>
      <c r="AE995" s="8" t="n"/>
      <c r="AF995" s="7" t="n"/>
      <c r="AG995" s="7" t="n"/>
      <c r="AH995" s="41" t="n"/>
      <c r="AJ995" s="6" t="n"/>
      <c r="AK995" s="8" t="n"/>
      <c r="AL995" s="7" t="n"/>
      <c r="AM995" s="7" t="n"/>
      <c r="AN995" s="41" t="n"/>
      <c r="AR995" s="7" t="n"/>
      <c r="AX995" s="42" t="n"/>
      <c r="BB995" s="7" t="n"/>
      <c r="BC995" s="8" t="n"/>
      <c r="BH995" s="42" t="n"/>
      <c r="BQ995" s="41" t="n"/>
      <c r="BU995" s="41" t="n"/>
      <c r="BY995" s="41" t="n"/>
      <c r="CA995">
        <f>CONCATENATE(IF(C995&gt;0,IFERROR(VLOOKUP(C995,abbreviation!$A:$B,2,FALSE),""),""),IF(OR(E995&gt;0,D995&gt;0),SeperatorSpecification,""),IF(E995&gt;0,IFERROR(VLOOKUP(E995,abbreviation!$A:$B,2,FALSE),""),IF(D995&gt;0,IFERROR(VLOOKUP(D995,abbreviation!$A:$B,2,FALSE),""),"")))</f>
        <v/>
      </c>
      <c r="CB995">
        <f>CONCATENATE(IF(G995&gt;0,IFERROR(VLOOKUP(G995,abbreviation!$A:$B,2,FALSE),""),""),IF(OR(I995&gt;0,H995&gt;0),SeperatorSpecification,""),IF(I995&gt;0,IFERROR(VLOOKUP(I995,abbreviation!$A:$B,2,FALSE),""),IF(H995&gt;0,IFERROR(VLOOKUP(H995,abbreviation!$A:$B,2,FALSE),""),"")))</f>
        <v/>
      </c>
      <c r="CC995">
        <f>CONCATENATE(IF(K995&gt;0,IFERROR(VLOOKUP(K995,abbreviation!$A:$B,2,FALSE),""),""),IF(OR(M995&gt;0,L995&gt;0),SeperatorSpecification,""),IF(M995&gt;0,IFERROR(VLOOKUP(M995,abbreviation!$A:$B,2,FALSE),""),IF(L995&gt;0,IFERROR(VLOOKUP(L995,abbreviation!$A:$B,2,FALSE),""),"")))</f>
        <v/>
      </c>
      <c r="CD995">
        <f>CONCATENATE(IF(O995&gt;0,IFERROR(VLOOKUP(O995,abbreviation!$A:$B,2,FALSE),""),""),IF(OR(Q995&gt;0,P995&gt;0),SeperatorSpecification,""),IF(Q995&gt;0,IFERROR(VLOOKUP(Q995,abbreviation!$A:$B,2,FALSE),""),IF(P995&gt;0,IFERROR(VLOOKUP(P995,abbreviation!$A:$B,2,FALSE),""),"")))</f>
        <v/>
      </c>
      <c r="CE995">
        <f>CONCATENATE(IF(S995&gt;0,IFERROR(VLOOKUP(S995,abbreviation!$A:$B,2,FALSE),""),""),IF(OR(U995&gt;0,T995&gt;0),SeperatorSpecification,""),IF(U995&gt;0,IFERROR(VLOOKUP(U995,abbreviation!$A:$B,2,FALSE),""),IF(T995&gt;0,IFERROR(VLOOKUP(T995,abbreviation!$A:$B,2,FALSE),""),"")))</f>
        <v/>
      </c>
      <c r="CF995">
        <f>IF(CA995&gt;0,(CA995&amp;IF(OR(ISNUMBER(F995),ISTEXT(F995)),"-"&amp;F995,))&amp;(IF(ISTEXT(G995),"_",)&amp;CB995&amp;IF(OR(ISNUMBER(J995),ISTEXT(J995)),"-"&amp;J995,))&amp;(IF(ISTEXT(K995),"_",)&amp;CC995&amp;IF(OR(ISNUMBER(N995),ISTEXT(N995)),"-"&amp;N995,))&amp;(IF(ISTEXT(O995),"_",)&amp;CD995&amp;IF(OR(ISNUMBER(R995),ISTEXT(R995)),"-"&amp;R995,))&amp;(IF(ISTEXT(S995),"_",)&amp;CE995&amp;IF(OR(ISNUMBER(V995),ISTEXT(V995)),"-"&amp;V995,)&amp;IF(AND(ISTEXT(CA995),CA995&lt;&gt;""),SeparatorBUDO,)),"")</f>
        <v/>
      </c>
      <c r="CG995">
        <f>IF(X995&gt;0,IFERROR(VLOOKUP(X995,abbreviation!$A:$B,2,FALSE),""),"")</f>
        <v/>
      </c>
      <c r="CH995">
        <f>IF(Z995&gt;0,IFERROR(VLOOKUP(Z995,abbreviation!$A:$B,2,FALSE),""),"")</f>
        <v/>
      </c>
      <c r="CI995">
        <f>IF(AD995&gt;0,IFERROR(VLOOKUP(AD995,abbreviation!$A:$B,2,FALSE),""),"")</f>
        <v/>
      </c>
      <c r="CJ995">
        <f>IF(AF995&gt;0,IFERROR(VLOOKUP(AF995,abbreviation!$A:$B,2,FALSE),""),"")</f>
        <v/>
      </c>
      <c r="CK995">
        <f>IF(AJ995&gt;0,IFERROR(VLOOKUP(AJ995,abbreviation!$A:$B,2,FALSE),""),"")</f>
        <v/>
      </c>
      <c r="CL995">
        <f>IF(AL995&gt;0,IFERROR(VLOOKUP(AL995,abbreviation!$A:$B,2,FALSE),""),"")</f>
        <v/>
      </c>
      <c r="CM995">
        <f>IF(CG995&gt;0,(CG995&amp;IF(ISTEXT(Z995),SeperatorSpecification&amp;CH995,)&amp;IF(OR(ISTEXT(AB995),ISNUMBER(AB995)),"-"&amp;AB995,))&amp;("_"&amp;CI995&amp;IF(ISTEXT(AF995),SeperatorSpecification&amp;CJ995,)&amp;IF(OR(ISTEXT(AH995),ISNUMBER(AH995)),"-"&amp;AH995,))&amp;("_"&amp;CK995&amp;IF(ISTEXT(AL995),SeperatorSpecification&amp;CL995,)&amp;IF(OR(ISTEXT(AN995),ISNUMBER(AN995)),"-"&amp;AN995,)),"")</f>
        <v/>
      </c>
      <c r="CN995">
        <f>IF(AP995&gt;0,IFERROR(VLOOKUP(AP995,abbreviation!$A:$B,2,FALSE),""),"")</f>
        <v/>
      </c>
      <c r="CO995">
        <f>IF(AR995&gt;0,IFERROR(VLOOKUP(AR995,abbreviation!$A:$B,2,FALSE),""),"")</f>
        <v/>
      </c>
      <c r="CP995">
        <f>IF(AT995&gt;0,IFERROR(VLOOKUP(AT995,abbreviation!$A:$B,2,FALSE),""),"")</f>
        <v/>
      </c>
      <c r="CQ995">
        <f>IF(AV995&gt;0,IFERROR(VLOOKUP(AV995,abbreviation!$A:$B,2,FALSE),""),"")</f>
        <v/>
      </c>
      <c r="CR995">
        <f>"_"&amp;CN995&amp;IF(ISTEXT(AR995),SeperatorSpecification&amp;CO995,)&amp;IF(ISTEXT(AT995),SeperatorSpecification&amp;CP995,)&amp;IF(ISTEXT(AV995),SeperatorSpecification&amp;CQ995,)&amp;IF(OR(ISTEXT(AX995),ISNUMBER(AX995)),"-"&amp;AX995,)</f>
        <v/>
      </c>
      <c r="CS995">
        <f>IF(AZ995&gt;0,IFERROR(VLOOKUP(AZ995,abbreviation!$A:$B,2,FALSE),""),"")</f>
        <v/>
      </c>
      <c r="CT995">
        <f>IF(BB995&gt;0,IFERROR(VLOOKUP(BB995,abbreviation!$A:$B,2,FALSE),""),"")</f>
        <v/>
      </c>
      <c r="CU995">
        <f>IF(BD995&gt;0,IFERROR(VLOOKUP(BD995,abbreviation!$A:$B,2,FALSE),""),"")</f>
        <v/>
      </c>
      <c r="CV995">
        <f>IF(BF995&gt;0,IFERROR(VLOOKUP(BF995,abbreviation!$A:$B,2,FALSE),""),"")</f>
        <v/>
      </c>
      <c r="CW995">
        <f>IF(BJ995&gt;0,IFERROR(VLOOKUP(BJ995,abbreviation!$A:$B,2,FALSE),""),"")</f>
        <v/>
      </c>
      <c r="CX995">
        <f>"_"&amp;CS995&amp;IF(ISTEXT(BB995),SeperatorSpecification&amp;CT995,"")&amp;IF(ISTEXT(BD995),SeperatorSpecification&amp;CU995,"")&amp;IF(ISTEXT(BF995),SeperatorSpecification&amp;CV995,"")&amp;IF(ISTEXT(BH995),SeperatorSpecification&amp;BH995,"")&amp;"_"&amp;CW995&amp;IF(OR(ISNUMBER(BL995),ISTEXT(BL995)),"-"&amp;BL995,)</f>
        <v/>
      </c>
      <c r="CY995">
        <f>CONCATENATE(IF(BN995&gt;0,IFERROR(VLOOKUP(BN995,abbreviation!$A:$B,2,FALSE),""),""),IF(OR(BP995&gt;0,BO995&gt;0),SeperatorSpecification,""),IF(BP995&gt;0,IFERROR(VLOOKUP(BP995,abbreviation!$A:$B,2,FALSE),""),IF(BO995&gt;0,IFERROR(VLOOKUP(BO995,abbreviation!$A:$B,2,FALSE),""),"")))</f>
        <v/>
      </c>
      <c r="CZ995">
        <f>CONCATENATE(IF(BR995&gt;0,IFERROR(VLOOKUP(BR995,abbreviation!$A:$B,2,FALSE),""),""),IF(OR(BT995&gt;0,BS995&gt;0),SeperatorSpecification,""),IF(BT995&gt;0,IFERROR(VLOOKUP(BT995,abbreviation!$A:$B,2,FALSE),""),IF(BS995&gt;0,IFERROR(VLOOKUP(BS995,abbreviation!$A:$B,2,FALSE),""),"")))</f>
        <v/>
      </c>
      <c r="DA995">
        <f>CONCATENATE(IF(BV995&gt;0,IFERROR(VLOOKUP(BV995,abbreviation!$A:$B,2,FALSE),""),""),IF(OR(BX995&gt;0,BW995&gt;0),SeperatorSpecification,""),IF(BX995&gt;0,IFERROR(VLOOKUP(BX995,abbreviation!$A:$B,2,FALSE),""),IF(BW995&gt;0,IFERROR(VLOOKUP(BW995,abbreviation!$A:$B,2,FALSE),""),"")))</f>
        <v/>
      </c>
      <c r="DB995">
        <f>IF(BN995&gt;0,(IF(ISTEXT(BN995),SeparatorBUDO,"")&amp;CY995&amp;IF(OR(ISNUMBER(BQ995),ISTEXT(BQ995)),"-"&amp;BQ995,))&amp;(IF(ISTEXT(BR995),"_",)&amp;CZ995&amp;IF(OR(ISNUMBER(BU995),ISTEXT(BU995)),"-"&amp;BU995,))&amp;(IF(ISTEXT(BV995),"_",)&amp;DA995&amp;IF(OR(ISNUMBER(BY995),ISTEXT(BY995)),"-"&amp;BY995,)),"")</f>
        <v/>
      </c>
      <c r="DC995">
        <f>IF(OR(X995&lt;&gt;"",AD995&lt;&gt;"",C995&lt;&gt;"",A995&lt;&gt;""),(CF995&amp;CM995&amp;CR995&amp;CX995&amp;DB995),"")</f>
        <v/>
      </c>
      <c r="DE995" s="40">
        <f>DC995</f>
        <v/>
      </c>
    </row>
    <row r="996">
      <c r="F996" s="41" t="n"/>
      <c r="J996" s="41" t="n"/>
      <c r="N996" s="41" t="n"/>
      <c r="R996" s="41" t="n"/>
      <c r="V996" s="41" t="n"/>
      <c r="AA996" s="7" t="n"/>
      <c r="AB996" s="41" t="n"/>
      <c r="AD996" s="6" t="n"/>
      <c r="AE996" s="8" t="n"/>
      <c r="AF996" s="7" t="n"/>
      <c r="AG996" s="7" t="n"/>
      <c r="AH996" s="41" t="n"/>
      <c r="AJ996" s="6" t="n"/>
      <c r="AK996" s="8" t="n"/>
      <c r="AL996" s="7" t="n"/>
      <c r="AM996" s="7" t="n"/>
      <c r="AN996" s="41" t="n"/>
      <c r="AR996" s="7" t="n"/>
      <c r="AX996" s="42" t="n"/>
      <c r="BB996" s="7" t="n"/>
      <c r="BC996" s="8" t="n"/>
      <c r="BH996" s="42" t="n"/>
      <c r="BQ996" s="41" t="n"/>
      <c r="BU996" s="41" t="n"/>
      <c r="BY996" s="41" t="n"/>
      <c r="CA996">
        <f>CONCATENATE(IF(C996&gt;0,IFERROR(VLOOKUP(C996,abbreviation!$A:$B,2,FALSE),""),""),IF(OR(E996&gt;0,D996&gt;0),SeperatorSpecification,""),IF(E996&gt;0,IFERROR(VLOOKUP(E996,abbreviation!$A:$B,2,FALSE),""),IF(D996&gt;0,IFERROR(VLOOKUP(D996,abbreviation!$A:$B,2,FALSE),""),"")))</f>
        <v/>
      </c>
      <c r="CB996">
        <f>CONCATENATE(IF(G996&gt;0,IFERROR(VLOOKUP(G996,abbreviation!$A:$B,2,FALSE),""),""),IF(OR(I996&gt;0,H996&gt;0),SeperatorSpecification,""),IF(I996&gt;0,IFERROR(VLOOKUP(I996,abbreviation!$A:$B,2,FALSE),""),IF(H996&gt;0,IFERROR(VLOOKUP(H996,abbreviation!$A:$B,2,FALSE),""),"")))</f>
        <v/>
      </c>
      <c r="CC996">
        <f>CONCATENATE(IF(K996&gt;0,IFERROR(VLOOKUP(K996,abbreviation!$A:$B,2,FALSE),""),""),IF(OR(M996&gt;0,L996&gt;0),SeperatorSpecification,""),IF(M996&gt;0,IFERROR(VLOOKUP(M996,abbreviation!$A:$B,2,FALSE),""),IF(L996&gt;0,IFERROR(VLOOKUP(L996,abbreviation!$A:$B,2,FALSE),""),"")))</f>
        <v/>
      </c>
      <c r="CD996">
        <f>CONCATENATE(IF(O996&gt;0,IFERROR(VLOOKUP(O996,abbreviation!$A:$B,2,FALSE),""),""),IF(OR(Q996&gt;0,P996&gt;0),SeperatorSpecification,""),IF(Q996&gt;0,IFERROR(VLOOKUP(Q996,abbreviation!$A:$B,2,FALSE),""),IF(P996&gt;0,IFERROR(VLOOKUP(P996,abbreviation!$A:$B,2,FALSE),""),"")))</f>
        <v/>
      </c>
      <c r="CE996">
        <f>CONCATENATE(IF(S996&gt;0,IFERROR(VLOOKUP(S996,abbreviation!$A:$B,2,FALSE),""),""),IF(OR(U996&gt;0,T996&gt;0),SeperatorSpecification,""),IF(U996&gt;0,IFERROR(VLOOKUP(U996,abbreviation!$A:$B,2,FALSE),""),IF(T996&gt;0,IFERROR(VLOOKUP(T996,abbreviation!$A:$B,2,FALSE),""),"")))</f>
        <v/>
      </c>
      <c r="CF996">
        <f>IF(CA996&gt;0,(CA996&amp;IF(OR(ISNUMBER(F996),ISTEXT(F996)),"-"&amp;F996,))&amp;(IF(ISTEXT(G996),"_",)&amp;CB996&amp;IF(OR(ISNUMBER(J996),ISTEXT(J996)),"-"&amp;J996,))&amp;(IF(ISTEXT(K996),"_",)&amp;CC996&amp;IF(OR(ISNUMBER(N996),ISTEXT(N996)),"-"&amp;N996,))&amp;(IF(ISTEXT(O996),"_",)&amp;CD996&amp;IF(OR(ISNUMBER(R996),ISTEXT(R996)),"-"&amp;R996,))&amp;(IF(ISTEXT(S996),"_",)&amp;CE996&amp;IF(OR(ISNUMBER(V996),ISTEXT(V996)),"-"&amp;V996,)&amp;IF(AND(ISTEXT(CA996),CA996&lt;&gt;""),SeparatorBUDO,)),"")</f>
        <v/>
      </c>
      <c r="CG996">
        <f>IF(X996&gt;0,IFERROR(VLOOKUP(X996,abbreviation!$A:$B,2,FALSE),""),"")</f>
        <v/>
      </c>
      <c r="CH996">
        <f>IF(Z996&gt;0,IFERROR(VLOOKUP(Z996,abbreviation!$A:$B,2,FALSE),""),"")</f>
        <v/>
      </c>
      <c r="CI996">
        <f>IF(AD996&gt;0,IFERROR(VLOOKUP(AD996,abbreviation!$A:$B,2,FALSE),""),"")</f>
        <v/>
      </c>
      <c r="CJ996">
        <f>IF(AF996&gt;0,IFERROR(VLOOKUP(AF996,abbreviation!$A:$B,2,FALSE),""),"")</f>
        <v/>
      </c>
      <c r="CK996">
        <f>IF(AJ996&gt;0,IFERROR(VLOOKUP(AJ996,abbreviation!$A:$B,2,FALSE),""),"")</f>
        <v/>
      </c>
      <c r="CL996">
        <f>IF(AL996&gt;0,IFERROR(VLOOKUP(AL996,abbreviation!$A:$B,2,FALSE),""),"")</f>
        <v/>
      </c>
      <c r="CM996">
        <f>IF(CG996&gt;0,(CG996&amp;IF(ISTEXT(Z996),SeperatorSpecification&amp;CH996,)&amp;IF(OR(ISTEXT(AB996),ISNUMBER(AB996)),"-"&amp;AB996,))&amp;("_"&amp;CI996&amp;IF(ISTEXT(AF996),SeperatorSpecification&amp;CJ996,)&amp;IF(OR(ISTEXT(AH996),ISNUMBER(AH996)),"-"&amp;AH996,))&amp;("_"&amp;CK996&amp;IF(ISTEXT(AL996),SeperatorSpecification&amp;CL996,)&amp;IF(OR(ISTEXT(AN996),ISNUMBER(AN996)),"-"&amp;AN996,)),"")</f>
        <v/>
      </c>
      <c r="CN996">
        <f>IF(AP996&gt;0,IFERROR(VLOOKUP(AP996,abbreviation!$A:$B,2,FALSE),""),"")</f>
        <v/>
      </c>
      <c r="CO996">
        <f>IF(AR996&gt;0,IFERROR(VLOOKUP(AR996,abbreviation!$A:$B,2,FALSE),""),"")</f>
        <v/>
      </c>
      <c r="CP996">
        <f>IF(AT996&gt;0,IFERROR(VLOOKUP(AT996,abbreviation!$A:$B,2,FALSE),""),"")</f>
        <v/>
      </c>
      <c r="CQ996">
        <f>IF(AV996&gt;0,IFERROR(VLOOKUP(AV996,abbreviation!$A:$B,2,FALSE),""),"")</f>
        <v/>
      </c>
      <c r="CR996">
        <f>"_"&amp;CN996&amp;IF(ISTEXT(AR996),SeperatorSpecification&amp;CO996,)&amp;IF(ISTEXT(AT996),SeperatorSpecification&amp;CP996,)&amp;IF(ISTEXT(AV996),SeperatorSpecification&amp;CQ996,)&amp;IF(OR(ISTEXT(AX996),ISNUMBER(AX996)),"-"&amp;AX996,)</f>
        <v/>
      </c>
      <c r="CS996">
        <f>IF(AZ996&gt;0,IFERROR(VLOOKUP(AZ996,abbreviation!$A:$B,2,FALSE),""),"")</f>
        <v/>
      </c>
      <c r="CT996">
        <f>IF(BB996&gt;0,IFERROR(VLOOKUP(BB996,abbreviation!$A:$B,2,FALSE),""),"")</f>
        <v/>
      </c>
      <c r="CU996">
        <f>IF(BD996&gt;0,IFERROR(VLOOKUP(BD996,abbreviation!$A:$B,2,FALSE),""),"")</f>
        <v/>
      </c>
      <c r="CV996">
        <f>IF(BF996&gt;0,IFERROR(VLOOKUP(BF996,abbreviation!$A:$B,2,FALSE),""),"")</f>
        <v/>
      </c>
      <c r="CW996">
        <f>IF(BJ996&gt;0,IFERROR(VLOOKUP(BJ996,abbreviation!$A:$B,2,FALSE),""),"")</f>
        <v/>
      </c>
      <c r="CX996">
        <f>"_"&amp;CS996&amp;IF(ISTEXT(BB996),SeperatorSpecification&amp;CT996,"")&amp;IF(ISTEXT(BD996),SeperatorSpecification&amp;CU996,"")&amp;IF(ISTEXT(BF996),SeperatorSpecification&amp;CV996,"")&amp;IF(ISTEXT(BH996),SeperatorSpecification&amp;BH996,"")&amp;"_"&amp;CW996&amp;IF(OR(ISNUMBER(BL996),ISTEXT(BL996)),"-"&amp;BL996,)</f>
        <v/>
      </c>
      <c r="CY996">
        <f>CONCATENATE(IF(BN996&gt;0,IFERROR(VLOOKUP(BN996,abbreviation!$A:$B,2,FALSE),""),""),IF(OR(BP996&gt;0,BO996&gt;0),SeperatorSpecification,""),IF(BP996&gt;0,IFERROR(VLOOKUP(BP996,abbreviation!$A:$B,2,FALSE),""),IF(BO996&gt;0,IFERROR(VLOOKUP(BO996,abbreviation!$A:$B,2,FALSE),""),"")))</f>
        <v/>
      </c>
      <c r="CZ996">
        <f>CONCATENATE(IF(BR996&gt;0,IFERROR(VLOOKUP(BR996,abbreviation!$A:$B,2,FALSE),""),""),IF(OR(BT996&gt;0,BS996&gt;0),SeperatorSpecification,""),IF(BT996&gt;0,IFERROR(VLOOKUP(BT996,abbreviation!$A:$B,2,FALSE),""),IF(BS996&gt;0,IFERROR(VLOOKUP(BS996,abbreviation!$A:$B,2,FALSE),""),"")))</f>
        <v/>
      </c>
      <c r="DA996">
        <f>CONCATENATE(IF(BV996&gt;0,IFERROR(VLOOKUP(BV996,abbreviation!$A:$B,2,FALSE),""),""),IF(OR(BX996&gt;0,BW996&gt;0),SeperatorSpecification,""),IF(BX996&gt;0,IFERROR(VLOOKUP(BX996,abbreviation!$A:$B,2,FALSE),""),IF(BW996&gt;0,IFERROR(VLOOKUP(BW996,abbreviation!$A:$B,2,FALSE),""),"")))</f>
        <v/>
      </c>
      <c r="DB996">
        <f>IF(BN996&gt;0,(IF(ISTEXT(BN996),SeparatorBUDO,"")&amp;CY996&amp;IF(OR(ISNUMBER(BQ996),ISTEXT(BQ996)),"-"&amp;BQ996,))&amp;(IF(ISTEXT(BR996),"_",)&amp;CZ996&amp;IF(OR(ISNUMBER(BU996),ISTEXT(BU996)),"-"&amp;BU996,))&amp;(IF(ISTEXT(BV996),"_",)&amp;DA996&amp;IF(OR(ISNUMBER(BY996),ISTEXT(BY996)),"-"&amp;BY996,)),"")</f>
        <v/>
      </c>
      <c r="DC996">
        <f>IF(OR(X996&lt;&gt;"",AD996&lt;&gt;"",C996&lt;&gt;"",A996&lt;&gt;""),(CF996&amp;CM996&amp;CR996&amp;CX996&amp;DB996),"")</f>
        <v/>
      </c>
      <c r="DE996" s="40">
        <f>DC996</f>
        <v/>
      </c>
    </row>
    <row r="997">
      <c r="F997" s="41" t="n"/>
      <c r="J997" s="41" t="n"/>
      <c r="N997" s="41" t="n"/>
      <c r="R997" s="41" t="n"/>
      <c r="V997" s="41" t="n"/>
      <c r="AA997" s="7" t="n"/>
      <c r="AB997" s="41" t="n"/>
      <c r="AD997" s="6" t="n"/>
      <c r="AE997" s="8" t="n"/>
      <c r="AF997" s="7" t="n"/>
      <c r="AG997" s="7" t="n"/>
      <c r="AH997" s="41" t="n"/>
      <c r="AJ997" s="6" t="n"/>
      <c r="AK997" s="8" t="n"/>
      <c r="AL997" s="7" t="n"/>
      <c r="AM997" s="7" t="n"/>
      <c r="AN997" s="41" t="n"/>
      <c r="AR997" s="7" t="n"/>
      <c r="AX997" s="42" t="n"/>
      <c r="BB997" s="7" t="n"/>
      <c r="BC997" s="8" t="n"/>
      <c r="BH997" s="42" t="n"/>
      <c r="BQ997" s="41" t="n"/>
      <c r="BU997" s="41" t="n"/>
      <c r="BY997" s="41" t="n"/>
      <c r="CA997">
        <f>CONCATENATE(IF(C997&gt;0,IFERROR(VLOOKUP(C997,abbreviation!$A:$B,2,FALSE),""),""),IF(OR(E997&gt;0,D997&gt;0),SeperatorSpecification,""),IF(E997&gt;0,IFERROR(VLOOKUP(E997,abbreviation!$A:$B,2,FALSE),""),IF(D997&gt;0,IFERROR(VLOOKUP(D997,abbreviation!$A:$B,2,FALSE),""),"")))</f>
        <v/>
      </c>
      <c r="CB997">
        <f>CONCATENATE(IF(G997&gt;0,IFERROR(VLOOKUP(G997,abbreviation!$A:$B,2,FALSE),""),""),IF(OR(I997&gt;0,H997&gt;0),SeperatorSpecification,""),IF(I997&gt;0,IFERROR(VLOOKUP(I997,abbreviation!$A:$B,2,FALSE),""),IF(H997&gt;0,IFERROR(VLOOKUP(H997,abbreviation!$A:$B,2,FALSE),""),"")))</f>
        <v/>
      </c>
      <c r="CC997">
        <f>CONCATENATE(IF(K997&gt;0,IFERROR(VLOOKUP(K997,abbreviation!$A:$B,2,FALSE),""),""),IF(OR(M997&gt;0,L997&gt;0),SeperatorSpecification,""),IF(M997&gt;0,IFERROR(VLOOKUP(M997,abbreviation!$A:$B,2,FALSE),""),IF(L997&gt;0,IFERROR(VLOOKUP(L997,abbreviation!$A:$B,2,FALSE),""),"")))</f>
        <v/>
      </c>
      <c r="CD997">
        <f>CONCATENATE(IF(O997&gt;0,IFERROR(VLOOKUP(O997,abbreviation!$A:$B,2,FALSE),""),""),IF(OR(Q997&gt;0,P997&gt;0),SeperatorSpecification,""),IF(Q997&gt;0,IFERROR(VLOOKUP(Q997,abbreviation!$A:$B,2,FALSE),""),IF(P997&gt;0,IFERROR(VLOOKUP(P997,abbreviation!$A:$B,2,FALSE),""),"")))</f>
        <v/>
      </c>
      <c r="CE997">
        <f>CONCATENATE(IF(S997&gt;0,IFERROR(VLOOKUP(S997,abbreviation!$A:$B,2,FALSE),""),""),IF(OR(U997&gt;0,T997&gt;0),SeperatorSpecification,""),IF(U997&gt;0,IFERROR(VLOOKUP(U997,abbreviation!$A:$B,2,FALSE),""),IF(T997&gt;0,IFERROR(VLOOKUP(T997,abbreviation!$A:$B,2,FALSE),""),"")))</f>
        <v/>
      </c>
      <c r="CF997">
        <f>IF(CA997&gt;0,(CA997&amp;IF(OR(ISNUMBER(F997),ISTEXT(F997)),"-"&amp;F997,))&amp;(IF(ISTEXT(G997),"_",)&amp;CB997&amp;IF(OR(ISNUMBER(J997),ISTEXT(J997)),"-"&amp;J997,))&amp;(IF(ISTEXT(K997),"_",)&amp;CC997&amp;IF(OR(ISNUMBER(N997),ISTEXT(N997)),"-"&amp;N997,))&amp;(IF(ISTEXT(O997),"_",)&amp;CD997&amp;IF(OR(ISNUMBER(R997),ISTEXT(R997)),"-"&amp;R997,))&amp;(IF(ISTEXT(S997),"_",)&amp;CE997&amp;IF(OR(ISNUMBER(V997),ISTEXT(V997)),"-"&amp;V997,)&amp;IF(AND(ISTEXT(CA997),CA997&lt;&gt;""),SeparatorBUDO,)),"")</f>
        <v/>
      </c>
      <c r="CG997">
        <f>IF(X997&gt;0,IFERROR(VLOOKUP(X997,abbreviation!$A:$B,2,FALSE),""),"")</f>
        <v/>
      </c>
      <c r="CH997">
        <f>IF(Z997&gt;0,IFERROR(VLOOKUP(Z997,abbreviation!$A:$B,2,FALSE),""),"")</f>
        <v/>
      </c>
      <c r="CI997">
        <f>IF(AD997&gt;0,IFERROR(VLOOKUP(AD997,abbreviation!$A:$B,2,FALSE),""),"")</f>
        <v/>
      </c>
      <c r="CJ997">
        <f>IF(AF997&gt;0,IFERROR(VLOOKUP(AF997,abbreviation!$A:$B,2,FALSE),""),"")</f>
        <v/>
      </c>
      <c r="CK997">
        <f>IF(AJ997&gt;0,IFERROR(VLOOKUP(AJ997,abbreviation!$A:$B,2,FALSE),""),"")</f>
        <v/>
      </c>
      <c r="CL997">
        <f>IF(AL997&gt;0,IFERROR(VLOOKUP(AL997,abbreviation!$A:$B,2,FALSE),""),"")</f>
        <v/>
      </c>
      <c r="CM997">
        <f>IF(CG997&gt;0,(CG997&amp;IF(ISTEXT(Z997),SeperatorSpecification&amp;CH997,)&amp;IF(OR(ISTEXT(AB997),ISNUMBER(AB997)),"-"&amp;AB997,))&amp;("_"&amp;CI997&amp;IF(ISTEXT(AF997),SeperatorSpecification&amp;CJ997,)&amp;IF(OR(ISTEXT(AH997),ISNUMBER(AH997)),"-"&amp;AH997,))&amp;("_"&amp;CK997&amp;IF(ISTEXT(AL997),SeperatorSpecification&amp;CL997,)&amp;IF(OR(ISTEXT(AN997),ISNUMBER(AN997)),"-"&amp;AN997,)),"")</f>
        <v/>
      </c>
      <c r="CN997">
        <f>IF(AP997&gt;0,IFERROR(VLOOKUP(AP997,abbreviation!$A:$B,2,FALSE),""),"")</f>
        <v/>
      </c>
      <c r="CO997">
        <f>IF(AR997&gt;0,IFERROR(VLOOKUP(AR997,abbreviation!$A:$B,2,FALSE),""),"")</f>
        <v/>
      </c>
      <c r="CP997">
        <f>IF(AT997&gt;0,IFERROR(VLOOKUP(AT997,abbreviation!$A:$B,2,FALSE),""),"")</f>
        <v/>
      </c>
      <c r="CQ997">
        <f>IF(AV997&gt;0,IFERROR(VLOOKUP(AV997,abbreviation!$A:$B,2,FALSE),""),"")</f>
        <v/>
      </c>
      <c r="CR997">
        <f>"_"&amp;CN997&amp;IF(ISTEXT(AR997),SeperatorSpecification&amp;CO997,)&amp;IF(ISTEXT(AT997),SeperatorSpecification&amp;CP997,)&amp;IF(ISTEXT(AV997),SeperatorSpecification&amp;CQ997,)&amp;IF(OR(ISTEXT(AX997),ISNUMBER(AX997)),"-"&amp;AX997,)</f>
        <v/>
      </c>
      <c r="CS997">
        <f>IF(AZ997&gt;0,IFERROR(VLOOKUP(AZ997,abbreviation!$A:$B,2,FALSE),""),"")</f>
        <v/>
      </c>
      <c r="CT997">
        <f>IF(BB997&gt;0,IFERROR(VLOOKUP(BB997,abbreviation!$A:$B,2,FALSE),""),"")</f>
        <v/>
      </c>
      <c r="CU997">
        <f>IF(BD997&gt;0,IFERROR(VLOOKUP(BD997,abbreviation!$A:$B,2,FALSE),""),"")</f>
        <v/>
      </c>
      <c r="CV997">
        <f>IF(BF997&gt;0,IFERROR(VLOOKUP(BF997,abbreviation!$A:$B,2,FALSE),""),"")</f>
        <v/>
      </c>
      <c r="CW997">
        <f>IF(BJ997&gt;0,IFERROR(VLOOKUP(BJ997,abbreviation!$A:$B,2,FALSE),""),"")</f>
        <v/>
      </c>
      <c r="CX997">
        <f>"_"&amp;CS997&amp;IF(ISTEXT(BB997),SeperatorSpecification&amp;CT997,"")&amp;IF(ISTEXT(BD997),SeperatorSpecification&amp;CU997,"")&amp;IF(ISTEXT(BF997),SeperatorSpecification&amp;CV997,"")&amp;IF(ISTEXT(BH997),SeperatorSpecification&amp;BH997,"")&amp;"_"&amp;CW997&amp;IF(OR(ISNUMBER(BL997),ISTEXT(BL997)),"-"&amp;BL997,)</f>
        <v/>
      </c>
      <c r="CY997">
        <f>CONCATENATE(IF(BN997&gt;0,IFERROR(VLOOKUP(BN997,abbreviation!$A:$B,2,FALSE),""),""),IF(OR(BP997&gt;0,BO997&gt;0),SeperatorSpecification,""),IF(BP997&gt;0,IFERROR(VLOOKUP(BP997,abbreviation!$A:$B,2,FALSE),""),IF(BO997&gt;0,IFERROR(VLOOKUP(BO997,abbreviation!$A:$B,2,FALSE),""),"")))</f>
        <v/>
      </c>
      <c r="CZ997">
        <f>CONCATENATE(IF(BR997&gt;0,IFERROR(VLOOKUP(BR997,abbreviation!$A:$B,2,FALSE),""),""),IF(OR(BT997&gt;0,BS997&gt;0),SeperatorSpecification,""),IF(BT997&gt;0,IFERROR(VLOOKUP(BT997,abbreviation!$A:$B,2,FALSE),""),IF(BS997&gt;0,IFERROR(VLOOKUP(BS997,abbreviation!$A:$B,2,FALSE),""),"")))</f>
        <v/>
      </c>
      <c r="DA997">
        <f>CONCATENATE(IF(BV997&gt;0,IFERROR(VLOOKUP(BV997,abbreviation!$A:$B,2,FALSE),""),""),IF(OR(BX997&gt;0,BW997&gt;0),SeperatorSpecification,""),IF(BX997&gt;0,IFERROR(VLOOKUP(BX997,abbreviation!$A:$B,2,FALSE),""),IF(BW997&gt;0,IFERROR(VLOOKUP(BW997,abbreviation!$A:$B,2,FALSE),""),"")))</f>
        <v/>
      </c>
      <c r="DB997">
        <f>IF(BN997&gt;0,(IF(ISTEXT(BN997),SeparatorBUDO,"")&amp;CY997&amp;IF(OR(ISNUMBER(BQ997),ISTEXT(BQ997)),"-"&amp;BQ997,))&amp;(IF(ISTEXT(BR997),"_",)&amp;CZ997&amp;IF(OR(ISNUMBER(BU997),ISTEXT(BU997)),"-"&amp;BU997,))&amp;(IF(ISTEXT(BV997),"_",)&amp;DA997&amp;IF(OR(ISNUMBER(BY997),ISTEXT(BY997)),"-"&amp;BY997,)),"")</f>
        <v/>
      </c>
      <c r="DC997">
        <f>IF(OR(X997&lt;&gt;"",AD997&lt;&gt;"",C997&lt;&gt;"",A997&lt;&gt;""),(CF997&amp;CM997&amp;CR997&amp;CX997&amp;DB997),"")</f>
        <v/>
      </c>
      <c r="DE997" s="40">
        <f>DC997</f>
        <v/>
      </c>
    </row>
    <row r="998">
      <c r="F998" s="41" t="n"/>
      <c r="J998" s="41" t="n"/>
      <c r="N998" s="41" t="n"/>
      <c r="R998" s="41" t="n"/>
      <c r="V998" s="41" t="n"/>
      <c r="AA998" s="7" t="n"/>
      <c r="AB998" s="41" t="n"/>
      <c r="AD998" s="6" t="n"/>
      <c r="AE998" s="8" t="n"/>
      <c r="AF998" s="7" t="n"/>
      <c r="AG998" s="7" t="n"/>
      <c r="AH998" s="41" t="n"/>
      <c r="AJ998" s="6" t="n"/>
      <c r="AK998" s="8" t="n"/>
      <c r="AL998" s="7" t="n"/>
      <c r="AM998" s="7" t="n"/>
      <c r="AN998" s="41" t="n"/>
      <c r="AR998" s="7" t="n"/>
      <c r="AX998" s="42" t="n"/>
      <c r="BB998" s="7" t="n"/>
      <c r="BC998" s="8" t="n"/>
      <c r="BH998" s="42" t="n"/>
      <c r="BQ998" s="41" t="n"/>
      <c r="BU998" s="41" t="n"/>
      <c r="BY998" s="41" t="n"/>
      <c r="CA998">
        <f>CONCATENATE(IF(C998&gt;0,IFERROR(VLOOKUP(C998,abbreviation!$A:$B,2,FALSE),""),""),IF(OR(E998&gt;0,D998&gt;0),SeperatorSpecification,""),IF(E998&gt;0,IFERROR(VLOOKUP(E998,abbreviation!$A:$B,2,FALSE),""),IF(D998&gt;0,IFERROR(VLOOKUP(D998,abbreviation!$A:$B,2,FALSE),""),"")))</f>
        <v/>
      </c>
      <c r="CB998">
        <f>CONCATENATE(IF(G998&gt;0,IFERROR(VLOOKUP(G998,abbreviation!$A:$B,2,FALSE),""),""),IF(OR(I998&gt;0,H998&gt;0),SeperatorSpecification,""),IF(I998&gt;0,IFERROR(VLOOKUP(I998,abbreviation!$A:$B,2,FALSE),""),IF(H998&gt;0,IFERROR(VLOOKUP(H998,abbreviation!$A:$B,2,FALSE),""),"")))</f>
        <v/>
      </c>
      <c r="CC998">
        <f>CONCATENATE(IF(K998&gt;0,IFERROR(VLOOKUP(K998,abbreviation!$A:$B,2,FALSE),""),""),IF(OR(M998&gt;0,L998&gt;0),SeperatorSpecification,""),IF(M998&gt;0,IFERROR(VLOOKUP(M998,abbreviation!$A:$B,2,FALSE),""),IF(L998&gt;0,IFERROR(VLOOKUP(L998,abbreviation!$A:$B,2,FALSE),""),"")))</f>
        <v/>
      </c>
      <c r="CD998">
        <f>CONCATENATE(IF(O998&gt;0,IFERROR(VLOOKUP(O998,abbreviation!$A:$B,2,FALSE),""),""),IF(OR(Q998&gt;0,P998&gt;0),SeperatorSpecification,""),IF(Q998&gt;0,IFERROR(VLOOKUP(Q998,abbreviation!$A:$B,2,FALSE),""),IF(P998&gt;0,IFERROR(VLOOKUP(P998,abbreviation!$A:$B,2,FALSE),""),"")))</f>
        <v/>
      </c>
      <c r="CE998">
        <f>CONCATENATE(IF(S998&gt;0,IFERROR(VLOOKUP(S998,abbreviation!$A:$B,2,FALSE),""),""),IF(OR(U998&gt;0,T998&gt;0),SeperatorSpecification,""),IF(U998&gt;0,IFERROR(VLOOKUP(U998,abbreviation!$A:$B,2,FALSE),""),IF(T998&gt;0,IFERROR(VLOOKUP(T998,abbreviation!$A:$B,2,FALSE),""),"")))</f>
        <v/>
      </c>
      <c r="CF998">
        <f>IF(CA998&gt;0,(CA998&amp;IF(OR(ISNUMBER(F998),ISTEXT(F998)),"-"&amp;F998,))&amp;(IF(ISTEXT(G998),"_",)&amp;CB998&amp;IF(OR(ISNUMBER(J998),ISTEXT(J998)),"-"&amp;J998,))&amp;(IF(ISTEXT(K998),"_",)&amp;CC998&amp;IF(OR(ISNUMBER(N998),ISTEXT(N998)),"-"&amp;N998,))&amp;(IF(ISTEXT(O998),"_",)&amp;CD998&amp;IF(OR(ISNUMBER(R998),ISTEXT(R998)),"-"&amp;R998,))&amp;(IF(ISTEXT(S998),"_",)&amp;CE998&amp;IF(OR(ISNUMBER(V998),ISTEXT(V998)),"-"&amp;V998,)&amp;IF(AND(ISTEXT(CA998),CA998&lt;&gt;""),SeparatorBUDO,)),"")</f>
        <v/>
      </c>
      <c r="CG998">
        <f>IF(X998&gt;0,IFERROR(VLOOKUP(X998,abbreviation!$A:$B,2,FALSE),""),"")</f>
        <v/>
      </c>
      <c r="CH998">
        <f>IF(Z998&gt;0,IFERROR(VLOOKUP(Z998,abbreviation!$A:$B,2,FALSE),""),"")</f>
        <v/>
      </c>
      <c r="CI998">
        <f>IF(AD998&gt;0,IFERROR(VLOOKUP(AD998,abbreviation!$A:$B,2,FALSE),""),"")</f>
        <v/>
      </c>
      <c r="CJ998">
        <f>IF(AF998&gt;0,IFERROR(VLOOKUP(AF998,abbreviation!$A:$B,2,FALSE),""),"")</f>
        <v/>
      </c>
      <c r="CK998">
        <f>IF(AJ998&gt;0,IFERROR(VLOOKUP(AJ998,abbreviation!$A:$B,2,FALSE),""),"")</f>
        <v/>
      </c>
      <c r="CL998">
        <f>IF(AL998&gt;0,IFERROR(VLOOKUP(AL998,abbreviation!$A:$B,2,FALSE),""),"")</f>
        <v/>
      </c>
      <c r="CM998">
        <f>IF(CG998&gt;0,(CG998&amp;IF(ISTEXT(Z998),SeperatorSpecification&amp;CH998,)&amp;IF(OR(ISTEXT(AB998),ISNUMBER(AB998)),"-"&amp;AB998,))&amp;("_"&amp;CI998&amp;IF(ISTEXT(AF998),SeperatorSpecification&amp;CJ998,)&amp;IF(OR(ISTEXT(AH998),ISNUMBER(AH998)),"-"&amp;AH998,))&amp;("_"&amp;CK998&amp;IF(ISTEXT(AL998),SeperatorSpecification&amp;CL998,)&amp;IF(OR(ISTEXT(AN998),ISNUMBER(AN998)),"-"&amp;AN998,)),"")</f>
        <v/>
      </c>
      <c r="CN998">
        <f>IF(AP998&gt;0,IFERROR(VLOOKUP(AP998,abbreviation!$A:$B,2,FALSE),""),"")</f>
        <v/>
      </c>
      <c r="CO998">
        <f>IF(AR998&gt;0,IFERROR(VLOOKUP(AR998,abbreviation!$A:$B,2,FALSE),""),"")</f>
        <v/>
      </c>
      <c r="CP998">
        <f>IF(AT998&gt;0,IFERROR(VLOOKUP(AT998,abbreviation!$A:$B,2,FALSE),""),"")</f>
        <v/>
      </c>
      <c r="CQ998">
        <f>IF(AV998&gt;0,IFERROR(VLOOKUP(AV998,abbreviation!$A:$B,2,FALSE),""),"")</f>
        <v/>
      </c>
      <c r="CR998">
        <f>"_"&amp;CN998&amp;IF(ISTEXT(AR998),SeperatorSpecification&amp;CO998,)&amp;IF(ISTEXT(AT998),SeperatorSpecification&amp;CP998,)&amp;IF(ISTEXT(AV998),SeperatorSpecification&amp;CQ998,)&amp;IF(OR(ISTEXT(AX998),ISNUMBER(AX998)),"-"&amp;AX998,)</f>
        <v/>
      </c>
      <c r="CS998">
        <f>IF(AZ998&gt;0,IFERROR(VLOOKUP(AZ998,abbreviation!$A:$B,2,FALSE),""),"")</f>
        <v/>
      </c>
      <c r="CT998">
        <f>IF(BB998&gt;0,IFERROR(VLOOKUP(BB998,abbreviation!$A:$B,2,FALSE),""),"")</f>
        <v/>
      </c>
      <c r="CU998">
        <f>IF(BD998&gt;0,IFERROR(VLOOKUP(BD998,abbreviation!$A:$B,2,FALSE),""),"")</f>
        <v/>
      </c>
      <c r="CV998">
        <f>IF(BF998&gt;0,IFERROR(VLOOKUP(BF998,abbreviation!$A:$B,2,FALSE),""),"")</f>
        <v/>
      </c>
      <c r="CW998">
        <f>IF(BJ998&gt;0,IFERROR(VLOOKUP(BJ998,abbreviation!$A:$B,2,FALSE),""),"")</f>
        <v/>
      </c>
      <c r="CX998">
        <f>"_"&amp;CS998&amp;IF(ISTEXT(BB998),SeperatorSpecification&amp;CT998,"")&amp;IF(ISTEXT(BD998),SeperatorSpecification&amp;CU998,"")&amp;IF(ISTEXT(BF998),SeperatorSpecification&amp;CV998,"")&amp;IF(ISTEXT(BH998),SeperatorSpecification&amp;BH998,"")&amp;"_"&amp;CW998&amp;IF(OR(ISNUMBER(BL998),ISTEXT(BL998)),"-"&amp;BL998,)</f>
        <v/>
      </c>
      <c r="CY998">
        <f>CONCATENATE(IF(BN998&gt;0,IFERROR(VLOOKUP(BN998,abbreviation!$A:$B,2,FALSE),""),""),IF(OR(BP998&gt;0,BO998&gt;0),SeperatorSpecification,""),IF(BP998&gt;0,IFERROR(VLOOKUP(BP998,abbreviation!$A:$B,2,FALSE),""),IF(BO998&gt;0,IFERROR(VLOOKUP(BO998,abbreviation!$A:$B,2,FALSE),""),"")))</f>
        <v/>
      </c>
      <c r="CZ998">
        <f>CONCATENATE(IF(BR998&gt;0,IFERROR(VLOOKUP(BR998,abbreviation!$A:$B,2,FALSE),""),""),IF(OR(BT998&gt;0,BS998&gt;0),SeperatorSpecification,""),IF(BT998&gt;0,IFERROR(VLOOKUP(BT998,abbreviation!$A:$B,2,FALSE),""),IF(BS998&gt;0,IFERROR(VLOOKUP(BS998,abbreviation!$A:$B,2,FALSE),""),"")))</f>
        <v/>
      </c>
      <c r="DA998">
        <f>CONCATENATE(IF(BV998&gt;0,IFERROR(VLOOKUP(BV998,abbreviation!$A:$B,2,FALSE),""),""),IF(OR(BX998&gt;0,BW998&gt;0),SeperatorSpecification,""),IF(BX998&gt;0,IFERROR(VLOOKUP(BX998,abbreviation!$A:$B,2,FALSE),""),IF(BW998&gt;0,IFERROR(VLOOKUP(BW998,abbreviation!$A:$B,2,FALSE),""),"")))</f>
        <v/>
      </c>
      <c r="DB998">
        <f>IF(BN998&gt;0,(IF(ISTEXT(BN998),SeparatorBUDO,"")&amp;CY998&amp;IF(OR(ISNUMBER(BQ998),ISTEXT(BQ998)),"-"&amp;BQ998,))&amp;(IF(ISTEXT(BR998),"_",)&amp;CZ998&amp;IF(OR(ISNUMBER(BU998),ISTEXT(BU998)),"-"&amp;BU998,))&amp;(IF(ISTEXT(BV998),"_",)&amp;DA998&amp;IF(OR(ISNUMBER(BY998),ISTEXT(BY998)),"-"&amp;BY998,)),"")</f>
        <v/>
      </c>
      <c r="DC998">
        <f>IF(OR(X998&lt;&gt;"",AD998&lt;&gt;"",C998&lt;&gt;"",A998&lt;&gt;""),(CF998&amp;CM998&amp;CR998&amp;CX998&amp;DB998),"")</f>
        <v/>
      </c>
      <c r="DE998" s="40">
        <f>DC998</f>
        <v/>
      </c>
    </row>
    <row r="999">
      <c r="F999" s="41" t="n"/>
      <c r="J999" s="41" t="n"/>
      <c r="N999" s="41" t="n"/>
      <c r="R999" s="41" t="n"/>
      <c r="V999" s="41" t="n"/>
      <c r="AA999" s="7" t="n"/>
      <c r="AB999" s="41" t="n"/>
      <c r="AD999" s="6" t="n"/>
      <c r="AE999" s="8" t="n"/>
      <c r="AF999" s="7" t="n"/>
      <c r="AG999" s="7" t="n"/>
      <c r="AH999" s="41" t="n"/>
      <c r="AJ999" s="6" t="n"/>
      <c r="AK999" s="8" t="n"/>
      <c r="AL999" s="7" t="n"/>
      <c r="AM999" s="7" t="n"/>
      <c r="AN999" s="41" t="n"/>
      <c r="AR999" s="7" t="n"/>
      <c r="AX999" s="42" t="n"/>
      <c r="BB999" s="7" t="n"/>
      <c r="BC999" s="8" t="n"/>
      <c r="BH999" s="42" t="n"/>
      <c r="BQ999" s="41" t="n"/>
      <c r="BU999" s="41" t="n"/>
      <c r="BY999" s="41" t="n"/>
      <c r="CA999">
        <f>CONCATENATE(IF(C999&gt;0,IFERROR(VLOOKUP(C999,abbreviation!$A:$B,2,FALSE),""),""),IF(OR(E999&gt;0,D999&gt;0),SeperatorSpecification,""),IF(E999&gt;0,IFERROR(VLOOKUP(E999,abbreviation!$A:$B,2,FALSE),""),IF(D999&gt;0,IFERROR(VLOOKUP(D999,abbreviation!$A:$B,2,FALSE),""),"")))</f>
        <v/>
      </c>
      <c r="CB999">
        <f>CONCATENATE(IF(G999&gt;0,IFERROR(VLOOKUP(G999,abbreviation!$A:$B,2,FALSE),""),""),IF(OR(I999&gt;0,H999&gt;0),SeperatorSpecification,""),IF(I999&gt;0,IFERROR(VLOOKUP(I999,abbreviation!$A:$B,2,FALSE),""),IF(H999&gt;0,IFERROR(VLOOKUP(H999,abbreviation!$A:$B,2,FALSE),""),"")))</f>
        <v/>
      </c>
      <c r="CC999">
        <f>CONCATENATE(IF(K999&gt;0,IFERROR(VLOOKUP(K999,abbreviation!$A:$B,2,FALSE),""),""),IF(OR(M999&gt;0,L999&gt;0),SeperatorSpecification,""),IF(M999&gt;0,IFERROR(VLOOKUP(M999,abbreviation!$A:$B,2,FALSE),""),IF(L999&gt;0,IFERROR(VLOOKUP(L999,abbreviation!$A:$B,2,FALSE),""),"")))</f>
        <v/>
      </c>
      <c r="CD999">
        <f>CONCATENATE(IF(O999&gt;0,IFERROR(VLOOKUP(O999,abbreviation!$A:$B,2,FALSE),""),""),IF(OR(Q999&gt;0,P999&gt;0),SeperatorSpecification,""),IF(Q999&gt;0,IFERROR(VLOOKUP(Q999,abbreviation!$A:$B,2,FALSE),""),IF(P999&gt;0,IFERROR(VLOOKUP(P999,abbreviation!$A:$B,2,FALSE),""),"")))</f>
        <v/>
      </c>
      <c r="CE999">
        <f>CONCATENATE(IF(S999&gt;0,IFERROR(VLOOKUP(S999,abbreviation!$A:$B,2,FALSE),""),""),IF(OR(U999&gt;0,T999&gt;0),SeperatorSpecification,""),IF(U999&gt;0,IFERROR(VLOOKUP(U999,abbreviation!$A:$B,2,FALSE),""),IF(T999&gt;0,IFERROR(VLOOKUP(T999,abbreviation!$A:$B,2,FALSE),""),"")))</f>
        <v/>
      </c>
      <c r="CF999">
        <f>IF(CA999&gt;0,(CA999&amp;IF(OR(ISNUMBER(F999),ISTEXT(F999)),"-"&amp;F999,))&amp;(IF(ISTEXT(G999),"_",)&amp;CB999&amp;IF(OR(ISNUMBER(J999),ISTEXT(J999)),"-"&amp;J999,))&amp;(IF(ISTEXT(K999),"_",)&amp;CC999&amp;IF(OR(ISNUMBER(N999),ISTEXT(N999)),"-"&amp;N999,))&amp;(IF(ISTEXT(O999),"_",)&amp;CD999&amp;IF(OR(ISNUMBER(R999),ISTEXT(R999)),"-"&amp;R999,))&amp;(IF(ISTEXT(S999),"_",)&amp;CE999&amp;IF(OR(ISNUMBER(V999),ISTEXT(V999)),"-"&amp;V999,)&amp;IF(AND(ISTEXT(CA999),CA999&lt;&gt;""),SeparatorBUDO,)),"")</f>
        <v/>
      </c>
      <c r="CG999">
        <f>IF(X999&gt;0,IFERROR(VLOOKUP(X999,abbreviation!$A:$B,2,FALSE),""),"")</f>
        <v/>
      </c>
      <c r="CH999">
        <f>IF(Z999&gt;0,IFERROR(VLOOKUP(Z999,abbreviation!$A:$B,2,FALSE),""),"")</f>
        <v/>
      </c>
      <c r="CI999">
        <f>IF(AD999&gt;0,IFERROR(VLOOKUP(AD999,abbreviation!$A:$B,2,FALSE),""),"")</f>
        <v/>
      </c>
      <c r="CJ999">
        <f>IF(AF999&gt;0,IFERROR(VLOOKUP(AF999,abbreviation!$A:$B,2,FALSE),""),"")</f>
        <v/>
      </c>
      <c r="CK999">
        <f>IF(AJ999&gt;0,IFERROR(VLOOKUP(AJ999,abbreviation!$A:$B,2,FALSE),""),"")</f>
        <v/>
      </c>
      <c r="CL999">
        <f>IF(AL999&gt;0,IFERROR(VLOOKUP(AL999,abbreviation!$A:$B,2,FALSE),""),"")</f>
        <v/>
      </c>
      <c r="CM999">
        <f>IF(CG999&gt;0,(CG999&amp;IF(ISTEXT(Z999),SeperatorSpecification&amp;CH999,)&amp;IF(OR(ISTEXT(AB999),ISNUMBER(AB999)),"-"&amp;AB999,))&amp;("_"&amp;CI999&amp;IF(ISTEXT(AF999),SeperatorSpecification&amp;CJ999,)&amp;IF(OR(ISTEXT(AH999),ISNUMBER(AH999)),"-"&amp;AH999,))&amp;("_"&amp;CK999&amp;IF(ISTEXT(AL999),SeperatorSpecification&amp;CL999,)&amp;IF(OR(ISTEXT(AN999),ISNUMBER(AN999)),"-"&amp;AN999,)),"")</f>
        <v/>
      </c>
      <c r="CN999">
        <f>IF(AP999&gt;0,IFERROR(VLOOKUP(AP999,abbreviation!$A:$B,2,FALSE),""),"")</f>
        <v/>
      </c>
      <c r="CO999">
        <f>IF(AR999&gt;0,IFERROR(VLOOKUP(AR999,abbreviation!$A:$B,2,FALSE),""),"")</f>
        <v/>
      </c>
      <c r="CP999">
        <f>IF(AT999&gt;0,IFERROR(VLOOKUP(AT999,abbreviation!$A:$B,2,FALSE),""),"")</f>
        <v/>
      </c>
      <c r="CQ999">
        <f>IF(AV999&gt;0,IFERROR(VLOOKUP(AV999,abbreviation!$A:$B,2,FALSE),""),"")</f>
        <v/>
      </c>
      <c r="CR999">
        <f>"_"&amp;CN999&amp;IF(ISTEXT(AR999),SeperatorSpecification&amp;CO999,)&amp;IF(ISTEXT(AT999),SeperatorSpecification&amp;CP999,)&amp;IF(ISTEXT(AV999),SeperatorSpecification&amp;CQ999,)&amp;IF(OR(ISTEXT(AX999),ISNUMBER(AX999)),"-"&amp;AX999,)</f>
        <v/>
      </c>
      <c r="CS999">
        <f>IF(AZ999&gt;0,IFERROR(VLOOKUP(AZ999,abbreviation!$A:$B,2,FALSE),""),"")</f>
        <v/>
      </c>
      <c r="CT999">
        <f>IF(BB999&gt;0,IFERROR(VLOOKUP(BB999,abbreviation!$A:$B,2,FALSE),""),"")</f>
        <v/>
      </c>
      <c r="CU999">
        <f>IF(BD999&gt;0,IFERROR(VLOOKUP(BD999,abbreviation!$A:$B,2,FALSE),""),"")</f>
        <v/>
      </c>
      <c r="CV999">
        <f>IF(BF999&gt;0,IFERROR(VLOOKUP(BF999,abbreviation!$A:$B,2,FALSE),""),"")</f>
        <v/>
      </c>
      <c r="CW999">
        <f>IF(BJ999&gt;0,IFERROR(VLOOKUP(BJ999,abbreviation!$A:$B,2,FALSE),""),"")</f>
        <v/>
      </c>
      <c r="CX999">
        <f>"_"&amp;CS999&amp;IF(ISTEXT(BB999),SeperatorSpecification&amp;CT999,"")&amp;IF(ISTEXT(BD999),SeperatorSpecification&amp;CU999,"")&amp;IF(ISTEXT(BF999),SeperatorSpecification&amp;CV999,"")&amp;IF(ISTEXT(BH999),SeperatorSpecification&amp;BH999,"")&amp;"_"&amp;CW999&amp;IF(OR(ISNUMBER(BL999),ISTEXT(BL999)),"-"&amp;BL999,)</f>
        <v/>
      </c>
      <c r="CY999">
        <f>CONCATENATE(IF(BN999&gt;0,IFERROR(VLOOKUP(BN999,abbreviation!$A:$B,2,FALSE),""),""),IF(OR(BP999&gt;0,BO999&gt;0),SeperatorSpecification,""),IF(BP999&gt;0,IFERROR(VLOOKUP(BP999,abbreviation!$A:$B,2,FALSE),""),IF(BO999&gt;0,IFERROR(VLOOKUP(BO999,abbreviation!$A:$B,2,FALSE),""),"")))</f>
        <v/>
      </c>
      <c r="CZ999">
        <f>CONCATENATE(IF(BR999&gt;0,IFERROR(VLOOKUP(BR999,abbreviation!$A:$B,2,FALSE),""),""),IF(OR(BT999&gt;0,BS999&gt;0),SeperatorSpecification,""),IF(BT999&gt;0,IFERROR(VLOOKUP(BT999,abbreviation!$A:$B,2,FALSE),""),IF(BS999&gt;0,IFERROR(VLOOKUP(BS999,abbreviation!$A:$B,2,FALSE),""),"")))</f>
        <v/>
      </c>
      <c r="DA999">
        <f>CONCATENATE(IF(BV999&gt;0,IFERROR(VLOOKUP(BV999,abbreviation!$A:$B,2,FALSE),""),""),IF(OR(BX999&gt;0,BW999&gt;0),SeperatorSpecification,""),IF(BX999&gt;0,IFERROR(VLOOKUP(BX999,abbreviation!$A:$B,2,FALSE),""),IF(BW999&gt;0,IFERROR(VLOOKUP(BW999,abbreviation!$A:$B,2,FALSE),""),"")))</f>
        <v/>
      </c>
      <c r="DB999">
        <f>IF(BN999&gt;0,(IF(ISTEXT(BN999),SeparatorBUDO,"")&amp;CY999&amp;IF(OR(ISNUMBER(BQ999),ISTEXT(BQ999)),"-"&amp;BQ999,))&amp;(IF(ISTEXT(BR999),"_",)&amp;CZ999&amp;IF(OR(ISNUMBER(BU999),ISTEXT(BU999)),"-"&amp;BU999,))&amp;(IF(ISTEXT(BV999),"_",)&amp;DA999&amp;IF(OR(ISNUMBER(BY999),ISTEXT(BY999)),"-"&amp;BY999,)),"")</f>
        <v/>
      </c>
      <c r="DC999">
        <f>IF(OR(X999&lt;&gt;"",AD999&lt;&gt;"",C999&lt;&gt;"",A999&lt;&gt;""),(CF999&amp;CM999&amp;CR999&amp;CX999&amp;DB999),"")</f>
        <v/>
      </c>
      <c r="DE999" s="40">
        <f>DC999</f>
        <v/>
      </c>
    </row>
    <row r="1000">
      <c r="F1000" s="41" t="n"/>
      <c r="J1000" s="41" t="n"/>
      <c r="N1000" s="41" t="n"/>
      <c r="R1000" s="41" t="n"/>
      <c r="V1000" s="41" t="n"/>
      <c r="AA1000" s="7" t="n"/>
      <c r="AB1000" s="41" t="n"/>
      <c r="AD1000" s="6" t="n"/>
      <c r="AE1000" s="8" t="n"/>
      <c r="AF1000" s="7" t="n"/>
      <c r="AG1000" s="7" t="n"/>
      <c r="AH1000" s="41" t="n"/>
      <c r="AJ1000" s="6" t="n"/>
      <c r="AK1000" s="8" t="n"/>
      <c r="AL1000" s="7" t="n"/>
      <c r="AM1000" s="7" t="n"/>
      <c r="AN1000" s="41" t="n"/>
      <c r="AR1000" s="7" t="n"/>
      <c r="AX1000" s="42" t="n"/>
      <c r="BB1000" s="7" t="n"/>
      <c r="BC1000" s="8" t="n"/>
      <c r="BH1000" s="42" t="n"/>
      <c r="BQ1000" s="41" t="n"/>
      <c r="BU1000" s="41" t="n"/>
      <c r="BY1000" s="41" t="n"/>
      <c r="CA1000">
        <f>CONCATENATE(IF(C1000&gt;0,IFERROR(VLOOKUP(C1000,abbreviation!$A:$B,2,FALSE),""),""),IF(OR(E1000&gt;0,D1000&gt;0),SeperatorSpecification,""),IF(E1000&gt;0,IFERROR(VLOOKUP(E1000,abbreviation!$A:$B,2,FALSE),""),IF(D1000&gt;0,IFERROR(VLOOKUP(D1000,abbreviation!$A:$B,2,FALSE),""),"")))</f>
        <v/>
      </c>
      <c r="CB1000">
        <f>CONCATENATE(IF(G1000&gt;0,IFERROR(VLOOKUP(G1000,abbreviation!$A:$B,2,FALSE),""),""),IF(OR(I1000&gt;0,H1000&gt;0),SeperatorSpecification,""),IF(I1000&gt;0,IFERROR(VLOOKUP(I1000,abbreviation!$A:$B,2,FALSE),""),IF(H1000&gt;0,IFERROR(VLOOKUP(H1000,abbreviation!$A:$B,2,FALSE),""),"")))</f>
        <v/>
      </c>
      <c r="CC1000">
        <f>CONCATENATE(IF(K1000&gt;0,IFERROR(VLOOKUP(K1000,abbreviation!$A:$B,2,FALSE),""),""),IF(OR(M1000&gt;0,L1000&gt;0),SeperatorSpecification,""),IF(M1000&gt;0,IFERROR(VLOOKUP(M1000,abbreviation!$A:$B,2,FALSE),""),IF(L1000&gt;0,IFERROR(VLOOKUP(L1000,abbreviation!$A:$B,2,FALSE),""),"")))</f>
        <v/>
      </c>
      <c r="CD1000">
        <f>CONCATENATE(IF(O1000&gt;0,IFERROR(VLOOKUP(O1000,abbreviation!$A:$B,2,FALSE),""),""),IF(OR(Q1000&gt;0,P1000&gt;0),SeperatorSpecification,""),IF(Q1000&gt;0,IFERROR(VLOOKUP(Q1000,abbreviation!$A:$B,2,FALSE),""),IF(P1000&gt;0,IFERROR(VLOOKUP(P1000,abbreviation!$A:$B,2,FALSE),""),"")))</f>
        <v/>
      </c>
      <c r="CE1000">
        <f>CONCATENATE(IF(S1000&gt;0,IFERROR(VLOOKUP(S1000,abbreviation!$A:$B,2,FALSE),""),""),IF(OR(U1000&gt;0,T1000&gt;0),SeperatorSpecification,""),IF(U1000&gt;0,IFERROR(VLOOKUP(U1000,abbreviation!$A:$B,2,FALSE),""),IF(T1000&gt;0,IFERROR(VLOOKUP(T1000,abbreviation!$A:$B,2,FALSE),""),"")))</f>
        <v/>
      </c>
      <c r="CF1000">
        <f>IF(CA1000&gt;0,(CA1000&amp;IF(OR(ISNUMBER(F1000),ISTEXT(F1000)),"-"&amp;F1000,))&amp;(IF(ISTEXT(G1000),"_",)&amp;CB1000&amp;IF(OR(ISNUMBER(J1000),ISTEXT(J1000)),"-"&amp;J1000,))&amp;(IF(ISTEXT(K1000),"_",)&amp;CC1000&amp;IF(OR(ISNUMBER(N1000),ISTEXT(N1000)),"-"&amp;N1000,))&amp;(IF(ISTEXT(O1000),"_",)&amp;CD1000&amp;IF(OR(ISNUMBER(R1000),ISTEXT(R1000)),"-"&amp;R1000,))&amp;(IF(ISTEXT(S1000),"_",)&amp;CE1000&amp;IF(OR(ISNUMBER(V1000),ISTEXT(V1000)),"-"&amp;V1000,)&amp;IF(AND(ISTEXT(CA1000),CA1000&lt;&gt;""),SeparatorBUDO,)),"")</f>
        <v/>
      </c>
      <c r="CG1000">
        <f>IF(X1000&gt;0,IFERROR(VLOOKUP(X1000,abbreviation!$A:$B,2,FALSE),""),"")</f>
        <v/>
      </c>
      <c r="CH1000">
        <f>IF(Z1000&gt;0,IFERROR(VLOOKUP(Z1000,abbreviation!$A:$B,2,FALSE),""),"")</f>
        <v/>
      </c>
      <c r="CI1000">
        <f>IF(AD1000&gt;0,IFERROR(VLOOKUP(AD1000,abbreviation!$A:$B,2,FALSE),""),"")</f>
        <v/>
      </c>
      <c r="CJ1000">
        <f>IF(AF1000&gt;0,IFERROR(VLOOKUP(AF1000,abbreviation!$A:$B,2,FALSE),""),"")</f>
        <v/>
      </c>
      <c r="CK1000">
        <f>IF(AJ1000&gt;0,IFERROR(VLOOKUP(AJ1000,abbreviation!$A:$B,2,FALSE),""),"")</f>
        <v/>
      </c>
      <c r="CL1000">
        <f>IF(AL1000&gt;0,IFERROR(VLOOKUP(AL1000,abbreviation!$A:$B,2,FALSE),""),"")</f>
        <v/>
      </c>
      <c r="CM1000">
        <f>IF(CG1000&gt;0,(CG1000&amp;IF(ISTEXT(Z1000),SeperatorSpecification&amp;CH1000,)&amp;IF(OR(ISTEXT(AB1000),ISNUMBER(AB1000)),"-"&amp;AB1000,))&amp;("_"&amp;CI1000&amp;IF(ISTEXT(AF1000),SeperatorSpecification&amp;CJ1000,)&amp;IF(OR(ISTEXT(AH1000),ISNUMBER(AH1000)),"-"&amp;AH1000,))&amp;("_"&amp;CK1000&amp;IF(ISTEXT(AL1000),SeperatorSpecification&amp;CL1000,)&amp;IF(OR(ISTEXT(AN1000),ISNUMBER(AN1000)),"-"&amp;AN1000,)),"")</f>
        <v/>
      </c>
      <c r="CN1000">
        <f>IF(AP1000&gt;0,IFERROR(VLOOKUP(AP1000,abbreviation!$A:$B,2,FALSE),""),"")</f>
        <v/>
      </c>
      <c r="CO1000">
        <f>IF(AR1000&gt;0,IFERROR(VLOOKUP(AR1000,abbreviation!$A:$B,2,FALSE),""),"")</f>
        <v/>
      </c>
      <c r="CP1000">
        <f>IF(AT1000&gt;0,IFERROR(VLOOKUP(AT1000,abbreviation!$A:$B,2,FALSE),""),"")</f>
        <v/>
      </c>
      <c r="CQ1000">
        <f>IF(AV1000&gt;0,IFERROR(VLOOKUP(AV1000,abbreviation!$A:$B,2,FALSE),""),"")</f>
        <v/>
      </c>
      <c r="CR1000">
        <f>"_"&amp;CN1000&amp;IF(ISTEXT(AR1000),SeperatorSpecification&amp;CO1000,)&amp;IF(ISTEXT(AT1000),SeperatorSpecification&amp;CP1000,)&amp;IF(ISTEXT(AV1000),SeperatorSpecification&amp;CQ1000,)&amp;IF(OR(ISTEXT(AX1000),ISNUMBER(AX1000)),"-"&amp;AX1000,)</f>
        <v/>
      </c>
      <c r="CS1000">
        <f>IF(AZ1000&gt;0,IFERROR(VLOOKUP(AZ1000,abbreviation!$A:$B,2,FALSE),""),"")</f>
        <v/>
      </c>
      <c r="CT1000">
        <f>IF(BB1000&gt;0,IFERROR(VLOOKUP(BB1000,abbreviation!$A:$B,2,FALSE),""),"")</f>
        <v/>
      </c>
      <c r="CU1000">
        <f>IF(BD1000&gt;0,IFERROR(VLOOKUP(BD1000,abbreviation!$A:$B,2,FALSE),""),"")</f>
        <v/>
      </c>
      <c r="CV1000">
        <f>IF(BF1000&gt;0,IFERROR(VLOOKUP(BF1000,abbreviation!$A:$B,2,FALSE),""),"")</f>
        <v/>
      </c>
      <c r="CW1000">
        <f>IF(BJ1000&gt;0,IFERROR(VLOOKUP(BJ1000,abbreviation!$A:$B,2,FALSE),""),"")</f>
        <v/>
      </c>
      <c r="CX1000">
        <f>"_"&amp;CS1000&amp;IF(ISTEXT(BB1000),SeperatorSpecification&amp;CT1000,"")&amp;IF(ISTEXT(BD1000),SeperatorSpecification&amp;CU1000,"")&amp;IF(ISTEXT(BF1000),SeperatorSpecification&amp;CV1000,"")&amp;IF(ISTEXT(BH1000),SeperatorSpecification&amp;BH1000,"")&amp;"_"&amp;CW1000&amp;IF(OR(ISNUMBER(BL1000),ISTEXT(BL1000)),"-"&amp;BL1000,)</f>
        <v/>
      </c>
      <c r="CY1000">
        <f>CONCATENATE(IF(BN1000&gt;0,IFERROR(VLOOKUP(BN1000,abbreviation!$A:$B,2,FALSE),""),""),IF(OR(BP1000&gt;0,BO1000&gt;0),SeperatorSpecification,""),IF(BP1000&gt;0,IFERROR(VLOOKUP(BP1000,abbreviation!$A:$B,2,FALSE),""),IF(BO1000&gt;0,IFERROR(VLOOKUP(BO1000,abbreviation!$A:$B,2,FALSE),""),"")))</f>
        <v/>
      </c>
      <c r="CZ1000">
        <f>CONCATENATE(IF(BR1000&gt;0,IFERROR(VLOOKUP(BR1000,abbreviation!$A:$B,2,FALSE),""),""),IF(OR(BT1000&gt;0,BS1000&gt;0),SeperatorSpecification,""),IF(BT1000&gt;0,IFERROR(VLOOKUP(BT1000,abbreviation!$A:$B,2,FALSE),""),IF(BS1000&gt;0,IFERROR(VLOOKUP(BS1000,abbreviation!$A:$B,2,FALSE),""),"")))</f>
        <v/>
      </c>
      <c r="DA1000">
        <f>CONCATENATE(IF(BV1000&gt;0,IFERROR(VLOOKUP(BV1000,abbreviation!$A:$B,2,FALSE),""),""),IF(OR(BX1000&gt;0,BW1000&gt;0),SeperatorSpecification,""),IF(BX1000&gt;0,IFERROR(VLOOKUP(BX1000,abbreviation!$A:$B,2,FALSE),""),IF(BW1000&gt;0,IFERROR(VLOOKUP(BW1000,abbreviation!$A:$B,2,FALSE),""),"")))</f>
        <v/>
      </c>
      <c r="DB1000">
        <f>IF(BN1000&gt;0,(IF(ISTEXT(BN1000),SeparatorBUDO,"")&amp;CY1000&amp;IF(OR(ISNUMBER(BQ1000),ISTEXT(BQ1000)),"-"&amp;BQ1000,))&amp;(IF(ISTEXT(BR1000),"_",)&amp;CZ1000&amp;IF(OR(ISNUMBER(BU1000),ISTEXT(BU1000)),"-"&amp;BU1000,))&amp;(IF(ISTEXT(BV1000),"_",)&amp;DA1000&amp;IF(OR(ISNUMBER(BY1000),ISTEXT(BY1000)),"-"&amp;BY1000,)),"")</f>
        <v/>
      </c>
      <c r="DC1000">
        <f>IF(OR(X1000&lt;&gt;"",AD1000&lt;&gt;"",C1000&lt;&gt;"",A1000&lt;&gt;""),(CF1000&amp;CM1000&amp;CR1000&amp;CX1000&amp;DB1000),"")</f>
        <v/>
      </c>
      <c r="DE1000" s="40">
        <f>DC1000</f>
        <v/>
      </c>
    </row>
  </sheetData>
  <dataValidations count="15">
    <dataValidation sqref="AP1:AP2 BJ1:BJ2 BL1:BL2 BK2" showErrorMessage="1" showInputMessage="1" allowBlank="0"/>
    <dataValidation sqref="AJ3:AJ1000 AD3:AD1000 X3:X1000" showErrorMessage="1" showInputMessage="1" allowBlank="0" type="list">
      <formula1>System</formula1>
    </dataValidation>
    <dataValidation sqref="BK3:BK1000" showErrorMessage="1" showInputMessage="1" allowBlank="0" type="list">
      <formula1>Funktionsart</formula1>
    </dataValidation>
    <dataValidation sqref="BE3:BE1000" showErrorMessage="1" showInputMessage="1" allowBlank="0" type="list">
      <formula1>IF(ISTEXT(BA3),Datenpunkt_2_Spezifizierung,Spez2_leer)</formula1>
    </dataValidation>
    <dataValidation sqref="BG3:BG1000" showErrorMessage="1" showInputMessage="1" allowBlank="0" type="list">
      <formula1>IF(ISTEXT(BB3),Datenpunkt_2_Spezifizierung,Spez2_leer)</formula1>
    </dataValidation>
    <dataValidation sqref="BS3:BS1000 BO3:BO1000 BW3:BW1000" showErrorMessage="1" showInputMessage="1" allowBlank="0" type="list">
      <formula1>IF(BN3&gt;0,INDIRECT(BN3),$D$1)</formula1>
    </dataValidation>
    <dataValidation sqref="BV3:BV1000 G3:G1000 K3:K1000 O3:O1000 BN3:BN1000 BR3:BR1000 C3:C1000 S3:S1000" showErrorMessage="1" showInputMessage="1" allowBlank="0" type="list">
      <formula1>Free_category</formula1>
    </dataValidation>
    <dataValidation sqref="BT3:BT1000 BP3:BP1000 BX3:BX1000" showErrorMessage="1" showInputMessage="1" allowBlank="0" type="list">
      <formula1>IF(BO3&gt;0,INDIRECT(SUBSTITUTE(SUBSTITUTE(SUBSTITUTE(SUBSTITUTE(SUBSTITUTE(SUBSTITUTE(BO3," ","_"),"'","_"),"-","_"),"/","_"),"(","_"),")","_")),$D$1)</formula1>
    </dataValidation>
    <dataValidation sqref="H3:I1000 L3:M1000 P3:Q1000 D3:E1000 T3:U1000" showErrorMessage="1" showInputMessage="1" allowBlank="0" type="list">
      <formula1>IF(C3&gt;0,INDIRECT(SUBSTITUTE(SUBSTITUTE(SUBSTITUTE(SUBSTITUTE(SUBSTITUTE(SUBSTITUTE(C3," ","_"),"'","_"),"-","_"),"/","_"),"(","_"),")","_")),$D$1)</formula1>
    </dataValidation>
    <dataValidation sqref="AF3:AF1000 AL3:AL1000 AR3:AR1000 BB3:BB1000 Z3:Z1000" showErrorMessage="1" showInputMessage="1" allowBlank="0" type="list">
      <formula1>IF(X3&gt;0,INDIRECT(SUBSTITUTE(SUBSTITUTE(SUBSTITUTE(SUBSTITUTE(SUBSTITUTE(SUBSTITUTE(X3," ","_"),"'","_"),"-","_"),"/","_"),"(","_"),")","_")),$D$1)</formula1>
    </dataValidation>
    <dataValidation sqref="AP3:AP1000" showErrorMessage="1" showInputMessage="1" allowBlank="0" type="list">
      <formula1>Medium</formula1>
    </dataValidation>
    <dataValidation sqref="AV3:AV1000 AT3:AT1000" showErrorMessage="1" showInputMessage="1" allowBlank="0" type="list">
      <formula1>Medium_2nd_specification</formula1>
    </dataValidation>
    <dataValidation sqref="AZ3:AZ1000" showErrorMessage="1" showInputMessage="1" allowBlank="0" type="list">
      <formula1>Signal_type</formula1>
    </dataValidation>
    <dataValidation sqref="BF3:BF1000 BD3:BD1000" showErrorMessage="1" showInputMessage="1" allowBlank="0" type="list">
      <formula1>Signal_type_2nd_specification</formula1>
    </dataValidation>
    <dataValidation sqref="BJ3:BJ1000" showErrorMessage="1" showInputMessage="1" allowBlank="0" type="list">
      <formula1>Function_type</formula1>
    </dataValidation>
  </dataValidations>
  <pageMargins left="0.7" right="0.7" top="0.787401575" bottom="0.7874015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 codeName="Tabelle7">
    <outlinePr summaryBelow="1" summaryRight="1"/>
    <pageSetUpPr/>
  </sheetPr>
  <dimension ref="A1:C8"/>
  <sheetViews>
    <sheetView workbookViewId="0">
      <selection activeCell="B8" sqref="B8"/>
    </sheetView>
  </sheetViews>
  <sheetFormatPr baseColWidth="10" defaultRowHeight="15"/>
  <cols>
    <col width="36.7109375" bestFit="1" customWidth="1" style="11" min="1" max="1"/>
  </cols>
  <sheetData>
    <row r="1">
      <c r="A1" t="inlineStr">
        <is>
          <t>Number of data points</t>
        </is>
      </c>
      <c r="B1" s="14" t="n">
        <v>1000</v>
      </c>
      <c r="C1" t="inlineStr">
        <is>
          <t>copy formulas</t>
        </is>
      </c>
    </row>
    <row r="2">
      <c r="A2" t="inlineStr">
        <is>
          <t>Language</t>
        </is>
      </c>
      <c r="B2" t="inlineStr">
        <is>
          <t>English</t>
        </is>
      </c>
      <c r="C2" t="inlineStr">
        <is>
          <t>Francais and Espagnol not implemented</t>
        </is>
      </c>
    </row>
    <row r="3">
      <c r="A3" t="inlineStr">
        <is>
          <t>Translation in schema</t>
        </is>
      </c>
      <c r="B3" t="inlineStr">
        <is>
          <t>BUDO</t>
        </is>
      </c>
      <c r="C3" t="inlineStr">
        <is>
          <t>only BUDO implemented</t>
        </is>
      </c>
    </row>
    <row r="4">
      <c r="A4" t="inlineStr">
        <is>
          <t>Separator BUDO</t>
        </is>
      </c>
      <c r="B4" t="inlineStr">
        <is>
          <t>§</t>
        </is>
      </c>
    </row>
    <row r="5">
      <c r="A5" t="inlineStr">
        <is>
          <t>Seperator Category</t>
        </is>
      </c>
      <c r="B5" t="inlineStr">
        <is>
          <t>_</t>
        </is>
      </c>
      <c r="C5" t="inlineStr">
        <is>
          <t>not implemented</t>
        </is>
      </c>
    </row>
    <row r="6">
      <c r="A6" t="inlineStr">
        <is>
          <t>Separator Specification</t>
        </is>
      </c>
      <c r="B6" t="inlineStr">
        <is>
          <t>+</t>
        </is>
      </c>
    </row>
    <row r="7">
      <c r="A7" t="inlineStr">
        <is>
          <t>Hide Non Used Seperators Categories</t>
        </is>
      </c>
      <c r="C7" t="inlineStr">
        <is>
          <t>not implemented</t>
        </is>
      </c>
    </row>
    <row r="8">
      <c r="A8" t="inlineStr">
        <is>
          <t>Hide Non Used Seperators Specification</t>
        </is>
      </c>
      <c r="C8" t="inlineStr">
        <is>
          <t>not implemented</t>
        </is>
      </c>
    </row>
  </sheetData>
  <dataValidations count="2">
    <dataValidation sqref="B3" showErrorMessage="1" showInputMessage="1" allowBlank="0" type="list">
      <formula1>#REF!</formula1>
    </dataValidation>
    <dataValidation sqref="B2" showErrorMessage="1" showInputMessage="1" allowBlank="0" type="list">
      <formula1>#REF!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1">
    <outlinePr summaryBelow="1" summaryRight="1"/>
    <pageSetUpPr/>
  </sheetPr>
  <dimension ref="A1:B3605"/>
  <sheetViews>
    <sheetView topLeftCell="A657" workbookViewId="0">
      <selection activeCell="A9" sqref="A9"/>
    </sheetView>
  </sheetViews>
  <sheetFormatPr baseColWidth="10" defaultRowHeight="15"/>
  <cols>
    <col width="65.5703125" bestFit="1" customWidth="1" style="11" min="1" max="1"/>
    <col width="18.42578125" bestFit="1" customWidth="1" style="11" min="2" max="2"/>
  </cols>
  <sheetData>
    <row r="1">
      <c r="A1" s="48" t="inlineStr">
        <is>
          <t>name_german</t>
        </is>
      </c>
      <c r="B1" s="48" t="inlineStr">
        <is>
          <t>budo</t>
        </is>
      </c>
    </row>
    <row r="3">
      <c r="A3" t="inlineStr">
        <is>
          <t>% relative Feuchte</t>
        </is>
      </c>
      <c r="B3" t="inlineStr">
        <is>
          <t>perc.RH</t>
        </is>
      </c>
    </row>
    <row r="4">
      <c r="A4" t="inlineStr">
        <is>
          <t>% Verdunkelung pro m</t>
        </is>
      </c>
      <c r="B4" t="inlineStr">
        <is>
          <t>perc.m</t>
        </is>
      </c>
    </row>
    <row r="5">
      <c r="A5" t="inlineStr">
        <is>
          <t>(Leistungs-)Schütz</t>
        </is>
      </c>
      <c r="B5" t="inlineStr">
        <is>
          <t>POW.CNCT</t>
        </is>
      </c>
    </row>
    <row r="6">
      <c r="A6" t="inlineStr">
        <is>
          <t>(ohne Einheit)</t>
        </is>
      </c>
      <c r="B6" t="inlineStr">
        <is>
          <t>0</t>
        </is>
      </c>
    </row>
    <row r="7">
      <c r="A7" t="inlineStr">
        <is>
          <t>0,5. Obergeschoss</t>
        </is>
      </c>
      <c r="B7" t="inlineStr">
        <is>
          <t>FL.0.5</t>
        </is>
      </c>
    </row>
    <row r="8">
      <c r="A8" t="inlineStr">
        <is>
          <t>0,5. Untergeschoss</t>
        </is>
      </c>
      <c r="B8" t="inlineStr">
        <is>
          <t>BASE.0.5</t>
        </is>
      </c>
    </row>
    <row r="9">
      <c r="A9" t="inlineStr">
        <is>
          <t>1,1,1,2,3,3,3-Heptafluorpropan (R227EA)</t>
        </is>
      </c>
      <c r="B9" t="inlineStr">
        <is>
          <t>R227EA</t>
        </is>
      </c>
    </row>
    <row r="10">
      <c r="A10" t="inlineStr">
        <is>
          <t>1,1,1,2-Tetrafluorethan (R134A)</t>
        </is>
      </c>
      <c r="B10" t="inlineStr">
        <is>
          <t>R134A</t>
        </is>
      </c>
    </row>
    <row r="11">
      <c r="A11" t="inlineStr">
        <is>
          <t>1,1,1,3,3,3-Hexafluorpropan (R236FA)</t>
        </is>
      </c>
      <c r="B11" t="inlineStr">
        <is>
          <t>R236FA</t>
        </is>
      </c>
    </row>
    <row r="12">
      <c r="A12" t="inlineStr">
        <is>
          <t>1,1,1,3,3-Pentafluorpropan (R245FA)</t>
        </is>
      </c>
      <c r="B12" t="inlineStr">
        <is>
          <t>R245FA</t>
        </is>
      </c>
    </row>
    <row r="13">
      <c r="A13" t="inlineStr">
        <is>
          <t>1,1,1-Trifluorethan (R143A)</t>
        </is>
      </c>
      <c r="B13" t="inlineStr">
        <is>
          <t>R143A</t>
        </is>
      </c>
    </row>
    <row r="14">
      <c r="A14" t="inlineStr">
        <is>
          <t>1,1,2-Trichlor-1,2,2-trifluorethan (R113)</t>
        </is>
      </c>
      <c r="B14" t="inlineStr">
        <is>
          <t>R113</t>
        </is>
      </c>
    </row>
    <row r="15">
      <c r="A15" t="inlineStr">
        <is>
          <t>1,1-Dichlor-1-fluorethan (R141B)</t>
        </is>
      </c>
      <c r="B15" t="inlineStr">
        <is>
          <t>R141B</t>
        </is>
      </c>
    </row>
    <row r="16">
      <c r="A16" t="inlineStr">
        <is>
          <t>1,1-Difluorethan (R152A)</t>
        </is>
      </c>
      <c r="B16" t="inlineStr">
        <is>
          <t>R152A</t>
        </is>
      </c>
    </row>
    <row r="17">
      <c r="A17" t="inlineStr">
        <is>
          <t>1,3,3,3-Tetrafluorpropen (R1234ZEE)</t>
        </is>
      </c>
      <c r="B17" t="inlineStr">
        <is>
          <t>R1234ZEE</t>
        </is>
      </c>
    </row>
    <row r="18">
      <c r="A18" t="inlineStr">
        <is>
          <t>1,5. Obergeschoss</t>
        </is>
      </c>
      <c r="B18" t="inlineStr">
        <is>
          <t>FL.1.5</t>
        </is>
      </c>
    </row>
    <row r="19">
      <c r="A19" t="inlineStr">
        <is>
          <t>1,5. Untergeschoss</t>
        </is>
      </c>
      <c r="B19" t="inlineStr">
        <is>
          <t>BASE.1.5</t>
        </is>
      </c>
    </row>
    <row r="20">
      <c r="A20" t="inlineStr">
        <is>
          <t>1-Chlor-1,1-difluorethan (R142B)</t>
        </is>
      </c>
      <c r="B20" t="inlineStr">
        <is>
          <t>R142B</t>
        </is>
      </c>
    </row>
    <row r="21">
      <c r="A21" t="inlineStr">
        <is>
          <t>1-Chlor-1,2,2,2-tetrafluorethan (R124)</t>
        </is>
      </c>
      <c r="B21" t="inlineStr">
        <is>
          <t>R124</t>
        </is>
      </c>
    </row>
    <row r="22">
      <c r="A22" t="inlineStr">
        <is>
          <t>1-stufig</t>
        </is>
      </c>
      <c r="B22" t="inlineStr">
        <is>
          <t>1STEP</t>
        </is>
      </c>
    </row>
    <row r="23">
      <c r="A23" t="inlineStr">
        <is>
          <t>1. Obergeschoss</t>
        </is>
      </c>
      <c r="B23" t="inlineStr">
        <is>
          <t>1</t>
        </is>
      </c>
    </row>
    <row r="24">
      <c r="A24" t="inlineStr">
        <is>
          <t>1. Untergeschoss</t>
        </is>
      </c>
      <c r="B24" t="inlineStr">
        <is>
          <t>BS.1</t>
        </is>
      </c>
    </row>
    <row r="25">
      <c r="A25" t="inlineStr">
        <is>
          <t>10,5. Obergeschoss</t>
        </is>
      </c>
      <c r="B25" t="inlineStr">
        <is>
          <t>FL.10.5</t>
        </is>
      </c>
    </row>
    <row r="26">
      <c r="A26" t="inlineStr">
        <is>
          <t>10,5. Untergeschoss</t>
        </is>
      </c>
      <c r="B26" t="inlineStr">
        <is>
          <t>BASE.10.5</t>
        </is>
      </c>
    </row>
    <row r="27">
      <c r="A27" t="inlineStr">
        <is>
          <t>10. Obergeschoss</t>
        </is>
      </c>
      <c r="B27" t="inlineStr">
        <is>
          <t>10</t>
        </is>
      </c>
    </row>
    <row r="28">
      <c r="A28" t="inlineStr">
        <is>
          <t>10. Untergeschoss</t>
        </is>
      </c>
      <c r="B28" t="inlineStr">
        <is>
          <t>BS.10</t>
        </is>
      </c>
    </row>
    <row r="29">
      <c r="A29" t="inlineStr">
        <is>
          <t>100,5. Obergeschoss</t>
        </is>
      </c>
      <c r="B29" t="inlineStr">
        <is>
          <t>FL.100.5</t>
        </is>
      </c>
    </row>
    <row r="30">
      <c r="A30" t="inlineStr">
        <is>
          <t>100. Obergeschoss</t>
        </is>
      </c>
      <c r="B30" t="inlineStr">
        <is>
          <t>100</t>
        </is>
      </c>
    </row>
    <row r="31">
      <c r="A31" t="inlineStr">
        <is>
          <t>101,5. Obergeschoss</t>
        </is>
      </c>
      <c r="B31" t="inlineStr">
        <is>
          <t>FL.101.5</t>
        </is>
      </c>
    </row>
    <row r="32">
      <c r="A32" t="inlineStr">
        <is>
          <t>101. Obergeschoss</t>
        </is>
      </c>
      <c r="B32" t="inlineStr">
        <is>
          <t>101</t>
        </is>
      </c>
    </row>
    <row r="33">
      <c r="A33" t="inlineStr">
        <is>
          <t>102,5. Obergeschoss</t>
        </is>
      </c>
      <c r="B33" t="inlineStr">
        <is>
          <t>FL.102.5</t>
        </is>
      </c>
    </row>
    <row r="34">
      <c r="A34" t="inlineStr">
        <is>
          <t>102. Obergeschoss</t>
        </is>
      </c>
      <c r="B34" t="inlineStr">
        <is>
          <t>102</t>
        </is>
      </c>
    </row>
    <row r="35">
      <c r="A35" t="inlineStr">
        <is>
          <t>103,5. Obergeschoss</t>
        </is>
      </c>
      <c r="B35" t="inlineStr">
        <is>
          <t>FL.103.5</t>
        </is>
      </c>
    </row>
    <row r="36">
      <c r="A36" t="inlineStr">
        <is>
          <t>103. Obergeschoss</t>
        </is>
      </c>
      <c r="B36" t="inlineStr">
        <is>
          <t>103</t>
        </is>
      </c>
    </row>
    <row r="37">
      <c r="A37" t="inlineStr">
        <is>
          <t>104,5. Obergeschoss</t>
        </is>
      </c>
      <c r="B37" t="inlineStr">
        <is>
          <t>FL.104.5</t>
        </is>
      </c>
    </row>
    <row r="38">
      <c r="A38" t="inlineStr">
        <is>
          <t>104. Obergeschoss</t>
        </is>
      </c>
      <c r="B38" t="inlineStr">
        <is>
          <t>104</t>
        </is>
      </c>
    </row>
    <row r="39">
      <c r="A39" t="inlineStr">
        <is>
          <t>105,5. Obergeschoss</t>
        </is>
      </c>
      <c r="B39" t="inlineStr">
        <is>
          <t>FL.105.5</t>
        </is>
      </c>
    </row>
    <row r="40">
      <c r="A40" t="inlineStr">
        <is>
          <t>105. Obergeschoss</t>
        </is>
      </c>
      <c r="B40" t="inlineStr">
        <is>
          <t>105</t>
        </is>
      </c>
    </row>
    <row r="41">
      <c r="A41" t="inlineStr">
        <is>
          <t>106,5. Obergeschoss</t>
        </is>
      </c>
      <c r="B41" t="inlineStr">
        <is>
          <t>FL.106.5</t>
        </is>
      </c>
    </row>
    <row r="42">
      <c r="A42" t="inlineStr">
        <is>
          <t>106. Obergeschoss</t>
        </is>
      </c>
      <c r="B42" t="inlineStr">
        <is>
          <t>106</t>
        </is>
      </c>
    </row>
    <row r="43">
      <c r="A43" t="inlineStr">
        <is>
          <t>107,5. Obergeschoss</t>
        </is>
      </c>
      <c r="B43" t="inlineStr">
        <is>
          <t>FL.107.5</t>
        </is>
      </c>
    </row>
    <row r="44">
      <c r="A44" t="inlineStr">
        <is>
          <t>107. Obergeschoss</t>
        </is>
      </c>
      <c r="B44" t="inlineStr">
        <is>
          <t>107</t>
        </is>
      </c>
    </row>
    <row r="45">
      <c r="A45" t="inlineStr">
        <is>
          <t>108,5. Obergeschoss</t>
        </is>
      </c>
      <c r="B45" t="inlineStr">
        <is>
          <t>FL.108.5</t>
        </is>
      </c>
    </row>
    <row r="46">
      <c r="A46" t="inlineStr">
        <is>
          <t>108. Obergeschoss</t>
        </is>
      </c>
      <c r="B46" t="inlineStr">
        <is>
          <t>108</t>
        </is>
      </c>
    </row>
    <row r="47">
      <c r="A47" t="inlineStr">
        <is>
          <t>109,5. Obergeschoss</t>
        </is>
      </c>
      <c r="B47" t="inlineStr">
        <is>
          <t>FL.109.5</t>
        </is>
      </c>
    </row>
    <row r="48">
      <c r="A48" t="inlineStr">
        <is>
          <t>109. Obergeschoss</t>
        </is>
      </c>
      <c r="B48" t="inlineStr">
        <is>
          <t>109</t>
        </is>
      </c>
    </row>
    <row r="49">
      <c r="A49" t="inlineStr">
        <is>
          <t>11,5. Obergeschoss</t>
        </is>
      </c>
      <c r="B49" t="inlineStr">
        <is>
          <t>FL.11.5</t>
        </is>
      </c>
    </row>
    <row r="50">
      <c r="A50" t="inlineStr">
        <is>
          <t>11,5. Untergeschoss</t>
        </is>
      </c>
      <c r="B50" t="inlineStr">
        <is>
          <t>BASE.11.5</t>
        </is>
      </c>
    </row>
    <row r="51">
      <c r="A51" t="inlineStr">
        <is>
          <t>11. Obergeschoss</t>
        </is>
      </c>
      <c r="B51" t="inlineStr">
        <is>
          <t>11</t>
        </is>
      </c>
    </row>
    <row r="52">
      <c r="A52" t="inlineStr">
        <is>
          <t>11. Untergeschoss</t>
        </is>
      </c>
      <c r="B52" t="inlineStr">
        <is>
          <t>BS.11</t>
        </is>
      </c>
    </row>
    <row r="53">
      <c r="A53" t="inlineStr">
        <is>
          <t>110,5. Obergeschoss</t>
        </is>
      </c>
      <c r="B53" t="inlineStr">
        <is>
          <t>FL.110.5</t>
        </is>
      </c>
    </row>
    <row r="54">
      <c r="A54" t="inlineStr">
        <is>
          <t>110. Obergeschoss</t>
        </is>
      </c>
      <c r="B54" t="inlineStr">
        <is>
          <t>110</t>
        </is>
      </c>
    </row>
    <row r="55">
      <c r="A55" t="inlineStr">
        <is>
          <t>111,5. Obergeschoss</t>
        </is>
      </c>
      <c r="B55" t="inlineStr">
        <is>
          <t>FL.111.5</t>
        </is>
      </c>
    </row>
    <row r="56">
      <c r="A56" t="inlineStr">
        <is>
          <t>111. Obergeschoss</t>
        </is>
      </c>
      <c r="B56" t="inlineStr">
        <is>
          <t>111</t>
        </is>
      </c>
    </row>
    <row r="57">
      <c r="A57" t="inlineStr">
        <is>
          <t>112,5. Obergeschoss</t>
        </is>
      </c>
      <c r="B57" t="inlineStr">
        <is>
          <t>FL.112.5</t>
        </is>
      </c>
    </row>
    <row r="58">
      <c r="A58" t="inlineStr">
        <is>
          <t>112. Obergeschoss</t>
        </is>
      </c>
      <c r="B58" t="inlineStr">
        <is>
          <t>112</t>
        </is>
      </c>
    </row>
    <row r="59">
      <c r="A59" t="inlineStr">
        <is>
          <t>113,5. Obergeschoss</t>
        </is>
      </c>
      <c r="B59" t="inlineStr">
        <is>
          <t>FL.113.5</t>
        </is>
      </c>
    </row>
    <row r="60">
      <c r="A60" t="inlineStr">
        <is>
          <t>113. Obergeschoss</t>
        </is>
      </c>
      <c r="B60" t="inlineStr">
        <is>
          <t>113</t>
        </is>
      </c>
    </row>
    <row r="61">
      <c r="A61" t="inlineStr">
        <is>
          <t>114,5. Obergeschoss</t>
        </is>
      </c>
      <c r="B61" t="inlineStr">
        <is>
          <t>FL.114.5</t>
        </is>
      </c>
    </row>
    <row r="62">
      <c r="A62" t="inlineStr">
        <is>
          <t>114. Obergeschoss</t>
        </is>
      </c>
      <c r="B62" t="inlineStr">
        <is>
          <t>114</t>
        </is>
      </c>
    </row>
    <row r="63">
      <c r="A63" t="inlineStr">
        <is>
          <t>115,5. Obergeschoss</t>
        </is>
      </c>
      <c r="B63" t="inlineStr">
        <is>
          <t>FL.115.5</t>
        </is>
      </c>
    </row>
    <row r="64">
      <c r="A64" t="inlineStr">
        <is>
          <t>115. Obergeschoss</t>
        </is>
      </c>
      <c r="B64" t="inlineStr">
        <is>
          <t>115</t>
        </is>
      </c>
    </row>
    <row r="65">
      <c r="A65" t="inlineStr">
        <is>
          <t>116,5. Obergeschoss</t>
        </is>
      </c>
      <c r="B65" t="inlineStr">
        <is>
          <t>FL.116.5</t>
        </is>
      </c>
    </row>
    <row r="66">
      <c r="A66" t="inlineStr">
        <is>
          <t>116. Obergeschoss</t>
        </is>
      </c>
      <c r="B66" t="inlineStr">
        <is>
          <t>116</t>
        </is>
      </c>
    </row>
    <row r="67">
      <c r="A67" t="inlineStr">
        <is>
          <t>117,5. Obergeschoss</t>
        </is>
      </c>
      <c r="B67" t="inlineStr">
        <is>
          <t>FL.117.5</t>
        </is>
      </c>
    </row>
    <row r="68">
      <c r="A68" t="inlineStr">
        <is>
          <t>117. Obergeschoss</t>
        </is>
      </c>
      <c r="B68" t="inlineStr">
        <is>
          <t>117</t>
        </is>
      </c>
    </row>
    <row r="69">
      <c r="A69" t="inlineStr">
        <is>
          <t>118,5. Obergeschoss</t>
        </is>
      </c>
      <c r="B69" t="inlineStr">
        <is>
          <t>FL.118.5</t>
        </is>
      </c>
    </row>
    <row r="70">
      <c r="A70" t="inlineStr">
        <is>
          <t>118. Obergeschoss</t>
        </is>
      </c>
      <c r="B70" t="inlineStr">
        <is>
          <t>118</t>
        </is>
      </c>
    </row>
    <row r="71">
      <c r="A71" t="inlineStr">
        <is>
          <t>119,5. Obergeschoss</t>
        </is>
      </c>
      <c r="B71" t="inlineStr">
        <is>
          <t>FL.119.5</t>
        </is>
      </c>
    </row>
    <row r="72">
      <c r="A72" t="inlineStr">
        <is>
          <t>119. Obergeschoss</t>
        </is>
      </c>
      <c r="B72" t="inlineStr">
        <is>
          <t>119</t>
        </is>
      </c>
    </row>
    <row r="73">
      <c r="A73" t="inlineStr">
        <is>
          <t>12 V</t>
        </is>
      </c>
      <c r="B73" t="inlineStr">
        <is>
          <t>V.12</t>
        </is>
      </c>
    </row>
    <row r="74">
      <c r="A74" t="inlineStr">
        <is>
          <t>12,5. Obergeschoss</t>
        </is>
      </c>
      <c r="B74" t="inlineStr">
        <is>
          <t>FL.12.5</t>
        </is>
      </c>
    </row>
    <row r="75">
      <c r="A75" t="inlineStr">
        <is>
          <t>12,5. Untergeschoss</t>
        </is>
      </c>
      <c r="B75" t="inlineStr">
        <is>
          <t>BASE.12.5</t>
        </is>
      </c>
    </row>
    <row r="76">
      <c r="A76" t="inlineStr">
        <is>
          <t>12-stündlich</t>
        </is>
      </c>
      <c r="B76" t="inlineStr">
        <is>
          <t>12h</t>
        </is>
      </c>
    </row>
    <row r="77">
      <c r="A77" t="inlineStr">
        <is>
          <t>12. Obergeschoss</t>
        </is>
      </c>
      <c r="B77" t="inlineStr">
        <is>
          <t>12</t>
        </is>
      </c>
    </row>
    <row r="78">
      <c r="A78" t="inlineStr">
        <is>
          <t>12. Untergeschoss</t>
        </is>
      </c>
      <c r="B78" t="inlineStr">
        <is>
          <t>BS.12</t>
        </is>
      </c>
    </row>
    <row r="79">
      <c r="A79" t="inlineStr">
        <is>
          <t>120,5. Obergeschoss</t>
        </is>
      </c>
      <c r="B79" t="inlineStr">
        <is>
          <t>FL.120.5</t>
        </is>
      </c>
    </row>
    <row r="80">
      <c r="A80" t="inlineStr">
        <is>
          <t>120. Obergeschoss</t>
        </is>
      </c>
      <c r="B80" t="inlineStr">
        <is>
          <t>120</t>
        </is>
      </c>
    </row>
    <row r="81">
      <c r="A81" t="inlineStr">
        <is>
          <t>121,5. Obergeschoss</t>
        </is>
      </c>
      <c r="B81" t="inlineStr">
        <is>
          <t>FL.121.5</t>
        </is>
      </c>
    </row>
    <row r="82">
      <c r="A82" t="inlineStr">
        <is>
          <t>121. Obergeschoss</t>
        </is>
      </c>
      <c r="B82" t="inlineStr">
        <is>
          <t>121</t>
        </is>
      </c>
    </row>
    <row r="83">
      <c r="A83" t="inlineStr">
        <is>
          <t>122,5. Obergeschoss</t>
        </is>
      </c>
      <c r="B83" t="inlineStr">
        <is>
          <t>FL.122.5</t>
        </is>
      </c>
    </row>
    <row r="84">
      <c r="A84" t="inlineStr">
        <is>
          <t>122. Obergeschoss</t>
        </is>
      </c>
      <c r="B84" t="inlineStr">
        <is>
          <t>122</t>
        </is>
      </c>
    </row>
    <row r="85">
      <c r="A85" t="inlineStr">
        <is>
          <t>123,5. Obergeschoss</t>
        </is>
      </c>
      <c r="B85" t="inlineStr">
        <is>
          <t>FL.123.5</t>
        </is>
      </c>
    </row>
    <row r="86">
      <c r="A86" t="inlineStr">
        <is>
          <t>123. Obergeschoss</t>
        </is>
      </c>
      <c r="B86" t="inlineStr">
        <is>
          <t>123</t>
        </is>
      </c>
    </row>
    <row r="87">
      <c r="A87" t="inlineStr">
        <is>
          <t>124,5. Obergeschoss</t>
        </is>
      </c>
      <c r="B87" t="inlineStr">
        <is>
          <t>FL.124.5</t>
        </is>
      </c>
    </row>
    <row r="88">
      <c r="A88" t="inlineStr">
        <is>
          <t>124. Obergeschoss</t>
        </is>
      </c>
      <c r="B88" t="inlineStr">
        <is>
          <t>124</t>
        </is>
      </c>
    </row>
    <row r="89">
      <c r="A89" t="inlineStr">
        <is>
          <t>125,5. Obergeschoss</t>
        </is>
      </c>
      <c r="B89" t="inlineStr">
        <is>
          <t>FL.125.5</t>
        </is>
      </c>
    </row>
    <row r="90">
      <c r="A90" t="inlineStr">
        <is>
          <t>125. Obergeschoss</t>
        </is>
      </c>
      <c r="B90" t="inlineStr">
        <is>
          <t>125</t>
        </is>
      </c>
    </row>
    <row r="91">
      <c r="A91" t="inlineStr">
        <is>
          <t>126,5. Obergeschoss</t>
        </is>
      </c>
      <c r="B91" t="inlineStr">
        <is>
          <t>FL.126.5</t>
        </is>
      </c>
    </row>
    <row r="92">
      <c r="A92" t="inlineStr">
        <is>
          <t>126. Obergeschoss</t>
        </is>
      </c>
      <c r="B92" t="inlineStr">
        <is>
          <t>126</t>
        </is>
      </c>
    </row>
    <row r="93">
      <c r="A93" t="inlineStr">
        <is>
          <t>127,5. Obergeschoss</t>
        </is>
      </c>
      <c r="B93" t="inlineStr">
        <is>
          <t>FL.127.5</t>
        </is>
      </c>
    </row>
    <row r="94">
      <c r="A94" t="inlineStr">
        <is>
          <t>127. Obergeschoss</t>
        </is>
      </c>
      <c r="B94" t="inlineStr">
        <is>
          <t>127</t>
        </is>
      </c>
    </row>
    <row r="95">
      <c r="A95" t="inlineStr">
        <is>
          <t>128,5. Obergeschoss</t>
        </is>
      </c>
      <c r="B95" t="inlineStr">
        <is>
          <t>FL.128.5</t>
        </is>
      </c>
    </row>
    <row r="96">
      <c r="A96" t="inlineStr">
        <is>
          <t>128. Obergeschoss</t>
        </is>
      </c>
      <c r="B96" t="inlineStr">
        <is>
          <t>128</t>
        </is>
      </c>
    </row>
    <row r="97">
      <c r="A97" t="inlineStr">
        <is>
          <t>129,5. Obergeschoss</t>
        </is>
      </c>
      <c r="B97" t="inlineStr">
        <is>
          <t>FL.129.5</t>
        </is>
      </c>
    </row>
    <row r="98">
      <c r="A98" t="inlineStr">
        <is>
          <t>129. Obergeschoss</t>
        </is>
      </c>
      <c r="B98" t="inlineStr">
        <is>
          <t>129</t>
        </is>
      </c>
    </row>
    <row r="99">
      <c r="A99" t="inlineStr">
        <is>
          <t>13,5. Obergeschoss</t>
        </is>
      </c>
      <c r="B99" t="inlineStr">
        <is>
          <t>FL.13.5</t>
        </is>
      </c>
    </row>
    <row r="100">
      <c r="A100" t="inlineStr">
        <is>
          <t>13,5. Untergeschoss</t>
        </is>
      </c>
      <c r="B100" t="inlineStr">
        <is>
          <t>BASE.13.5</t>
        </is>
      </c>
    </row>
    <row r="101">
      <c r="A101" t="inlineStr">
        <is>
          <t>13. Obergeschoss</t>
        </is>
      </c>
      <c r="B101" t="inlineStr">
        <is>
          <t>13</t>
        </is>
      </c>
    </row>
    <row r="102">
      <c r="A102" t="inlineStr">
        <is>
          <t>13. Untergeschoss</t>
        </is>
      </c>
      <c r="B102" t="inlineStr">
        <is>
          <t>BS.13</t>
        </is>
      </c>
    </row>
    <row r="103">
      <c r="A103" t="inlineStr">
        <is>
          <t>130,5. Obergeschoss</t>
        </is>
      </c>
      <c r="B103" t="inlineStr">
        <is>
          <t>FL.130.5</t>
        </is>
      </c>
    </row>
    <row r="104">
      <c r="A104" t="inlineStr">
        <is>
          <t>130. Obergeschoss</t>
        </is>
      </c>
      <c r="B104" t="inlineStr">
        <is>
          <t>130</t>
        </is>
      </c>
    </row>
    <row r="105">
      <c r="A105" t="inlineStr">
        <is>
          <t>131,5. Obergeschoss</t>
        </is>
      </c>
      <c r="B105" t="inlineStr">
        <is>
          <t>FL.131.5</t>
        </is>
      </c>
    </row>
    <row r="106">
      <c r="A106" t="inlineStr">
        <is>
          <t>131. Obergeschoss</t>
        </is>
      </c>
      <c r="B106" t="inlineStr">
        <is>
          <t>131</t>
        </is>
      </c>
    </row>
    <row r="107">
      <c r="A107" t="inlineStr">
        <is>
          <t>132,5. Obergeschoss</t>
        </is>
      </c>
      <c r="B107" t="inlineStr">
        <is>
          <t>FL.132.5</t>
        </is>
      </c>
    </row>
    <row r="108">
      <c r="A108" t="inlineStr">
        <is>
          <t>132. Obergeschoss</t>
        </is>
      </c>
      <c r="B108" t="inlineStr">
        <is>
          <t>132</t>
        </is>
      </c>
    </row>
    <row r="109">
      <c r="A109" t="inlineStr">
        <is>
          <t>133,5. Obergeschoss</t>
        </is>
      </c>
      <c r="B109" t="inlineStr">
        <is>
          <t>FL.133.5</t>
        </is>
      </c>
    </row>
    <row r="110">
      <c r="A110" t="inlineStr">
        <is>
          <t>133. Obergeschoss</t>
        </is>
      </c>
      <c r="B110" t="inlineStr">
        <is>
          <t>133</t>
        </is>
      </c>
    </row>
    <row r="111">
      <c r="A111" t="inlineStr">
        <is>
          <t>134,5. Obergeschoss</t>
        </is>
      </c>
      <c r="B111" t="inlineStr">
        <is>
          <t>FL.134.5</t>
        </is>
      </c>
    </row>
    <row r="112">
      <c r="A112" t="inlineStr">
        <is>
          <t>134. Obergeschoss</t>
        </is>
      </c>
      <c r="B112" t="inlineStr">
        <is>
          <t>134</t>
        </is>
      </c>
    </row>
    <row r="113">
      <c r="A113" t="inlineStr">
        <is>
          <t>135,5. Obergeschoss</t>
        </is>
      </c>
      <c r="B113" t="inlineStr">
        <is>
          <t>FL.135.5</t>
        </is>
      </c>
    </row>
    <row r="114">
      <c r="A114" t="inlineStr">
        <is>
          <t>135. Obergeschoss</t>
        </is>
      </c>
      <c r="B114" t="inlineStr">
        <is>
          <t>135</t>
        </is>
      </c>
    </row>
    <row r="115">
      <c r="A115" t="inlineStr">
        <is>
          <t>136,5. Obergeschoss</t>
        </is>
      </c>
      <c r="B115" t="inlineStr">
        <is>
          <t>FL.136.5</t>
        </is>
      </c>
    </row>
    <row r="116">
      <c r="A116" t="inlineStr">
        <is>
          <t>136. Obergeschoss</t>
        </is>
      </c>
      <c r="B116" t="inlineStr">
        <is>
          <t>136</t>
        </is>
      </c>
    </row>
    <row r="117">
      <c r="A117" t="inlineStr">
        <is>
          <t>137,5. Obergeschoss</t>
        </is>
      </c>
      <c r="B117" t="inlineStr">
        <is>
          <t>FL.137.5</t>
        </is>
      </c>
    </row>
    <row r="118">
      <c r="A118" t="inlineStr">
        <is>
          <t>137. Obergeschoss</t>
        </is>
      </c>
      <c r="B118" t="inlineStr">
        <is>
          <t>137</t>
        </is>
      </c>
    </row>
    <row r="119">
      <c r="A119" t="inlineStr">
        <is>
          <t>138,5. Obergeschoss</t>
        </is>
      </c>
      <c r="B119" t="inlineStr">
        <is>
          <t>FL.138.5</t>
        </is>
      </c>
    </row>
    <row r="120">
      <c r="A120" t="inlineStr">
        <is>
          <t>138. Obergeschoss</t>
        </is>
      </c>
      <c r="B120" t="inlineStr">
        <is>
          <t>138</t>
        </is>
      </c>
    </row>
    <row r="121">
      <c r="A121" t="inlineStr">
        <is>
          <t>139,5. Obergeschoss</t>
        </is>
      </c>
      <c r="B121" t="inlineStr">
        <is>
          <t>FL.139.5</t>
        </is>
      </c>
    </row>
    <row r="122">
      <c r="A122" t="inlineStr">
        <is>
          <t>139. Obergeschoss</t>
        </is>
      </c>
      <c r="B122" t="inlineStr">
        <is>
          <t>139</t>
        </is>
      </c>
    </row>
    <row r="123">
      <c r="A123" t="inlineStr">
        <is>
          <t>14,5. Obergeschoss</t>
        </is>
      </c>
      <c r="B123" t="inlineStr">
        <is>
          <t>FL.14.5</t>
        </is>
      </c>
    </row>
    <row r="124">
      <c r="A124" t="inlineStr">
        <is>
          <t>14,5. Untergeschoss</t>
        </is>
      </c>
      <c r="B124" t="inlineStr">
        <is>
          <t>BASE.14.5</t>
        </is>
      </c>
    </row>
    <row r="125">
      <c r="A125" t="inlineStr">
        <is>
          <t>14. Obergeschoss</t>
        </is>
      </c>
      <c r="B125" t="inlineStr">
        <is>
          <t>14</t>
        </is>
      </c>
    </row>
    <row r="126">
      <c r="A126" t="inlineStr">
        <is>
          <t>14. Untergeschoss</t>
        </is>
      </c>
      <c r="B126" t="inlineStr">
        <is>
          <t>BS.14</t>
        </is>
      </c>
    </row>
    <row r="127">
      <c r="A127" t="inlineStr">
        <is>
          <t>140,5. Obergeschoss</t>
        </is>
      </c>
      <c r="B127" t="inlineStr">
        <is>
          <t>FL.140.5</t>
        </is>
      </c>
    </row>
    <row r="128">
      <c r="A128" t="inlineStr">
        <is>
          <t>140. Obergeschoss</t>
        </is>
      </c>
      <c r="B128" t="inlineStr">
        <is>
          <t>140</t>
        </is>
      </c>
    </row>
    <row r="129">
      <c r="A129" t="inlineStr">
        <is>
          <t>141,5. Obergeschoss</t>
        </is>
      </c>
      <c r="B129" t="inlineStr">
        <is>
          <t>FL.141.5</t>
        </is>
      </c>
    </row>
    <row r="130">
      <c r="A130" t="inlineStr">
        <is>
          <t>141. Obergeschoss</t>
        </is>
      </c>
      <c r="B130" t="inlineStr">
        <is>
          <t>141</t>
        </is>
      </c>
    </row>
    <row r="131">
      <c r="A131" t="inlineStr">
        <is>
          <t>142,5. Obergeschoss</t>
        </is>
      </c>
      <c r="B131" t="inlineStr">
        <is>
          <t>FL.142.5</t>
        </is>
      </c>
    </row>
    <row r="132">
      <c r="A132" t="inlineStr">
        <is>
          <t>142. Obergeschoss</t>
        </is>
      </c>
      <c r="B132" t="inlineStr">
        <is>
          <t>142</t>
        </is>
      </c>
    </row>
    <row r="133">
      <c r="A133" t="inlineStr">
        <is>
          <t>143,5. Obergeschoss</t>
        </is>
      </c>
      <c r="B133" t="inlineStr">
        <is>
          <t>FL.143.5</t>
        </is>
      </c>
    </row>
    <row r="134">
      <c r="A134" t="inlineStr">
        <is>
          <t>143. Obergeschoss</t>
        </is>
      </c>
      <c r="B134" t="inlineStr">
        <is>
          <t>143</t>
        </is>
      </c>
    </row>
    <row r="135">
      <c r="A135" t="inlineStr">
        <is>
          <t>144,5. Obergeschoss</t>
        </is>
      </c>
      <c r="B135" t="inlineStr">
        <is>
          <t>FL.144.5</t>
        </is>
      </c>
    </row>
    <row r="136">
      <c r="A136" t="inlineStr">
        <is>
          <t>144. Obergeschoss</t>
        </is>
      </c>
      <c r="B136" t="inlineStr">
        <is>
          <t>144</t>
        </is>
      </c>
    </row>
    <row r="137">
      <c r="A137" t="inlineStr">
        <is>
          <t>145,5. Obergeschoss</t>
        </is>
      </c>
      <c r="B137" t="inlineStr">
        <is>
          <t>FL.145.5</t>
        </is>
      </c>
    </row>
    <row r="138">
      <c r="A138" t="inlineStr">
        <is>
          <t>145. Obergeschoss</t>
        </is>
      </c>
      <c r="B138" t="inlineStr">
        <is>
          <t>145</t>
        </is>
      </c>
    </row>
    <row r="139">
      <c r="A139" t="inlineStr">
        <is>
          <t>146,5. Obergeschoss</t>
        </is>
      </c>
      <c r="B139" t="inlineStr">
        <is>
          <t>FL.146.5</t>
        </is>
      </c>
    </row>
    <row r="140">
      <c r="A140" t="inlineStr">
        <is>
          <t>146. Obergeschoss</t>
        </is>
      </c>
      <c r="B140" t="inlineStr">
        <is>
          <t>146</t>
        </is>
      </c>
    </row>
    <row r="141">
      <c r="A141" t="inlineStr">
        <is>
          <t>147,5. Obergeschoss</t>
        </is>
      </c>
      <c r="B141" t="inlineStr">
        <is>
          <t>FL.147.5</t>
        </is>
      </c>
    </row>
    <row r="142">
      <c r="A142" t="inlineStr">
        <is>
          <t>147. Obergeschoss</t>
        </is>
      </c>
      <c r="B142" t="inlineStr">
        <is>
          <t>147</t>
        </is>
      </c>
    </row>
    <row r="143">
      <c r="A143" t="inlineStr">
        <is>
          <t>148,5. Obergeschoss</t>
        </is>
      </c>
      <c r="B143" t="inlineStr">
        <is>
          <t>FL.148.5</t>
        </is>
      </c>
    </row>
    <row r="144">
      <c r="A144" t="inlineStr">
        <is>
          <t>148. Obergeschoss</t>
        </is>
      </c>
      <c r="B144" t="inlineStr">
        <is>
          <t>148</t>
        </is>
      </c>
    </row>
    <row r="145">
      <c r="A145" t="inlineStr">
        <is>
          <t>149,5. Obergeschoss</t>
        </is>
      </c>
      <c r="B145" t="inlineStr">
        <is>
          <t>FL.149.5</t>
        </is>
      </c>
    </row>
    <row r="146">
      <c r="A146" t="inlineStr">
        <is>
          <t>149. Obergeschoss</t>
        </is>
      </c>
      <c r="B146" t="inlineStr">
        <is>
          <t>149</t>
        </is>
      </c>
    </row>
    <row r="147">
      <c r="A147" t="inlineStr">
        <is>
          <t>15,5. Obergeschoss</t>
        </is>
      </c>
      <c r="B147" t="inlineStr">
        <is>
          <t>FL.15.5</t>
        </is>
      </c>
    </row>
    <row r="148">
      <c r="A148" t="inlineStr">
        <is>
          <t>15,5. Untergeschoss</t>
        </is>
      </c>
      <c r="B148" t="inlineStr">
        <is>
          <t>BASE.15.5</t>
        </is>
      </c>
    </row>
    <row r="149">
      <c r="A149" t="inlineStr">
        <is>
          <t>15. Obergeschoss</t>
        </is>
      </c>
      <c r="B149" t="inlineStr">
        <is>
          <t>15</t>
        </is>
      </c>
    </row>
    <row r="150">
      <c r="A150" t="inlineStr">
        <is>
          <t>15. Untergeschoss</t>
        </is>
      </c>
      <c r="B150" t="inlineStr">
        <is>
          <t>BS.15</t>
        </is>
      </c>
    </row>
    <row r="151">
      <c r="A151" t="inlineStr">
        <is>
          <t>150,5. Obergeschoss</t>
        </is>
      </c>
      <c r="B151" t="inlineStr">
        <is>
          <t>FL.150.5</t>
        </is>
      </c>
    </row>
    <row r="152">
      <c r="A152" t="inlineStr">
        <is>
          <t>150. Obergeschoss</t>
        </is>
      </c>
      <c r="B152" t="inlineStr">
        <is>
          <t>150</t>
        </is>
      </c>
    </row>
    <row r="153">
      <c r="A153" t="inlineStr">
        <is>
          <t>151,5. Obergeschoss</t>
        </is>
      </c>
      <c r="B153" t="inlineStr">
        <is>
          <t>FL.151.5</t>
        </is>
      </c>
    </row>
    <row r="154">
      <c r="A154" t="inlineStr">
        <is>
          <t>151. Obergeschoss</t>
        </is>
      </c>
      <c r="B154" t="inlineStr">
        <is>
          <t>151</t>
        </is>
      </c>
    </row>
    <row r="155">
      <c r="A155" t="inlineStr">
        <is>
          <t>152,5. Obergeschoss</t>
        </is>
      </c>
      <c r="B155" t="inlineStr">
        <is>
          <t>FL.152.5</t>
        </is>
      </c>
    </row>
    <row r="156">
      <c r="A156" t="inlineStr">
        <is>
          <t>152. Obergeschoss</t>
        </is>
      </c>
      <c r="B156" t="inlineStr">
        <is>
          <t>152</t>
        </is>
      </c>
    </row>
    <row r="157">
      <c r="A157" t="inlineStr">
        <is>
          <t>153,5. Obergeschoss</t>
        </is>
      </c>
      <c r="B157" t="inlineStr">
        <is>
          <t>FL.153.5</t>
        </is>
      </c>
    </row>
    <row r="158">
      <c r="A158" t="inlineStr">
        <is>
          <t>153. Obergeschoss</t>
        </is>
      </c>
      <c r="B158" t="inlineStr">
        <is>
          <t>153</t>
        </is>
      </c>
    </row>
    <row r="159">
      <c r="A159" t="inlineStr">
        <is>
          <t>154,5. Obergeschoss</t>
        </is>
      </c>
      <c r="B159" t="inlineStr">
        <is>
          <t>FL.154.5</t>
        </is>
      </c>
    </row>
    <row r="160">
      <c r="A160" t="inlineStr">
        <is>
          <t>154. Obergeschoss</t>
        </is>
      </c>
      <c r="B160" t="inlineStr">
        <is>
          <t>154</t>
        </is>
      </c>
    </row>
    <row r="161">
      <c r="A161" t="inlineStr">
        <is>
          <t>155,5. Obergeschoss</t>
        </is>
      </c>
      <c r="B161" t="inlineStr">
        <is>
          <t>FL.155.5</t>
        </is>
      </c>
    </row>
    <row r="162">
      <c r="A162" t="inlineStr">
        <is>
          <t>155. Obergeschoss</t>
        </is>
      </c>
      <c r="B162" t="inlineStr">
        <is>
          <t>155</t>
        </is>
      </c>
    </row>
    <row r="163">
      <c r="A163" t="inlineStr">
        <is>
          <t>156,5. Obergeschoss</t>
        </is>
      </c>
      <c r="B163" t="inlineStr">
        <is>
          <t>FL.156.5</t>
        </is>
      </c>
    </row>
    <row r="164">
      <c r="A164" t="inlineStr">
        <is>
          <t>156. Obergeschoss</t>
        </is>
      </c>
      <c r="B164" t="inlineStr">
        <is>
          <t>156</t>
        </is>
      </c>
    </row>
    <row r="165">
      <c r="A165" t="inlineStr">
        <is>
          <t>157,5. Obergeschoss</t>
        </is>
      </c>
      <c r="B165" t="inlineStr">
        <is>
          <t>FL.157.5</t>
        </is>
      </c>
    </row>
    <row r="166">
      <c r="A166" t="inlineStr">
        <is>
          <t>157. Obergeschoss</t>
        </is>
      </c>
      <c r="B166" t="inlineStr">
        <is>
          <t>157</t>
        </is>
      </c>
    </row>
    <row r="167">
      <c r="A167" t="inlineStr">
        <is>
          <t>158,5. Obergeschoss</t>
        </is>
      </c>
      <c r="B167" t="inlineStr">
        <is>
          <t>FL.158.5</t>
        </is>
      </c>
    </row>
    <row r="168">
      <c r="A168" t="inlineStr">
        <is>
          <t>158. Obergeschoss</t>
        </is>
      </c>
      <c r="B168" t="inlineStr">
        <is>
          <t>158</t>
        </is>
      </c>
    </row>
    <row r="169">
      <c r="A169" t="inlineStr">
        <is>
          <t>159,5. Obergeschoss</t>
        </is>
      </c>
      <c r="B169" t="inlineStr">
        <is>
          <t>FL.159.5</t>
        </is>
      </c>
    </row>
    <row r="170">
      <c r="A170" t="inlineStr">
        <is>
          <t>159. Obergeschoss</t>
        </is>
      </c>
      <c r="B170" t="inlineStr">
        <is>
          <t>159</t>
        </is>
      </c>
    </row>
    <row r="171">
      <c r="A171" t="inlineStr">
        <is>
          <t>16,5. Obergeschoss</t>
        </is>
      </c>
      <c r="B171" t="inlineStr">
        <is>
          <t>FL.16.5</t>
        </is>
      </c>
    </row>
    <row r="172">
      <c r="A172" t="inlineStr">
        <is>
          <t>16,5. Untergeschoss</t>
        </is>
      </c>
      <c r="B172" t="inlineStr">
        <is>
          <t>BASE.16.5</t>
        </is>
      </c>
    </row>
    <row r="173">
      <c r="A173" t="inlineStr">
        <is>
          <t>16. Obergeschoss</t>
        </is>
      </c>
      <c r="B173" t="inlineStr">
        <is>
          <t>16</t>
        </is>
      </c>
    </row>
    <row r="174">
      <c r="A174" t="inlineStr">
        <is>
          <t>16. Untergeschoss</t>
        </is>
      </c>
      <c r="B174" t="inlineStr">
        <is>
          <t>BS.16</t>
        </is>
      </c>
    </row>
    <row r="175">
      <c r="A175" t="inlineStr">
        <is>
          <t>160,5. Obergeschoss</t>
        </is>
      </c>
      <c r="B175" t="inlineStr">
        <is>
          <t>FL.160.5</t>
        </is>
      </c>
    </row>
    <row r="176">
      <c r="A176" t="inlineStr">
        <is>
          <t>160. Obergeschoss</t>
        </is>
      </c>
      <c r="B176" t="inlineStr">
        <is>
          <t>160</t>
        </is>
      </c>
    </row>
    <row r="177">
      <c r="A177" t="inlineStr">
        <is>
          <t>161,5. Obergeschoss</t>
        </is>
      </c>
      <c r="B177" t="inlineStr">
        <is>
          <t>FL.161.5</t>
        </is>
      </c>
    </row>
    <row r="178">
      <c r="A178" t="inlineStr">
        <is>
          <t>161. Obergeschoss</t>
        </is>
      </c>
      <c r="B178" t="inlineStr">
        <is>
          <t>161</t>
        </is>
      </c>
    </row>
    <row r="179">
      <c r="A179" t="inlineStr">
        <is>
          <t>162,5. Obergeschoss</t>
        </is>
      </c>
      <c r="B179" t="inlineStr">
        <is>
          <t>FL.162.5</t>
        </is>
      </c>
    </row>
    <row r="180">
      <c r="A180" t="inlineStr">
        <is>
          <t>162. Obergeschoss</t>
        </is>
      </c>
      <c r="B180" t="inlineStr">
        <is>
          <t>162</t>
        </is>
      </c>
    </row>
    <row r="181">
      <c r="A181" t="inlineStr">
        <is>
          <t>163,5. Obergeschoss</t>
        </is>
      </c>
      <c r="B181" t="inlineStr">
        <is>
          <t>FL.163.5</t>
        </is>
      </c>
    </row>
    <row r="182">
      <c r="A182" t="inlineStr">
        <is>
          <t>163. Obergeschoss</t>
        </is>
      </c>
      <c r="B182" t="inlineStr">
        <is>
          <t>163</t>
        </is>
      </c>
    </row>
    <row r="183">
      <c r="A183" t="inlineStr">
        <is>
          <t>164,5. Obergeschoss</t>
        </is>
      </c>
      <c r="B183" t="inlineStr">
        <is>
          <t>FL.164.5</t>
        </is>
      </c>
    </row>
    <row r="184">
      <c r="A184" t="inlineStr">
        <is>
          <t>164. Obergeschoss</t>
        </is>
      </c>
      <c r="B184" t="inlineStr">
        <is>
          <t>164</t>
        </is>
      </c>
    </row>
    <row r="185">
      <c r="A185" t="inlineStr">
        <is>
          <t>165,5. Obergeschoss</t>
        </is>
      </c>
      <c r="B185" t="inlineStr">
        <is>
          <t>FL.165.5</t>
        </is>
      </c>
    </row>
    <row r="186">
      <c r="A186" t="inlineStr">
        <is>
          <t>165. Obergeschoss</t>
        </is>
      </c>
      <c r="B186" t="inlineStr">
        <is>
          <t>165</t>
        </is>
      </c>
    </row>
    <row r="187">
      <c r="A187" t="inlineStr">
        <is>
          <t>166,5. Obergeschoss</t>
        </is>
      </c>
      <c r="B187" t="inlineStr">
        <is>
          <t>FL.166.5</t>
        </is>
      </c>
    </row>
    <row r="188">
      <c r="A188" t="inlineStr">
        <is>
          <t>166. Obergeschoss</t>
        </is>
      </c>
      <c r="B188" t="inlineStr">
        <is>
          <t>166</t>
        </is>
      </c>
    </row>
    <row r="189">
      <c r="A189" t="inlineStr">
        <is>
          <t>167,5. Obergeschoss</t>
        </is>
      </c>
      <c r="B189" t="inlineStr">
        <is>
          <t>FL.167.5</t>
        </is>
      </c>
    </row>
    <row r="190">
      <c r="A190" t="inlineStr">
        <is>
          <t>167. Obergeschoss</t>
        </is>
      </c>
      <c r="B190" t="inlineStr">
        <is>
          <t>167</t>
        </is>
      </c>
    </row>
    <row r="191">
      <c r="A191" t="inlineStr">
        <is>
          <t>168,5. Obergeschoss</t>
        </is>
      </c>
      <c r="B191" t="inlineStr">
        <is>
          <t>FL.168.5</t>
        </is>
      </c>
    </row>
    <row r="192">
      <c r="A192" t="inlineStr">
        <is>
          <t>168. Obergeschoss</t>
        </is>
      </c>
      <c r="B192" t="inlineStr">
        <is>
          <t>168</t>
        </is>
      </c>
    </row>
    <row r="193">
      <c r="A193" t="inlineStr">
        <is>
          <t>169,5. Obergeschoss</t>
        </is>
      </c>
      <c r="B193" t="inlineStr">
        <is>
          <t>FL.169.5</t>
        </is>
      </c>
    </row>
    <row r="194">
      <c r="A194" t="inlineStr">
        <is>
          <t>169. Obergeschoss</t>
        </is>
      </c>
      <c r="B194" t="inlineStr">
        <is>
          <t>169</t>
        </is>
      </c>
    </row>
    <row r="195">
      <c r="A195" t="inlineStr">
        <is>
          <t>17,5. Obergeschoss</t>
        </is>
      </c>
      <c r="B195" t="inlineStr">
        <is>
          <t>FL.17.5</t>
        </is>
      </c>
    </row>
    <row r="196">
      <c r="A196" t="inlineStr">
        <is>
          <t>17,5. Untergeschoss</t>
        </is>
      </c>
      <c r="B196" t="inlineStr">
        <is>
          <t>BASE.17.5</t>
        </is>
      </c>
    </row>
    <row r="197">
      <c r="A197" t="inlineStr">
        <is>
          <t>17. Obergeschoss</t>
        </is>
      </c>
      <c r="B197" t="inlineStr">
        <is>
          <t>17</t>
        </is>
      </c>
    </row>
    <row r="198">
      <c r="A198" t="inlineStr">
        <is>
          <t>17. Untergeschoss</t>
        </is>
      </c>
      <c r="B198" t="inlineStr">
        <is>
          <t>BS.17</t>
        </is>
      </c>
    </row>
    <row r="199">
      <c r="A199" t="inlineStr">
        <is>
          <t>170,5. Obergeschoss</t>
        </is>
      </c>
      <c r="B199" t="inlineStr">
        <is>
          <t>FL.170.5</t>
        </is>
      </c>
    </row>
    <row r="200">
      <c r="A200" t="inlineStr">
        <is>
          <t>170. Obergeschoss</t>
        </is>
      </c>
      <c r="B200" t="inlineStr">
        <is>
          <t>170</t>
        </is>
      </c>
    </row>
    <row r="201">
      <c r="A201" t="inlineStr">
        <is>
          <t>171,5. Obergeschoss</t>
        </is>
      </c>
      <c r="B201" t="inlineStr">
        <is>
          <t>FL.171.5</t>
        </is>
      </c>
    </row>
    <row r="202">
      <c r="A202" t="inlineStr">
        <is>
          <t>171. Obergeschoss</t>
        </is>
      </c>
      <c r="B202" t="inlineStr">
        <is>
          <t>171</t>
        </is>
      </c>
    </row>
    <row r="203">
      <c r="A203" t="inlineStr">
        <is>
          <t>172,5. Obergeschoss</t>
        </is>
      </c>
      <c r="B203" t="inlineStr">
        <is>
          <t>FL.172.5</t>
        </is>
      </c>
    </row>
    <row r="204">
      <c r="A204" t="inlineStr">
        <is>
          <t>172. Obergeschoss</t>
        </is>
      </c>
      <c r="B204" t="inlineStr">
        <is>
          <t>172</t>
        </is>
      </c>
    </row>
    <row r="205">
      <c r="A205" t="inlineStr">
        <is>
          <t>173,5. Obergeschoss</t>
        </is>
      </c>
      <c r="B205" t="inlineStr">
        <is>
          <t>FL.173.5</t>
        </is>
      </c>
    </row>
    <row r="206">
      <c r="A206" t="inlineStr">
        <is>
          <t>173. Obergeschoss</t>
        </is>
      </c>
      <c r="B206" t="inlineStr">
        <is>
          <t>173</t>
        </is>
      </c>
    </row>
    <row r="207">
      <c r="A207" t="inlineStr">
        <is>
          <t>174,5. Obergeschoss</t>
        </is>
      </c>
      <c r="B207" t="inlineStr">
        <is>
          <t>FL.174.5</t>
        </is>
      </c>
    </row>
    <row r="208">
      <c r="A208" t="inlineStr">
        <is>
          <t>174. Obergeschoss</t>
        </is>
      </c>
      <c r="B208" t="inlineStr">
        <is>
          <t>174</t>
        </is>
      </c>
    </row>
    <row r="209">
      <c r="A209" t="inlineStr">
        <is>
          <t>175,5. Obergeschoss</t>
        </is>
      </c>
      <c r="B209" t="inlineStr">
        <is>
          <t>FL.175.5</t>
        </is>
      </c>
    </row>
    <row r="210">
      <c r="A210" t="inlineStr">
        <is>
          <t>175. Obergeschoss</t>
        </is>
      </c>
      <c r="B210" t="inlineStr">
        <is>
          <t>175</t>
        </is>
      </c>
    </row>
    <row r="211">
      <c r="A211" t="inlineStr">
        <is>
          <t>176,5. Obergeschoss</t>
        </is>
      </c>
      <c r="B211" t="inlineStr">
        <is>
          <t>FL.176.5</t>
        </is>
      </c>
    </row>
    <row r="212">
      <c r="A212" t="inlineStr">
        <is>
          <t>176. Obergeschoss</t>
        </is>
      </c>
      <c r="B212" t="inlineStr">
        <is>
          <t>176</t>
        </is>
      </c>
    </row>
    <row r="213">
      <c r="A213" t="inlineStr">
        <is>
          <t>177,5. Obergeschoss</t>
        </is>
      </c>
      <c r="B213" t="inlineStr">
        <is>
          <t>FL.177.5</t>
        </is>
      </c>
    </row>
    <row r="214">
      <c r="A214" t="inlineStr">
        <is>
          <t>177. Obergeschoss</t>
        </is>
      </c>
      <c r="B214" t="inlineStr">
        <is>
          <t>177</t>
        </is>
      </c>
    </row>
    <row r="215">
      <c r="A215" t="inlineStr">
        <is>
          <t>178,5. Obergeschoss</t>
        </is>
      </c>
      <c r="B215" t="inlineStr">
        <is>
          <t>FL.178.5</t>
        </is>
      </c>
    </row>
    <row r="216">
      <c r="A216" t="inlineStr">
        <is>
          <t>178. Obergeschoss</t>
        </is>
      </c>
      <c r="B216" t="inlineStr">
        <is>
          <t>178</t>
        </is>
      </c>
    </row>
    <row r="217">
      <c r="A217" t="inlineStr">
        <is>
          <t>179,5. Obergeschoss</t>
        </is>
      </c>
      <c r="B217" t="inlineStr">
        <is>
          <t>FL.179.5</t>
        </is>
      </c>
    </row>
    <row r="218">
      <c r="A218" t="inlineStr">
        <is>
          <t>179. Obergeschoss</t>
        </is>
      </c>
      <c r="B218" t="inlineStr">
        <is>
          <t>179</t>
        </is>
      </c>
    </row>
    <row r="219">
      <c r="A219" t="inlineStr">
        <is>
          <t>18,5. Obergeschoss</t>
        </is>
      </c>
      <c r="B219" t="inlineStr">
        <is>
          <t>FL.18.5</t>
        </is>
      </c>
    </row>
    <row r="220">
      <c r="A220" t="inlineStr">
        <is>
          <t>18,5. Untergeschoss</t>
        </is>
      </c>
      <c r="B220" t="inlineStr">
        <is>
          <t>BASE.18.5</t>
        </is>
      </c>
    </row>
    <row r="221">
      <c r="A221" t="inlineStr">
        <is>
          <t>18. Obergeschoss</t>
        </is>
      </c>
      <c r="B221" t="inlineStr">
        <is>
          <t>18</t>
        </is>
      </c>
    </row>
    <row r="222">
      <c r="A222" t="inlineStr">
        <is>
          <t>18. Untergeschoss</t>
        </is>
      </c>
      <c r="B222" t="inlineStr">
        <is>
          <t>BS.18</t>
        </is>
      </c>
    </row>
    <row r="223">
      <c r="A223" t="inlineStr">
        <is>
          <t>180,5. Obergeschoss</t>
        </is>
      </c>
      <c r="B223" t="inlineStr">
        <is>
          <t>FL.180.5</t>
        </is>
      </c>
    </row>
    <row r="224">
      <c r="A224" t="inlineStr">
        <is>
          <t>180. Obergeschoss</t>
        </is>
      </c>
      <c r="B224" t="inlineStr">
        <is>
          <t>180</t>
        </is>
      </c>
    </row>
    <row r="225">
      <c r="A225" t="inlineStr">
        <is>
          <t>181,5. Obergeschoss</t>
        </is>
      </c>
      <c r="B225" t="inlineStr">
        <is>
          <t>FL.181.5</t>
        </is>
      </c>
    </row>
    <row r="226">
      <c r="A226" t="inlineStr">
        <is>
          <t>181. Obergeschoss</t>
        </is>
      </c>
      <c r="B226" t="inlineStr">
        <is>
          <t>181</t>
        </is>
      </c>
    </row>
    <row r="227">
      <c r="A227" t="inlineStr">
        <is>
          <t>182,5. Obergeschoss</t>
        </is>
      </c>
      <c r="B227" t="inlineStr">
        <is>
          <t>FL.182.5</t>
        </is>
      </c>
    </row>
    <row r="228">
      <c r="A228" t="inlineStr">
        <is>
          <t>182. Obergeschoss</t>
        </is>
      </c>
      <c r="B228" t="inlineStr">
        <is>
          <t>182</t>
        </is>
      </c>
    </row>
    <row r="229">
      <c r="A229" t="inlineStr">
        <is>
          <t>183,5. Obergeschoss</t>
        </is>
      </c>
      <c r="B229" t="inlineStr">
        <is>
          <t>FL.183.5</t>
        </is>
      </c>
    </row>
    <row r="230">
      <c r="A230" t="inlineStr">
        <is>
          <t>183. Obergeschoss</t>
        </is>
      </c>
      <c r="B230" t="inlineStr">
        <is>
          <t>183</t>
        </is>
      </c>
    </row>
    <row r="231">
      <c r="A231" t="inlineStr">
        <is>
          <t>184,5. Obergeschoss</t>
        </is>
      </c>
      <c r="B231" t="inlineStr">
        <is>
          <t>FL.184.5</t>
        </is>
      </c>
    </row>
    <row r="232">
      <c r="A232" t="inlineStr">
        <is>
          <t>184. Obergeschoss</t>
        </is>
      </c>
      <c r="B232" t="inlineStr">
        <is>
          <t>184</t>
        </is>
      </c>
    </row>
    <row r="233">
      <c r="A233" t="inlineStr">
        <is>
          <t>185,5. Obergeschoss</t>
        </is>
      </c>
      <c r="B233" t="inlineStr">
        <is>
          <t>FL.185.5</t>
        </is>
      </c>
    </row>
    <row r="234">
      <c r="A234" t="inlineStr">
        <is>
          <t>185. Obergeschoss</t>
        </is>
      </c>
      <c r="B234" t="inlineStr">
        <is>
          <t>185</t>
        </is>
      </c>
    </row>
    <row r="235">
      <c r="A235" t="inlineStr">
        <is>
          <t>186,5. Obergeschoss</t>
        </is>
      </c>
      <c r="B235" t="inlineStr">
        <is>
          <t>FL.186.5</t>
        </is>
      </c>
    </row>
    <row r="236">
      <c r="A236" t="inlineStr">
        <is>
          <t>186. Obergeschoss</t>
        </is>
      </c>
      <c r="B236" t="inlineStr">
        <is>
          <t>186</t>
        </is>
      </c>
    </row>
    <row r="237">
      <c r="A237" t="inlineStr">
        <is>
          <t>187,5. Obergeschoss</t>
        </is>
      </c>
      <c r="B237" t="inlineStr">
        <is>
          <t>FL.187.5</t>
        </is>
      </c>
    </row>
    <row r="238">
      <c r="A238" t="inlineStr">
        <is>
          <t>187. Obergeschoss</t>
        </is>
      </c>
      <c r="B238" t="inlineStr">
        <is>
          <t>187</t>
        </is>
      </c>
    </row>
    <row r="239">
      <c r="A239" t="inlineStr">
        <is>
          <t>188,5. Obergeschoss</t>
        </is>
      </c>
      <c r="B239" t="inlineStr">
        <is>
          <t>FL.188.5</t>
        </is>
      </c>
    </row>
    <row r="240">
      <c r="A240" t="inlineStr">
        <is>
          <t>188. Obergeschoss</t>
        </is>
      </c>
      <c r="B240" t="inlineStr">
        <is>
          <t>188</t>
        </is>
      </c>
    </row>
    <row r="241">
      <c r="A241" t="inlineStr">
        <is>
          <t>189,5. Obergeschoss</t>
        </is>
      </c>
      <c r="B241" t="inlineStr">
        <is>
          <t>FL.189.5</t>
        </is>
      </c>
    </row>
    <row r="242">
      <c r="A242" t="inlineStr">
        <is>
          <t>189. Obergeschoss</t>
        </is>
      </c>
      <c r="B242" t="inlineStr">
        <is>
          <t>189</t>
        </is>
      </c>
    </row>
    <row r="243">
      <c r="A243" t="inlineStr">
        <is>
          <t>19,5. Obergeschoss</t>
        </is>
      </c>
      <c r="B243" t="inlineStr">
        <is>
          <t>FL.19.5</t>
        </is>
      </c>
    </row>
    <row r="244">
      <c r="A244" t="inlineStr">
        <is>
          <t>19,5. Untergeschoss</t>
        </is>
      </c>
      <c r="B244" t="inlineStr">
        <is>
          <t>BASE.19.5</t>
        </is>
      </c>
    </row>
    <row r="245">
      <c r="A245" t="inlineStr">
        <is>
          <t>19. Obergeschoss</t>
        </is>
      </c>
      <c r="B245" t="inlineStr">
        <is>
          <t>19</t>
        </is>
      </c>
    </row>
    <row r="246">
      <c r="A246" t="inlineStr">
        <is>
          <t>19. Untergeschoss</t>
        </is>
      </c>
      <c r="B246" t="inlineStr">
        <is>
          <t>BS.19</t>
        </is>
      </c>
    </row>
    <row r="247">
      <c r="A247" t="inlineStr">
        <is>
          <t>2,2-Dichlor-1,1,1-trifluorethan (R123)</t>
        </is>
      </c>
      <c r="B247" t="inlineStr">
        <is>
          <t>R123</t>
        </is>
      </c>
    </row>
    <row r="248">
      <c r="A248" t="inlineStr">
        <is>
          <t>2,3,3,3-Tetrafluorpropen (R1234YF)</t>
        </is>
      </c>
      <c r="B248" t="inlineStr">
        <is>
          <t>R1234YF</t>
        </is>
      </c>
    </row>
    <row r="249">
      <c r="A249" t="inlineStr">
        <is>
          <t>2,5. Obergeschoss</t>
        </is>
      </c>
      <c r="B249" t="inlineStr">
        <is>
          <t>FL.2.5</t>
        </is>
      </c>
    </row>
    <row r="250">
      <c r="A250" t="inlineStr">
        <is>
          <t>2,5. Untergeschoss</t>
        </is>
      </c>
      <c r="B250" t="inlineStr">
        <is>
          <t>BASE.2.5</t>
        </is>
      </c>
    </row>
    <row r="251">
      <c r="A251" t="inlineStr">
        <is>
          <t>2-stufig</t>
        </is>
      </c>
      <c r="B251" t="inlineStr">
        <is>
          <t>2STEP</t>
        </is>
      </c>
    </row>
    <row r="252">
      <c r="A252" t="inlineStr">
        <is>
          <t>2-stündlich</t>
        </is>
      </c>
      <c r="B252" t="inlineStr">
        <is>
          <t>2h</t>
        </is>
      </c>
    </row>
    <row r="253">
      <c r="A253" t="inlineStr">
        <is>
          <t>2. Obergeschoss</t>
        </is>
      </c>
      <c r="B253" t="inlineStr">
        <is>
          <t>2</t>
        </is>
      </c>
    </row>
    <row r="254">
      <c r="A254" t="inlineStr">
        <is>
          <t>2. Untergeschoss</t>
        </is>
      </c>
      <c r="B254" t="inlineStr">
        <is>
          <t>BS.2</t>
        </is>
      </c>
    </row>
    <row r="255">
      <c r="A255" t="inlineStr">
        <is>
          <t>20,5. Obergeschoss</t>
        </is>
      </c>
      <c r="B255" t="inlineStr">
        <is>
          <t>FL.20.5</t>
        </is>
      </c>
    </row>
    <row r="256">
      <c r="A256" t="inlineStr">
        <is>
          <t>20,5. Untergeschoss</t>
        </is>
      </c>
      <c r="B256" t="inlineStr">
        <is>
          <t>BASE.20.5</t>
        </is>
      </c>
    </row>
    <row r="257">
      <c r="A257" t="inlineStr">
        <is>
          <t>20. Obergeschoss</t>
        </is>
      </c>
      <c r="B257" t="inlineStr">
        <is>
          <t>20</t>
        </is>
      </c>
    </row>
    <row r="258">
      <c r="A258" t="inlineStr">
        <is>
          <t>20. Untergeschoss</t>
        </is>
      </c>
      <c r="B258" t="inlineStr">
        <is>
          <t>BS.20</t>
        </is>
      </c>
    </row>
    <row r="259">
      <c r="A259" t="inlineStr">
        <is>
          <t>21,5. Obergeschoss</t>
        </is>
      </c>
      <c r="B259" t="inlineStr">
        <is>
          <t>FL.21.5</t>
        </is>
      </c>
    </row>
    <row r="260">
      <c r="A260" t="inlineStr">
        <is>
          <t>21,5. Untergeschoss</t>
        </is>
      </c>
      <c r="B260" t="inlineStr">
        <is>
          <t>BASE.21.5</t>
        </is>
      </c>
    </row>
    <row r="261">
      <c r="A261" t="inlineStr">
        <is>
          <t>21. Obergeschoss</t>
        </is>
      </c>
      <c r="B261" t="inlineStr">
        <is>
          <t>21</t>
        </is>
      </c>
    </row>
    <row r="262">
      <c r="A262" t="inlineStr">
        <is>
          <t>21. Untergeschoss</t>
        </is>
      </c>
      <c r="B262" t="inlineStr">
        <is>
          <t>BS.21</t>
        </is>
      </c>
    </row>
    <row r="263">
      <c r="A263" t="inlineStr">
        <is>
          <t>22,5. Obergeschoss</t>
        </is>
      </c>
      <c r="B263" t="inlineStr">
        <is>
          <t>FL.22.5</t>
        </is>
      </c>
    </row>
    <row r="264">
      <c r="A264" t="inlineStr">
        <is>
          <t>22,5. Untergeschoss</t>
        </is>
      </c>
      <c r="B264" t="inlineStr">
        <is>
          <t>BASE.22.5</t>
        </is>
      </c>
    </row>
    <row r="265">
      <c r="A265" t="inlineStr">
        <is>
          <t>22. Obergeschoss</t>
        </is>
      </c>
      <c r="B265" t="inlineStr">
        <is>
          <t>22</t>
        </is>
      </c>
    </row>
    <row r="266">
      <c r="A266" t="inlineStr">
        <is>
          <t>22. Untergeschoss</t>
        </is>
      </c>
      <c r="B266" t="inlineStr">
        <is>
          <t>BS.22</t>
        </is>
      </c>
    </row>
    <row r="267">
      <c r="A267" t="inlineStr">
        <is>
          <t>220 V</t>
        </is>
      </c>
      <c r="B267" t="inlineStr">
        <is>
          <t>V.220</t>
        </is>
      </c>
    </row>
    <row r="268">
      <c r="A268" t="inlineStr">
        <is>
          <t>23,5. Obergeschoss</t>
        </is>
      </c>
      <c r="B268" t="inlineStr">
        <is>
          <t>FL.23.5</t>
        </is>
      </c>
    </row>
    <row r="269">
      <c r="A269" t="inlineStr">
        <is>
          <t>23,5. Untergeschoss</t>
        </is>
      </c>
      <c r="B269" t="inlineStr">
        <is>
          <t>BASE.23.5</t>
        </is>
      </c>
    </row>
    <row r="270">
      <c r="A270" t="inlineStr">
        <is>
          <t>23. Obergeschoss</t>
        </is>
      </c>
      <c r="B270" t="inlineStr">
        <is>
          <t>23</t>
        </is>
      </c>
    </row>
    <row r="271">
      <c r="A271" t="inlineStr">
        <is>
          <t>23. Untergeschoss</t>
        </is>
      </c>
      <c r="B271" t="inlineStr">
        <is>
          <t>BS.23</t>
        </is>
      </c>
    </row>
    <row r="272">
      <c r="A272" t="inlineStr">
        <is>
          <t>230 V</t>
        </is>
      </c>
      <c r="B272" t="inlineStr">
        <is>
          <t>V.230</t>
        </is>
      </c>
    </row>
    <row r="273">
      <c r="A273" t="inlineStr">
        <is>
          <t>24 V</t>
        </is>
      </c>
      <c r="B273" t="inlineStr">
        <is>
          <t>V.24</t>
        </is>
      </c>
    </row>
    <row r="274">
      <c r="A274" t="inlineStr">
        <is>
          <t>24,5. Obergeschoss</t>
        </is>
      </c>
      <c r="B274" t="inlineStr">
        <is>
          <t>FL.24.5</t>
        </is>
      </c>
    </row>
    <row r="275">
      <c r="A275" t="inlineStr">
        <is>
          <t>24,5. Untergeschoss</t>
        </is>
      </c>
      <c r="B275" t="inlineStr">
        <is>
          <t>BASE.24.5</t>
        </is>
      </c>
    </row>
    <row r="276">
      <c r="A276" t="inlineStr">
        <is>
          <t>24-stündlich</t>
        </is>
      </c>
      <c r="B276" t="inlineStr">
        <is>
          <t>24h</t>
        </is>
      </c>
    </row>
    <row r="277">
      <c r="A277" t="inlineStr">
        <is>
          <t>24. Obergeschoss</t>
        </is>
      </c>
      <c r="B277" t="inlineStr">
        <is>
          <t>24</t>
        </is>
      </c>
    </row>
    <row r="278">
      <c r="A278" t="inlineStr">
        <is>
          <t>24. Untergeschoss</t>
        </is>
      </c>
      <c r="B278" t="inlineStr">
        <is>
          <t>BS.24</t>
        </is>
      </c>
    </row>
    <row r="279">
      <c r="A279" t="inlineStr">
        <is>
          <t>24h Betrieb</t>
        </is>
      </c>
      <c r="B279" t="inlineStr">
        <is>
          <t>OPR.24H</t>
        </is>
      </c>
    </row>
    <row r="280">
      <c r="A280" t="inlineStr">
        <is>
          <t>25,5. Obergeschoss</t>
        </is>
      </c>
      <c r="B280" t="inlineStr">
        <is>
          <t>FL.25.5</t>
        </is>
      </c>
    </row>
    <row r="281">
      <c r="A281" t="inlineStr">
        <is>
          <t>25,5. Untergeschoss</t>
        </is>
      </c>
      <c r="B281" t="inlineStr">
        <is>
          <t>BASE.25.5</t>
        </is>
      </c>
    </row>
    <row r="282">
      <c r="A282" t="inlineStr">
        <is>
          <t>25. Obergeschoss</t>
        </is>
      </c>
      <c r="B282" t="inlineStr">
        <is>
          <t>25</t>
        </is>
      </c>
    </row>
    <row r="283">
      <c r="A283" t="inlineStr">
        <is>
          <t>25. Untergeschoss</t>
        </is>
      </c>
      <c r="B283" t="inlineStr">
        <is>
          <t>BS.25</t>
        </is>
      </c>
    </row>
    <row r="284">
      <c r="A284" t="inlineStr">
        <is>
          <t>26,5. Obergeschoss</t>
        </is>
      </c>
      <c r="B284" t="inlineStr">
        <is>
          <t>FL.26.5</t>
        </is>
      </c>
    </row>
    <row r="285">
      <c r="A285" t="inlineStr">
        <is>
          <t>26,5. Untergeschoss</t>
        </is>
      </c>
      <c r="B285" t="inlineStr">
        <is>
          <t>BASE.26.5</t>
        </is>
      </c>
    </row>
    <row r="286">
      <c r="A286" t="inlineStr">
        <is>
          <t>26. Obergeschoss</t>
        </is>
      </c>
      <c r="B286" t="inlineStr">
        <is>
          <t>26</t>
        </is>
      </c>
    </row>
    <row r="287">
      <c r="A287" t="inlineStr">
        <is>
          <t>26. Untergeschoss</t>
        </is>
      </c>
      <c r="B287" t="inlineStr">
        <is>
          <t>BS.26</t>
        </is>
      </c>
    </row>
    <row r="288">
      <c r="A288" t="inlineStr">
        <is>
          <t>27,5. Obergeschoss</t>
        </is>
      </c>
      <c r="B288" t="inlineStr">
        <is>
          <t>FL.27.5</t>
        </is>
      </c>
    </row>
    <row r="289">
      <c r="A289" t="inlineStr">
        <is>
          <t>27,5. Untergeschoss</t>
        </is>
      </c>
      <c r="B289" t="inlineStr">
        <is>
          <t>BASE.27.5</t>
        </is>
      </c>
    </row>
    <row r="290">
      <c r="A290" t="inlineStr">
        <is>
          <t>27. Obergeschoss</t>
        </is>
      </c>
      <c r="B290" t="inlineStr">
        <is>
          <t>27</t>
        </is>
      </c>
    </row>
    <row r="291">
      <c r="A291" t="inlineStr">
        <is>
          <t>27. Untergeschoss</t>
        </is>
      </c>
      <c r="B291" t="inlineStr">
        <is>
          <t>BS.27</t>
        </is>
      </c>
    </row>
    <row r="292">
      <c r="A292" t="inlineStr">
        <is>
          <t>28,5. Obergeschoss</t>
        </is>
      </c>
      <c r="B292" t="inlineStr">
        <is>
          <t>FL.28.5</t>
        </is>
      </c>
    </row>
    <row r="293">
      <c r="A293" t="inlineStr">
        <is>
          <t>28,5. Untergeschoss</t>
        </is>
      </c>
      <c r="B293" t="inlineStr">
        <is>
          <t>BASE.28.5</t>
        </is>
      </c>
    </row>
    <row r="294">
      <c r="A294" t="inlineStr">
        <is>
          <t>28. Obergeschoss</t>
        </is>
      </c>
      <c r="B294" t="inlineStr">
        <is>
          <t>28</t>
        </is>
      </c>
    </row>
    <row r="295">
      <c r="A295" t="inlineStr">
        <is>
          <t>28. Untergeschoss</t>
        </is>
      </c>
      <c r="B295" t="inlineStr">
        <is>
          <t>BS.28</t>
        </is>
      </c>
    </row>
    <row r="296">
      <c r="A296" t="inlineStr">
        <is>
          <t>29,5. Obergeschoss</t>
        </is>
      </c>
      <c r="B296" t="inlineStr">
        <is>
          <t>FL.29.5</t>
        </is>
      </c>
    </row>
    <row r="297">
      <c r="A297" t="inlineStr">
        <is>
          <t>29,5. Untergeschoss</t>
        </is>
      </c>
      <c r="B297" t="inlineStr">
        <is>
          <t>BASE.29.5</t>
        </is>
      </c>
    </row>
    <row r="298">
      <c r="A298" t="inlineStr">
        <is>
          <t>29. Obergeschoss</t>
        </is>
      </c>
      <c r="B298" t="inlineStr">
        <is>
          <t>29</t>
        </is>
      </c>
    </row>
    <row r="299">
      <c r="A299" t="inlineStr">
        <is>
          <t>29. Untergeschoss</t>
        </is>
      </c>
      <c r="B299" t="inlineStr">
        <is>
          <t>BS.29</t>
        </is>
      </c>
    </row>
    <row r="300">
      <c r="A300" t="inlineStr">
        <is>
          <t>3,5. Obergeschoss</t>
        </is>
      </c>
      <c r="B300" t="inlineStr">
        <is>
          <t>FL.3.5</t>
        </is>
      </c>
    </row>
    <row r="301">
      <c r="A301" t="inlineStr">
        <is>
          <t>3,5. Untergeschoss</t>
        </is>
      </c>
      <c r="B301" t="inlineStr">
        <is>
          <t>BASE.3.5</t>
        </is>
      </c>
    </row>
    <row r="302">
      <c r="A302" t="inlineStr">
        <is>
          <t>3-stufig</t>
        </is>
      </c>
      <c r="B302" t="inlineStr">
        <is>
          <t>3STEP</t>
        </is>
      </c>
    </row>
    <row r="303">
      <c r="A303" t="inlineStr">
        <is>
          <t>3-stündlich</t>
        </is>
      </c>
      <c r="B303" t="inlineStr">
        <is>
          <t>3h</t>
        </is>
      </c>
    </row>
    <row r="304">
      <c r="A304" t="inlineStr">
        <is>
          <t>3. Obergeschoss</t>
        </is>
      </c>
      <c r="B304" t="inlineStr">
        <is>
          <t>3</t>
        </is>
      </c>
    </row>
    <row r="305">
      <c r="A305" t="inlineStr">
        <is>
          <t>3. Untergeschoss</t>
        </is>
      </c>
      <c r="B305" t="inlineStr">
        <is>
          <t>BS.3</t>
        </is>
      </c>
    </row>
    <row r="306">
      <c r="A306" t="inlineStr">
        <is>
          <t>30,5. Obergeschoss</t>
        </is>
      </c>
      <c r="B306" t="inlineStr">
        <is>
          <t>FL.30.5</t>
        </is>
      </c>
    </row>
    <row r="307">
      <c r="A307" t="inlineStr">
        <is>
          <t>30,5. Untergeschoss</t>
        </is>
      </c>
      <c r="B307" t="inlineStr">
        <is>
          <t>BASE.30.5</t>
        </is>
      </c>
    </row>
    <row r="308">
      <c r="A308" t="inlineStr">
        <is>
          <t>30. Obergeschoss</t>
        </is>
      </c>
      <c r="B308" t="inlineStr">
        <is>
          <t>30</t>
        </is>
      </c>
    </row>
    <row r="309">
      <c r="A309" t="inlineStr">
        <is>
          <t>30. Untergeschoss</t>
        </is>
      </c>
      <c r="B309" t="inlineStr">
        <is>
          <t>BS.30</t>
        </is>
      </c>
    </row>
    <row r="310">
      <c r="A310" t="inlineStr">
        <is>
          <t>31,5. Obergeschoss</t>
        </is>
      </c>
      <c r="B310" t="inlineStr">
        <is>
          <t>FL.31.5</t>
        </is>
      </c>
    </row>
    <row r="311">
      <c r="A311" t="inlineStr">
        <is>
          <t>31,5. Untergeschoss</t>
        </is>
      </c>
      <c r="B311" t="inlineStr">
        <is>
          <t>BASE.31.5</t>
        </is>
      </c>
    </row>
    <row r="312">
      <c r="A312" t="inlineStr">
        <is>
          <t>31. Obergeschoss</t>
        </is>
      </c>
      <c r="B312" t="inlineStr">
        <is>
          <t>31</t>
        </is>
      </c>
    </row>
    <row r="313">
      <c r="A313" t="inlineStr">
        <is>
          <t>31. Untergeschoss</t>
        </is>
      </c>
      <c r="B313" t="inlineStr">
        <is>
          <t>BS.31</t>
        </is>
      </c>
    </row>
    <row r="314">
      <c r="A314" t="inlineStr">
        <is>
          <t>32,5. Obergeschoss</t>
        </is>
      </c>
      <c r="B314" t="inlineStr">
        <is>
          <t>FL.32.5</t>
        </is>
      </c>
    </row>
    <row r="315">
      <c r="A315" t="inlineStr">
        <is>
          <t>32,5. Untergeschoss</t>
        </is>
      </c>
      <c r="B315" t="inlineStr">
        <is>
          <t>BASE.32.5</t>
        </is>
      </c>
    </row>
    <row r="316">
      <c r="A316" t="inlineStr">
        <is>
          <t>32. Obergeschoss</t>
        </is>
      </c>
      <c r="B316" t="inlineStr">
        <is>
          <t>32</t>
        </is>
      </c>
    </row>
    <row r="317">
      <c r="A317" t="inlineStr">
        <is>
          <t>32. Untergeschoss</t>
        </is>
      </c>
      <c r="B317" t="inlineStr">
        <is>
          <t>BS.32</t>
        </is>
      </c>
    </row>
    <row r="318">
      <c r="A318" t="inlineStr">
        <is>
          <t>33,5. Obergeschoss</t>
        </is>
      </c>
      <c r="B318" t="inlineStr">
        <is>
          <t>FL.33.5</t>
        </is>
      </c>
    </row>
    <row r="319">
      <c r="A319" t="inlineStr">
        <is>
          <t>33,5. Untergeschoss</t>
        </is>
      </c>
      <c r="B319" t="inlineStr">
        <is>
          <t>BASE.33.5</t>
        </is>
      </c>
    </row>
    <row r="320">
      <c r="A320" t="inlineStr">
        <is>
          <t>33. Obergeschoss</t>
        </is>
      </c>
      <c r="B320" t="inlineStr">
        <is>
          <t>33</t>
        </is>
      </c>
    </row>
    <row r="321">
      <c r="A321" t="inlineStr">
        <is>
          <t>33. Untergeschoss</t>
        </is>
      </c>
      <c r="B321" t="inlineStr">
        <is>
          <t>BS.33</t>
        </is>
      </c>
    </row>
    <row r="322">
      <c r="A322" t="inlineStr">
        <is>
          <t>34,5. Obergeschoss</t>
        </is>
      </c>
      <c r="B322" t="inlineStr">
        <is>
          <t>FL.34.5</t>
        </is>
      </c>
    </row>
    <row r="323">
      <c r="A323" t="inlineStr">
        <is>
          <t>34,5. Untergeschoss</t>
        </is>
      </c>
      <c r="B323" t="inlineStr">
        <is>
          <t>BASE.34.5</t>
        </is>
      </c>
    </row>
    <row r="324">
      <c r="A324" t="inlineStr">
        <is>
          <t>34. Obergeschoss</t>
        </is>
      </c>
      <c r="B324" t="inlineStr">
        <is>
          <t>34</t>
        </is>
      </c>
    </row>
    <row r="325">
      <c r="A325" t="inlineStr">
        <is>
          <t>34. Untergeschoss</t>
        </is>
      </c>
      <c r="B325" t="inlineStr">
        <is>
          <t>BS.34</t>
        </is>
      </c>
    </row>
    <row r="326">
      <c r="A326" t="inlineStr">
        <is>
          <t>35,5. Obergeschoss</t>
        </is>
      </c>
      <c r="B326" t="inlineStr">
        <is>
          <t>FL.35.5</t>
        </is>
      </c>
    </row>
    <row r="327">
      <c r="A327" t="inlineStr">
        <is>
          <t>35,5. Untergeschoss</t>
        </is>
      </c>
      <c r="B327" t="inlineStr">
        <is>
          <t>BASE.35.5</t>
        </is>
      </c>
    </row>
    <row r="328">
      <c r="A328" t="inlineStr">
        <is>
          <t>35. Obergeschoss</t>
        </is>
      </c>
      <c r="B328" t="inlineStr">
        <is>
          <t>35</t>
        </is>
      </c>
    </row>
    <row r="329">
      <c r="A329" t="inlineStr">
        <is>
          <t>35. Untergeschoss</t>
        </is>
      </c>
      <c r="B329" t="inlineStr">
        <is>
          <t>BS.35</t>
        </is>
      </c>
    </row>
    <row r="330">
      <c r="A330" t="inlineStr">
        <is>
          <t>36,5. Obergeschoss</t>
        </is>
      </c>
      <c r="B330" t="inlineStr">
        <is>
          <t>FL.36.5</t>
        </is>
      </c>
    </row>
    <row r="331">
      <c r="A331" t="inlineStr">
        <is>
          <t>36,5. Untergeschoss</t>
        </is>
      </c>
      <c r="B331" t="inlineStr">
        <is>
          <t>BASE.36.5</t>
        </is>
      </c>
    </row>
    <row r="332">
      <c r="A332" t="inlineStr">
        <is>
          <t>36. Obergeschoss</t>
        </is>
      </c>
      <c r="B332" t="inlineStr">
        <is>
          <t>36</t>
        </is>
      </c>
    </row>
    <row r="333">
      <c r="A333" t="inlineStr">
        <is>
          <t>36. Untergeschoss</t>
        </is>
      </c>
      <c r="B333" t="inlineStr">
        <is>
          <t>BS.36</t>
        </is>
      </c>
    </row>
    <row r="334">
      <c r="A334" t="inlineStr">
        <is>
          <t>37,5. Obergeschoss</t>
        </is>
      </c>
      <c r="B334" t="inlineStr">
        <is>
          <t>FL.37.5</t>
        </is>
      </c>
    </row>
    <row r="335">
      <c r="A335" t="inlineStr">
        <is>
          <t>37,5. Untergeschoss</t>
        </is>
      </c>
      <c r="B335" t="inlineStr">
        <is>
          <t>BASE.37.5</t>
        </is>
      </c>
    </row>
    <row r="336">
      <c r="A336" t="inlineStr">
        <is>
          <t>37. Obergeschoss</t>
        </is>
      </c>
      <c r="B336" t="inlineStr">
        <is>
          <t>37</t>
        </is>
      </c>
    </row>
    <row r="337">
      <c r="A337" t="inlineStr">
        <is>
          <t>37. Untergeschoss</t>
        </is>
      </c>
      <c r="B337" t="inlineStr">
        <is>
          <t>BS.37</t>
        </is>
      </c>
    </row>
    <row r="338">
      <c r="A338" t="inlineStr">
        <is>
          <t>38,5. Obergeschoss</t>
        </is>
      </c>
      <c r="B338" t="inlineStr">
        <is>
          <t>FL.38.5</t>
        </is>
      </c>
    </row>
    <row r="339">
      <c r="A339" t="inlineStr">
        <is>
          <t>38,5. Untergeschoss</t>
        </is>
      </c>
      <c r="B339" t="inlineStr">
        <is>
          <t>BASE.38.5</t>
        </is>
      </c>
    </row>
    <row r="340">
      <c r="A340" t="inlineStr">
        <is>
          <t>38. Obergeschoss</t>
        </is>
      </c>
      <c r="B340" t="inlineStr">
        <is>
          <t>38</t>
        </is>
      </c>
    </row>
    <row r="341">
      <c r="A341" t="inlineStr">
        <is>
          <t>38. Untergeschoss</t>
        </is>
      </c>
      <c r="B341" t="inlineStr">
        <is>
          <t>BS.38</t>
        </is>
      </c>
    </row>
    <row r="342">
      <c r="A342" t="inlineStr">
        <is>
          <t>39,5. Obergeschoss</t>
        </is>
      </c>
      <c r="B342" t="inlineStr">
        <is>
          <t>FL.39.5</t>
        </is>
      </c>
    </row>
    <row r="343">
      <c r="A343" t="inlineStr">
        <is>
          <t>39,5. Untergeschoss</t>
        </is>
      </c>
      <c r="B343" t="inlineStr">
        <is>
          <t>BASE.39.5</t>
        </is>
      </c>
    </row>
    <row r="344">
      <c r="A344" t="inlineStr">
        <is>
          <t>39. Obergeschoss</t>
        </is>
      </c>
      <c r="B344" t="inlineStr">
        <is>
          <t>39</t>
        </is>
      </c>
    </row>
    <row r="345">
      <c r="A345" t="inlineStr">
        <is>
          <t>39. Untergeschoss</t>
        </is>
      </c>
      <c r="B345" t="inlineStr">
        <is>
          <t>BS.39</t>
        </is>
      </c>
    </row>
    <row r="346">
      <c r="A346" t="inlineStr">
        <is>
          <t>4,5. Obergeschoss</t>
        </is>
      </c>
      <c r="B346" t="inlineStr">
        <is>
          <t>FL.4.5</t>
        </is>
      </c>
    </row>
    <row r="347">
      <c r="A347" t="inlineStr">
        <is>
          <t>4,5. Untergeschoss</t>
        </is>
      </c>
      <c r="B347" t="inlineStr">
        <is>
          <t>BASE.4.5</t>
        </is>
      </c>
    </row>
    <row r="348">
      <c r="A348" t="inlineStr">
        <is>
          <t>4-stufig</t>
        </is>
      </c>
      <c r="B348" t="inlineStr">
        <is>
          <t>4STEP</t>
        </is>
      </c>
    </row>
    <row r="349">
      <c r="A349" t="inlineStr">
        <is>
          <t>4-stündlich</t>
        </is>
      </c>
      <c r="B349" t="inlineStr">
        <is>
          <t>4h</t>
        </is>
      </c>
    </row>
    <row r="350">
      <c r="A350" t="inlineStr">
        <is>
          <t>4. Obergeschoss</t>
        </is>
      </c>
      <c r="B350" t="inlineStr">
        <is>
          <t>4</t>
        </is>
      </c>
    </row>
    <row r="351">
      <c r="A351" t="inlineStr">
        <is>
          <t>4. Untergeschoss</t>
        </is>
      </c>
      <c r="B351" t="inlineStr">
        <is>
          <t>BS.4</t>
        </is>
      </c>
    </row>
    <row r="352">
      <c r="A352" t="inlineStr">
        <is>
          <t>40,5. Obergeschoss</t>
        </is>
      </c>
      <c r="B352" t="inlineStr">
        <is>
          <t>FL.40.5</t>
        </is>
      </c>
    </row>
    <row r="353">
      <c r="A353" t="inlineStr">
        <is>
          <t>40,5. Untergeschoss</t>
        </is>
      </c>
      <c r="B353" t="inlineStr">
        <is>
          <t>BASE.40.5</t>
        </is>
      </c>
    </row>
    <row r="354">
      <c r="A354" t="inlineStr">
        <is>
          <t>40. Obergeschoss</t>
        </is>
      </c>
      <c r="B354" t="inlineStr">
        <is>
          <t>40</t>
        </is>
      </c>
    </row>
    <row r="355">
      <c r="A355" t="inlineStr">
        <is>
          <t>40. Untergeschoss</t>
        </is>
      </c>
      <c r="B355" t="inlineStr">
        <is>
          <t>BS.40</t>
        </is>
      </c>
    </row>
    <row r="356">
      <c r="A356" t="inlineStr">
        <is>
          <t>400 V</t>
        </is>
      </c>
      <c r="B356" t="inlineStr">
        <is>
          <t>V.400</t>
        </is>
      </c>
    </row>
    <row r="357">
      <c r="A357" t="inlineStr">
        <is>
          <t>41,5. Obergeschoss</t>
        </is>
      </c>
      <c r="B357" t="inlineStr">
        <is>
          <t>FL.41.5</t>
        </is>
      </c>
    </row>
    <row r="358">
      <c r="A358" t="inlineStr">
        <is>
          <t>41,5. Untergeschoss</t>
        </is>
      </c>
      <c r="B358" t="inlineStr">
        <is>
          <t>BASE.41.5</t>
        </is>
      </c>
    </row>
    <row r="359">
      <c r="A359" t="inlineStr">
        <is>
          <t>41. Obergeschoss</t>
        </is>
      </c>
      <c r="B359" t="inlineStr">
        <is>
          <t>41</t>
        </is>
      </c>
    </row>
    <row r="360">
      <c r="A360" t="inlineStr">
        <is>
          <t>41. Untergeschoss</t>
        </is>
      </c>
      <c r="B360" t="inlineStr">
        <is>
          <t>BS.41</t>
        </is>
      </c>
    </row>
    <row r="361">
      <c r="A361" t="inlineStr">
        <is>
          <t>42,5. Obergeschoss</t>
        </is>
      </c>
      <c r="B361" t="inlineStr">
        <is>
          <t>FL.42.5</t>
        </is>
      </c>
    </row>
    <row r="362">
      <c r="A362" t="inlineStr">
        <is>
          <t>42,5. Untergeschoss</t>
        </is>
      </c>
      <c r="B362" t="inlineStr">
        <is>
          <t>BASE.42.5</t>
        </is>
      </c>
    </row>
    <row r="363">
      <c r="A363" t="inlineStr">
        <is>
          <t>42. Obergeschoss</t>
        </is>
      </c>
      <c r="B363" t="inlineStr">
        <is>
          <t>42</t>
        </is>
      </c>
    </row>
    <row r="364">
      <c r="A364" t="inlineStr">
        <is>
          <t>42. Untergeschoss</t>
        </is>
      </c>
      <c r="B364" t="inlineStr">
        <is>
          <t>BS.42</t>
        </is>
      </c>
    </row>
    <row r="365">
      <c r="A365" t="inlineStr">
        <is>
          <t>43,5. Obergeschoss</t>
        </is>
      </c>
      <c r="B365" t="inlineStr">
        <is>
          <t>FL.43.5</t>
        </is>
      </c>
    </row>
    <row r="366">
      <c r="A366" t="inlineStr">
        <is>
          <t>43,5. Untergeschoss</t>
        </is>
      </c>
      <c r="B366" t="inlineStr">
        <is>
          <t>BASE.43.5</t>
        </is>
      </c>
    </row>
    <row r="367">
      <c r="A367" t="inlineStr">
        <is>
          <t>43. Obergeschoss</t>
        </is>
      </c>
      <c r="B367" t="inlineStr">
        <is>
          <t>43</t>
        </is>
      </c>
    </row>
    <row r="368">
      <c r="A368" t="inlineStr">
        <is>
          <t>43. Untergeschoss</t>
        </is>
      </c>
      <c r="B368" t="inlineStr">
        <is>
          <t>BS.43</t>
        </is>
      </c>
    </row>
    <row r="369">
      <c r="A369" t="inlineStr">
        <is>
          <t>44,5. Obergeschoss</t>
        </is>
      </c>
      <c r="B369" t="inlineStr">
        <is>
          <t>FL.44.5</t>
        </is>
      </c>
    </row>
    <row r="370">
      <c r="A370" t="inlineStr">
        <is>
          <t>44,5. Untergeschoss</t>
        </is>
      </c>
      <c r="B370" t="inlineStr">
        <is>
          <t>BASE.44.5</t>
        </is>
      </c>
    </row>
    <row r="371">
      <c r="A371" t="inlineStr">
        <is>
          <t>44. Obergeschoss</t>
        </is>
      </c>
      <c r="B371" t="inlineStr">
        <is>
          <t>44</t>
        </is>
      </c>
    </row>
    <row r="372">
      <c r="A372" t="inlineStr">
        <is>
          <t>44. Untergeschoss</t>
        </is>
      </c>
      <c r="B372" t="inlineStr">
        <is>
          <t>BS.44</t>
        </is>
      </c>
    </row>
    <row r="373">
      <c r="A373" t="inlineStr">
        <is>
          <t>45,5. Obergeschoss</t>
        </is>
      </c>
      <c r="B373" t="inlineStr">
        <is>
          <t>FL.45.5</t>
        </is>
      </c>
    </row>
    <row r="374">
      <c r="A374" t="inlineStr">
        <is>
          <t>45,5. Untergeschoss</t>
        </is>
      </c>
      <c r="B374" t="inlineStr">
        <is>
          <t>BASE.45.5</t>
        </is>
      </c>
    </row>
    <row r="375">
      <c r="A375" t="inlineStr">
        <is>
          <t>45. Obergeschoss</t>
        </is>
      </c>
      <c r="B375" t="inlineStr">
        <is>
          <t>45</t>
        </is>
      </c>
    </row>
    <row r="376">
      <c r="A376" t="inlineStr">
        <is>
          <t>45. Untergeschoss</t>
        </is>
      </c>
      <c r="B376" t="inlineStr">
        <is>
          <t>BS.45</t>
        </is>
      </c>
    </row>
    <row r="377">
      <c r="A377" t="inlineStr">
        <is>
          <t>46,5. Obergeschoss</t>
        </is>
      </c>
      <c r="B377" t="inlineStr">
        <is>
          <t>FL.46.5</t>
        </is>
      </c>
    </row>
    <row r="378">
      <c r="A378" t="inlineStr">
        <is>
          <t>46,5. Untergeschoss</t>
        </is>
      </c>
      <c r="B378" t="inlineStr">
        <is>
          <t>BASE.46.5</t>
        </is>
      </c>
    </row>
    <row r="379">
      <c r="A379" t="inlineStr">
        <is>
          <t>46. Obergeschoss</t>
        </is>
      </c>
      <c r="B379" t="inlineStr">
        <is>
          <t>46</t>
        </is>
      </c>
    </row>
    <row r="380">
      <c r="A380" t="inlineStr">
        <is>
          <t>46. Untergeschoss</t>
        </is>
      </c>
      <c r="B380" t="inlineStr">
        <is>
          <t>BS.46</t>
        </is>
      </c>
    </row>
    <row r="381">
      <c r="A381" t="inlineStr">
        <is>
          <t>47,5. Obergeschoss</t>
        </is>
      </c>
      <c r="B381" t="inlineStr">
        <is>
          <t>FL.47.5</t>
        </is>
      </c>
    </row>
    <row r="382">
      <c r="A382" t="inlineStr">
        <is>
          <t>47,5. Untergeschoss</t>
        </is>
      </c>
      <c r="B382" t="inlineStr">
        <is>
          <t>BASE.47.5</t>
        </is>
      </c>
    </row>
    <row r="383">
      <c r="A383" t="inlineStr">
        <is>
          <t>47. Obergeschoss</t>
        </is>
      </c>
      <c r="B383" t="inlineStr">
        <is>
          <t>47</t>
        </is>
      </c>
    </row>
    <row r="384">
      <c r="A384" t="inlineStr">
        <is>
          <t>47. Untergeschoss</t>
        </is>
      </c>
      <c r="B384" t="inlineStr">
        <is>
          <t>BS.47</t>
        </is>
      </c>
    </row>
    <row r="385">
      <c r="A385" t="inlineStr">
        <is>
          <t>48,5. Obergeschoss</t>
        </is>
      </c>
      <c r="B385" t="inlineStr">
        <is>
          <t>FL.48.5</t>
        </is>
      </c>
    </row>
    <row r="386">
      <c r="A386" t="inlineStr">
        <is>
          <t>48,5. Untergeschoss</t>
        </is>
      </c>
      <c r="B386" t="inlineStr">
        <is>
          <t>BASE.48.5</t>
        </is>
      </c>
    </row>
    <row r="387">
      <c r="A387" t="inlineStr">
        <is>
          <t>48. Obergeschoss</t>
        </is>
      </c>
      <c r="B387" t="inlineStr">
        <is>
          <t>48</t>
        </is>
      </c>
    </row>
    <row r="388">
      <c r="A388" t="inlineStr">
        <is>
          <t>48. Untergeschoss</t>
        </is>
      </c>
      <c r="B388" t="inlineStr">
        <is>
          <t>BS.48</t>
        </is>
      </c>
    </row>
    <row r="389">
      <c r="A389" t="inlineStr">
        <is>
          <t>49,5. Obergeschoss</t>
        </is>
      </c>
      <c r="B389" t="inlineStr">
        <is>
          <t>FL.49.5</t>
        </is>
      </c>
    </row>
    <row r="390">
      <c r="A390" t="inlineStr">
        <is>
          <t>49,5. Untergeschoss</t>
        </is>
      </c>
      <c r="B390" t="inlineStr">
        <is>
          <t>BASE.49.5</t>
        </is>
      </c>
    </row>
    <row r="391">
      <c r="A391" t="inlineStr">
        <is>
          <t>49. Obergeschoss</t>
        </is>
      </c>
      <c r="B391" t="inlineStr">
        <is>
          <t>49</t>
        </is>
      </c>
    </row>
    <row r="392">
      <c r="A392" t="inlineStr">
        <is>
          <t>49. Untergeschoss</t>
        </is>
      </c>
      <c r="B392" t="inlineStr">
        <is>
          <t>BS.49</t>
        </is>
      </c>
    </row>
    <row r="393">
      <c r="A393" t="inlineStr">
        <is>
          <t>5 V</t>
        </is>
      </c>
      <c r="B393" t="inlineStr">
        <is>
          <t>V.5</t>
        </is>
      </c>
    </row>
    <row r="394">
      <c r="A394" t="inlineStr">
        <is>
          <t>5,5. Obergeschoss</t>
        </is>
      </c>
      <c r="B394" t="inlineStr">
        <is>
          <t>FL.5.5</t>
        </is>
      </c>
    </row>
    <row r="395">
      <c r="A395" t="inlineStr">
        <is>
          <t>5,5. Untergeschoss</t>
        </is>
      </c>
      <c r="B395" t="inlineStr">
        <is>
          <t>BASE.5.5</t>
        </is>
      </c>
    </row>
    <row r="396">
      <c r="A396" t="inlineStr">
        <is>
          <t>5-stufig</t>
        </is>
      </c>
      <c r="B396" t="inlineStr">
        <is>
          <t>5STEP</t>
        </is>
      </c>
    </row>
    <row r="397">
      <c r="A397" t="inlineStr">
        <is>
          <t>5-stündlich</t>
        </is>
      </c>
      <c r="B397" t="inlineStr">
        <is>
          <t>5h</t>
        </is>
      </c>
    </row>
    <row r="398">
      <c r="A398" t="inlineStr">
        <is>
          <t>5. Obergeschoss</t>
        </is>
      </c>
      <c r="B398" t="inlineStr">
        <is>
          <t>5</t>
        </is>
      </c>
    </row>
    <row r="399">
      <c r="A399" t="inlineStr">
        <is>
          <t>5. Untergeschoss</t>
        </is>
      </c>
      <c r="B399" t="inlineStr">
        <is>
          <t>BS.5</t>
        </is>
      </c>
    </row>
    <row r="400">
      <c r="A400" t="inlineStr">
        <is>
          <t>50,5. Obergeschoss</t>
        </is>
      </c>
      <c r="B400" t="inlineStr">
        <is>
          <t>FL.50.5</t>
        </is>
      </c>
    </row>
    <row r="401">
      <c r="A401" t="inlineStr">
        <is>
          <t>50. Obergeschoss</t>
        </is>
      </c>
      <c r="B401" t="inlineStr">
        <is>
          <t>50</t>
        </is>
      </c>
    </row>
    <row r="402">
      <c r="A402" t="inlineStr">
        <is>
          <t>50. Untergeschoss</t>
        </is>
      </c>
      <c r="B402" t="inlineStr">
        <is>
          <t>BS.50</t>
        </is>
      </c>
    </row>
    <row r="403">
      <c r="A403" t="inlineStr">
        <is>
          <t>51,5. Obergeschoss</t>
        </is>
      </c>
      <c r="B403" t="inlineStr">
        <is>
          <t>FL.51.5</t>
        </is>
      </c>
    </row>
    <row r="404">
      <c r="A404" t="inlineStr">
        <is>
          <t>51. Obergeschoss</t>
        </is>
      </c>
      <c r="B404" t="inlineStr">
        <is>
          <t>51</t>
        </is>
      </c>
    </row>
    <row r="405">
      <c r="A405" t="inlineStr">
        <is>
          <t>52,5. Obergeschoss</t>
        </is>
      </c>
      <c r="B405" t="inlineStr">
        <is>
          <t>FL.52.5</t>
        </is>
      </c>
    </row>
    <row r="406">
      <c r="A406" t="inlineStr">
        <is>
          <t>52. Obergeschoss</t>
        </is>
      </c>
      <c r="B406" t="inlineStr">
        <is>
          <t>52</t>
        </is>
      </c>
    </row>
    <row r="407">
      <c r="A407" t="inlineStr">
        <is>
          <t>53,5. Obergeschoss</t>
        </is>
      </c>
      <c r="B407" t="inlineStr">
        <is>
          <t>FL.53.5</t>
        </is>
      </c>
    </row>
    <row r="408">
      <c r="A408" t="inlineStr">
        <is>
          <t>53. Obergeschoss</t>
        </is>
      </c>
      <c r="B408" t="inlineStr">
        <is>
          <t>53</t>
        </is>
      </c>
    </row>
    <row r="409">
      <c r="A409" t="inlineStr">
        <is>
          <t>54,5. Obergeschoss</t>
        </is>
      </c>
      <c r="B409" t="inlineStr">
        <is>
          <t>FL.54.5</t>
        </is>
      </c>
    </row>
    <row r="410">
      <c r="A410" t="inlineStr">
        <is>
          <t>54. Obergeschoss</t>
        </is>
      </c>
      <c r="B410" t="inlineStr">
        <is>
          <t>54</t>
        </is>
      </c>
    </row>
    <row r="411">
      <c r="A411" t="inlineStr">
        <is>
          <t>55,5. Obergeschoss</t>
        </is>
      </c>
      <c r="B411" t="inlineStr">
        <is>
          <t>FL.55.5</t>
        </is>
      </c>
    </row>
    <row r="412">
      <c r="A412" t="inlineStr">
        <is>
          <t>55. Obergeschoss</t>
        </is>
      </c>
      <c r="B412" t="inlineStr">
        <is>
          <t>55</t>
        </is>
      </c>
    </row>
    <row r="413">
      <c r="A413" t="inlineStr">
        <is>
          <t>56,5. Obergeschoss</t>
        </is>
      </c>
      <c r="B413" t="inlineStr">
        <is>
          <t>FL.56.5</t>
        </is>
      </c>
    </row>
    <row r="414">
      <c r="A414" t="inlineStr">
        <is>
          <t>56. Obergeschoss</t>
        </is>
      </c>
      <c r="B414" t="inlineStr">
        <is>
          <t>56</t>
        </is>
      </c>
    </row>
    <row r="415">
      <c r="A415" t="inlineStr">
        <is>
          <t>57,5. Obergeschoss</t>
        </is>
      </c>
      <c r="B415" t="inlineStr">
        <is>
          <t>FL.57.5</t>
        </is>
      </c>
    </row>
    <row r="416">
      <c r="A416" t="inlineStr">
        <is>
          <t>57. Obergeschoss</t>
        </is>
      </c>
      <c r="B416" t="inlineStr">
        <is>
          <t>57</t>
        </is>
      </c>
    </row>
    <row r="417">
      <c r="A417" t="inlineStr">
        <is>
          <t>58,5. Obergeschoss</t>
        </is>
      </c>
      <c r="B417" t="inlineStr">
        <is>
          <t>FL.58.5</t>
        </is>
      </c>
    </row>
    <row r="418">
      <c r="A418" t="inlineStr">
        <is>
          <t>58. Obergeschoss</t>
        </is>
      </c>
      <c r="B418" t="inlineStr">
        <is>
          <t>58</t>
        </is>
      </c>
    </row>
    <row r="419">
      <c r="A419" t="inlineStr">
        <is>
          <t>59,5. Obergeschoss</t>
        </is>
      </c>
      <c r="B419" t="inlineStr">
        <is>
          <t>FL.59.5</t>
        </is>
      </c>
    </row>
    <row r="420">
      <c r="A420" t="inlineStr">
        <is>
          <t>59. Obergeschoss</t>
        </is>
      </c>
      <c r="B420" t="inlineStr">
        <is>
          <t>59</t>
        </is>
      </c>
    </row>
    <row r="421">
      <c r="A421" t="inlineStr">
        <is>
          <t>6,5. Obergeschoss</t>
        </is>
      </c>
      <c r="B421" t="inlineStr">
        <is>
          <t>FL.6.5</t>
        </is>
      </c>
    </row>
    <row r="422">
      <c r="A422" t="inlineStr">
        <is>
          <t>6,5. Untergeschoss</t>
        </is>
      </c>
      <c r="B422" t="inlineStr">
        <is>
          <t>BASE.6.5</t>
        </is>
      </c>
    </row>
    <row r="423">
      <c r="A423" t="inlineStr">
        <is>
          <t>6-stufig</t>
        </is>
      </c>
      <c r="B423" t="inlineStr">
        <is>
          <t>6STEP</t>
        </is>
      </c>
    </row>
    <row r="424">
      <c r="A424" t="inlineStr">
        <is>
          <t>6-stündlich</t>
        </is>
      </c>
      <c r="B424" t="inlineStr">
        <is>
          <t>6h</t>
        </is>
      </c>
    </row>
    <row r="425">
      <c r="A425" t="inlineStr">
        <is>
          <t>6. Obergeschoss</t>
        </is>
      </c>
      <c r="B425" t="inlineStr">
        <is>
          <t>6</t>
        </is>
      </c>
    </row>
    <row r="426">
      <c r="A426" t="inlineStr">
        <is>
          <t>6. Untergeschoss</t>
        </is>
      </c>
      <c r="B426" t="inlineStr">
        <is>
          <t>BS.6</t>
        </is>
      </c>
    </row>
    <row r="427">
      <c r="A427" t="inlineStr">
        <is>
          <t>60,5. Obergeschoss</t>
        </is>
      </c>
      <c r="B427" t="inlineStr">
        <is>
          <t>FL.60.5</t>
        </is>
      </c>
    </row>
    <row r="428">
      <c r="A428" t="inlineStr">
        <is>
          <t>60. Obergeschoss</t>
        </is>
      </c>
      <c r="B428" t="inlineStr">
        <is>
          <t>60</t>
        </is>
      </c>
    </row>
    <row r="429">
      <c r="A429" t="inlineStr">
        <is>
          <t>61,5. Obergeschoss</t>
        </is>
      </c>
      <c r="B429" t="inlineStr">
        <is>
          <t>FL.61.5</t>
        </is>
      </c>
    </row>
    <row r="430">
      <c r="A430" t="inlineStr">
        <is>
          <t>61. Obergeschoss</t>
        </is>
      </c>
      <c r="B430" t="inlineStr">
        <is>
          <t>61</t>
        </is>
      </c>
    </row>
    <row r="431">
      <c r="A431" t="inlineStr">
        <is>
          <t>62,5. Obergeschoss</t>
        </is>
      </c>
      <c r="B431" t="inlineStr">
        <is>
          <t>FL.62.5</t>
        </is>
      </c>
    </row>
    <row r="432">
      <c r="A432" t="inlineStr">
        <is>
          <t>62. Obergeschoss</t>
        </is>
      </c>
      <c r="B432" t="inlineStr">
        <is>
          <t>62</t>
        </is>
      </c>
    </row>
    <row r="433">
      <c r="A433" t="inlineStr">
        <is>
          <t>63,5. Obergeschoss</t>
        </is>
      </c>
      <c r="B433" t="inlineStr">
        <is>
          <t>FL.63.5</t>
        </is>
      </c>
    </row>
    <row r="434">
      <c r="A434" t="inlineStr">
        <is>
          <t>63. Obergeschoss</t>
        </is>
      </c>
      <c r="B434" t="inlineStr">
        <is>
          <t>63</t>
        </is>
      </c>
    </row>
    <row r="435">
      <c r="A435" t="inlineStr">
        <is>
          <t>64,5. Obergeschoss</t>
        </is>
      </c>
      <c r="B435" t="inlineStr">
        <is>
          <t>FL.64.5</t>
        </is>
      </c>
    </row>
    <row r="436">
      <c r="A436" t="inlineStr">
        <is>
          <t>64. Obergeschoss</t>
        </is>
      </c>
      <c r="B436" t="inlineStr">
        <is>
          <t>64</t>
        </is>
      </c>
    </row>
    <row r="437">
      <c r="A437" t="inlineStr">
        <is>
          <t>65,5. Obergeschoss</t>
        </is>
      </c>
      <c r="B437" t="inlineStr">
        <is>
          <t>FL.65.5</t>
        </is>
      </c>
    </row>
    <row r="438">
      <c r="A438" t="inlineStr">
        <is>
          <t>65. Obergeschoss</t>
        </is>
      </c>
      <c r="B438" t="inlineStr">
        <is>
          <t>65</t>
        </is>
      </c>
    </row>
    <row r="439">
      <c r="A439" t="inlineStr">
        <is>
          <t>66,5. Obergeschoss</t>
        </is>
      </c>
      <c r="B439" t="inlineStr">
        <is>
          <t>FL.66.5</t>
        </is>
      </c>
    </row>
    <row r="440">
      <c r="A440" t="inlineStr">
        <is>
          <t>66. Obergeschoss</t>
        </is>
      </c>
      <c r="B440" t="inlineStr">
        <is>
          <t>66</t>
        </is>
      </c>
    </row>
    <row r="441">
      <c r="A441" t="inlineStr">
        <is>
          <t>67,5. Obergeschoss</t>
        </is>
      </c>
      <c r="B441" t="inlineStr">
        <is>
          <t>FL.67.5</t>
        </is>
      </c>
    </row>
    <row r="442">
      <c r="A442" t="inlineStr">
        <is>
          <t>67. Obergeschoss</t>
        </is>
      </c>
      <c r="B442" t="inlineStr">
        <is>
          <t>67</t>
        </is>
      </c>
    </row>
    <row r="443">
      <c r="A443" t="inlineStr">
        <is>
          <t>68,5. Obergeschoss</t>
        </is>
      </c>
      <c r="B443" t="inlineStr">
        <is>
          <t>FL.68.5</t>
        </is>
      </c>
    </row>
    <row r="444">
      <c r="A444" t="inlineStr">
        <is>
          <t>68. Obergeschoss</t>
        </is>
      </c>
      <c r="B444" t="inlineStr">
        <is>
          <t>68</t>
        </is>
      </c>
    </row>
    <row r="445">
      <c r="A445" t="inlineStr">
        <is>
          <t>69,5. Obergeschoss</t>
        </is>
      </c>
      <c r="B445" t="inlineStr">
        <is>
          <t>FL.69.5</t>
        </is>
      </c>
    </row>
    <row r="446">
      <c r="A446" t="inlineStr">
        <is>
          <t>69. Obergeschoss</t>
        </is>
      </c>
      <c r="B446" t="inlineStr">
        <is>
          <t>69</t>
        </is>
      </c>
    </row>
    <row r="447">
      <c r="A447" t="inlineStr">
        <is>
          <t>7,5. Obergeschoss</t>
        </is>
      </c>
      <c r="B447" t="inlineStr">
        <is>
          <t>FL.7.5</t>
        </is>
      </c>
    </row>
    <row r="448">
      <c r="A448" t="inlineStr">
        <is>
          <t>7,5. Untergeschoss</t>
        </is>
      </c>
      <c r="B448" t="inlineStr">
        <is>
          <t>BASE.7.5</t>
        </is>
      </c>
    </row>
    <row r="449">
      <c r="A449" t="inlineStr">
        <is>
          <t>7-stufig</t>
        </is>
      </c>
      <c r="B449" t="inlineStr">
        <is>
          <t>7STEP</t>
        </is>
      </c>
    </row>
    <row r="450">
      <c r="A450" t="inlineStr">
        <is>
          <t>7. Obergeschoss</t>
        </is>
      </c>
      <c r="B450" t="inlineStr">
        <is>
          <t>7</t>
        </is>
      </c>
    </row>
    <row r="451">
      <c r="A451" t="inlineStr">
        <is>
          <t>7. Untergeschoss</t>
        </is>
      </c>
      <c r="B451" t="inlineStr">
        <is>
          <t>BS.7</t>
        </is>
      </c>
    </row>
    <row r="452">
      <c r="A452" t="inlineStr">
        <is>
          <t>70,5. Obergeschoss</t>
        </is>
      </c>
      <c r="B452" t="inlineStr">
        <is>
          <t>FL.70.5</t>
        </is>
      </c>
    </row>
    <row r="453">
      <c r="A453" t="inlineStr">
        <is>
          <t>70. Obergeschoss</t>
        </is>
      </c>
      <c r="B453" t="inlineStr">
        <is>
          <t>70</t>
        </is>
      </c>
    </row>
    <row r="454">
      <c r="A454" t="inlineStr">
        <is>
          <t>71,5. Obergeschoss</t>
        </is>
      </c>
      <c r="B454" t="inlineStr">
        <is>
          <t>FL.71.5</t>
        </is>
      </c>
    </row>
    <row r="455">
      <c r="A455" t="inlineStr">
        <is>
          <t>71. Obergeschoss</t>
        </is>
      </c>
      <c r="B455" t="inlineStr">
        <is>
          <t>71</t>
        </is>
      </c>
    </row>
    <row r="456">
      <c r="A456" t="inlineStr">
        <is>
          <t>72,5. Obergeschoss</t>
        </is>
      </c>
      <c r="B456" t="inlineStr">
        <is>
          <t>FL.72.5</t>
        </is>
      </c>
    </row>
    <row r="457">
      <c r="A457" t="inlineStr">
        <is>
          <t>72. Obergeschoss</t>
        </is>
      </c>
      <c r="B457" t="inlineStr">
        <is>
          <t>72</t>
        </is>
      </c>
    </row>
    <row r="458">
      <c r="A458" t="inlineStr">
        <is>
          <t>73,5. Obergeschoss</t>
        </is>
      </c>
      <c r="B458" t="inlineStr">
        <is>
          <t>FL.73.5</t>
        </is>
      </c>
    </row>
    <row r="459">
      <c r="A459" t="inlineStr">
        <is>
          <t>73. Obergeschoss</t>
        </is>
      </c>
      <c r="B459" t="inlineStr">
        <is>
          <t>73</t>
        </is>
      </c>
    </row>
    <row r="460">
      <c r="A460" t="inlineStr">
        <is>
          <t>74,5. Obergeschoss</t>
        </is>
      </c>
      <c r="B460" t="inlineStr">
        <is>
          <t>FL.74.5</t>
        </is>
      </c>
    </row>
    <row r="461">
      <c r="A461" t="inlineStr">
        <is>
          <t>74. Obergeschoss</t>
        </is>
      </c>
      <c r="B461" t="inlineStr">
        <is>
          <t>74</t>
        </is>
      </c>
    </row>
    <row r="462">
      <c r="A462" t="inlineStr">
        <is>
          <t>75,5. Obergeschoss</t>
        </is>
      </c>
      <c r="B462" t="inlineStr">
        <is>
          <t>FL.75.5</t>
        </is>
      </c>
    </row>
    <row r="463">
      <c r="A463" t="inlineStr">
        <is>
          <t>75. Obergeschoss</t>
        </is>
      </c>
      <c r="B463" t="inlineStr">
        <is>
          <t>75</t>
        </is>
      </c>
    </row>
    <row r="464">
      <c r="A464" t="inlineStr">
        <is>
          <t>76,5. Obergeschoss</t>
        </is>
      </c>
      <c r="B464" t="inlineStr">
        <is>
          <t>FL.76.5</t>
        </is>
      </c>
    </row>
    <row r="465">
      <c r="A465" t="inlineStr">
        <is>
          <t>76. Obergeschoss</t>
        </is>
      </c>
      <c r="B465" t="inlineStr">
        <is>
          <t>76</t>
        </is>
      </c>
    </row>
    <row r="466">
      <c r="A466" t="inlineStr">
        <is>
          <t>77,5. Obergeschoss</t>
        </is>
      </c>
      <c r="B466" t="inlineStr">
        <is>
          <t>FL.77.5</t>
        </is>
      </c>
    </row>
    <row r="467">
      <c r="A467" t="inlineStr">
        <is>
          <t>77. Obergeschoss</t>
        </is>
      </c>
      <c r="B467" t="inlineStr">
        <is>
          <t>77</t>
        </is>
      </c>
    </row>
    <row r="468">
      <c r="A468" t="inlineStr">
        <is>
          <t>78,5. Obergeschoss</t>
        </is>
      </c>
      <c r="B468" t="inlineStr">
        <is>
          <t>FL.78.5</t>
        </is>
      </c>
    </row>
    <row r="469">
      <c r="A469" t="inlineStr">
        <is>
          <t>78. Obergeschoss</t>
        </is>
      </c>
      <c r="B469" t="inlineStr">
        <is>
          <t>78</t>
        </is>
      </c>
    </row>
    <row r="470">
      <c r="A470" t="inlineStr">
        <is>
          <t>79,5. Obergeschoss</t>
        </is>
      </c>
      <c r="B470" t="inlineStr">
        <is>
          <t>FL.79.5</t>
        </is>
      </c>
    </row>
    <row r="471">
      <c r="A471" t="inlineStr">
        <is>
          <t>79. Obergeschoss</t>
        </is>
      </c>
      <c r="B471" t="inlineStr">
        <is>
          <t>79</t>
        </is>
      </c>
    </row>
    <row r="472">
      <c r="A472" t="inlineStr">
        <is>
          <t>8,5. Obergeschoss</t>
        </is>
      </c>
      <c r="B472" t="inlineStr">
        <is>
          <t>FL.8.5</t>
        </is>
      </c>
    </row>
    <row r="473">
      <c r="A473" t="inlineStr">
        <is>
          <t>8,5. Untergeschoss</t>
        </is>
      </c>
      <c r="B473" t="inlineStr">
        <is>
          <t>BASE.8.5</t>
        </is>
      </c>
    </row>
    <row r="474">
      <c r="A474" t="inlineStr">
        <is>
          <t>8-stufig</t>
        </is>
      </c>
      <c r="B474" t="inlineStr">
        <is>
          <t>8STEP</t>
        </is>
      </c>
    </row>
    <row r="475">
      <c r="A475" t="inlineStr">
        <is>
          <t>8. Obergeschoss</t>
        </is>
      </c>
      <c r="B475" t="inlineStr">
        <is>
          <t>8</t>
        </is>
      </c>
    </row>
    <row r="476">
      <c r="A476" t="inlineStr">
        <is>
          <t>8. Untergeschoss</t>
        </is>
      </c>
      <c r="B476" t="inlineStr">
        <is>
          <t>BS.8</t>
        </is>
      </c>
    </row>
    <row r="477">
      <c r="A477" t="inlineStr">
        <is>
          <t>80,5. Obergeschoss</t>
        </is>
      </c>
      <c r="B477" t="inlineStr">
        <is>
          <t>FL.80.5</t>
        </is>
      </c>
    </row>
    <row r="478">
      <c r="A478" t="inlineStr">
        <is>
          <t>80. Obergeschoss</t>
        </is>
      </c>
      <c r="B478" t="inlineStr">
        <is>
          <t>80</t>
        </is>
      </c>
    </row>
    <row r="479">
      <c r="A479" t="inlineStr">
        <is>
          <t>81,5. Obergeschoss</t>
        </is>
      </c>
      <c r="B479" t="inlineStr">
        <is>
          <t>FL.81.5</t>
        </is>
      </c>
    </row>
    <row r="480">
      <c r="A480" t="inlineStr">
        <is>
          <t>81. Obergeschoss</t>
        </is>
      </c>
      <c r="B480" t="inlineStr">
        <is>
          <t>81</t>
        </is>
      </c>
    </row>
    <row r="481">
      <c r="A481" t="inlineStr">
        <is>
          <t>82,5. Obergeschoss</t>
        </is>
      </c>
      <c r="B481" t="inlineStr">
        <is>
          <t>FL.82.5</t>
        </is>
      </c>
    </row>
    <row r="482">
      <c r="A482" t="inlineStr">
        <is>
          <t>82. Obergeschoss</t>
        </is>
      </c>
      <c r="B482" t="inlineStr">
        <is>
          <t>82</t>
        </is>
      </c>
    </row>
    <row r="483">
      <c r="A483" t="inlineStr">
        <is>
          <t>83,5. Obergeschoss</t>
        </is>
      </c>
      <c r="B483" t="inlineStr">
        <is>
          <t>FL.83.5</t>
        </is>
      </c>
    </row>
    <row r="484">
      <c r="A484" t="inlineStr">
        <is>
          <t>83. Obergeschoss</t>
        </is>
      </c>
      <c r="B484" t="inlineStr">
        <is>
          <t>83</t>
        </is>
      </c>
    </row>
    <row r="485">
      <c r="A485" t="inlineStr">
        <is>
          <t>84,5. Obergeschoss</t>
        </is>
      </c>
      <c r="B485" t="inlineStr">
        <is>
          <t>FL.84.5</t>
        </is>
      </c>
    </row>
    <row r="486">
      <c r="A486" t="inlineStr">
        <is>
          <t>84. Obergeschoss</t>
        </is>
      </c>
      <c r="B486" t="inlineStr">
        <is>
          <t>84</t>
        </is>
      </c>
    </row>
    <row r="487">
      <c r="A487" t="inlineStr">
        <is>
          <t>85,5. Obergeschoss</t>
        </is>
      </c>
      <c r="B487" t="inlineStr">
        <is>
          <t>FL.85.5</t>
        </is>
      </c>
    </row>
    <row r="488">
      <c r="A488" t="inlineStr">
        <is>
          <t>85. Obergeschoss</t>
        </is>
      </c>
      <c r="B488" t="inlineStr">
        <is>
          <t>85</t>
        </is>
      </c>
    </row>
    <row r="489">
      <c r="A489" t="inlineStr">
        <is>
          <t>86,5. Obergeschoss</t>
        </is>
      </c>
      <c r="B489" t="inlineStr">
        <is>
          <t>FL.86.5</t>
        </is>
      </c>
    </row>
    <row r="490">
      <c r="A490" t="inlineStr">
        <is>
          <t>86. Obergeschoss</t>
        </is>
      </c>
      <c r="B490" t="inlineStr">
        <is>
          <t>86</t>
        </is>
      </c>
    </row>
    <row r="491">
      <c r="A491" t="inlineStr">
        <is>
          <t>87,5. Obergeschoss</t>
        </is>
      </c>
      <c r="B491" t="inlineStr">
        <is>
          <t>FL.87.5</t>
        </is>
      </c>
    </row>
    <row r="492">
      <c r="A492" t="inlineStr">
        <is>
          <t>87. Obergeschoss</t>
        </is>
      </c>
      <c r="B492" t="inlineStr">
        <is>
          <t>87</t>
        </is>
      </c>
    </row>
    <row r="493">
      <c r="A493" t="inlineStr">
        <is>
          <t>88,5. Obergeschoss</t>
        </is>
      </c>
      <c r="B493" t="inlineStr">
        <is>
          <t>FL.88.5</t>
        </is>
      </c>
    </row>
    <row r="494">
      <c r="A494" t="inlineStr">
        <is>
          <t>88. Obergeschoss</t>
        </is>
      </c>
      <c r="B494" t="inlineStr">
        <is>
          <t>88</t>
        </is>
      </c>
    </row>
    <row r="495">
      <c r="A495" t="inlineStr">
        <is>
          <t>89,5. Obergeschoss</t>
        </is>
      </c>
      <c r="B495" t="inlineStr">
        <is>
          <t>FL.89.5</t>
        </is>
      </c>
    </row>
    <row r="496">
      <c r="A496" t="inlineStr">
        <is>
          <t>89. Obergeschoss</t>
        </is>
      </c>
      <c r="B496" t="inlineStr">
        <is>
          <t>89</t>
        </is>
      </c>
    </row>
    <row r="497">
      <c r="A497" t="inlineStr">
        <is>
          <t>9,5. Obergeschoss</t>
        </is>
      </c>
      <c r="B497" t="inlineStr">
        <is>
          <t>FL.9.5</t>
        </is>
      </c>
    </row>
    <row r="498">
      <c r="A498" t="inlineStr">
        <is>
          <t>9,5. Untergeschoss</t>
        </is>
      </c>
      <c r="B498" t="inlineStr">
        <is>
          <t>BASE.9.5</t>
        </is>
      </c>
    </row>
    <row r="499">
      <c r="A499" t="inlineStr">
        <is>
          <t>9. Obergeschoss</t>
        </is>
      </c>
      <c r="B499" t="inlineStr">
        <is>
          <t>9</t>
        </is>
      </c>
    </row>
    <row r="500">
      <c r="A500" t="inlineStr">
        <is>
          <t>9. Untergeschoss</t>
        </is>
      </c>
      <c r="B500" t="inlineStr">
        <is>
          <t>BS.9</t>
        </is>
      </c>
    </row>
    <row r="501">
      <c r="A501" t="inlineStr">
        <is>
          <t>90,5. Obergeschoss</t>
        </is>
      </c>
      <c r="B501" t="inlineStr">
        <is>
          <t>FL.90.5</t>
        </is>
      </c>
    </row>
    <row r="502">
      <c r="A502" t="inlineStr">
        <is>
          <t>90. Obergeschoss</t>
        </is>
      </c>
      <c r="B502" t="inlineStr">
        <is>
          <t>90</t>
        </is>
      </c>
    </row>
    <row r="503">
      <c r="A503" t="inlineStr">
        <is>
          <t>91,5. Obergeschoss</t>
        </is>
      </c>
      <c r="B503" t="inlineStr">
        <is>
          <t>FL.91.5</t>
        </is>
      </c>
    </row>
    <row r="504">
      <c r="A504" t="inlineStr">
        <is>
          <t>91. Obergeschoss</t>
        </is>
      </c>
      <c r="B504" t="inlineStr">
        <is>
          <t>91</t>
        </is>
      </c>
    </row>
    <row r="505">
      <c r="A505" t="inlineStr">
        <is>
          <t>92,5. Obergeschoss</t>
        </is>
      </c>
      <c r="B505" t="inlineStr">
        <is>
          <t>FL.92.5</t>
        </is>
      </c>
    </row>
    <row r="506">
      <c r="A506" t="inlineStr">
        <is>
          <t>92. Obergeschoss</t>
        </is>
      </c>
      <c r="B506" t="inlineStr">
        <is>
          <t>92</t>
        </is>
      </c>
    </row>
    <row r="507">
      <c r="A507" t="inlineStr">
        <is>
          <t>93,5. Obergeschoss</t>
        </is>
      </c>
      <c r="B507" t="inlineStr">
        <is>
          <t>FL.93.5</t>
        </is>
      </c>
    </row>
    <row r="508">
      <c r="A508" t="inlineStr">
        <is>
          <t>93. Obergeschoss</t>
        </is>
      </c>
      <c r="B508" t="inlineStr">
        <is>
          <t>93</t>
        </is>
      </c>
    </row>
    <row r="509">
      <c r="A509" t="inlineStr">
        <is>
          <t>94,5. Obergeschoss</t>
        </is>
      </c>
      <c r="B509" t="inlineStr">
        <is>
          <t>FL.94.5</t>
        </is>
      </c>
    </row>
    <row r="510">
      <c r="A510" t="inlineStr">
        <is>
          <t>94. Obergeschoss</t>
        </is>
      </c>
      <c r="B510" t="inlineStr">
        <is>
          <t>94</t>
        </is>
      </c>
    </row>
    <row r="511">
      <c r="A511" t="inlineStr">
        <is>
          <t>95,5. Obergeschoss</t>
        </is>
      </c>
      <c r="B511" t="inlineStr">
        <is>
          <t>FL.95.5</t>
        </is>
      </c>
    </row>
    <row r="512">
      <c r="A512" t="inlineStr">
        <is>
          <t>95. Obergeschoss</t>
        </is>
      </c>
      <c r="B512" t="inlineStr">
        <is>
          <t>95</t>
        </is>
      </c>
    </row>
    <row r="513">
      <c r="A513" t="inlineStr">
        <is>
          <t>96,5. Obergeschoss</t>
        </is>
      </c>
      <c r="B513" t="inlineStr">
        <is>
          <t>FL.96.5</t>
        </is>
      </c>
    </row>
    <row r="514">
      <c r="A514" t="inlineStr">
        <is>
          <t>96. Obergeschoss</t>
        </is>
      </c>
      <c r="B514" t="inlineStr">
        <is>
          <t>96</t>
        </is>
      </c>
    </row>
    <row r="515">
      <c r="A515" t="inlineStr">
        <is>
          <t>97,5. Obergeschoss</t>
        </is>
      </c>
      <c r="B515" t="inlineStr">
        <is>
          <t>FL.97.5</t>
        </is>
      </c>
    </row>
    <row r="516">
      <c r="A516" t="inlineStr">
        <is>
          <t>97. Obergeschoss</t>
        </is>
      </c>
      <c r="B516" t="inlineStr">
        <is>
          <t>97</t>
        </is>
      </c>
    </row>
    <row r="517">
      <c r="A517" t="inlineStr">
        <is>
          <t>98,5. Obergeschoss</t>
        </is>
      </c>
      <c r="B517" t="inlineStr">
        <is>
          <t>FL.98.5</t>
        </is>
      </c>
    </row>
    <row r="518">
      <c r="A518" t="inlineStr">
        <is>
          <t>98. Obergeschoss</t>
        </is>
      </c>
      <c r="B518" t="inlineStr">
        <is>
          <t>98</t>
        </is>
      </c>
    </row>
    <row r="519">
      <c r="A519" t="inlineStr">
        <is>
          <t>99,5. Obergeschoss</t>
        </is>
      </c>
      <c r="B519" t="inlineStr">
        <is>
          <t>FL.99.5</t>
        </is>
      </c>
    </row>
    <row r="520">
      <c r="A520" t="inlineStr">
        <is>
          <t>99. Obergeschoss</t>
        </is>
      </c>
      <c r="B520" t="inlineStr">
        <is>
          <t>99</t>
        </is>
      </c>
    </row>
    <row r="521">
      <c r="A521" t="inlineStr">
        <is>
          <t>Abfall</t>
        </is>
      </c>
      <c r="B521" t="inlineStr">
        <is>
          <t>WAST</t>
        </is>
      </c>
    </row>
    <row r="522">
      <c r="A522" t="inlineStr">
        <is>
          <t>Abfallentsorgung</t>
        </is>
      </c>
      <c r="B522" t="inlineStr">
        <is>
          <t>WAST</t>
        </is>
      </c>
    </row>
    <row r="523">
      <c r="A523" t="inlineStr">
        <is>
          <t>Abfallverbrennungsraum</t>
        </is>
      </c>
      <c r="B523" t="inlineStr">
        <is>
          <t>WAST.INCI</t>
        </is>
      </c>
    </row>
    <row r="524">
      <c r="A524" t="inlineStr">
        <is>
          <t>Abfallverwertung</t>
        </is>
      </c>
      <c r="B524" t="inlineStr">
        <is>
          <t>WAST.RCY</t>
        </is>
      </c>
    </row>
    <row r="525">
      <c r="A525" t="inlineStr">
        <is>
          <t>Abgas</t>
        </is>
      </c>
      <c r="B525" t="inlineStr">
        <is>
          <t>GAS.EHA</t>
        </is>
      </c>
    </row>
    <row r="526">
      <c r="A526" t="inlineStr">
        <is>
          <t>Abgasanlage</t>
        </is>
      </c>
      <c r="B526" t="inlineStr">
        <is>
          <t>EMIS</t>
        </is>
      </c>
    </row>
    <row r="527">
      <c r="A527" t="inlineStr">
        <is>
          <t>Abgasverlust</t>
        </is>
      </c>
      <c r="B527" t="inlineStr">
        <is>
          <t>GAS.EHA.LOSS</t>
        </is>
      </c>
    </row>
    <row r="528">
      <c r="A528" t="inlineStr">
        <is>
          <t>Abkühlzahl</t>
        </is>
      </c>
      <c r="B528" t="inlineStr">
        <is>
          <t>C.N</t>
        </is>
      </c>
    </row>
    <row r="529">
      <c r="A529" t="inlineStr">
        <is>
          <t>Ablauf</t>
        </is>
      </c>
      <c r="B529" t="inlineStr">
        <is>
          <t>DRAI</t>
        </is>
      </c>
    </row>
    <row r="530">
      <c r="A530" t="inlineStr">
        <is>
          <t>Abluft</t>
        </is>
      </c>
      <c r="B530" t="inlineStr">
        <is>
          <t>ETA</t>
        </is>
      </c>
    </row>
    <row r="531">
      <c r="A531" t="inlineStr">
        <is>
          <t>Abluft Einzelraum</t>
        </is>
      </c>
      <c r="B531" t="inlineStr">
        <is>
          <t>SET</t>
        </is>
      </c>
    </row>
    <row r="532">
      <c r="A532" t="inlineStr">
        <is>
          <t>Abluftanforderung</t>
        </is>
      </c>
      <c r="B532" t="inlineStr">
        <is>
          <t>REQ.EHA</t>
        </is>
      </c>
    </row>
    <row r="533">
      <c r="A533" t="inlineStr">
        <is>
          <t>Absaug</t>
        </is>
      </c>
      <c r="B533" t="inlineStr">
        <is>
          <t>SUC</t>
        </is>
      </c>
    </row>
    <row r="534">
      <c r="A534" t="inlineStr">
        <is>
          <t>Absaugeinheit</t>
        </is>
      </c>
      <c r="B534" t="inlineStr">
        <is>
          <t>SUC</t>
        </is>
      </c>
    </row>
    <row r="535">
      <c r="A535" t="inlineStr">
        <is>
          <t>Abschaltverzögerer</t>
        </is>
      </c>
      <c r="B535" t="inlineStr">
        <is>
          <t>OPR.DEL</t>
        </is>
      </c>
    </row>
    <row r="536">
      <c r="A536" t="inlineStr">
        <is>
          <t>Abscheideranlage</t>
        </is>
      </c>
      <c r="B536" t="inlineStr">
        <is>
          <t>SEP</t>
        </is>
      </c>
    </row>
    <row r="537">
      <c r="A537" t="inlineStr">
        <is>
          <t>Abschlämmwasser</t>
        </is>
      </c>
      <c r="B537" t="inlineStr">
        <is>
          <t>BLD</t>
        </is>
      </c>
    </row>
    <row r="538">
      <c r="A538" t="inlineStr">
        <is>
          <t>Absenkwert</t>
        </is>
      </c>
      <c r="B538" t="inlineStr">
        <is>
          <t>RV</t>
        </is>
      </c>
    </row>
    <row r="539">
      <c r="A539" t="inlineStr">
        <is>
          <t>absolut</t>
        </is>
      </c>
      <c r="B539" t="inlineStr">
        <is>
          <t>ABS</t>
        </is>
      </c>
    </row>
    <row r="540">
      <c r="A540" t="inlineStr">
        <is>
          <t>Absolute Feuchte</t>
        </is>
      </c>
      <c r="B540" t="inlineStr">
        <is>
          <t>HUM.ABS</t>
        </is>
      </c>
    </row>
    <row r="541">
      <c r="A541" t="inlineStr">
        <is>
          <t>Absorber</t>
        </is>
      </c>
      <c r="B541" t="inlineStr">
        <is>
          <t>ABSB</t>
        </is>
      </c>
    </row>
    <row r="542">
      <c r="A542" t="inlineStr">
        <is>
          <t>Absorption</t>
        </is>
      </c>
      <c r="B542" t="inlineStr">
        <is>
          <t>ABSPT</t>
        </is>
      </c>
    </row>
    <row r="543">
      <c r="A543" t="inlineStr">
        <is>
          <t>Absperr</t>
        </is>
      </c>
      <c r="B543" t="inlineStr">
        <is>
          <t>SHOFF</t>
        </is>
      </c>
    </row>
    <row r="544">
      <c r="A544" t="inlineStr">
        <is>
          <t>Abstellraum</t>
        </is>
      </c>
      <c r="B544" t="inlineStr">
        <is>
          <t>LUMB</t>
        </is>
      </c>
    </row>
    <row r="545">
      <c r="A545" t="inlineStr">
        <is>
          <t>Abstimmband</t>
        </is>
      </c>
      <c r="B545" t="inlineStr">
        <is>
          <t>TUB</t>
        </is>
      </c>
    </row>
    <row r="546">
      <c r="A546" t="inlineStr">
        <is>
          <t>Abtastglied</t>
        </is>
      </c>
      <c r="B546" t="inlineStr">
        <is>
          <t>SAM</t>
        </is>
      </c>
    </row>
    <row r="547">
      <c r="A547" t="inlineStr">
        <is>
          <t>Abwasser</t>
        </is>
      </c>
      <c r="B547" t="inlineStr">
        <is>
          <t>SEW</t>
        </is>
      </c>
    </row>
    <row r="548">
      <c r="A548" t="inlineStr">
        <is>
          <t>Abwasser-, Wasser-, Gasanlage</t>
        </is>
      </c>
      <c r="B548" t="inlineStr">
        <is>
          <t>SWG</t>
        </is>
      </c>
    </row>
    <row r="549">
      <c r="A549" t="inlineStr">
        <is>
          <t>Abwasseraufbereitung und -beseitigung</t>
        </is>
      </c>
      <c r="B549" t="inlineStr">
        <is>
          <t>WAST.WS</t>
        </is>
      </c>
    </row>
    <row r="550">
      <c r="A550" t="inlineStr">
        <is>
          <t>Abwassergrube</t>
        </is>
      </c>
      <c r="B550" t="inlineStr">
        <is>
          <t>SEW.PIT</t>
        </is>
      </c>
    </row>
    <row r="551">
      <c r="A551" t="inlineStr">
        <is>
          <t>Abweichung</t>
        </is>
      </c>
      <c r="B551" t="inlineStr">
        <is>
          <t>DEV</t>
        </is>
      </c>
    </row>
    <row r="552">
      <c r="A552" t="inlineStr">
        <is>
          <t>Abwurfschacht</t>
        </is>
      </c>
      <c r="B552" t="inlineStr">
        <is>
          <t>SHF.DRO</t>
        </is>
      </c>
    </row>
    <row r="553">
      <c r="A553" t="inlineStr">
        <is>
          <t>Abwärme</t>
        </is>
      </c>
      <c r="B553" t="inlineStr">
        <is>
          <t>H.WAST</t>
        </is>
      </c>
    </row>
    <row r="554">
      <c r="A554" t="inlineStr">
        <is>
          <t>abwärts</t>
        </is>
      </c>
      <c r="B554" t="inlineStr">
        <is>
          <t>DOW</t>
        </is>
      </c>
    </row>
    <row r="555">
      <c r="A555" t="inlineStr">
        <is>
          <t>Abzug</t>
        </is>
      </c>
      <c r="B555" t="inlineStr">
        <is>
          <t>EXH</t>
        </is>
      </c>
    </row>
    <row r="556">
      <c r="A556" t="inlineStr">
        <is>
          <t>access log</t>
        </is>
      </c>
      <c r="B556" t="inlineStr">
        <is>
          <t>ACL</t>
        </is>
      </c>
    </row>
    <row r="557">
      <c r="A557" t="inlineStr">
        <is>
          <t>Achse</t>
        </is>
      </c>
      <c r="B557" t="inlineStr">
        <is>
          <t>AXI</t>
        </is>
      </c>
    </row>
    <row r="558">
      <c r="A558" t="inlineStr">
        <is>
          <t>Adaptive Regelung</t>
        </is>
      </c>
      <c r="B558" t="inlineStr">
        <is>
          <t>ADAP</t>
        </is>
      </c>
    </row>
    <row r="559">
      <c r="A559" t="inlineStr">
        <is>
          <t>Adiabater Luftbefeuchter</t>
        </is>
      </c>
      <c r="B559" t="inlineStr">
        <is>
          <t>ADI</t>
        </is>
      </c>
    </row>
    <row r="560">
      <c r="A560" t="inlineStr">
        <is>
          <t>Adiabatik</t>
        </is>
      </c>
      <c r="B560" t="inlineStr">
        <is>
          <t>ADI</t>
        </is>
      </c>
    </row>
    <row r="561">
      <c r="A561" t="inlineStr">
        <is>
          <t>Adiabatische Kühlung</t>
        </is>
      </c>
      <c r="B561" t="inlineStr">
        <is>
          <t>C.ADI</t>
        </is>
      </c>
    </row>
    <row r="562">
      <c r="A562" t="inlineStr">
        <is>
          <t>Adresse</t>
        </is>
      </c>
      <c r="B562" t="inlineStr">
        <is>
          <t>ADR</t>
        </is>
      </c>
    </row>
    <row r="563">
      <c r="A563" t="inlineStr">
        <is>
          <t>Adsorbtion</t>
        </is>
      </c>
      <c r="B563" t="inlineStr">
        <is>
          <t>ADS</t>
        </is>
      </c>
    </row>
    <row r="564">
      <c r="A564" t="inlineStr">
        <is>
          <t>Aerosol</t>
        </is>
      </c>
      <c r="B564" t="inlineStr">
        <is>
          <t>AER</t>
        </is>
      </c>
    </row>
    <row r="565">
      <c r="A565" t="inlineStr">
        <is>
          <t>Afghanistan</t>
        </is>
      </c>
      <c r="B565" t="inlineStr">
        <is>
          <t>AFG</t>
        </is>
      </c>
    </row>
    <row r="566">
      <c r="A566" t="inlineStr">
        <is>
          <t>Akku-Bohrmaschine</t>
        </is>
      </c>
      <c r="B566" t="inlineStr">
        <is>
          <t>DRLL.CRDL</t>
        </is>
      </c>
    </row>
    <row r="567">
      <c r="A567" t="inlineStr">
        <is>
          <t>Aktentransportanlage</t>
        </is>
      </c>
      <c r="B567" t="inlineStr">
        <is>
          <t>FTS</t>
        </is>
      </c>
    </row>
    <row r="568">
      <c r="A568" t="inlineStr">
        <is>
          <t>Aktenvernichter</t>
        </is>
      </c>
      <c r="B568" t="inlineStr">
        <is>
          <t>PPRS</t>
        </is>
      </c>
    </row>
    <row r="569">
      <c r="A569" t="inlineStr">
        <is>
          <t>aktiv</t>
        </is>
      </c>
      <c r="B569" t="inlineStr">
        <is>
          <t>ACT</t>
        </is>
      </c>
    </row>
    <row r="570">
      <c r="A570" t="inlineStr">
        <is>
          <t>Aktive Wartungszeit</t>
        </is>
      </c>
      <c r="B570" t="inlineStr">
        <is>
          <t>MNT.TIM.ACT</t>
        </is>
      </c>
    </row>
    <row r="571">
      <c r="A571" t="inlineStr">
        <is>
          <t>Akustisches Signal</t>
        </is>
      </c>
      <c r="B571" t="inlineStr">
        <is>
          <t>ACO</t>
        </is>
      </c>
    </row>
    <row r="572">
      <c r="A572" t="inlineStr">
        <is>
          <t>Alarm</t>
        </is>
      </c>
      <c r="B572" t="inlineStr">
        <is>
          <t>ALA</t>
        </is>
      </c>
    </row>
    <row r="573">
      <c r="A573" t="inlineStr">
        <is>
          <t>Alarm System für Behinderten-WC</t>
        </is>
      </c>
      <c r="B573" t="inlineStr">
        <is>
          <t>EQ.ALA.TOIL</t>
        </is>
      </c>
    </row>
    <row r="574">
      <c r="A574" t="inlineStr">
        <is>
          <t>Alarmanlage</t>
        </is>
      </c>
      <c r="B574" t="inlineStr">
        <is>
          <t>EQ.ALA</t>
        </is>
      </c>
    </row>
    <row r="575">
      <c r="A575" t="inlineStr">
        <is>
          <t>Albanien</t>
        </is>
      </c>
      <c r="B575" t="inlineStr">
        <is>
          <t>ALB</t>
        </is>
      </c>
    </row>
    <row r="576">
      <c r="A576" t="inlineStr">
        <is>
          <t>Algerien</t>
        </is>
      </c>
      <c r="B576" t="inlineStr">
        <is>
          <t>DZA</t>
        </is>
      </c>
    </row>
    <row r="577">
      <c r="A577" t="inlineStr">
        <is>
          <t>Algorithmus</t>
        </is>
      </c>
      <c r="B577" t="inlineStr">
        <is>
          <t>ALG</t>
        </is>
      </c>
    </row>
    <row r="578">
      <c r="A578" t="inlineStr">
        <is>
          <t>Allgemein bildende Schule</t>
        </is>
      </c>
      <c r="B578" t="inlineStr">
        <is>
          <t>SCHO.GNR</t>
        </is>
      </c>
    </row>
    <row r="579">
      <c r="A579" t="inlineStr">
        <is>
          <t>Allgemeine Stromversorgung</t>
        </is>
      </c>
      <c r="B579" t="inlineStr">
        <is>
          <t>GPS</t>
        </is>
      </c>
    </row>
    <row r="580">
      <c r="A580" t="inlineStr">
        <is>
          <t>Allgemeiner Unterrichts- und Übungsraum ohne festes Gestühl</t>
        </is>
      </c>
      <c r="B580" t="inlineStr">
        <is>
          <t>CLASS.GNR</t>
        </is>
      </c>
    </row>
    <row r="581">
      <c r="A581" t="inlineStr">
        <is>
          <t>Almhütte</t>
        </is>
      </c>
      <c r="B581" t="inlineStr">
        <is>
          <t>ALPIN</t>
        </is>
      </c>
    </row>
    <row r="582">
      <c r="A582" t="inlineStr">
        <is>
          <t>Altbau</t>
        </is>
      </c>
      <c r="B582" t="inlineStr">
        <is>
          <t>B.OLD</t>
        </is>
      </c>
    </row>
    <row r="583">
      <c r="A583" t="inlineStr">
        <is>
          <t>Ambient-Assisted-Living-System</t>
        </is>
      </c>
      <c r="B583" t="inlineStr">
        <is>
          <t>AALS</t>
        </is>
      </c>
    </row>
    <row r="584">
      <c r="A584" t="inlineStr">
        <is>
          <t>Ambulanz</t>
        </is>
      </c>
      <c r="B584" t="inlineStr">
        <is>
          <t>AMB</t>
        </is>
      </c>
    </row>
    <row r="585">
      <c r="A585" t="inlineStr">
        <is>
          <t>Ameisensäuremethylester (R611)</t>
        </is>
      </c>
      <c r="B585" t="inlineStr">
        <is>
          <t>R611</t>
        </is>
      </c>
    </row>
    <row r="586">
      <c r="A586" t="inlineStr">
        <is>
          <t>Amerikanisch-Samoa</t>
        </is>
      </c>
      <c r="B586" t="inlineStr">
        <is>
          <t>ASM</t>
        </is>
      </c>
    </row>
    <row r="587">
      <c r="A587" t="inlineStr">
        <is>
          <t>Ammoniak (R717)</t>
        </is>
      </c>
      <c r="B587" t="inlineStr">
        <is>
          <t>R717</t>
        </is>
      </c>
    </row>
    <row r="588">
      <c r="A588" t="inlineStr">
        <is>
          <t>Ampere</t>
        </is>
      </c>
      <c r="B588" t="inlineStr">
        <is>
          <t>A</t>
        </is>
      </c>
    </row>
    <row r="589">
      <c r="A589" t="inlineStr">
        <is>
          <t>Analoger Ausgang</t>
        </is>
      </c>
      <c r="B589" t="inlineStr">
        <is>
          <t>AO</t>
        </is>
      </c>
    </row>
    <row r="590">
      <c r="A590" t="inlineStr">
        <is>
          <t>Analoger Eingang</t>
        </is>
      </c>
      <c r="B590" t="inlineStr">
        <is>
          <t>AI</t>
        </is>
      </c>
    </row>
    <row r="591">
      <c r="A591" t="inlineStr">
        <is>
          <t>Analoger Wert</t>
        </is>
      </c>
      <c r="B591" t="inlineStr">
        <is>
          <t>AV</t>
        </is>
      </c>
    </row>
    <row r="592">
      <c r="A592" t="inlineStr">
        <is>
          <t>Andachtsraum</t>
        </is>
      </c>
      <c r="B592" t="inlineStr">
        <is>
          <t>ORAT</t>
        </is>
      </c>
    </row>
    <row r="593">
      <c r="A593" t="inlineStr">
        <is>
          <t>Andere Einheiten</t>
        </is>
      </c>
      <c r="B593" t="inlineStr">
        <is>
          <t>U.OTH</t>
        </is>
      </c>
    </row>
    <row r="594">
      <c r="A594" t="inlineStr">
        <is>
          <t>Andorra</t>
        </is>
      </c>
      <c r="B594" t="inlineStr">
        <is>
          <t>AND</t>
        </is>
      </c>
    </row>
    <row r="595">
      <c r="A595" t="inlineStr">
        <is>
          <t>Anfahrregelung</t>
        </is>
      </c>
      <c r="B595" t="inlineStr">
        <is>
          <t>STUP</t>
        </is>
      </c>
    </row>
    <row r="596">
      <c r="A596" t="inlineStr">
        <is>
          <t>Anforderung</t>
        </is>
      </c>
      <c r="B596" t="inlineStr">
        <is>
          <t>REQ</t>
        </is>
      </c>
    </row>
    <row r="597">
      <c r="A597" t="inlineStr">
        <is>
          <t>Anfrage-, Kalkulations- und Angebotsdokumente</t>
        </is>
      </c>
      <c r="B597" t="inlineStr">
        <is>
          <t>A3CA</t>
        </is>
      </c>
    </row>
    <row r="598">
      <c r="A598" t="inlineStr">
        <is>
          <t>Angola</t>
        </is>
      </c>
      <c r="B598" t="inlineStr">
        <is>
          <t>AGO</t>
        </is>
      </c>
    </row>
    <row r="599">
      <c r="A599" t="inlineStr">
        <is>
          <t>Anguilla</t>
        </is>
      </c>
      <c r="B599" t="inlineStr">
        <is>
          <t>AIA</t>
        </is>
      </c>
    </row>
    <row r="600">
      <c r="A600" t="inlineStr">
        <is>
          <t>Anlage</t>
        </is>
      </c>
      <c r="B600" t="inlineStr">
        <is>
          <t>EQ</t>
        </is>
      </c>
    </row>
    <row r="601">
      <c r="A601" t="inlineStr">
        <is>
          <t>Anlagenanschluss</t>
        </is>
      </c>
      <c r="B601" t="inlineStr">
        <is>
          <t>EQ.CNN</t>
        </is>
      </c>
    </row>
    <row r="602">
      <c r="A602" t="inlineStr">
        <is>
          <t>Anlagenregler</t>
        </is>
      </c>
      <c r="B602" t="inlineStr">
        <is>
          <t>EQ</t>
        </is>
      </c>
    </row>
    <row r="603">
      <c r="A603" t="inlineStr">
        <is>
          <t>Anlagenregler, 1-stufig</t>
        </is>
      </c>
      <c r="B603" t="inlineStr">
        <is>
          <t>EQ.1STEP</t>
        </is>
      </c>
    </row>
    <row r="604">
      <c r="A604" t="inlineStr">
        <is>
          <t>Anlagenregler, 2-stufig</t>
        </is>
      </c>
      <c r="B604" t="inlineStr">
        <is>
          <t>EQ.2STEP</t>
        </is>
      </c>
    </row>
    <row r="605">
      <c r="A605" t="inlineStr">
        <is>
          <t>Anlagenregler, 3-stufig</t>
        </is>
      </c>
      <c r="B605" t="inlineStr">
        <is>
          <t>EQ.3STEP</t>
        </is>
      </c>
    </row>
    <row r="606">
      <c r="A606" t="inlineStr">
        <is>
          <t>Anlagenregler, 4-stufig</t>
        </is>
      </c>
      <c r="B606" t="inlineStr">
        <is>
          <t>EQ.4STEP</t>
        </is>
      </c>
    </row>
    <row r="607">
      <c r="A607" t="inlineStr">
        <is>
          <t>Anlagenregler, 5-stufig</t>
        </is>
      </c>
      <c r="B607" t="inlineStr">
        <is>
          <t>EQ.5STEP</t>
        </is>
      </c>
    </row>
    <row r="608">
      <c r="A608" t="inlineStr">
        <is>
          <t>Anlagenregler, 6-stufig</t>
        </is>
      </c>
      <c r="B608" t="inlineStr">
        <is>
          <t>EQ.6STEP</t>
        </is>
      </c>
    </row>
    <row r="609">
      <c r="A609" t="inlineStr">
        <is>
          <t>Anlagenregler, 7-stufig</t>
        </is>
      </c>
      <c r="B609" t="inlineStr">
        <is>
          <t>EQ.7STEP</t>
        </is>
      </c>
    </row>
    <row r="610">
      <c r="A610" t="inlineStr">
        <is>
          <t>Anlagenregler, 8-stufig</t>
        </is>
      </c>
      <c r="B610" t="inlineStr">
        <is>
          <t>EQ.8STEP</t>
        </is>
      </c>
    </row>
    <row r="611">
      <c r="A611" t="inlineStr">
        <is>
          <t>Anlagenregler, Energieeffizienz</t>
        </is>
      </c>
      <c r="B611" t="inlineStr">
        <is>
          <t>EQ.ENEF</t>
        </is>
      </c>
    </row>
    <row r="612">
      <c r="A612" t="inlineStr">
        <is>
          <t>Anlagenregler, external</t>
        </is>
      </c>
      <c r="B612" t="inlineStr">
        <is>
          <t>EQ.EXT</t>
        </is>
      </c>
    </row>
    <row r="613">
      <c r="A613" t="inlineStr">
        <is>
          <t>Anlagenregler, Hysterese</t>
        </is>
      </c>
      <c r="B613" t="inlineStr">
        <is>
          <t>EQ.HYS</t>
        </is>
      </c>
    </row>
    <row r="614">
      <c r="A614" t="inlineStr">
        <is>
          <t>Anlagenregler, Kaskade</t>
        </is>
      </c>
      <c r="B614" t="inlineStr">
        <is>
          <t>EQ.CASC</t>
        </is>
      </c>
    </row>
    <row r="615">
      <c r="A615" t="inlineStr">
        <is>
          <t>Anlagenregler, modulierend</t>
        </is>
      </c>
      <c r="B615" t="inlineStr">
        <is>
          <t>EQ.MODU</t>
        </is>
      </c>
    </row>
    <row r="616">
      <c r="A616" t="inlineStr">
        <is>
          <t>Anlagenregler, stetig</t>
        </is>
      </c>
      <c r="B616" t="inlineStr">
        <is>
          <t>EQ.CONT</t>
        </is>
      </c>
    </row>
    <row r="617">
      <c r="A617" t="inlineStr">
        <is>
          <t>Anlagenregler, stufig</t>
        </is>
      </c>
      <c r="B617" t="inlineStr">
        <is>
          <t>EQ.STEP</t>
        </is>
      </c>
    </row>
    <row r="618">
      <c r="A618" t="inlineStr">
        <is>
          <t>Anlagenschalter</t>
        </is>
      </c>
      <c r="B618" t="inlineStr">
        <is>
          <t>SWI.EQ</t>
        </is>
      </c>
    </row>
    <row r="619">
      <c r="A619" t="inlineStr">
        <is>
          <t>Anlagensignal</t>
        </is>
      </c>
      <c r="B619" t="inlineStr">
        <is>
          <t>EQ</t>
        </is>
      </c>
    </row>
    <row r="620">
      <c r="A620" t="inlineStr">
        <is>
          <t>Anlagenüberwachung</t>
        </is>
      </c>
      <c r="B620" t="inlineStr">
        <is>
          <t>FCM</t>
        </is>
      </c>
    </row>
    <row r="621">
      <c r="A621" t="inlineStr">
        <is>
          <t>Anlaufverzögerer</t>
        </is>
      </c>
      <c r="B621" t="inlineStr">
        <is>
          <t>STUP.DEL</t>
        </is>
      </c>
    </row>
    <row r="622">
      <c r="A622" t="inlineStr">
        <is>
          <t>Anleitungen und Handbücher</t>
        </is>
      </c>
      <c r="B622" t="inlineStr">
        <is>
          <t>A3DC</t>
        </is>
      </c>
    </row>
    <row r="623">
      <c r="A623" t="inlineStr">
        <is>
          <t>Annahme und Ausgaberaum</t>
        </is>
      </c>
      <c r="B623" t="inlineStr">
        <is>
          <t>RECO</t>
        </is>
      </c>
    </row>
    <row r="624">
      <c r="A624" t="inlineStr">
        <is>
          <t>Annäherungstemperatur</t>
        </is>
      </c>
      <c r="B624" t="inlineStr">
        <is>
          <t>PNC</t>
        </is>
      </c>
    </row>
    <row r="625">
      <c r="A625" t="inlineStr">
        <is>
          <t>Anordnungsdokumente</t>
        </is>
      </c>
      <c r="B625" t="inlineStr">
        <is>
          <t>A3TL</t>
        </is>
      </c>
    </row>
    <row r="626">
      <c r="A626" t="inlineStr">
        <is>
          <t>Antarktis</t>
        </is>
      </c>
      <c r="B626" t="inlineStr">
        <is>
          <t>ATA</t>
        </is>
      </c>
    </row>
    <row r="627">
      <c r="A627" t="inlineStr">
        <is>
          <t>Antigua und Barbuda</t>
        </is>
      </c>
      <c r="B627" t="inlineStr">
        <is>
          <t>ATG</t>
        </is>
      </c>
    </row>
    <row r="628">
      <c r="A628" t="inlineStr">
        <is>
          <t>Antrieb</t>
        </is>
      </c>
      <c r="B628" t="inlineStr">
        <is>
          <t>DRI</t>
        </is>
      </c>
    </row>
    <row r="629">
      <c r="A629" t="inlineStr">
        <is>
          <t>anwesend</t>
        </is>
      </c>
      <c r="B629" t="inlineStr">
        <is>
          <t>OCC</t>
        </is>
      </c>
    </row>
    <row r="630">
      <c r="A630" t="inlineStr">
        <is>
          <t>Anzahl</t>
        </is>
      </c>
      <c r="B630" t="inlineStr">
        <is>
          <t>QUA</t>
        </is>
      </c>
    </row>
    <row r="631">
      <c r="A631" t="inlineStr">
        <is>
          <t>Anzahl Ausführungen</t>
        </is>
      </c>
      <c r="B631" t="inlineStr">
        <is>
          <t>NEX</t>
        </is>
      </c>
    </row>
    <row r="632">
      <c r="A632" t="inlineStr">
        <is>
          <t>Anzeige</t>
        </is>
      </c>
      <c r="B632" t="inlineStr">
        <is>
          <t>DIS</t>
        </is>
      </c>
    </row>
    <row r="633">
      <c r="A633" t="inlineStr">
        <is>
          <t>Apotheke</t>
        </is>
      </c>
      <c r="B633" t="inlineStr">
        <is>
          <t>PHARM</t>
        </is>
      </c>
    </row>
    <row r="634">
      <c r="A634" t="inlineStr">
        <is>
          <t>Aquarium, Terrarium, Voliere</t>
        </is>
      </c>
      <c r="B634" t="inlineStr">
        <is>
          <t>AQUA</t>
        </is>
      </c>
    </row>
    <row r="635">
      <c r="A635" t="inlineStr">
        <is>
          <t>Arabische Republik Syrien</t>
        </is>
      </c>
      <c r="B635" t="inlineStr">
        <is>
          <t>SYR</t>
        </is>
      </c>
    </row>
    <row r="636">
      <c r="A636" t="inlineStr">
        <is>
          <t>Arbeitstherapie</t>
        </is>
      </c>
      <c r="B636" t="inlineStr">
        <is>
          <t>THE.WRK</t>
        </is>
      </c>
    </row>
    <row r="637">
      <c r="A637" t="inlineStr">
        <is>
          <t>Archiv</t>
        </is>
      </c>
      <c r="B637" t="inlineStr">
        <is>
          <t>ARCH</t>
        </is>
      </c>
    </row>
    <row r="638">
      <c r="A638" t="inlineStr">
        <is>
          <t>Argentinien</t>
        </is>
      </c>
      <c r="B638" t="inlineStr">
        <is>
          <t>ARG</t>
        </is>
      </c>
    </row>
    <row r="639">
      <c r="A639" t="inlineStr">
        <is>
          <t>Argon (R740)</t>
        </is>
      </c>
      <c r="B639" t="inlineStr">
        <is>
          <t>R740</t>
        </is>
      </c>
    </row>
    <row r="640">
      <c r="A640" t="inlineStr">
        <is>
          <t>Armenien</t>
        </is>
      </c>
      <c r="B640" t="inlineStr">
        <is>
          <t>ARM</t>
        </is>
      </c>
    </row>
    <row r="641">
      <c r="A641" t="inlineStr">
        <is>
          <t>Aruba</t>
        </is>
      </c>
      <c r="B641" t="inlineStr">
        <is>
          <t>ABW</t>
        </is>
      </c>
    </row>
    <row r="642">
      <c r="A642" t="inlineStr">
        <is>
          <t>Arztpraxis</t>
        </is>
      </c>
      <c r="B642" t="inlineStr">
        <is>
          <t>MEDI.PRAC</t>
        </is>
      </c>
    </row>
    <row r="643">
      <c r="A643" t="inlineStr">
        <is>
          <t>Aserbaidschan</t>
        </is>
      </c>
      <c r="B643" t="inlineStr">
        <is>
          <t>AZE</t>
        </is>
      </c>
    </row>
    <row r="644">
      <c r="A644" t="inlineStr">
        <is>
          <t>Asylbewerberheim</t>
        </is>
      </c>
      <c r="B644" t="inlineStr">
        <is>
          <t>REFUGEE</t>
        </is>
      </c>
    </row>
    <row r="645">
      <c r="A645" t="inlineStr">
        <is>
          <t>Atmosphärendruck</t>
        </is>
      </c>
      <c r="B645" t="inlineStr">
        <is>
          <t>P.ATM</t>
        </is>
      </c>
    </row>
    <row r="646">
      <c r="A646" t="inlineStr">
        <is>
          <t>Atmosphärischer Brenner</t>
        </is>
      </c>
      <c r="B646" t="inlineStr">
        <is>
          <t>ATM</t>
        </is>
      </c>
    </row>
    <row r="647">
      <c r="A647" t="inlineStr">
        <is>
          <t>Aufbahrungs- und Aussegnungsraum</t>
        </is>
      </c>
      <c r="B647" t="inlineStr">
        <is>
          <t>LAY</t>
        </is>
      </c>
    </row>
    <row r="648">
      <c r="A648" t="inlineStr">
        <is>
          <t>Aufenthaltsraum</t>
        </is>
      </c>
      <c r="B648" t="inlineStr">
        <is>
          <t>LOUN</t>
        </is>
      </c>
    </row>
    <row r="649">
      <c r="A649" t="inlineStr">
        <is>
          <t>Aufsichtsraum</t>
        </is>
      </c>
      <c r="B649" t="inlineStr">
        <is>
          <t>SUPERV</t>
        </is>
      </c>
    </row>
    <row r="650">
      <c r="A650" t="inlineStr">
        <is>
          <t>Aufsummiert/Kumuliert</t>
        </is>
      </c>
      <c r="B650" t="inlineStr">
        <is>
          <t>SUM</t>
        </is>
      </c>
    </row>
    <row r="651">
      <c r="A651" t="inlineStr">
        <is>
          <t>Aufwandszahl</t>
        </is>
      </c>
      <c r="B651" t="inlineStr">
        <is>
          <t>EFO.N</t>
        </is>
      </c>
    </row>
    <row r="652">
      <c r="A652" t="inlineStr">
        <is>
          <t>Aufwärmzahl</t>
        </is>
      </c>
      <c r="B652" t="inlineStr">
        <is>
          <t>H.N</t>
        </is>
      </c>
    </row>
    <row r="653">
      <c r="A653" t="inlineStr">
        <is>
          <t>aufwärts</t>
        </is>
      </c>
      <c r="B653" t="inlineStr">
        <is>
          <t>UP</t>
        </is>
      </c>
    </row>
    <row r="654">
      <c r="A654" t="inlineStr">
        <is>
          <t>Aufzug</t>
        </is>
      </c>
      <c r="B654" t="inlineStr">
        <is>
          <t>ELE</t>
        </is>
      </c>
    </row>
    <row r="655">
      <c r="A655" t="inlineStr">
        <is>
          <t>Aufzugs- und Förderanlage</t>
        </is>
      </c>
      <c r="B655" t="inlineStr">
        <is>
          <t>ELE</t>
        </is>
      </c>
    </row>
    <row r="656">
      <c r="A656" t="inlineStr">
        <is>
          <t>Aufzugsschacht</t>
        </is>
      </c>
      <c r="B656" t="inlineStr">
        <is>
          <t>SHF.ELE</t>
        </is>
      </c>
    </row>
    <row r="657">
      <c r="A657" t="inlineStr">
        <is>
          <t>Augendusche</t>
        </is>
      </c>
      <c r="B657" t="inlineStr">
        <is>
          <t>EYE</t>
        </is>
      </c>
    </row>
    <row r="658">
      <c r="A658" t="inlineStr">
        <is>
          <t>Aula</t>
        </is>
      </c>
      <c r="B658" t="inlineStr">
        <is>
          <t>HALL.SCHO</t>
        </is>
      </c>
    </row>
    <row r="659">
      <c r="A659" t="inlineStr">
        <is>
          <t>Ausfallrate</t>
        </is>
      </c>
      <c r="B659" t="inlineStr">
        <is>
          <t>FAILR</t>
        </is>
      </c>
    </row>
    <row r="660">
      <c r="A660" t="inlineStr">
        <is>
          <t>Ausführkontrolle</t>
        </is>
      </c>
      <c r="B660" t="inlineStr">
        <is>
          <t>CTRL.EX</t>
        </is>
      </c>
    </row>
    <row r="661">
      <c r="A661" t="inlineStr">
        <is>
          <t>Ausgang</t>
        </is>
      </c>
      <c r="B661" t="inlineStr">
        <is>
          <t>OUT</t>
        </is>
      </c>
    </row>
    <row r="662">
      <c r="A662" t="inlineStr">
        <is>
          <t>ausgeschaltet</t>
        </is>
      </c>
      <c r="B662" t="inlineStr">
        <is>
          <t>OFF</t>
        </is>
      </c>
    </row>
    <row r="663">
      <c r="A663" t="inlineStr">
        <is>
          <t>Ausgleich Sommer/Winter</t>
        </is>
      </c>
      <c r="B663" t="inlineStr">
        <is>
          <t>SU.WI.CMPS</t>
        </is>
      </c>
    </row>
    <row r="664">
      <c r="A664" t="inlineStr">
        <is>
          <t>Auskühlschutz</t>
        </is>
      </c>
      <c r="B664" t="inlineStr">
        <is>
          <t>COOD.PT</t>
        </is>
      </c>
    </row>
    <row r="665">
      <c r="A665" t="inlineStr">
        <is>
          <t>Auslass</t>
        </is>
      </c>
      <c r="B665" t="inlineStr">
        <is>
          <t>DISC</t>
        </is>
      </c>
    </row>
    <row r="666">
      <c r="A666" t="inlineStr">
        <is>
          <t>Auslastung</t>
        </is>
      </c>
      <c r="B666" t="inlineStr">
        <is>
          <t>UTL</t>
        </is>
      </c>
    </row>
    <row r="667">
      <c r="A667" t="inlineStr">
        <is>
          <t>Auslegung</t>
        </is>
      </c>
      <c r="B667" t="inlineStr">
        <is>
          <t>DSG</t>
        </is>
      </c>
    </row>
    <row r="668">
      <c r="A668" t="inlineStr">
        <is>
          <t>Auslegungssollwert</t>
        </is>
      </c>
      <c r="B668" t="inlineStr">
        <is>
          <t>SP.DSG</t>
        </is>
      </c>
    </row>
    <row r="669">
      <c r="A669" t="inlineStr">
        <is>
          <t>Ausschaltpunkt</t>
        </is>
      </c>
      <c r="B669" t="inlineStr">
        <is>
          <t>SWI.OFF.CP</t>
        </is>
      </c>
    </row>
    <row r="670">
      <c r="A670" t="inlineStr">
        <is>
          <t>Ausschaltpunkt Maximum</t>
        </is>
      </c>
      <c r="B670" t="inlineStr">
        <is>
          <t>OFF.MAX</t>
        </is>
      </c>
    </row>
    <row r="671">
      <c r="A671" t="inlineStr">
        <is>
          <t>Ausschaltpunkt Minimum</t>
        </is>
      </c>
      <c r="B671" t="inlineStr">
        <is>
          <t>OFF.MIN</t>
        </is>
      </c>
    </row>
    <row r="672">
      <c r="A672" t="inlineStr">
        <is>
          <t>Ausschankwirtschaft</t>
        </is>
      </c>
      <c r="B672" t="inlineStr">
        <is>
          <t>TAVER</t>
        </is>
      </c>
    </row>
    <row r="673">
      <c r="A673" t="inlineStr">
        <is>
          <t>Ausstellungsgebäude</t>
        </is>
      </c>
      <c r="B673" t="inlineStr">
        <is>
          <t>EXHIB</t>
        </is>
      </c>
    </row>
    <row r="674">
      <c r="A674" t="inlineStr">
        <is>
          <t>Ausstellungsraum</t>
        </is>
      </c>
      <c r="B674" t="inlineStr">
        <is>
          <t>SHOW</t>
        </is>
      </c>
    </row>
    <row r="675">
      <c r="A675" t="inlineStr">
        <is>
          <t>Austausch</t>
        </is>
      </c>
      <c r="B675" t="inlineStr">
        <is>
          <t>RPLC</t>
        </is>
      </c>
    </row>
    <row r="676">
      <c r="A676" t="inlineStr">
        <is>
          <t>Australien</t>
        </is>
      </c>
      <c r="B676" t="inlineStr">
        <is>
          <t>AUS</t>
        </is>
      </c>
    </row>
    <row r="677">
      <c r="A677" t="inlineStr">
        <is>
          <t>Austritt</t>
        </is>
      </c>
      <c r="B677" t="inlineStr">
        <is>
          <t>OUT</t>
        </is>
      </c>
    </row>
    <row r="678">
      <c r="A678" t="inlineStr">
        <is>
          <t>Automatik</t>
        </is>
      </c>
      <c r="B678" t="inlineStr">
        <is>
          <t>AUTO</t>
        </is>
      </c>
    </row>
    <row r="679">
      <c r="A679" t="inlineStr">
        <is>
          <t>Automationsschwerpunkt</t>
        </is>
      </c>
      <c r="B679" t="inlineStr">
        <is>
          <t>AUTF</t>
        </is>
      </c>
    </row>
    <row r="680">
      <c r="A680" t="inlineStr">
        <is>
          <t>Automationsstation</t>
        </is>
      </c>
      <c r="B680" t="inlineStr">
        <is>
          <t>ASE</t>
        </is>
      </c>
    </row>
    <row r="681">
      <c r="A681" t="inlineStr">
        <is>
          <t>außen</t>
        </is>
      </c>
      <c r="B681" t="inlineStr">
        <is>
          <t>OUTS</t>
        </is>
      </c>
    </row>
    <row r="682">
      <c r="A682" t="inlineStr">
        <is>
          <t>Außen-Whirlpool</t>
        </is>
      </c>
      <c r="B682" t="inlineStr">
        <is>
          <t>OUTD.HTUB</t>
        </is>
      </c>
    </row>
    <row r="683">
      <c r="A683" t="inlineStr">
        <is>
          <t>Außenanlage</t>
        </is>
      </c>
      <c r="B683" t="inlineStr">
        <is>
          <t>ODF</t>
        </is>
      </c>
    </row>
    <row r="684">
      <c r="A684" t="inlineStr">
        <is>
          <t>Außenaufstellung</t>
        </is>
      </c>
      <c r="B684" t="inlineStr">
        <is>
          <t>OUTD</t>
        </is>
      </c>
    </row>
    <row r="685">
      <c r="A685" t="inlineStr">
        <is>
          <t>Außenleiter</t>
        </is>
      </c>
      <c r="B685" t="inlineStr">
        <is>
          <t>L0</t>
        </is>
      </c>
    </row>
    <row r="686">
      <c r="A686" t="inlineStr">
        <is>
          <t>Außenleiter 1</t>
        </is>
      </c>
      <c r="B686" t="inlineStr">
        <is>
          <t>L1</t>
        </is>
      </c>
    </row>
    <row r="687">
      <c r="A687" t="inlineStr">
        <is>
          <t>Außenleiter 1 zu Außenleiter 2</t>
        </is>
      </c>
      <c r="B687" t="inlineStr">
        <is>
          <t>L1.L2</t>
        </is>
      </c>
    </row>
    <row r="688">
      <c r="A688" t="inlineStr">
        <is>
          <t>Außenleiter 1 zu Neutralleiter</t>
        </is>
      </c>
      <c r="B688" t="inlineStr">
        <is>
          <t>L1.NEUC</t>
        </is>
      </c>
    </row>
    <row r="689">
      <c r="A689" t="inlineStr">
        <is>
          <t>Außenleiter 2</t>
        </is>
      </c>
      <c r="B689" t="inlineStr">
        <is>
          <t>L2</t>
        </is>
      </c>
    </row>
    <row r="690">
      <c r="A690" t="inlineStr">
        <is>
          <t>Außenleiter 2 zu Außenleiter 3</t>
        </is>
      </c>
      <c r="B690" t="inlineStr">
        <is>
          <t>L2.L3</t>
        </is>
      </c>
    </row>
    <row r="691">
      <c r="A691" t="inlineStr">
        <is>
          <t>Außenleiter 2 zu Neutralleiter</t>
        </is>
      </c>
      <c r="B691" t="inlineStr">
        <is>
          <t>L2.NEUC</t>
        </is>
      </c>
    </row>
    <row r="692">
      <c r="A692" t="inlineStr">
        <is>
          <t>Außenleiter 3</t>
        </is>
      </c>
      <c r="B692" t="inlineStr">
        <is>
          <t>L3</t>
        </is>
      </c>
    </row>
    <row r="693">
      <c r="A693" t="inlineStr">
        <is>
          <t>Außenleiter 3 zu Außenleiter 1</t>
        </is>
      </c>
      <c r="B693" t="inlineStr">
        <is>
          <t>L3.L1</t>
        </is>
      </c>
    </row>
    <row r="694">
      <c r="A694" t="inlineStr">
        <is>
          <t>Außenleiter 3 zu Neutralleiter</t>
        </is>
      </c>
      <c r="B694" t="inlineStr">
        <is>
          <t>L3.NEUC</t>
        </is>
      </c>
    </row>
    <row r="695">
      <c r="A695" t="inlineStr">
        <is>
          <t>Außenleiter zu Neutralleiter</t>
        </is>
      </c>
      <c r="B695" t="inlineStr">
        <is>
          <t>L0.NEUC</t>
        </is>
      </c>
    </row>
    <row r="696">
      <c r="A696" t="inlineStr">
        <is>
          <t>Außenluft Einzelraum</t>
        </is>
      </c>
      <c r="B696" t="inlineStr">
        <is>
          <t>SRO</t>
        </is>
      </c>
    </row>
    <row r="697">
      <c r="A697" t="inlineStr">
        <is>
          <t>Außer Betrieb</t>
        </is>
      </c>
      <c r="B697" t="inlineStr">
        <is>
          <t>OOS</t>
        </is>
      </c>
    </row>
    <row r="698">
      <c r="A698" t="inlineStr">
        <is>
          <t>Backofen</t>
        </is>
      </c>
      <c r="B698" t="inlineStr">
        <is>
          <t>OVEN</t>
        </is>
      </c>
    </row>
    <row r="699">
      <c r="A699" t="inlineStr">
        <is>
          <t>BACnet</t>
        </is>
      </c>
      <c r="B699" t="inlineStr">
        <is>
          <t>BAC</t>
        </is>
      </c>
    </row>
    <row r="700">
      <c r="A700" t="inlineStr">
        <is>
          <t>Badegebäude</t>
        </is>
      </c>
      <c r="B700" t="inlineStr">
        <is>
          <t>BATHH</t>
        </is>
      </c>
    </row>
    <row r="701">
      <c r="A701" t="inlineStr">
        <is>
          <t>Badegebäude für medizinische Zwecke</t>
        </is>
      </c>
      <c r="B701" t="inlineStr">
        <is>
          <t>BTH.MEDI</t>
        </is>
      </c>
    </row>
    <row r="702">
      <c r="A702" t="inlineStr">
        <is>
          <t>Baderaum</t>
        </is>
      </c>
      <c r="B702" t="inlineStr">
        <is>
          <t>BATH</t>
        </is>
      </c>
    </row>
    <row r="703">
      <c r="A703" t="inlineStr">
        <is>
          <t>Badetechnische Anlage</t>
        </is>
      </c>
      <c r="B703" t="inlineStr">
        <is>
          <t>BATH</t>
        </is>
      </c>
    </row>
    <row r="704">
      <c r="A704" t="inlineStr">
        <is>
          <t>Bahamas</t>
        </is>
      </c>
      <c r="B704" t="inlineStr">
        <is>
          <t>BHS</t>
        </is>
      </c>
    </row>
    <row r="705">
      <c r="A705" t="inlineStr">
        <is>
          <t>Bahnhof bis 5000 m²</t>
        </is>
      </c>
      <c r="B705" t="inlineStr">
        <is>
          <t>RAILS.5000</t>
        </is>
      </c>
    </row>
    <row r="706">
      <c r="A706" t="inlineStr">
        <is>
          <t>Bahnhof über 5000 m²</t>
        </is>
      </c>
      <c r="B706" t="inlineStr">
        <is>
          <t>RAILS.5001</t>
        </is>
      </c>
    </row>
    <row r="707">
      <c r="A707" t="inlineStr">
        <is>
          <t>Bahnhofsgebäude</t>
        </is>
      </c>
      <c r="B707" t="inlineStr">
        <is>
          <t>STATI</t>
        </is>
      </c>
    </row>
    <row r="708">
      <c r="A708" t="inlineStr">
        <is>
          <t>Bahnsteig</t>
        </is>
      </c>
      <c r="B708" t="inlineStr">
        <is>
          <t>PLAT</t>
        </is>
      </c>
    </row>
    <row r="709">
      <c r="A709" t="inlineStr">
        <is>
          <t>Bahnwärterhaus</t>
        </is>
      </c>
      <c r="B709" t="inlineStr">
        <is>
          <t>GUARD</t>
        </is>
      </c>
    </row>
    <row r="710">
      <c r="A710" t="inlineStr">
        <is>
          <t>Bahrain</t>
        </is>
      </c>
      <c r="B710" t="inlineStr">
        <is>
          <t>BHR</t>
        </is>
      </c>
    </row>
    <row r="711">
      <c r="A711" t="inlineStr">
        <is>
          <t>Bakteriologisches Labor</t>
        </is>
      </c>
      <c r="B711" t="inlineStr">
        <is>
          <t>LAB.BACT</t>
        </is>
      </c>
    </row>
    <row r="712">
      <c r="A712" t="inlineStr">
        <is>
          <t>Bangladesch</t>
        </is>
      </c>
      <c r="B712" t="inlineStr">
        <is>
          <t>BGD</t>
        </is>
      </c>
    </row>
    <row r="713">
      <c r="A713" t="inlineStr">
        <is>
          <t>Bankfiliale</t>
        </is>
      </c>
      <c r="B713" t="inlineStr">
        <is>
          <t>BANK</t>
        </is>
      </c>
    </row>
    <row r="714">
      <c r="A714" t="inlineStr">
        <is>
          <t>Bar</t>
        </is>
      </c>
      <c r="B714" t="inlineStr">
        <is>
          <t>bar</t>
        </is>
      </c>
    </row>
    <row r="715">
      <c r="A715" t="inlineStr">
        <is>
          <t>Barbados</t>
        </is>
      </c>
      <c r="B715" t="inlineStr">
        <is>
          <t>BRB</t>
        </is>
      </c>
    </row>
    <row r="716">
      <c r="A716" t="inlineStr">
        <is>
          <t>Basis</t>
        </is>
      </c>
      <c r="B716" t="inlineStr">
        <is>
          <t>BSS</t>
        </is>
      </c>
    </row>
    <row r="717">
      <c r="A717" t="inlineStr">
        <is>
          <t>Batterie</t>
        </is>
      </c>
      <c r="B717" t="inlineStr">
        <is>
          <t>BAT</t>
        </is>
      </c>
    </row>
    <row r="718">
      <c r="A718" t="inlineStr">
        <is>
          <t>Bauaufzug mit Personenbeförderung</t>
        </is>
      </c>
      <c r="B718" t="inlineStr">
        <is>
          <t>ELE.CNST</t>
        </is>
      </c>
    </row>
    <row r="719">
      <c r="A719" t="inlineStr">
        <is>
          <t>Bauernhaus</t>
        </is>
      </c>
      <c r="B719" t="inlineStr">
        <is>
          <t>FARM</t>
        </is>
      </c>
    </row>
    <row r="720">
      <c r="A720" t="inlineStr">
        <is>
          <t>Bauwasseranschluss</t>
        </is>
      </c>
      <c r="B720" t="inlineStr">
        <is>
          <t>WS.CNST</t>
        </is>
      </c>
    </row>
    <row r="721">
      <c r="A721" t="inlineStr">
        <is>
          <t>Bauwerk für technische Zwecke</t>
        </is>
      </c>
      <c r="B721" t="inlineStr">
        <is>
          <t>TEC.PURP</t>
        </is>
      </c>
    </row>
    <row r="722">
      <c r="A722" t="inlineStr">
        <is>
          <t>Bauwesen (Hoch- und Tiefbau)</t>
        </is>
      </c>
      <c r="B722" t="inlineStr">
        <is>
          <t>A1C</t>
        </is>
      </c>
    </row>
    <row r="723">
      <c r="A723" t="inlineStr">
        <is>
          <t>Becquerel</t>
        </is>
      </c>
      <c r="B723" t="inlineStr">
        <is>
          <t>Bq</t>
        </is>
      </c>
    </row>
    <row r="724">
      <c r="A724" t="inlineStr">
        <is>
          <t>Bedarf</t>
        </is>
      </c>
      <c r="B724" t="inlineStr">
        <is>
          <t>DEM</t>
        </is>
      </c>
    </row>
    <row r="725">
      <c r="A725" t="inlineStr">
        <is>
          <t>Bedarfsregler</t>
        </is>
      </c>
      <c r="B725" t="inlineStr">
        <is>
          <t>DEM</t>
        </is>
      </c>
    </row>
    <row r="726">
      <c r="A726" t="inlineStr">
        <is>
          <t>Bedarfsregler, 1-stufig</t>
        </is>
      </c>
      <c r="B726" t="inlineStr">
        <is>
          <t>DEM.1STEP</t>
        </is>
      </c>
    </row>
    <row r="727">
      <c r="A727" t="inlineStr">
        <is>
          <t>Bedarfsregler, 2-stufig</t>
        </is>
      </c>
      <c r="B727" t="inlineStr">
        <is>
          <t>DEM.2STEP</t>
        </is>
      </c>
    </row>
    <row r="728">
      <c r="A728" t="inlineStr">
        <is>
          <t>Bedarfsregler, 3-stufig</t>
        </is>
      </c>
      <c r="B728" t="inlineStr">
        <is>
          <t>DEM.3STEP</t>
        </is>
      </c>
    </row>
    <row r="729">
      <c r="A729" t="inlineStr">
        <is>
          <t>Bedarfsregler, 4-stufig</t>
        </is>
      </c>
      <c r="B729" t="inlineStr">
        <is>
          <t>DEM.4STEP</t>
        </is>
      </c>
    </row>
    <row r="730">
      <c r="A730" t="inlineStr">
        <is>
          <t>Bedarfsregler, 5-stufig</t>
        </is>
      </c>
      <c r="B730" t="inlineStr">
        <is>
          <t>DEM.5STEP</t>
        </is>
      </c>
    </row>
    <row r="731">
      <c r="A731" t="inlineStr">
        <is>
          <t>Bedarfsregler, 6-stufig</t>
        </is>
      </c>
      <c r="B731" t="inlineStr">
        <is>
          <t>DEM.6STEP</t>
        </is>
      </c>
    </row>
    <row r="732">
      <c r="A732" t="inlineStr">
        <is>
          <t>Bedarfsregler, 7-stufig</t>
        </is>
      </c>
      <c r="B732" t="inlineStr">
        <is>
          <t>DEM.7STEP</t>
        </is>
      </c>
    </row>
    <row r="733">
      <c r="A733" t="inlineStr">
        <is>
          <t>Bedarfsregler, 8-stufig</t>
        </is>
      </c>
      <c r="B733" t="inlineStr">
        <is>
          <t>DEM.8STEP</t>
        </is>
      </c>
    </row>
    <row r="734">
      <c r="A734" t="inlineStr">
        <is>
          <t>Bedarfsregler, Energieeffizienz</t>
        </is>
      </c>
      <c r="B734" t="inlineStr">
        <is>
          <t>DEM.ENEF</t>
        </is>
      </c>
    </row>
    <row r="735">
      <c r="A735" t="inlineStr">
        <is>
          <t>Bedarfsregler, external</t>
        </is>
      </c>
      <c r="B735" t="inlineStr">
        <is>
          <t>DEM.EXT</t>
        </is>
      </c>
    </row>
    <row r="736">
      <c r="A736" t="inlineStr">
        <is>
          <t>Bedarfsregler, Hysterese</t>
        </is>
      </c>
      <c r="B736" t="inlineStr">
        <is>
          <t>DEM.HYS</t>
        </is>
      </c>
    </row>
    <row r="737">
      <c r="A737" t="inlineStr">
        <is>
          <t>Bedarfsregler, Kaskade</t>
        </is>
      </c>
      <c r="B737" t="inlineStr">
        <is>
          <t>DEM.CASC</t>
        </is>
      </c>
    </row>
    <row r="738">
      <c r="A738" t="inlineStr">
        <is>
          <t>Bedarfsregler, modulierend</t>
        </is>
      </c>
      <c r="B738" t="inlineStr">
        <is>
          <t>DEM.MODU</t>
        </is>
      </c>
    </row>
    <row r="739">
      <c r="A739" t="inlineStr">
        <is>
          <t>Bedarfsregler, stetig</t>
        </is>
      </c>
      <c r="B739" t="inlineStr">
        <is>
          <t>DEM.CONT</t>
        </is>
      </c>
    </row>
    <row r="740">
      <c r="A740" t="inlineStr">
        <is>
          <t>Bedarfsregler, stufig</t>
        </is>
      </c>
      <c r="B740" t="inlineStr">
        <is>
          <t>DEM.STEP</t>
        </is>
      </c>
    </row>
    <row r="741">
      <c r="A741" t="inlineStr">
        <is>
          <t>Bedarfssollwert</t>
        </is>
      </c>
      <c r="B741" t="inlineStr">
        <is>
          <t>SP.DEM</t>
        </is>
      </c>
    </row>
    <row r="742">
      <c r="A742" t="inlineStr">
        <is>
          <t>Bediengerät</t>
        </is>
      </c>
      <c r="B742" t="inlineStr">
        <is>
          <t>CU</t>
        </is>
      </c>
    </row>
    <row r="743">
      <c r="A743" t="inlineStr">
        <is>
          <t>Bedienungsraum</t>
        </is>
      </c>
      <c r="B743" t="inlineStr">
        <is>
          <t>OPE</t>
        </is>
      </c>
    </row>
    <row r="744">
      <c r="A744" t="inlineStr">
        <is>
          <t>Befahranlage</t>
        </is>
      </c>
      <c r="B744" t="inlineStr">
        <is>
          <t>INS</t>
        </is>
      </c>
    </row>
    <row r="745">
      <c r="A745" t="inlineStr">
        <is>
          <t>Befahrbare Rampe</t>
        </is>
      </c>
      <c r="B745" t="inlineStr">
        <is>
          <t>RAM.DRV</t>
        </is>
      </c>
    </row>
    <row r="746">
      <c r="A746" t="inlineStr">
        <is>
          <t>Befehl</t>
        </is>
      </c>
      <c r="B746" t="inlineStr">
        <is>
          <t>COM</t>
        </is>
      </c>
    </row>
    <row r="747">
      <c r="A747" t="inlineStr">
        <is>
          <t>Befeuchten</t>
        </is>
      </c>
      <c r="B747" t="inlineStr">
        <is>
          <t>HUM</t>
        </is>
      </c>
    </row>
    <row r="748">
      <c r="A748" t="inlineStr">
        <is>
          <t>Befeuchter</t>
        </is>
      </c>
      <c r="B748" t="inlineStr">
        <is>
          <t>HUM</t>
        </is>
      </c>
    </row>
    <row r="749">
      <c r="A749" t="inlineStr">
        <is>
          <t>Befeuchtungsanforderung</t>
        </is>
      </c>
      <c r="B749" t="inlineStr">
        <is>
          <t>REQ.HUM</t>
        </is>
      </c>
    </row>
    <row r="750">
      <c r="A750" t="inlineStr">
        <is>
          <t>Befüllungsanlage</t>
        </is>
      </c>
      <c r="B750" t="inlineStr">
        <is>
          <t>FIL</t>
        </is>
      </c>
    </row>
    <row r="751">
      <c r="A751" t="inlineStr">
        <is>
          <t>Begleitheizung</t>
        </is>
      </c>
      <c r="B751" t="inlineStr">
        <is>
          <t>H.TRACE</t>
        </is>
      </c>
    </row>
    <row r="752">
      <c r="A752" t="inlineStr">
        <is>
          <t>Begrenzer</t>
        </is>
      </c>
      <c r="B752" t="inlineStr">
        <is>
          <t>LIM</t>
        </is>
      </c>
    </row>
    <row r="753">
      <c r="A753" t="inlineStr">
        <is>
          <t>Beheizter Badezimmerspiegel</t>
        </is>
      </c>
      <c r="B753" t="inlineStr">
        <is>
          <t>MIRR</t>
        </is>
      </c>
    </row>
    <row r="754">
      <c r="A754" t="inlineStr">
        <is>
          <t>Beherbergungsraum</t>
        </is>
      </c>
      <c r="B754" t="inlineStr">
        <is>
          <t>LODG</t>
        </is>
      </c>
    </row>
    <row r="755">
      <c r="A755" t="inlineStr">
        <is>
          <t>Behälter</t>
        </is>
      </c>
      <c r="B755" t="inlineStr">
        <is>
          <t>TNK</t>
        </is>
      </c>
    </row>
    <row r="756">
      <c r="A756" t="inlineStr">
        <is>
          <t>Beleuchtung</t>
        </is>
      </c>
      <c r="B756" t="inlineStr">
        <is>
          <t>LI</t>
        </is>
      </c>
    </row>
    <row r="757">
      <c r="A757" t="inlineStr">
        <is>
          <t>Beleuchtungsstärke</t>
        </is>
      </c>
      <c r="B757" t="inlineStr">
        <is>
          <t>LUX</t>
        </is>
      </c>
    </row>
    <row r="758">
      <c r="A758" t="inlineStr">
        <is>
          <t>Belgien</t>
        </is>
      </c>
      <c r="B758" t="inlineStr">
        <is>
          <t>BEL</t>
        </is>
      </c>
    </row>
    <row r="759">
      <c r="A759" t="inlineStr">
        <is>
          <t>Belize</t>
        </is>
      </c>
      <c r="B759" t="inlineStr">
        <is>
          <t>BLZ</t>
        </is>
      </c>
    </row>
    <row r="760">
      <c r="A760" t="inlineStr">
        <is>
          <t>Benin</t>
        </is>
      </c>
      <c r="B760" t="inlineStr">
        <is>
          <t>BEN</t>
        </is>
      </c>
    </row>
    <row r="761">
      <c r="A761" t="inlineStr">
        <is>
          <t>Benutzerfreigabe</t>
        </is>
      </c>
      <c r="B761" t="inlineStr">
        <is>
          <t>RELE.USE</t>
        </is>
      </c>
    </row>
    <row r="762">
      <c r="A762" t="inlineStr">
        <is>
          <t>Benzin</t>
        </is>
      </c>
      <c r="B762" t="inlineStr">
        <is>
          <t>GASO</t>
        </is>
      </c>
    </row>
    <row r="763">
      <c r="A763" t="inlineStr">
        <is>
          <t>Beratung (medizinische Vor- und Fürsorge)</t>
        </is>
      </c>
      <c r="B763" t="inlineStr">
        <is>
          <t>ADV</t>
        </is>
      </c>
    </row>
    <row r="764">
      <c r="A764" t="inlineStr">
        <is>
          <t>Berechneter Grenzwert</t>
        </is>
      </c>
      <c r="B764" t="inlineStr">
        <is>
          <t>LIM.CALC</t>
        </is>
      </c>
    </row>
    <row r="765">
      <c r="A765" t="inlineStr">
        <is>
          <t>Berechneter Sollwert</t>
        </is>
      </c>
      <c r="B765" t="inlineStr">
        <is>
          <t>SP.CALC</t>
        </is>
      </c>
    </row>
    <row r="766">
      <c r="A766" t="inlineStr">
        <is>
          <t>Berechneter Sollwert, Heizen</t>
        </is>
      </c>
      <c r="B766" t="inlineStr">
        <is>
          <t>SP.CALC.H</t>
        </is>
      </c>
    </row>
    <row r="767">
      <c r="A767" t="inlineStr">
        <is>
          <t>Berechneter Sollwert, Heizen, maximal</t>
        </is>
      </c>
      <c r="B767" t="inlineStr">
        <is>
          <t>SP.CALC.H.MAX</t>
        </is>
      </c>
    </row>
    <row r="768">
      <c r="A768" t="inlineStr">
        <is>
          <t>Berechneter Sollwert, Heizen, minimal</t>
        </is>
      </c>
      <c r="B768" t="inlineStr">
        <is>
          <t>SP.CALC.H.MIN</t>
        </is>
      </c>
    </row>
    <row r="769">
      <c r="A769" t="inlineStr">
        <is>
          <t>Berechneter Sollwert, Kühlen</t>
        </is>
      </c>
      <c r="B769" t="inlineStr">
        <is>
          <t>SP.CALC.C</t>
        </is>
      </c>
    </row>
    <row r="770">
      <c r="A770" t="inlineStr">
        <is>
          <t>Berechneter Sollwert, Kühlen, maximal</t>
        </is>
      </c>
      <c r="B770" t="inlineStr">
        <is>
          <t>SP.CALC.C.MAX</t>
        </is>
      </c>
    </row>
    <row r="771">
      <c r="A771" t="inlineStr">
        <is>
          <t>Berechneter Sollwert, Kühlen, minimal</t>
        </is>
      </c>
      <c r="B771" t="inlineStr">
        <is>
          <t>SP.CALC.C.MIN</t>
        </is>
      </c>
    </row>
    <row r="772">
      <c r="A772" t="inlineStr">
        <is>
          <t>Berechneter Sollwert, maximal</t>
        </is>
      </c>
      <c r="B772" t="inlineStr">
        <is>
          <t>SP.CALC.MAX</t>
        </is>
      </c>
    </row>
    <row r="773">
      <c r="A773" t="inlineStr">
        <is>
          <t>Berechneter Sollwert, minimal</t>
        </is>
      </c>
      <c r="B773" t="inlineStr">
        <is>
          <t>SP.CALC.MIN</t>
        </is>
      </c>
    </row>
    <row r="774">
      <c r="A774" t="inlineStr">
        <is>
          <t>Berechneter Wert</t>
        </is>
      </c>
      <c r="B774" t="inlineStr">
        <is>
          <t>CALC</t>
        </is>
      </c>
    </row>
    <row r="775">
      <c r="A775" t="inlineStr">
        <is>
          <t>Bereitschaftsraum</t>
        </is>
      </c>
      <c r="B775" t="inlineStr">
        <is>
          <t>STB</t>
        </is>
      </c>
    </row>
    <row r="776">
      <c r="A776" t="inlineStr">
        <is>
          <t>Bereitstellen von Daten</t>
        </is>
      </c>
      <c r="B776" t="inlineStr">
        <is>
          <t>PVD</t>
        </is>
      </c>
    </row>
    <row r="777">
      <c r="A777" t="inlineStr">
        <is>
          <t>Bergwerk</t>
        </is>
      </c>
      <c r="B777" t="inlineStr">
        <is>
          <t>MINE</t>
        </is>
      </c>
    </row>
    <row r="778">
      <c r="A778" t="inlineStr">
        <is>
          <t>Berichte</t>
        </is>
      </c>
      <c r="B778" t="inlineStr">
        <is>
          <t>A3BB</t>
        </is>
      </c>
    </row>
    <row r="779">
      <c r="A779" t="inlineStr">
        <is>
          <t>Bermuda</t>
        </is>
      </c>
      <c r="B779" t="inlineStr">
        <is>
          <t>BMU</t>
        </is>
      </c>
    </row>
    <row r="780">
      <c r="A780" t="inlineStr">
        <is>
          <t>Berufsbildende Schule</t>
        </is>
      </c>
      <c r="B780" t="inlineStr">
        <is>
          <t>VOCA</t>
        </is>
      </c>
    </row>
    <row r="781">
      <c r="A781" t="inlineStr">
        <is>
          <t>Beschattungssystem</t>
        </is>
      </c>
      <c r="B781" t="inlineStr">
        <is>
          <t>SHA</t>
        </is>
      </c>
    </row>
    <row r="782">
      <c r="A782" t="inlineStr">
        <is>
          <t>Beschlagsgeregelter Lüfter</t>
        </is>
      </c>
      <c r="B782" t="inlineStr">
        <is>
          <t>FOG</t>
        </is>
      </c>
    </row>
    <row r="783">
      <c r="A783" t="inlineStr">
        <is>
          <t>Beschleuniger- und Reaktorraum</t>
        </is>
      </c>
      <c r="B783" t="inlineStr">
        <is>
          <t>ACCR</t>
        </is>
      </c>
    </row>
    <row r="784">
      <c r="A784" t="inlineStr">
        <is>
          <t>Beschleunigung</t>
        </is>
      </c>
      <c r="B784" t="inlineStr">
        <is>
          <t>ACC</t>
        </is>
      </c>
    </row>
    <row r="785">
      <c r="A785" t="inlineStr">
        <is>
          <t>Beschleunigung Einheit</t>
        </is>
      </c>
      <c r="B785" t="inlineStr">
        <is>
          <t>ACC</t>
        </is>
      </c>
    </row>
    <row r="786">
      <c r="A786" t="inlineStr">
        <is>
          <t>Besondere Unterrichts- und Übungsraum ohne festes Gestühl</t>
        </is>
      </c>
      <c r="B786" t="inlineStr">
        <is>
          <t>CLASS.SPEC</t>
        </is>
      </c>
    </row>
    <row r="787">
      <c r="A787" t="inlineStr">
        <is>
          <t>Besondere Zeichensaal</t>
        </is>
      </c>
      <c r="B787" t="inlineStr">
        <is>
          <t>DRAW.SPEC</t>
        </is>
      </c>
    </row>
    <row r="788">
      <c r="A788" t="inlineStr">
        <is>
          <t>Besprechungsraum</t>
        </is>
      </c>
      <c r="B788" t="inlineStr">
        <is>
          <t>MEET</t>
        </is>
      </c>
    </row>
    <row r="789">
      <c r="A789" t="inlineStr">
        <is>
          <t>Besprechungszone</t>
        </is>
      </c>
      <c r="B789" t="inlineStr">
        <is>
          <t>Z.MEET</t>
        </is>
      </c>
    </row>
    <row r="790">
      <c r="A790" t="inlineStr">
        <is>
          <t>Bestell- und Lieferdokumente</t>
        </is>
      </c>
      <c r="B790" t="inlineStr">
        <is>
          <t>A3CD</t>
        </is>
      </c>
    </row>
    <row r="791">
      <c r="A791" t="inlineStr">
        <is>
          <t>Bestrahlungsstärke</t>
        </is>
      </c>
      <c r="B791" t="inlineStr">
        <is>
          <t>IRR</t>
        </is>
      </c>
    </row>
    <row r="792">
      <c r="A792" t="inlineStr">
        <is>
          <t>Betonkerntemperierung</t>
        </is>
      </c>
      <c r="B792" t="inlineStr">
        <is>
          <t>CCA</t>
        </is>
      </c>
    </row>
    <row r="793">
      <c r="A793" t="inlineStr">
        <is>
          <t>Betreuungseinrichtung</t>
        </is>
      </c>
      <c r="B793" t="inlineStr">
        <is>
          <t>CARE</t>
        </is>
      </c>
    </row>
    <row r="794">
      <c r="A794" t="inlineStr">
        <is>
          <t>Betriebliche Protokolle und Aufzeichnungen</t>
        </is>
      </c>
      <c r="B794" t="inlineStr">
        <is>
          <t>A2W</t>
        </is>
      </c>
    </row>
    <row r="795">
      <c r="A795" t="inlineStr">
        <is>
          <t>Betriebliche Protokolle und Aufzeichnungen</t>
        </is>
      </c>
      <c r="B795" t="inlineStr">
        <is>
          <t>A3W</t>
        </is>
      </c>
    </row>
    <row r="796">
      <c r="A796" t="inlineStr">
        <is>
          <t>Betriebliche Protokolle und Aufzeichnungen: Frei für Anwender</t>
        </is>
      </c>
      <c r="B796" t="inlineStr">
        <is>
          <t>A3WZ</t>
        </is>
      </c>
    </row>
    <row r="797">
      <c r="A797" t="inlineStr">
        <is>
          <t>Betriebsart</t>
        </is>
      </c>
      <c r="B797" t="inlineStr">
        <is>
          <t>OPR.MOD</t>
        </is>
      </c>
    </row>
    <row r="798">
      <c r="A798" t="inlineStr">
        <is>
          <t>Betriebsbereit</t>
        </is>
      </c>
      <c r="B798" t="inlineStr">
        <is>
          <t>OPR.RDY</t>
        </is>
      </c>
    </row>
    <row r="799">
      <c r="A799" t="inlineStr">
        <is>
          <t>Betriebsbereitschaft</t>
        </is>
      </c>
      <c r="B799" t="inlineStr">
        <is>
          <t>OPR.RDN</t>
        </is>
      </c>
    </row>
    <row r="800">
      <c r="A800" t="inlineStr">
        <is>
          <t>Betriebsgebäude</t>
        </is>
      </c>
      <c r="B800" t="inlineStr">
        <is>
          <t>CMPY</t>
        </is>
      </c>
    </row>
    <row r="801">
      <c r="A801" t="inlineStr">
        <is>
          <t>Betriebsgebäude des Güterbahnhofs</t>
        </is>
      </c>
      <c r="B801" t="inlineStr">
        <is>
          <t>DEP.FRES</t>
        </is>
      </c>
    </row>
    <row r="802">
      <c r="A802" t="inlineStr">
        <is>
          <t>Betriebsgebäude für Flugverkehr</t>
        </is>
      </c>
      <c r="B802" t="inlineStr">
        <is>
          <t>AIR.OPR</t>
        </is>
      </c>
    </row>
    <row r="803">
      <c r="A803" t="inlineStr">
        <is>
          <t>Betriebsgebäude für Schienenverkehr</t>
        </is>
      </c>
      <c r="B803" t="inlineStr">
        <is>
          <t>RAIL.PREM</t>
        </is>
      </c>
    </row>
    <row r="804">
      <c r="A804" t="inlineStr">
        <is>
          <t>Betriebsgebäude für Schiffsverkehr</t>
        </is>
      </c>
      <c r="B804" t="inlineStr">
        <is>
          <t>SHIP.SERV</t>
        </is>
      </c>
    </row>
    <row r="805">
      <c r="A805" t="inlineStr">
        <is>
          <t>Betriebsgebäude für Straßenverkehr</t>
        </is>
      </c>
      <c r="B805" t="inlineStr">
        <is>
          <t>CMPY.ROAD</t>
        </is>
      </c>
    </row>
    <row r="806">
      <c r="A806" t="inlineStr">
        <is>
          <t>Betriebsgebäude Schleuse</t>
        </is>
      </c>
      <c r="B806" t="inlineStr">
        <is>
          <t>LOCK.SERV</t>
        </is>
      </c>
    </row>
    <row r="807">
      <c r="A807" t="inlineStr">
        <is>
          <t>Betriebsgebäude zu Verkehrsanlagen (allgemein)</t>
        </is>
      </c>
      <c r="B807" t="inlineStr">
        <is>
          <t>CMPY.TRAF</t>
        </is>
      </c>
    </row>
    <row r="808">
      <c r="A808" t="inlineStr">
        <is>
          <t>Betriebsgebäude zur Seilbahn</t>
        </is>
      </c>
      <c r="B808" t="inlineStr">
        <is>
          <t>SERV.CABC</t>
        </is>
      </c>
    </row>
    <row r="809">
      <c r="A809" t="inlineStr">
        <is>
          <t>Betriebsgerät Leuchte</t>
        </is>
      </c>
      <c r="B809" t="inlineStr">
        <is>
          <t>DRIV</t>
        </is>
      </c>
    </row>
    <row r="810">
      <c r="A810" t="inlineStr">
        <is>
          <t>Betriebsmeldung</t>
        </is>
      </c>
      <c r="B810" t="inlineStr">
        <is>
          <t>STAT</t>
        </is>
      </c>
    </row>
    <row r="811">
      <c r="A811" t="inlineStr">
        <is>
          <t>Betriebsstunden Grenzwert</t>
        </is>
      </c>
      <c r="B811" t="inlineStr">
        <is>
          <t>OPR.LIM</t>
        </is>
      </c>
    </row>
    <row r="812">
      <c r="A812" t="inlineStr">
        <is>
          <t>Betriebstechnische Anlage</t>
        </is>
      </c>
      <c r="B812" t="inlineStr">
        <is>
          <t>OPP</t>
        </is>
      </c>
    </row>
    <row r="813">
      <c r="A813" t="inlineStr">
        <is>
          <t>Betriebswasser</t>
        </is>
      </c>
      <c r="B813" t="inlineStr">
        <is>
          <t>PRW</t>
        </is>
      </c>
    </row>
    <row r="814">
      <c r="A814" t="inlineStr">
        <is>
          <t>Betriebszeit</t>
        </is>
      </c>
      <c r="B814" t="inlineStr">
        <is>
          <t>OPR.TIM</t>
        </is>
      </c>
    </row>
    <row r="815">
      <c r="A815" t="inlineStr">
        <is>
          <t>Betriebszeit zwischen Ausfällen</t>
        </is>
      </c>
      <c r="B815" t="inlineStr">
        <is>
          <t>OPR.TIM.FAI</t>
        </is>
      </c>
    </row>
    <row r="816">
      <c r="A816" t="inlineStr">
        <is>
          <t>Bettenaufbereitungsraum</t>
        </is>
      </c>
      <c r="B816" t="inlineStr">
        <is>
          <t>BED.PREP</t>
        </is>
      </c>
    </row>
    <row r="817">
      <c r="A817" t="inlineStr">
        <is>
          <t>Bettenraum mit allgemeiner Ausstattung</t>
        </is>
      </c>
      <c r="B817" t="inlineStr">
        <is>
          <t>BED.GNR</t>
        </is>
      </c>
    </row>
    <row r="818">
      <c r="A818" t="inlineStr">
        <is>
          <t>Bettenraum mit besonderer Ausstattung</t>
        </is>
      </c>
      <c r="B818" t="inlineStr">
        <is>
          <t>BED.SPEC</t>
        </is>
      </c>
    </row>
    <row r="819">
      <c r="A819" t="inlineStr">
        <is>
          <t>Bewegungsmelder</t>
        </is>
      </c>
      <c r="B819" t="inlineStr">
        <is>
          <t>MOT</t>
        </is>
      </c>
    </row>
    <row r="820">
      <c r="A820" t="inlineStr">
        <is>
          <t>Bewölkung</t>
        </is>
      </c>
      <c r="B820" t="inlineStr">
        <is>
          <t>CLOUD</t>
        </is>
      </c>
    </row>
    <row r="821">
      <c r="A821" t="inlineStr">
        <is>
          <t>Bezirksregierung</t>
        </is>
      </c>
      <c r="B821" t="inlineStr">
        <is>
          <t>REGIO</t>
        </is>
      </c>
    </row>
    <row r="822">
      <c r="A822" t="inlineStr">
        <is>
          <t>Bhutan</t>
        </is>
      </c>
      <c r="B822" t="inlineStr">
        <is>
          <t>BTN</t>
        </is>
      </c>
    </row>
    <row r="823">
      <c r="A823" t="inlineStr">
        <is>
          <t>Bibliothek, Bücherei</t>
        </is>
      </c>
      <c r="B823" t="inlineStr">
        <is>
          <t>LIBR</t>
        </is>
      </c>
    </row>
    <row r="824">
      <c r="A824" t="inlineStr">
        <is>
          <t>Bibliotheksraum</t>
        </is>
      </c>
      <c r="B824" t="inlineStr">
        <is>
          <t>LIBR</t>
        </is>
      </c>
    </row>
    <row r="825">
      <c r="A825" t="inlineStr">
        <is>
          <t>Bilanz-Innentemperatur</t>
        </is>
      </c>
      <c r="B825" t="inlineStr">
        <is>
          <t>BLNC.T</t>
        </is>
      </c>
    </row>
    <row r="826">
      <c r="A826" t="inlineStr">
        <is>
          <t>Bildung, Unterricht und Kultur</t>
        </is>
      </c>
      <c r="B826" t="inlineStr">
        <is>
          <t>EDU.TEAC</t>
        </is>
      </c>
    </row>
    <row r="827">
      <c r="A827" t="inlineStr">
        <is>
          <t>Binärer Ausgang</t>
        </is>
      </c>
      <c r="B827" t="inlineStr">
        <is>
          <t>BO</t>
        </is>
      </c>
    </row>
    <row r="828">
      <c r="A828" t="inlineStr">
        <is>
          <t>Binärer Eingang</t>
        </is>
      </c>
      <c r="B828" t="inlineStr">
        <is>
          <t>BI</t>
        </is>
      </c>
    </row>
    <row r="829">
      <c r="A829" t="inlineStr">
        <is>
          <t>Binärer Wert</t>
        </is>
      </c>
      <c r="B829" t="inlineStr">
        <is>
          <t>BV</t>
        </is>
      </c>
    </row>
    <row r="830">
      <c r="A830" t="inlineStr">
        <is>
          <t>Biochemisches, physiologisches Labor</t>
        </is>
      </c>
      <c r="B830" t="inlineStr">
        <is>
          <t>LAB.BCP</t>
        </is>
      </c>
    </row>
    <row r="831">
      <c r="A831" t="inlineStr">
        <is>
          <t>bisheriger Monat</t>
        </is>
      </c>
      <c r="B831" t="inlineStr">
        <is>
          <t>M2D</t>
        </is>
      </c>
    </row>
    <row r="832">
      <c r="A832" t="inlineStr">
        <is>
          <t>bisheriges Jahr</t>
        </is>
      </c>
      <c r="B832" t="inlineStr">
        <is>
          <t>Y2D</t>
        </is>
      </c>
    </row>
    <row r="833">
      <c r="A833" t="inlineStr">
        <is>
          <t>Blitzschutz</t>
        </is>
      </c>
      <c r="B833" t="inlineStr">
        <is>
          <t>LIG</t>
        </is>
      </c>
    </row>
    <row r="834">
      <c r="A834" t="inlineStr">
        <is>
          <t>Blitzschutzerdung</t>
        </is>
      </c>
      <c r="B834" t="inlineStr">
        <is>
          <t>LIG.GRDG</t>
        </is>
      </c>
    </row>
    <row r="835">
      <c r="A835" t="inlineStr">
        <is>
          <t>Blockheizkraftwerk (BHKW)</t>
        </is>
      </c>
      <c r="B835" t="inlineStr">
        <is>
          <t>CHP</t>
        </is>
      </c>
    </row>
    <row r="836">
      <c r="A836" t="inlineStr">
        <is>
          <t>Blockierschutz</t>
        </is>
      </c>
      <c r="B836" t="inlineStr">
        <is>
          <t>ANTL</t>
        </is>
      </c>
    </row>
    <row r="837">
      <c r="A837" t="inlineStr">
        <is>
          <t>Bodenablauf</t>
        </is>
      </c>
      <c r="B837" t="inlineStr">
        <is>
          <t>FL.DRAI</t>
        </is>
      </c>
    </row>
    <row r="838">
      <c r="A838" t="inlineStr">
        <is>
          <t>Bodenfeuchte</t>
        </is>
      </c>
      <c r="B838" t="inlineStr">
        <is>
          <t>SMST</t>
        </is>
      </c>
    </row>
    <row r="839">
      <c r="A839" t="inlineStr">
        <is>
          <t>Bogenmaß</t>
        </is>
      </c>
      <c r="B839" t="inlineStr">
        <is>
          <t>rad</t>
        </is>
      </c>
    </row>
    <row r="840">
      <c r="A840" t="inlineStr">
        <is>
          <t>Bohrmaschine (kabelgebunden)</t>
        </is>
      </c>
      <c r="B840" t="inlineStr">
        <is>
          <t>DRLL.CRD</t>
        </is>
      </c>
    </row>
    <row r="841">
      <c r="A841" t="inlineStr">
        <is>
          <t>Bolivien</t>
        </is>
      </c>
      <c r="B841" t="inlineStr">
        <is>
          <t>BOL</t>
        </is>
      </c>
    </row>
    <row r="842">
      <c r="A842" t="inlineStr">
        <is>
          <t>Bonaire, Sint Eustatius und Saba</t>
        </is>
      </c>
      <c r="B842" t="inlineStr">
        <is>
          <t>BES</t>
        </is>
      </c>
    </row>
    <row r="843">
      <c r="A843" t="inlineStr">
        <is>
          <t>Bootshaus</t>
        </is>
      </c>
      <c r="B843" t="inlineStr">
        <is>
          <t>BOAT</t>
        </is>
      </c>
    </row>
    <row r="844">
      <c r="A844" t="inlineStr">
        <is>
          <t>BOS-Funkanlage</t>
        </is>
      </c>
      <c r="B844" t="inlineStr">
        <is>
          <t>BOS</t>
        </is>
      </c>
    </row>
    <row r="845">
      <c r="A845" t="inlineStr">
        <is>
          <t>Bosnien und Herzegowina</t>
        </is>
      </c>
      <c r="B845" t="inlineStr">
        <is>
          <t>BIH</t>
        </is>
      </c>
    </row>
    <row r="846">
      <c r="A846" t="inlineStr">
        <is>
          <t>Botschaft, Konsulat</t>
        </is>
      </c>
      <c r="B846" t="inlineStr">
        <is>
          <t>EMBAS</t>
        </is>
      </c>
    </row>
    <row r="847">
      <c r="A847" t="inlineStr">
        <is>
          <t>Botswana</t>
        </is>
      </c>
      <c r="B847" t="inlineStr">
        <is>
          <t>BWA</t>
        </is>
      </c>
    </row>
    <row r="848">
      <c r="A848" t="inlineStr">
        <is>
          <t>Bouvet-Insel</t>
        </is>
      </c>
      <c r="B848" t="inlineStr">
        <is>
          <t>BVT</t>
        </is>
      </c>
    </row>
    <row r="849">
      <c r="A849" t="inlineStr">
        <is>
          <t>Box</t>
        </is>
      </c>
      <c r="B849" t="inlineStr">
        <is>
          <t>BOX</t>
        </is>
      </c>
    </row>
    <row r="850">
      <c r="A850" t="inlineStr">
        <is>
          <t>Brandmeldeanlage</t>
        </is>
      </c>
      <c r="B850" t="inlineStr">
        <is>
          <t>FD</t>
        </is>
      </c>
    </row>
    <row r="851">
      <c r="A851" t="inlineStr">
        <is>
          <t>Brandmeldezentrale</t>
        </is>
      </c>
      <c r="B851" t="inlineStr">
        <is>
          <t>FD.CEN</t>
        </is>
      </c>
    </row>
    <row r="852">
      <c r="A852" t="inlineStr">
        <is>
          <t>Brandschutz</t>
        </is>
      </c>
      <c r="B852" t="inlineStr">
        <is>
          <t>FIRE</t>
        </is>
      </c>
    </row>
    <row r="853">
      <c r="A853" t="inlineStr">
        <is>
          <t>Brandschutzklappen Modul</t>
        </is>
      </c>
      <c r="B853" t="inlineStr">
        <is>
          <t>DAMP.FIRE</t>
        </is>
      </c>
    </row>
    <row r="854">
      <c r="A854" t="inlineStr">
        <is>
          <t>Brandzone</t>
        </is>
      </c>
      <c r="B854" t="inlineStr">
        <is>
          <t>FIRE</t>
        </is>
      </c>
    </row>
    <row r="855">
      <c r="A855" t="inlineStr">
        <is>
          <t>Brasilien</t>
        </is>
      </c>
      <c r="B855" t="inlineStr">
        <is>
          <t>BRA</t>
        </is>
      </c>
    </row>
    <row r="856">
      <c r="A856" t="inlineStr">
        <is>
          <t>Brauchwasser</t>
        </is>
      </c>
      <c r="B856" t="inlineStr">
        <is>
          <t>DOME</t>
        </is>
      </c>
    </row>
    <row r="857">
      <c r="A857" t="inlineStr">
        <is>
          <t>Brauerei</t>
        </is>
      </c>
      <c r="B857" t="inlineStr">
        <is>
          <t>BREWE</t>
        </is>
      </c>
    </row>
    <row r="858">
      <c r="A858" t="inlineStr">
        <is>
          <t>Brenner</t>
        </is>
      </c>
      <c r="B858" t="inlineStr">
        <is>
          <t>BURN</t>
        </is>
      </c>
    </row>
    <row r="859">
      <c r="A859" t="inlineStr">
        <is>
          <t>Brennerei</t>
        </is>
      </c>
      <c r="B859" t="inlineStr">
        <is>
          <t>DISTI</t>
        </is>
      </c>
    </row>
    <row r="860">
      <c r="A860" t="inlineStr">
        <is>
          <t>Brennstoffversorgung</t>
        </is>
      </c>
      <c r="B860" t="inlineStr">
        <is>
          <t>FUEL.SUP</t>
        </is>
      </c>
    </row>
    <row r="861">
      <c r="A861" t="inlineStr">
        <is>
          <t>Brennwertkessel</t>
        </is>
      </c>
      <c r="B861" t="inlineStr">
        <is>
          <t>COND</t>
        </is>
      </c>
    </row>
    <row r="862">
      <c r="A862" t="inlineStr">
        <is>
          <t>Bromchlordifluormethan (R12B1)</t>
        </is>
      </c>
      <c r="B862" t="inlineStr">
        <is>
          <t>R12B1</t>
        </is>
      </c>
    </row>
    <row r="863">
      <c r="A863" t="inlineStr">
        <is>
          <t>Bromtrifluormethan (R13B1)</t>
        </is>
      </c>
      <c r="B863" t="inlineStr">
        <is>
          <t>R13B1</t>
        </is>
      </c>
    </row>
    <row r="864">
      <c r="A864" t="inlineStr">
        <is>
          <t>Brotbackautomat</t>
        </is>
      </c>
      <c r="B864" t="inlineStr">
        <is>
          <t>BREAD</t>
        </is>
      </c>
    </row>
    <row r="865">
      <c r="A865" t="inlineStr">
        <is>
          <t>Brunei Darussalam</t>
        </is>
      </c>
      <c r="B865" t="inlineStr">
        <is>
          <t>BRN</t>
        </is>
      </c>
    </row>
    <row r="866">
      <c r="A866" t="inlineStr">
        <is>
          <t>Brunnen</t>
        </is>
      </c>
      <c r="B866" t="inlineStr">
        <is>
          <t>WEL</t>
        </is>
      </c>
    </row>
    <row r="867">
      <c r="A867" t="inlineStr">
        <is>
          <t>Brut- und Nährbodenraum</t>
        </is>
      </c>
      <c r="B867" t="inlineStr">
        <is>
          <t>BROC</t>
        </is>
      </c>
    </row>
    <row r="868">
      <c r="A868" t="inlineStr">
        <is>
          <t>BTU</t>
        </is>
      </c>
      <c r="B868" t="inlineStr">
        <is>
          <t>BTU</t>
        </is>
      </c>
    </row>
    <row r="869">
      <c r="A869" t="inlineStr">
        <is>
          <t>BTUs pro Pfund</t>
        </is>
      </c>
      <c r="B869" t="inlineStr">
        <is>
          <t>BTU.lb</t>
        </is>
      </c>
    </row>
    <row r="870">
      <c r="A870" t="inlineStr">
        <is>
          <t>BTUs pro Pfund trockener Luft</t>
        </is>
      </c>
      <c r="B870" t="inlineStr">
        <is>
          <t>BTU.lb.DRA</t>
        </is>
      </c>
    </row>
    <row r="871">
      <c r="A871" t="inlineStr">
        <is>
          <t>BTUs pro Stunde</t>
        </is>
      </c>
      <c r="B871" t="inlineStr">
        <is>
          <t>BTU.h</t>
        </is>
      </c>
    </row>
    <row r="872">
      <c r="A872" t="inlineStr">
        <is>
          <t>Buchmagazin</t>
        </is>
      </c>
      <c r="B872" t="inlineStr">
        <is>
          <t>BOOK.MAGZ</t>
        </is>
      </c>
    </row>
    <row r="873">
      <c r="A873" t="inlineStr">
        <is>
          <t>Bulgarien</t>
        </is>
      </c>
      <c r="B873" t="inlineStr">
        <is>
          <t>BGR</t>
        </is>
      </c>
    </row>
    <row r="874">
      <c r="A874" t="inlineStr">
        <is>
          <t>Bundesluftfahrtbehörde</t>
        </is>
      </c>
      <c r="B874" t="inlineStr">
        <is>
          <t>FAA</t>
        </is>
      </c>
    </row>
    <row r="875">
      <c r="A875" t="inlineStr">
        <is>
          <t>Burg, Festung</t>
        </is>
      </c>
      <c r="B875" t="inlineStr">
        <is>
          <t>CASTL</t>
        </is>
      </c>
    </row>
    <row r="876">
      <c r="A876" t="inlineStr">
        <is>
          <t>Burkina Faso</t>
        </is>
      </c>
      <c r="B876" t="inlineStr">
        <is>
          <t>BFA</t>
        </is>
      </c>
    </row>
    <row r="877">
      <c r="A877" t="inlineStr">
        <is>
          <t>Burundi</t>
        </is>
      </c>
      <c r="B877" t="inlineStr">
        <is>
          <t>BDI</t>
        </is>
      </c>
    </row>
    <row r="878">
      <c r="A878" t="inlineStr">
        <is>
          <t>Bus-Linien-Koppler</t>
        </is>
      </c>
      <c r="B878" t="inlineStr">
        <is>
          <t>BLC</t>
        </is>
      </c>
    </row>
    <row r="879">
      <c r="A879" t="inlineStr">
        <is>
          <t>Butan (R600)</t>
        </is>
      </c>
      <c r="B879" t="inlineStr">
        <is>
          <t>R600</t>
        </is>
      </c>
    </row>
    <row r="880">
      <c r="A880" t="inlineStr">
        <is>
          <t>Bypass</t>
        </is>
      </c>
      <c r="B880" t="inlineStr">
        <is>
          <t>BYP</t>
        </is>
      </c>
    </row>
    <row r="881">
      <c r="A881" t="inlineStr">
        <is>
          <t>Bügeleisen</t>
        </is>
      </c>
      <c r="B881" t="inlineStr">
        <is>
          <t>IRON</t>
        </is>
      </c>
    </row>
    <row r="882">
      <c r="A882" t="inlineStr">
        <is>
          <t>Bühnenraum</t>
        </is>
      </c>
      <c r="B882" t="inlineStr">
        <is>
          <t>STAG</t>
        </is>
      </c>
    </row>
    <row r="883">
      <c r="A883" t="inlineStr">
        <is>
          <t>Büro mit Vollklimaanlage</t>
        </is>
      </c>
      <c r="B883" t="inlineStr">
        <is>
          <t>OFFI.AIRC</t>
        </is>
      </c>
    </row>
    <row r="884">
      <c r="A884" t="inlineStr">
        <is>
          <t>Büro, nur beheizt</t>
        </is>
      </c>
      <c r="B884" t="inlineStr">
        <is>
          <t>OFFI.HO</t>
        </is>
      </c>
    </row>
    <row r="885">
      <c r="A885" t="inlineStr">
        <is>
          <t>Büro, temperiert und belüftet</t>
        </is>
      </c>
      <c r="B885" t="inlineStr">
        <is>
          <t>OFFI.TCV</t>
        </is>
      </c>
    </row>
    <row r="886">
      <c r="A886" t="inlineStr">
        <is>
          <t>Büroarbeit</t>
        </is>
      </c>
      <c r="B886" t="inlineStr">
        <is>
          <t>OFFI</t>
        </is>
      </c>
    </row>
    <row r="887">
      <c r="A887" t="inlineStr">
        <is>
          <t>Bürogebäude</t>
        </is>
      </c>
      <c r="B887" t="inlineStr">
        <is>
          <t>OFFI</t>
        </is>
      </c>
    </row>
    <row r="888">
      <c r="A888" t="inlineStr">
        <is>
          <t>Bürogeräteraum</t>
        </is>
      </c>
      <c r="B888" t="inlineStr">
        <is>
          <t>OFFI.EQ</t>
        </is>
      </c>
    </row>
    <row r="889">
      <c r="A889" t="inlineStr">
        <is>
          <t>Büroraum</t>
        </is>
      </c>
      <c r="B889" t="inlineStr">
        <is>
          <t>OFFI</t>
        </is>
      </c>
    </row>
    <row r="890">
      <c r="A890" t="inlineStr">
        <is>
          <t>Bürotechnikraum</t>
        </is>
      </c>
      <c r="B890" t="inlineStr">
        <is>
          <t>TEC.OFFI</t>
        </is>
      </c>
    </row>
    <row r="891">
      <c r="A891" t="inlineStr">
        <is>
          <t>Bürstenloser Gleichstrommotor</t>
        </is>
      </c>
      <c r="B891" t="inlineStr">
        <is>
          <t>EC1</t>
        </is>
      </c>
    </row>
    <row r="892">
      <c r="A892" t="inlineStr">
        <is>
          <t>Cabo Verde</t>
        </is>
      </c>
      <c r="B892" t="inlineStr">
        <is>
          <t>CPV</t>
        </is>
      </c>
    </row>
    <row r="893">
      <c r="A893" t="inlineStr">
        <is>
          <t>Cafeteria</t>
        </is>
      </c>
      <c r="B893" t="inlineStr">
        <is>
          <t>CAFE</t>
        </is>
      </c>
    </row>
    <row r="894">
      <c r="A894" t="inlineStr">
        <is>
          <t>Calendar-Objekt</t>
        </is>
      </c>
      <c r="B894" t="inlineStr">
        <is>
          <t>CAL</t>
        </is>
      </c>
    </row>
    <row r="895">
      <c r="A895" t="inlineStr">
        <is>
          <t>Campingplatzgebäude</t>
        </is>
      </c>
      <c r="B895" t="inlineStr">
        <is>
          <t>CAMPS</t>
        </is>
      </c>
    </row>
    <row r="896">
      <c r="A896" t="inlineStr">
        <is>
          <t>CAN Bus</t>
        </is>
      </c>
      <c r="B896" t="inlineStr">
        <is>
          <t>CANB</t>
        </is>
      </c>
    </row>
    <row r="897">
      <c r="A897" t="inlineStr">
        <is>
          <t>Candela</t>
        </is>
      </c>
      <c r="B897" t="inlineStr">
        <is>
          <t>cd</t>
        </is>
      </c>
    </row>
    <row r="898">
      <c r="A898" t="inlineStr">
        <is>
          <t>Candela pro m²</t>
        </is>
      </c>
      <c r="B898" t="inlineStr">
        <is>
          <t>cd.m2</t>
        </is>
      </c>
    </row>
    <row r="899">
      <c r="A899" t="inlineStr">
        <is>
          <t>CANopen</t>
        </is>
      </c>
      <c r="B899" t="inlineStr">
        <is>
          <t>CANO</t>
        </is>
      </c>
    </row>
    <row r="900">
      <c r="A900" t="inlineStr">
        <is>
          <t>Chemisches Labor</t>
        </is>
      </c>
      <c r="B900" t="inlineStr">
        <is>
          <t>LAB.CHEM</t>
        </is>
      </c>
    </row>
    <row r="901">
      <c r="A901" t="inlineStr">
        <is>
          <t>Chile</t>
        </is>
      </c>
      <c r="B901" t="inlineStr">
        <is>
          <t>CHL</t>
        </is>
      </c>
    </row>
    <row r="902">
      <c r="A902" t="inlineStr">
        <is>
          <t>China</t>
        </is>
      </c>
      <c r="B902" t="inlineStr">
        <is>
          <t>CHN</t>
        </is>
      </c>
    </row>
    <row r="903">
      <c r="A903" t="inlineStr">
        <is>
          <t>Chlor</t>
        </is>
      </c>
      <c r="B903" t="inlineStr">
        <is>
          <t>CI</t>
        </is>
      </c>
    </row>
    <row r="904">
      <c r="A904" t="inlineStr">
        <is>
          <t>Chlordifluormethan (R22)</t>
        </is>
      </c>
      <c r="B904" t="inlineStr">
        <is>
          <t>R22</t>
        </is>
      </c>
    </row>
    <row r="905">
      <c r="A905" t="inlineStr">
        <is>
          <t>Chlorfluormethan (R31)</t>
        </is>
      </c>
      <c r="B905" t="inlineStr">
        <is>
          <t>R31</t>
        </is>
      </c>
    </row>
    <row r="906">
      <c r="A906" t="inlineStr">
        <is>
          <t>Chlormethan (R40)</t>
        </is>
      </c>
      <c r="B906" t="inlineStr">
        <is>
          <t>R40</t>
        </is>
      </c>
    </row>
    <row r="907">
      <c r="A907" t="inlineStr">
        <is>
          <t>Chlorpentafluorethan (R115)</t>
        </is>
      </c>
      <c r="B907" t="inlineStr">
        <is>
          <t>R115</t>
        </is>
      </c>
    </row>
    <row r="908">
      <c r="A908" t="inlineStr">
        <is>
          <t>Chlortrifluormethan (R13)</t>
        </is>
      </c>
      <c r="B908" t="inlineStr">
        <is>
          <t>R13</t>
        </is>
      </c>
    </row>
    <row r="909">
      <c r="A909" t="inlineStr">
        <is>
          <t>Chromatographieraum</t>
        </is>
      </c>
      <c r="B909" t="inlineStr">
        <is>
          <t>CHRO</t>
        </is>
      </c>
    </row>
    <row r="910">
      <c r="A910" t="inlineStr">
        <is>
          <t>CIP Pool</t>
        </is>
      </c>
      <c r="B910" t="inlineStr">
        <is>
          <t>CIP</t>
        </is>
      </c>
    </row>
    <row r="911">
      <c r="A911" t="inlineStr">
        <is>
          <t>Clubraum</t>
        </is>
      </c>
      <c r="B911" t="inlineStr">
        <is>
          <t>CLUB</t>
        </is>
      </c>
    </row>
    <row r="912">
      <c r="A912" t="inlineStr">
        <is>
          <t>CO-Warnanlage</t>
        </is>
      </c>
      <c r="B912" t="inlineStr">
        <is>
          <t>CO.WARN</t>
        </is>
      </c>
    </row>
    <row r="913">
      <c r="A913" t="inlineStr">
        <is>
          <t>CO2 Faktor lokal</t>
        </is>
      </c>
      <c r="B913" t="inlineStr">
        <is>
          <t>CO2.LOC</t>
        </is>
      </c>
    </row>
    <row r="914">
      <c r="A914" t="inlineStr">
        <is>
          <t>CO2 Faktor Stromnetz</t>
        </is>
      </c>
      <c r="B914" t="inlineStr">
        <is>
          <t>CO2.PGR</t>
        </is>
      </c>
    </row>
    <row r="915">
      <c r="A915" t="inlineStr">
        <is>
          <t>Coefficient of Performance</t>
        </is>
      </c>
      <c r="B915" t="inlineStr">
        <is>
          <t>COP</t>
        </is>
      </c>
    </row>
    <row r="916">
      <c r="A916" t="inlineStr">
        <is>
          <t>Command-Objekt</t>
        </is>
      </c>
      <c r="B916" t="inlineStr">
        <is>
          <t>COM</t>
        </is>
      </c>
    </row>
    <row r="917">
      <c r="A917" t="inlineStr">
        <is>
          <t>Computerbildschirm</t>
        </is>
      </c>
      <c r="B917" t="inlineStr">
        <is>
          <t>CMON</t>
        </is>
      </c>
    </row>
    <row r="918">
      <c r="A918" t="inlineStr">
        <is>
          <t>Computerraum</t>
        </is>
      </c>
      <c r="B918" t="inlineStr">
        <is>
          <t>COMPU</t>
        </is>
      </c>
    </row>
    <row r="919">
      <c r="A919" t="inlineStr">
        <is>
          <t>Cook-Inseln</t>
        </is>
      </c>
      <c r="B919" t="inlineStr">
        <is>
          <t>COK</t>
        </is>
      </c>
    </row>
    <row r="920">
      <c r="A920" t="inlineStr">
        <is>
          <t>Costa Rica</t>
        </is>
      </c>
      <c r="B920" t="inlineStr">
        <is>
          <t>CRI</t>
        </is>
      </c>
    </row>
    <row r="921">
      <c r="A921" t="inlineStr">
        <is>
          <t>Cryofluoran (R114)</t>
        </is>
      </c>
      <c r="B921" t="inlineStr">
        <is>
          <t>R114</t>
        </is>
      </c>
    </row>
    <row r="922">
      <c r="A922" t="inlineStr">
        <is>
          <t>Curaçao</t>
        </is>
      </c>
      <c r="B922" t="inlineStr">
        <is>
          <t>CUW</t>
        </is>
      </c>
    </row>
    <row r="923">
      <c r="A923" t="inlineStr">
        <is>
          <t>DAB-Netzradio</t>
        </is>
      </c>
      <c r="B923" t="inlineStr">
        <is>
          <t>DAB</t>
        </is>
      </c>
    </row>
    <row r="924">
      <c r="A924" t="inlineStr">
        <is>
          <t>Dach</t>
        </is>
      </c>
      <c r="B924" t="inlineStr">
        <is>
          <t>ROO</t>
        </is>
      </c>
    </row>
    <row r="925">
      <c r="A925" t="inlineStr">
        <is>
          <t>Dachanlage</t>
        </is>
      </c>
      <c r="B925" t="inlineStr">
        <is>
          <t>RTU</t>
        </is>
      </c>
    </row>
    <row r="926">
      <c r="A926" t="inlineStr">
        <is>
          <t>DALI</t>
        </is>
      </c>
      <c r="B926" t="inlineStr">
        <is>
          <t>DALI</t>
        </is>
      </c>
    </row>
    <row r="927">
      <c r="A927" t="inlineStr">
        <is>
          <t>Dampf</t>
        </is>
      </c>
      <c r="B927" t="inlineStr">
        <is>
          <t>STE</t>
        </is>
      </c>
    </row>
    <row r="928">
      <c r="A928" t="inlineStr">
        <is>
          <t>Dampfanlage</t>
        </is>
      </c>
      <c r="B928" t="inlineStr">
        <is>
          <t>EQ.STE</t>
        </is>
      </c>
    </row>
    <row r="929">
      <c r="A929" t="inlineStr">
        <is>
          <t>Dampfbefeuchter</t>
        </is>
      </c>
      <c r="B929" t="inlineStr">
        <is>
          <t>STE</t>
        </is>
      </c>
    </row>
    <row r="930">
      <c r="A930" t="inlineStr">
        <is>
          <t>Dampfbügeleisen</t>
        </is>
      </c>
      <c r="B930" t="inlineStr">
        <is>
          <t>STIR</t>
        </is>
      </c>
    </row>
    <row r="931">
      <c r="A931" t="inlineStr">
        <is>
          <t>Dampfmenge</t>
        </is>
      </c>
      <c r="B931" t="inlineStr">
        <is>
          <t>STE</t>
        </is>
      </c>
    </row>
    <row r="932">
      <c r="A932" t="inlineStr">
        <is>
          <t>Datei</t>
        </is>
      </c>
      <c r="B932" t="inlineStr">
        <is>
          <t>FILE</t>
        </is>
      </c>
    </row>
    <row r="933">
      <c r="A933" t="inlineStr">
        <is>
          <t>Datenblätter</t>
        </is>
      </c>
      <c r="B933" t="inlineStr">
        <is>
          <t>A3DA</t>
        </is>
      </c>
    </row>
    <row r="934">
      <c r="A934" t="inlineStr">
        <is>
          <t>Datenquelle</t>
        </is>
      </c>
      <c r="B934" t="inlineStr">
        <is>
          <t>DS</t>
        </is>
      </c>
    </row>
    <row r="935">
      <c r="A935" t="inlineStr">
        <is>
          <t>Datenschnittstelleneinheit</t>
        </is>
      </c>
      <c r="B935" t="inlineStr">
        <is>
          <t>DIU</t>
        </is>
      </c>
    </row>
    <row r="936">
      <c r="A936" t="inlineStr">
        <is>
          <t>Dauer</t>
        </is>
      </c>
      <c r="B936" t="inlineStr">
        <is>
          <t>DUR</t>
        </is>
      </c>
    </row>
    <row r="937">
      <c r="A937" t="inlineStr">
        <is>
          <t>Dauerbetrieb</t>
        </is>
      </c>
      <c r="B937" t="inlineStr">
        <is>
          <t>OPR.CONT</t>
        </is>
      </c>
    </row>
    <row r="938">
      <c r="A938" t="inlineStr">
        <is>
          <t>DC-Trennstelle</t>
        </is>
      </c>
      <c r="B938" t="inlineStr">
        <is>
          <t>DC.DCN</t>
        </is>
      </c>
    </row>
    <row r="939">
      <c r="A939" t="inlineStr">
        <is>
          <t>Decke</t>
        </is>
      </c>
      <c r="B939" t="inlineStr">
        <is>
          <t>CLG</t>
        </is>
      </c>
    </row>
    <row r="940">
      <c r="A940" t="inlineStr">
        <is>
          <t>Deckendrallauslass</t>
        </is>
      </c>
      <c r="B940" t="inlineStr">
        <is>
          <t>CLG.SWD</t>
        </is>
      </c>
    </row>
    <row r="941">
      <c r="A941" t="inlineStr">
        <is>
          <t>Deckenheizung</t>
        </is>
      </c>
      <c r="B941" t="inlineStr">
        <is>
          <t>CLG.H</t>
        </is>
      </c>
    </row>
    <row r="942">
      <c r="A942" t="inlineStr">
        <is>
          <t>Deckenheizung und -kühlung</t>
        </is>
      </c>
      <c r="B942" t="inlineStr">
        <is>
          <t>CLG.HC</t>
        </is>
      </c>
    </row>
    <row r="943">
      <c r="A943" t="inlineStr">
        <is>
          <t>Deckeninduktionsgerät</t>
        </is>
      </c>
      <c r="B943" t="inlineStr">
        <is>
          <t>ACB</t>
        </is>
      </c>
    </row>
    <row r="944">
      <c r="A944" t="inlineStr">
        <is>
          <t>Deckenkühlung</t>
        </is>
      </c>
      <c r="B944" t="inlineStr">
        <is>
          <t>CLG.C</t>
        </is>
      </c>
    </row>
    <row r="945">
      <c r="A945" t="inlineStr">
        <is>
          <t>Deckenstrahlplatte</t>
        </is>
      </c>
      <c r="B945" t="inlineStr">
        <is>
          <t>CLG.RAD</t>
        </is>
      </c>
    </row>
    <row r="946">
      <c r="A946" t="inlineStr">
        <is>
          <t>Deckenventilator</t>
        </is>
      </c>
      <c r="B946" t="inlineStr">
        <is>
          <t>CLG.FAN</t>
        </is>
      </c>
    </row>
    <row r="947">
      <c r="A947" t="inlineStr">
        <is>
          <t>Deionisiertes Wasser</t>
        </is>
      </c>
      <c r="B947" t="inlineStr">
        <is>
          <t>DEIO</t>
        </is>
      </c>
    </row>
    <row r="948">
      <c r="A948" t="inlineStr">
        <is>
          <t>Dekorative wasserbetriebene Einrichtung</t>
        </is>
      </c>
      <c r="B948" t="inlineStr">
        <is>
          <t>WS.DECO</t>
        </is>
      </c>
    </row>
    <row r="949">
      <c r="A949" t="inlineStr">
        <is>
          <t>delta Grad Fahrenheit</t>
        </is>
      </c>
      <c r="B949" t="inlineStr">
        <is>
          <t>d.F</t>
        </is>
      </c>
    </row>
    <row r="950">
      <c r="A950" t="inlineStr">
        <is>
          <t>Delta Kelvin</t>
        </is>
      </c>
      <c r="B950" t="inlineStr">
        <is>
          <t>d.K</t>
        </is>
      </c>
    </row>
    <row r="951">
      <c r="A951" t="inlineStr">
        <is>
          <t>Demokratische Volksrepublik Laos</t>
        </is>
      </c>
      <c r="B951" t="inlineStr">
        <is>
          <t>LAO</t>
        </is>
      </c>
    </row>
    <row r="952">
      <c r="A952" t="inlineStr">
        <is>
          <t>Desinfektionsanlage</t>
        </is>
      </c>
      <c r="B952" t="inlineStr">
        <is>
          <t>DISI</t>
        </is>
      </c>
    </row>
    <row r="953">
      <c r="A953" t="inlineStr">
        <is>
          <t>Desktop-Computer</t>
        </is>
      </c>
      <c r="B953" t="inlineStr">
        <is>
          <t>DCOMPU</t>
        </is>
      </c>
    </row>
    <row r="954">
      <c r="A954" t="inlineStr">
        <is>
          <t>Desorber</t>
        </is>
      </c>
      <c r="B954" t="inlineStr">
        <is>
          <t>DESB</t>
        </is>
      </c>
    </row>
    <row r="955">
      <c r="A955" t="inlineStr">
        <is>
          <t>Desorption</t>
        </is>
      </c>
      <c r="B955" t="inlineStr">
        <is>
          <t>DES</t>
        </is>
      </c>
    </row>
    <row r="956">
      <c r="A956" t="inlineStr">
        <is>
          <t>Deutsche Mark</t>
        </is>
      </c>
      <c r="B956" t="inlineStr">
        <is>
          <t>DM</t>
        </is>
      </c>
    </row>
    <row r="957">
      <c r="A957" t="inlineStr">
        <is>
          <t>Deutscher Wetterdienst</t>
        </is>
      </c>
      <c r="B957" t="inlineStr">
        <is>
          <t>DWD</t>
        </is>
      </c>
    </row>
    <row r="958">
      <c r="A958" t="inlineStr">
        <is>
          <t>Deutschland</t>
        </is>
      </c>
      <c r="B958" t="inlineStr">
        <is>
          <t>DEU</t>
        </is>
      </c>
    </row>
    <row r="959">
      <c r="A959" t="inlineStr">
        <is>
          <t>Dezentrales Klimagerät</t>
        </is>
      </c>
      <c r="B959" t="inlineStr">
        <is>
          <t>DEC</t>
        </is>
      </c>
    </row>
    <row r="960">
      <c r="A960" t="inlineStr">
        <is>
          <t>Dezentrales raumlufttechnisches Gerät</t>
        </is>
      </c>
      <c r="B960" t="inlineStr">
        <is>
          <t>DEC</t>
        </is>
      </c>
    </row>
    <row r="961">
      <c r="A961" t="inlineStr">
        <is>
          <t>Dezibel</t>
        </is>
      </c>
      <c r="B961" t="inlineStr">
        <is>
          <t>dB</t>
        </is>
      </c>
    </row>
    <row r="962">
      <c r="A962" t="inlineStr">
        <is>
          <t>Dezibel (a)</t>
        </is>
      </c>
      <c r="B962" t="inlineStr">
        <is>
          <t>dB.a</t>
        </is>
      </c>
    </row>
    <row r="963">
      <c r="A963" t="inlineStr">
        <is>
          <t>Dezibel Millivolt</t>
        </is>
      </c>
      <c r="B963" t="inlineStr">
        <is>
          <t>dBmV</t>
        </is>
      </c>
    </row>
    <row r="964">
      <c r="A964" t="inlineStr">
        <is>
          <t>Dezibel Volt</t>
        </is>
      </c>
      <c r="B964" t="inlineStr">
        <is>
          <t>dBV</t>
        </is>
      </c>
    </row>
    <row r="965">
      <c r="A965" t="inlineStr">
        <is>
          <t>Diagnostik</t>
        </is>
      </c>
      <c r="B965" t="inlineStr">
        <is>
          <t>DIAG</t>
        </is>
      </c>
    </row>
    <row r="966">
      <c r="A966" t="inlineStr">
        <is>
          <t>Dialyse</t>
        </is>
      </c>
      <c r="B966" t="inlineStr">
        <is>
          <t>DLYS</t>
        </is>
      </c>
    </row>
    <row r="967">
      <c r="A967" t="inlineStr">
        <is>
          <t>Dichlordifluormethan (R12)</t>
        </is>
      </c>
      <c r="B967" t="inlineStr">
        <is>
          <t>R12</t>
        </is>
      </c>
    </row>
    <row r="968">
      <c r="A968" t="inlineStr">
        <is>
          <t>Dichlorfluormethan (R21)</t>
        </is>
      </c>
      <c r="B968" t="inlineStr">
        <is>
          <t>R21</t>
        </is>
      </c>
    </row>
    <row r="969">
      <c r="A969" t="inlineStr">
        <is>
          <t>Dichlormethan (R30)</t>
        </is>
      </c>
      <c r="B969" t="inlineStr">
        <is>
          <t>R30</t>
        </is>
      </c>
    </row>
    <row r="970">
      <c r="A970" t="inlineStr">
        <is>
          <t>Dichte</t>
        </is>
      </c>
      <c r="B970" t="inlineStr">
        <is>
          <t>DEN</t>
        </is>
      </c>
    </row>
    <row r="971">
      <c r="A971" t="inlineStr">
        <is>
          <t>Dichte Einheit</t>
        </is>
      </c>
      <c r="B971" t="inlineStr">
        <is>
          <t>DEN</t>
        </is>
      </c>
    </row>
    <row r="972">
      <c r="A972" t="inlineStr">
        <is>
          <t>Diele</t>
        </is>
      </c>
      <c r="B972" t="inlineStr">
        <is>
          <t>HALW</t>
        </is>
      </c>
    </row>
    <row r="973">
      <c r="A973" t="inlineStr">
        <is>
          <t>Dienstraum</t>
        </is>
      </c>
      <c r="B973" t="inlineStr">
        <is>
          <t>DUTY</t>
        </is>
      </c>
    </row>
    <row r="974">
      <c r="A974" t="inlineStr">
        <is>
          <t>Diethylether (R610)</t>
        </is>
      </c>
      <c r="B974" t="inlineStr">
        <is>
          <t>R610</t>
        </is>
      </c>
    </row>
    <row r="975">
      <c r="A975" t="inlineStr">
        <is>
          <t>Differenz</t>
        </is>
      </c>
      <c r="B975" t="inlineStr">
        <is>
          <t>DIF</t>
        </is>
      </c>
    </row>
    <row r="976">
      <c r="A976" t="inlineStr">
        <is>
          <t>Differenzdrucksystem</t>
        </is>
      </c>
      <c r="B976" t="inlineStr">
        <is>
          <t>P.DIF</t>
        </is>
      </c>
    </row>
    <row r="977">
      <c r="A977" t="inlineStr">
        <is>
          <t>Differenzierbeiwert</t>
        </is>
      </c>
      <c r="B977" t="inlineStr">
        <is>
          <t>KD</t>
        </is>
      </c>
    </row>
    <row r="978">
      <c r="A978" t="inlineStr">
        <is>
          <t>Diffuse Strahlung</t>
        </is>
      </c>
      <c r="B978" t="inlineStr">
        <is>
          <t>IRR.DIFU</t>
        </is>
      </c>
    </row>
    <row r="979">
      <c r="A979" t="inlineStr">
        <is>
          <t>Diffusionsabsorptionskältemaschine</t>
        </is>
      </c>
      <c r="B979" t="inlineStr">
        <is>
          <t>DIFFU</t>
        </is>
      </c>
    </row>
    <row r="980">
      <c r="A980" t="inlineStr">
        <is>
          <t>Difluormethan (R32)</t>
        </is>
      </c>
      <c r="B980" t="inlineStr">
        <is>
          <t>R32</t>
        </is>
      </c>
    </row>
    <row r="981">
      <c r="A981" t="inlineStr">
        <is>
          <t>Digestorium</t>
        </is>
      </c>
      <c r="B981" t="inlineStr">
        <is>
          <t>FUME.CUP</t>
        </is>
      </c>
    </row>
    <row r="982">
      <c r="A982" t="inlineStr">
        <is>
          <t>Digitaler Ausgang</t>
        </is>
      </c>
      <c r="B982" t="inlineStr">
        <is>
          <t>DO</t>
        </is>
      </c>
    </row>
    <row r="983">
      <c r="A983" t="inlineStr">
        <is>
          <t>Digitaler Eingang</t>
        </is>
      </c>
      <c r="B983" t="inlineStr">
        <is>
          <t>DI</t>
        </is>
      </c>
    </row>
    <row r="984">
      <c r="A984" t="inlineStr">
        <is>
          <t>Dimensionierungsdokumente</t>
        </is>
      </c>
      <c r="B984" t="inlineStr">
        <is>
          <t>A3ED</t>
        </is>
      </c>
    </row>
    <row r="985">
      <c r="A985" t="inlineStr">
        <is>
          <t>Dimethylether (RE170)</t>
        </is>
      </c>
      <c r="B985" t="inlineStr">
        <is>
          <t>RE170</t>
        </is>
      </c>
    </row>
    <row r="986">
      <c r="A986" t="inlineStr">
        <is>
          <t>Dimmer</t>
        </is>
      </c>
      <c r="B986" t="inlineStr">
        <is>
          <t>DIM</t>
        </is>
      </c>
    </row>
    <row r="987">
      <c r="A987" t="inlineStr">
        <is>
          <t>Direct-Digital-Control</t>
        </is>
      </c>
      <c r="B987" t="inlineStr">
        <is>
          <t>DDC</t>
        </is>
      </c>
    </row>
    <row r="988">
      <c r="A988" t="inlineStr">
        <is>
          <t>Direktanschlussstation</t>
        </is>
      </c>
      <c r="B988" t="inlineStr">
        <is>
          <t>DCS</t>
        </is>
      </c>
    </row>
    <row r="989">
      <c r="A989" t="inlineStr">
        <is>
          <t>Direktnormalstrahlung</t>
        </is>
      </c>
      <c r="B989" t="inlineStr">
        <is>
          <t>DNI</t>
        </is>
      </c>
    </row>
    <row r="990">
      <c r="A990" t="inlineStr">
        <is>
          <t>Direktverdampfer</t>
        </is>
      </c>
      <c r="B990" t="inlineStr">
        <is>
          <t>DIR</t>
        </is>
      </c>
    </row>
    <row r="991">
      <c r="A991" t="inlineStr">
        <is>
          <t>direktwirkend</t>
        </is>
      </c>
      <c r="B991" t="inlineStr">
        <is>
          <t>DIR.ACTG</t>
        </is>
      </c>
    </row>
    <row r="992">
      <c r="A992" t="inlineStr">
        <is>
          <t>Diskothek</t>
        </is>
      </c>
      <c r="B992" t="inlineStr">
        <is>
          <t>DISCO</t>
        </is>
      </c>
    </row>
    <row r="993">
      <c r="A993" t="inlineStr">
        <is>
          <t>Distickstoffmonoxid (R744A)</t>
        </is>
      </c>
      <c r="B993" t="inlineStr">
        <is>
          <t>R744A</t>
        </is>
      </c>
    </row>
    <row r="994">
      <c r="A994" t="inlineStr">
        <is>
          <t>Dock (Halle)</t>
        </is>
      </c>
      <c r="B994" t="inlineStr">
        <is>
          <t>DOCK</t>
        </is>
      </c>
    </row>
    <row r="995">
      <c r="A995" t="inlineStr">
        <is>
          <t>Dokumentationsbeschreibende Dokumente</t>
        </is>
      </c>
      <c r="B995" t="inlineStr">
        <is>
          <t>A2A</t>
        </is>
      </c>
    </row>
    <row r="996">
      <c r="A996" t="inlineStr">
        <is>
          <t>Dokumentationsbeschreibende Dokumente: Frei für Anwender</t>
        </is>
      </c>
      <c r="B996" t="inlineStr">
        <is>
          <t>A3AZ</t>
        </is>
      </c>
    </row>
    <row r="997">
      <c r="A997" t="inlineStr">
        <is>
          <t>Dokumente der MMS-Gestaltung (Mensch-Maschine-Schnittstelle)</t>
        </is>
      </c>
      <c r="B997" t="inlineStr">
        <is>
          <t>A3FC</t>
        </is>
      </c>
    </row>
    <row r="998">
      <c r="A998" t="inlineStr">
        <is>
          <t>Dokumente für technische Anforderungen und Auslegung</t>
        </is>
      </c>
      <c r="B998" t="inlineStr">
        <is>
          <t>A2E</t>
        </is>
      </c>
    </row>
    <row r="999">
      <c r="A999" t="inlineStr">
        <is>
          <t>Dokumente für technische Anforderungen und Auslegung: Frei für Anwender</t>
        </is>
      </c>
      <c r="B999" t="inlineStr">
        <is>
          <t>A3EZ</t>
        </is>
      </c>
    </row>
    <row r="1000">
      <c r="A1000" t="inlineStr">
        <is>
          <t>Dokumente mit allgemeiner technischer Information</t>
        </is>
      </c>
      <c r="B1000" t="inlineStr">
        <is>
          <t>A2D</t>
        </is>
      </c>
    </row>
    <row r="1001">
      <c r="A1001" t="inlineStr">
        <is>
          <t>Dokumente mit allgemeiner technischer Information: Frei für Anwender</t>
        </is>
      </c>
      <c r="B1001" t="inlineStr">
        <is>
          <t>A3DZ</t>
        </is>
      </c>
    </row>
    <row r="1002">
      <c r="A1002" t="inlineStr">
        <is>
          <t>Dokumente zum Änderungswesen</t>
        </is>
      </c>
      <c r="B1002" t="inlineStr">
        <is>
          <t>A3BH</t>
        </is>
      </c>
    </row>
    <row r="1003">
      <c r="A1003" t="inlineStr">
        <is>
          <t>Dokumente zur Beschreibung geometrischer Formen</t>
        </is>
      </c>
      <c r="B1003" t="inlineStr">
        <is>
          <t>A2T</t>
        </is>
      </c>
    </row>
    <row r="1004">
      <c r="A1004" t="inlineStr">
        <is>
          <t>Dokumente zur Beschreibung geometrischer Formen: Frei für Anwender</t>
        </is>
      </c>
      <c r="B1004" t="inlineStr">
        <is>
          <t>A3TZ</t>
        </is>
      </c>
    </row>
    <row r="1005">
      <c r="A1005" t="inlineStr">
        <is>
          <t>Dokumente über gesetzliche Auflagen</t>
        </is>
      </c>
      <c r="B1005" t="inlineStr">
        <is>
          <t>A3EA</t>
        </is>
      </c>
    </row>
    <row r="1006">
      <c r="A1006" t="inlineStr">
        <is>
          <t>Dokumente, die Orte an Standorten beschreiben</t>
        </is>
      </c>
      <c r="B1006" t="inlineStr">
        <is>
          <t>A3LD</t>
        </is>
      </c>
    </row>
    <row r="1007">
      <c r="A1007" t="inlineStr">
        <is>
          <t>Dokumentenart</t>
        </is>
      </c>
      <c r="B1007" t="inlineStr">
        <is>
          <t>DT</t>
        </is>
      </c>
    </row>
    <row r="1008">
      <c r="A1008" t="inlineStr">
        <is>
          <t>Dominica</t>
        </is>
      </c>
      <c r="B1008" t="inlineStr">
        <is>
          <t>DMA</t>
        </is>
      </c>
    </row>
    <row r="1009">
      <c r="A1009" t="inlineStr">
        <is>
          <t>Dominikanische Republik</t>
        </is>
      </c>
      <c r="B1009" t="inlineStr">
        <is>
          <t>DOM</t>
        </is>
      </c>
    </row>
    <row r="1010">
      <c r="A1010" t="inlineStr">
        <is>
          <t>Dosieranlage</t>
        </is>
      </c>
      <c r="B1010" t="inlineStr">
        <is>
          <t>DISPI</t>
        </is>
      </c>
    </row>
    <row r="1011">
      <c r="A1011" t="inlineStr">
        <is>
          <t>dp konstant</t>
        </is>
      </c>
      <c r="B1011" t="inlineStr">
        <is>
          <t>DPC</t>
        </is>
      </c>
    </row>
    <row r="1012">
      <c r="A1012" t="inlineStr">
        <is>
          <t>dp variable</t>
        </is>
      </c>
      <c r="B1012" t="inlineStr">
        <is>
          <t>DPV</t>
        </is>
      </c>
    </row>
    <row r="1013">
      <c r="A1013" t="inlineStr">
        <is>
          <t>Drahtbruch</t>
        </is>
      </c>
      <c r="B1013" t="inlineStr">
        <is>
          <t>WIR.BREAK</t>
        </is>
      </c>
    </row>
    <row r="1014">
      <c r="A1014" t="inlineStr">
        <is>
          <t>Drehmoment</t>
        </is>
      </c>
      <c r="B1014" t="inlineStr">
        <is>
          <t>TQ</t>
        </is>
      </c>
    </row>
    <row r="1015">
      <c r="A1015" t="inlineStr">
        <is>
          <t>Drehmoment (1 J = 1 Ws)</t>
        </is>
      </c>
      <c r="B1015" t="inlineStr">
        <is>
          <t>Nm</t>
        </is>
      </c>
    </row>
    <row r="1016">
      <c r="A1016" t="inlineStr">
        <is>
          <t>Drehmoment Einheit</t>
        </is>
      </c>
      <c r="B1016" t="inlineStr">
        <is>
          <t>TQ</t>
        </is>
      </c>
    </row>
    <row r="1017">
      <c r="A1017" t="inlineStr">
        <is>
          <t>Drehzahl</t>
        </is>
      </c>
      <c r="B1017" t="inlineStr">
        <is>
          <t>NROT</t>
        </is>
      </c>
    </row>
    <row r="1018">
      <c r="A1018" t="inlineStr">
        <is>
          <t>Dreiphasenwechselstrom</t>
        </is>
      </c>
      <c r="B1018" t="inlineStr">
        <is>
          <t>AC.3P</t>
        </is>
      </c>
    </row>
    <row r="1019">
      <c r="A1019" t="inlineStr">
        <is>
          <t>Dreipunktregelung</t>
        </is>
      </c>
      <c r="B1019" t="inlineStr">
        <is>
          <t>3PC</t>
        </is>
      </c>
    </row>
    <row r="1020">
      <c r="A1020" t="inlineStr">
        <is>
          <t>Dreiwegeventil</t>
        </is>
      </c>
      <c r="B1020" t="inlineStr">
        <is>
          <t>TWV</t>
        </is>
      </c>
    </row>
    <row r="1021">
      <c r="A1021" t="inlineStr">
        <is>
          <t>dringend</t>
        </is>
      </c>
      <c r="B1021" t="inlineStr">
        <is>
          <t>URG</t>
        </is>
      </c>
    </row>
    <row r="1022">
      <c r="A1022" t="inlineStr">
        <is>
          <t>Drosselklappe</t>
        </is>
      </c>
      <c r="B1022" t="inlineStr">
        <is>
          <t>THR</t>
        </is>
      </c>
    </row>
    <row r="1023">
      <c r="A1023" t="inlineStr">
        <is>
          <t>Drosselventil</t>
        </is>
      </c>
      <c r="B1023" t="inlineStr">
        <is>
          <t>THR</t>
        </is>
      </c>
    </row>
    <row r="1024">
      <c r="A1024" t="inlineStr">
        <is>
          <t>Druck</t>
        </is>
      </c>
      <c r="B1024" t="inlineStr">
        <is>
          <t>P</t>
        </is>
      </c>
    </row>
    <row r="1025">
      <c r="A1025" t="inlineStr">
        <is>
          <t>Druck Einheit</t>
        </is>
      </c>
      <c r="B1025" t="inlineStr">
        <is>
          <t>P</t>
        </is>
      </c>
    </row>
    <row r="1026">
      <c r="A1026" t="inlineStr">
        <is>
          <t>Druckbelüftungssystem</t>
        </is>
      </c>
      <c r="B1026" t="inlineStr">
        <is>
          <t>PVS</t>
        </is>
      </c>
    </row>
    <row r="1027">
      <c r="A1027" t="inlineStr">
        <is>
          <t>Druckdifferenz</t>
        </is>
      </c>
      <c r="B1027" t="inlineStr">
        <is>
          <t>P.DIF</t>
        </is>
      </c>
    </row>
    <row r="1028">
      <c r="A1028" t="inlineStr">
        <is>
          <t>Druckerhöhungsanlage</t>
        </is>
      </c>
      <c r="B1028" t="inlineStr">
        <is>
          <t>PBS</t>
        </is>
      </c>
    </row>
    <row r="1029">
      <c r="A1029" t="inlineStr">
        <is>
          <t>Druckerhöhungsgebläse</t>
        </is>
      </c>
      <c r="B1029" t="inlineStr">
        <is>
          <t>BOO</t>
        </is>
      </c>
    </row>
    <row r="1030">
      <c r="A1030" t="inlineStr">
        <is>
          <t>Druckgas</t>
        </is>
      </c>
      <c r="B1030" t="inlineStr">
        <is>
          <t>GAS.COMP</t>
        </is>
      </c>
    </row>
    <row r="1031">
      <c r="A1031" t="inlineStr">
        <is>
          <t>Druckhaltung</t>
        </is>
      </c>
      <c r="B1031" t="inlineStr">
        <is>
          <t>P.MNT</t>
        </is>
      </c>
    </row>
    <row r="1032">
      <c r="A1032" t="inlineStr">
        <is>
          <t>Druckluft</t>
        </is>
      </c>
      <c r="B1032" t="inlineStr">
        <is>
          <t>COMP</t>
        </is>
      </c>
    </row>
    <row r="1033">
      <c r="A1033" t="inlineStr">
        <is>
          <t>Druckluftversorgung</t>
        </is>
      </c>
      <c r="B1033" t="inlineStr">
        <is>
          <t>COMP</t>
        </is>
      </c>
    </row>
    <row r="1034">
      <c r="A1034" t="inlineStr">
        <is>
          <t>Druckluftversorgung</t>
        </is>
      </c>
      <c r="B1034" t="inlineStr">
        <is>
          <t>COMP</t>
        </is>
      </c>
    </row>
    <row r="1035">
      <c r="A1035" t="inlineStr">
        <is>
          <t>Druckregelung</t>
        </is>
      </c>
      <c r="B1035" t="inlineStr">
        <is>
          <t>P.CTRL</t>
        </is>
      </c>
    </row>
    <row r="1036">
      <c r="A1036" t="inlineStr">
        <is>
          <t>Druckregler</t>
        </is>
      </c>
      <c r="B1036" t="inlineStr">
        <is>
          <t>P</t>
        </is>
      </c>
    </row>
    <row r="1037">
      <c r="A1037" t="inlineStr">
        <is>
          <t>Druckregler, 1-stufig</t>
        </is>
      </c>
      <c r="B1037" t="inlineStr">
        <is>
          <t>P.1STEP</t>
        </is>
      </c>
    </row>
    <row r="1038">
      <c r="A1038" t="inlineStr">
        <is>
          <t>Druckregler, 2-stufig</t>
        </is>
      </c>
      <c r="B1038" t="inlineStr">
        <is>
          <t>P.2STEP</t>
        </is>
      </c>
    </row>
    <row r="1039">
      <c r="A1039" t="inlineStr">
        <is>
          <t>Druckregler, 3-stufig</t>
        </is>
      </c>
      <c r="B1039" t="inlineStr">
        <is>
          <t>P.3STEP</t>
        </is>
      </c>
    </row>
    <row r="1040">
      <c r="A1040" t="inlineStr">
        <is>
          <t>Druckregler, 4-stufig</t>
        </is>
      </c>
      <c r="B1040" t="inlineStr">
        <is>
          <t>P.4STEP</t>
        </is>
      </c>
    </row>
    <row r="1041">
      <c r="A1041" t="inlineStr">
        <is>
          <t>Druckregler, 5-stufig</t>
        </is>
      </c>
      <c r="B1041" t="inlineStr">
        <is>
          <t>P.5STEP</t>
        </is>
      </c>
    </row>
    <row r="1042">
      <c r="A1042" t="inlineStr">
        <is>
          <t>Druckregler, 6-stufig</t>
        </is>
      </c>
      <c r="B1042" t="inlineStr">
        <is>
          <t>P.6STEP</t>
        </is>
      </c>
    </row>
    <row r="1043">
      <c r="A1043" t="inlineStr">
        <is>
          <t>Druckregler, 7-stufig</t>
        </is>
      </c>
      <c r="B1043" t="inlineStr">
        <is>
          <t>P.7STEP</t>
        </is>
      </c>
    </row>
    <row r="1044">
      <c r="A1044" t="inlineStr">
        <is>
          <t>Druckregler, 8-stufig</t>
        </is>
      </c>
      <c r="B1044" t="inlineStr">
        <is>
          <t>P.8STEP</t>
        </is>
      </c>
    </row>
    <row r="1045">
      <c r="A1045" t="inlineStr">
        <is>
          <t>Druckregler, Energieeffizienz</t>
        </is>
      </c>
      <c r="B1045" t="inlineStr">
        <is>
          <t>P.ENEF</t>
        </is>
      </c>
    </row>
    <row r="1046">
      <c r="A1046" t="inlineStr">
        <is>
          <t>Druckregler, Hysterese</t>
        </is>
      </c>
      <c r="B1046" t="inlineStr">
        <is>
          <t>P.HYS</t>
        </is>
      </c>
    </row>
    <row r="1047">
      <c r="A1047" t="inlineStr">
        <is>
          <t>Druckregler, Kaskade</t>
        </is>
      </c>
      <c r="B1047" t="inlineStr">
        <is>
          <t>P.CASC</t>
        </is>
      </c>
    </row>
    <row r="1048">
      <c r="A1048" t="inlineStr">
        <is>
          <t>Druckregler, modulierend</t>
        </is>
      </c>
      <c r="B1048" t="inlineStr">
        <is>
          <t>P.MODU</t>
        </is>
      </c>
    </row>
    <row r="1049">
      <c r="A1049" t="inlineStr">
        <is>
          <t>Druckregler, stetig</t>
        </is>
      </c>
      <c r="B1049" t="inlineStr">
        <is>
          <t>P.CONT</t>
        </is>
      </c>
    </row>
    <row r="1050">
      <c r="A1050" t="inlineStr">
        <is>
          <t>Druckregler, stufig</t>
        </is>
      </c>
      <c r="B1050" t="inlineStr">
        <is>
          <t>P.STEP</t>
        </is>
      </c>
    </row>
    <row r="1051">
      <c r="A1051" t="inlineStr">
        <is>
          <t>Dschibuti</t>
        </is>
      </c>
      <c r="B1051" t="inlineStr">
        <is>
          <t>DJI</t>
        </is>
      </c>
    </row>
    <row r="1052">
      <c r="A1052" t="inlineStr">
        <is>
          <t>Dunstabzug</t>
        </is>
      </c>
      <c r="B1052" t="inlineStr">
        <is>
          <t>FUME.HOO</t>
        </is>
      </c>
    </row>
    <row r="1053">
      <c r="A1053" t="inlineStr">
        <is>
          <t>Dunstabzugshaube</t>
        </is>
      </c>
      <c r="B1053" t="inlineStr">
        <is>
          <t>COOK.HOO</t>
        </is>
      </c>
    </row>
    <row r="1054">
      <c r="A1054" t="inlineStr">
        <is>
          <t>Durchfahrt</t>
        </is>
      </c>
      <c r="B1054" t="inlineStr">
        <is>
          <t>PASS</t>
        </is>
      </c>
    </row>
    <row r="1055">
      <c r="A1055" t="inlineStr">
        <is>
          <t>Durchschnitt</t>
        </is>
      </c>
      <c r="B1055" t="inlineStr">
        <is>
          <t>MEAN</t>
        </is>
      </c>
    </row>
    <row r="1056">
      <c r="A1056" t="inlineStr">
        <is>
          <t>Dusche</t>
        </is>
      </c>
      <c r="B1056" t="inlineStr">
        <is>
          <t>SHWR</t>
        </is>
      </c>
    </row>
    <row r="1057">
      <c r="A1057" t="inlineStr">
        <is>
          <t>Duschen und Umkleiden</t>
        </is>
      </c>
      <c r="B1057" t="inlineStr">
        <is>
          <t>WASH.LOCK</t>
        </is>
      </c>
    </row>
    <row r="1058">
      <c r="A1058" t="inlineStr">
        <is>
          <t>DVD-Player</t>
        </is>
      </c>
      <c r="B1058" t="inlineStr">
        <is>
          <t>DVD</t>
        </is>
      </c>
    </row>
    <row r="1059">
      <c r="A1059" t="inlineStr">
        <is>
          <t>Dämmung</t>
        </is>
      </c>
      <c r="B1059" t="inlineStr">
        <is>
          <t>INSU</t>
        </is>
      </c>
    </row>
    <row r="1060">
      <c r="A1060" t="inlineStr">
        <is>
          <t>Dämpfungsgrad</t>
        </is>
      </c>
      <c r="B1060" t="inlineStr">
        <is>
          <t>THETA</t>
        </is>
      </c>
    </row>
    <row r="1061">
      <c r="A1061" t="inlineStr">
        <is>
          <t>Dänemark</t>
        </is>
      </c>
      <c r="B1061" t="inlineStr">
        <is>
          <t>DNK</t>
        </is>
      </c>
    </row>
    <row r="1062">
      <c r="A1062" t="inlineStr">
        <is>
          <t>Echtzeit</t>
        </is>
      </c>
      <c r="B1062" t="inlineStr">
        <is>
          <t>RTIM</t>
        </is>
      </c>
    </row>
    <row r="1063">
      <c r="A1063" t="inlineStr">
        <is>
          <t>Eckpunkt</t>
        </is>
      </c>
      <c r="B1063" t="inlineStr">
        <is>
          <t>CP</t>
        </is>
      </c>
    </row>
    <row r="1064">
      <c r="A1064" t="inlineStr">
        <is>
          <t>Economiser</t>
        </is>
      </c>
      <c r="B1064" t="inlineStr">
        <is>
          <t>ECO</t>
        </is>
      </c>
    </row>
    <row r="1065">
      <c r="A1065" t="inlineStr">
        <is>
          <t>Ecuador</t>
        </is>
      </c>
      <c r="B1065" t="inlineStr">
        <is>
          <t>ECU</t>
        </is>
      </c>
    </row>
    <row r="1066">
      <c r="A1066" t="inlineStr">
        <is>
          <t>effektiv</t>
        </is>
      </c>
      <c r="B1066" t="inlineStr">
        <is>
          <t>EFF</t>
        </is>
      </c>
    </row>
    <row r="1067">
      <c r="A1067" t="inlineStr">
        <is>
          <t>EIB</t>
        </is>
      </c>
      <c r="B1067" t="inlineStr">
        <is>
          <t>EIB</t>
        </is>
      </c>
    </row>
    <row r="1068">
      <c r="A1068" t="inlineStr">
        <is>
          <t>Eigenbedarf</t>
        </is>
      </c>
      <c r="B1068" t="inlineStr">
        <is>
          <t>ONS</t>
        </is>
      </c>
    </row>
    <row r="1069">
      <c r="A1069" t="inlineStr">
        <is>
          <t>Ein-  und Ausleitungsraum</t>
        </is>
      </c>
      <c r="B1069" t="inlineStr">
        <is>
          <t>ENEX</t>
        </is>
      </c>
    </row>
    <row r="1070">
      <c r="A1070" t="inlineStr">
        <is>
          <t>Ein/Aus</t>
        </is>
      </c>
      <c r="B1070" t="inlineStr">
        <is>
          <t>ON.OFF</t>
        </is>
      </c>
    </row>
    <row r="1071">
      <c r="A1071" t="inlineStr">
        <is>
          <t>Einbruchmeldeanlage</t>
        </is>
      </c>
      <c r="B1071" t="inlineStr">
        <is>
          <t>BUR.ALA</t>
        </is>
      </c>
    </row>
    <row r="1072">
      <c r="A1072" t="inlineStr">
        <is>
          <t>Eingang</t>
        </is>
      </c>
      <c r="B1072" t="inlineStr">
        <is>
          <t>IN</t>
        </is>
      </c>
    </row>
    <row r="1073">
      <c r="A1073" t="inlineStr">
        <is>
          <t>Eingang/Ausgang</t>
        </is>
      </c>
      <c r="B1073" t="inlineStr">
        <is>
          <t>IO</t>
        </is>
      </c>
    </row>
    <row r="1074">
      <c r="A1074" t="inlineStr">
        <is>
          <t>Eingangshalle</t>
        </is>
      </c>
      <c r="B1074" t="inlineStr">
        <is>
          <t>LOB</t>
        </is>
      </c>
    </row>
    <row r="1075">
      <c r="A1075" t="inlineStr">
        <is>
          <t>eingeschaltet</t>
        </is>
      </c>
      <c r="B1075" t="inlineStr">
        <is>
          <t>ON</t>
        </is>
      </c>
    </row>
    <row r="1076">
      <c r="A1076" t="inlineStr">
        <is>
          <t>Einheit</t>
        </is>
      </c>
      <c r="B1076" t="inlineStr">
        <is>
          <t>U</t>
        </is>
      </c>
    </row>
    <row r="1077">
      <c r="A1077" t="inlineStr">
        <is>
          <t>Einkaufszentrum</t>
        </is>
      </c>
      <c r="B1077" t="inlineStr">
        <is>
          <t>MALL</t>
        </is>
      </c>
    </row>
    <row r="1078">
      <c r="A1078" t="inlineStr">
        <is>
          <t>Einschaltdauer</t>
        </is>
      </c>
      <c r="B1078" t="inlineStr">
        <is>
          <t>DUT</t>
        </is>
      </c>
    </row>
    <row r="1079">
      <c r="A1079" t="inlineStr">
        <is>
          <t>Einschaltfehler</t>
        </is>
      </c>
      <c r="B1079" t="inlineStr">
        <is>
          <t>SWI.ERR</t>
        </is>
      </c>
    </row>
    <row r="1080">
      <c r="A1080" t="inlineStr">
        <is>
          <t>Einschalthysterese</t>
        </is>
      </c>
      <c r="B1080" t="inlineStr">
        <is>
          <t>STUP.HYS</t>
        </is>
      </c>
    </row>
    <row r="1081">
      <c r="A1081" t="inlineStr">
        <is>
          <t>Einschaltpunkt</t>
        </is>
      </c>
      <c r="B1081" t="inlineStr">
        <is>
          <t>SWI.ON.CP</t>
        </is>
      </c>
    </row>
    <row r="1082">
      <c r="A1082" t="inlineStr">
        <is>
          <t>Einschaltpunkt Maximum</t>
        </is>
      </c>
      <c r="B1082" t="inlineStr">
        <is>
          <t>SWI.ON.MAX</t>
        </is>
      </c>
    </row>
    <row r="1083">
      <c r="A1083" t="inlineStr">
        <is>
          <t>Einschaltpunkt Minimum</t>
        </is>
      </c>
      <c r="B1083" t="inlineStr">
        <is>
          <t>SWI.ON.MIN</t>
        </is>
      </c>
    </row>
    <row r="1084">
      <c r="A1084" t="inlineStr">
        <is>
          <t>Einschaltvorgänge</t>
        </is>
      </c>
      <c r="B1084" t="inlineStr">
        <is>
          <t>OPR.ON</t>
        </is>
      </c>
    </row>
    <row r="1085">
      <c r="A1085" t="inlineStr">
        <is>
          <t>Einspeisung</t>
        </is>
      </c>
      <c r="B1085" t="inlineStr">
        <is>
          <t>FE.IN</t>
        </is>
      </c>
    </row>
    <row r="1086">
      <c r="A1086" t="inlineStr">
        <is>
          <t>Einstellung</t>
        </is>
      </c>
      <c r="B1086" t="inlineStr">
        <is>
          <t>SETT</t>
        </is>
      </c>
    </row>
    <row r="1087">
      <c r="A1087" t="inlineStr">
        <is>
          <t>Einstellwertdokumente</t>
        </is>
      </c>
      <c r="B1087" t="inlineStr">
        <is>
          <t>A3WA</t>
        </is>
      </c>
    </row>
    <row r="1088">
      <c r="A1088" t="inlineStr">
        <is>
          <t>Einstellwertdokumente</t>
        </is>
      </c>
      <c r="B1088" t="inlineStr">
        <is>
          <t>A3FQ</t>
        </is>
      </c>
    </row>
    <row r="1089">
      <c r="A1089" t="inlineStr">
        <is>
          <t>Eintritt</t>
        </is>
      </c>
      <c r="B1089" t="inlineStr">
        <is>
          <t>IN</t>
        </is>
      </c>
    </row>
    <row r="1090">
      <c r="A1090" t="inlineStr">
        <is>
          <t>Eis</t>
        </is>
      </c>
      <c r="B1090" t="inlineStr">
        <is>
          <t>ICE</t>
        </is>
      </c>
    </row>
    <row r="1091">
      <c r="A1091" t="inlineStr">
        <is>
          <t>Eiswürfelbereiter</t>
        </is>
      </c>
      <c r="B1091" t="inlineStr">
        <is>
          <t>ICE.MKR</t>
        </is>
      </c>
    </row>
    <row r="1092">
      <c r="A1092" t="inlineStr">
        <is>
          <t>El Salvador</t>
        </is>
      </c>
      <c r="B1092" t="inlineStr">
        <is>
          <t>SLV</t>
        </is>
      </c>
    </row>
    <row r="1093">
      <c r="A1093" t="inlineStr">
        <is>
          <t>Elektrisch</t>
        </is>
      </c>
      <c r="B1093" t="inlineStr">
        <is>
          <t>EL</t>
        </is>
      </c>
    </row>
    <row r="1094">
      <c r="A1094" t="inlineStr">
        <is>
          <t>Elektrisch Einheit</t>
        </is>
      </c>
      <c r="B1094" t="inlineStr">
        <is>
          <t>EL</t>
        </is>
      </c>
    </row>
    <row r="1095">
      <c r="A1095" t="inlineStr">
        <is>
          <t>Elektrische Anlage</t>
        </is>
      </c>
      <c r="B1095" t="inlineStr">
        <is>
          <t>EL</t>
        </is>
      </c>
    </row>
    <row r="1096">
      <c r="A1096" t="inlineStr">
        <is>
          <t>Elektrische Blindarbeit</t>
        </is>
      </c>
      <c r="B1096" t="inlineStr">
        <is>
          <t>EN.REA</t>
        </is>
      </c>
    </row>
    <row r="1097">
      <c r="A1097" t="inlineStr">
        <is>
          <t>Elektrische Blindleistung</t>
        </is>
      </c>
      <c r="B1097" t="inlineStr">
        <is>
          <t>POW.REA</t>
        </is>
      </c>
    </row>
    <row r="1098">
      <c r="A1098" t="inlineStr">
        <is>
          <t>Elektrische Energie</t>
        </is>
      </c>
      <c r="B1098" t="inlineStr">
        <is>
          <t>EN.EL</t>
        </is>
      </c>
    </row>
    <row r="1099">
      <c r="A1099" t="inlineStr">
        <is>
          <t>Elektrische Ladung</t>
        </is>
      </c>
      <c r="B1099" t="inlineStr">
        <is>
          <t>EL.CRG</t>
        </is>
      </c>
    </row>
    <row r="1100">
      <c r="A1100" t="inlineStr">
        <is>
          <t>Elektrische Leistung</t>
        </is>
      </c>
      <c r="B1100" t="inlineStr">
        <is>
          <t>POW.EL</t>
        </is>
      </c>
    </row>
    <row r="1101">
      <c r="A1101" t="inlineStr">
        <is>
          <t>Elektrische Scheinarbeit</t>
        </is>
      </c>
      <c r="B1101" t="inlineStr">
        <is>
          <t>EN.AP</t>
        </is>
      </c>
    </row>
    <row r="1102">
      <c r="A1102" t="inlineStr">
        <is>
          <t>Elektrische Scheinleistung</t>
        </is>
      </c>
      <c r="B1102" t="inlineStr">
        <is>
          <t>POW.AP</t>
        </is>
      </c>
    </row>
    <row r="1103">
      <c r="A1103" t="inlineStr">
        <is>
          <t>Elektrische Spannung</t>
        </is>
      </c>
      <c r="B1103" t="inlineStr">
        <is>
          <t>V</t>
        </is>
      </c>
    </row>
    <row r="1104">
      <c r="A1104" t="inlineStr">
        <is>
          <t>Elektrische Stromstärke</t>
        </is>
      </c>
      <c r="B1104" t="inlineStr">
        <is>
          <t>EL.CUR</t>
        </is>
      </c>
    </row>
    <row r="1105">
      <c r="A1105" t="inlineStr">
        <is>
          <t>Elektrische Stromversorgung</t>
        </is>
      </c>
      <c r="B1105" t="inlineStr">
        <is>
          <t>SUP.EL</t>
        </is>
      </c>
    </row>
    <row r="1106">
      <c r="A1106" t="inlineStr">
        <is>
          <t>Elektrische Versorgung</t>
        </is>
      </c>
      <c r="B1106" t="inlineStr">
        <is>
          <t>EL</t>
        </is>
      </c>
    </row>
    <row r="1107">
      <c r="A1107" t="inlineStr">
        <is>
          <t>Elektrische Werkstatt</t>
        </is>
      </c>
      <c r="B1107" t="inlineStr">
        <is>
          <t>WRKS.EL</t>
        </is>
      </c>
    </row>
    <row r="1108">
      <c r="A1108" t="inlineStr">
        <is>
          <t>Elektrischer Dosenöffner</t>
        </is>
      </c>
      <c r="B1108" t="inlineStr">
        <is>
          <t>CANOP</t>
        </is>
      </c>
    </row>
    <row r="1109">
      <c r="A1109" t="inlineStr">
        <is>
          <t>Elektrischer Kontakt</t>
        </is>
      </c>
      <c r="B1109" t="inlineStr">
        <is>
          <t>COTC.EL</t>
        </is>
      </c>
    </row>
    <row r="1110">
      <c r="A1110" t="inlineStr">
        <is>
          <t>Elektrischer Leitwert</t>
        </is>
      </c>
      <c r="B1110" t="inlineStr">
        <is>
          <t>CONDC</t>
        </is>
      </c>
    </row>
    <row r="1111">
      <c r="A1111" t="inlineStr">
        <is>
          <t>Elektrischer Trimmer</t>
        </is>
      </c>
      <c r="B1111" t="inlineStr">
        <is>
          <t>TRIM</t>
        </is>
      </c>
    </row>
    <row r="1112">
      <c r="A1112" t="inlineStr">
        <is>
          <t>Elektrischer Wasserkocher</t>
        </is>
      </c>
      <c r="B1112" t="inlineStr">
        <is>
          <t>KTTL</t>
        </is>
      </c>
    </row>
    <row r="1113">
      <c r="A1113" t="inlineStr">
        <is>
          <t>Elektrizitätswerk</t>
        </is>
      </c>
      <c r="B1113" t="inlineStr">
        <is>
          <t>EL.POW</t>
        </is>
      </c>
    </row>
    <row r="1114">
      <c r="A1114" t="inlineStr">
        <is>
          <t>Elektroakustische Anlage, Beschallungsanlage</t>
        </is>
      </c>
      <c r="B1114" t="inlineStr">
        <is>
          <t>ACO</t>
        </is>
      </c>
    </row>
    <row r="1115">
      <c r="A1115" t="inlineStr">
        <is>
          <t>Elektrodampfbefeuchter</t>
        </is>
      </c>
      <c r="B1115" t="inlineStr">
        <is>
          <t>STE.EL</t>
        </is>
      </c>
    </row>
    <row r="1116">
      <c r="A1116" t="inlineStr">
        <is>
          <t>Elektroerhitzer</t>
        </is>
      </c>
      <c r="B1116" t="inlineStr">
        <is>
          <t>EL</t>
        </is>
      </c>
    </row>
    <row r="1117">
      <c r="A1117" t="inlineStr">
        <is>
          <t>Elektrogruppe</t>
        </is>
      </c>
      <c r="B1117" t="inlineStr">
        <is>
          <t>EL</t>
        </is>
      </c>
    </row>
    <row r="1118">
      <c r="A1118" t="inlineStr">
        <is>
          <t>Elektroheizung</t>
        </is>
      </c>
      <c r="B1118" t="inlineStr">
        <is>
          <t>H.EL</t>
        </is>
      </c>
    </row>
    <row r="1119">
      <c r="A1119" t="inlineStr">
        <is>
          <t>Elektroherd</t>
        </is>
      </c>
      <c r="B1119" t="inlineStr">
        <is>
          <t>STV</t>
        </is>
      </c>
    </row>
    <row r="1120">
      <c r="A1120" t="inlineStr">
        <is>
          <t>Elektrolufterhitzer</t>
        </is>
      </c>
      <c r="B1120" t="inlineStr">
        <is>
          <t>AIR.EL</t>
        </is>
      </c>
    </row>
    <row r="1121">
      <c r="A1121" t="inlineStr">
        <is>
          <t>Elektronacherhitzer</t>
        </is>
      </c>
      <c r="B1121" t="inlineStr">
        <is>
          <t>EL</t>
        </is>
      </c>
    </row>
    <row r="1122">
      <c r="A1122" t="inlineStr">
        <is>
          <t>Elektronisches Labor</t>
        </is>
      </c>
      <c r="B1122" t="inlineStr">
        <is>
          <t>LAB.EL</t>
        </is>
      </c>
    </row>
    <row r="1123">
      <c r="A1123" t="inlineStr">
        <is>
          <t>Elektrotechnik, Instrumentierung und Steuerungstechnik (einschließlich Informations- und Kommunikationstechnik)</t>
        </is>
      </c>
      <c r="B1123" t="inlineStr">
        <is>
          <t>A1E</t>
        </is>
      </c>
    </row>
    <row r="1124">
      <c r="A1124" t="inlineStr">
        <is>
          <t>Elektrotechnisches Labor</t>
        </is>
      </c>
      <c r="B1124" t="inlineStr">
        <is>
          <t>LAB.ELT</t>
        </is>
      </c>
    </row>
    <row r="1125">
      <c r="A1125" t="inlineStr">
        <is>
          <t>Elektrovorerhitzer</t>
        </is>
      </c>
      <c r="B1125" t="inlineStr">
        <is>
          <t>EL</t>
        </is>
      </c>
    </row>
    <row r="1126">
      <c r="A1126" t="inlineStr">
        <is>
          <t>Elfenbeinküste</t>
        </is>
      </c>
      <c r="B1126" t="inlineStr">
        <is>
          <t>CIV</t>
        </is>
      </c>
    </row>
    <row r="1127">
      <c r="A1127" t="inlineStr">
        <is>
          <t>Elternsprechzimmer</t>
        </is>
      </c>
      <c r="B1127" t="inlineStr">
        <is>
          <t>PARE.TEAC</t>
        </is>
      </c>
    </row>
    <row r="1128">
      <c r="A1128" t="inlineStr">
        <is>
          <t>Emissionen</t>
        </is>
      </c>
      <c r="B1128" t="inlineStr">
        <is>
          <t>EMI</t>
        </is>
      </c>
    </row>
    <row r="1129">
      <c r="A1129" t="inlineStr">
        <is>
          <t>Empfang</t>
        </is>
      </c>
      <c r="B1129" t="inlineStr">
        <is>
          <t>RECEP</t>
        </is>
      </c>
    </row>
    <row r="1130">
      <c r="A1130" t="inlineStr">
        <is>
          <t>Empfangsgebäude</t>
        </is>
      </c>
      <c r="B1130" t="inlineStr">
        <is>
          <t>RECEP</t>
        </is>
      </c>
    </row>
    <row r="1131">
      <c r="A1131" t="inlineStr">
        <is>
          <t>Empfangsgebäude des botanischen Gartens</t>
        </is>
      </c>
      <c r="B1131" t="inlineStr">
        <is>
          <t>BOTA.RECEP</t>
        </is>
      </c>
    </row>
    <row r="1132">
      <c r="A1132" t="inlineStr">
        <is>
          <t>Empfangsgebäude des Zoos</t>
        </is>
      </c>
      <c r="B1132" t="inlineStr">
        <is>
          <t>ZOO.RECEP</t>
        </is>
      </c>
    </row>
    <row r="1133">
      <c r="A1133" t="inlineStr">
        <is>
          <t>Empfangsgebäude Schifffahrt</t>
        </is>
      </c>
      <c r="B1133" t="inlineStr">
        <is>
          <t>RECEP.SHIP</t>
        </is>
      </c>
    </row>
    <row r="1134">
      <c r="A1134" t="inlineStr">
        <is>
          <t>Endgültiger Fehler</t>
        </is>
      </c>
      <c r="B1134" t="inlineStr">
        <is>
          <t>ERR.FNL</t>
        </is>
      </c>
    </row>
    <row r="1135">
      <c r="A1135" t="inlineStr">
        <is>
          <t>Endlage</t>
        </is>
      </c>
      <c r="B1135" t="inlineStr">
        <is>
          <t>FNL</t>
        </is>
      </c>
    </row>
    <row r="1136">
      <c r="A1136" t="inlineStr">
        <is>
          <t>Energie</t>
        </is>
      </c>
      <c r="B1136" t="inlineStr">
        <is>
          <t>EN</t>
        </is>
      </c>
    </row>
    <row r="1137">
      <c r="A1137" t="inlineStr">
        <is>
          <t>Energie Einheit</t>
        </is>
      </c>
      <c r="B1137" t="inlineStr">
        <is>
          <t>EN</t>
        </is>
      </c>
    </row>
    <row r="1138">
      <c r="A1138" t="inlineStr">
        <is>
          <t>Energieeffizienz</t>
        </is>
      </c>
      <c r="B1138" t="inlineStr">
        <is>
          <t>ENEF</t>
        </is>
      </c>
    </row>
    <row r="1139">
      <c r="A1139" t="inlineStr">
        <is>
          <t>Energiemodus</t>
        </is>
      </c>
      <c r="B1139" t="inlineStr">
        <is>
          <t>MOD.EN</t>
        </is>
      </c>
    </row>
    <row r="1140">
      <c r="A1140" t="inlineStr">
        <is>
          <t>Energieniveau</t>
        </is>
      </c>
      <c r="B1140" t="inlineStr">
        <is>
          <t>LVL.EN</t>
        </is>
      </c>
    </row>
    <row r="1141">
      <c r="A1141" t="inlineStr">
        <is>
          <t>Energiespeicher</t>
        </is>
      </c>
      <c r="B1141" t="inlineStr">
        <is>
          <t>EN</t>
        </is>
      </c>
    </row>
    <row r="1142">
      <c r="A1142" t="inlineStr">
        <is>
          <t>Energiewandlung</t>
        </is>
      </c>
      <c r="B1142" t="inlineStr">
        <is>
          <t>EN.CON</t>
        </is>
      </c>
    </row>
    <row r="1143">
      <c r="A1143" t="inlineStr">
        <is>
          <t>Energy Efficiency Ratio</t>
        </is>
      </c>
      <c r="B1143" t="inlineStr">
        <is>
          <t>EER</t>
        </is>
      </c>
    </row>
    <row r="1144">
      <c r="A1144" t="inlineStr">
        <is>
          <t>Entbindungsraum</t>
        </is>
      </c>
      <c r="B1144" t="inlineStr">
        <is>
          <t>DELY</t>
        </is>
      </c>
    </row>
    <row r="1145">
      <c r="A1145" t="inlineStr">
        <is>
          <t>Entfeuchten</t>
        </is>
      </c>
      <c r="B1145" t="inlineStr">
        <is>
          <t>DE.HUM</t>
        </is>
      </c>
    </row>
    <row r="1146">
      <c r="A1146" t="inlineStr">
        <is>
          <t>Entfeuchter</t>
        </is>
      </c>
      <c r="B1146" t="inlineStr">
        <is>
          <t>DE.HUM</t>
        </is>
      </c>
    </row>
    <row r="1147">
      <c r="A1147" t="inlineStr">
        <is>
          <t>Enthalpie</t>
        </is>
      </c>
      <c r="B1147" t="inlineStr">
        <is>
          <t>ENTA</t>
        </is>
      </c>
    </row>
    <row r="1148">
      <c r="A1148" t="inlineStr">
        <is>
          <t>Enthalpie effektiv</t>
        </is>
      </c>
      <c r="B1148" t="inlineStr">
        <is>
          <t>EFF.ENTA</t>
        </is>
      </c>
    </row>
    <row r="1149">
      <c r="A1149" t="inlineStr">
        <is>
          <t>Enthalpie Einheit</t>
        </is>
      </c>
      <c r="B1149" t="inlineStr">
        <is>
          <t>ENTA</t>
        </is>
      </c>
    </row>
    <row r="1150">
      <c r="A1150" t="inlineStr">
        <is>
          <t>Enthärtungsanlage</t>
        </is>
      </c>
      <c r="B1150" t="inlineStr">
        <is>
          <t>SOFU</t>
        </is>
      </c>
    </row>
    <row r="1151">
      <c r="A1151" t="inlineStr">
        <is>
          <t>Entladevorgang</t>
        </is>
      </c>
      <c r="B1151" t="inlineStr">
        <is>
          <t>DCRG</t>
        </is>
      </c>
    </row>
    <row r="1152">
      <c r="A1152" t="inlineStr">
        <is>
          <t>Entnahmestelle</t>
        </is>
      </c>
      <c r="B1152" t="inlineStr">
        <is>
          <t>TU</t>
        </is>
      </c>
    </row>
    <row r="1153">
      <c r="A1153" t="inlineStr">
        <is>
          <t>Entrauchen</t>
        </is>
      </c>
      <c r="B1153" t="inlineStr">
        <is>
          <t>SM.ETA</t>
        </is>
      </c>
    </row>
    <row r="1154">
      <c r="A1154" t="inlineStr">
        <is>
          <t>Entriegelung</t>
        </is>
      </c>
      <c r="B1154" t="inlineStr">
        <is>
          <t>UD</t>
        </is>
      </c>
    </row>
    <row r="1155">
      <c r="A1155" t="inlineStr">
        <is>
          <t>Entrophie</t>
        </is>
      </c>
      <c r="B1155" t="inlineStr">
        <is>
          <t>ENTO</t>
        </is>
      </c>
    </row>
    <row r="1156">
      <c r="A1156" t="inlineStr">
        <is>
          <t>Entrophie Einheit</t>
        </is>
      </c>
      <c r="B1156" t="inlineStr">
        <is>
          <t>ENTO</t>
        </is>
      </c>
    </row>
    <row r="1157">
      <c r="A1157" t="inlineStr">
        <is>
          <t>Entsorgungsanlage</t>
        </is>
      </c>
      <c r="B1157" t="inlineStr">
        <is>
          <t>DISPO</t>
        </is>
      </c>
    </row>
    <row r="1158">
      <c r="A1158" t="inlineStr">
        <is>
          <t>Entwurfszeichnung</t>
        </is>
      </c>
      <c r="B1158" t="inlineStr">
        <is>
          <t>A3TA</t>
        </is>
      </c>
    </row>
    <row r="1159">
      <c r="A1159" t="inlineStr">
        <is>
          <t>Entwässerungsanlage</t>
        </is>
      </c>
      <c r="B1159" t="inlineStr">
        <is>
          <t>DRAI</t>
        </is>
      </c>
    </row>
    <row r="1160">
      <c r="A1160" t="inlineStr">
        <is>
          <t>Epilierer</t>
        </is>
      </c>
      <c r="B1160" t="inlineStr">
        <is>
          <t>EPIL</t>
        </is>
      </c>
    </row>
    <row r="1161">
      <c r="A1161" t="inlineStr">
        <is>
          <t>Erdbau- und Fundamentbaudokumente</t>
        </is>
      </c>
      <c r="B1161" t="inlineStr">
        <is>
          <t>A3LB</t>
        </is>
      </c>
    </row>
    <row r="1162">
      <c r="A1162" t="inlineStr">
        <is>
          <t>Erdgas</t>
        </is>
      </c>
      <c r="B1162" t="inlineStr">
        <is>
          <t>GAS.NAT</t>
        </is>
      </c>
    </row>
    <row r="1163">
      <c r="A1163" t="inlineStr">
        <is>
          <t>Erdgeschoss</t>
        </is>
      </c>
      <c r="B1163" t="inlineStr">
        <is>
          <t>0</t>
        </is>
      </c>
    </row>
    <row r="1164">
      <c r="A1164" t="inlineStr">
        <is>
          <t>Erdwärmesonde</t>
        </is>
      </c>
      <c r="B1164" t="inlineStr">
        <is>
          <t>GT.PROB</t>
        </is>
      </c>
    </row>
    <row r="1165">
      <c r="A1165" t="inlineStr">
        <is>
          <t>Erhitzer (allgemein)</t>
        </is>
      </c>
      <c r="B1165" t="inlineStr">
        <is>
          <t>H.CM</t>
        </is>
      </c>
    </row>
    <row r="1166">
      <c r="A1166" t="inlineStr">
        <is>
          <t>erhöhen</t>
        </is>
      </c>
      <c r="B1166" t="inlineStr">
        <is>
          <t>RAI</t>
        </is>
      </c>
    </row>
    <row r="1167">
      <c r="A1167" t="inlineStr">
        <is>
          <t>Eritrea</t>
        </is>
      </c>
      <c r="B1167" t="inlineStr">
        <is>
          <t>ERI</t>
        </is>
      </c>
    </row>
    <row r="1168">
      <c r="A1168" t="inlineStr">
        <is>
          <t>Erläuternde Dokumente</t>
        </is>
      </c>
      <c r="B1168" t="inlineStr">
        <is>
          <t>A3DB</t>
        </is>
      </c>
    </row>
    <row r="1169">
      <c r="A1169" t="inlineStr">
        <is>
          <t>Erläuternde Dokumente (Dokumente betreffend)</t>
        </is>
      </c>
      <c r="B1169" t="inlineStr">
        <is>
          <t>A3AC</t>
        </is>
      </c>
    </row>
    <row r="1170">
      <c r="A1170" t="inlineStr">
        <is>
          <t>Erregung</t>
        </is>
      </c>
      <c r="B1170" t="inlineStr">
        <is>
          <t>EXC</t>
        </is>
      </c>
    </row>
    <row r="1171">
      <c r="A1171" t="inlineStr">
        <is>
          <t>Ersatzbetrieb</t>
        </is>
      </c>
      <c r="B1171" t="inlineStr">
        <is>
          <t>OPR.STB</t>
        </is>
      </c>
    </row>
    <row r="1172">
      <c r="A1172" t="inlineStr">
        <is>
          <t>Ersatznetz</t>
        </is>
      </c>
      <c r="B1172" t="inlineStr">
        <is>
          <t>RPLN</t>
        </is>
      </c>
    </row>
    <row r="1173">
      <c r="A1173" t="inlineStr">
        <is>
          <t>Ersatznetzbetrieb</t>
        </is>
      </c>
      <c r="B1173" t="inlineStr">
        <is>
          <t>RPLN.OPR</t>
        </is>
      </c>
    </row>
    <row r="1174">
      <c r="A1174" t="inlineStr">
        <is>
          <t>Ersatzstromanlage</t>
        </is>
      </c>
      <c r="B1174" t="inlineStr">
        <is>
          <t>POW.STB</t>
        </is>
      </c>
    </row>
    <row r="1175">
      <c r="A1175" t="inlineStr">
        <is>
          <t>Ersatzstromversorgungsanlage</t>
        </is>
      </c>
      <c r="B1175" t="inlineStr">
        <is>
          <t>EMR.GEN</t>
        </is>
      </c>
    </row>
    <row r="1176">
      <c r="A1176" t="inlineStr">
        <is>
          <t>Erschließungs- und Vermessungsdokumente</t>
        </is>
      </c>
      <c r="B1176" t="inlineStr">
        <is>
          <t>A3LA</t>
        </is>
      </c>
    </row>
    <row r="1177">
      <c r="A1177" t="inlineStr">
        <is>
          <t>erwartet</t>
        </is>
      </c>
      <c r="B1177" t="inlineStr">
        <is>
          <t>ESTM</t>
        </is>
      </c>
    </row>
    <row r="1178">
      <c r="A1178" t="inlineStr">
        <is>
          <t>Erzeugung</t>
        </is>
      </c>
      <c r="B1178" t="inlineStr">
        <is>
          <t>GEN</t>
        </is>
      </c>
    </row>
    <row r="1179">
      <c r="A1179" t="inlineStr">
        <is>
          <t>Espresso-Kaffeemaschine</t>
        </is>
      </c>
      <c r="B1179" t="inlineStr">
        <is>
          <t>COFE.ESPR</t>
        </is>
      </c>
    </row>
    <row r="1180">
      <c r="A1180" t="inlineStr">
        <is>
          <t>Estland</t>
        </is>
      </c>
      <c r="B1180" t="inlineStr">
        <is>
          <t>EST</t>
        </is>
      </c>
    </row>
    <row r="1181">
      <c r="A1181" t="inlineStr">
        <is>
          <t>Eswatini</t>
        </is>
      </c>
      <c r="B1181" t="inlineStr">
        <is>
          <t>SWZ</t>
        </is>
      </c>
    </row>
    <row r="1182">
      <c r="A1182" t="inlineStr">
        <is>
          <t>Ethan (R170)</t>
        </is>
      </c>
      <c r="B1182" t="inlineStr">
        <is>
          <t>R170</t>
        </is>
      </c>
    </row>
    <row r="1183">
      <c r="A1183" t="inlineStr">
        <is>
          <t>Ethen (R1150)</t>
        </is>
      </c>
      <c r="B1183" t="inlineStr">
        <is>
          <t>R1150</t>
        </is>
      </c>
    </row>
    <row r="1184">
      <c r="A1184" t="inlineStr">
        <is>
          <t>EtherCAT</t>
        </is>
      </c>
      <c r="B1184" t="inlineStr">
        <is>
          <t>ETC</t>
        </is>
      </c>
    </row>
    <row r="1185">
      <c r="A1185" t="inlineStr">
        <is>
          <t>Ethernet Powerlink</t>
        </is>
      </c>
      <c r="B1185" t="inlineStr">
        <is>
          <t>ETP</t>
        </is>
      </c>
    </row>
    <row r="1186">
      <c r="A1186" t="inlineStr">
        <is>
          <t>EtherNet/IP</t>
        </is>
      </c>
      <c r="B1186" t="inlineStr">
        <is>
          <t>ETN</t>
        </is>
      </c>
    </row>
    <row r="1187">
      <c r="A1187" t="inlineStr">
        <is>
          <t>Ethylamin (R631)</t>
        </is>
      </c>
      <c r="B1187" t="inlineStr">
        <is>
          <t>R631</t>
        </is>
      </c>
    </row>
    <row r="1188">
      <c r="A1188" t="inlineStr">
        <is>
          <t>Euro</t>
        </is>
      </c>
      <c r="B1188" t="inlineStr">
        <is>
          <t>EUR</t>
        </is>
      </c>
    </row>
    <row r="1189">
      <c r="A1189" t="inlineStr">
        <is>
          <t>European Seasonal Energy Efficiency Ratio</t>
        </is>
      </c>
      <c r="B1189" t="inlineStr">
        <is>
          <t>ESEER</t>
        </is>
      </c>
    </row>
    <row r="1190">
      <c r="A1190" t="inlineStr">
        <is>
          <t>EV-Autoladegerät</t>
        </is>
      </c>
      <c r="B1190" t="inlineStr">
        <is>
          <t>EV.CAR</t>
        </is>
      </c>
    </row>
    <row r="1191">
      <c r="A1191" t="inlineStr">
        <is>
          <t>EV-Heimladegerät</t>
        </is>
      </c>
      <c r="B1191" t="inlineStr">
        <is>
          <t>EV.HOME</t>
        </is>
      </c>
    </row>
    <row r="1192">
      <c r="A1192" t="inlineStr">
        <is>
          <t>Event-Enrollment-Objekt</t>
        </is>
      </c>
      <c r="B1192" t="inlineStr">
        <is>
          <t>EE</t>
        </is>
      </c>
    </row>
    <row r="1193">
      <c r="A1193" t="inlineStr">
        <is>
          <t>Exfiltration</t>
        </is>
      </c>
      <c r="B1193" t="inlineStr">
        <is>
          <t>EXF</t>
        </is>
      </c>
    </row>
    <row r="1194">
      <c r="A1194" t="inlineStr">
        <is>
          <t>Exfiltrationsluft</t>
        </is>
      </c>
      <c r="B1194" t="inlineStr">
        <is>
          <t>EXF</t>
        </is>
      </c>
    </row>
    <row r="1195">
      <c r="A1195" t="inlineStr">
        <is>
          <t>Exhaustor</t>
        </is>
      </c>
      <c r="B1195" t="inlineStr">
        <is>
          <t>EXH</t>
        </is>
      </c>
    </row>
    <row r="1196">
      <c r="A1196" t="inlineStr">
        <is>
          <t>Expansion</t>
        </is>
      </c>
      <c r="B1196" t="inlineStr">
        <is>
          <t>EXPN</t>
        </is>
      </c>
    </row>
    <row r="1197">
      <c r="A1197" t="inlineStr">
        <is>
          <t>Experimentierhörsaal</t>
        </is>
      </c>
      <c r="B1197" t="inlineStr">
        <is>
          <t>AUD.EXPE</t>
        </is>
      </c>
    </row>
    <row r="1198">
      <c r="A1198" t="inlineStr">
        <is>
          <t>Exponent</t>
        </is>
      </c>
      <c r="B1198" t="inlineStr">
        <is>
          <t>EXP</t>
        </is>
      </c>
    </row>
    <row r="1199">
      <c r="A1199" t="inlineStr">
        <is>
          <t>Extern</t>
        </is>
      </c>
      <c r="B1199" t="inlineStr">
        <is>
          <t>EXT</t>
        </is>
      </c>
    </row>
    <row r="1200">
      <c r="A1200" t="inlineStr">
        <is>
          <t>Externes Festplattenlaufwerk</t>
        </is>
      </c>
      <c r="B1200" t="inlineStr">
        <is>
          <t>HD.DRI</t>
        </is>
      </c>
    </row>
    <row r="1201">
      <c r="A1201" t="inlineStr">
        <is>
          <t>Fabrik</t>
        </is>
      </c>
      <c r="B1201" t="inlineStr">
        <is>
          <t>FACT</t>
        </is>
      </c>
    </row>
    <row r="1202">
      <c r="A1202" t="inlineStr">
        <is>
          <t>Fabrikat/Hersteller</t>
        </is>
      </c>
      <c r="B1202" t="inlineStr">
        <is>
          <t>MAN</t>
        </is>
      </c>
    </row>
    <row r="1203">
      <c r="A1203" t="inlineStr">
        <is>
          <t>Fachhochschulgebäude</t>
        </is>
      </c>
      <c r="B1203" t="inlineStr">
        <is>
          <t>UNIV.APPS</t>
        </is>
      </c>
    </row>
    <row r="1204">
      <c r="A1204" t="inlineStr">
        <is>
          <t>Fahrbefehl</t>
        </is>
      </c>
      <c r="B1204" t="inlineStr">
        <is>
          <t>COM.MOV</t>
        </is>
      </c>
    </row>
    <row r="1205">
      <c r="A1205" t="inlineStr">
        <is>
          <t>Fahrgastfläche</t>
        </is>
      </c>
      <c r="B1205" t="inlineStr">
        <is>
          <t>PAS</t>
        </is>
      </c>
    </row>
    <row r="1206">
      <c r="A1206" t="inlineStr">
        <is>
          <t>Fahrradraum</t>
        </is>
      </c>
      <c r="B1206" t="inlineStr">
        <is>
          <t>BICY</t>
        </is>
      </c>
    </row>
    <row r="1207">
      <c r="A1207" t="inlineStr">
        <is>
          <t>Fahrsteige</t>
        </is>
      </c>
      <c r="B1207" t="inlineStr">
        <is>
          <t>WALK</t>
        </is>
      </c>
    </row>
    <row r="1208">
      <c r="A1208" t="inlineStr">
        <is>
          <t>Fahrtreppe</t>
        </is>
      </c>
      <c r="B1208" t="inlineStr">
        <is>
          <t>ESC</t>
        </is>
      </c>
    </row>
    <row r="1209">
      <c r="A1209" t="inlineStr">
        <is>
          <t>Fahrzeugabstellfläche</t>
        </is>
      </c>
      <c r="B1209" t="inlineStr">
        <is>
          <t>VEH.PKG</t>
        </is>
      </c>
    </row>
    <row r="1210">
      <c r="A1210" t="inlineStr">
        <is>
          <t>Fahrzeughalle</t>
        </is>
      </c>
      <c r="B1210" t="inlineStr">
        <is>
          <t>VEH</t>
        </is>
      </c>
    </row>
    <row r="1211">
      <c r="A1211" t="inlineStr">
        <is>
          <t>Fahrzeugverkehrsfläche</t>
        </is>
      </c>
      <c r="B1211" t="inlineStr">
        <is>
          <t>TRAF.VEH</t>
        </is>
      </c>
    </row>
    <row r="1212">
      <c r="A1212" t="inlineStr">
        <is>
          <t>Falkland-Inseln [Malwinen]</t>
        </is>
      </c>
      <c r="B1212" t="inlineStr">
        <is>
          <t>FLK</t>
        </is>
      </c>
    </row>
    <row r="1213">
      <c r="A1213" t="inlineStr">
        <is>
          <t>Farad</t>
        </is>
      </c>
      <c r="B1213" t="inlineStr">
        <is>
          <t>F</t>
        </is>
      </c>
    </row>
    <row r="1214">
      <c r="A1214" t="inlineStr">
        <is>
          <t>Fassade</t>
        </is>
      </c>
      <c r="B1214" t="inlineStr">
        <is>
          <t>FAC</t>
        </is>
      </c>
    </row>
    <row r="1215">
      <c r="A1215" t="inlineStr">
        <is>
          <t>Fassadenaufzug</t>
        </is>
      </c>
      <c r="B1215" t="inlineStr">
        <is>
          <t>ELE.EXT</t>
        </is>
      </c>
    </row>
    <row r="1216">
      <c r="A1216" t="inlineStr">
        <is>
          <t>Fassadenheizung</t>
        </is>
      </c>
      <c r="B1216" t="inlineStr">
        <is>
          <t>FAC.H</t>
        </is>
      </c>
    </row>
    <row r="1217">
      <c r="A1217" t="inlineStr">
        <is>
          <t>Fassadenlüftungsgerät</t>
        </is>
      </c>
      <c r="B1217" t="inlineStr">
        <is>
          <t>FVU</t>
        </is>
      </c>
    </row>
    <row r="1218">
      <c r="A1218" t="inlineStr">
        <is>
          <t>Fax</t>
        </is>
      </c>
      <c r="B1218" t="inlineStr">
        <is>
          <t>FAX</t>
        </is>
      </c>
    </row>
    <row r="1219">
      <c r="A1219" t="inlineStr">
        <is>
          <t>Fehlgebrauch festgestellt</t>
        </is>
      </c>
      <c r="B1219" t="inlineStr">
        <is>
          <t>MISU</t>
        </is>
      </c>
    </row>
    <row r="1220">
      <c r="A1220" t="inlineStr">
        <is>
          <t>Feiertag</t>
        </is>
      </c>
      <c r="B1220" t="inlineStr">
        <is>
          <t>HOLID2</t>
        </is>
      </c>
    </row>
    <row r="1221">
      <c r="A1221" t="inlineStr">
        <is>
          <t>Feldbusmodul</t>
        </is>
      </c>
      <c r="B1221" t="inlineStr">
        <is>
          <t>FBM</t>
        </is>
      </c>
    </row>
    <row r="1222">
      <c r="A1222" t="inlineStr">
        <is>
          <t>Fenster</t>
        </is>
      </c>
      <c r="B1222" t="inlineStr">
        <is>
          <t>WIN</t>
        </is>
      </c>
    </row>
    <row r="1223">
      <c r="A1223" t="inlineStr">
        <is>
          <t>Ferien</t>
        </is>
      </c>
      <c r="B1223" t="inlineStr">
        <is>
          <t>HOLID1</t>
        </is>
      </c>
    </row>
    <row r="1224">
      <c r="A1224" t="inlineStr">
        <is>
          <t>Ferienhaus</t>
        </is>
      </c>
      <c r="B1224" t="inlineStr">
        <is>
          <t>COTT</t>
        </is>
      </c>
    </row>
    <row r="1225">
      <c r="A1225" t="inlineStr">
        <is>
          <t>Ferienheim</t>
        </is>
      </c>
      <c r="B1225" t="inlineStr">
        <is>
          <t>HOLID</t>
        </is>
      </c>
    </row>
    <row r="1226">
      <c r="A1226" t="inlineStr">
        <is>
          <t>Fernanforderung</t>
        </is>
      </c>
      <c r="B1226" t="inlineStr">
        <is>
          <t>REM.REQ</t>
        </is>
      </c>
    </row>
    <row r="1227">
      <c r="A1227" t="inlineStr">
        <is>
          <t>Fernbetrieb</t>
        </is>
      </c>
      <c r="B1227" t="inlineStr">
        <is>
          <t>REM.MOD</t>
        </is>
      </c>
    </row>
    <row r="1228">
      <c r="A1228" t="inlineStr">
        <is>
          <t>Fernkälte</t>
        </is>
      </c>
      <c r="B1228" t="inlineStr">
        <is>
          <t>C.DISTR</t>
        </is>
      </c>
    </row>
    <row r="1229">
      <c r="A1229" t="inlineStr">
        <is>
          <t>Fernmeldetechnik</t>
        </is>
      </c>
      <c r="B1229" t="inlineStr">
        <is>
          <t>TEL</t>
        </is>
      </c>
    </row>
    <row r="1230">
      <c r="A1230" t="inlineStr">
        <is>
          <t>Fernquittierung</t>
        </is>
      </c>
      <c r="B1230" t="inlineStr">
        <is>
          <t>REM.ACK</t>
        </is>
      </c>
    </row>
    <row r="1231">
      <c r="A1231" t="inlineStr">
        <is>
          <t>Fernsehanlage</t>
        </is>
      </c>
      <c r="B1231" t="inlineStr">
        <is>
          <t>TV</t>
        </is>
      </c>
    </row>
    <row r="1232">
      <c r="A1232" t="inlineStr">
        <is>
          <t>Fernsehgerät</t>
        </is>
      </c>
      <c r="B1232" t="inlineStr">
        <is>
          <t>TV</t>
        </is>
      </c>
    </row>
    <row r="1233">
      <c r="A1233" t="inlineStr">
        <is>
          <t>Fernsehstudio</t>
        </is>
      </c>
      <c r="B1233" t="inlineStr">
        <is>
          <t>TV</t>
        </is>
      </c>
    </row>
    <row r="1234">
      <c r="A1234" t="inlineStr">
        <is>
          <t>Fernwirkanlage</t>
        </is>
      </c>
      <c r="B1234" t="inlineStr">
        <is>
          <t>REM</t>
        </is>
      </c>
    </row>
    <row r="1235">
      <c r="A1235" t="inlineStr">
        <is>
          <t>Fernwärme</t>
        </is>
      </c>
      <c r="B1235" t="inlineStr">
        <is>
          <t>H.DISTR</t>
        </is>
      </c>
    </row>
    <row r="1236">
      <c r="A1236" t="inlineStr">
        <is>
          <t>Fernzugriff</t>
        </is>
      </c>
      <c r="B1236" t="inlineStr">
        <is>
          <t>REM.ACCS</t>
        </is>
      </c>
    </row>
    <row r="1237">
      <c r="A1237" t="inlineStr">
        <is>
          <t>Fertigungs- und Errichtungszeichnungen</t>
        </is>
      </c>
      <c r="B1237" t="inlineStr">
        <is>
          <t>A3TC</t>
        </is>
      </c>
    </row>
    <row r="1238">
      <c r="A1238" t="inlineStr">
        <is>
          <t>Fertigungsinsel/Fertigungslinie</t>
        </is>
      </c>
      <c r="B1238" t="inlineStr">
        <is>
          <t>PRL</t>
        </is>
      </c>
    </row>
    <row r="1239">
      <c r="A1239" t="inlineStr">
        <is>
          <t>Festbrennstoffkessel</t>
        </is>
      </c>
      <c r="B1239" t="inlineStr">
        <is>
          <t>SFUEL</t>
        </is>
      </c>
    </row>
    <row r="1240">
      <c r="A1240" t="inlineStr">
        <is>
          <t>Festsaal</t>
        </is>
      </c>
      <c r="B1240" t="inlineStr">
        <is>
          <t>BANQU</t>
        </is>
      </c>
    </row>
    <row r="1241">
      <c r="A1241" t="inlineStr">
        <is>
          <t>Fettabscheider</t>
        </is>
      </c>
      <c r="B1241" t="inlineStr">
        <is>
          <t>SEP.GRS</t>
        </is>
      </c>
    </row>
    <row r="1242">
      <c r="A1242" t="inlineStr">
        <is>
          <t>Feuchteregler, Energieeffizienz</t>
        </is>
      </c>
      <c r="B1242" t="inlineStr">
        <is>
          <t>HUM.ENEF</t>
        </is>
      </c>
    </row>
    <row r="1243">
      <c r="A1243" t="inlineStr">
        <is>
          <t>Feuchteregler, Hysterese</t>
        </is>
      </c>
      <c r="B1243" t="inlineStr">
        <is>
          <t>HUM.HYS</t>
        </is>
      </c>
    </row>
    <row r="1244">
      <c r="A1244" t="inlineStr">
        <is>
          <t>Feuchteregler, Kaskade</t>
        </is>
      </c>
      <c r="B1244" t="inlineStr">
        <is>
          <t>HUM.CASC</t>
        </is>
      </c>
    </row>
    <row r="1245">
      <c r="A1245" t="inlineStr">
        <is>
          <t>Feuchteregler, modulierend</t>
        </is>
      </c>
      <c r="B1245" t="inlineStr">
        <is>
          <t>HUM.MODU</t>
        </is>
      </c>
    </row>
    <row r="1246">
      <c r="A1246" t="inlineStr">
        <is>
          <t>Feuchteregler, stetig</t>
        </is>
      </c>
      <c r="B1246" t="inlineStr">
        <is>
          <t>HUM.CONT</t>
        </is>
      </c>
    </row>
    <row r="1247">
      <c r="A1247" t="inlineStr">
        <is>
          <t>Feuchtigkeit</t>
        </is>
      </c>
      <c r="B1247" t="inlineStr">
        <is>
          <t>HUM</t>
        </is>
      </c>
    </row>
    <row r="1248">
      <c r="A1248" t="inlineStr">
        <is>
          <t>Feuchtigkeit Einheit</t>
        </is>
      </c>
      <c r="B1248" t="inlineStr">
        <is>
          <t>HUM</t>
        </is>
      </c>
    </row>
    <row r="1249">
      <c r="A1249" t="inlineStr">
        <is>
          <t>Feuchtigkeitsregler</t>
        </is>
      </c>
      <c r="B1249" t="inlineStr">
        <is>
          <t>HUM</t>
        </is>
      </c>
    </row>
    <row r="1250">
      <c r="A1250" t="inlineStr">
        <is>
          <t>Feuchttemperatur</t>
        </is>
      </c>
      <c r="B1250" t="inlineStr">
        <is>
          <t>T.WETB</t>
        </is>
      </c>
    </row>
    <row r="1251">
      <c r="A1251" t="inlineStr">
        <is>
          <t>Feuerlöschanlage</t>
        </is>
      </c>
      <c r="B1251" t="inlineStr">
        <is>
          <t>EXTI.FIRE</t>
        </is>
      </c>
    </row>
    <row r="1252">
      <c r="A1252" t="inlineStr">
        <is>
          <t>Feuerwehr</t>
        </is>
      </c>
      <c r="B1252" t="inlineStr">
        <is>
          <t>FIRED</t>
        </is>
      </c>
    </row>
    <row r="1253">
      <c r="A1253" t="inlineStr">
        <is>
          <t>Feuerwehraufzug</t>
        </is>
      </c>
      <c r="B1253" t="inlineStr">
        <is>
          <t>ELE.FIRE</t>
        </is>
      </c>
    </row>
    <row r="1254">
      <c r="A1254" t="inlineStr">
        <is>
          <t>Feuerwehrtableau</t>
        </is>
      </c>
      <c r="B1254" t="inlineStr">
        <is>
          <t>TAB.FIRE</t>
        </is>
      </c>
    </row>
    <row r="1255">
      <c r="A1255" t="inlineStr">
        <is>
          <t>FI-Schutzschalter</t>
        </is>
      </c>
      <c r="B1255" t="inlineStr">
        <is>
          <t>SWI.FI</t>
        </is>
      </c>
    </row>
    <row r="1256">
      <c r="A1256" t="inlineStr">
        <is>
          <t>Fidschi</t>
        </is>
      </c>
      <c r="B1256" t="inlineStr">
        <is>
          <t>FJI</t>
        </is>
      </c>
    </row>
    <row r="1257">
      <c r="A1257" t="inlineStr">
        <is>
          <t>Filmstudio</t>
        </is>
      </c>
      <c r="B1257" t="inlineStr">
        <is>
          <t>FILM</t>
        </is>
      </c>
    </row>
    <row r="1258">
      <c r="A1258" t="inlineStr">
        <is>
          <t>Filter</t>
        </is>
      </c>
      <c r="B1258" t="inlineStr">
        <is>
          <t>FIL</t>
        </is>
      </c>
    </row>
    <row r="1259">
      <c r="A1259" t="inlineStr">
        <is>
          <t>Finanzamt</t>
        </is>
      </c>
      <c r="B1259" t="inlineStr">
        <is>
          <t>TAX</t>
        </is>
      </c>
    </row>
    <row r="1260">
      <c r="A1260" t="inlineStr">
        <is>
          <t>Finnland</t>
        </is>
      </c>
      <c r="B1260" t="inlineStr">
        <is>
          <t>FIN</t>
        </is>
      </c>
    </row>
    <row r="1261">
      <c r="A1261" t="inlineStr">
        <is>
          <t>Fitnessstudio</t>
        </is>
      </c>
      <c r="B1261" t="inlineStr">
        <is>
          <t>GYM</t>
        </is>
      </c>
    </row>
    <row r="1262">
      <c r="A1262" t="inlineStr">
        <is>
          <t>Fließschemata</t>
        </is>
      </c>
      <c r="B1262" t="inlineStr">
        <is>
          <t>A3FB</t>
        </is>
      </c>
    </row>
    <row r="1263">
      <c r="A1263" t="inlineStr">
        <is>
          <t>Fluchtbalkon</t>
        </is>
      </c>
      <c r="B1263" t="inlineStr">
        <is>
          <t>BALC.ESCP</t>
        </is>
      </c>
    </row>
    <row r="1264">
      <c r="A1264" t="inlineStr">
        <is>
          <t>Fluchtwegsicherungsanlage</t>
        </is>
      </c>
      <c r="B1264" t="inlineStr">
        <is>
          <t>ERP</t>
        </is>
      </c>
    </row>
    <row r="1265">
      <c r="A1265" t="inlineStr">
        <is>
          <t>Flughafen, Frachthalle</t>
        </is>
      </c>
      <c r="B1265" t="inlineStr">
        <is>
          <t>AIRP.CARG</t>
        </is>
      </c>
    </row>
    <row r="1266">
      <c r="A1266" t="inlineStr">
        <is>
          <t>Flughafen, Terminal</t>
        </is>
      </c>
      <c r="B1266" t="inlineStr">
        <is>
          <t>AIRP.TERM</t>
        </is>
      </c>
    </row>
    <row r="1267">
      <c r="A1267" t="inlineStr">
        <is>
          <t>Flughafen, Wartung/Hangar</t>
        </is>
      </c>
      <c r="B1267" t="inlineStr">
        <is>
          <t>AIRP.HANG</t>
        </is>
      </c>
    </row>
    <row r="1268">
      <c r="A1268" t="inlineStr">
        <is>
          <t>Flughafen, Werkstatt</t>
        </is>
      </c>
      <c r="B1268" t="inlineStr">
        <is>
          <t>AIRP.WRKS</t>
        </is>
      </c>
    </row>
    <row r="1269">
      <c r="A1269" t="inlineStr">
        <is>
          <t>Flughafengebäude</t>
        </is>
      </c>
      <c r="B1269" t="inlineStr">
        <is>
          <t>AIRP</t>
        </is>
      </c>
    </row>
    <row r="1270">
      <c r="A1270" t="inlineStr">
        <is>
          <t>Flugsteig</t>
        </is>
      </c>
      <c r="B1270" t="inlineStr">
        <is>
          <t>BGAT</t>
        </is>
      </c>
    </row>
    <row r="1271">
      <c r="A1271" t="inlineStr">
        <is>
          <t>Flugzeughalle</t>
        </is>
      </c>
      <c r="B1271" t="inlineStr">
        <is>
          <t>HANG</t>
        </is>
      </c>
    </row>
    <row r="1272">
      <c r="A1272" t="inlineStr">
        <is>
          <t>Fluormethan (R41)</t>
        </is>
      </c>
      <c r="B1272" t="inlineStr">
        <is>
          <t>R41</t>
        </is>
      </c>
    </row>
    <row r="1273">
      <c r="A1273" t="inlineStr">
        <is>
          <t>Fluoroform (R23)</t>
        </is>
      </c>
      <c r="B1273" t="inlineStr">
        <is>
          <t>R23</t>
        </is>
      </c>
    </row>
    <row r="1274">
      <c r="A1274" t="inlineStr">
        <is>
          <t>Flur</t>
        </is>
      </c>
      <c r="B1274" t="inlineStr">
        <is>
          <t>CORR</t>
        </is>
      </c>
    </row>
    <row r="1275">
      <c r="A1275" t="inlineStr">
        <is>
          <t>Fläche</t>
        </is>
      </c>
      <c r="B1275" t="inlineStr">
        <is>
          <t>AR</t>
        </is>
      </c>
    </row>
    <row r="1276">
      <c r="A1276" t="inlineStr">
        <is>
          <t>Fläche Einheit</t>
        </is>
      </c>
      <c r="B1276" t="inlineStr">
        <is>
          <t>AR</t>
        </is>
      </c>
    </row>
    <row r="1277">
      <c r="A1277" t="inlineStr">
        <is>
          <t>Flächenheizung</t>
        </is>
      </c>
      <c r="B1277" t="inlineStr">
        <is>
          <t>PAN.H</t>
        </is>
      </c>
    </row>
    <row r="1278">
      <c r="A1278" t="inlineStr">
        <is>
          <t>Folgeschaltung</t>
        </is>
      </c>
      <c r="B1278" t="inlineStr">
        <is>
          <t>CTRL.SEQ</t>
        </is>
      </c>
    </row>
    <row r="1279">
      <c r="A1279" t="inlineStr">
        <is>
          <t>foot candles</t>
        </is>
      </c>
      <c r="B1279" t="inlineStr">
        <is>
          <t>ftc</t>
        </is>
      </c>
    </row>
    <row r="1280">
      <c r="A1280" t="inlineStr">
        <is>
          <t>Forschungsinstitut</t>
        </is>
      </c>
      <c r="B1280" t="inlineStr">
        <is>
          <t>RESE</t>
        </is>
      </c>
    </row>
    <row r="1281">
      <c r="A1281" t="inlineStr">
        <is>
          <t>Forsthaus</t>
        </is>
      </c>
      <c r="B1281" t="inlineStr">
        <is>
          <t>FORE.LODG</t>
        </is>
      </c>
    </row>
    <row r="1282">
      <c r="A1282" t="inlineStr">
        <is>
          <t>Fort</t>
        </is>
      </c>
      <c r="B1282" t="inlineStr">
        <is>
          <t>EHA</t>
        </is>
      </c>
    </row>
    <row r="1283">
      <c r="A1283" t="inlineStr">
        <is>
          <t>Fortluft</t>
        </is>
      </c>
      <c r="B1283" t="inlineStr">
        <is>
          <t>EHA</t>
        </is>
      </c>
    </row>
    <row r="1284">
      <c r="A1284" t="inlineStr">
        <is>
          <t>Fortluft Einzelraum</t>
        </is>
      </c>
      <c r="B1284" t="inlineStr">
        <is>
          <t>SEH</t>
        </is>
      </c>
    </row>
    <row r="1285">
      <c r="A1285" t="inlineStr">
        <is>
          <t>Fortschritt</t>
        </is>
      </c>
      <c r="B1285" t="inlineStr">
        <is>
          <t>PRGS</t>
        </is>
      </c>
    </row>
    <row r="1286">
      <c r="A1286" t="inlineStr">
        <is>
          <t>Forum</t>
        </is>
      </c>
      <c r="B1286" t="inlineStr">
        <is>
          <t>FRM</t>
        </is>
      </c>
    </row>
    <row r="1287">
      <c r="A1287" t="inlineStr">
        <is>
          <t>Frankreich</t>
        </is>
      </c>
      <c r="B1287" t="inlineStr">
        <is>
          <t>FRA</t>
        </is>
      </c>
    </row>
    <row r="1288">
      <c r="A1288" t="inlineStr">
        <is>
          <t>Französisch-Guayana</t>
        </is>
      </c>
      <c r="B1288" t="inlineStr">
        <is>
          <t>GUF</t>
        </is>
      </c>
    </row>
    <row r="1289">
      <c r="A1289" t="inlineStr">
        <is>
          <t>Französisch-Polynesien</t>
        </is>
      </c>
      <c r="B1289" t="inlineStr">
        <is>
          <t>PYF</t>
        </is>
      </c>
    </row>
    <row r="1290">
      <c r="A1290" t="inlineStr">
        <is>
          <t>Französische Süd-Territorien</t>
        </is>
      </c>
      <c r="B1290" t="inlineStr">
        <is>
          <t>ATF</t>
        </is>
      </c>
    </row>
    <row r="1291">
      <c r="A1291" t="inlineStr">
        <is>
          <t>Freiberufliches Gesundheitswesen</t>
        </is>
      </c>
      <c r="B1291" t="inlineStr">
        <is>
          <t>HEAL.FRL</t>
        </is>
      </c>
    </row>
    <row r="1292">
      <c r="A1292" t="inlineStr">
        <is>
          <t>Freie Kühlung</t>
        </is>
      </c>
      <c r="B1292" t="inlineStr">
        <is>
          <t>C.FREE</t>
        </is>
      </c>
    </row>
    <row r="1293">
      <c r="A1293" t="inlineStr">
        <is>
          <t>Freie Nachtkühlung</t>
        </is>
      </c>
      <c r="B1293" t="inlineStr">
        <is>
          <t>C.NIG</t>
        </is>
      </c>
    </row>
    <row r="1294">
      <c r="A1294" t="inlineStr">
        <is>
          <t>Freier Speicherplatz</t>
        </is>
      </c>
      <c r="B1294" t="inlineStr">
        <is>
          <t>MEM</t>
        </is>
      </c>
    </row>
    <row r="1295">
      <c r="A1295" t="inlineStr">
        <is>
          <t>Freigabe</t>
        </is>
      </c>
      <c r="B1295" t="inlineStr">
        <is>
          <t>RELE</t>
        </is>
      </c>
    </row>
    <row r="1296">
      <c r="A1296" t="inlineStr">
        <is>
          <t>Freihandbücherei</t>
        </is>
      </c>
      <c r="B1296" t="inlineStr">
        <is>
          <t>LIBR.OPAC</t>
        </is>
      </c>
    </row>
    <row r="1297">
      <c r="A1297" t="inlineStr">
        <is>
          <t>Freistehendes Kesselhaus</t>
        </is>
      </c>
      <c r="B1297" t="inlineStr">
        <is>
          <t>BOI</t>
        </is>
      </c>
    </row>
    <row r="1298">
      <c r="A1298" t="inlineStr">
        <is>
          <t>Freizeit- und Vergnügungsstätte</t>
        </is>
      </c>
      <c r="B1298" t="inlineStr">
        <is>
          <t>LEI.AMU</t>
        </is>
      </c>
    </row>
    <row r="1299">
      <c r="A1299" t="inlineStr">
        <is>
          <t>Freizeit-, Vereinsheim, Dorfgemeinschafts-, Bürgerhaus</t>
        </is>
      </c>
      <c r="B1299" t="inlineStr">
        <is>
          <t>COMU.CENT</t>
        </is>
      </c>
    </row>
    <row r="1300">
      <c r="A1300" t="inlineStr">
        <is>
          <t>Freizeitzentrum</t>
        </is>
      </c>
      <c r="B1300" t="inlineStr">
        <is>
          <t>LEIC</t>
        </is>
      </c>
    </row>
    <row r="1301">
      <c r="A1301" t="inlineStr">
        <is>
          <t>Fremdwasser</t>
        </is>
      </c>
      <c r="B1301" t="inlineStr">
        <is>
          <t>EXTR</t>
        </is>
      </c>
    </row>
    <row r="1302">
      <c r="A1302" t="inlineStr">
        <is>
          <t>Frequenz</t>
        </is>
      </c>
      <c r="B1302" t="inlineStr">
        <is>
          <t>FQ</t>
        </is>
      </c>
    </row>
    <row r="1303">
      <c r="A1303" t="inlineStr">
        <is>
          <t>Frequenz Einheit</t>
        </is>
      </c>
      <c r="B1303" t="inlineStr">
        <is>
          <t>FQ</t>
        </is>
      </c>
    </row>
    <row r="1304">
      <c r="A1304" t="inlineStr">
        <is>
          <t>Frequenzumformer</t>
        </is>
      </c>
      <c r="B1304" t="inlineStr">
        <is>
          <t>FC</t>
        </is>
      </c>
    </row>
    <row r="1305">
      <c r="A1305" t="inlineStr">
        <is>
          <t>Frequenzumformeranlage</t>
        </is>
      </c>
      <c r="B1305" t="inlineStr">
        <is>
          <t>FCS</t>
        </is>
      </c>
    </row>
    <row r="1306">
      <c r="A1306" t="inlineStr">
        <is>
          <t>Frequenzumrichter</t>
        </is>
      </c>
      <c r="B1306" t="inlineStr">
        <is>
          <t>VFD</t>
        </is>
      </c>
    </row>
    <row r="1307">
      <c r="A1307" t="inlineStr">
        <is>
          <t>Friedhofsgebäude</t>
        </is>
      </c>
      <c r="B1307" t="inlineStr">
        <is>
          <t>CEME</t>
        </is>
      </c>
    </row>
    <row r="1308">
      <c r="A1308" t="inlineStr">
        <is>
          <t>Frisch/Außen</t>
        </is>
      </c>
      <c r="B1308" t="inlineStr">
        <is>
          <t>ODA</t>
        </is>
      </c>
    </row>
    <row r="1309">
      <c r="A1309" t="inlineStr">
        <is>
          <t>Frischwasser</t>
        </is>
      </c>
      <c r="B1309" t="inlineStr">
        <is>
          <t>FRS</t>
        </is>
      </c>
    </row>
    <row r="1310">
      <c r="A1310" t="inlineStr">
        <is>
          <t>Frischwasserstation</t>
        </is>
      </c>
      <c r="B1310" t="inlineStr">
        <is>
          <t>WS.FRS</t>
        </is>
      </c>
    </row>
    <row r="1311">
      <c r="A1311" t="inlineStr">
        <is>
          <t>Friseur</t>
        </is>
      </c>
      <c r="B1311" t="inlineStr">
        <is>
          <t>HAIRD</t>
        </is>
      </c>
    </row>
    <row r="1312">
      <c r="A1312" t="inlineStr">
        <is>
          <t>Fritteuse</t>
        </is>
      </c>
      <c r="B1312" t="inlineStr">
        <is>
          <t>FRY</t>
        </is>
      </c>
    </row>
    <row r="1313">
      <c r="A1313" t="inlineStr">
        <is>
          <t>Frontlader-Waschmaschine</t>
        </is>
      </c>
      <c r="B1313" t="inlineStr">
        <is>
          <t>WASH.FRNT</t>
        </is>
      </c>
    </row>
    <row r="1314">
      <c r="A1314" t="inlineStr">
        <is>
          <t>Frostbetrieb</t>
        </is>
      </c>
      <c r="B1314" t="inlineStr">
        <is>
          <t>OPR.FROS</t>
        </is>
      </c>
    </row>
    <row r="1315">
      <c r="A1315" t="inlineStr">
        <is>
          <t>Frostschutz</t>
        </is>
      </c>
      <c r="B1315" t="inlineStr">
        <is>
          <t>FROS</t>
        </is>
      </c>
    </row>
    <row r="1316">
      <c r="A1316" t="inlineStr">
        <is>
          <t>Frostschutzregler</t>
        </is>
      </c>
      <c r="B1316" t="inlineStr">
        <is>
          <t>FROS</t>
        </is>
      </c>
    </row>
    <row r="1317">
      <c r="A1317" t="inlineStr">
        <is>
          <t>Frostschutzregler, Energieeffizienz</t>
        </is>
      </c>
      <c r="B1317" t="inlineStr">
        <is>
          <t>FROS.ENEF</t>
        </is>
      </c>
    </row>
    <row r="1318">
      <c r="A1318" t="inlineStr">
        <is>
          <t>Frostschutzregler, Hysterese</t>
        </is>
      </c>
      <c r="B1318" t="inlineStr">
        <is>
          <t>FROS.HYS</t>
        </is>
      </c>
    </row>
    <row r="1319">
      <c r="A1319" t="inlineStr">
        <is>
          <t>Frostschutzregler, Kaskade</t>
        </is>
      </c>
      <c r="B1319" t="inlineStr">
        <is>
          <t>FROS.CASC</t>
        </is>
      </c>
    </row>
    <row r="1320">
      <c r="A1320" t="inlineStr">
        <is>
          <t>Frostschutzregler, modulierend</t>
        </is>
      </c>
      <c r="B1320" t="inlineStr">
        <is>
          <t>FROS.MODU</t>
        </is>
      </c>
    </row>
    <row r="1321">
      <c r="A1321" t="inlineStr">
        <is>
          <t>Frostschutzregler, stetig</t>
        </is>
      </c>
      <c r="B1321" t="inlineStr">
        <is>
          <t>FROS.CONT</t>
        </is>
      </c>
    </row>
    <row r="1322">
      <c r="A1322" t="inlineStr">
        <is>
          <t>Frostschutzregler, stufig</t>
        </is>
      </c>
      <c r="B1322" t="inlineStr">
        <is>
          <t>FROS.STEP</t>
        </is>
      </c>
    </row>
    <row r="1323">
      <c r="A1323" t="inlineStr">
        <is>
          <t>Funktionsart</t>
        </is>
      </c>
      <c r="B1323" t="inlineStr">
        <is>
          <t>FT</t>
        </is>
      </c>
    </row>
    <row r="1324">
      <c r="A1324" t="inlineStr">
        <is>
          <t>Funktionsbeschreibende Dokumente</t>
        </is>
      </c>
      <c r="B1324" t="inlineStr">
        <is>
          <t>A2F</t>
        </is>
      </c>
    </row>
    <row r="1325">
      <c r="A1325" t="inlineStr">
        <is>
          <t>Funktionsbeschreibende Dokumente: Frei für Anwender</t>
        </is>
      </c>
      <c r="B1325" t="inlineStr">
        <is>
          <t>A3FZ</t>
        </is>
      </c>
    </row>
    <row r="1326">
      <c r="A1326" t="inlineStr">
        <is>
          <t>Funktionsbeschreibungen</t>
        </is>
      </c>
      <c r="B1326" t="inlineStr">
        <is>
          <t>A3FE</t>
        </is>
      </c>
    </row>
    <row r="1327">
      <c r="A1327" t="inlineStr">
        <is>
          <t>Funktionslisten</t>
        </is>
      </c>
      <c r="B1327" t="inlineStr">
        <is>
          <t>A3PF</t>
        </is>
      </c>
    </row>
    <row r="1328">
      <c r="A1328" t="inlineStr">
        <is>
          <t>Funktionsschaltpläne</t>
        </is>
      </c>
      <c r="B1328" t="inlineStr">
        <is>
          <t>A3FF</t>
        </is>
      </c>
    </row>
    <row r="1329">
      <c r="A1329" t="inlineStr">
        <is>
          <t>Funktionsübersichtsdokumente</t>
        </is>
      </c>
      <c r="B1329" t="inlineStr">
        <is>
          <t>A3FA</t>
        </is>
      </c>
    </row>
    <row r="1330">
      <c r="A1330" t="inlineStr">
        <is>
          <t>Futteraufbereitung</t>
        </is>
      </c>
      <c r="B1330" t="inlineStr">
        <is>
          <t>FEED.PREP</t>
        </is>
      </c>
    </row>
    <row r="1331">
      <c r="A1331" t="inlineStr">
        <is>
          <t>Fuß</t>
        </is>
      </c>
      <c r="B1331" t="inlineStr">
        <is>
          <t>ft</t>
        </is>
      </c>
    </row>
    <row r="1332">
      <c r="A1332" t="inlineStr">
        <is>
          <t>Fuß pro Minute</t>
        </is>
      </c>
      <c r="B1332" t="inlineStr">
        <is>
          <t>ft.min</t>
        </is>
      </c>
    </row>
    <row r="1333">
      <c r="A1333" t="inlineStr">
        <is>
          <t>Fuß pro Sekunde</t>
        </is>
      </c>
      <c r="B1333" t="inlineStr">
        <is>
          <t>ft.s</t>
        </is>
      </c>
    </row>
    <row r="1334">
      <c r="A1334" t="inlineStr">
        <is>
          <t>Fußbodenheizung</t>
        </is>
      </c>
      <c r="B1334" t="inlineStr">
        <is>
          <t>UFH</t>
        </is>
      </c>
    </row>
    <row r="1335">
      <c r="A1335" t="inlineStr">
        <is>
          <t>Färöer-Inseln</t>
        </is>
      </c>
      <c r="B1335" t="inlineStr">
        <is>
          <t>FRO</t>
        </is>
      </c>
    </row>
    <row r="1336">
      <c r="A1336" t="inlineStr">
        <is>
          <t>Förderanlagen</t>
        </is>
      </c>
      <c r="B1336" t="inlineStr">
        <is>
          <t>CVY</t>
        </is>
      </c>
    </row>
    <row r="1337">
      <c r="A1337" t="inlineStr">
        <is>
          <t>Förderhöhe</t>
        </is>
      </c>
      <c r="B1337" t="inlineStr">
        <is>
          <t>DELH</t>
        </is>
      </c>
    </row>
    <row r="1338">
      <c r="A1338" t="inlineStr">
        <is>
          <t>Füllstand</t>
        </is>
      </c>
      <c r="B1338" t="inlineStr">
        <is>
          <t>LVL.FILL</t>
        </is>
      </c>
    </row>
    <row r="1339">
      <c r="A1339" t="inlineStr">
        <is>
          <t>Gabun</t>
        </is>
      </c>
      <c r="B1339" t="inlineStr">
        <is>
          <t>GAB</t>
        </is>
      </c>
    </row>
    <row r="1340">
      <c r="A1340" t="inlineStr">
        <is>
          <t>Gaderobe</t>
        </is>
      </c>
      <c r="B1340" t="inlineStr">
        <is>
          <t>DRES</t>
        </is>
      </c>
    </row>
    <row r="1341">
      <c r="A1341" t="inlineStr">
        <is>
          <t>Gambia</t>
        </is>
      </c>
      <c r="B1341" t="inlineStr">
        <is>
          <t>GMB</t>
        </is>
      </c>
    </row>
    <row r="1342">
      <c r="A1342" t="inlineStr">
        <is>
          <t>Gaming-Computer</t>
        </is>
      </c>
      <c r="B1342" t="inlineStr">
        <is>
          <t>GAMIC</t>
        </is>
      </c>
    </row>
    <row r="1343">
      <c r="A1343" t="inlineStr">
        <is>
          <t>Gang</t>
        </is>
      </c>
      <c r="B1343" t="inlineStr">
        <is>
          <t>AIS</t>
        </is>
      </c>
    </row>
    <row r="1344">
      <c r="A1344" t="inlineStr">
        <is>
          <t>Garage</t>
        </is>
      </c>
      <c r="B1344" t="inlineStr">
        <is>
          <t>GARG</t>
        </is>
      </c>
    </row>
    <row r="1345">
      <c r="A1345" t="inlineStr">
        <is>
          <t>Garagentoröffner</t>
        </is>
      </c>
      <c r="B1345" t="inlineStr">
        <is>
          <t>GARG.DORO</t>
        </is>
      </c>
    </row>
    <row r="1346">
      <c r="A1346" t="inlineStr">
        <is>
          <t>Gartenhaus</t>
        </is>
      </c>
      <c r="B1346" t="inlineStr">
        <is>
          <t>GARDS</t>
        </is>
      </c>
    </row>
    <row r="1347">
      <c r="A1347" t="inlineStr">
        <is>
          <t>Gas</t>
        </is>
      </c>
      <c r="B1347" t="inlineStr">
        <is>
          <t>GAS</t>
        </is>
      </c>
    </row>
    <row r="1348">
      <c r="A1348" t="inlineStr">
        <is>
          <t>Gas-befeuert</t>
        </is>
      </c>
      <c r="B1348" t="inlineStr">
        <is>
          <t>GF</t>
        </is>
      </c>
    </row>
    <row r="1349">
      <c r="A1349" t="inlineStr">
        <is>
          <t>Gas-Heizstrahler</t>
        </is>
      </c>
      <c r="B1349" t="inlineStr">
        <is>
          <t>GAS.RAD</t>
        </is>
      </c>
    </row>
    <row r="1350">
      <c r="A1350" t="inlineStr">
        <is>
          <t>Gasalarm</t>
        </is>
      </c>
      <c r="B1350" t="inlineStr">
        <is>
          <t>ALA.GAS</t>
        </is>
      </c>
    </row>
    <row r="1351">
      <c r="A1351" t="inlineStr">
        <is>
          <t>Gase (außer für Heizzwecke) und Flüssigkeiten</t>
        </is>
      </c>
      <c r="B1351" t="inlineStr">
        <is>
          <t>GASL</t>
        </is>
      </c>
    </row>
    <row r="1352">
      <c r="A1352" t="inlineStr">
        <is>
          <t>Gaskühler</t>
        </is>
      </c>
      <c r="B1352" t="inlineStr">
        <is>
          <t>C.GAS</t>
        </is>
      </c>
    </row>
    <row r="1353">
      <c r="A1353" t="inlineStr">
        <is>
          <t>Gaslöschanlage</t>
        </is>
      </c>
      <c r="B1353" t="inlineStr">
        <is>
          <t>EXTI.GAS</t>
        </is>
      </c>
    </row>
    <row r="1354">
      <c r="A1354" t="inlineStr">
        <is>
          <t>Gasmangel</t>
        </is>
      </c>
      <c r="B1354" t="inlineStr">
        <is>
          <t>GAS.SHR</t>
        </is>
      </c>
    </row>
    <row r="1355">
      <c r="A1355" t="inlineStr">
        <is>
          <t>Gasmenge</t>
        </is>
      </c>
      <c r="B1355" t="inlineStr">
        <is>
          <t>GAS</t>
        </is>
      </c>
    </row>
    <row r="1356">
      <c r="A1356" t="inlineStr">
        <is>
          <t>Gaswarnanlage</t>
        </is>
      </c>
      <c r="B1356" t="inlineStr">
        <is>
          <t>GAS.WARN</t>
        </is>
      </c>
    </row>
    <row r="1357">
      <c r="A1357" t="inlineStr">
        <is>
          <t>Gateway</t>
        </is>
      </c>
      <c r="B1357" t="inlineStr">
        <is>
          <t>GW</t>
        </is>
      </c>
    </row>
    <row r="1358">
      <c r="A1358" t="inlineStr">
        <is>
          <t>Gebläsekonvektor</t>
        </is>
      </c>
      <c r="B1358" t="inlineStr">
        <is>
          <t>FCU</t>
        </is>
      </c>
    </row>
    <row r="1359">
      <c r="A1359" t="inlineStr">
        <is>
          <t>Gebäude</t>
        </is>
      </c>
      <c r="B1359" t="inlineStr">
        <is>
          <t>B</t>
        </is>
      </c>
    </row>
    <row r="1360">
      <c r="A1360" t="inlineStr">
        <is>
          <t>Gebäude an unterirdischen Leitungen</t>
        </is>
      </c>
      <c r="B1360" t="inlineStr">
        <is>
          <t>LINE.UDG</t>
        </is>
      </c>
    </row>
    <row r="1361">
      <c r="A1361" t="inlineStr">
        <is>
          <t>Gebäude der Abfalldeponie</t>
        </is>
      </c>
      <c r="B1361" t="inlineStr">
        <is>
          <t>LANDF</t>
        </is>
      </c>
    </row>
    <row r="1362">
      <c r="A1362" t="inlineStr">
        <is>
          <t>Gebäude der Kläranlage</t>
        </is>
      </c>
      <c r="B1362" t="inlineStr">
        <is>
          <t>SEW</t>
        </is>
      </c>
    </row>
    <row r="1363">
      <c r="A1363" t="inlineStr">
        <is>
          <t>Gebäude des Gaswerks</t>
        </is>
      </c>
      <c r="B1363" t="inlineStr">
        <is>
          <t>GAS</t>
        </is>
      </c>
    </row>
    <row r="1364">
      <c r="A1364" t="inlineStr">
        <is>
          <t>Gebäude des Heizwerks</t>
        </is>
      </c>
      <c r="B1364" t="inlineStr">
        <is>
          <t>H.PLANT</t>
        </is>
      </c>
    </row>
    <row r="1365">
      <c r="A1365" t="inlineStr">
        <is>
          <t>Gebäude für andere Erholungseinrichtung</t>
        </is>
      </c>
      <c r="B1365" t="inlineStr">
        <is>
          <t>OTH.RECR</t>
        </is>
      </c>
    </row>
    <row r="1366">
      <c r="A1366" t="inlineStr">
        <is>
          <t>Gebäude für Beherbergung</t>
        </is>
      </c>
      <c r="B1366" t="inlineStr">
        <is>
          <t>ACCO</t>
        </is>
      </c>
    </row>
    <row r="1367">
      <c r="A1367" t="inlineStr">
        <is>
          <t>Gebäude für betriebliche Sozialeinrichtung</t>
        </is>
      </c>
      <c r="B1367" t="inlineStr">
        <is>
          <t>CMPY.SOC</t>
        </is>
      </c>
    </row>
    <row r="1368">
      <c r="A1368" t="inlineStr">
        <is>
          <t>Gebäude für Bewirtung</t>
        </is>
      </c>
      <c r="B1368" t="inlineStr">
        <is>
          <t>CATERB</t>
        </is>
      </c>
    </row>
    <row r="1369">
      <c r="A1369" t="inlineStr">
        <is>
          <t>Gebäude für Bildung und Forschung</t>
        </is>
      </c>
      <c r="B1369" t="inlineStr">
        <is>
          <t>EDU.RESE</t>
        </is>
      </c>
    </row>
    <row r="1370">
      <c r="A1370" t="inlineStr">
        <is>
          <t>Gebäude für Erholungszwecke</t>
        </is>
      </c>
      <c r="B1370" t="inlineStr">
        <is>
          <t>RECR</t>
        </is>
      </c>
    </row>
    <row r="1371">
      <c r="A1371" t="inlineStr">
        <is>
          <t>Gebäude für Fernmeldewesen</t>
        </is>
      </c>
      <c r="B1371" t="inlineStr">
        <is>
          <t>TEL</t>
        </is>
      </c>
    </row>
    <row r="1372">
      <c r="A1372" t="inlineStr">
        <is>
          <t>Gebäude für Forschungszwecke</t>
        </is>
      </c>
      <c r="B1372" t="inlineStr">
        <is>
          <t>RESP</t>
        </is>
      </c>
    </row>
    <row r="1373">
      <c r="A1373" t="inlineStr">
        <is>
          <t>Gebäude für Gesundheitswesen</t>
        </is>
      </c>
      <c r="B1373" t="inlineStr">
        <is>
          <t>HEAL</t>
        </is>
      </c>
    </row>
    <row r="1374">
      <c r="A1374" t="inlineStr">
        <is>
          <t>Gebäude für Gewerbe und Industrie</t>
        </is>
      </c>
      <c r="B1374" t="inlineStr">
        <is>
          <t>TRD.INDU</t>
        </is>
      </c>
    </row>
    <row r="1375">
      <c r="A1375" t="inlineStr">
        <is>
          <t>Gebäude für Gewerbe und Industrie mit Wohnen</t>
        </is>
      </c>
      <c r="B1375" t="inlineStr">
        <is>
          <t>TRD.INDU3</t>
        </is>
      </c>
    </row>
    <row r="1376">
      <c r="A1376" t="inlineStr">
        <is>
          <t>Gebäude für Grundstoffgewinnung</t>
        </is>
      </c>
      <c r="B1376" t="inlineStr">
        <is>
          <t>RAW</t>
        </is>
      </c>
    </row>
    <row r="1377">
      <c r="A1377" t="inlineStr">
        <is>
          <t>Gebäude für Handel und Dienstleistung mit Wohnen</t>
        </is>
      </c>
      <c r="B1377" t="inlineStr">
        <is>
          <t>TRD.SERV</t>
        </is>
      </c>
    </row>
    <row r="1378">
      <c r="A1378" t="inlineStr">
        <is>
          <t>Gebäude für Handel und Dienstleistungen</t>
        </is>
      </c>
      <c r="B1378" t="inlineStr">
        <is>
          <t>TRD.SERV</t>
        </is>
      </c>
    </row>
    <row r="1379">
      <c r="A1379" t="inlineStr">
        <is>
          <t>Gebäude für kulturelle Zwecke</t>
        </is>
      </c>
      <c r="B1379" t="inlineStr">
        <is>
          <t>CUL</t>
        </is>
      </c>
    </row>
    <row r="1380">
      <c r="A1380" t="inlineStr">
        <is>
          <t>Gebäude für Kurbetrieb</t>
        </is>
      </c>
      <c r="B1380" t="inlineStr">
        <is>
          <t>CURE</t>
        </is>
      </c>
    </row>
    <row r="1381">
      <c r="A1381" t="inlineStr">
        <is>
          <t>Gebäude für Land- und Forstwirtschaft</t>
        </is>
      </c>
      <c r="B1381" t="inlineStr">
        <is>
          <t>AGR.FORE</t>
        </is>
      </c>
    </row>
    <row r="1382">
      <c r="A1382" t="inlineStr">
        <is>
          <t>Gebäude für religiöse Zwecke</t>
        </is>
      </c>
      <c r="B1382" t="inlineStr">
        <is>
          <t>RELI</t>
        </is>
      </c>
    </row>
    <row r="1383">
      <c r="A1383" t="inlineStr">
        <is>
          <t>Gebäude für Sicherheit und Ordnung</t>
        </is>
      </c>
      <c r="B1383" t="inlineStr">
        <is>
          <t>SECU</t>
        </is>
      </c>
    </row>
    <row r="1384">
      <c r="A1384" t="inlineStr">
        <is>
          <t>Gebäude für soziale Zwecke</t>
        </is>
      </c>
      <c r="B1384" t="inlineStr">
        <is>
          <t>SOC</t>
        </is>
      </c>
    </row>
    <row r="1385">
      <c r="A1385" t="inlineStr">
        <is>
          <t>Gebäude für Sportzwecke</t>
        </is>
      </c>
      <c r="B1385" t="inlineStr">
        <is>
          <t>SPORT</t>
        </is>
      </c>
    </row>
    <row r="1386">
      <c r="A1386" t="inlineStr">
        <is>
          <t>Gebäude für Vorratshaltung</t>
        </is>
      </c>
      <c r="B1386" t="inlineStr">
        <is>
          <t>STOH</t>
        </is>
      </c>
    </row>
    <row r="1387">
      <c r="A1387" t="inlineStr">
        <is>
          <t>Gebäude für Wirtschaft oder Gewerbe</t>
        </is>
      </c>
      <c r="B1387" t="inlineStr">
        <is>
          <t>ECO.TRD</t>
        </is>
      </c>
    </row>
    <row r="1388">
      <c r="A1388" t="inlineStr">
        <is>
          <t>Gebäude für öffentliche Zwecke</t>
        </is>
      </c>
      <c r="B1388" t="inlineStr">
        <is>
          <t>PUB</t>
        </is>
      </c>
    </row>
    <row r="1389">
      <c r="A1389" t="inlineStr">
        <is>
          <t>Gebäude für öffentliche Zwecke mit Wohnen</t>
        </is>
      </c>
      <c r="B1389" t="inlineStr">
        <is>
          <t>PUB.RES</t>
        </is>
      </c>
    </row>
    <row r="1390">
      <c r="A1390" t="inlineStr">
        <is>
          <t>Gebäude im botanischen Garten</t>
        </is>
      </c>
      <c r="B1390" t="inlineStr">
        <is>
          <t>BOTA</t>
        </is>
      </c>
    </row>
    <row r="1391">
      <c r="A1391" t="inlineStr">
        <is>
          <t>Gebäude im Freibad</t>
        </is>
      </c>
      <c r="B1391" t="inlineStr">
        <is>
          <t>OUTD.POOL</t>
        </is>
      </c>
    </row>
    <row r="1392">
      <c r="A1392" t="inlineStr">
        <is>
          <t>Gebäude im Stadion</t>
        </is>
      </c>
      <c r="B1392" t="inlineStr">
        <is>
          <t>STAD</t>
        </is>
      </c>
    </row>
    <row r="1393">
      <c r="A1393" t="inlineStr">
        <is>
          <t>Gebäude im Zoo</t>
        </is>
      </c>
      <c r="B1393" t="inlineStr">
        <is>
          <t>ZOO</t>
        </is>
      </c>
    </row>
    <row r="1394">
      <c r="A1394" t="inlineStr">
        <is>
          <t>Gebäude zum Busbahnhof</t>
        </is>
      </c>
      <c r="B1394" t="inlineStr">
        <is>
          <t>BUS</t>
        </is>
      </c>
    </row>
    <row r="1395">
      <c r="A1395" t="inlineStr">
        <is>
          <t>Gebäude zum Parken</t>
        </is>
      </c>
      <c r="B1395" t="inlineStr">
        <is>
          <t>PKG</t>
        </is>
      </c>
    </row>
    <row r="1396">
      <c r="A1396" t="inlineStr">
        <is>
          <t>Gebäude zum S-Bahnhof</t>
        </is>
      </c>
      <c r="B1396" t="inlineStr">
        <is>
          <t>SUBU</t>
        </is>
      </c>
    </row>
    <row r="1397">
      <c r="A1397" t="inlineStr">
        <is>
          <t>Gebäude zum Sportplatz</t>
        </is>
      </c>
      <c r="B1397" t="inlineStr">
        <is>
          <t>SPORT.FILD</t>
        </is>
      </c>
    </row>
    <row r="1398">
      <c r="A1398" t="inlineStr">
        <is>
          <t>Gebäude zum U-Bahnhof</t>
        </is>
      </c>
      <c r="B1398" t="inlineStr">
        <is>
          <t>UDG</t>
        </is>
      </c>
    </row>
    <row r="1399">
      <c r="A1399" t="inlineStr">
        <is>
          <t>Gebäude zur Abfallbehandlung</t>
        </is>
      </c>
      <c r="B1399" t="inlineStr">
        <is>
          <t>WAST.TRT</t>
        </is>
      </c>
    </row>
    <row r="1400">
      <c r="A1400" t="inlineStr">
        <is>
          <t>Gebäude zur Abwasserbeseitigung</t>
        </is>
      </c>
      <c r="B1400" t="inlineStr">
        <is>
          <t>SEWE</t>
        </is>
      </c>
    </row>
    <row r="1401">
      <c r="A1401" t="inlineStr">
        <is>
          <t>Gebäude zur Elektrizitätsversorgung</t>
        </is>
      </c>
      <c r="B1401" t="inlineStr">
        <is>
          <t>SUP.EL</t>
        </is>
      </c>
    </row>
    <row r="1402">
      <c r="A1402" t="inlineStr">
        <is>
          <t>Gebäude zur Energieversorgung</t>
        </is>
      </c>
      <c r="B1402" t="inlineStr">
        <is>
          <t>SUP.EN</t>
        </is>
      </c>
    </row>
    <row r="1403">
      <c r="A1403" t="inlineStr">
        <is>
          <t>Gebäude zur Entsorgung</t>
        </is>
      </c>
      <c r="B1403" t="inlineStr">
        <is>
          <t>WAST</t>
        </is>
      </c>
    </row>
    <row r="1404">
      <c r="A1404" t="inlineStr">
        <is>
          <t>Gebäude zur Freizeitgestaltung</t>
        </is>
      </c>
      <c r="B1404" t="inlineStr">
        <is>
          <t>LEI</t>
        </is>
      </c>
    </row>
    <row r="1405">
      <c r="A1405" t="inlineStr">
        <is>
          <t>Gebäude zur Gasversorgung</t>
        </is>
      </c>
      <c r="B1405" t="inlineStr">
        <is>
          <t>SUP.GAS</t>
        </is>
      </c>
    </row>
    <row r="1406">
      <c r="A1406" t="inlineStr">
        <is>
          <t>Gebäude zur Müllverbrennung</t>
        </is>
      </c>
      <c r="B1406" t="inlineStr">
        <is>
          <t>GARB.INCI</t>
        </is>
      </c>
    </row>
    <row r="1407">
      <c r="A1407" t="inlineStr">
        <is>
          <t>Gebäude zur Versorgung</t>
        </is>
      </c>
      <c r="B1407" t="inlineStr">
        <is>
          <t>SUP</t>
        </is>
      </c>
    </row>
    <row r="1408">
      <c r="A1408" t="inlineStr">
        <is>
          <t>Gebäude zur Versorgungsanlage</t>
        </is>
      </c>
      <c r="B1408" t="inlineStr">
        <is>
          <t>SUP.EQ</t>
        </is>
      </c>
    </row>
    <row r="1409">
      <c r="A1409" t="inlineStr">
        <is>
          <t>Gebäude zur Wasserversorgung</t>
        </is>
      </c>
      <c r="B1409" t="inlineStr">
        <is>
          <t>SUP.WS</t>
        </is>
      </c>
    </row>
    <row r="1410">
      <c r="A1410" t="inlineStr">
        <is>
          <t>Gebäudeautomation</t>
        </is>
      </c>
      <c r="B1410" t="inlineStr">
        <is>
          <t>BA</t>
        </is>
      </c>
    </row>
    <row r="1411">
      <c r="A1411" t="inlineStr">
        <is>
          <t>Gebäudeautomationssystem</t>
        </is>
      </c>
      <c r="B1411" t="inlineStr">
        <is>
          <t>BAS</t>
        </is>
      </c>
    </row>
    <row r="1412">
      <c r="A1412" t="inlineStr">
        <is>
          <t>Gebäudeflügel</t>
        </is>
      </c>
      <c r="B1412" t="inlineStr">
        <is>
          <t>WING</t>
        </is>
      </c>
    </row>
    <row r="1413">
      <c r="A1413" t="inlineStr">
        <is>
          <t>Gebäudemanagementsystem</t>
        </is>
      </c>
      <c r="B1413" t="inlineStr">
        <is>
          <t>BMS</t>
        </is>
      </c>
    </row>
    <row r="1414">
      <c r="A1414" t="inlineStr">
        <is>
          <t>Gebäudeteil</t>
        </is>
      </c>
      <c r="B1414" t="inlineStr">
        <is>
          <t>SC</t>
        </is>
      </c>
    </row>
    <row r="1415">
      <c r="A1415" t="inlineStr">
        <is>
          <t>Gebäudeteil Gerät</t>
        </is>
      </c>
      <c r="B1415" t="inlineStr">
        <is>
          <t>SC.D</t>
        </is>
      </c>
    </row>
    <row r="1416">
      <c r="A1416" t="inlineStr">
        <is>
          <t>Gebäudeteil Schaltschrank</t>
        </is>
      </c>
      <c r="B1416" t="inlineStr">
        <is>
          <t>SC.CC</t>
        </is>
      </c>
    </row>
    <row r="1417">
      <c r="A1417" t="inlineStr">
        <is>
          <t>Gefahrenmeldeanlage</t>
        </is>
      </c>
      <c r="B1417" t="inlineStr">
        <is>
          <t>HDS</t>
        </is>
      </c>
    </row>
    <row r="1418">
      <c r="A1418" t="inlineStr">
        <is>
          <t>Gefahrmeldung</t>
        </is>
      </c>
      <c r="B1418" t="inlineStr">
        <is>
          <t>ALA.DAN</t>
        </is>
      </c>
    </row>
    <row r="1419">
      <c r="A1419" t="inlineStr">
        <is>
          <t>gefiltert</t>
        </is>
      </c>
      <c r="B1419" t="inlineStr">
        <is>
          <t>FIL</t>
        </is>
      </c>
    </row>
    <row r="1420">
      <c r="A1420" t="inlineStr">
        <is>
          <t>Gefrierraum</t>
        </is>
      </c>
      <c r="B1420" t="inlineStr">
        <is>
          <t>FRE</t>
        </is>
      </c>
    </row>
    <row r="1421">
      <c r="A1421" t="inlineStr">
        <is>
          <t>Gefrierschrank</t>
        </is>
      </c>
      <c r="B1421" t="inlineStr">
        <is>
          <t>FRE</t>
        </is>
      </c>
    </row>
    <row r="1422">
      <c r="A1422" t="inlineStr">
        <is>
          <t>Gegensprechanlage</t>
        </is>
      </c>
      <c r="B1422" t="inlineStr">
        <is>
          <t>INTS</t>
        </is>
      </c>
    </row>
    <row r="1423">
      <c r="A1423" t="inlineStr">
        <is>
          <t xml:space="preserve">Gegenstrom-Wärmeübertrager </t>
        </is>
      </c>
      <c r="B1423" t="inlineStr">
        <is>
          <t>COFL</t>
        </is>
      </c>
    </row>
    <row r="1424">
      <c r="A1424" t="inlineStr">
        <is>
          <t>Gegenstromkondensator</t>
        </is>
      </c>
      <c r="B1424" t="inlineStr">
        <is>
          <t>COFL</t>
        </is>
      </c>
    </row>
    <row r="1425">
      <c r="A1425" t="inlineStr">
        <is>
          <t>Gemeindehaus</t>
        </is>
      </c>
      <c r="B1425" t="inlineStr">
        <is>
          <t>PARIS</t>
        </is>
      </c>
    </row>
    <row r="1426">
      <c r="A1426" t="inlineStr">
        <is>
          <t>Gemeinsam</t>
        </is>
      </c>
      <c r="B1426" t="inlineStr">
        <is>
          <t>CMN</t>
        </is>
      </c>
    </row>
    <row r="1427">
      <c r="A1427" t="inlineStr">
        <is>
          <t>Gemeinschaftshaus</t>
        </is>
      </c>
      <c r="B1427" t="inlineStr">
        <is>
          <t>COMU</t>
        </is>
      </c>
    </row>
    <row r="1428">
      <c r="A1428" t="inlineStr">
        <is>
          <t>Gemeinschaftsraum</t>
        </is>
      </c>
      <c r="B1428" t="inlineStr">
        <is>
          <t>COMN</t>
        </is>
      </c>
    </row>
    <row r="1429">
      <c r="A1429" t="inlineStr">
        <is>
          <t>Gemeinschaftsunterkunft</t>
        </is>
      </c>
      <c r="B1429" t="inlineStr">
        <is>
          <t>SHARE</t>
        </is>
      </c>
    </row>
    <row r="1430">
      <c r="A1430" t="inlineStr">
        <is>
          <t>Gemischt genutztes Gebäude mit Wohnen</t>
        </is>
      </c>
      <c r="B1430" t="inlineStr">
        <is>
          <t>MIXL</t>
        </is>
      </c>
    </row>
    <row r="1431">
      <c r="A1431" t="inlineStr">
        <is>
          <t>Gemälde</t>
        </is>
      </c>
      <c r="B1431" t="inlineStr">
        <is>
          <t>PNT</t>
        </is>
      </c>
    </row>
    <row r="1432">
      <c r="A1432" t="inlineStr">
        <is>
          <t>Genehmigungsdokumente</t>
        </is>
      </c>
      <c r="B1432" t="inlineStr">
        <is>
          <t>A3CB</t>
        </is>
      </c>
    </row>
    <row r="1433">
      <c r="A1433" t="inlineStr">
        <is>
          <t>Generator</t>
        </is>
      </c>
      <c r="B1433" t="inlineStr">
        <is>
          <t>GEN</t>
        </is>
      </c>
    </row>
    <row r="1434">
      <c r="A1434" t="inlineStr">
        <is>
          <t>Geodätischer und astronomischer Mess- und Beobachtungsraum</t>
        </is>
      </c>
      <c r="B1434" t="inlineStr">
        <is>
          <t>MEA.GEAS</t>
        </is>
      </c>
    </row>
    <row r="1435">
      <c r="A1435" t="inlineStr">
        <is>
          <t>Georgien</t>
        </is>
      </c>
      <c r="B1435" t="inlineStr">
        <is>
          <t>GEO</t>
        </is>
      </c>
    </row>
    <row r="1436">
      <c r="A1436" t="inlineStr">
        <is>
          <t>Geothermiefeld</t>
        </is>
      </c>
      <c r="B1436" t="inlineStr">
        <is>
          <t>GTF</t>
        </is>
      </c>
    </row>
    <row r="1437">
      <c r="A1437" t="inlineStr">
        <is>
          <t>Gepäckförderanlage</t>
        </is>
      </c>
      <c r="B1437" t="inlineStr">
        <is>
          <t>BCS</t>
        </is>
      </c>
    </row>
    <row r="1438">
      <c r="A1438" t="inlineStr">
        <is>
          <t>Geregelter Wert</t>
        </is>
      </c>
      <c r="B1438" t="inlineStr">
        <is>
          <t>CV</t>
        </is>
      </c>
    </row>
    <row r="1439">
      <c r="A1439" t="inlineStr">
        <is>
          <t>Gericht</t>
        </is>
      </c>
      <c r="B1439" t="inlineStr">
        <is>
          <t>COURT</t>
        </is>
      </c>
    </row>
    <row r="1440">
      <c r="A1440" t="inlineStr">
        <is>
          <t>Gerät</t>
        </is>
      </c>
      <c r="B1440" t="inlineStr">
        <is>
          <t>D</t>
        </is>
      </c>
    </row>
    <row r="1441">
      <c r="A1441" t="inlineStr">
        <is>
          <t>Geschirr-Rückgabe</t>
        </is>
      </c>
      <c r="B1441" t="inlineStr">
        <is>
          <t>DISH.RET</t>
        </is>
      </c>
    </row>
    <row r="1442">
      <c r="A1442" t="inlineStr">
        <is>
          <t>Geschirrspülraum</t>
        </is>
      </c>
      <c r="B1442" t="inlineStr">
        <is>
          <t>DISHW</t>
        </is>
      </c>
    </row>
    <row r="1443">
      <c r="A1443" t="inlineStr">
        <is>
          <t>geschlossen/schließen</t>
        </is>
      </c>
      <c r="B1443" t="inlineStr">
        <is>
          <t>CL</t>
        </is>
      </c>
    </row>
    <row r="1444">
      <c r="A1444" t="inlineStr">
        <is>
          <t>Geschlossenes Lagerhaus</t>
        </is>
      </c>
      <c r="B1444" t="inlineStr">
        <is>
          <t>WARH.CLOS</t>
        </is>
      </c>
    </row>
    <row r="1445">
      <c r="A1445" t="inlineStr">
        <is>
          <t>Geschoss</t>
        </is>
      </c>
      <c r="B1445" t="inlineStr">
        <is>
          <t>FL</t>
        </is>
      </c>
    </row>
    <row r="1446">
      <c r="A1446" t="inlineStr">
        <is>
          <t>Geschoss Gerät</t>
        </is>
      </c>
      <c r="B1446" t="inlineStr">
        <is>
          <t>FL.D</t>
        </is>
      </c>
    </row>
    <row r="1447">
      <c r="A1447" t="inlineStr">
        <is>
          <t>Geschoss Schaltschrank</t>
        </is>
      </c>
      <c r="B1447" t="inlineStr">
        <is>
          <t>FL.CC</t>
        </is>
      </c>
    </row>
    <row r="1448">
      <c r="A1448" t="inlineStr">
        <is>
          <t>Geschwindigkeit</t>
        </is>
      </c>
      <c r="B1448" t="inlineStr">
        <is>
          <t>VC</t>
        </is>
      </c>
    </row>
    <row r="1449">
      <c r="A1449" t="inlineStr">
        <is>
          <t>Geschwindigkeit</t>
        </is>
      </c>
      <c r="B1449" t="inlineStr">
        <is>
          <t>SPE</t>
        </is>
      </c>
    </row>
    <row r="1450">
      <c r="A1450" t="inlineStr">
        <is>
          <t>Geschwindigkeit Einheit</t>
        </is>
      </c>
      <c r="B1450" t="inlineStr">
        <is>
          <t>VC</t>
        </is>
      </c>
    </row>
    <row r="1451">
      <c r="A1451" t="inlineStr">
        <is>
          <t>Geschäftsgebäude</t>
        </is>
      </c>
      <c r="B1451" t="inlineStr">
        <is>
          <t>COMC</t>
        </is>
      </c>
    </row>
    <row r="1452">
      <c r="A1452" t="inlineStr">
        <is>
          <t>Geschäftsraum</t>
        </is>
      </c>
      <c r="B1452" t="inlineStr">
        <is>
          <t>BUSI</t>
        </is>
      </c>
    </row>
    <row r="1453">
      <c r="A1453" t="inlineStr">
        <is>
          <t>gesperrt</t>
        </is>
      </c>
      <c r="B1453" t="inlineStr">
        <is>
          <t>LCK</t>
        </is>
      </c>
    </row>
    <row r="1454">
      <c r="A1454" t="inlineStr">
        <is>
          <t>Getreidesensor</t>
        </is>
      </c>
      <c r="B1454" t="inlineStr">
        <is>
          <t>GRAIN</t>
        </is>
      </c>
    </row>
    <row r="1455">
      <c r="A1455" t="inlineStr">
        <is>
          <t>Gewerbliche Küche</t>
        </is>
      </c>
      <c r="B1455" t="inlineStr">
        <is>
          <t>KIT.COMC</t>
        </is>
      </c>
    </row>
    <row r="1456">
      <c r="A1456" t="inlineStr">
        <is>
          <t>Gewerk</t>
        </is>
      </c>
      <c r="B1456" t="inlineStr">
        <is>
          <t>MG</t>
        </is>
      </c>
    </row>
    <row r="1457">
      <c r="A1457" t="inlineStr">
        <is>
          <t>Gewichtung</t>
        </is>
      </c>
      <c r="B1457" t="inlineStr">
        <is>
          <t>WEIG</t>
        </is>
      </c>
    </row>
    <row r="1458">
      <c r="A1458" t="inlineStr">
        <is>
          <t>Gewächshaus</t>
        </is>
      </c>
      <c r="B1458" t="inlineStr">
        <is>
          <t>GRE</t>
        </is>
      </c>
    </row>
    <row r="1459">
      <c r="A1459" t="inlineStr">
        <is>
          <t>Gewächshaus (Botanik)</t>
        </is>
      </c>
      <c r="B1459" t="inlineStr">
        <is>
          <t>GRNB</t>
        </is>
      </c>
    </row>
    <row r="1460">
      <c r="A1460" t="inlineStr">
        <is>
          <t>Gewächshaus, verschiebbar</t>
        </is>
      </c>
      <c r="B1460" t="inlineStr">
        <is>
          <t>GRE.MOV</t>
        </is>
      </c>
    </row>
    <row r="1461">
      <c r="A1461" t="inlineStr">
        <is>
          <t>Gewächshausraum</t>
        </is>
      </c>
      <c r="B1461" t="inlineStr">
        <is>
          <t>GRE</t>
        </is>
      </c>
    </row>
    <row r="1462">
      <c r="A1462" t="inlineStr">
        <is>
          <t>Gewährleistungsdokumente</t>
        </is>
      </c>
      <c r="B1462" t="inlineStr">
        <is>
          <t>A3CG</t>
        </is>
      </c>
    </row>
    <row r="1463">
      <c r="A1463" t="inlineStr">
        <is>
          <t>Ghana</t>
        </is>
      </c>
      <c r="B1463" t="inlineStr">
        <is>
          <t>GHA</t>
        </is>
      </c>
    </row>
    <row r="1464">
      <c r="A1464" t="inlineStr">
        <is>
          <t>Gibraltar</t>
        </is>
      </c>
      <c r="B1464" t="inlineStr">
        <is>
          <t>GIB</t>
        </is>
      </c>
    </row>
    <row r="1465">
      <c r="A1465" t="inlineStr">
        <is>
          <t>Gitarrenverstärker</t>
        </is>
      </c>
      <c r="B1465" t="inlineStr">
        <is>
          <t>GUITA</t>
        </is>
      </c>
    </row>
    <row r="1466">
      <c r="A1466" t="inlineStr">
        <is>
          <t>Gleichgewicht</t>
        </is>
      </c>
      <c r="B1466" t="inlineStr">
        <is>
          <t>BLNC</t>
        </is>
      </c>
    </row>
    <row r="1467">
      <c r="A1467" t="inlineStr">
        <is>
          <t>Gleichstrom</t>
        </is>
      </c>
      <c r="B1467" t="inlineStr">
        <is>
          <t>DC</t>
        </is>
      </c>
    </row>
    <row r="1468">
      <c r="A1468" t="inlineStr">
        <is>
          <t>Gleichstrom-Wärmeübertrager</t>
        </is>
      </c>
      <c r="B1468" t="inlineStr">
        <is>
          <t>DIFL</t>
        </is>
      </c>
    </row>
    <row r="1469">
      <c r="A1469" t="inlineStr">
        <is>
          <t>Gleichstromkondensator</t>
        </is>
      </c>
      <c r="B1469" t="inlineStr">
        <is>
          <t>DIFL</t>
        </is>
      </c>
    </row>
    <row r="1470">
      <c r="A1470" t="inlineStr">
        <is>
          <t>Gleisfläche</t>
        </is>
      </c>
      <c r="B1470" t="inlineStr">
        <is>
          <t>RAIL</t>
        </is>
      </c>
    </row>
    <row r="1471">
      <c r="A1471" t="inlineStr">
        <is>
          <t>Gleitender Mittelwert</t>
        </is>
      </c>
      <c r="B1471" t="inlineStr">
        <is>
          <t>AV.MOV</t>
        </is>
      </c>
    </row>
    <row r="1472">
      <c r="A1472" t="inlineStr">
        <is>
          <t>Globale geneigte Bestrahlungsstärke</t>
        </is>
      </c>
      <c r="B1472" t="inlineStr">
        <is>
          <t>GTI</t>
        </is>
      </c>
    </row>
    <row r="1473">
      <c r="A1473" t="inlineStr">
        <is>
          <t>Globale horizontale Bestrahlungsstärke</t>
        </is>
      </c>
      <c r="B1473" t="inlineStr">
        <is>
          <t>GHI</t>
        </is>
      </c>
    </row>
    <row r="1474">
      <c r="A1474" t="inlineStr">
        <is>
          <t>Globalstrahlung</t>
        </is>
      </c>
      <c r="B1474" t="inlineStr">
        <is>
          <t>GL.RADI</t>
        </is>
      </c>
    </row>
    <row r="1475">
      <c r="A1475" t="inlineStr">
        <is>
          <t>Glykol</t>
        </is>
      </c>
      <c r="B1475" t="inlineStr">
        <is>
          <t>GLY</t>
        </is>
      </c>
    </row>
    <row r="1476">
      <c r="A1476" t="inlineStr">
        <is>
          <t>Glykolprotektor</t>
        </is>
      </c>
      <c r="B1476" t="inlineStr">
        <is>
          <t>PT.GLY</t>
        </is>
      </c>
    </row>
    <row r="1477">
      <c r="A1477" t="inlineStr">
        <is>
          <t>Glätteisen</t>
        </is>
      </c>
      <c r="B1477" t="inlineStr">
        <is>
          <t>STRG</t>
        </is>
      </c>
    </row>
    <row r="1478">
      <c r="A1478" t="inlineStr">
        <is>
          <t>Gottesdienstraum</t>
        </is>
      </c>
      <c r="B1478" t="inlineStr">
        <is>
          <t>WORS</t>
        </is>
      </c>
    </row>
    <row r="1479">
      <c r="A1479" t="inlineStr">
        <is>
          <t>Gotteshaus</t>
        </is>
      </c>
      <c r="B1479" t="inlineStr">
        <is>
          <t>GOD</t>
        </is>
      </c>
    </row>
    <row r="1480">
      <c r="A1480" t="inlineStr">
        <is>
          <t>Grad Celsius</t>
        </is>
      </c>
      <c r="B1480" t="inlineStr">
        <is>
          <t>.C</t>
        </is>
      </c>
    </row>
    <row r="1481">
      <c r="A1481" t="inlineStr">
        <is>
          <t>Grad Celsius pro Minute</t>
        </is>
      </c>
      <c r="B1481" t="inlineStr">
        <is>
          <t>.C.min</t>
        </is>
      </c>
    </row>
    <row r="1482">
      <c r="A1482" t="inlineStr">
        <is>
          <t>Grad Celsius pro Stunde</t>
        </is>
      </c>
      <c r="B1482" t="inlineStr">
        <is>
          <t>.C.h</t>
        </is>
      </c>
    </row>
    <row r="1483">
      <c r="A1483" t="inlineStr">
        <is>
          <t>Grad Fahrenheit</t>
        </is>
      </c>
      <c r="B1483" t="inlineStr">
        <is>
          <t>.F</t>
        </is>
      </c>
    </row>
    <row r="1484">
      <c r="A1484" t="inlineStr">
        <is>
          <t>Gradmaß</t>
        </is>
      </c>
      <c r="B1484" t="inlineStr">
        <is>
          <t>.ang</t>
        </is>
      </c>
    </row>
    <row r="1485">
      <c r="A1485" t="inlineStr">
        <is>
          <t>Gradtage Celsius</t>
        </is>
      </c>
      <c r="B1485" t="inlineStr">
        <is>
          <t>DD.C</t>
        </is>
      </c>
    </row>
    <row r="1486">
      <c r="A1486" t="inlineStr">
        <is>
          <t>Gradtage Fahrenheit</t>
        </is>
      </c>
      <c r="B1486" t="inlineStr">
        <is>
          <t>DD.F</t>
        </is>
      </c>
    </row>
    <row r="1487">
      <c r="A1487" t="inlineStr">
        <is>
          <t>Gradtagszahl</t>
        </is>
      </c>
      <c r="B1487" t="inlineStr">
        <is>
          <t>DDN</t>
        </is>
      </c>
    </row>
    <row r="1488">
      <c r="A1488" t="inlineStr">
        <is>
          <t>Gramm</t>
        </is>
      </c>
      <c r="B1488" t="inlineStr">
        <is>
          <t>g</t>
        </is>
      </c>
    </row>
    <row r="1489">
      <c r="A1489" t="inlineStr">
        <is>
          <t>Gramm pro cm³</t>
        </is>
      </c>
      <c r="B1489" t="inlineStr">
        <is>
          <t>g.cm3</t>
        </is>
      </c>
    </row>
    <row r="1490">
      <c r="A1490" t="inlineStr">
        <is>
          <t>Gramm pro Gramm</t>
        </is>
      </c>
      <c r="B1490" t="inlineStr">
        <is>
          <t>g.g</t>
        </is>
      </c>
    </row>
    <row r="1491">
      <c r="A1491" t="inlineStr">
        <is>
          <t>Gramm pro Kilogramm</t>
        </is>
      </c>
      <c r="B1491" t="inlineStr">
        <is>
          <t>g.kg</t>
        </is>
      </c>
    </row>
    <row r="1492">
      <c r="A1492" t="inlineStr">
        <is>
          <t>Gramm pro Liter</t>
        </is>
      </c>
      <c r="B1492" t="inlineStr">
        <is>
          <t>g.l</t>
        </is>
      </c>
    </row>
    <row r="1493">
      <c r="A1493" t="inlineStr">
        <is>
          <t>Gramm pro Milliliter</t>
        </is>
      </c>
      <c r="B1493" t="inlineStr">
        <is>
          <t>g.ml</t>
        </is>
      </c>
    </row>
    <row r="1494">
      <c r="A1494" t="inlineStr">
        <is>
          <t>Gramm pro m²</t>
        </is>
      </c>
      <c r="B1494" t="inlineStr">
        <is>
          <t>g.m2</t>
        </is>
      </c>
    </row>
    <row r="1495">
      <c r="A1495" t="inlineStr">
        <is>
          <t>Gramm pro m³</t>
        </is>
      </c>
      <c r="B1495" t="inlineStr">
        <is>
          <t>g.m3</t>
        </is>
      </c>
    </row>
    <row r="1496">
      <c r="A1496" t="inlineStr">
        <is>
          <t>Gramm Wasser pro kg Luft</t>
        </is>
      </c>
      <c r="B1496" t="inlineStr">
        <is>
          <t>g.kg.DRA</t>
        </is>
      </c>
    </row>
    <row r="1497">
      <c r="A1497" t="inlineStr">
        <is>
          <t>Gramm/Minute</t>
        </is>
      </c>
      <c r="B1497" t="inlineStr">
        <is>
          <t>g.min</t>
        </is>
      </c>
    </row>
    <row r="1498">
      <c r="A1498" t="inlineStr">
        <is>
          <t>Gramm/Sekunde</t>
        </is>
      </c>
      <c r="B1498" t="inlineStr">
        <is>
          <t>g.s</t>
        </is>
      </c>
    </row>
    <row r="1499">
      <c r="A1499" t="inlineStr">
        <is>
          <t>Gray</t>
        </is>
      </c>
      <c r="B1499" t="inlineStr">
        <is>
          <t>Gy</t>
        </is>
      </c>
    </row>
    <row r="1500">
      <c r="A1500" t="inlineStr">
        <is>
          <t>Grenada</t>
        </is>
      </c>
      <c r="B1500" t="inlineStr">
        <is>
          <t>GRD</t>
        </is>
      </c>
    </row>
    <row r="1501">
      <c r="A1501" t="inlineStr">
        <is>
          <t>Grenzwert</t>
        </is>
      </c>
      <c r="B1501" t="inlineStr">
        <is>
          <t>LIM</t>
        </is>
      </c>
    </row>
    <row r="1502">
      <c r="A1502" t="inlineStr">
        <is>
          <t>Grenzwert erreicht</t>
        </is>
      </c>
      <c r="B1502" t="inlineStr">
        <is>
          <t>LIM RCD</t>
        </is>
      </c>
    </row>
    <row r="1503">
      <c r="A1503" t="inlineStr">
        <is>
          <t>Grenzwert maximal</t>
        </is>
      </c>
      <c r="B1503" t="inlineStr">
        <is>
          <t>LIM.MAX</t>
        </is>
      </c>
    </row>
    <row r="1504">
      <c r="A1504" t="inlineStr">
        <is>
          <t>Grenzwert maximal Nacht</t>
        </is>
      </c>
      <c r="B1504" t="inlineStr">
        <is>
          <t>MAX.NIG</t>
        </is>
      </c>
    </row>
    <row r="1505">
      <c r="A1505" t="inlineStr">
        <is>
          <t>Grenzwert maximal Tag</t>
        </is>
      </c>
      <c r="B1505" t="inlineStr">
        <is>
          <t>MAX.DAY</t>
        </is>
      </c>
    </row>
    <row r="1506">
      <c r="A1506" t="inlineStr">
        <is>
          <t>Grenzwert Maximum überschritten</t>
        </is>
      </c>
      <c r="B1506" t="inlineStr">
        <is>
          <t>MAX.EXCE</t>
        </is>
      </c>
    </row>
    <row r="1507">
      <c r="A1507" t="inlineStr">
        <is>
          <t>Grenzwert minimal</t>
        </is>
      </c>
      <c r="B1507" t="inlineStr">
        <is>
          <t>LIM.MIN</t>
        </is>
      </c>
    </row>
    <row r="1508">
      <c r="A1508" t="inlineStr">
        <is>
          <t>Grenzwert minimal Nacht</t>
        </is>
      </c>
      <c r="B1508" t="inlineStr">
        <is>
          <t>MIN.NIG</t>
        </is>
      </c>
    </row>
    <row r="1509">
      <c r="A1509" t="inlineStr">
        <is>
          <t>Grenzwert minimal Tag</t>
        </is>
      </c>
      <c r="B1509" t="inlineStr">
        <is>
          <t>MIN.DAY</t>
        </is>
      </c>
    </row>
    <row r="1510">
      <c r="A1510" t="inlineStr">
        <is>
          <t>Grenzwert Minimum unterschritten</t>
        </is>
      </c>
      <c r="B1510" t="inlineStr">
        <is>
          <t>MIN.UND</t>
        </is>
      </c>
    </row>
    <row r="1511">
      <c r="A1511" t="inlineStr">
        <is>
          <t>Grenzwert Nacht</t>
        </is>
      </c>
      <c r="B1511" t="inlineStr">
        <is>
          <t>LIM.NIG</t>
        </is>
      </c>
    </row>
    <row r="1512">
      <c r="A1512" t="inlineStr">
        <is>
          <t>Grenzwert Tag</t>
        </is>
      </c>
      <c r="B1512" t="inlineStr">
        <is>
          <t>LIM.DAY</t>
        </is>
      </c>
    </row>
    <row r="1513">
      <c r="A1513" t="inlineStr">
        <is>
          <t>Griechenland</t>
        </is>
      </c>
      <c r="B1513" t="inlineStr">
        <is>
          <t>GRC</t>
        </is>
      </c>
    </row>
    <row r="1514">
      <c r="A1514" t="inlineStr">
        <is>
          <t>Grill</t>
        </is>
      </c>
      <c r="B1514" t="inlineStr">
        <is>
          <t>GRLL</t>
        </is>
      </c>
    </row>
    <row r="1515">
      <c r="A1515" t="inlineStr">
        <is>
          <t>Grossraumbüro</t>
        </is>
      </c>
      <c r="B1515" t="inlineStr">
        <is>
          <t>OFFI.OP</t>
        </is>
      </c>
    </row>
    <row r="1516">
      <c r="A1516" t="inlineStr">
        <is>
          <t>Group-Objekt</t>
        </is>
      </c>
      <c r="B1516" t="inlineStr">
        <is>
          <t>GR</t>
        </is>
      </c>
    </row>
    <row r="1517">
      <c r="A1517" t="inlineStr">
        <is>
          <t>Großer Bürodrucker</t>
        </is>
      </c>
      <c r="B1517" t="inlineStr">
        <is>
          <t>PRNT.LRG</t>
        </is>
      </c>
    </row>
    <row r="1518">
      <c r="A1518" t="inlineStr">
        <is>
          <t>Grund</t>
        </is>
      </c>
      <c r="B1518" t="inlineStr">
        <is>
          <t>RSN</t>
        </is>
      </c>
    </row>
    <row r="1519">
      <c r="A1519" t="inlineStr">
        <is>
          <t>Grundschule</t>
        </is>
      </c>
      <c r="B1519" t="inlineStr">
        <is>
          <t>ELEM.SCHO</t>
        </is>
      </c>
    </row>
    <row r="1520">
      <c r="A1520" t="inlineStr">
        <is>
          <t>Grönland</t>
        </is>
      </c>
      <c r="B1520" t="inlineStr">
        <is>
          <t>GRL</t>
        </is>
      </c>
    </row>
    <row r="1521">
      <c r="A1521" t="inlineStr">
        <is>
          <t>Größe</t>
        </is>
      </c>
      <c r="B1521" t="inlineStr">
        <is>
          <t>SZ</t>
        </is>
      </c>
    </row>
    <row r="1522">
      <c r="A1522" t="inlineStr">
        <is>
          <t>Guadeloupe</t>
        </is>
      </c>
      <c r="B1522" t="inlineStr">
        <is>
          <t>GLP</t>
        </is>
      </c>
    </row>
    <row r="1523">
      <c r="A1523" t="inlineStr">
        <is>
          <t>Guam</t>
        </is>
      </c>
      <c r="B1523" t="inlineStr">
        <is>
          <t>GUM</t>
        </is>
      </c>
    </row>
    <row r="1524">
      <c r="A1524" t="inlineStr">
        <is>
          <t>Guatemala</t>
        </is>
      </c>
      <c r="B1524" t="inlineStr">
        <is>
          <t>GTM</t>
        </is>
      </c>
    </row>
    <row r="1525">
      <c r="A1525" t="inlineStr">
        <is>
          <t>Guernsey</t>
        </is>
      </c>
      <c r="B1525" t="inlineStr">
        <is>
          <t>GGY</t>
        </is>
      </c>
    </row>
    <row r="1526">
      <c r="A1526" t="inlineStr">
        <is>
          <t>Guinea</t>
        </is>
      </c>
      <c r="B1526" t="inlineStr">
        <is>
          <t>GIN</t>
        </is>
      </c>
    </row>
    <row r="1527">
      <c r="A1527" t="inlineStr">
        <is>
          <t>Guinea-Bissau</t>
        </is>
      </c>
      <c r="B1527" t="inlineStr">
        <is>
          <t>GNB</t>
        </is>
      </c>
    </row>
    <row r="1528">
      <c r="A1528" t="inlineStr">
        <is>
          <t>Gutachten</t>
        </is>
      </c>
      <c r="B1528" t="inlineStr">
        <is>
          <t>A3CH</t>
        </is>
      </c>
    </row>
    <row r="1529">
      <c r="A1529" t="inlineStr">
        <is>
          <t>Guyana</t>
        </is>
      </c>
      <c r="B1529" t="inlineStr">
        <is>
          <t>GUY</t>
        </is>
      </c>
    </row>
    <row r="1530">
      <c r="A1530" t="inlineStr">
        <is>
          <t>Gymnastikraum</t>
        </is>
      </c>
      <c r="B1530" t="inlineStr">
        <is>
          <t>GYMN</t>
        </is>
      </c>
    </row>
    <row r="1531">
      <c r="A1531" t="inlineStr">
        <is>
          <t>Gästehaus</t>
        </is>
      </c>
      <c r="B1531" t="inlineStr">
        <is>
          <t>GUEST</t>
        </is>
      </c>
    </row>
    <row r="1532">
      <c r="A1532" t="inlineStr">
        <is>
          <t>Haartrockner</t>
        </is>
      </c>
      <c r="B1532" t="inlineStr">
        <is>
          <t>HAIR.DRY</t>
        </is>
      </c>
    </row>
    <row r="1533">
      <c r="A1533" t="inlineStr">
        <is>
          <t>Haftaufsichtsraum</t>
        </is>
      </c>
      <c r="B1533" t="inlineStr">
        <is>
          <t>DETE.CTRL</t>
        </is>
      </c>
    </row>
    <row r="1534">
      <c r="A1534" t="inlineStr">
        <is>
          <t>Haftraum</t>
        </is>
      </c>
      <c r="B1534" t="inlineStr">
        <is>
          <t>DETE</t>
        </is>
      </c>
    </row>
    <row r="1535">
      <c r="A1535" t="inlineStr">
        <is>
          <t>Hagel</t>
        </is>
      </c>
      <c r="B1535" t="inlineStr">
        <is>
          <t>HAIL</t>
        </is>
      </c>
    </row>
    <row r="1536">
      <c r="A1536" t="inlineStr">
        <is>
          <t>Haiti</t>
        </is>
      </c>
      <c r="B1536" t="inlineStr">
        <is>
          <t>HTI</t>
        </is>
      </c>
    </row>
    <row r="1537">
      <c r="A1537" t="inlineStr">
        <is>
          <t>Halle</t>
        </is>
      </c>
      <c r="B1537" t="inlineStr">
        <is>
          <t>HALL</t>
        </is>
      </c>
    </row>
    <row r="1538">
      <c r="A1538" t="inlineStr">
        <is>
          <t>Halle für Fahrzeuge</t>
        </is>
      </c>
      <c r="B1538" t="inlineStr">
        <is>
          <t>HALL.VEH</t>
        </is>
      </c>
    </row>
    <row r="1539">
      <c r="A1539" t="inlineStr">
        <is>
          <t>halten</t>
        </is>
      </c>
      <c r="B1539" t="inlineStr">
        <is>
          <t>HOL</t>
        </is>
      </c>
    </row>
    <row r="1540">
      <c r="A1540" t="inlineStr">
        <is>
          <t>Handel Food bis 300 m²</t>
        </is>
      </c>
      <c r="B1540" t="inlineStr">
        <is>
          <t>TRD.FOOD1</t>
        </is>
      </c>
    </row>
    <row r="1541">
      <c r="A1541" t="inlineStr">
        <is>
          <t>Handel Food über 300 m²</t>
        </is>
      </c>
      <c r="B1541" t="inlineStr">
        <is>
          <t>TRD.FOOD2</t>
        </is>
      </c>
    </row>
    <row r="1542">
      <c r="A1542" t="inlineStr">
        <is>
          <t>Handel Non-Food bis 300 m²</t>
        </is>
      </c>
      <c r="B1542" t="inlineStr">
        <is>
          <t>TRD.NONF1</t>
        </is>
      </c>
    </row>
    <row r="1543">
      <c r="A1543" t="inlineStr">
        <is>
          <t>Handel Non-Food über 300 m²</t>
        </is>
      </c>
      <c r="B1543" t="inlineStr">
        <is>
          <t>TRD.NONF2</t>
        </is>
      </c>
    </row>
    <row r="1544">
      <c r="A1544" t="inlineStr">
        <is>
          <t>Handmixer</t>
        </is>
      </c>
      <c r="B1544" t="inlineStr">
        <is>
          <t>MIX.HND</t>
        </is>
      </c>
    </row>
    <row r="1545">
      <c r="A1545" t="inlineStr">
        <is>
          <t>Handtuchwärmer</t>
        </is>
      </c>
      <c r="B1545" t="inlineStr">
        <is>
          <t>TOWL</t>
        </is>
      </c>
    </row>
    <row r="1546">
      <c r="A1546" t="inlineStr">
        <is>
          <t>Handy-Akku-Ladegerät</t>
        </is>
      </c>
      <c r="B1546" t="inlineStr">
        <is>
          <t>CRG.CELL</t>
        </is>
      </c>
    </row>
    <row r="1547">
      <c r="A1547" t="inlineStr">
        <is>
          <t>Haupt</t>
        </is>
      </c>
      <c r="B1547" t="inlineStr">
        <is>
          <t>MN</t>
        </is>
      </c>
    </row>
    <row r="1548">
      <c r="A1548" t="inlineStr">
        <is>
          <t>Hauptabsperrklappe</t>
        </is>
      </c>
      <c r="B1548" t="inlineStr">
        <is>
          <t>SHOFF.MN</t>
        </is>
      </c>
    </row>
    <row r="1549">
      <c r="A1549" t="inlineStr">
        <is>
          <t>Hauptabsperrventil</t>
        </is>
      </c>
      <c r="B1549" t="inlineStr">
        <is>
          <t>SHOFF.MN</t>
        </is>
      </c>
    </row>
    <row r="1550">
      <c r="A1550" t="inlineStr">
        <is>
          <t>Hauptbühne</t>
        </is>
      </c>
      <c r="B1550" t="inlineStr">
        <is>
          <t>STAG.MN</t>
        </is>
      </c>
    </row>
    <row r="1551">
      <c r="A1551" t="inlineStr">
        <is>
          <t>Hauptschaltbefehl</t>
        </is>
      </c>
      <c r="B1551" t="inlineStr">
        <is>
          <t>MN</t>
        </is>
      </c>
    </row>
    <row r="1552">
      <c r="A1552" t="inlineStr">
        <is>
          <t>Hauptverteiler</t>
        </is>
      </c>
      <c r="B1552" t="inlineStr">
        <is>
          <t>MN</t>
        </is>
      </c>
    </row>
    <row r="1553">
      <c r="A1553" t="inlineStr">
        <is>
          <t>Hausanschlussraum</t>
        </is>
      </c>
      <c r="B1553" t="inlineStr">
        <is>
          <t>UTI</t>
        </is>
      </c>
    </row>
    <row r="1554">
      <c r="A1554" t="inlineStr">
        <is>
          <t>Haushaltsgerät</t>
        </is>
      </c>
      <c r="B1554" t="inlineStr">
        <is>
          <t>HA</t>
        </is>
      </c>
    </row>
    <row r="1555">
      <c r="A1555" t="inlineStr">
        <is>
          <t>Haushaltsroboter</t>
        </is>
      </c>
      <c r="B1555" t="inlineStr">
        <is>
          <t>DOME.ROB</t>
        </is>
      </c>
    </row>
    <row r="1556">
      <c r="A1556" t="inlineStr">
        <is>
          <t>Haushaltswarmwasser</t>
        </is>
      </c>
      <c r="B1556" t="inlineStr">
        <is>
          <t>DH</t>
        </is>
      </c>
    </row>
    <row r="1557">
      <c r="A1557" t="inlineStr">
        <is>
          <t>Haushaltswarmwasserbereitung</t>
        </is>
      </c>
      <c r="B1557" t="inlineStr">
        <is>
          <t>WS.DH</t>
        </is>
      </c>
    </row>
    <row r="1558">
      <c r="A1558" t="inlineStr">
        <is>
          <t>Hausmeisterraum</t>
        </is>
      </c>
      <c r="B1558" t="inlineStr">
        <is>
          <t>JAN</t>
        </is>
      </c>
    </row>
    <row r="1559">
      <c r="A1559" t="inlineStr">
        <is>
          <t>Hausnummer</t>
        </is>
      </c>
      <c r="B1559" t="inlineStr">
        <is>
          <t>STR.N</t>
        </is>
      </c>
    </row>
    <row r="1560">
      <c r="A1560" t="inlineStr">
        <is>
          <t>Hauswirtschafts- und Hausarbeitsraum</t>
        </is>
      </c>
      <c r="B1560" t="inlineStr">
        <is>
          <t>HKDW</t>
        </is>
      </c>
    </row>
    <row r="1561">
      <c r="A1561" t="inlineStr">
        <is>
          <t>Heard-Inseln und McDonaldinseln</t>
        </is>
      </c>
      <c r="B1561" t="inlineStr">
        <is>
          <t>HMD</t>
        </is>
      </c>
    </row>
    <row r="1562">
      <c r="A1562" t="inlineStr">
        <is>
          <t>Hebeanlage</t>
        </is>
      </c>
      <c r="B1562" t="inlineStr">
        <is>
          <t>LIFS</t>
        </is>
      </c>
    </row>
    <row r="1563">
      <c r="A1563" t="inlineStr">
        <is>
          <t>Heilanstalt, Pflegeanstalt, Pflegestation</t>
        </is>
      </c>
      <c r="B1563" t="inlineStr">
        <is>
          <t>SANA.NURS</t>
        </is>
      </c>
    </row>
    <row r="1564">
      <c r="A1564" t="inlineStr">
        <is>
          <t>Heilen und Pflegen</t>
        </is>
      </c>
      <c r="B1564" t="inlineStr">
        <is>
          <t>HEAL.CARE</t>
        </is>
      </c>
    </row>
    <row r="1565">
      <c r="A1565" t="inlineStr">
        <is>
          <t>Heilige Helena, Himmelfahrt und Tristan da Cunha</t>
        </is>
      </c>
      <c r="B1565" t="inlineStr">
        <is>
          <t>SHN</t>
        </is>
      </c>
    </row>
    <row r="1566">
      <c r="A1566" t="inlineStr">
        <is>
          <t>Heiliger Stuhl</t>
        </is>
      </c>
      <c r="B1566" t="inlineStr">
        <is>
          <t>VAT</t>
        </is>
      </c>
    </row>
    <row r="1567">
      <c r="A1567" t="inlineStr">
        <is>
          <t>Heilpädagogik</t>
        </is>
      </c>
      <c r="B1567" t="inlineStr">
        <is>
          <t>EDU.CURE</t>
        </is>
      </c>
    </row>
    <row r="1568">
      <c r="A1568" t="inlineStr">
        <is>
          <t>Heim-Sound-System</t>
        </is>
      </c>
      <c r="B1568" t="inlineStr">
        <is>
          <t>SOU.HOME</t>
        </is>
      </c>
    </row>
    <row r="1569">
      <c r="A1569" t="inlineStr">
        <is>
          <t>Heiz- und Kühlregister</t>
        </is>
      </c>
      <c r="B1569" t="inlineStr">
        <is>
          <t>COIL.HC</t>
        </is>
      </c>
    </row>
    <row r="1570">
      <c r="A1570" t="inlineStr">
        <is>
          <t>Heiz-/Kühlleistung</t>
        </is>
      </c>
      <c r="B1570" t="inlineStr">
        <is>
          <t>POW.HC</t>
        </is>
      </c>
    </row>
    <row r="1571">
      <c r="A1571" t="inlineStr">
        <is>
          <t>Heiz/Heiß</t>
        </is>
      </c>
      <c r="B1571" t="inlineStr">
        <is>
          <t>H</t>
        </is>
      </c>
    </row>
    <row r="1572">
      <c r="A1572" t="inlineStr">
        <is>
          <t>Heizanforderung</t>
        </is>
      </c>
      <c r="B1572" t="inlineStr">
        <is>
          <t>REQ.H</t>
        </is>
      </c>
    </row>
    <row r="1573">
      <c r="A1573" t="inlineStr">
        <is>
          <t>Heizdecke</t>
        </is>
      </c>
      <c r="B1573" t="inlineStr">
        <is>
          <t>BLNK</t>
        </is>
      </c>
    </row>
    <row r="1574">
      <c r="A1574" t="inlineStr">
        <is>
          <t>Heizfall</t>
        </is>
      </c>
      <c r="B1574" t="inlineStr">
        <is>
          <t>MOD.H</t>
        </is>
      </c>
    </row>
    <row r="1575">
      <c r="A1575" t="inlineStr">
        <is>
          <t>Heizfreigabe</t>
        </is>
      </c>
      <c r="B1575" t="inlineStr">
        <is>
          <t>RELE.H</t>
        </is>
      </c>
    </row>
    <row r="1576">
      <c r="A1576" t="inlineStr">
        <is>
          <t>Heizgrenze</t>
        </is>
      </c>
      <c r="B1576" t="inlineStr">
        <is>
          <t>LIM.H</t>
        </is>
      </c>
    </row>
    <row r="1577">
      <c r="A1577" t="inlineStr">
        <is>
          <t>Heizkennlinie</t>
        </is>
      </c>
      <c r="B1577" t="inlineStr">
        <is>
          <t>HCC</t>
        </is>
      </c>
    </row>
    <row r="1578">
      <c r="A1578" t="inlineStr">
        <is>
          <t>Heizkennlinie Basis</t>
        </is>
      </c>
      <c r="B1578" t="inlineStr">
        <is>
          <t>HCC.BSS</t>
        </is>
      </c>
    </row>
    <row r="1579">
      <c r="A1579" t="inlineStr">
        <is>
          <t>Heizkennlinie Eckpunkt</t>
        </is>
      </c>
      <c r="B1579" t="inlineStr">
        <is>
          <t>HCC.CP</t>
        </is>
      </c>
    </row>
    <row r="1580">
      <c r="A1580" t="inlineStr">
        <is>
          <t>Heizkennlinie Exponent</t>
        </is>
      </c>
      <c r="B1580" t="inlineStr">
        <is>
          <t>HCC.EXP</t>
        </is>
      </c>
    </row>
    <row r="1581">
      <c r="A1581" t="inlineStr">
        <is>
          <t>Heizkennlinie Parallelverschiebung</t>
        </is>
      </c>
      <c r="B1581" t="inlineStr">
        <is>
          <t>HCC.PSHI</t>
        </is>
      </c>
    </row>
    <row r="1582">
      <c r="A1582" t="inlineStr">
        <is>
          <t>Heizkennlinie Steilheit</t>
        </is>
      </c>
      <c r="B1582" t="inlineStr">
        <is>
          <t>HCC.STPN</t>
        </is>
      </c>
    </row>
    <row r="1583">
      <c r="A1583" t="inlineStr">
        <is>
          <t>Heizkreis</t>
        </is>
      </c>
      <c r="B1583" t="inlineStr">
        <is>
          <t>H.CRC</t>
        </is>
      </c>
    </row>
    <row r="1584">
      <c r="A1584" t="inlineStr">
        <is>
          <t>Heizkörper</t>
        </is>
      </c>
      <c r="B1584" t="inlineStr">
        <is>
          <t>RAD</t>
        </is>
      </c>
    </row>
    <row r="1585">
      <c r="A1585" t="inlineStr">
        <is>
          <t>Heizleistung</t>
        </is>
      </c>
      <c r="B1585" t="inlineStr">
        <is>
          <t>POW.H</t>
        </is>
      </c>
    </row>
    <row r="1586">
      <c r="A1586" t="inlineStr">
        <is>
          <t>Heizregister</t>
        </is>
      </c>
      <c r="B1586" t="inlineStr">
        <is>
          <t>COIL.H</t>
        </is>
      </c>
    </row>
    <row r="1587">
      <c r="A1587" t="inlineStr">
        <is>
          <t>Heizung</t>
        </is>
      </c>
      <c r="B1587" t="inlineStr">
        <is>
          <t>H</t>
        </is>
      </c>
    </row>
    <row r="1588">
      <c r="A1588" t="inlineStr">
        <is>
          <t>Heizung und Brauchwassererwärmung</t>
        </is>
      </c>
      <c r="B1588" t="inlineStr">
        <is>
          <t>DH</t>
        </is>
      </c>
    </row>
    <row r="1589">
      <c r="A1589" t="inlineStr">
        <is>
          <t>Heizung/Kühlung/Lüftung</t>
        </is>
      </c>
      <c r="B1589" t="inlineStr">
        <is>
          <t>HCVE</t>
        </is>
      </c>
    </row>
    <row r="1590">
      <c r="A1590" t="inlineStr">
        <is>
          <t>Heizung/Lüftung</t>
        </is>
      </c>
      <c r="B1590" t="inlineStr">
        <is>
          <t>HVE</t>
        </is>
      </c>
    </row>
    <row r="1591">
      <c r="A1591" t="inlineStr">
        <is>
          <t>Heizungsregler</t>
        </is>
      </c>
      <c r="B1591" t="inlineStr">
        <is>
          <t>H</t>
        </is>
      </c>
    </row>
    <row r="1592">
      <c r="A1592" t="inlineStr">
        <is>
          <t>Heizungsregler, 1-stufig</t>
        </is>
      </c>
      <c r="B1592" t="inlineStr">
        <is>
          <t>H.1STEP</t>
        </is>
      </c>
    </row>
    <row r="1593">
      <c r="A1593" t="inlineStr">
        <is>
          <t>Heizungsregler, 2-stufig</t>
        </is>
      </c>
      <c r="B1593" t="inlineStr">
        <is>
          <t>H.2STEP</t>
        </is>
      </c>
    </row>
    <row r="1594">
      <c r="A1594" t="inlineStr">
        <is>
          <t>Heizungsregler, 3-stufig</t>
        </is>
      </c>
      <c r="B1594" t="inlineStr">
        <is>
          <t>H.3STEP</t>
        </is>
      </c>
    </row>
    <row r="1595">
      <c r="A1595" t="inlineStr">
        <is>
          <t>Heizungsregler, 4-stufig</t>
        </is>
      </c>
      <c r="B1595" t="inlineStr">
        <is>
          <t>H.4STEP</t>
        </is>
      </c>
    </row>
    <row r="1596">
      <c r="A1596" t="inlineStr">
        <is>
          <t>Heizungsregler, 5-stufig</t>
        </is>
      </c>
      <c r="B1596" t="inlineStr">
        <is>
          <t>H.5STEP</t>
        </is>
      </c>
    </row>
    <row r="1597">
      <c r="A1597" t="inlineStr">
        <is>
          <t>Heizungsregler, 6-stufig</t>
        </is>
      </c>
      <c r="B1597" t="inlineStr">
        <is>
          <t>H.6STEP</t>
        </is>
      </c>
    </row>
    <row r="1598">
      <c r="A1598" t="inlineStr">
        <is>
          <t>Heizungsregler, 7-stufig</t>
        </is>
      </c>
      <c r="B1598" t="inlineStr">
        <is>
          <t>H.7STEP</t>
        </is>
      </c>
    </row>
    <row r="1599">
      <c r="A1599" t="inlineStr">
        <is>
          <t>Heizungsregler, 8-stufig</t>
        </is>
      </c>
      <c r="B1599" t="inlineStr">
        <is>
          <t>H.8STEP</t>
        </is>
      </c>
    </row>
    <row r="1600">
      <c r="A1600" t="inlineStr">
        <is>
          <t>Heizungsregler, Energieeffizienz</t>
        </is>
      </c>
      <c r="B1600" t="inlineStr">
        <is>
          <t>H.ENEF</t>
        </is>
      </c>
    </row>
    <row r="1601">
      <c r="A1601" t="inlineStr">
        <is>
          <t>Heizungsregler, external</t>
        </is>
      </c>
      <c r="B1601" t="inlineStr">
        <is>
          <t>H.EXT</t>
        </is>
      </c>
    </row>
    <row r="1602">
      <c r="A1602" t="inlineStr">
        <is>
          <t>Heizungsregler, Hysterese</t>
        </is>
      </c>
      <c r="B1602" t="inlineStr">
        <is>
          <t>H.HYS</t>
        </is>
      </c>
    </row>
    <row r="1603">
      <c r="A1603" t="inlineStr">
        <is>
          <t>Heizungsregler, Kaskade</t>
        </is>
      </c>
      <c r="B1603" t="inlineStr">
        <is>
          <t>H.CASC</t>
        </is>
      </c>
    </row>
    <row r="1604">
      <c r="A1604" t="inlineStr">
        <is>
          <t>Heizungsregler, modulierend</t>
        </is>
      </c>
      <c r="B1604" t="inlineStr">
        <is>
          <t>H.MODU</t>
        </is>
      </c>
    </row>
    <row r="1605">
      <c r="A1605" t="inlineStr">
        <is>
          <t>Heizungsregler, stetig</t>
        </is>
      </c>
      <c r="B1605" t="inlineStr">
        <is>
          <t>H.CONT</t>
        </is>
      </c>
    </row>
    <row r="1606">
      <c r="A1606" t="inlineStr">
        <is>
          <t>Heizungsregler, stufig</t>
        </is>
      </c>
      <c r="B1606" t="inlineStr">
        <is>
          <t>H.STEP</t>
        </is>
      </c>
    </row>
    <row r="1607">
      <c r="A1607" t="inlineStr">
        <is>
          <t>Heizwasser</t>
        </is>
      </c>
      <c r="B1607" t="inlineStr">
        <is>
          <t>H</t>
        </is>
      </c>
    </row>
    <row r="1608">
      <c r="A1608" t="inlineStr">
        <is>
          <t>Heizöl</t>
        </is>
      </c>
      <c r="B1608" t="inlineStr">
        <is>
          <t>FUEL</t>
        </is>
      </c>
    </row>
    <row r="1609">
      <c r="A1609" t="inlineStr">
        <is>
          <t>Heizölsperre</t>
        </is>
      </c>
      <c r="B1609" t="inlineStr">
        <is>
          <t>FOB</t>
        </is>
      </c>
    </row>
    <row r="1610">
      <c r="A1610" t="inlineStr">
        <is>
          <t>Heißluftfritteuse</t>
        </is>
      </c>
      <c r="B1610" t="inlineStr">
        <is>
          <t>FRY.AIR.H</t>
        </is>
      </c>
    </row>
    <row r="1611">
      <c r="A1611" t="inlineStr">
        <is>
          <t>Heißwasser-Spender</t>
        </is>
      </c>
      <c r="B1611" t="inlineStr">
        <is>
          <t>HW.DISP</t>
        </is>
      </c>
    </row>
    <row r="1612">
      <c r="A1612" t="inlineStr">
        <is>
          <t>Hektopascal</t>
        </is>
      </c>
      <c r="B1612" t="inlineStr">
        <is>
          <t>hPa</t>
        </is>
      </c>
    </row>
    <row r="1613">
      <c r="A1613" t="inlineStr">
        <is>
          <t>Helium (R704)</t>
        </is>
      </c>
      <c r="B1613" t="inlineStr">
        <is>
          <t>R704</t>
        </is>
      </c>
    </row>
    <row r="1614">
      <c r="A1614" t="inlineStr">
        <is>
          <t>Henry</t>
        </is>
      </c>
      <c r="B1614" t="inlineStr">
        <is>
          <t>Hen</t>
        </is>
      </c>
    </row>
    <row r="1615">
      <c r="A1615" t="inlineStr">
        <is>
          <t>Hertz</t>
        </is>
      </c>
      <c r="B1615" t="inlineStr">
        <is>
          <t>Hz</t>
        </is>
      </c>
    </row>
    <row r="1616">
      <c r="A1616" t="inlineStr">
        <is>
          <t>Heute</t>
        </is>
      </c>
      <c r="B1616" t="inlineStr">
        <is>
          <t>TOD</t>
        </is>
      </c>
    </row>
    <row r="1617">
      <c r="A1617" t="inlineStr">
        <is>
          <t>Hexafluorethan (R116)</t>
        </is>
      </c>
      <c r="B1617" t="inlineStr">
        <is>
          <t>R116</t>
        </is>
      </c>
    </row>
    <row r="1618">
      <c r="A1618" t="inlineStr">
        <is>
          <t>Hilfsenergie</t>
        </is>
      </c>
      <c r="B1618" t="inlineStr">
        <is>
          <t>EN.AUX</t>
        </is>
      </c>
    </row>
    <row r="1619">
      <c r="A1619" t="inlineStr">
        <is>
          <t>Hilfskategorie</t>
        </is>
      </c>
      <c r="B1619" t="inlineStr">
        <is>
          <t>AUX</t>
        </is>
      </c>
    </row>
    <row r="1620">
      <c r="A1620" t="inlineStr">
        <is>
          <t>Hinterbühne</t>
        </is>
      </c>
      <c r="B1620" t="inlineStr">
        <is>
          <t>STAG.BCK</t>
        </is>
      </c>
    </row>
    <row r="1621">
      <c r="A1621" t="inlineStr">
        <is>
          <t>HLK Zone</t>
        </is>
      </c>
      <c r="B1621" t="inlineStr">
        <is>
          <t>HVAC</t>
        </is>
      </c>
    </row>
    <row r="1622">
      <c r="A1622" t="inlineStr">
        <is>
          <t>hoch</t>
        </is>
      </c>
      <c r="B1622" t="inlineStr">
        <is>
          <t>HIG2</t>
        </is>
      </c>
    </row>
    <row r="1623">
      <c r="A1623" t="inlineStr">
        <is>
          <t>Hochdruck</t>
        </is>
      </c>
      <c r="B1623" t="inlineStr">
        <is>
          <t>HIP</t>
        </is>
      </c>
    </row>
    <row r="1624">
      <c r="A1624" t="inlineStr">
        <is>
          <t>Hochdruck- und Unterdrucklaborraum</t>
        </is>
      </c>
      <c r="B1624" t="inlineStr">
        <is>
          <t>LAB.HPV</t>
        </is>
      </c>
    </row>
    <row r="1625">
      <c r="A1625" t="inlineStr">
        <is>
          <t>Hochdruckreiniger</t>
        </is>
      </c>
      <c r="B1625" t="inlineStr">
        <is>
          <t>WASH.P</t>
        </is>
      </c>
    </row>
    <row r="1626">
      <c r="A1626" t="inlineStr">
        <is>
          <t>Hochschalten</t>
        </is>
      </c>
      <c r="B1626" t="inlineStr">
        <is>
          <t>SHI.UP</t>
        </is>
      </c>
    </row>
    <row r="1627">
      <c r="A1627" t="inlineStr">
        <is>
          <t>Hochschalten Ausschaltpunkt</t>
        </is>
      </c>
      <c r="B1627" t="inlineStr">
        <is>
          <t>SHI.UP.OFF</t>
        </is>
      </c>
    </row>
    <row r="1628">
      <c r="A1628" t="inlineStr">
        <is>
          <t>Hochschalten Einschaltpunkt</t>
        </is>
      </c>
      <c r="B1628" t="inlineStr">
        <is>
          <t>SHI.UP.ON</t>
        </is>
      </c>
    </row>
    <row r="1629">
      <c r="A1629" t="inlineStr">
        <is>
          <t>Hochspannung</t>
        </is>
      </c>
      <c r="B1629" t="inlineStr">
        <is>
          <t>HV</t>
        </is>
      </c>
    </row>
    <row r="1630">
      <c r="A1630" t="inlineStr">
        <is>
          <t>Hochspannungsanlage</t>
        </is>
      </c>
      <c r="B1630" t="inlineStr">
        <is>
          <t>HV</t>
        </is>
      </c>
    </row>
    <row r="1631">
      <c r="A1631" t="inlineStr">
        <is>
          <t>Hochtemperatur</t>
        </is>
      </c>
      <c r="B1631" t="inlineStr">
        <is>
          <t>HT</t>
        </is>
      </c>
    </row>
    <row r="1632">
      <c r="A1632" t="inlineStr">
        <is>
          <t>Hochvolttherapie</t>
        </is>
      </c>
      <c r="B1632" t="inlineStr">
        <is>
          <t>HV</t>
        </is>
      </c>
    </row>
    <row r="1633">
      <c r="A1633" t="inlineStr">
        <is>
          <t>Hofseite</t>
        </is>
      </c>
      <c r="B1633" t="inlineStr">
        <is>
          <t>CTY</t>
        </is>
      </c>
    </row>
    <row r="1634">
      <c r="A1634" t="inlineStr">
        <is>
          <t>Holen von Daten</t>
        </is>
      </c>
      <c r="B1634" t="inlineStr">
        <is>
          <t>GET</t>
        </is>
      </c>
    </row>
    <row r="1635">
      <c r="A1635" t="inlineStr">
        <is>
          <t>Honduras</t>
        </is>
      </c>
      <c r="B1635" t="inlineStr">
        <is>
          <t>HND</t>
        </is>
      </c>
    </row>
    <row r="1636">
      <c r="A1636" t="inlineStr">
        <is>
          <t>Hongkong</t>
        </is>
      </c>
      <c r="B1636" t="inlineStr">
        <is>
          <t>HKG</t>
        </is>
      </c>
    </row>
    <row r="1637">
      <c r="A1637" t="inlineStr">
        <is>
          <t>Hot Box</t>
        </is>
      </c>
      <c r="B1637" t="inlineStr">
        <is>
          <t>H</t>
        </is>
      </c>
    </row>
    <row r="1638">
      <c r="A1638" t="inlineStr">
        <is>
          <t>Hotel ohne Stern</t>
        </is>
      </c>
      <c r="B1638" t="inlineStr">
        <is>
          <t>HOT.WOS</t>
        </is>
      </c>
    </row>
    <row r="1639">
      <c r="A1639" t="inlineStr">
        <is>
          <t>Hotel, Motel, Pension</t>
        </is>
      </c>
      <c r="B1639" t="inlineStr">
        <is>
          <t>HOT</t>
        </is>
      </c>
    </row>
    <row r="1640">
      <c r="A1640" t="inlineStr">
        <is>
          <t>Hotels mit 1 und 2 Sternen</t>
        </is>
      </c>
      <c r="B1640" t="inlineStr">
        <is>
          <t>HOT.1.2</t>
        </is>
      </c>
    </row>
    <row r="1641">
      <c r="A1641" t="inlineStr">
        <is>
          <t>Hotels mit 3 Sternen</t>
        </is>
      </c>
      <c r="B1641" t="inlineStr">
        <is>
          <t>HOT.3</t>
        </is>
      </c>
    </row>
    <row r="1642">
      <c r="A1642" t="inlineStr">
        <is>
          <t>Hotels mit 4 und 5 Sternen</t>
        </is>
      </c>
      <c r="B1642" t="inlineStr">
        <is>
          <t>HOT.4.5</t>
        </is>
      </c>
    </row>
    <row r="1643">
      <c r="A1643" t="inlineStr">
        <is>
          <t>Hundertstel-Sekunden</t>
        </is>
      </c>
      <c r="B1643" t="inlineStr">
        <is>
          <t>hu.s</t>
        </is>
      </c>
    </row>
    <row r="1644">
      <c r="A1644" t="inlineStr">
        <is>
          <t>Hydraulische Weiche</t>
        </is>
      </c>
      <c r="B1644" t="inlineStr">
        <is>
          <t>HYDS</t>
        </is>
      </c>
    </row>
    <row r="1645">
      <c r="A1645" t="inlineStr">
        <is>
          <t>Hygienestation</t>
        </is>
      </c>
      <c r="B1645" t="inlineStr">
        <is>
          <t>HYG</t>
        </is>
      </c>
    </row>
    <row r="1646">
      <c r="A1646" t="inlineStr">
        <is>
          <t>Hysterese</t>
        </is>
      </c>
      <c r="B1646" t="inlineStr">
        <is>
          <t>HYS</t>
        </is>
      </c>
    </row>
    <row r="1647">
      <c r="A1647" t="inlineStr">
        <is>
          <t>Höhe</t>
        </is>
      </c>
      <c r="B1647" t="inlineStr">
        <is>
          <t>HEI</t>
        </is>
      </c>
    </row>
    <row r="1648">
      <c r="A1648" t="inlineStr">
        <is>
          <t>höher</t>
        </is>
      </c>
      <c r="B1648" t="inlineStr">
        <is>
          <t>HIG1</t>
        </is>
      </c>
    </row>
    <row r="1649">
      <c r="A1649" t="inlineStr">
        <is>
          <t>Hörsaal</t>
        </is>
      </c>
      <c r="B1649" t="inlineStr">
        <is>
          <t>LECT</t>
        </is>
      </c>
    </row>
    <row r="1650">
      <c r="A1650" t="inlineStr">
        <is>
          <t>Hörsaalgebäude</t>
        </is>
      </c>
      <c r="B1650" t="inlineStr">
        <is>
          <t>AUD</t>
        </is>
      </c>
    </row>
    <row r="1651">
      <c r="A1651" t="inlineStr">
        <is>
          <t>Hütte (mit Übernachtungsmöglichkeit)</t>
        </is>
      </c>
      <c r="B1651" t="inlineStr">
        <is>
          <t>COTT.WONA</t>
        </is>
      </c>
    </row>
    <row r="1652">
      <c r="A1652" t="inlineStr">
        <is>
          <t>Hütte (ohne Übernachtungsmöglichkeit)</t>
        </is>
      </c>
      <c r="B1652" t="inlineStr">
        <is>
          <t>COTT.WOONA</t>
        </is>
      </c>
    </row>
    <row r="1653">
      <c r="A1653" t="inlineStr">
        <is>
          <t>imperiale Gallonen</t>
        </is>
      </c>
      <c r="B1653" t="inlineStr">
        <is>
          <t>gal.imp</t>
        </is>
      </c>
    </row>
    <row r="1654">
      <c r="A1654" t="inlineStr">
        <is>
          <t>imperiale Gallonen pro Minute</t>
        </is>
      </c>
      <c r="B1654" t="inlineStr">
        <is>
          <t>gal.imp.min</t>
        </is>
      </c>
    </row>
    <row r="1655">
      <c r="A1655" t="inlineStr">
        <is>
          <t>Impulse</t>
        </is>
      </c>
      <c r="B1655" t="inlineStr">
        <is>
          <t>IMP</t>
        </is>
      </c>
    </row>
    <row r="1656">
      <c r="A1656" t="inlineStr">
        <is>
          <t>Indien</t>
        </is>
      </c>
      <c r="B1656" t="inlineStr">
        <is>
          <t>IND</t>
        </is>
      </c>
    </row>
    <row r="1657">
      <c r="A1657" t="inlineStr">
        <is>
          <t>Indischer Ozean (Britisches Ozean-Territorium)</t>
        </is>
      </c>
      <c r="B1657" t="inlineStr">
        <is>
          <t>IOT</t>
        </is>
      </c>
    </row>
    <row r="1658">
      <c r="A1658" t="inlineStr">
        <is>
          <t>Indonesien</t>
        </is>
      </c>
      <c r="B1658" t="inlineStr">
        <is>
          <t>IDN</t>
        </is>
      </c>
    </row>
    <row r="1659">
      <c r="A1659" t="inlineStr">
        <is>
          <t>Induktionsgerät</t>
        </is>
      </c>
      <c r="B1659" t="inlineStr">
        <is>
          <t>INDUC</t>
        </is>
      </c>
    </row>
    <row r="1660">
      <c r="A1660" t="inlineStr">
        <is>
          <t>Induktionskochfeld</t>
        </is>
      </c>
      <c r="B1660" t="inlineStr">
        <is>
          <t>INDUC.COOK</t>
        </is>
      </c>
    </row>
    <row r="1661">
      <c r="A1661" t="inlineStr">
        <is>
          <t>Induktivität</t>
        </is>
      </c>
      <c r="B1661" t="inlineStr">
        <is>
          <t>INDUC</t>
        </is>
      </c>
    </row>
    <row r="1662">
      <c r="A1662" t="inlineStr">
        <is>
          <t>Infiltration</t>
        </is>
      </c>
      <c r="B1662" t="inlineStr">
        <is>
          <t>INF</t>
        </is>
      </c>
    </row>
    <row r="1663">
      <c r="A1663" t="inlineStr">
        <is>
          <t>Infiltrationsluft</t>
        </is>
      </c>
      <c r="B1663" t="inlineStr">
        <is>
          <t>inf</t>
        </is>
      </c>
    </row>
    <row r="1664">
      <c r="A1664" t="inlineStr">
        <is>
          <t>Inhalations- und Klimabehandlung</t>
        </is>
      </c>
      <c r="B1664" t="inlineStr">
        <is>
          <t>INH</t>
        </is>
      </c>
    </row>
    <row r="1665">
      <c r="A1665" t="inlineStr">
        <is>
          <t>innen</t>
        </is>
      </c>
      <c r="B1665" t="inlineStr">
        <is>
          <t>INSI</t>
        </is>
      </c>
    </row>
    <row r="1666">
      <c r="A1666" t="inlineStr">
        <is>
          <t>Innenaufstellung</t>
        </is>
      </c>
      <c r="B1666" t="inlineStr">
        <is>
          <t>INDO</t>
        </is>
      </c>
    </row>
    <row r="1667">
      <c r="A1667" t="inlineStr">
        <is>
          <t>Insel Man</t>
        </is>
      </c>
      <c r="B1667" t="inlineStr">
        <is>
          <t>IMN</t>
        </is>
      </c>
    </row>
    <row r="1668">
      <c r="A1668" t="inlineStr">
        <is>
          <t>Installationsraum, -schacht, -kanal</t>
        </is>
      </c>
      <c r="B1668" t="inlineStr">
        <is>
          <t>INST</t>
        </is>
      </c>
    </row>
    <row r="1669">
      <c r="A1669" t="inlineStr">
        <is>
          <t>Institutsgebäude für Forschung und Untersuchung</t>
        </is>
      </c>
      <c r="B1669" t="inlineStr">
        <is>
          <t>INSTI.RESE</t>
        </is>
      </c>
    </row>
    <row r="1670">
      <c r="A1670" t="inlineStr">
        <is>
          <t>Institutsgebäude für Lehre und Forschung</t>
        </is>
      </c>
      <c r="B1670" t="inlineStr">
        <is>
          <t>INSTI.TEAC</t>
        </is>
      </c>
    </row>
    <row r="1671">
      <c r="A1671" t="inlineStr">
        <is>
          <t>Institutsgebäude I</t>
        </is>
      </c>
      <c r="B1671" t="inlineStr">
        <is>
          <t>INSTI.I</t>
        </is>
      </c>
    </row>
    <row r="1672">
      <c r="A1672" t="inlineStr">
        <is>
          <t>Institutsgebäude II</t>
        </is>
      </c>
      <c r="B1672" t="inlineStr">
        <is>
          <t>INSTI.II</t>
        </is>
      </c>
    </row>
    <row r="1673">
      <c r="A1673" t="inlineStr">
        <is>
          <t>Institutsgebäude III</t>
        </is>
      </c>
      <c r="B1673" t="inlineStr">
        <is>
          <t>INSTI.III</t>
        </is>
      </c>
    </row>
    <row r="1674">
      <c r="A1674" t="inlineStr">
        <is>
          <t>Institutsgebäude IV</t>
        </is>
      </c>
      <c r="B1674" t="inlineStr">
        <is>
          <t>INSTI.IV</t>
        </is>
      </c>
    </row>
    <row r="1675">
      <c r="A1675" t="inlineStr">
        <is>
          <t>Institutsgebäude V</t>
        </is>
      </c>
      <c r="B1675" t="inlineStr">
        <is>
          <t>INSTI.5</t>
        </is>
      </c>
    </row>
    <row r="1676">
      <c r="A1676" t="inlineStr">
        <is>
          <t>Integrierbeiwert</t>
        </is>
      </c>
      <c r="B1676" t="inlineStr">
        <is>
          <t>KI</t>
        </is>
      </c>
    </row>
    <row r="1677">
      <c r="A1677" t="inlineStr">
        <is>
          <t>integriert</t>
        </is>
      </c>
      <c r="B1677" t="inlineStr">
        <is>
          <t>INTG</t>
        </is>
      </c>
    </row>
    <row r="1678">
      <c r="A1678" t="inlineStr">
        <is>
          <t>Integrierzeit</t>
        </is>
      </c>
      <c r="B1678" t="inlineStr">
        <is>
          <t>TI</t>
        </is>
      </c>
    </row>
    <row r="1679">
      <c r="A1679" t="inlineStr">
        <is>
          <t>Intelligente Glühbirne</t>
        </is>
      </c>
      <c r="B1679" t="inlineStr">
        <is>
          <t>BLB.SMT</t>
        </is>
      </c>
    </row>
    <row r="1680">
      <c r="A1680" t="inlineStr">
        <is>
          <t>Intensivpflegeraum</t>
        </is>
      </c>
      <c r="B1680" t="inlineStr">
        <is>
          <t>INTC</t>
        </is>
      </c>
    </row>
    <row r="1681">
      <c r="A1681" t="inlineStr">
        <is>
          <t>Intern</t>
        </is>
      </c>
      <c r="B1681" t="inlineStr">
        <is>
          <t>INTE</t>
        </is>
      </c>
    </row>
    <row r="1682">
      <c r="A1682" t="inlineStr">
        <is>
          <t>Internat</t>
        </is>
      </c>
      <c r="B1682" t="inlineStr">
        <is>
          <t>SCHO.BOA</t>
        </is>
      </c>
    </row>
    <row r="1683">
      <c r="A1683" t="inlineStr">
        <is>
          <t>Internationale Zivilluftfahrtorganisation</t>
        </is>
      </c>
      <c r="B1683" t="inlineStr">
        <is>
          <t>ICAO</t>
        </is>
      </c>
    </row>
    <row r="1684">
      <c r="A1684" t="inlineStr">
        <is>
          <t>Interner Kreis</t>
        </is>
      </c>
      <c r="B1684" t="inlineStr">
        <is>
          <t>CRC.INTE</t>
        </is>
      </c>
    </row>
    <row r="1685">
      <c r="A1685" t="inlineStr">
        <is>
          <t>Internet Router</t>
        </is>
      </c>
      <c r="B1685" t="inlineStr">
        <is>
          <t>IROU</t>
        </is>
      </c>
    </row>
    <row r="1686">
      <c r="A1686" t="inlineStr">
        <is>
          <t>Intervall</t>
        </is>
      </c>
      <c r="B1686" t="inlineStr">
        <is>
          <t>INV</t>
        </is>
      </c>
    </row>
    <row r="1687">
      <c r="A1687" t="inlineStr">
        <is>
          <t>Inverter-Klimaanlage</t>
        </is>
      </c>
      <c r="B1687" t="inlineStr">
        <is>
          <t>INVT</t>
        </is>
      </c>
    </row>
    <row r="1688">
      <c r="A1688" t="inlineStr">
        <is>
          <t>Irak</t>
        </is>
      </c>
      <c r="B1688" t="inlineStr">
        <is>
          <t>IRQ</t>
        </is>
      </c>
    </row>
    <row r="1689">
      <c r="A1689" t="inlineStr">
        <is>
          <t>Iran (Islamische Republik)</t>
        </is>
      </c>
      <c r="B1689" t="inlineStr">
        <is>
          <t>IRN</t>
        </is>
      </c>
    </row>
    <row r="1690">
      <c r="A1690" t="inlineStr">
        <is>
          <t>Irland</t>
        </is>
      </c>
      <c r="B1690" t="inlineStr">
        <is>
          <t>IRL</t>
        </is>
      </c>
    </row>
    <row r="1691">
      <c r="A1691" t="inlineStr">
        <is>
          <t>Island</t>
        </is>
      </c>
      <c r="B1691" t="inlineStr">
        <is>
          <t>ISL</t>
        </is>
      </c>
    </row>
    <row r="1692">
      <c r="A1692" t="inlineStr">
        <is>
          <t>Isobutan (R600A)</t>
        </is>
      </c>
      <c r="B1692" t="inlineStr">
        <is>
          <t>R600A</t>
        </is>
      </c>
    </row>
    <row r="1693">
      <c r="A1693" t="inlineStr">
        <is>
          <t>Isopentan (R601A)</t>
        </is>
      </c>
      <c r="B1693" t="inlineStr">
        <is>
          <t>R601A</t>
        </is>
      </c>
    </row>
    <row r="1694">
      <c r="A1694" t="inlineStr">
        <is>
          <t>Isotopenlabor mit Dekontamination</t>
        </is>
      </c>
      <c r="B1694" t="inlineStr">
        <is>
          <t>LAB.ISOT</t>
        </is>
      </c>
    </row>
    <row r="1695">
      <c r="A1695" t="inlineStr">
        <is>
          <t>Isotopenlager</t>
        </is>
      </c>
      <c r="B1695" t="inlineStr">
        <is>
          <t>STOR.ISOT</t>
        </is>
      </c>
    </row>
    <row r="1696">
      <c r="A1696" t="inlineStr">
        <is>
          <t>Israel</t>
        </is>
      </c>
      <c r="B1696" t="inlineStr">
        <is>
          <t>ISR</t>
        </is>
      </c>
    </row>
    <row r="1697">
      <c r="A1697" t="inlineStr">
        <is>
          <t>Istwert</t>
        </is>
      </c>
      <c r="B1697" t="inlineStr">
        <is>
          <t>ACV</t>
        </is>
      </c>
    </row>
    <row r="1698">
      <c r="A1698" t="inlineStr">
        <is>
          <t>IT-Raum</t>
        </is>
      </c>
      <c r="B1698" t="inlineStr">
        <is>
          <t>IT</t>
        </is>
      </c>
    </row>
    <row r="1699">
      <c r="A1699" t="inlineStr">
        <is>
          <t>Italien</t>
        </is>
      </c>
      <c r="B1699" t="inlineStr">
        <is>
          <t>ITA</t>
        </is>
      </c>
    </row>
    <row r="1700">
      <c r="A1700" t="inlineStr">
        <is>
          <t>Jagdhaus, Jagdhütte</t>
        </is>
      </c>
      <c r="B1700" t="inlineStr">
        <is>
          <t>HUNTI</t>
        </is>
      </c>
    </row>
    <row r="1701">
      <c r="A1701" t="inlineStr">
        <is>
          <t>Jahr</t>
        </is>
      </c>
      <c r="B1701" t="inlineStr">
        <is>
          <t>YEAR</t>
        </is>
      </c>
    </row>
    <row r="1702">
      <c r="A1702" t="inlineStr">
        <is>
          <t>Jahre</t>
        </is>
      </c>
      <c r="B1702" t="inlineStr">
        <is>
          <t>a</t>
        </is>
      </c>
    </row>
    <row r="1703">
      <c r="A1703" t="inlineStr">
        <is>
          <t>Jalousie</t>
        </is>
      </c>
      <c r="B1703" t="inlineStr">
        <is>
          <t>BLI</t>
        </is>
      </c>
    </row>
    <row r="1704">
      <c r="A1704" t="inlineStr">
        <is>
          <t>Jamaika</t>
        </is>
      </c>
      <c r="B1704" t="inlineStr">
        <is>
          <t>JAM</t>
        </is>
      </c>
    </row>
    <row r="1705">
      <c r="A1705" t="inlineStr">
        <is>
          <t>Japan</t>
        </is>
      </c>
      <c r="B1705" t="inlineStr">
        <is>
          <t>JPN</t>
        </is>
      </c>
    </row>
    <row r="1706">
      <c r="A1706" t="inlineStr">
        <is>
          <t>Jemen</t>
        </is>
      </c>
      <c r="B1706" t="inlineStr">
        <is>
          <t>YEM</t>
        </is>
      </c>
    </row>
    <row r="1707">
      <c r="A1707" t="inlineStr">
        <is>
          <t>Jersey</t>
        </is>
      </c>
      <c r="B1707" t="inlineStr">
        <is>
          <t>JEY</t>
        </is>
      </c>
    </row>
    <row r="1708">
      <c r="A1708" t="inlineStr">
        <is>
          <t>Jordanien</t>
        </is>
      </c>
      <c r="B1708" t="inlineStr">
        <is>
          <t>JOR</t>
        </is>
      </c>
    </row>
    <row r="1709">
      <c r="A1709" t="inlineStr">
        <is>
          <t>Joule</t>
        </is>
      </c>
      <c r="B1709" t="inlineStr">
        <is>
          <t>J</t>
        </is>
      </c>
    </row>
    <row r="1710">
      <c r="A1710" t="inlineStr">
        <is>
          <t>Joule pro Kelvin</t>
        </is>
      </c>
      <c r="B1710" t="inlineStr">
        <is>
          <t>J.K</t>
        </is>
      </c>
    </row>
    <row r="1711">
      <c r="A1711" t="inlineStr">
        <is>
          <t>Joule pro Kg trockene Luft</t>
        </is>
      </c>
      <c r="B1711" t="inlineStr">
        <is>
          <t>J.kg</t>
        </is>
      </c>
    </row>
    <row r="1712">
      <c r="A1712" t="inlineStr">
        <is>
          <t>Joule pro kg und Kelvin</t>
        </is>
      </c>
      <c r="B1712" t="inlineStr">
        <is>
          <t>J.kgK</t>
        </is>
      </c>
    </row>
    <row r="1713">
      <c r="A1713" t="inlineStr">
        <is>
          <t>Joule-Sekunde</t>
        </is>
      </c>
      <c r="B1713" t="inlineStr">
        <is>
          <t>Js</t>
        </is>
      </c>
    </row>
    <row r="1714">
      <c r="A1714" t="inlineStr">
        <is>
          <t>Jugendfreizeitheim</t>
        </is>
      </c>
      <c r="B1714" t="inlineStr">
        <is>
          <t>YOUTH.CENT</t>
        </is>
      </c>
    </row>
    <row r="1715">
      <c r="A1715" t="inlineStr">
        <is>
          <t>Jugendhaus</t>
        </is>
      </c>
      <c r="B1715" t="inlineStr">
        <is>
          <t>YOUTH</t>
        </is>
      </c>
    </row>
    <row r="1716">
      <c r="A1716" t="inlineStr">
        <is>
          <t>Jugendherberge</t>
        </is>
      </c>
      <c r="B1716" t="inlineStr">
        <is>
          <t>YOUTH.HOS</t>
        </is>
      </c>
    </row>
    <row r="1717">
      <c r="A1717" t="inlineStr">
        <is>
          <t>Jungferninseln (Britisch)</t>
        </is>
      </c>
      <c r="B1717" t="inlineStr">
        <is>
          <t>VGB</t>
        </is>
      </c>
    </row>
    <row r="1718">
      <c r="A1718" t="inlineStr">
        <is>
          <t>Jungferninseln (Vereinigte Staaten)</t>
        </is>
      </c>
      <c r="B1718" t="inlineStr">
        <is>
          <t>VIR</t>
        </is>
      </c>
    </row>
    <row r="1719">
      <c r="A1719" t="inlineStr">
        <is>
          <t>Justizvollzugsanstalt</t>
        </is>
      </c>
      <c r="B1719" t="inlineStr">
        <is>
          <t>PRISO</t>
        </is>
      </c>
    </row>
    <row r="1720">
      <c r="A1720" t="inlineStr">
        <is>
          <t>Kaffeemaschine</t>
        </is>
      </c>
      <c r="B1720" t="inlineStr">
        <is>
          <t>COFE</t>
        </is>
      </c>
    </row>
    <row r="1721">
      <c r="A1721" t="inlineStr">
        <is>
          <t>Kaimaninseln</t>
        </is>
      </c>
      <c r="B1721" t="inlineStr">
        <is>
          <t>CYM</t>
        </is>
      </c>
    </row>
    <row r="1722">
      <c r="A1722" t="inlineStr">
        <is>
          <t>Kalender</t>
        </is>
      </c>
      <c r="B1722" t="inlineStr">
        <is>
          <t>CAL</t>
        </is>
      </c>
    </row>
    <row r="1723">
      <c r="A1723" t="inlineStr">
        <is>
          <t>Kaltdampfbefeuchter</t>
        </is>
      </c>
      <c r="B1723" t="inlineStr">
        <is>
          <t>STE.C</t>
        </is>
      </c>
    </row>
    <row r="1724">
      <c r="A1724" t="inlineStr">
        <is>
          <t>Kaltentrauchung</t>
        </is>
      </c>
      <c r="B1724" t="inlineStr">
        <is>
          <t>SM.ETA.C</t>
        </is>
      </c>
    </row>
    <row r="1725">
      <c r="A1725" t="inlineStr">
        <is>
          <t>Kaltwasser</t>
        </is>
      </c>
      <c r="B1725" t="inlineStr">
        <is>
          <t>C</t>
        </is>
      </c>
    </row>
    <row r="1726">
      <c r="A1726" t="inlineStr">
        <is>
          <t>Kaltwassererzeugung</t>
        </is>
      </c>
      <c r="B1726" t="inlineStr">
        <is>
          <t>C.WG</t>
        </is>
      </c>
    </row>
    <row r="1727">
      <c r="A1727" t="inlineStr">
        <is>
          <t>Kaltwasserversorgung</t>
        </is>
      </c>
      <c r="B1727" t="inlineStr">
        <is>
          <t>WS.C</t>
        </is>
      </c>
    </row>
    <row r="1728">
      <c r="A1728" t="inlineStr">
        <is>
          <t>Kambodscha</t>
        </is>
      </c>
      <c r="B1728" t="inlineStr">
        <is>
          <t>KHM</t>
        </is>
      </c>
    </row>
    <row r="1729">
      <c r="A1729" t="inlineStr">
        <is>
          <t>Kamerun</t>
        </is>
      </c>
      <c r="B1729" t="inlineStr">
        <is>
          <t>CMR</t>
        </is>
      </c>
    </row>
    <row r="1730">
      <c r="A1730" t="inlineStr">
        <is>
          <t>Kamin</t>
        </is>
      </c>
      <c r="B1730" t="inlineStr">
        <is>
          <t>CMNY</t>
        </is>
      </c>
    </row>
    <row r="1731">
      <c r="A1731" t="inlineStr">
        <is>
          <t>Kanada</t>
        </is>
      </c>
      <c r="B1731" t="inlineStr">
        <is>
          <t>CAN</t>
        </is>
      </c>
    </row>
    <row r="1732">
      <c r="A1732" t="inlineStr">
        <is>
          <t>Kanal</t>
        </is>
      </c>
      <c r="B1732" t="inlineStr">
        <is>
          <t>DCT</t>
        </is>
      </c>
    </row>
    <row r="1733">
      <c r="A1733" t="inlineStr">
        <is>
          <t>Kanaldruckregler</t>
        </is>
      </c>
      <c r="B1733" t="inlineStr">
        <is>
          <t>CTRL.DP</t>
        </is>
      </c>
    </row>
    <row r="1734">
      <c r="A1734" t="inlineStr">
        <is>
          <t>Kantine</t>
        </is>
      </c>
      <c r="B1734" t="inlineStr">
        <is>
          <t>CANTE</t>
        </is>
      </c>
    </row>
    <row r="1735">
      <c r="A1735" t="inlineStr">
        <is>
          <t>Kapazitätssensor</t>
        </is>
      </c>
      <c r="B1735" t="inlineStr">
        <is>
          <t>CAP</t>
        </is>
      </c>
    </row>
    <row r="1736">
      <c r="A1736" t="inlineStr">
        <is>
          <t>Kapelle</t>
        </is>
      </c>
      <c r="B1736" t="inlineStr">
        <is>
          <t>CHAPE</t>
        </is>
      </c>
    </row>
    <row r="1737">
      <c r="A1737" t="inlineStr">
        <is>
          <t>Kasachstan</t>
        </is>
      </c>
      <c r="B1737" t="inlineStr">
        <is>
          <t>KAZ</t>
        </is>
      </c>
    </row>
    <row r="1738">
      <c r="A1738" t="inlineStr">
        <is>
          <t>Kaserne</t>
        </is>
      </c>
      <c r="B1738" t="inlineStr">
        <is>
          <t>BARRA</t>
        </is>
      </c>
    </row>
    <row r="1739">
      <c r="A1739" t="inlineStr">
        <is>
          <t>Kaskadenregelung</t>
        </is>
      </c>
      <c r="B1739" t="inlineStr">
        <is>
          <t>CASC</t>
        </is>
      </c>
    </row>
    <row r="1740">
      <c r="A1740" t="inlineStr">
        <is>
          <t>Kassenraum</t>
        </is>
      </c>
      <c r="B1740" t="inlineStr">
        <is>
          <t>CASH</t>
        </is>
      </c>
    </row>
    <row r="1741">
      <c r="A1741" t="inlineStr">
        <is>
          <t>Kataloge, Werbeschriften</t>
        </is>
      </c>
      <c r="B1741" t="inlineStr">
        <is>
          <t>A3DE</t>
        </is>
      </c>
    </row>
    <row r="1742">
      <c r="A1742" t="inlineStr">
        <is>
          <t>Katalograum</t>
        </is>
      </c>
      <c r="B1742" t="inlineStr">
        <is>
          <t>CATG</t>
        </is>
      </c>
    </row>
    <row r="1743">
      <c r="A1743" t="inlineStr">
        <is>
          <t>Katalysator</t>
        </is>
      </c>
      <c r="B1743" t="inlineStr">
        <is>
          <t>CATA</t>
        </is>
      </c>
    </row>
    <row r="1744">
      <c r="A1744" t="inlineStr">
        <is>
          <t>Katar</t>
        </is>
      </c>
      <c r="B1744" t="inlineStr">
        <is>
          <t>QAT</t>
        </is>
      </c>
    </row>
    <row r="1745">
      <c r="A1745" t="inlineStr">
        <is>
          <t>Kaufhaus</t>
        </is>
      </c>
      <c r="B1745" t="inlineStr">
        <is>
          <t>DEP</t>
        </is>
      </c>
    </row>
    <row r="1746">
      <c r="A1746" t="inlineStr">
        <is>
          <t>Kegel-, Bowlingbahn</t>
        </is>
      </c>
      <c r="B1746" t="inlineStr">
        <is>
          <t>BOWL</t>
        </is>
      </c>
    </row>
    <row r="1747">
      <c r="A1747" t="inlineStr">
        <is>
          <t>Kelvin</t>
        </is>
      </c>
      <c r="B1747" t="inlineStr">
        <is>
          <t>.K</t>
        </is>
      </c>
    </row>
    <row r="1748">
      <c r="A1748" t="inlineStr">
        <is>
          <t>Kelvin pro Minute</t>
        </is>
      </c>
      <c r="B1748" t="inlineStr">
        <is>
          <t>K.min</t>
        </is>
      </c>
    </row>
    <row r="1749">
      <c r="A1749" t="inlineStr">
        <is>
          <t>Kelvin pro Stunde</t>
        </is>
      </c>
      <c r="B1749" t="inlineStr">
        <is>
          <t>K.h</t>
        </is>
      </c>
    </row>
    <row r="1750">
      <c r="A1750" t="inlineStr">
        <is>
          <t>Kenia</t>
        </is>
      </c>
      <c r="B1750" t="inlineStr">
        <is>
          <t>KEN</t>
        </is>
      </c>
    </row>
    <row r="1751">
      <c r="A1751" t="inlineStr">
        <is>
          <t>Kennlinie</t>
        </is>
      </c>
      <c r="B1751" t="inlineStr">
        <is>
          <t>CCU</t>
        </is>
      </c>
    </row>
    <row r="1752">
      <c r="A1752" t="inlineStr">
        <is>
          <t>Kessel</t>
        </is>
      </c>
      <c r="B1752" t="inlineStr">
        <is>
          <t>BOI</t>
        </is>
      </c>
    </row>
    <row r="1753">
      <c r="A1753" t="inlineStr">
        <is>
          <t>Kesselhaus</t>
        </is>
      </c>
      <c r="B1753" t="inlineStr">
        <is>
          <t>BOI</t>
        </is>
      </c>
    </row>
    <row r="1754">
      <c r="A1754" t="inlineStr">
        <is>
          <t>Kilo-BTU</t>
        </is>
      </c>
      <c r="B1754" t="inlineStr">
        <is>
          <t>kBTU</t>
        </is>
      </c>
    </row>
    <row r="1755">
      <c r="A1755" t="inlineStr">
        <is>
          <t>Kilo-Pascal</t>
        </is>
      </c>
      <c r="B1755" t="inlineStr">
        <is>
          <t>kPa</t>
        </is>
      </c>
    </row>
    <row r="1756">
      <c r="A1756" t="inlineStr">
        <is>
          <t>Kilobecquerel</t>
        </is>
      </c>
      <c r="B1756" t="inlineStr">
        <is>
          <t>kBq</t>
        </is>
      </c>
    </row>
    <row r="1757">
      <c r="A1757" t="inlineStr">
        <is>
          <t>Kilogramm</t>
        </is>
      </c>
      <c r="B1757" t="inlineStr">
        <is>
          <t>kg</t>
        </is>
      </c>
    </row>
    <row r="1758">
      <c r="A1758" t="inlineStr">
        <is>
          <t>Kilogramm pro Kilogramm</t>
        </is>
      </c>
      <c r="B1758" t="inlineStr">
        <is>
          <t>kg.kg</t>
        </is>
      </c>
    </row>
    <row r="1759">
      <c r="A1759" t="inlineStr">
        <is>
          <t>Kilogramm pro Minute</t>
        </is>
      </c>
      <c r="B1759" t="inlineStr">
        <is>
          <t>kg.min</t>
        </is>
      </c>
    </row>
    <row r="1760">
      <c r="A1760" t="inlineStr">
        <is>
          <t>Kilogramm pro m³</t>
        </is>
      </c>
      <c r="B1760" t="inlineStr">
        <is>
          <t>kg.m3</t>
        </is>
      </c>
    </row>
    <row r="1761">
      <c r="A1761" t="inlineStr">
        <is>
          <t>Kilogramm pro Sekunde</t>
        </is>
      </c>
      <c r="B1761" t="inlineStr">
        <is>
          <t>kg.s</t>
        </is>
      </c>
    </row>
    <row r="1762">
      <c r="A1762" t="inlineStr">
        <is>
          <t>Kilogramm pro Stunde</t>
        </is>
      </c>
      <c r="B1762" t="inlineStr">
        <is>
          <t>kg.h</t>
        </is>
      </c>
    </row>
    <row r="1763">
      <c r="A1763" t="inlineStr">
        <is>
          <t>Kilohertz</t>
        </is>
      </c>
      <c r="B1763" t="inlineStr">
        <is>
          <t>kHz</t>
        </is>
      </c>
    </row>
    <row r="1764">
      <c r="A1764" t="inlineStr">
        <is>
          <t>Kilojoule</t>
        </is>
      </c>
      <c r="B1764" t="inlineStr">
        <is>
          <t>kJ</t>
        </is>
      </c>
    </row>
    <row r="1765">
      <c r="A1765" t="inlineStr">
        <is>
          <t>Kilojoule pro Kelvin</t>
        </is>
      </c>
      <c r="B1765" t="inlineStr">
        <is>
          <t>kJ.K</t>
        </is>
      </c>
    </row>
    <row r="1766">
      <c r="A1766" t="inlineStr">
        <is>
          <t>Kilojoule pro kg tr. Luft</t>
        </is>
      </c>
      <c r="B1766" t="inlineStr">
        <is>
          <t>kJ.kgda</t>
        </is>
      </c>
    </row>
    <row r="1767">
      <c r="A1767" t="inlineStr">
        <is>
          <t>Kilojoule pro Kilogramm</t>
        </is>
      </c>
      <c r="B1767" t="inlineStr">
        <is>
          <t>kJ.kg</t>
        </is>
      </c>
    </row>
    <row r="1768">
      <c r="A1768" t="inlineStr">
        <is>
          <t>Kilometer</t>
        </is>
      </c>
      <c r="B1768" t="inlineStr">
        <is>
          <t>km</t>
        </is>
      </c>
    </row>
    <row r="1769">
      <c r="A1769" t="inlineStr">
        <is>
          <t>Kilometer pro Stunde</t>
        </is>
      </c>
      <c r="B1769" t="inlineStr">
        <is>
          <t>km.h</t>
        </is>
      </c>
    </row>
    <row r="1770">
      <c r="A1770" t="inlineStr">
        <is>
          <t>Kiloohm</t>
        </is>
      </c>
      <c r="B1770" t="inlineStr">
        <is>
          <t>kOH</t>
        </is>
      </c>
    </row>
    <row r="1771">
      <c r="A1771" t="inlineStr">
        <is>
          <t>Kilovolt</t>
        </is>
      </c>
      <c r="B1771" t="inlineStr">
        <is>
          <t>kV</t>
        </is>
      </c>
    </row>
    <row r="1772">
      <c r="A1772" t="inlineStr">
        <is>
          <t>Kilovoltampere</t>
        </is>
      </c>
      <c r="B1772" t="inlineStr">
        <is>
          <t>kVA</t>
        </is>
      </c>
    </row>
    <row r="1773">
      <c r="A1773" t="inlineStr">
        <is>
          <t>Kilovoltampere-reaktiv</t>
        </is>
      </c>
      <c r="B1773" t="inlineStr">
        <is>
          <t>kvar</t>
        </is>
      </c>
    </row>
    <row r="1774">
      <c r="A1774" t="inlineStr">
        <is>
          <t>Kilowatt</t>
        </is>
      </c>
      <c r="B1774" t="inlineStr">
        <is>
          <t>kW</t>
        </is>
      </c>
    </row>
    <row r="1775">
      <c r="A1775" t="inlineStr">
        <is>
          <t>Kilowattstunde-reaktiv</t>
        </is>
      </c>
      <c r="B1775" t="inlineStr">
        <is>
          <t>kWhr</t>
        </is>
      </c>
    </row>
    <row r="1776">
      <c r="A1776" t="inlineStr">
        <is>
          <t>Kilowattstunden</t>
        </is>
      </c>
      <c r="B1776" t="inlineStr">
        <is>
          <t>kWh</t>
        </is>
      </c>
    </row>
    <row r="1777">
      <c r="A1777" t="inlineStr">
        <is>
          <t>Kilowattstunden pro m²</t>
        </is>
      </c>
      <c r="B1777" t="inlineStr">
        <is>
          <t>kWh.m2</t>
        </is>
      </c>
    </row>
    <row r="1778">
      <c r="A1778" t="inlineStr">
        <is>
          <t>Kinderheim</t>
        </is>
      </c>
      <c r="B1778" t="inlineStr">
        <is>
          <t>CHILD</t>
        </is>
      </c>
    </row>
    <row r="1779">
      <c r="A1779" t="inlineStr">
        <is>
          <t>Kinderkrippe, Kindergarten, Kindertagesstätte</t>
        </is>
      </c>
      <c r="B1779" t="inlineStr">
        <is>
          <t>KINDER</t>
        </is>
      </c>
    </row>
    <row r="1780">
      <c r="A1780" t="inlineStr">
        <is>
          <t>Kinderwagenraum</t>
        </is>
      </c>
      <c r="B1780" t="inlineStr">
        <is>
          <t>BBYC</t>
        </is>
      </c>
    </row>
    <row r="1781">
      <c r="A1781" t="inlineStr">
        <is>
          <t>Kino</t>
        </is>
      </c>
      <c r="B1781" t="inlineStr">
        <is>
          <t>MOVIE</t>
        </is>
      </c>
    </row>
    <row r="1782">
      <c r="A1782" t="inlineStr">
        <is>
          <t>Kiosk</t>
        </is>
      </c>
      <c r="B1782" t="inlineStr">
        <is>
          <t>KIOSK</t>
        </is>
      </c>
    </row>
    <row r="1783">
      <c r="A1783" t="inlineStr">
        <is>
          <t>Kirche</t>
        </is>
      </c>
      <c r="B1783" t="inlineStr">
        <is>
          <t>CHURC</t>
        </is>
      </c>
    </row>
    <row r="1784">
      <c r="A1784" t="inlineStr">
        <is>
          <t>Kirgisistan</t>
        </is>
      </c>
      <c r="B1784" t="inlineStr">
        <is>
          <t>KGZ</t>
        </is>
      </c>
    </row>
    <row r="1785">
      <c r="A1785" t="inlineStr">
        <is>
          <t>Kiribati</t>
        </is>
      </c>
      <c r="B1785" t="inlineStr">
        <is>
          <t>KIR</t>
        </is>
      </c>
    </row>
    <row r="1786">
      <c r="A1786" t="inlineStr">
        <is>
          <t>Klappe</t>
        </is>
      </c>
      <c r="B1786" t="inlineStr">
        <is>
          <t>DAMP</t>
        </is>
      </c>
    </row>
    <row r="1787">
      <c r="A1787" t="inlineStr">
        <is>
          <t>Klassen- und Gruppenraum</t>
        </is>
      </c>
      <c r="B1787" t="inlineStr">
        <is>
          <t>CLASS.GR</t>
        </is>
      </c>
    </row>
    <row r="1788">
      <c r="A1788" t="inlineStr">
        <is>
          <t>Kleiderablage</t>
        </is>
      </c>
      <c r="B1788" t="inlineStr">
        <is>
          <t>COAT</t>
        </is>
      </c>
    </row>
    <row r="1789">
      <c r="A1789" t="inlineStr">
        <is>
          <t>Kleinere abgelegene Inseln der Vereinigten Staaten</t>
        </is>
      </c>
      <c r="B1789" t="inlineStr">
        <is>
          <t>UMI</t>
        </is>
      </c>
    </row>
    <row r="1790">
      <c r="A1790" t="inlineStr">
        <is>
          <t>Kleinkläranlage</t>
        </is>
      </c>
      <c r="B1790" t="inlineStr">
        <is>
          <t>SEW.SMU</t>
        </is>
      </c>
    </row>
    <row r="1791">
      <c r="A1791" t="inlineStr">
        <is>
          <t>Kleinkälteanlage</t>
        </is>
      </c>
      <c r="B1791" t="inlineStr">
        <is>
          <t>REF.SMU</t>
        </is>
      </c>
    </row>
    <row r="1792">
      <c r="A1792" t="inlineStr">
        <is>
          <t>Klimaanlage</t>
        </is>
      </c>
      <c r="B1792" t="inlineStr">
        <is>
          <t>AIRC</t>
        </is>
      </c>
    </row>
    <row r="1793">
      <c r="A1793" t="inlineStr">
        <is>
          <t>Klimagerät</t>
        </is>
      </c>
      <c r="B1793" t="inlineStr">
        <is>
          <t>ACU</t>
        </is>
      </c>
    </row>
    <row r="1794">
      <c r="A1794" t="inlineStr">
        <is>
          <t>Klimakammer</t>
        </is>
      </c>
      <c r="B1794" t="inlineStr">
        <is>
          <t>CLIM.CHAM</t>
        </is>
      </c>
    </row>
    <row r="1795">
      <c r="A1795" t="inlineStr">
        <is>
          <t>Klimaschrank</t>
        </is>
      </c>
      <c r="B1795" t="inlineStr">
        <is>
          <t>CND.CBN</t>
        </is>
      </c>
    </row>
    <row r="1796">
      <c r="A1796" t="inlineStr">
        <is>
          <t>Klirrfaktor</t>
        </is>
      </c>
      <c r="B1796" t="inlineStr">
        <is>
          <t>THDC</t>
        </is>
      </c>
    </row>
    <row r="1797">
      <c r="A1797" t="inlineStr">
        <is>
          <t>Kloster</t>
        </is>
      </c>
      <c r="B1797" t="inlineStr">
        <is>
          <t>MONAS</t>
        </is>
      </c>
    </row>
    <row r="1798">
      <c r="A1798" t="inlineStr">
        <is>
          <t>Kläranlage</t>
        </is>
      </c>
      <c r="B1798" t="inlineStr">
        <is>
          <t>SEW</t>
        </is>
      </c>
    </row>
    <row r="1799">
      <c r="A1799" t="inlineStr">
        <is>
          <t>KNX</t>
        </is>
      </c>
      <c r="B1799" t="inlineStr">
        <is>
          <t>KNX</t>
        </is>
      </c>
    </row>
    <row r="1800">
      <c r="A1800" t="inlineStr">
        <is>
          <t>Kochküche</t>
        </is>
      </c>
      <c r="B1800" t="inlineStr">
        <is>
          <t>KIT.BOI</t>
        </is>
      </c>
    </row>
    <row r="1801">
      <c r="A1801" t="inlineStr">
        <is>
          <t>Kohlenstoffdioxid (CO2)</t>
        </is>
      </c>
      <c r="B1801" t="inlineStr">
        <is>
          <t>CO2</t>
        </is>
      </c>
    </row>
    <row r="1802">
      <c r="A1802" t="inlineStr">
        <is>
          <t>Kohlenstoffdioxid (R744)</t>
        </is>
      </c>
      <c r="B1802" t="inlineStr">
        <is>
          <t>R744</t>
        </is>
      </c>
    </row>
    <row r="1803">
      <c r="A1803" t="inlineStr">
        <is>
          <t>Kohlenstoffmonoxid (CO)</t>
        </is>
      </c>
      <c r="B1803" t="inlineStr">
        <is>
          <t>CO</t>
        </is>
      </c>
    </row>
    <row r="1804">
      <c r="A1804" t="inlineStr">
        <is>
          <t>Kokosinseln / Keeling-Inseln</t>
        </is>
      </c>
      <c r="B1804" t="inlineStr">
        <is>
          <t>CCK</t>
        </is>
      </c>
    </row>
    <row r="1805">
      <c r="A1805" t="inlineStr">
        <is>
          <t>Kolumbien</t>
        </is>
      </c>
      <c r="B1805" t="inlineStr">
        <is>
          <t>COL</t>
        </is>
      </c>
    </row>
    <row r="1806">
      <c r="A1806" t="inlineStr">
        <is>
          <t>Kombispeicher</t>
        </is>
      </c>
      <c r="B1806" t="inlineStr">
        <is>
          <t>HDH</t>
        </is>
      </c>
    </row>
    <row r="1807">
      <c r="A1807" t="inlineStr">
        <is>
          <t>Kommunikation</t>
        </is>
      </c>
      <c r="B1807" t="inlineStr">
        <is>
          <t>COMUC</t>
        </is>
      </c>
    </row>
    <row r="1808">
      <c r="A1808" t="inlineStr">
        <is>
          <t>Kommunikations-, sicherheits- und informationstechnische Anlage</t>
        </is>
      </c>
      <c r="B1808" t="inlineStr">
        <is>
          <t>CSI</t>
        </is>
      </c>
    </row>
    <row r="1809">
      <c r="A1809" t="inlineStr">
        <is>
          <t>Komoren</t>
        </is>
      </c>
      <c r="B1809" t="inlineStr">
        <is>
          <t>KM</t>
        </is>
      </c>
    </row>
    <row r="1810">
      <c r="A1810" t="inlineStr">
        <is>
          <t>Kompaktgerät</t>
        </is>
      </c>
      <c r="B1810" t="inlineStr">
        <is>
          <t>CMU</t>
        </is>
      </c>
    </row>
    <row r="1811">
      <c r="A1811" t="inlineStr">
        <is>
          <t>Kompaktstation</t>
        </is>
      </c>
      <c r="B1811" t="inlineStr">
        <is>
          <t>COMS</t>
        </is>
      </c>
    </row>
    <row r="1812">
      <c r="A1812" t="inlineStr">
        <is>
          <t>Kompensationsanlage</t>
        </is>
      </c>
      <c r="B1812" t="inlineStr">
        <is>
          <t>COMPEN</t>
        </is>
      </c>
    </row>
    <row r="1813">
      <c r="A1813" t="inlineStr">
        <is>
          <t>Komplexe Scheinleistung</t>
        </is>
      </c>
      <c r="B1813" t="inlineStr">
        <is>
          <t>POW.CMX</t>
        </is>
      </c>
    </row>
    <row r="1814">
      <c r="A1814" t="inlineStr">
        <is>
          <t>Kompression</t>
        </is>
      </c>
      <c r="B1814" t="inlineStr">
        <is>
          <t>COMP</t>
        </is>
      </c>
    </row>
    <row r="1815">
      <c r="A1815" t="inlineStr">
        <is>
          <t>Kondensation</t>
        </is>
      </c>
      <c r="B1815" t="inlineStr">
        <is>
          <t>COND</t>
        </is>
      </c>
    </row>
    <row r="1816">
      <c r="A1816" t="inlineStr">
        <is>
          <t>Kondensationswasser</t>
        </is>
      </c>
      <c r="B1816" t="inlineStr">
        <is>
          <t>COND</t>
        </is>
      </c>
    </row>
    <row r="1817">
      <c r="A1817" t="inlineStr">
        <is>
          <t>Konferenz- und Dolmetscheranlage</t>
        </is>
      </c>
      <c r="B1817" t="inlineStr">
        <is>
          <t>CONF</t>
        </is>
      </c>
    </row>
    <row r="1818">
      <c r="A1818" t="inlineStr">
        <is>
          <t>Kongo (Demokratische Republik Kongo)</t>
        </is>
      </c>
      <c r="B1818" t="inlineStr">
        <is>
          <t>COD</t>
        </is>
      </c>
    </row>
    <row r="1819">
      <c r="A1819" t="inlineStr">
        <is>
          <t>Kongo (Die)</t>
        </is>
      </c>
      <c r="B1819" t="inlineStr">
        <is>
          <t>COG</t>
        </is>
      </c>
    </row>
    <row r="1820">
      <c r="A1820" t="inlineStr">
        <is>
          <t>konstant</t>
        </is>
      </c>
      <c r="B1820" t="inlineStr">
        <is>
          <t>CONS</t>
        </is>
      </c>
    </row>
    <row r="1821">
      <c r="A1821" t="inlineStr">
        <is>
          <t>Konstruktion</t>
        </is>
      </c>
      <c r="B1821" t="inlineStr">
        <is>
          <t>CNST</t>
        </is>
      </c>
    </row>
    <row r="1822">
      <c r="A1822" t="inlineStr">
        <is>
          <t>Konstruktionsraum</t>
        </is>
      </c>
      <c r="B1822" t="inlineStr">
        <is>
          <t>CNST</t>
        </is>
      </c>
    </row>
    <row r="1823">
      <c r="A1823" t="inlineStr">
        <is>
          <t>Konstruktionszeichnungen</t>
        </is>
      </c>
      <c r="B1823" t="inlineStr">
        <is>
          <t>A3TB</t>
        </is>
      </c>
    </row>
    <row r="1824">
      <c r="A1824" t="inlineStr">
        <is>
          <t>Konvektionsheizung</t>
        </is>
      </c>
      <c r="B1824" t="inlineStr">
        <is>
          <t>CONV.H</t>
        </is>
      </c>
    </row>
    <row r="1825">
      <c r="A1825" t="inlineStr">
        <is>
          <t>Konvektionskühlung</t>
        </is>
      </c>
      <c r="B1825" t="inlineStr">
        <is>
          <t>CONV.C</t>
        </is>
      </c>
    </row>
    <row r="1826">
      <c r="A1826" t="inlineStr">
        <is>
          <t>Konzentration</t>
        </is>
      </c>
      <c r="B1826" t="inlineStr">
        <is>
          <t>CNCN</t>
        </is>
      </c>
    </row>
    <row r="1827">
      <c r="A1827" t="inlineStr">
        <is>
          <t>Konzertgebäude</t>
        </is>
      </c>
      <c r="B1827" t="inlineStr">
        <is>
          <t>CONCE</t>
        </is>
      </c>
    </row>
    <row r="1828">
      <c r="A1828" t="inlineStr">
        <is>
          <t>Koordination</t>
        </is>
      </c>
      <c r="B1828" t="inlineStr">
        <is>
          <t>COO</t>
        </is>
      </c>
    </row>
    <row r="1829">
      <c r="A1829" t="inlineStr">
        <is>
          <t>Koordinator</t>
        </is>
      </c>
      <c r="B1829" t="inlineStr">
        <is>
          <t>COO</t>
        </is>
      </c>
    </row>
    <row r="1830">
      <c r="A1830" t="inlineStr">
        <is>
          <t>Kopiergerät</t>
        </is>
      </c>
      <c r="B1830" t="inlineStr">
        <is>
          <t>COPY</t>
        </is>
      </c>
    </row>
    <row r="1831">
      <c r="A1831" t="inlineStr">
        <is>
          <t>Korea (Demokratische Volksrepublik)</t>
        </is>
      </c>
      <c r="B1831" t="inlineStr">
        <is>
          <t>PRK</t>
        </is>
      </c>
    </row>
    <row r="1832">
      <c r="A1832" t="inlineStr">
        <is>
          <t>Korea (die Republik)</t>
        </is>
      </c>
      <c r="B1832" t="inlineStr">
        <is>
          <t>KOR</t>
        </is>
      </c>
    </row>
    <row r="1833">
      <c r="A1833" t="inlineStr">
        <is>
          <t>Korrektur</t>
        </is>
      </c>
      <c r="B1833" t="inlineStr">
        <is>
          <t>CRCT</t>
        </is>
      </c>
    </row>
    <row r="1834">
      <c r="A1834" t="inlineStr">
        <is>
          <t>Kosmetik</t>
        </is>
      </c>
      <c r="B1834" t="inlineStr">
        <is>
          <t>COSM</t>
        </is>
      </c>
    </row>
    <row r="1835">
      <c r="A1835" t="inlineStr">
        <is>
          <t>Kosten</t>
        </is>
      </c>
      <c r="B1835" t="inlineStr">
        <is>
          <t>COST</t>
        </is>
      </c>
    </row>
    <row r="1836">
      <c r="A1836" t="inlineStr">
        <is>
          <t>Kostengruppe</t>
        </is>
      </c>
      <c r="B1836" t="inlineStr">
        <is>
          <t>TOC</t>
        </is>
      </c>
    </row>
    <row r="1837">
      <c r="A1837" t="inlineStr">
        <is>
          <t>Kraft</t>
        </is>
      </c>
      <c r="B1837" t="inlineStr">
        <is>
          <t>FOR</t>
        </is>
      </c>
    </row>
    <row r="1838">
      <c r="A1838" t="inlineStr">
        <is>
          <t>Kraft Einheit</t>
        </is>
      </c>
      <c r="B1838" t="inlineStr">
        <is>
          <t>FOR</t>
        </is>
      </c>
    </row>
    <row r="1839">
      <c r="A1839" t="inlineStr">
        <is>
          <t>Krankengymnastik und Massage</t>
        </is>
      </c>
      <c r="B1839" t="inlineStr">
        <is>
          <t>GYMN.THE</t>
        </is>
      </c>
    </row>
    <row r="1840">
      <c r="A1840" t="inlineStr">
        <is>
          <t>Krankenhaus</t>
        </is>
      </c>
      <c r="B1840" t="inlineStr">
        <is>
          <t>HOSP</t>
        </is>
      </c>
    </row>
    <row r="1841">
      <c r="A1841" t="inlineStr">
        <is>
          <t>Krankenhaus bis 250 Betten</t>
        </is>
      </c>
      <c r="B1841" t="inlineStr">
        <is>
          <t>HOSP1</t>
        </is>
      </c>
    </row>
    <row r="1842">
      <c r="A1842" t="inlineStr">
        <is>
          <t>Krankenhaus mit über 1000 Betten</t>
        </is>
      </c>
      <c r="B1842" t="inlineStr">
        <is>
          <t>HOSP3</t>
        </is>
      </c>
    </row>
    <row r="1843">
      <c r="A1843" t="inlineStr">
        <is>
          <t>Krankenhaus von 251 bis 1000 Betten</t>
        </is>
      </c>
      <c r="B1843" t="inlineStr">
        <is>
          <t>HOSP2</t>
        </is>
      </c>
    </row>
    <row r="1844">
      <c r="A1844" t="inlineStr">
        <is>
          <t>Kreditinstitut</t>
        </is>
      </c>
      <c r="B1844" t="inlineStr">
        <is>
          <t>CREDI</t>
        </is>
      </c>
    </row>
    <row r="1845">
      <c r="A1845" t="inlineStr">
        <is>
          <t>Kreis</t>
        </is>
      </c>
      <c r="B1845" t="inlineStr">
        <is>
          <t>CRC</t>
        </is>
      </c>
    </row>
    <row r="1846">
      <c r="A1846" t="inlineStr">
        <is>
          <t>Kreislaufverbundsystem</t>
        </is>
      </c>
      <c r="B1846" t="inlineStr">
        <is>
          <t>HRC.CRC</t>
        </is>
      </c>
    </row>
    <row r="1847">
      <c r="A1847" t="inlineStr">
        <is>
          <t>Kreislaufverbundsystem</t>
        </is>
      </c>
      <c r="B1847" t="inlineStr">
        <is>
          <t>CICS</t>
        </is>
      </c>
    </row>
    <row r="1848">
      <c r="A1848" t="inlineStr">
        <is>
          <t>Kreisverwaltung</t>
        </is>
      </c>
      <c r="B1848" t="inlineStr">
        <is>
          <t>DISTR</t>
        </is>
      </c>
    </row>
    <row r="1849">
      <c r="A1849" t="inlineStr">
        <is>
          <t>Krematorium</t>
        </is>
      </c>
      <c r="B1849" t="inlineStr">
        <is>
          <t>CREMA</t>
        </is>
      </c>
    </row>
    <row r="1850">
      <c r="A1850" t="inlineStr">
        <is>
          <t>Kreuzstromwärmeübertrager</t>
        </is>
      </c>
      <c r="B1850" t="inlineStr">
        <is>
          <t>CRF</t>
        </is>
      </c>
    </row>
    <row r="1851">
      <c r="A1851" t="inlineStr">
        <is>
          <t>Kroatien</t>
        </is>
      </c>
      <c r="B1851" t="inlineStr">
        <is>
          <t>HRV</t>
        </is>
      </c>
    </row>
    <row r="1852">
      <c r="A1852" t="inlineStr">
        <is>
          <t>Kuba</t>
        </is>
      </c>
      <c r="B1852" t="inlineStr">
        <is>
          <t>CUB</t>
        </is>
      </c>
    </row>
    <row r="1853">
      <c r="A1853" t="inlineStr">
        <is>
          <t>Kubikfuß</t>
        </is>
      </c>
      <c r="B1853" t="inlineStr">
        <is>
          <t>ft3</t>
        </is>
      </c>
    </row>
    <row r="1854">
      <c r="A1854" t="inlineStr">
        <is>
          <t>Kubikmeter</t>
        </is>
      </c>
      <c r="B1854" t="inlineStr">
        <is>
          <t>m3</t>
        </is>
      </c>
    </row>
    <row r="1855">
      <c r="A1855" t="inlineStr">
        <is>
          <t>Kubikmeter pro Minute</t>
        </is>
      </c>
      <c r="B1855" t="inlineStr">
        <is>
          <t>m3.min</t>
        </is>
      </c>
    </row>
    <row r="1856">
      <c r="A1856" t="inlineStr">
        <is>
          <t>Kubikmeter pro Stunde</t>
        </is>
      </c>
      <c r="B1856" t="inlineStr">
        <is>
          <t>m3.h</t>
        </is>
      </c>
    </row>
    <row r="1857">
      <c r="A1857" t="inlineStr">
        <is>
          <t>Kulissenhaus</t>
        </is>
      </c>
      <c r="B1857" t="inlineStr">
        <is>
          <t>SCN</t>
        </is>
      </c>
    </row>
    <row r="1858">
      <c r="A1858" t="inlineStr">
        <is>
          <t>Kuppelschalter</t>
        </is>
      </c>
      <c r="B1858" t="inlineStr">
        <is>
          <t>COS</t>
        </is>
      </c>
    </row>
    <row r="1859">
      <c r="A1859" t="inlineStr">
        <is>
          <t>Kuranwendungen</t>
        </is>
      </c>
      <c r="B1859" t="inlineStr">
        <is>
          <t>SPA</t>
        </is>
      </c>
    </row>
    <row r="1860">
      <c r="A1860" t="inlineStr">
        <is>
          <t>Kuwait</t>
        </is>
      </c>
      <c r="B1860" t="inlineStr">
        <is>
          <t>KWT</t>
        </is>
      </c>
    </row>
    <row r="1861">
      <c r="A1861" t="inlineStr">
        <is>
          <t>Kälte</t>
        </is>
      </c>
      <c r="B1861" t="inlineStr">
        <is>
          <t>CH</t>
        </is>
      </c>
    </row>
    <row r="1862">
      <c r="A1862" t="inlineStr">
        <is>
          <t>Kältekammer</t>
        </is>
      </c>
      <c r="B1862" t="inlineStr">
        <is>
          <t>C</t>
        </is>
      </c>
    </row>
    <row r="1863">
      <c r="A1863" t="inlineStr">
        <is>
          <t>Kältekreis</t>
        </is>
      </c>
      <c r="B1863" t="inlineStr">
        <is>
          <t>C.CRC</t>
        </is>
      </c>
    </row>
    <row r="1864">
      <c r="A1864" t="inlineStr">
        <is>
          <t>Kältemaschine</t>
        </is>
      </c>
      <c r="B1864" t="inlineStr">
        <is>
          <t>CH</t>
        </is>
      </c>
    </row>
    <row r="1865">
      <c r="A1865" t="inlineStr">
        <is>
          <t>Kältemenge</t>
        </is>
      </c>
      <c r="B1865" t="inlineStr">
        <is>
          <t>EN.C</t>
        </is>
      </c>
    </row>
    <row r="1866">
      <c r="A1866" t="inlineStr">
        <is>
          <t>Kältemittel</t>
        </is>
      </c>
      <c r="B1866" t="inlineStr">
        <is>
          <t>REF</t>
        </is>
      </c>
    </row>
    <row r="1867">
      <c r="A1867" t="inlineStr">
        <is>
          <t>Kältespeicher</t>
        </is>
      </c>
      <c r="B1867" t="inlineStr">
        <is>
          <t>C</t>
        </is>
      </c>
    </row>
    <row r="1868">
      <c r="A1868" t="inlineStr">
        <is>
          <t>Kältetrockner</t>
        </is>
      </c>
      <c r="B1868" t="inlineStr">
        <is>
          <t>REF.DRY</t>
        </is>
      </c>
    </row>
    <row r="1869">
      <c r="A1869" t="inlineStr">
        <is>
          <t>Kälteübertrager</t>
        </is>
      </c>
      <c r="B1869" t="inlineStr">
        <is>
          <t>CX</t>
        </is>
      </c>
    </row>
    <row r="1870">
      <c r="A1870" t="inlineStr">
        <is>
          <t>Küchenmixer</t>
        </is>
      </c>
      <c r="B1870" t="inlineStr">
        <is>
          <t>FOODB</t>
        </is>
      </c>
    </row>
    <row r="1871">
      <c r="A1871" t="inlineStr">
        <is>
          <t>Küchentableau</t>
        </is>
      </c>
      <c r="B1871" t="inlineStr">
        <is>
          <t>TAB.KIT</t>
        </is>
      </c>
    </row>
    <row r="1872">
      <c r="A1872" t="inlineStr">
        <is>
          <t>Küchentechnische Anlage</t>
        </is>
      </c>
      <c r="B1872" t="inlineStr">
        <is>
          <t>KIT</t>
        </is>
      </c>
    </row>
    <row r="1873">
      <c r="A1873" t="inlineStr">
        <is>
          <t>Kühl</t>
        </is>
      </c>
      <c r="B1873" t="inlineStr">
        <is>
          <t>C</t>
        </is>
      </c>
    </row>
    <row r="1874">
      <c r="A1874" t="inlineStr">
        <is>
          <t>Kühlanforderung</t>
        </is>
      </c>
      <c r="B1874" t="inlineStr">
        <is>
          <t>REQ.C</t>
        </is>
      </c>
    </row>
    <row r="1875">
      <c r="A1875" t="inlineStr">
        <is>
          <t>Kühlbalken</t>
        </is>
      </c>
      <c r="B1875" t="inlineStr">
        <is>
          <t>CB</t>
        </is>
      </c>
    </row>
    <row r="1876">
      <c r="A1876" t="inlineStr">
        <is>
          <t>Kühler</t>
        </is>
      </c>
      <c r="B1876" t="inlineStr">
        <is>
          <t>C</t>
        </is>
      </c>
    </row>
    <row r="1877">
      <c r="A1877" t="inlineStr">
        <is>
          <t>Kühlfall</t>
        </is>
      </c>
      <c r="B1877" t="inlineStr">
        <is>
          <t>MOD.C</t>
        </is>
      </c>
    </row>
    <row r="1878">
      <c r="A1878" t="inlineStr">
        <is>
          <t>Kühlfreigabe</t>
        </is>
      </c>
      <c r="B1878" t="inlineStr">
        <is>
          <t>RELE.C</t>
        </is>
      </c>
    </row>
    <row r="1879">
      <c r="A1879" t="inlineStr">
        <is>
          <t>Kühlgrenze</t>
        </is>
      </c>
      <c r="B1879" t="inlineStr">
        <is>
          <t>LIM.C</t>
        </is>
      </c>
    </row>
    <row r="1880">
      <c r="A1880" t="inlineStr">
        <is>
          <t>Kühlgruppe</t>
        </is>
      </c>
      <c r="B1880" t="inlineStr">
        <is>
          <t>C</t>
        </is>
      </c>
    </row>
    <row r="1881">
      <c r="A1881" t="inlineStr">
        <is>
          <t>Kühlhaus</t>
        </is>
      </c>
      <c r="B1881" t="inlineStr">
        <is>
          <t>WARH.REF</t>
        </is>
      </c>
    </row>
    <row r="1882">
      <c r="A1882" t="inlineStr">
        <is>
          <t>Kühlkennlinie</t>
        </is>
      </c>
      <c r="B1882" t="inlineStr">
        <is>
          <t>CCC</t>
        </is>
      </c>
    </row>
    <row r="1883">
      <c r="A1883" t="inlineStr">
        <is>
          <t>Kühlkennlinie Basis</t>
        </is>
      </c>
      <c r="B1883" t="inlineStr">
        <is>
          <t>CCC.BSS</t>
        </is>
      </c>
    </row>
    <row r="1884">
      <c r="A1884" t="inlineStr">
        <is>
          <t>Kühlkennlinie Eckpunkt</t>
        </is>
      </c>
      <c r="B1884" t="inlineStr">
        <is>
          <t>CCC.CP</t>
        </is>
      </c>
    </row>
    <row r="1885">
      <c r="A1885" t="inlineStr">
        <is>
          <t>Kühlkennlinie Exponent</t>
        </is>
      </c>
      <c r="B1885" t="inlineStr">
        <is>
          <t>CCC.EXP</t>
        </is>
      </c>
    </row>
    <row r="1886">
      <c r="A1886" t="inlineStr">
        <is>
          <t>Kühlkennlinie Parallelverschiebung</t>
        </is>
      </c>
      <c r="B1886" t="inlineStr">
        <is>
          <t>CCC.PSHI</t>
        </is>
      </c>
    </row>
    <row r="1887">
      <c r="A1887" t="inlineStr">
        <is>
          <t>Kühlkennlinie Steilheit</t>
        </is>
      </c>
      <c r="B1887" t="inlineStr">
        <is>
          <t>CCC.STPN</t>
        </is>
      </c>
    </row>
    <row r="1888">
      <c r="A1888" t="inlineStr">
        <is>
          <t>Kühlleistung</t>
        </is>
      </c>
      <c r="B1888" t="inlineStr">
        <is>
          <t>POW.C</t>
        </is>
      </c>
    </row>
    <row r="1889">
      <c r="A1889" t="inlineStr">
        <is>
          <t>Kühlraum</t>
        </is>
      </c>
      <c r="B1889" t="inlineStr">
        <is>
          <t>STOR.C</t>
        </is>
      </c>
    </row>
    <row r="1890">
      <c r="A1890" t="inlineStr">
        <is>
          <t>Kühlregister</t>
        </is>
      </c>
      <c r="B1890" t="inlineStr">
        <is>
          <t>COIL.C</t>
        </is>
      </c>
    </row>
    <row r="1891">
      <c r="A1891" t="inlineStr">
        <is>
          <t>Kühlschrank</t>
        </is>
      </c>
      <c r="B1891" t="inlineStr">
        <is>
          <t>REF</t>
        </is>
      </c>
    </row>
    <row r="1892">
      <c r="A1892" t="inlineStr">
        <is>
          <t>Kühlschrank mit Gefrierfach</t>
        </is>
      </c>
      <c r="B1892" t="inlineStr">
        <is>
          <t>FRE.FRI</t>
        </is>
      </c>
    </row>
    <row r="1893">
      <c r="A1893" t="inlineStr">
        <is>
          <t>Kühlturm</t>
        </is>
      </c>
      <c r="B1893" t="inlineStr">
        <is>
          <t>C.TOW</t>
        </is>
      </c>
    </row>
    <row r="1894">
      <c r="A1894" t="inlineStr">
        <is>
          <t>Kühlung</t>
        </is>
      </c>
      <c r="B1894" t="inlineStr">
        <is>
          <t>C</t>
        </is>
      </c>
    </row>
    <row r="1895">
      <c r="A1895" t="inlineStr">
        <is>
          <t>Kühlung/Lüftung</t>
        </is>
      </c>
      <c r="B1895" t="inlineStr">
        <is>
          <t>CVE</t>
        </is>
      </c>
    </row>
    <row r="1896">
      <c r="A1896" t="inlineStr">
        <is>
          <t>Kühlungsregler</t>
        </is>
      </c>
      <c r="B1896" t="inlineStr">
        <is>
          <t>C</t>
        </is>
      </c>
    </row>
    <row r="1897">
      <c r="A1897" t="inlineStr">
        <is>
          <t>Kühlungsregler, 1-stufig</t>
        </is>
      </c>
      <c r="B1897" t="inlineStr">
        <is>
          <t>C.1STEP</t>
        </is>
      </c>
    </row>
    <row r="1898">
      <c r="A1898" t="inlineStr">
        <is>
          <t>Kühlungsregler, 2-stufig</t>
        </is>
      </c>
      <c r="B1898" t="inlineStr">
        <is>
          <t>C.2STEP</t>
        </is>
      </c>
    </row>
    <row r="1899">
      <c r="A1899" t="inlineStr">
        <is>
          <t>Kühlungsregler, 3-stufig</t>
        </is>
      </c>
      <c r="B1899" t="inlineStr">
        <is>
          <t>C.3STEP</t>
        </is>
      </c>
    </row>
    <row r="1900">
      <c r="A1900" t="inlineStr">
        <is>
          <t>Kühlungsregler, 4-stufig</t>
        </is>
      </c>
      <c r="B1900" t="inlineStr">
        <is>
          <t>C.4STEP</t>
        </is>
      </c>
    </row>
    <row r="1901">
      <c r="A1901" t="inlineStr">
        <is>
          <t>Kühlungsregler, 5-stufig</t>
        </is>
      </c>
      <c r="B1901" t="inlineStr">
        <is>
          <t>C.5STEP</t>
        </is>
      </c>
    </row>
    <row r="1902">
      <c r="A1902" t="inlineStr">
        <is>
          <t>Kühlungsregler, 6-stufig</t>
        </is>
      </c>
      <c r="B1902" t="inlineStr">
        <is>
          <t>C.6STEP</t>
        </is>
      </c>
    </row>
    <row r="1903">
      <c r="A1903" t="inlineStr">
        <is>
          <t>Kühlungsregler, 7-stufig</t>
        </is>
      </c>
      <c r="B1903" t="inlineStr">
        <is>
          <t>C.7STEP</t>
        </is>
      </c>
    </row>
    <row r="1904">
      <c r="A1904" t="inlineStr">
        <is>
          <t>Kühlungsregler, 8-stufig</t>
        </is>
      </c>
      <c r="B1904" t="inlineStr">
        <is>
          <t>C.8STEP</t>
        </is>
      </c>
    </row>
    <row r="1905">
      <c r="A1905" t="inlineStr">
        <is>
          <t>Kühlungsregler, Energieeffizienz</t>
        </is>
      </c>
      <c r="B1905" t="inlineStr">
        <is>
          <t>C.ENEF</t>
        </is>
      </c>
    </row>
    <row r="1906">
      <c r="A1906" t="inlineStr">
        <is>
          <t>Kühlungsregler, external</t>
        </is>
      </c>
      <c r="B1906" t="inlineStr">
        <is>
          <t>C.EXT</t>
        </is>
      </c>
    </row>
    <row r="1907">
      <c r="A1907" t="inlineStr">
        <is>
          <t>Kühlungsregler, Hysterese</t>
        </is>
      </c>
      <c r="B1907" t="inlineStr">
        <is>
          <t>C.HYS</t>
        </is>
      </c>
    </row>
    <row r="1908">
      <c r="A1908" t="inlineStr">
        <is>
          <t>Kühlungsregler, Kaskade</t>
        </is>
      </c>
      <c r="B1908" t="inlineStr">
        <is>
          <t>C.CASC</t>
        </is>
      </c>
    </row>
    <row r="1909">
      <c r="A1909" t="inlineStr">
        <is>
          <t>Kühlungsregler, modulierend</t>
        </is>
      </c>
      <c r="B1909" t="inlineStr">
        <is>
          <t>C.MODU</t>
        </is>
      </c>
    </row>
    <row r="1910">
      <c r="A1910" t="inlineStr">
        <is>
          <t>Kühlungsregler, stetig</t>
        </is>
      </c>
      <c r="B1910" t="inlineStr">
        <is>
          <t>C.CONT</t>
        </is>
      </c>
    </row>
    <row r="1911">
      <c r="A1911" t="inlineStr">
        <is>
          <t>Kühlungsregler, stufig</t>
        </is>
      </c>
      <c r="B1911" t="inlineStr">
        <is>
          <t>C.STEP</t>
        </is>
      </c>
    </row>
    <row r="1912">
      <c r="A1912" t="inlineStr">
        <is>
          <t>Kühlwasser</t>
        </is>
      </c>
      <c r="B1912" t="inlineStr">
        <is>
          <t>CH</t>
        </is>
      </c>
    </row>
    <row r="1913">
      <c r="A1913" t="inlineStr">
        <is>
          <t>Künstlergarderobe</t>
        </is>
      </c>
      <c r="B1913" t="inlineStr">
        <is>
          <t>CLOAK</t>
        </is>
      </c>
    </row>
    <row r="1914">
      <c r="A1914" t="inlineStr">
        <is>
          <t>Labor</t>
        </is>
      </c>
      <c r="B1914" t="inlineStr">
        <is>
          <t>LAB</t>
        </is>
      </c>
    </row>
    <row r="1915">
      <c r="A1915" t="inlineStr">
        <is>
          <t>Labor für analytische und präparative Chemie</t>
        </is>
      </c>
      <c r="B1915" t="inlineStr">
        <is>
          <t>LAB.APC</t>
        </is>
      </c>
    </row>
    <row r="1916">
      <c r="A1916" t="inlineStr">
        <is>
          <t>Labor für biologische und medizinische Morphologie</t>
        </is>
      </c>
      <c r="B1916" t="inlineStr">
        <is>
          <t>LAB.BIMEM</t>
        </is>
      </c>
    </row>
    <row r="1917">
      <c r="A1917" t="inlineStr">
        <is>
          <t>Labor für chemische und pharmazeutische Verfahrenstechnik</t>
        </is>
      </c>
      <c r="B1917" t="inlineStr">
        <is>
          <t>LAB.CPP</t>
        </is>
      </c>
    </row>
    <row r="1918">
      <c r="A1918" t="inlineStr">
        <is>
          <t>Labor für Elektronenmikroskopie</t>
        </is>
      </c>
      <c r="B1918" t="inlineStr">
        <is>
          <t>LAB.ELM</t>
        </is>
      </c>
    </row>
    <row r="1919">
      <c r="A1919" t="inlineStr">
        <is>
          <t>Labor für mechanische Verfahrenstechnik</t>
        </is>
      </c>
      <c r="B1919" t="inlineStr">
        <is>
          <t>LAB.MPE</t>
        </is>
      </c>
    </row>
    <row r="1920">
      <c r="A1920" t="inlineStr">
        <is>
          <t>Laborgebäude</t>
        </is>
      </c>
      <c r="B1920" t="inlineStr">
        <is>
          <t>LAB</t>
        </is>
      </c>
    </row>
    <row r="1921">
      <c r="A1921" t="inlineStr">
        <is>
          <t>Laborlager</t>
        </is>
      </c>
      <c r="B1921" t="inlineStr">
        <is>
          <t>LAB.STOR</t>
        </is>
      </c>
    </row>
    <row r="1922">
      <c r="A1922" t="inlineStr">
        <is>
          <t>Laborspülraum</t>
        </is>
      </c>
      <c r="B1922" t="inlineStr">
        <is>
          <t>LAB.WASH</t>
        </is>
      </c>
    </row>
    <row r="1923">
      <c r="A1923" t="inlineStr">
        <is>
          <t>Labortechnische Anlage</t>
        </is>
      </c>
      <c r="B1923" t="inlineStr">
        <is>
          <t>LAB</t>
        </is>
      </c>
    </row>
    <row r="1924">
      <c r="A1924" t="inlineStr">
        <is>
          <t>Laden</t>
        </is>
      </c>
      <c r="B1924" t="inlineStr">
        <is>
          <t>STORE</t>
        </is>
      </c>
    </row>
    <row r="1925">
      <c r="A1925" t="inlineStr">
        <is>
          <t>Ladenraum</t>
        </is>
      </c>
      <c r="B1925" t="inlineStr">
        <is>
          <t>STORE</t>
        </is>
      </c>
    </row>
    <row r="1926">
      <c r="A1926" t="inlineStr">
        <is>
          <t>Ladevorgang</t>
        </is>
      </c>
      <c r="B1926" t="inlineStr">
        <is>
          <t>CRG</t>
        </is>
      </c>
    </row>
    <row r="1927">
      <c r="A1927" t="inlineStr">
        <is>
          <t>Ladung</t>
        </is>
      </c>
      <c r="B1927" t="inlineStr">
        <is>
          <t>LOA</t>
        </is>
      </c>
    </row>
    <row r="1928">
      <c r="A1928" t="inlineStr">
        <is>
          <t>Lager- und Vorratsraum</t>
        </is>
      </c>
      <c r="B1928" t="inlineStr">
        <is>
          <t>STOR</t>
        </is>
      </c>
    </row>
    <row r="1929">
      <c r="A1929" t="inlineStr">
        <is>
          <t>Lagerelement</t>
        </is>
      </c>
      <c r="B1929" t="inlineStr">
        <is>
          <t>BEA</t>
        </is>
      </c>
    </row>
    <row r="1930">
      <c r="A1930" t="inlineStr">
        <is>
          <t>Lagerhalle</t>
        </is>
      </c>
      <c r="B1930" t="inlineStr">
        <is>
          <t>WARH</t>
        </is>
      </c>
    </row>
    <row r="1931">
      <c r="A1931" t="inlineStr">
        <is>
          <t>Lagerhalle, Lagerschuppen, Lagerhaus</t>
        </is>
      </c>
      <c r="B1931" t="inlineStr">
        <is>
          <t>WARH</t>
        </is>
      </c>
    </row>
    <row r="1932">
      <c r="A1932" t="inlineStr">
        <is>
          <t>Lagern, Verteilen, Verkaufen</t>
        </is>
      </c>
      <c r="B1932" t="inlineStr">
        <is>
          <t>STOR.SALE</t>
        </is>
      </c>
    </row>
    <row r="1933">
      <c r="A1933" t="inlineStr">
        <is>
          <t>Lampe</t>
        </is>
      </c>
      <c r="B1933" t="inlineStr">
        <is>
          <t>LMP</t>
        </is>
      </c>
    </row>
    <row r="1934">
      <c r="A1934" t="inlineStr">
        <is>
          <t>Land</t>
        </is>
      </c>
      <c r="B1934" t="inlineStr">
        <is>
          <t>CTRY</t>
        </is>
      </c>
    </row>
    <row r="1935">
      <c r="A1935" t="inlineStr">
        <is>
          <t>Land- und forstwirtschaftliches Wohn- und Betriebsgebäude</t>
        </is>
      </c>
      <c r="B1935" t="inlineStr">
        <is>
          <t>RES.AGR</t>
        </is>
      </c>
    </row>
    <row r="1936">
      <c r="A1936" t="inlineStr">
        <is>
          <t>Land- und forstwirtschaftliches Wohngebäude</t>
        </is>
      </c>
      <c r="B1936" t="inlineStr">
        <is>
          <t>AGR.FORE2</t>
        </is>
      </c>
    </row>
    <row r="1937">
      <c r="A1937" t="inlineStr">
        <is>
          <t>Landwirtschaftliches Schmutzwasser</t>
        </is>
      </c>
      <c r="B1937" t="inlineStr">
        <is>
          <t>AGR</t>
        </is>
      </c>
    </row>
    <row r="1938">
      <c r="A1938" t="inlineStr">
        <is>
          <t>Laptop</t>
        </is>
      </c>
      <c r="B1938" t="inlineStr">
        <is>
          <t>LAPT</t>
        </is>
      </c>
    </row>
    <row r="1939">
      <c r="A1939" t="inlineStr">
        <is>
          <t>Laserdrucker</t>
        </is>
      </c>
      <c r="B1939" t="inlineStr">
        <is>
          <t>PRNT.LSR</t>
        </is>
      </c>
    </row>
    <row r="1940">
      <c r="A1940" t="inlineStr">
        <is>
          <t>Lastenaufzug</t>
        </is>
      </c>
      <c r="B1940" t="inlineStr">
        <is>
          <t>ELE.GOOD</t>
        </is>
      </c>
    </row>
    <row r="1941">
      <c r="A1941" t="inlineStr">
        <is>
          <t>Lasttrennschalter</t>
        </is>
      </c>
      <c r="B1941" t="inlineStr">
        <is>
          <t>LBS</t>
        </is>
      </c>
    </row>
    <row r="1942">
      <c r="A1942" t="inlineStr">
        <is>
          <t>Laubbläser</t>
        </is>
      </c>
      <c r="B1942" t="inlineStr">
        <is>
          <t>LEAF</t>
        </is>
      </c>
    </row>
    <row r="1943">
      <c r="A1943" t="inlineStr">
        <is>
          <t>Laufband</t>
        </is>
      </c>
      <c r="B1943" t="inlineStr">
        <is>
          <t>TRDM</t>
        </is>
      </c>
    </row>
    <row r="1944">
      <c r="A1944" t="inlineStr">
        <is>
          <t>Laufzeitfehler</t>
        </is>
      </c>
      <c r="B1944" t="inlineStr">
        <is>
          <t>RUN.ERR</t>
        </is>
      </c>
    </row>
    <row r="1945">
      <c r="A1945" t="inlineStr">
        <is>
          <t>Laufzeitüberwachung</t>
        </is>
      </c>
      <c r="B1945" t="inlineStr">
        <is>
          <t>RUN</t>
        </is>
      </c>
    </row>
    <row r="1946">
      <c r="A1946" t="inlineStr">
        <is>
          <t>Lautstärke</t>
        </is>
      </c>
      <c r="B1946" t="inlineStr">
        <is>
          <t>SVOL</t>
        </is>
      </c>
    </row>
    <row r="1947">
      <c r="A1947" t="inlineStr">
        <is>
          <t>Lead-lag Kompensator</t>
        </is>
      </c>
      <c r="B1947" t="inlineStr">
        <is>
          <t>LLC</t>
        </is>
      </c>
    </row>
    <row r="1948">
      <c r="A1948" t="inlineStr">
        <is>
          <t>Lebensmittelentfeuchter</t>
        </is>
      </c>
      <c r="B1948" t="inlineStr">
        <is>
          <t>FOODD</t>
        </is>
      </c>
    </row>
    <row r="1949">
      <c r="A1949" t="inlineStr">
        <is>
          <t>Leck</t>
        </is>
      </c>
      <c r="B1949" t="inlineStr">
        <is>
          <t>LEA</t>
        </is>
      </c>
    </row>
    <row r="1950">
      <c r="A1950" t="inlineStr">
        <is>
          <t>Leckluft</t>
        </is>
      </c>
      <c r="B1950" t="inlineStr">
        <is>
          <t>LEA</t>
        </is>
      </c>
    </row>
    <row r="1951">
      <c r="A1951" t="inlineStr">
        <is>
          <t>LED-Glühbirne</t>
        </is>
      </c>
      <c r="B1951" t="inlineStr">
        <is>
          <t>BLB.LED</t>
        </is>
      </c>
    </row>
    <row r="1952">
      <c r="A1952" t="inlineStr">
        <is>
          <t>Legionellenschutz</t>
        </is>
      </c>
      <c r="B1952" t="inlineStr">
        <is>
          <t>PT.LEG</t>
        </is>
      </c>
    </row>
    <row r="1953">
      <c r="A1953" t="inlineStr">
        <is>
          <t>Lehr-, Schausammlung</t>
        </is>
      </c>
      <c r="B1953" t="inlineStr">
        <is>
          <t>COL.TEAC</t>
        </is>
      </c>
    </row>
    <row r="1954">
      <c r="A1954" t="inlineStr">
        <is>
          <t>Lehrmittelraum</t>
        </is>
      </c>
      <c r="B1954" t="inlineStr">
        <is>
          <t>MAT.TEAC</t>
        </is>
      </c>
    </row>
    <row r="1955">
      <c r="A1955" t="inlineStr">
        <is>
          <t>Leichtflüssigkeitssperre</t>
        </is>
      </c>
      <c r="B1955" t="inlineStr">
        <is>
          <t>LLB</t>
        </is>
      </c>
    </row>
    <row r="1956">
      <c r="A1956" t="inlineStr">
        <is>
          <t>Leistung</t>
        </is>
      </c>
      <c r="B1956" t="inlineStr">
        <is>
          <t>POW</t>
        </is>
      </c>
    </row>
    <row r="1957">
      <c r="A1957" t="inlineStr">
        <is>
          <t>Leistung Einheit</t>
        </is>
      </c>
      <c r="B1957" t="inlineStr">
        <is>
          <t>POW</t>
        </is>
      </c>
    </row>
    <row r="1958">
      <c r="A1958" t="inlineStr">
        <is>
          <t>Leistungsfaktor cos phi</t>
        </is>
      </c>
      <c r="B1958" t="inlineStr">
        <is>
          <t>PF</t>
        </is>
      </c>
    </row>
    <row r="1959">
      <c r="A1959" t="inlineStr">
        <is>
          <t>Leistungsschalter</t>
        </is>
      </c>
      <c r="B1959" t="inlineStr">
        <is>
          <t>CIB</t>
        </is>
      </c>
    </row>
    <row r="1960">
      <c r="A1960" t="inlineStr">
        <is>
          <t>Leitfähigkeit</t>
        </is>
      </c>
      <c r="B1960" t="inlineStr">
        <is>
          <t>CONDC</t>
        </is>
      </c>
    </row>
    <row r="1961">
      <c r="A1961" t="inlineStr">
        <is>
          <t>Leitstelle Pförtnerraum</t>
        </is>
      </c>
      <c r="B1961" t="inlineStr">
        <is>
          <t>CTRL.GTK</t>
        </is>
      </c>
    </row>
    <row r="1962">
      <c r="A1962" t="inlineStr">
        <is>
          <t>Leseraum</t>
        </is>
      </c>
      <c r="B1962" t="inlineStr">
        <is>
          <t>READ</t>
        </is>
      </c>
    </row>
    <row r="1963">
      <c r="A1963" t="inlineStr">
        <is>
          <t>Lesotho</t>
        </is>
      </c>
      <c r="B1963" t="inlineStr">
        <is>
          <t>LSO</t>
        </is>
      </c>
    </row>
    <row r="1964">
      <c r="A1964" t="inlineStr">
        <is>
          <t>Lettland</t>
        </is>
      </c>
      <c r="B1964" t="inlineStr">
        <is>
          <t>LVA</t>
        </is>
      </c>
    </row>
    <row r="1965">
      <c r="A1965" t="inlineStr">
        <is>
          <t>Leuchte</t>
        </is>
      </c>
      <c r="B1965" t="inlineStr">
        <is>
          <t>LUM</t>
        </is>
      </c>
    </row>
    <row r="1966">
      <c r="A1966" t="inlineStr">
        <is>
          <t>Libanon</t>
        </is>
      </c>
      <c r="B1966" t="inlineStr">
        <is>
          <t>LBN</t>
        </is>
      </c>
    </row>
    <row r="1967">
      <c r="A1967" t="inlineStr">
        <is>
          <t>Liberia</t>
        </is>
      </c>
      <c r="B1967" t="inlineStr">
        <is>
          <t>LBR</t>
        </is>
      </c>
    </row>
    <row r="1968">
      <c r="A1968" t="inlineStr">
        <is>
          <t>Libyen</t>
        </is>
      </c>
      <c r="B1968" t="inlineStr">
        <is>
          <t>LBY</t>
        </is>
      </c>
    </row>
    <row r="1969">
      <c r="A1969" t="inlineStr">
        <is>
          <t>Licht</t>
        </is>
      </c>
      <c r="B1969" t="inlineStr">
        <is>
          <t>LI</t>
        </is>
      </c>
    </row>
    <row r="1970">
      <c r="A1970" t="inlineStr">
        <is>
          <t>Licht Einheit</t>
        </is>
      </c>
      <c r="B1970" t="inlineStr">
        <is>
          <t>LI</t>
        </is>
      </c>
    </row>
    <row r="1971">
      <c r="A1971" t="inlineStr">
        <is>
          <t>Licht- und schalttechnischer Versuchsraum</t>
        </is>
      </c>
      <c r="B1971" t="inlineStr">
        <is>
          <t>TST.LI</t>
        </is>
      </c>
    </row>
    <row r="1972">
      <c r="A1972" t="inlineStr">
        <is>
          <t>Lichtfarbe</t>
        </is>
      </c>
      <c r="B1972" t="inlineStr">
        <is>
          <t>LI.COLO</t>
        </is>
      </c>
    </row>
    <row r="1973">
      <c r="A1973" t="inlineStr">
        <is>
          <t>Lichtintensität</t>
        </is>
      </c>
      <c r="B1973" t="inlineStr">
        <is>
          <t>LI.INT</t>
        </is>
      </c>
    </row>
    <row r="1974">
      <c r="A1974" t="inlineStr">
        <is>
          <t>Lichtintensität blau</t>
        </is>
      </c>
      <c r="B1974" t="inlineStr">
        <is>
          <t>LI.BLU</t>
        </is>
      </c>
    </row>
    <row r="1975">
      <c r="A1975" t="inlineStr">
        <is>
          <t>Lichtintensität grün</t>
        </is>
      </c>
      <c r="B1975" t="inlineStr">
        <is>
          <t>LI.GRE</t>
        </is>
      </c>
    </row>
    <row r="1976">
      <c r="A1976" t="inlineStr">
        <is>
          <t>Lichtintensität rot</t>
        </is>
      </c>
      <c r="B1976" t="inlineStr">
        <is>
          <t>LI.RED</t>
        </is>
      </c>
    </row>
    <row r="1977">
      <c r="A1977" t="inlineStr">
        <is>
          <t>Lichtkuppel</t>
        </is>
      </c>
      <c r="B1977" t="inlineStr">
        <is>
          <t>SLD</t>
        </is>
      </c>
    </row>
    <row r="1978">
      <c r="A1978" t="inlineStr">
        <is>
          <t>Lichtmanagement</t>
        </is>
      </c>
      <c r="B1978" t="inlineStr">
        <is>
          <t>LI.MGTM</t>
        </is>
      </c>
    </row>
    <row r="1979">
      <c r="A1979" t="inlineStr">
        <is>
          <t>Lichtrufanlage</t>
        </is>
      </c>
      <c r="B1979" t="inlineStr">
        <is>
          <t>CSS</t>
        </is>
      </c>
    </row>
    <row r="1980">
      <c r="A1980" t="inlineStr">
        <is>
          <t>Lichtstrom</t>
        </is>
      </c>
      <c r="B1980" t="inlineStr">
        <is>
          <t>LI.FLU</t>
        </is>
      </c>
    </row>
    <row r="1981">
      <c r="A1981" t="inlineStr">
        <is>
          <t>Lichtzone</t>
        </is>
      </c>
      <c r="B1981" t="inlineStr">
        <is>
          <t>LI</t>
        </is>
      </c>
    </row>
    <row r="1982">
      <c r="A1982" t="inlineStr">
        <is>
          <t>Liechtenstein</t>
        </is>
      </c>
      <c r="B1982" t="inlineStr">
        <is>
          <t>LIE</t>
        </is>
      </c>
    </row>
    <row r="1983">
      <c r="A1983" t="inlineStr">
        <is>
          <t>Liegenschaft</t>
        </is>
      </c>
      <c r="B1983" t="inlineStr">
        <is>
          <t>PTY</t>
        </is>
      </c>
    </row>
    <row r="1984">
      <c r="A1984" t="inlineStr">
        <is>
          <t>links</t>
        </is>
      </c>
      <c r="B1984" t="inlineStr">
        <is>
          <t>LEF</t>
        </is>
      </c>
    </row>
    <row r="1985">
      <c r="A1985" t="inlineStr">
        <is>
          <t>Listen (Dokumente betreffend)</t>
        </is>
      </c>
      <c r="B1985" t="inlineStr">
        <is>
          <t>A3AB</t>
        </is>
      </c>
    </row>
    <row r="1986">
      <c r="A1986" t="inlineStr">
        <is>
          <t>Litauen</t>
        </is>
      </c>
      <c r="B1986" t="inlineStr">
        <is>
          <t>LTU</t>
        </is>
      </c>
    </row>
    <row r="1987">
      <c r="A1987" t="inlineStr">
        <is>
          <t>Liter</t>
        </is>
      </c>
      <c r="B1987" t="inlineStr">
        <is>
          <t>l</t>
        </is>
      </c>
    </row>
    <row r="1988">
      <c r="A1988" t="inlineStr">
        <is>
          <t>Liter pro Minute</t>
        </is>
      </c>
      <c r="B1988" t="inlineStr">
        <is>
          <t>l.min</t>
        </is>
      </c>
    </row>
    <row r="1989">
      <c r="A1989" t="inlineStr">
        <is>
          <t>Liter pro Sekunde</t>
        </is>
      </c>
      <c r="B1989" t="inlineStr">
        <is>
          <t>l.s</t>
        </is>
      </c>
    </row>
    <row r="1990">
      <c r="A1990" t="inlineStr">
        <is>
          <t>Liter pro Stunde</t>
        </is>
      </c>
      <c r="B1990" t="inlineStr">
        <is>
          <t>l.h</t>
        </is>
      </c>
    </row>
    <row r="1991">
      <c r="A1991" t="inlineStr">
        <is>
          <t>Local Control Network</t>
        </is>
      </c>
      <c r="B1991" t="inlineStr">
        <is>
          <t>LCN</t>
        </is>
      </c>
    </row>
    <row r="1992">
      <c r="A1992" t="inlineStr">
        <is>
          <t>Lockenstab</t>
        </is>
      </c>
      <c r="B1992" t="inlineStr">
        <is>
          <t>CURL</t>
        </is>
      </c>
    </row>
    <row r="1993">
      <c r="A1993" t="inlineStr">
        <is>
          <t>Lockenwickler</t>
        </is>
      </c>
      <c r="B1993" t="inlineStr">
        <is>
          <t>HAIR.ROLL</t>
        </is>
      </c>
    </row>
    <row r="1994">
      <c r="A1994" t="inlineStr">
        <is>
          <t>Logbücher</t>
        </is>
      </c>
      <c r="B1994" t="inlineStr">
        <is>
          <t>A3WT</t>
        </is>
      </c>
    </row>
    <row r="1995">
      <c r="A1995" t="inlineStr">
        <is>
          <t>lokal</t>
        </is>
      </c>
      <c r="B1995" t="inlineStr">
        <is>
          <t>LOC</t>
        </is>
      </c>
    </row>
    <row r="1996">
      <c r="A1996" t="inlineStr">
        <is>
          <t>Lokschuppen, Wagenhalle</t>
        </is>
      </c>
      <c r="B1996" t="inlineStr">
        <is>
          <t>LOCOM</t>
        </is>
      </c>
    </row>
    <row r="1997">
      <c r="A1997" t="inlineStr">
        <is>
          <t>LON Bus</t>
        </is>
      </c>
      <c r="B1997" t="inlineStr">
        <is>
          <t>LON</t>
        </is>
      </c>
    </row>
    <row r="1998">
      <c r="A1998" t="inlineStr">
        <is>
          <t>Loop Regelung</t>
        </is>
      </c>
      <c r="B1998" t="inlineStr">
        <is>
          <t>LOO</t>
        </is>
      </c>
    </row>
    <row r="1999">
      <c r="A1999" t="inlineStr">
        <is>
          <t>Loop-MAX-Begrenzung</t>
        </is>
      </c>
      <c r="B1999" t="inlineStr">
        <is>
          <t>LOO.MAX</t>
        </is>
      </c>
    </row>
    <row r="2000">
      <c r="A2000" t="inlineStr">
        <is>
          <t>Loop-MIN-Begrenzung</t>
        </is>
      </c>
      <c r="B2000" t="inlineStr">
        <is>
          <t>LOO.MIN</t>
        </is>
      </c>
    </row>
    <row r="2001">
      <c r="A2001" t="inlineStr">
        <is>
          <t>Loop-Objekt</t>
        </is>
      </c>
      <c r="B2001" t="inlineStr">
        <is>
          <t>LOO</t>
        </is>
      </c>
    </row>
    <row r="2002">
      <c r="A2002" t="inlineStr">
        <is>
          <t>Luft</t>
        </is>
      </c>
      <c r="B2002" t="inlineStr">
        <is>
          <t>AIR</t>
        </is>
      </c>
    </row>
    <row r="2003">
      <c r="A2003" t="inlineStr">
        <is>
          <t>Luftgekühlter Kondensator</t>
        </is>
      </c>
      <c r="B2003" t="inlineStr">
        <is>
          <t>AIR</t>
        </is>
      </c>
    </row>
    <row r="2004">
      <c r="A2004" t="inlineStr">
        <is>
          <t>Luftkühler</t>
        </is>
      </c>
      <c r="B2004" t="inlineStr">
        <is>
          <t>AIR</t>
        </is>
      </c>
    </row>
    <row r="2005">
      <c r="A2005" t="inlineStr">
        <is>
          <t>Luftqualität</t>
        </is>
      </c>
      <c r="B2005" t="inlineStr">
        <is>
          <t>AQ</t>
        </is>
      </c>
    </row>
    <row r="2006">
      <c r="A2006" t="inlineStr">
        <is>
          <t>Luftqualitätsregler</t>
        </is>
      </c>
      <c r="B2006" t="inlineStr">
        <is>
          <t>AQ</t>
        </is>
      </c>
    </row>
    <row r="2007">
      <c r="A2007" t="inlineStr">
        <is>
          <t>Luftqualitätsregler, Energieeffizienz</t>
        </is>
      </c>
      <c r="B2007" t="inlineStr">
        <is>
          <t>AQ.ENEF</t>
        </is>
      </c>
    </row>
    <row r="2008">
      <c r="A2008" t="inlineStr">
        <is>
          <t>Luftqualitätsregler, Hysterese</t>
        </is>
      </c>
      <c r="B2008" t="inlineStr">
        <is>
          <t>AQ.HYS</t>
        </is>
      </c>
    </row>
    <row r="2009">
      <c r="A2009" t="inlineStr">
        <is>
          <t>Luftqualitätsregler, Kaskade</t>
        </is>
      </c>
      <c r="B2009" t="inlineStr">
        <is>
          <t>AQ.CASC</t>
        </is>
      </c>
    </row>
    <row r="2010">
      <c r="A2010" t="inlineStr">
        <is>
          <t>Luftqualitätsregler, modulierend</t>
        </is>
      </c>
      <c r="B2010" t="inlineStr">
        <is>
          <t>AQ.MODU</t>
        </is>
      </c>
    </row>
    <row r="2011">
      <c r="A2011" t="inlineStr">
        <is>
          <t>Luftqualitätsregler, stetig</t>
        </is>
      </c>
      <c r="B2011" t="inlineStr">
        <is>
          <t>AQ.CONT</t>
        </is>
      </c>
    </row>
    <row r="2012">
      <c r="A2012" t="inlineStr">
        <is>
          <t>Luftreiniger</t>
        </is>
      </c>
      <c r="B2012" t="inlineStr">
        <is>
          <t>PUR</t>
        </is>
      </c>
    </row>
    <row r="2013">
      <c r="A2013" t="inlineStr">
        <is>
          <t>Luftversorgung</t>
        </is>
      </c>
      <c r="B2013" t="inlineStr">
        <is>
          <t>AIR</t>
        </is>
      </c>
    </row>
    <row r="2014">
      <c r="A2014" t="inlineStr">
        <is>
          <t>Luftwechselrate</t>
        </is>
      </c>
      <c r="B2014" t="inlineStr">
        <is>
          <t>AIR.EXR</t>
        </is>
      </c>
    </row>
    <row r="2015">
      <c r="A2015" t="inlineStr">
        <is>
          <t>Luftwäscher</t>
        </is>
      </c>
      <c r="B2015" t="inlineStr">
        <is>
          <t>AIR.WASH</t>
        </is>
      </c>
    </row>
    <row r="2016">
      <c r="A2016" t="inlineStr">
        <is>
          <t>Lumen</t>
        </is>
      </c>
      <c r="B2016" t="inlineStr">
        <is>
          <t>lm</t>
        </is>
      </c>
    </row>
    <row r="2017">
      <c r="A2017" t="inlineStr">
        <is>
          <t>Lux</t>
        </is>
      </c>
      <c r="B2017" t="inlineStr">
        <is>
          <t>lx</t>
        </is>
      </c>
    </row>
    <row r="2018">
      <c r="A2018" t="inlineStr">
        <is>
          <t>Luxemburg</t>
        </is>
      </c>
      <c r="B2018" t="inlineStr">
        <is>
          <t>LU</t>
        </is>
      </c>
    </row>
    <row r="2019">
      <c r="A2019" t="inlineStr">
        <is>
          <t>LVB-Handmeldung</t>
        </is>
      </c>
      <c r="B2019" t="inlineStr">
        <is>
          <t>LPO</t>
        </is>
      </c>
    </row>
    <row r="2020">
      <c r="A2020" t="inlineStr">
        <is>
          <t>Länge</t>
        </is>
      </c>
      <c r="B2020" t="inlineStr">
        <is>
          <t>LEN</t>
        </is>
      </c>
    </row>
    <row r="2021">
      <c r="A2021" t="inlineStr">
        <is>
          <t>Länge Einheit</t>
        </is>
      </c>
      <c r="B2021" t="inlineStr">
        <is>
          <t>LEN</t>
        </is>
      </c>
    </row>
    <row r="2022">
      <c r="A2022" t="inlineStr">
        <is>
          <t>Löschanlage</t>
        </is>
      </c>
      <c r="B2022" t="inlineStr">
        <is>
          <t>EXTI</t>
        </is>
      </c>
    </row>
    <row r="2023">
      <c r="A2023" t="inlineStr">
        <is>
          <t>löschen</t>
        </is>
      </c>
      <c r="B2023" t="inlineStr">
        <is>
          <t>DLT</t>
        </is>
      </c>
    </row>
    <row r="2024">
      <c r="A2024" t="inlineStr">
        <is>
          <t>Löschwasser</t>
        </is>
      </c>
      <c r="B2024" t="inlineStr">
        <is>
          <t>EXTI</t>
        </is>
      </c>
    </row>
    <row r="2025">
      <c r="A2025" t="inlineStr">
        <is>
          <t>Lösungsmittellager</t>
        </is>
      </c>
      <c r="B2025" t="inlineStr">
        <is>
          <t>STOR.SOLV</t>
        </is>
      </c>
    </row>
    <row r="2026">
      <c r="A2026" t="inlineStr">
        <is>
          <t>Lüfterbetriebene Box</t>
        </is>
      </c>
      <c r="B2026" t="inlineStr">
        <is>
          <t>FAN</t>
        </is>
      </c>
    </row>
    <row r="2027">
      <c r="A2027" t="inlineStr">
        <is>
          <t>Lüftung</t>
        </is>
      </c>
      <c r="B2027" t="inlineStr">
        <is>
          <t>VNT</t>
        </is>
      </c>
    </row>
    <row r="2028">
      <c r="A2028" t="inlineStr">
        <is>
          <t>Lüftungsanforderung</t>
        </is>
      </c>
      <c r="B2028" t="inlineStr">
        <is>
          <t>REQ.FAN</t>
        </is>
      </c>
    </row>
    <row r="2029">
      <c r="A2029" t="inlineStr">
        <is>
          <t>Lüftungsmaschine</t>
        </is>
      </c>
      <c r="B2029" t="inlineStr">
        <is>
          <t>VMA</t>
        </is>
      </c>
    </row>
    <row r="2030">
      <c r="A2030" t="inlineStr">
        <is>
          <t>Lüftungsregler</t>
        </is>
      </c>
      <c r="B2030" t="inlineStr">
        <is>
          <t>VNT</t>
        </is>
      </c>
    </row>
    <row r="2031">
      <c r="A2031" t="inlineStr">
        <is>
          <t>Lüftungsregler, 1-stufig</t>
        </is>
      </c>
      <c r="B2031" t="inlineStr">
        <is>
          <t>VNT.1STEP</t>
        </is>
      </c>
    </row>
    <row r="2032">
      <c r="A2032" t="inlineStr">
        <is>
          <t>Lüftungsregler, 2-stufig</t>
        </is>
      </c>
      <c r="B2032" t="inlineStr">
        <is>
          <t>VNT.2STEP</t>
        </is>
      </c>
    </row>
    <row r="2033">
      <c r="A2033" t="inlineStr">
        <is>
          <t>Lüftungsregler, 3-stufig</t>
        </is>
      </c>
      <c r="B2033" t="inlineStr">
        <is>
          <t>VNT.3STEP</t>
        </is>
      </c>
    </row>
    <row r="2034">
      <c r="A2034" t="inlineStr">
        <is>
          <t>Lüftungsregler, 4-stufig</t>
        </is>
      </c>
      <c r="B2034" t="inlineStr">
        <is>
          <t>VNT.4STEP</t>
        </is>
      </c>
    </row>
    <row r="2035">
      <c r="A2035" t="inlineStr">
        <is>
          <t>Lüftungsregler, 5-stufig</t>
        </is>
      </c>
      <c r="B2035" t="inlineStr">
        <is>
          <t>VNT.5STEP</t>
        </is>
      </c>
    </row>
    <row r="2036">
      <c r="A2036" t="inlineStr">
        <is>
          <t>Lüftungsregler, 6-stufig</t>
        </is>
      </c>
      <c r="B2036" t="inlineStr">
        <is>
          <t>VNT.6STEP</t>
        </is>
      </c>
    </row>
    <row r="2037">
      <c r="A2037" t="inlineStr">
        <is>
          <t>Lüftungsregler, 7-stufig</t>
        </is>
      </c>
      <c r="B2037" t="inlineStr">
        <is>
          <t>VNT.7STEP</t>
        </is>
      </c>
    </row>
    <row r="2038">
      <c r="A2038" t="inlineStr">
        <is>
          <t>Lüftungsregler, 8-stufig</t>
        </is>
      </c>
      <c r="B2038" t="inlineStr">
        <is>
          <t>VNT.8STEP</t>
        </is>
      </c>
    </row>
    <row r="2039">
      <c r="A2039" t="inlineStr">
        <is>
          <t>Lüftungsregler, Energieeffizienz</t>
        </is>
      </c>
      <c r="B2039" t="inlineStr">
        <is>
          <t>VNT.ENEF</t>
        </is>
      </c>
    </row>
    <row r="2040">
      <c r="A2040" t="inlineStr">
        <is>
          <t>Lüftungsregler, external</t>
        </is>
      </c>
      <c r="B2040" t="inlineStr">
        <is>
          <t>VNT.EXT</t>
        </is>
      </c>
    </row>
    <row r="2041">
      <c r="A2041" t="inlineStr">
        <is>
          <t>Lüftungsregler, Hysterese</t>
        </is>
      </c>
      <c r="B2041" t="inlineStr">
        <is>
          <t>VNT.HYS</t>
        </is>
      </c>
    </row>
    <row r="2042">
      <c r="A2042" t="inlineStr">
        <is>
          <t>Lüftungsregler, Kaskade</t>
        </is>
      </c>
      <c r="B2042" t="inlineStr">
        <is>
          <t>VNT.CASC</t>
        </is>
      </c>
    </row>
    <row r="2043">
      <c r="A2043" t="inlineStr">
        <is>
          <t>Lüftungsregler, modulierend</t>
        </is>
      </c>
      <c r="B2043" t="inlineStr">
        <is>
          <t>VNT.MODU</t>
        </is>
      </c>
    </row>
    <row r="2044">
      <c r="A2044" t="inlineStr">
        <is>
          <t>Lüftungsregler, stetig</t>
        </is>
      </c>
      <c r="B2044" t="inlineStr">
        <is>
          <t>VNT.CONT</t>
        </is>
      </c>
    </row>
    <row r="2045">
      <c r="A2045" t="inlineStr">
        <is>
          <t>Lüftungsregler, stufig</t>
        </is>
      </c>
      <c r="B2045" t="inlineStr">
        <is>
          <t>VNT.STEP</t>
        </is>
      </c>
    </row>
    <row r="2046">
      <c r="A2046" t="inlineStr">
        <is>
          <t>Lüftungszone</t>
        </is>
      </c>
      <c r="B2046" t="inlineStr">
        <is>
          <t>VENT</t>
        </is>
      </c>
    </row>
    <row r="2047">
      <c r="A2047" t="inlineStr">
        <is>
          <t>M-Bus</t>
        </is>
      </c>
      <c r="B2047" t="inlineStr">
        <is>
          <t>MBUS</t>
        </is>
      </c>
    </row>
    <row r="2048">
      <c r="A2048" t="inlineStr">
        <is>
          <t>Macau</t>
        </is>
      </c>
      <c r="B2048" t="inlineStr">
        <is>
          <t>MAC</t>
        </is>
      </c>
    </row>
    <row r="2049">
      <c r="A2049" t="inlineStr">
        <is>
          <t>Madagaskar</t>
        </is>
      </c>
      <c r="B2049" t="inlineStr">
        <is>
          <t>MDG</t>
        </is>
      </c>
    </row>
    <row r="2050">
      <c r="A2050" t="inlineStr">
        <is>
          <t>Magnetventil</t>
        </is>
      </c>
      <c r="B2050" t="inlineStr">
        <is>
          <t>MGT</t>
        </is>
      </c>
    </row>
    <row r="2051">
      <c r="A2051" t="inlineStr">
        <is>
          <t>Malawi</t>
        </is>
      </c>
      <c r="B2051" t="inlineStr">
        <is>
          <t>MWI</t>
        </is>
      </c>
    </row>
    <row r="2052">
      <c r="A2052" t="inlineStr">
        <is>
          <t>Malaysia</t>
        </is>
      </c>
      <c r="B2052" t="inlineStr">
        <is>
          <t>MYS</t>
        </is>
      </c>
    </row>
    <row r="2053">
      <c r="A2053" t="inlineStr">
        <is>
          <t>Malediven</t>
        </is>
      </c>
      <c r="B2053" t="inlineStr">
        <is>
          <t>MDV</t>
        </is>
      </c>
    </row>
    <row r="2054">
      <c r="A2054" t="inlineStr">
        <is>
          <t>Mali</t>
        </is>
      </c>
      <c r="B2054" t="inlineStr">
        <is>
          <t>MLI</t>
        </is>
      </c>
    </row>
    <row r="2055">
      <c r="A2055" t="inlineStr">
        <is>
          <t>Malta</t>
        </is>
      </c>
      <c r="B2055" t="inlineStr">
        <is>
          <t>MLT</t>
        </is>
      </c>
    </row>
    <row r="2056">
      <c r="A2056" t="inlineStr">
        <is>
          <t>Management- und Bedieneinrichtung</t>
        </is>
      </c>
      <c r="B2056" t="inlineStr">
        <is>
          <t>MOS</t>
        </is>
      </c>
    </row>
    <row r="2057">
      <c r="A2057" t="inlineStr">
        <is>
          <t>Managementdokumente</t>
        </is>
      </c>
      <c r="B2057" t="inlineStr">
        <is>
          <t>A2B</t>
        </is>
      </c>
    </row>
    <row r="2058">
      <c r="A2058" t="inlineStr">
        <is>
          <t>Managementdokumente: Frei für Anwender</t>
        </is>
      </c>
      <c r="B2058" t="inlineStr">
        <is>
          <t>A3BZ</t>
        </is>
      </c>
    </row>
    <row r="2059">
      <c r="A2059" t="inlineStr">
        <is>
          <t>manuelle Service-Betrieb</t>
        </is>
      </c>
      <c r="B2059" t="inlineStr">
        <is>
          <t>OPR.MANUS</t>
        </is>
      </c>
    </row>
    <row r="2060">
      <c r="A2060" t="inlineStr">
        <is>
          <t>Manueller Betrieb</t>
        </is>
      </c>
      <c r="B2060" t="inlineStr">
        <is>
          <t>OPR.MANU</t>
        </is>
      </c>
    </row>
    <row r="2061">
      <c r="A2061" t="inlineStr">
        <is>
          <t>Markise</t>
        </is>
      </c>
      <c r="B2061" t="inlineStr">
        <is>
          <t>AWN</t>
        </is>
      </c>
    </row>
    <row r="2062">
      <c r="A2062" t="inlineStr">
        <is>
          <t>Markthalle</t>
        </is>
      </c>
      <c r="B2062" t="inlineStr">
        <is>
          <t>MARKE</t>
        </is>
      </c>
    </row>
    <row r="2063">
      <c r="A2063" t="inlineStr">
        <is>
          <t>Marokko</t>
        </is>
      </c>
      <c r="B2063" t="inlineStr">
        <is>
          <t>MAR</t>
        </is>
      </c>
    </row>
    <row r="2064">
      <c r="A2064" t="inlineStr">
        <is>
          <t>Marshall-Inseln</t>
        </is>
      </c>
      <c r="B2064" t="inlineStr">
        <is>
          <t>MHL</t>
        </is>
      </c>
    </row>
    <row r="2065">
      <c r="A2065" t="inlineStr">
        <is>
          <t>Martinique</t>
        </is>
      </c>
      <c r="B2065" t="inlineStr">
        <is>
          <t>MTQ</t>
        </is>
      </c>
    </row>
    <row r="2066">
      <c r="A2066" t="inlineStr">
        <is>
          <t>Maschinell</t>
        </is>
      </c>
      <c r="B2066" t="inlineStr">
        <is>
          <t>MEC</t>
        </is>
      </c>
    </row>
    <row r="2067">
      <c r="A2067" t="inlineStr">
        <is>
          <t>Maschinenbau (im Regelfall einschließlich Prozesstechnik)</t>
        </is>
      </c>
      <c r="B2067" t="inlineStr">
        <is>
          <t>A1M</t>
        </is>
      </c>
    </row>
    <row r="2068">
      <c r="A2068" t="inlineStr">
        <is>
          <t>Maschinenlabor</t>
        </is>
      </c>
      <c r="B2068" t="inlineStr">
        <is>
          <t>LAB.MACH</t>
        </is>
      </c>
    </row>
    <row r="2069">
      <c r="A2069" t="inlineStr">
        <is>
          <t>Maske</t>
        </is>
      </c>
      <c r="B2069" t="inlineStr">
        <is>
          <t>MASK</t>
        </is>
      </c>
    </row>
    <row r="2070">
      <c r="A2070" t="inlineStr">
        <is>
          <t>Masse</t>
        </is>
      </c>
      <c r="B2070" t="inlineStr">
        <is>
          <t>M</t>
        </is>
      </c>
    </row>
    <row r="2071">
      <c r="A2071" t="inlineStr">
        <is>
          <t>Masse Einheit</t>
        </is>
      </c>
      <c r="B2071" t="inlineStr">
        <is>
          <t>M</t>
        </is>
      </c>
    </row>
    <row r="2072">
      <c r="A2072" t="inlineStr">
        <is>
          <t>Massen-, Röntgen-Spektroskopie</t>
        </is>
      </c>
      <c r="B2072" t="inlineStr">
        <is>
          <t>MXS</t>
        </is>
      </c>
    </row>
    <row r="2073">
      <c r="A2073" t="inlineStr">
        <is>
          <t>Massenstrom</t>
        </is>
      </c>
      <c r="B2073" t="inlineStr">
        <is>
          <t>MF</t>
        </is>
      </c>
    </row>
    <row r="2074">
      <c r="A2074" t="inlineStr">
        <is>
          <t>Massenstrom Einheit</t>
        </is>
      </c>
      <c r="B2074" t="inlineStr">
        <is>
          <t>MF</t>
        </is>
      </c>
    </row>
    <row r="2075">
      <c r="A2075" t="inlineStr">
        <is>
          <t>Materialbearbeitungslabor</t>
        </is>
      </c>
      <c r="B2075" t="inlineStr">
        <is>
          <t>LAB.MATP</t>
        </is>
      </c>
    </row>
    <row r="2076">
      <c r="A2076" t="inlineStr">
        <is>
          <t>Materiallisten</t>
        </is>
      </c>
      <c r="B2076" t="inlineStr">
        <is>
          <t>A3PA</t>
        </is>
      </c>
    </row>
    <row r="2077">
      <c r="A2077" t="inlineStr">
        <is>
          <t>Materialprüflabor</t>
        </is>
      </c>
      <c r="B2077" t="inlineStr">
        <is>
          <t>LAB.MATT</t>
        </is>
      </c>
    </row>
    <row r="2078">
      <c r="A2078" t="inlineStr">
        <is>
          <t>Mauretanien</t>
        </is>
      </c>
      <c r="B2078" t="inlineStr">
        <is>
          <t>MRT</t>
        </is>
      </c>
    </row>
    <row r="2079">
      <c r="A2079" t="inlineStr">
        <is>
          <t>Mauritius</t>
        </is>
      </c>
      <c r="B2079" t="inlineStr">
        <is>
          <t>MUS</t>
        </is>
      </c>
    </row>
    <row r="2080">
      <c r="A2080" t="inlineStr">
        <is>
          <t>Maximum</t>
        </is>
      </c>
      <c r="B2080" t="inlineStr">
        <is>
          <t>MAX</t>
        </is>
      </c>
    </row>
    <row r="2081">
      <c r="A2081" t="inlineStr">
        <is>
          <t>Maximum Economy</t>
        </is>
      </c>
      <c r="B2081" t="inlineStr">
        <is>
          <t>ECO.MAX</t>
        </is>
      </c>
    </row>
    <row r="2082">
      <c r="A2082" t="inlineStr">
        <is>
          <t>Mayotte</t>
        </is>
      </c>
      <c r="B2082" t="inlineStr">
        <is>
          <t>MYT</t>
        </is>
      </c>
    </row>
    <row r="2083">
      <c r="A2083" t="inlineStr">
        <is>
          <t>Mechanische Werkstatt</t>
        </is>
      </c>
      <c r="B2083" t="inlineStr">
        <is>
          <t>WRKS.MEC</t>
        </is>
      </c>
    </row>
    <row r="2084">
      <c r="A2084" t="inlineStr">
        <is>
          <t>Medienversorgung</t>
        </is>
      </c>
      <c r="B2084" t="inlineStr">
        <is>
          <t>SUP</t>
        </is>
      </c>
    </row>
    <row r="2085">
      <c r="A2085" t="inlineStr">
        <is>
          <t>Medienversorgungsanlage</t>
        </is>
      </c>
      <c r="B2085" t="inlineStr">
        <is>
          <t>MED.SUP</t>
        </is>
      </c>
    </row>
    <row r="2086">
      <c r="A2086" t="inlineStr">
        <is>
          <t>Mediothek</t>
        </is>
      </c>
      <c r="B2086" t="inlineStr">
        <is>
          <t>LIBR.MEDIA</t>
        </is>
      </c>
    </row>
    <row r="2087">
      <c r="A2087" t="inlineStr">
        <is>
          <t>Medium</t>
        </is>
      </c>
      <c r="B2087" t="inlineStr">
        <is>
          <t>MED</t>
        </is>
      </c>
    </row>
    <row r="2088">
      <c r="A2088" t="inlineStr">
        <is>
          <t>Medium 2. Spezifizierung</t>
        </is>
      </c>
      <c r="B2088" t="inlineStr">
        <is>
          <t>MED2</t>
        </is>
      </c>
    </row>
    <row r="2089">
      <c r="A2089" t="inlineStr">
        <is>
          <t>Medium 3. Spezifizierung</t>
        </is>
      </c>
      <c r="B2089" t="inlineStr">
        <is>
          <t>MED3</t>
        </is>
      </c>
    </row>
    <row r="2090">
      <c r="A2090" t="inlineStr">
        <is>
          <t>Medium, geregelt</t>
        </is>
      </c>
      <c r="B2090" t="inlineStr">
        <is>
          <t>MED.CTRL</t>
        </is>
      </c>
    </row>
    <row r="2091">
      <c r="A2091" t="inlineStr">
        <is>
          <t>Medizinische Gasversorgung</t>
        </is>
      </c>
      <c r="B2091" t="inlineStr">
        <is>
          <t>MEDI.GAS</t>
        </is>
      </c>
    </row>
    <row r="2092">
      <c r="A2092" t="inlineStr">
        <is>
          <t>Medizintechnische Anlage</t>
        </is>
      </c>
      <c r="B2092" t="inlineStr">
        <is>
          <t>MEDI</t>
        </is>
      </c>
    </row>
    <row r="2093">
      <c r="A2093" t="inlineStr">
        <is>
          <t>Megabecquerel</t>
        </is>
      </c>
      <c r="B2093" t="inlineStr">
        <is>
          <t>MBq</t>
        </is>
      </c>
    </row>
    <row r="2094">
      <c r="A2094" t="inlineStr">
        <is>
          <t>Megahertz</t>
        </is>
      </c>
      <c r="B2094" t="inlineStr">
        <is>
          <t>MHz</t>
        </is>
      </c>
    </row>
    <row r="2095">
      <c r="A2095" t="inlineStr">
        <is>
          <t>Megajoule</t>
        </is>
      </c>
      <c r="B2095" t="inlineStr">
        <is>
          <t>MJ</t>
        </is>
      </c>
    </row>
    <row r="2096">
      <c r="A2096" t="inlineStr">
        <is>
          <t>Megajoule pro Kelvin</t>
        </is>
      </c>
      <c r="B2096" t="inlineStr">
        <is>
          <t>MJ.K</t>
        </is>
      </c>
    </row>
    <row r="2097">
      <c r="A2097" t="inlineStr">
        <is>
          <t>Megajoule pro kg tr. Luft</t>
        </is>
      </c>
      <c r="B2097" t="inlineStr">
        <is>
          <t>MJ.kgda</t>
        </is>
      </c>
    </row>
    <row r="2098">
      <c r="A2098" t="inlineStr">
        <is>
          <t>Megajoule pro m²</t>
        </is>
      </c>
      <c r="B2098" t="inlineStr">
        <is>
          <t>MJ.m2</t>
        </is>
      </c>
    </row>
    <row r="2099">
      <c r="A2099" t="inlineStr">
        <is>
          <t>Megaohm</t>
        </is>
      </c>
      <c r="B2099" t="inlineStr">
        <is>
          <t>MOH</t>
        </is>
      </c>
    </row>
    <row r="2100">
      <c r="A2100" t="inlineStr">
        <is>
          <t>Megavolt</t>
        </is>
      </c>
      <c r="B2100" t="inlineStr">
        <is>
          <t>MV</t>
        </is>
      </c>
    </row>
    <row r="2101">
      <c r="A2101" t="inlineStr">
        <is>
          <t>Megavoltampere</t>
        </is>
      </c>
      <c r="B2101" t="inlineStr">
        <is>
          <t>MVA</t>
        </is>
      </c>
    </row>
    <row r="2102">
      <c r="A2102" t="inlineStr">
        <is>
          <t>Megavoltampere-reaktiv</t>
        </is>
      </c>
      <c r="B2102" t="inlineStr">
        <is>
          <t>Mvar</t>
        </is>
      </c>
    </row>
    <row r="2103">
      <c r="A2103" t="inlineStr">
        <is>
          <t>Megawatt</t>
        </is>
      </c>
      <c r="B2103" t="inlineStr">
        <is>
          <t>MW</t>
        </is>
      </c>
    </row>
    <row r="2104">
      <c r="A2104" t="inlineStr">
        <is>
          <t>Megawattstunde-reaktiv</t>
        </is>
      </c>
      <c r="B2104" t="inlineStr">
        <is>
          <t>MWhr</t>
        </is>
      </c>
    </row>
    <row r="2105">
      <c r="A2105" t="inlineStr">
        <is>
          <t>Megawattstunden</t>
        </is>
      </c>
      <c r="B2105" t="inlineStr">
        <is>
          <t>MWh</t>
        </is>
      </c>
    </row>
    <row r="2106">
      <c r="A2106" t="inlineStr">
        <is>
          <t>Mehrere Systeme</t>
        </is>
      </c>
      <c r="B2106" t="inlineStr">
        <is>
          <t>MUL</t>
        </is>
      </c>
    </row>
    <row r="2107">
      <c r="A2107" t="inlineStr">
        <is>
          <t>Mehrere Zonen</t>
        </is>
      </c>
      <c r="B2107" t="inlineStr">
        <is>
          <t>MUL</t>
        </is>
      </c>
    </row>
    <row r="2108">
      <c r="A2108" t="inlineStr">
        <is>
          <t>Mehrstufige Ausgabe</t>
        </is>
      </c>
      <c r="B2108" t="inlineStr">
        <is>
          <t>MSO</t>
        </is>
      </c>
    </row>
    <row r="2109">
      <c r="A2109" t="inlineStr">
        <is>
          <t>Mehrstufige Eingabe</t>
        </is>
      </c>
      <c r="B2109" t="inlineStr">
        <is>
          <t>MSI</t>
        </is>
      </c>
    </row>
    <row r="2110">
      <c r="A2110" t="inlineStr">
        <is>
          <t>Mehrstufiger Wert</t>
        </is>
      </c>
      <c r="B2110" t="inlineStr">
        <is>
          <t>MSV</t>
        </is>
      </c>
    </row>
    <row r="2111">
      <c r="A2111" t="inlineStr">
        <is>
          <t>Mehrzweckhalle</t>
        </is>
      </c>
      <c r="B2111" t="inlineStr">
        <is>
          <t>MULTI</t>
        </is>
      </c>
    </row>
    <row r="2112">
      <c r="A2112" t="inlineStr">
        <is>
          <t>Meilen pro Stunde</t>
        </is>
      </c>
      <c r="B2112" t="inlineStr">
        <is>
          <t>mi.h</t>
        </is>
      </c>
    </row>
    <row r="2113">
      <c r="A2113" t="inlineStr">
        <is>
          <t>Mensa</t>
        </is>
      </c>
      <c r="B2113" t="inlineStr">
        <is>
          <t>REFEC</t>
        </is>
      </c>
    </row>
    <row r="2114">
      <c r="A2114" t="inlineStr">
        <is>
          <t>Messehalle</t>
        </is>
      </c>
      <c r="B2114" t="inlineStr">
        <is>
          <t>HALL.EXHIB</t>
        </is>
      </c>
    </row>
    <row r="2115">
      <c r="A2115" t="inlineStr">
        <is>
          <t>Messeraum</t>
        </is>
      </c>
      <c r="B2115" t="inlineStr">
        <is>
          <t>EXHIB</t>
        </is>
      </c>
    </row>
    <row r="2116">
      <c r="A2116" t="inlineStr">
        <is>
          <t>Messgerät</t>
        </is>
      </c>
      <c r="B2116" t="inlineStr">
        <is>
          <t>MET</t>
        </is>
      </c>
    </row>
    <row r="2117">
      <c r="A2117" t="inlineStr">
        <is>
          <t>Messgeräteraum</t>
        </is>
      </c>
      <c r="B2117" t="inlineStr">
        <is>
          <t>MEA.INSTR</t>
        </is>
      </c>
    </row>
    <row r="2118">
      <c r="A2118" t="inlineStr">
        <is>
          <t>Messwert</t>
        </is>
      </c>
      <c r="B2118" t="inlineStr">
        <is>
          <t>MEA</t>
        </is>
      </c>
    </row>
    <row r="2119">
      <c r="A2119" t="inlineStr">
        <is>
          <t>Meter</t>
        </is>
      </c>
      <c r="B2119" t="inlineStr">
        <is>
          <t>m</t>
        </is>
      </c>
    </row>
    <row r="2120">
      <c r="A2120" t="inlineStr">
        <is>
          <t>Meter pro Minute</t>
        </is>
      </c>
      <c r="B2120" t="inlineStr">
        <is>
          <t>m.min</t>
        </is>
      </c>
    </row>
    <row r="2121">
      <c r="A2121" t="inlineStr">
        <is>
          <t>Meter pro Sekunde</t>
        </is>
      </c>
      <c r="B2121" t="inlineStr">
        <is>
          <t>m.s</t>
        </is>
      </c>
    </row>
    <row r="2122">
      <c r="A2122" t="inlineStr">
        <is>
          <t>Meter pro Sekunde²</t>
        </is>
      </c>
      <c r="B2122" t="inlineStr">
        <is>
          <t>m.s2</t>
        </is>
      </c>
    </row>
    <row r="2123">
      <c r="A2123" t="inlineStr">
        <is>
          <t>Meter pro Stunde</t>
        </is>
      </c>
      <c r="B2123" t="inlineStr">
        <is>
          <t>m.h</t>
        </is>
      </c>
    </row>
    <row r="2124">
      <c r="A2124" t="inlineStr">
        <is>
          <t>Methan (R50)</t>
        </is>
      </c>
      <c r="B2124" t="inlineStr">
        <is>
          <t>R50</t>
        </is>
      </c>
    </row>
    <row r="2125">
      <c r="A2125" t="inlineStr">
        <is>
          <t>Methylamin (R630)</t>
        </is>
      </c>
      <c r="B2125" t="inlineStr">
        <is>
          <t>R630</t>
        </is>
      </c>
    </row>
    <row r="2126">
      <c r="A2126" t="inlineStr">
        <is>
          <t>Metzgerei mit Produktion</t>
        </is>
      </c>
      <c r="B2126" t="inlineStr">
        <is>
          <t>BUT.WIPR</t>
        </is>
      </c>
    </row>
    <row r="2127">
      <c r="A2127" t="inlineStr">
        <is>
          <t>Mexiko</t>
        </is>
      </c>
      <c r="B2127" t="inlineStr">
        <is>
          <t>MEX</t>
        </is>
      </c>
    </row>
    <row r="2128">
      <c r="A2128" t="inlineStr">
        <is>
          <t>Mikrogramm pro Liter</t>
        </is>
      </c>
      <c r="B2128" t="inlineStr">
        <is>
          <t>ug.l</t>
        </is>
      </c>
    </row>
    <row r="2129">
      <c r="A2129" t="inlineStr">
        <is>
          <t>Mikrogramm pro m³</t>
        </is>
      </c>
      <c r="B2129" t="inlineStr">
        <is>
          <t>ug.m3</t>
        </is>
      </c>
    </row>
    <row r="2130">
      <c r="A2130" t="inlineStr">
        <is>
          <t>Mikrogray</t>
        </is>
      </c>
      <c r="B2130" t="inlineStr">
        <is>
          <t>uGy</t>
        </is>
      </c>
    </row>
    <row r="2131">
      <c r="A2131" t="inlineStr">
        <is>
          <t>Mikrometer</t>
        </is>
      </c>
      <c r="B2131" t="inlineStr">
        <is>
          <t>um</t>
        </is>
      </c>
    </row>
    <row r="2132">
      <c r="A2132" t="inlineStr">
        <is>
          <t>Mikronesien (Föderierte Staaten von)</t>
        </is>
      </c>
      <c r="B2132" t="inlineStr">
        <is>
          <t>FSM</t>
        </is>
      </c>
    </row>
    <row r="2133">
      <c r="A2133" t="inlineStr">
        <is>
          <t>Mikrosiemens</t>
        </is>
      </c>
      <c r="B2133" t="inlineStr">
        <is>
          <t>uS</t>
        </is>
      </c>
    </row>
    <row r="2134">
      <c r="A2134" t="inlineStr">
        <is>
          <t>Mikrosievert</t>
        </is>
      </c>
      <c r="B2134" t="inlineStr">
        <is>
          <t>uSv</t>
        </is>
      </c>
    </row>
    <row r="2135">
      <c r="A2135" t="inlineStr">
        <is>
          <t>Mikrosievert pro Stunde</t>
        </is>
      </c>
      <c r="B2135" t="inlineStr">
        <is>
          <t>uSv.h</t>
        </is>
      </c>
    </row>
    <row r="2136">
      <c r="A2136" t="inlineStr">
        <is>
          <t>Mikrowelle</t>
        </is>
      </c>
      <c r="B2136" t="inlineStr">
        <is>
          <t>MWV</t>
        </is>
      </c>
    </row>
    <row r="2137">
      <c r="A2137" t="inlineStr">
        <is>
          <t>Milch-, Melkräume, - Tierpflege-, Tierwägeraum</t>
        </is>
      </c>
      <c r="B2137" t="inlineStr">
        <is>
          <t>MILK.WEIG</t>
        </is>
      </c>
    </row>
    <row r="2138">
      <c r="A2138" t="inlineStr">
        <is>
          <t>Milliampere</t>
        </is>
      </c>
      <c r="B2138" t="inlineStr">
        <is>
          <t>mA</t>
        </is>
      </c>
    </row>
    <row r="2139">
      <c r="A2139" t="inlineStr">
        <is>
          <t>Millibar</t>
        </is>
      </c>
      <c r="B2139" t="inlineStr">
        <is>
          <t>mbar</t>
        </is>
      </c>
    </row>
    <row r="2140">
      <c r="A2140" t="inlineStr">
        <is>
          <t>Milligramm</t>
        </is>
      </c>
      <c r="B2140" t="inlineStr">
        <is>
          <t>mg</t>
        </is>
      </c>
    </row>
    <row r="2141">
      <c r="A2141" t="inlineStr">
        <is>
          <t>Milligramm pro Gramm</t>
        </is>
      </c>
      <c r="B2141" t="inlineStr">
        <is>
          <t>mg.g</t>
        </is>
      </c>
    </row>
    <row r="2142">
      <c r="A2142" t="inlineStr">
        <is>
          <t>Milligramm pro Kilogramm</t>
        </is>
      </c>
      <c r="B2142" t="inlineStr">
        <is>
          <t>mg.kg</t>
        </is>
      </c>
    </row>
    <row r="2143">
      <c r="A2143" t="inlineStr">
        <is>
          <t>Milligramm pro Liter</t>
        </is>
      </c>
      <c r="B2143" t="inlineStr">
        <is>
          <t>mg.l</t>
        </is>
      </c>
    </row>
    <row r="2144">
      <c r="A2144" t="inlineStr">
        <is>
          <t>Milligramm pro m³</t>
        </is>
      </c>
      <c r="B2144" t="inlineStr">
        <is>
          <t>mg.m3</t>
        </is>
      </c>
    </row>
    <row r="2145">
      <c r="A2145" t="inlineStr">
        <is>
          <t>Milligray</t>
        </is>
      </c>
      <c r="B2145" t="inlineStr">
        <is>
          <t>mGy</t>
        </is>
      </c>
    </row>
    <row r="2146">
      <c r="A2146" t="inlineStr">
        <is>
          <t>Milliliter</t>
        </is>
      </c>
      <c r="B2146" t="inlineStr">
        <is>
          <t>ml</t>
        </is>
      </c>
    </row>
    <row r="2147">
      <c r="A2147" t="inlineStr">
        <is>
          <t>Milliliter pro Sekunde</t>
        </is>
      </c>
      <c r="B2147" t="inlineStr">
        <is>
          <t>ml.s</t>
        </is>
      </c>
    </row>
    <row r="2148">
      <c r="A2148" t="inlineStr">
        <is>
          <t>Millimeter</t>
        </is>
      </c>
      <c r="B2148" t="inlineStr">
        <is>
          <t>mm</t>
        </is>
      </c>
    </row>
    <row r="2149">
      <c r="A2149" t="inlineStr">
        <is>
          <t>Millimeter pro Minute</t>
        </is>
      </c>
      <c r="B2149" t="inlineStr">
        <is>
          <t>mm.min</t>
        </is>
      </c>
    </row>
    <row r="2150">
      <c r="A2150" t="inlineStr">
        <is>
          <t>Millimeter pro Sekunde</t>
        </is>
      </c>
      <c r="B2150" t="inlineStr">
        <is>
          <t>mm.s</t>
        </is>
      </c>
    </row>
    <row r="2151">
      <c r="A2151" t="inlineStr">
        <is>
          <t>Millimeter Quecksilber</t>
        </is>
      </c>
      <c r="B2151" t="inlineStr">
        <is>
          <t>mmHg</t>
        </is>
      </c>
    </row>
    <row r="2152">
      <c r="A2152" t="inlineStr">
        <is>
          <t>Millimeter Wassersäule</t>
        </is>
      </c>
      <c r="B2152" t="inlineStr">
        <is>
          <t>mmWS</t>
        </is>
      </c>
    </row>
    <row r="2153">
      <c r="A2153" t="inlineStr">
        <is>
          <t>Milliohm</t>
        </is>
      </c>
      <c r="B2153" t="inlineStr">
        <is>
          <t>mOH</t>
        </is>
      </c>
    </row>
    <row r="2154">
      <c r="A2154" t="inlineStr">
        <is>
          <t>Millisekunden</t>
        </is>
      </c>
      <c r="B2154" t="inlineStr">
        <is>
          <t>ms</t>
        </is>
      </c>
    </row>
    <row r="2155">
      <c r="A2155" t="inlineStr">
        <is>
          <t>Millisiemens</t>
        </is>
      </c>
      <c r="B2155" t="inlineStr">
        <is>
          <t>mS</t>
        </is>
      </c>
    </row>
    <row r="2156">
      <c r="A2156" t="inlineStr">
        <is>
          <t>Millisievert</t>
        </is>
      </c>
      <c r="B2156" t="inlineStr">
        <is>
          <t>mSv</t>
        </is>
      </c>
    </row>
    <row r="2157">
      <c r="A2157" t="inlineStr">
        <is>
          <t>Millivolt</t>
        </is>
      </c>
      <c r="B2157" t="inlineStr">
        <is>
          <t>mV</t>
        </is>
      </c>
    </row>
    <row r="2158">
      <c r="A2158" t="inlineStr">
        <is>
          <t>Milliwatt</t>
        </is>
      </c>
      <c r="B2158" t="inlineStr">
        <is>
          <t>mW</t>
        </is>
      </c>
    </row>
    <row r="2159">
      <c r="A2159" t="inlineStr">
        <is>
          <t>Minimum</t>
        </is>
      </c>
      <c r="B2159" t="inlineStr">
        <is>
          <t>MIN</t>
        </is>
      </c>
    </row>
    <row r="2160">
      <c r="A2160" t="inlineStr">
        <is>
          <t>Ministerium</t>
        </is>
      </c>
      <c r="B2160" t="inlineStr">
        <is>
          <t>MINIS</t>
        </is>
      </c>
    </row>
    <row r="2161">
      <c r="A2161" t="inlineStr">
        <is>
          <t>Minuten</t>
        </is>
      </c>
      <c r="B2161" t="inlineStr">
        <is>
          <t>min</t>
        </is>
      </c>
    </row>
    <row r="2162">
      <c r="A2162" t="inlineStr">
        <is>
          <t>Minuten pro Kelvin</t>
        </is>
      </c>
      <c r="B2162" t="inlineStr">
        <is>
          <t>min.K</t>
        </is>
      </c>
    </row>
    <row r="2163">
      <c r="A2163" t="inlineStr">
        <is>
          <t>minütlich</t>
        </is>
      </c>
      <c r="B2163" t="inlineStr">
        <is>
          <t>min</t>
        </is>
      </c>
    </row>
    <row r="2164">
      <c r="A2164" t="inlineStr">
        <is>
          <t>Misch</t>
        </is>
      </c>
      <c r="B2164" t="inlineStr">
        <is>
          <t>MIX</t>
        </is>
      </c>
    </row>
    <row r="2165">
      <c r="A2165" t="inlineStr">
        <is>
          <t>Mischkondensator</t>
        </is>
      </c>
      <c r="B2165" t="inlineStr">
        <is>
          <t>MIX</t>
        </is>
      </c>
    </row>
    <row r="2166">
      <c r="A2166" t="inlineStr">
        <is>
          <t>Mischluft</t>
        </is>
      </c>
      <c r="B2166" t="inlineStr">
        <is>
          <t>MIA</t>
        </is>
      </c>
    </row>
    <row r="2167">
      <c r="A2167" t="inlineStr">
        <is>
          <t>Mischwasser</t>
        </is>
      </c>
      <c r="B2167" t="inlineStr">
        <is>
          <t>MIX</t>
        </is>
      </c>
    </row>
    <row r="2168">
      <c r="A2168" t="inlineStr">
        <is>
          <t>Mitte</t>
        </is>
      </c>
      <c r="B2168" t="inlineStr">
        <is>
          <t>MID</t>
        </is>
      </c>
    </row>
    <row r="2169">
      <c r="A2169" t="inlineStr">
        <is>
          <t>Mitte, oben</t>
        </is>
      </c>
      <c r="B2169" t="inlineStr">
        <is>
          <t>TOP.MID</t>
        </is>
      </c>
    </row>
    <row r="2170">
      <c r="A2170" t="inlineStr">
        <is>
          <t>Mitte, unten</t>
        </is>
      </c>
      <c r="B2170" t="inlineStr">
        <is>
          <t>BOT.MID</t>
        </is>
      </c>
    </row>
    <row r="2171">
      <c r="A2171" t="inlineStr">
        <is>
          <t>Mittelspannungsanlage</t>
        </is>
      </c>
      <c r="B2171" t="inlineStr">
        <is>
          <t>MEV</t>
        </is>
      </c>
    </row>
    <row r="2172">
      <c r="A2172" t="inlineStr">
        <is>
          <t>Mittelwert</t>
        </is>
      </c>
      <c r="B2172" t="inlineStr">
        <is>
          <t>AVE</t>
        </is>
      </c>
    </row>
    <row r="2173">
      <c r="A2173" t="inlineStr">
        <is>
          <t>Modbus</t>
        </is>
      </c>
      <c r="B2173" t="inlineStr">
        <is>
          <t>MDBUS</t>
        </is>
      </c>
    </row>
    <row r="2174">
      <c r="A2174" t="inlineStr">
        <is>
          <t>Modbus/TCP</t>
        </is>
      </c>
      <c r="B2174" t="inlineStr">
        <is>
          <t>MDBUS1</t>
        </is>
      </c>
    </row>
    <row r="2175">
      <c r="A2175" t="inlineStr">
        <is>
          <t>modulierende Ansteuerung</t>
        </is>
      </c>
      <c r="B2175" t="inlineStr">
        <is>
          <t>MODU</t>
        </is>
      </c>
    </row>
    <row r="2176">
      <c r="A2176" t="inlineStr">
        <is>
          <t>Modus</t>
        </is>
      </c>
      <c r="B2176" t="inlineStr">
        <is>
          <t>MOD</t>
        </is>
      </c>
    </row>
    <row r="2177">
      <c r="A2177" t="inlineStr">
        <is>
          <t>Moldawien (die Republik)</t>
        </is>
      </c>
      <c r="B2177" t="inlineStr">
        <is>
          <t>MDA</t>
        </is>
      </c>
    </row>
    <row r="2178">
      <c r="A2178" t="inlineStr">
        <is>
          <t>Monaco</t>
        </is>
      </c>
      <c r="B2178" t="inlineStr">
        <is>
          <t>MCO</t>
        </is>
      </c>
    </row>
    <row r="2179">
      <c r="A2179" t="inlineStr">
        <is>
          <t>Monate</t>
        </is>
      </c>
      <c r="B2179" t="inlineStr">
        <is>
          <t>Mon</t>
        </is>
      </c>
    </row>
    <row r="2180">
      <c r="A2180" t="inlineStr">
        <is>
          <t>monatlich</t>
        </is>
      </c>
      <c r="B2180" t="inlineStr">
        <is>
          <t>MTH</t>
        </is>
      </c>
    </row>
    <row r="2181">
      <c r="A2181" t="inlineStr">
        <is>
          <t>Mongolei</t>
        </is>
      </c>
      <c r="B2181" t="inlineStr">
        <is>
          <t>MNG</t>
        </is>
      </c>
    </row>
    <row r="2182">
      <c r="A2182" t="inlineStr">
        <is>
          <t>Monosplit-Klimaanlage</t>
        </is>
      </c>
      <c r="B2182" t="inlineStr">
        <is>
          <t>MONO</t>
        </is>
      </c>
    </row>
    <row r="2183">
      <c r="A2183" t="inlineStr">
        <is>
          <t>Montenegro</t>
        </is>
      </c>
      <c r="B2183" t="inlineStr">
        <is>
          <t>MNE</t>
        </is>
      </c>
    </row>
    <row r="2184">
      <c r="A2184" t="inlineStr">
        <is>
          <t>Montserrat</t>
        </is>
      </c>
      <c r="B2184" t="inlineStr">
        <is>
          <t>MSR</t>
        </is>
      </c>
    </row>
    <row r="2185">
      <c r="A2185" t="inlineStr">
        <is>
          <t>Morphologisches Labor</t>
        </is>
      </c>
      <c r="B2185" t="inlineStr">
        <is>
          <t>LAB.MORP</t>
        </is>
      </c>
    </row>
    <row r="2186">
      <c r="A2186" t="inlineStr">
        <is>
          <t>Mosambik</t>
        </is>
      </c>
      <c r="B2186" t="inlineStr">
        <is>
          <t>MOZ</t>
        </is>
      </c>
    </row>
    <row r="2187">
      <c r="A2187" t="inlineStr">
        <is>
          <t>Moschee</t>
        </is>
      </c>
      <c r="B2187" t="inlineStr">
        <is>
          <t>MOSQU</t>
        </is>
      </c>
    </row>
    <row r="2188">
      <c r="A2188" t="inlineStr">
        <is>
          <t>Motor</t>
        </is>
      </c>
      <c r="B2188" t="inlineStr">
        <is>
          <t>MO</t>
        </is>
      </c>
    </row>
    <row r="2189">
      <c r="A2189" t="inlineStr">
        <is>
          <t>motorisch</t>
        </is>
      </c>
      <c r="B2189" t="inlineStr">
        <is>
          <t>MO</t>
        </is>
      </c>
    </row>
    <row r="2190">
      <c r="A2190" t="inlineStr">
        <is>
          <t>Multisensor</t>
        </is>
      </c>
      <c r="B2190" t="inlineStr">
        <is>
          <t>MUL</t>
        </is>
      </c>
    </row>
    <row r="2191">
      <c r="A2191" t="inlineStr">
        <is>
          <t>Multisplit-Klimaanlage</t>
        </is>
      </c>
      <c r="B2191" t="inlineStr">
        <is>
          <t>MUL</t>
        </is>
      </c>
    </row>
    <row r="2192">
      <c r="A2192" t="inlineStr">
        <is>
          <t>Museum</t>
        </is>
      </c>
      <c r="B2192" t="inlineStr">
        <is>
          <t>MUSM</t>
        </is>
      </c>
    </row>
    <row r="2193">
      <c r="A2193" t="inlineStr">
        <is>
          <t>Musterraum</t>
        </is>
      </c>
      <c r="B2193" t="inlineStr">
        <is>
          <t>MODL</t>
        </is>
      </c>
    </row>
    <row r="2194">
      <c r="A2194" t="inlineStr">
        <is>
          <t>Myanmar</t>
        </is>
      </c>
      <c r="B2194" t="inlineStr">
        <is>
          <t>MMR</t>
        </is>
      </c>
    </row>
    <row r="2195">
      <c r="A2195" t="inlineStr">
        <is>
          <t>Möbel</t>
        </is>
      </c>
      <c r="B2195" t="inlineStr">
        <is>
          <t>FUR</t>
        </is>
      </c>
    </row>
    <row r="2196">
      <c r="A2196" t="inlineStr">
        <is>
          <t>Mühle</t>
        </is>
      </c>
      <c r="B2196" t="inlineStr">
        <is>
          <t>MILL</t>
        </is>
      </c>
    </row>
    <row r="2197">
      <c r="A2197" t="inlineStr">
        <is>
          <t>Müllbunker</t>
        </is>
      </c>
      <c r="B2197" t="inlineStr">
        <is>
          <t>GARB.BUN</t>
        </is>
      </c>
    </row>
    <row r="2198">
      <c r="A2198" t="inlineStr">
        <is>
          <t>Müllsammelraum</t>
        </is>
      </c>
      <c r="B2198" t="inlineStr">
        <is>
          <t>GARB.COL</t>
        </is>
      </c>
    </row>
    <row r="2199">
      <c r="A2199" t="inlineStr">
        <is>
          <t>n-Pentan (R601)</t>
        </is>
      </c>
      <c r="B2199" t="inlineStr">
        <is>
          <t>R601</t>
        </is>
      </c>
    </row>
    <row r="2200">
      <c r="A2200" t="inlineStr">
        <is>
          <t>nach Abgaswärmeübertrager</t>
        </is>
      </c>
      <c r="B2200" t="inlineStr">
        <is>
          <t>AF.GAS.HX</t>
        </is>
      </c>
    </row>
    <row r="2201">
      <c r="A2201" t="inlineStr">
        <is>
          <t>nach Befeuchter</t>
        </is>
      </c>
      <c r="B2201" t="inlineStr">
        <is>
          <t>AF.HUM</t>
        </is>
      </c>
    </row>
    <row r="2202">
      <c r="A2202" t="inlineStr">
        <is>
          <t>nach Katalysator</t>
        </is>
      </c>
      <c r="B2202" t="inlineStr">
        <is>
          <t>AF.CATA</t>
        </is>
      </c>
    </row>
    <row r="2203">
      <c r="A2203" t="inlineStr">
        <is>
          <t>nach Kombispeicher</t>
        </is>
      </c>
      <c r="B2203" t="inlineStr">
        <is>
          <t>AF.STO.HDH</t>
        </is>
      </c>
    </row>
    <row r="2204">
      <c r="A2204" t="inlineStr">
        <is>
          <t>nach Kältespeicher</t>
        </is>
      </c>
      <c r="B2204" t="inlineStr">
        <is>
          <t>AF.STO.C</t>
        </is>
      </c>
    </row>
    <row r="2205">
      <c r="A2205" t="inlineStr">
        <is>
          <t>nach Kühler</t>
        </is>
      </c>
      <c r="B2205" t="inlineStr">
        <is>
          <t>AF.C</t>
        </is>
      </c>
    </row>
    <row r="2206">
      <c r="A2206" t="inlineStr">
        <is>
          <t>nach Nacherhitzer</t>
        </is>
      </c>
      <c r="B2206" t="inlineStr">
        <is>
          <t>AF.H.RE</t>
        </is>
      </c>
    </row>
    <row r="2207">
      <c r="A2207" t="inlineStr">
        <is>
          <t>nach Pumpe</t>
        </is>
      </c>
      <c r="B2207" t="inlineStr">
        <is>
          <t>AF.PU</t>
        </is>
      </c>
    </row>
    <row r="2208">
      <c r="A2208" t="inlineStr">
        <is>
          <t>nach Spannungsausfall</t>
        </is>
      </c>
      <c r="B2208" t="inlineStr">
        <is>
          <t>AF.V.FAI</t>
        </is>
      </c>
    </row>
    <row r="2209">
      <c r="A2209" t="inlineStr">
        <is>
          <t>nach Turbolader</t>
        </is>
      </c>
      <c r="B2209" t="inlineStr">
        <is>
          <t>AF.TUC</t>
        </is>
      </c>
    </row>
    <row r="2210">
      <c r="A2210" t="inlineStr">
        <is>
          <t>nach Vorerhitzer</t>
        </is>
      </c>
      <c r="B2210" t="inlineStr">
        <is>
          <t>AF.H.PR</t>
        </is>
      </c>
    </row>
    <row r="2211">
      <c r="A2211" t="inlineStr">
        <is>
          <t>nach Wärmerückgewinnung</t>
        </is>
      </c>
      <c r="B2211" t="inlineStr">
        <is>
          <t>AF.HRC</t>
        </is>
      </c>
    </row>
    <row r="2212">
      <c r="A2212" t="inlineStr">
        <is>
          <t>nach Wärmespeicher</t>
        </is>
      </c>
      <c r="B2212" t="inlineStr">
        <is>
          <t>AF.STO.H</t>
        </is>
      </c>
    </row>
    <row r="2213">
      <c r="A2213" t="inlineStr">
        <is>
          <t>nach Wärmeübertrager</t>
        </is>
      </c>
      <c r="B2213" t="inlineStr">
        <is>
          <t>BEF.HX</t>
        </is>
      </c>
    </row>
    <row r="2214">
      <c r="A2214" t="inlineStr">
        <is>
          <t>Nacherhitzer</t>
        </is>
      </c>
      <c r="B2214" t="inlineStr">
        <is>
          <t>H.RE</t>
        </is>
      </c>
    </row>
    <row r="2215">
      <c r="A2215" t="inlineStr">
        <is>
          <t>Nacherhitzer und -kühler</t>
        </is>
      </c>
      <c r="B2215" t="inlineStr">
        <is>
          <t>HC.RE</t>
        </is>
      </c>
    </row>
    <row r="2216">
      <c r="A2216" t="inlineStr">
        <is>
          <t>Nachkühler</t>
        </is>
      </c>
      <c r="B2216" t="inlineStr">
        <is>
          <t>C.AF</t>
        </is>
      </c>
    </row>
    <row r="2217">
      <c r="A2217" t="inlineStr">
        <is>
          <t>Nachlaufzeit</t>
        </is>
      </c>
      <c r="B2217" t="inlineStr">
        <is>
          <t>TIM.FU</t>
        </is>
      </c>
    </row>
    <row r="2218">
      <c r="A2218" t="inlineStr">
        <is>
          <t>Nachspeiseanlage</t>
        </is>
      </c>
      <c r="B2218" t="inlineStr">
        <is>
          <t>BFS</t>
        </is>
      </c>
    </row>
    <row r="2219">
      <c r="A2219" t="inlineStr">
        <is>
          <t>Nachspeiseanlage Heizung</t>
        </is>
      </c>
      <c r="B2219" t="inlineStr">
        <is>
          <t>H</t>
        </is>
      </c>
    </row>
    <row r="2220">
      <c r="A2220" t="inlineStr">
        <is>
          <t>Nachspeiseanlage Kälte</t>
        </is>
      </c>
      <c r="B2220" t="inlineStr">
        <is>
          <t>C</t>
        </is>
      </c>
    </row>
    <row r="2221">
      <c r="A2221" t="inlineStr">
        <is>
          <t>Nachspeisewasser</t>
        </is>
      </c>
      <c r="B2221" t="inlineStr">
        <is>
          <t>MKU</t>
        </is>
      </c>
    </row>
    <row r="2222">
      <c r="A2222" t="inlineStr">
        <is>
          <t>Nachstellzeit</t>
        </is>
      </c>
      <c r="B2222" t="inlineStr">
        <is>
          <t>Ti</t>
        </is>
      </c>
    </row>
    <row r="2223">
      <c r="A2223" t="inlineStr">
        <is>
          <t>Nachström</t>
        </is>
      </c>
      <c r="B2223" t="inlineStr">
        <is>
          <t>VE</t>
        </is>
      </c>
    </row>
    <row r="2224">
      <c r="A2224" t="inlineStr">
        <is>
          <t>Nacht</t>
        </is>
      </c>
      <c r="B2224" t="inlineStr">
        <is>
          <t>NIG</t>
        </is>
      </c>
    </row>
    <row r="2225">
      <c r="A2225" t="inlineStr">
        <is>
          <t>Nachtabsenkung</t>
        </is>
      </c>
      <c r="B2225" t="inlineStr">
        <is>
          <t>NIG.REDU</t>
        </is>
      </c>
    </row>
    <row r="2226">
      <c r="A2226" t="inlineStr">
        <is>
          <t>Nachtbetrieb</t>
        </is>
      </c>
      <c r="B2226" t="inlineStr">
        <is>
          <t>OPR.NIG</t>
        </is>
      </c>
    </row>
    <row r="2227">
      <c r="A2227" t="inlineStr">
        <is>
          <t>Nachtlicht</t>
        </is>
      </c>
      <c r="B2227" t="inlineStr">
        <is>
          <t>LI.NIG</t>
        </is>
      </c>
    </row>
    <row r="2228">
      <c r="A2228" t="inlineStr">
        <is>
          <t>Nahkälte</t>
        </is>
      </c>
      <c r="B2228" t="inlineStr">
        <is>
          <t>C.LOC</t>
        </is>
      </c>
    </row>
    <row r="2229">
      <c r="A2229" t="inlineStr">
        <is>
          <t>Nahwärme</t>
        </is>
      </c>
      <c r="B2229" t="inlineStr">
        <is>
          <t>H.LOC</t>
        </is>
      </c>
    </row>
    <row r="2230">
      <c r="A2230" t="inlineStr">
        <is>
          <t>Namibia</t>
        </is>
      </c>
      <c r="B2230" t="inlineStr">
        <is>
          <t>NAM</t>
        </is>
      </c>
    </row>
    <row r="2231">
      <c r="A2231" t="inlineStr">
        <is>
          <t>Nanogramm pro m³</t>
        </is>
      </c>
      <c r="B2231" t="inlineStr">
        <is>
          <t>ng.m3</t>
        </is>
      </c>
    </row>
    <row r="2232">
      <c r="A2232" t="inlineStr">
        <is>
          <t>Nasskühlturm</t>
        </is>
      </c>
      <c r="B2232" t="inlineStr">
        <is>
          <t>WET</t>
        </is>
      </c>
    </row>
    <row r="2233">
      <c r="A2233" t="inlineStr">
        <is>
          <t>Nationale ID</t>
        </is>
      </c>
      <c r="B2233" t="inlineStr">
        <is>
          <t>NID</t>
        </is>
      </c>
    </row>
    <row r="2234">
      <c r="A2234" t="inlineStr">
        <is>
          <t>Natürlich</t>
        </is>
      </c>
      <c r="B2234" t="inlineStr">
        <is>
          <t>NAT</t>
        </is>
      </c>
    </row>
    <row r="2235">
      <c r="A2235" t="inlineStr">
        <is>
          <t>Nauru</t>
        </is>
      </c>
      <c r="B2235" t="inlineStr">
        <is>
          <t>NRU</t>
        </is>
      </c>
    </row>
    <row r="2236">
      <c r="A2236" t="inlineStr">
        <is>
          <t>Nebellöschanlage</t>
        </is>
      </c>
      <c r="B2236" t="inlineStr">
        <is>
          <t>EXTI.MIS</t>
        </is>
      </c>
    </row>
    <row r="2237">
      <c r="A2237" t="inlineStr">
        <is>
          <t>Nebenräume</t>
        </is>
      </c>
      <c r="B2237" t="inlineStr">
        <is>
          <t>R.SID</t>
        </is>
      </c>
    </row>
    <row r="2238">
      <c r="A2238" t="inlineStr">
        <is>
          <t>Neon (R720)</t>
        </is>
      </c>
      <c r="B2238" t="inlineStr">
        <is>
          <t>R720</t>
        </is>
      </c>
    </row>
    <row r="2239">
      <c r="A2239" t="inlineStr">
        <is>
          <t>Nepal</t>
        </is>
      </c>
      <c r="B2239" t="inlineStr">
        <is>
          <t>NPL</t>
        </is>
      </c>
    </row>
    <row r="2240">
      <c r="A2240" t="inlineStr">
        <is>
          <t>Nephelometrischer Trübungswert</t>
        </is>
      </c>
      <c r="B2240" t="inlineStr">
        <is>
          <t>NTU</t>
        </is>
      </c>
    </row>
    <row r="2241">
      <c r="A2241" t="inlineStr">
        <is>
          <t>Netz zur Übertragung von Daten, Sprache, Text und Bild</t>
        </is>
      </c>
      <c r="B2241" t="inlineStr">
        <is>
          <t>LAN</t>
        </is>
      </c>
    </row>
    <row r="2242">
      <c r="A2242" t="inlineStr">
        <is>
          <t>Netzanalysegerät</t>
        </is>
      </c>
      <c r="B2242" t="inlineStr">
        <is>
          <t>NA</t>
        </is>
      </c>
    </row>
    <row r="2243">
      <c r="A2243" t="inlineStr">
        <is>
          <t>Netzbetrieb</t>
        </is>
      </c>
      <c r="B2243" t="inlineStr">
        <is>
          <t>OPR.MAIN</t>
        </is>
      </c>
    </row>
    <row r="2244">
      <c r="A2244" t="inlineStr">
        <is>
          <t>Netzeffizienz</t>
        </is>
      </c>
      <c r="B2244" t="inlineStr">
        <is>
          <t>PGR.EF</t>
        </is>
      </c>
    </row>
    <row r="2245">
      <c r="A2245" t="inlineStr">
        <is>
          <t>Netzersatzanlage</t>
        </is>
      </c>
      <c r="B2245" t="inlineStr">
        <is>
          <t>EPS</t>
        </is>
      </c>
    </row>
    <row r="2246">
      <c r="A2246" t="inlineStr">
        <is>
          <t>Netzwerknummer</t>
        </is>
      </c>
      <c r="B2246" t="inlineStr">
        <is>
          <t>NET.N</t>
        </is>
      </c>
    </row>
    <row r="2247">
      <c r="A2247" t="inlineStr">
        <is>
          <t>Netzwerkraum</t>
        </is>
      </c>
      <c r="B2247" t="inlineStr">
        <is>
          <t>LAN</t>
        </is>
      </c>
    </row>
    <row r="2248">
      <c r="A2248" t="inlineStr">
        <is>
          <t>Netzwiederkehr</t>
        </is>
      </c>
      <c r="B2248" t="inlineStr">
        <is>
          <t>POW.RECV</t>
        </is>
      </c>
    </row>
    <row r="2249">
      <c r="A2249" t="inlineStr">
        <is>
          <t>Neubau</t>
        </is>
      </c>
      <c r="B2249" t="inlineStr">
        <is>
          <t>B.NEW</t>
        </is>
      </c>
    </row>
    <row r="2250">
      <c r="A2250" t="inlineStr">
        <is>
          <t>Neukaledonien</t>
        </is>
      </c>
      <c r="B2250" t="inlineStr">
        <is>
          <t>NCL</t>
        </is>
      </c>
    </row>
    <row r="2251">
      <c r="A2251" t="inlineStr">
        <is>
          <t>Neuseeland</t>
        </is>
      </c>
      <c r="B2251" t="inlineStr">
        <is>
          <t>NZL</t>
        </is>
      </c>
    </row>
    <row r="2252">
      <c r="A2252" t="inlineStr">
        <is>
          <t>Neutralisationsanlage</t>
        </is>
      </c>
      <c r="B2252" t="inlineStr">
        <is>
          <t>NEU</t>
        </is>
      </c>
    </row>
    <row r="2253">
      <c r="A2253" t="inlineStr">
        <is>
          <t>Neutralleiter</t>
        </is>
      </c>
      <c r="B2253" t="inlineStr">
        <is>
          <t>NEUC</t>
        </is>
      </c>
    </row>
    <row r="2254">
      <c r="A2254" t="inlineStr">
        <is>
          <t>Newton</t>
        </is>
      </c>
      <c r="B2254" t="inlineStr">
        <is>
          <t>N</t>
        </is>
      </c>
    </row>
    <row r="2255">
      <c r="A2255" t="inlineStr">
        <is>
          <t>Newton pro Meter</t>
        </is>
      </c>
      <c r="B2255" t="inlineStr">
        <is>
          <t>N.m</t>
        </is>
      </c>
    </row>
    <row r="2256">
      <c r="A2256" t="inlineStr">
        <is>
          <t>Newton-Sekunde</t>
        </is>
      </c>
      <c r="B2256" t="inlineStr">
        <is>
          <t>Ns</t>
        </is>
      </c>
    </row>
    <row r="2257">
      <c r="A2257" t="inlineStr">
        <is>
          <t>Nicaragua</t>
        </is>
      </c>
      <c r="B2257" t="inlineStr">
        <is>
          <t>NIC</t>
        </is>
      </c>
    </row>
    <row r="2258">
      <c r="A2258" t="inlineStr">
        <is>
          <t>nicht anwesend</t>
        </is>
      </c>
      <c r="B2258" t="inlineStr">
        <is>
          <t>UOCC</t>
        </is>
      </c>
    </row>
    <row r="2259">
      <c r="A2259" t="inlineStr">
        <is>
          <t>nicht betriebsbereit</t>
        </is>
      </c>
      <c r="B2259" t="inlineStr">
        <is>
          <t>RDY.NOT</t>
        </is>
      </c>
    </row>
    <row r="2260">
      <c r="A2260" t="inlineStr">
        <is>
          <t>nicht nutzbar</t>
        </is>
      </c>
      <c r="B2260" t="inlineStr">
        <is>
          <t>UNU</t>
        </is>
      </c>
    </row>
    <row r="2261">
      <c r="A2261" t="inlineStr">
        <is>
          <t>Nichttrinkwasser</t>
        </is>
      </c>
      <c r="B2261" t="inlineStr">
        <is>
          <t>NPW</t>
        </is>
      </c>
    </row>
    <row r="2262">
      <c r="A2262" t="inlineStr">
        <is>
          <t>Niederlande</t>
        </is>
      </c>
      <c r="B2262" t="inlineStr">
        <is>
          <t>NLD</t>
        </is>
      </c>
    </row>
    <row r="2263">
      <c r="A2263" t="inlineStr">
        <is>
          <t>Niederschlag</t>
        </is>
      </c>
      <c r="B2263" t="inlineStr">
        <is>
          <t>PREC</t>
        </is>
      </c>
    </row>
    <row r="2264">
      <c r="A2264" t="inlineStr">
        <is>
          <t>Niederschlagswasser</t>
        </is>
      </c>
      <c r="B2264" t="inlineStr">
        <is>
          <t>PRCP</t>
        </is>
      </c>
    </row>
    <row r="2265">
      <c r="A2265" t="inlineStr">
        <is>
          <t>Niederspannung</t>
        </is>
      </c>
      <c r="B2265" t="inlineStr">
        <is>
          <t>LV</t>
        </is>
      </c>
    </row>
    <row r="2266">
      <c r="A2266" t="inlineStr">
        <is>
          <t>Niederspannungsanlage</t>
        </is>
      </c>
      <c r="B2266" t="inlineStr">
        <is>
          <t>LV</t>
        </is>
      </c>
    </row>
    <row r="2267">
      <c r="A2267" t="inlineStr">
        <is>
          <t>Niedertemperatur</t>
        </is>
      </c>
      <c r="B2267" t="inlineStr">
        <is>
          <t>LT</t>
        </is>
      </c>
    </row>
    <row r="2268">
      <c r="A2268" t="inlineStr">
        <is>
          <t>Niedertemperaturkessel</t>
        </is>
      </c>
      <c r="B2268" t="inlineStr">
        <is>
          <t>LT</t>
        </is>
      </c>
    </row>
    <row r="2269">
      <c r="A2269" t="inlineStr">
        <is>
          <t>niedrig</t>
        </is>
      </c>
      <c r="B2269" t="inlineStr">
        <is>
          <t>LOW2</t>
        </is>
      </c>
    </row>
    <row r="2270">
      <c r="A2270" t="inlineStr">
        <is>
          <t>niedriger</t>
        </is>
      </c>
      <c r="B2270" t="inlineStr">
        <is>
          <t>LOW1</t>
        </is>
      </c>
    </row>
    <row r="2271">
      <c r="A2271" t="inlineStr">
        <is>
          <t>Niger</t>
        </is>
      </c>
      <c r="B2271" t="inlineStr">
        <is>
          <t>NER</t>
        </is>
      </c>
    </row>
    <row r="2272">
      <c r="A2272" t="inlineStr">
        <is>
          <t>Nigeria</t>
        </is>
      </c>
      <c r="B2272" t="inlineStr">
        <is>
          <t>NGA</t>
        </is>
      </c>
    </row>
    <row r="2273">
      <c r="A2273" t="inlineStr">
        <is>
          <t>Niue</t>
        </is>
      </c>
      <c r="B2273" t="inlineStr">
        <is>
          <t>NIU</t>
        </is>
      </c>
    </row>
    <row r="2274">
      <c r="A2274" t="inlineStr">
        <is>
          <t>nominell</t>
        </is>
      </c>
      <c r="B2274" t="inlineStr">
        <is>
          <t>NOM</t>
        </is>
      </c>
    </row>
    <row r="2275">
      <c r="A2275" t="inlineStr">
        <is>
          <t>Nord</t>
        </is>
      </c>
      <c r="B2275" t="inlineStr">
        <is>
          <t>NORTH</t>
        </is>
      </c>
    </row>
    <row r="2276">
      <c r="A2276" t="inlineStr">
        <is>
          <t>Nord-Mazedonien</t>
        </is>
      </c>
      <c r="B2276" t="inlineStr">
        <is>
          <t>MKD</t>
        </is>
      </c>
    </row>
    <row r="2277">
      <c r="A2277" t="inlineStr">
        <is>
          <t>Nordost</t>
        </is>
      </c>
      <c r="B2277" t="inlineStr">
        <is>
          <t>NE</t>
        </is>
      </c>
    </row>
    <row r="2278">
      <c r="A2278" t="inlineStr">
        <is>
          <t>Nordwest</t>
        </is>
      </c>
      <c r="B2278" t="inlineStr">
        <is>
          <t>NW</t>
        </is>
      </c>
    </row>
    <row r="2279">
      <c r="A2279" t="inlineStr">
        <is>
          <t>Norfolkinsel</t>
        </is>
      </c>
      <c r="B2279" t="inlineStr">
        <is>
          <t>NFK</t>
        </is>
      </c>
    </row>
    <row r="2280">
      <c r="A2280" t="inlineStr">
        <is>
          <t>Normen und Richtlinien</t>
        </is>
      </c>
      <c r="B2280" t="inlineStr">
        <is>
          <t>A3EB</t>
        </is>
      </c>
    </row>
    <row r="2281">
      <c r="A2281" t="inlineStr">
        <is>
          <t>Norwegen</t>
        </is>
      </c>
      <c r="B2281" t="inlineStr">
        <is>
          <t>NOR</t>
        </is>
      </c>
    </row>
    <row r="2282">
      <c r="A2282" t="inlineStr">
        <is>
          <t>Not Aus</t>
        </is>
      </c>
      <c r="B2282" t="inlineStr">
        <is>
          <t>EMR</t>
        </is>
      </c>
    </row>
    <row r="2283">
      <c r="A2283" t="inlineStr">
        <is>
          <t>Not Ein</t>
        </is>
      </c>
      <c r="B2283" t="inlineStr">
        <is>
          <t>EMR.ON</t>
        </is>
      </c>
    </row>
    <row r="2284">
      <c r="A2284" t="inlineStr">
        <is>
          <t>Notbetrieb</t>
        </is>
      </c>
      <c r="B2284" t="inlineStr">
        <is>
          <t>EMR</t>
        </is>
      </c>
    </row>
    <row r="2285">
      <c r="A2285" t="inlineStr">
        <is>
          <t>Notfall</t>
        </is>
      </c>
      <c r="B2285" t="inlineStr">
        <is>
          <t>EMR</t>
        </is>
      </c>
    </row>
    <row r="2286">
      <c r="A2286" t="inlineStr">
        <is>
          <t>Notfall- und Unfallbehandlung</t>
        </is>
      </c>
      <c r="B2286" t="inlineStr">
        <is>
          <t>EMR</t>
        </is>
      </c>
    </row>
    <row r="2287">
      <c r="A2287" t="inlineStr">
        <is>
          <t>Notification-Class-Objekt</t>
        </is>
      </c>
      <c r="B2287" t="inlineStr">
        <is>
          <t>NC</t>
        </is>
      </c>
    </row>
    <row r="2288">
      <c r="A2288" t="inlineStr">
        <is>
          <t>Notrufanlage</t>
        </is>
      </c>
      <c r="B2288" t="inlineStr">
        <is>
          <t>ECS</t>
        </is>
      </c>
    </row>
    <row r="2289">
      <c r="A2289" t="inlineStr">
        <is>
          <t>NOx-Anlage</t>
        </is>
      </c>
      <c r="B2289" t="inlineStr">
        <is>
          <t>NOX</t>
        </is>
      </c>
    </row>
    <row r="2290">
      <c r="A2290" t="inlineStr">
        <is>
          <t>Nuklearmedizin</t>
        </is>
      </c>
      <c r="B2290" t="inlineStr">
        <is>
          <t>NUC</t>
        </is>
      </c>
    </row>
    <row r="2291">
      <c r="A2291" t="inlineStr">
        <is>
          <t>Nuklearmedizinische Diagnostik</t>
        </is>
      </c>
      <c r="B2291" t="inlineStr">
        <is>
          <t>NUC.DIA</t>
        </is>
      </c>
    </row>
    <row r="2292">
      <c r="A2292" t="inlineStr">
        <is>
          <t>Nuklearmedizinische Therapie</t>
        </is>
      </c>
      <c r="B2292" t="inlineStr">
        <is>
          <t>NUC.THE</t>
        </is>
      </c>
    </row>
    <row r="2293">
      <c r="A2293" t="inlineStr">
        <is>
          <t>Null-Glühbirne</t>
        </is>
      </c>
      <c r="B2293" t="inlineStr">
        <is>
          <t>BLB.ZERO</t>
        </is>
      </c>
    </row>
    <row r="2294">
      <c r="A2294" t="inlineStr">
        <is>
          <t>Nutzer</t>
        </is>
      </c>
      <c r="B2294" t="inlineStr">
        <is>
          <t>USE</t>
        </is>
      </c>
    </row>
    <row r="2295">
      <c r="A2295" t="inlineStr">
        <is>
          <t>Nutzervorgabe</t>
        </is>
      </c>
      <c r="B2295" t="inlineStr">
        <is>
          <t>USE.SPEC</t>
        </is>
      </c>
    </row>
    <row r="2296">
      <c r="A2296" t="inlineStr">
        <is>
          <t>Nutzungsspezifische und verfahrenstechnische Anlage</t>
        </is>
      </c>
      <c r="B2296" t="inlineStr">
        <is>
          <t>USAS</t>
        </is>
      </c>
    </row>
    <row r="2297">
      <c r="A2297" t="inlineStr">
        <is>
          <t>nächste Betriebsart</t>
        </is>
      </c>
      <c r="B2297" t="inlineStr">
        <is>
          <t>MOD.NXT</t>
        </is>
      </c>
    </row>
    <row r="2298">
      <c r="A2298" t="inlineStr">
        <is>
          <t>nächster Tag</t>
        </is>
      </c>
      <c r="B2298" t="inlineStr">
        <is>
          <t>DAY.NXT</t>
        </is>
      </c>
    </row>
    <row r="2299">
      <c r="A2299" t="inlineStr">
        <is>
          <t>Nähmaschine</t>
        </is>
      </c>
      <c r="B2299" t="inlineStr">
        <is>
          <t>SEWI</t>
        </is>
      </c>
    </row>
    <row r="2300">
      <c r="A2300" t="inlineStr">
        <is>
          <t>Nördliche Marianen-Inseln</t>
        </is>
      </c>
      <c r="B2300" t="inlineStr">
        <is>
          <t>MNP</t>
        </is>
      </c>
    </row>
    <row r="2301">
      <c r="A2301" t="inlineStr">
        <is>
          <t>Obdachlosenheim</t>
        </is>
      </c>
      <c r="B2301" t="inlineStr">
        <is>
          <t>HOMEL</t>
        </is>
      </c>
    </row>
    <row r="2302">
      <c r="A2302" t="inlineStr">
        <is>
          <t>Obduktions- und Verstorbenenraum</t>
        </is>
      </c>
      <c r="B2302" t="inlineStr">
        <is>
          <t>ATPY</t>
        </is>
      </c>
    </row>
    <row r="2303">
      <c r="A2303" t="inlineStr">
        <is>
          <t>Oben</t>
        </is>
      </c>
      <c r="B2303" t="inlineStr">
        <is>
          <t>TOP</t>
        </is>
      </c>
    </row>
    <row r="2304">
      <c r="A2304" t="inlineStr">
        <is>
          <t>obere Reglergrenze</t>
        </is>
      </c>
      <c r="B2304" t="inlineStr">
        <is>
          <t>LIM.UP</t>
        </is>
      </c>
    </row>
    <row r="2305">
      <c r="A2305" t="inlineStr">
        <is>
          <t>oberer Schaltwert</t>
        </is>
      </c>
      <c r="B2305" t="inlineStr">
        <is>
          <t>SV.UP</t>
        </is>
      </c>
    </row>
    <row r="2306">
      <c r="A2306" t="inlineStr">
        <is>
          <t>Oberfläche</t>
        </is>
      </c>
      <c r="B2306" t="inlineStr">
        <is>
          <t>SURF</t>
        </is>
      </c>
    </row>
    <row r="2307">
      <c r="A2307" t="inlineStr">
        <is>
          <t>Oberflächenwasser</t>
        </is>
      </c>
      <c r="B2307" t="inlineStr">
        <is>
          <t>SURF</t>
        </is>
      </c>
    </row>
    <row r="2308">
      <c r="A2308" t="inlineStr">
        <is>
          <t>Obergeschoss</t>
        </is>
      </c>
      <c r="B2308" t="inlineStr">
        <is>
          <t>UP</t>
        </is>
      </c>
    </row>
    <row r="2309">
      <c r="A2309" t="inlineStr">
        <is>
          <t>Obergeschoss Zwischengeschoss</t>
        </is>
      </c>
      <c r="B2309" t="inlineStr">
        <is>
          <t>UP.MEZ</t>
        </is>
      </c>
    </row>
    <row r="2310">
      <c r="A2310" t="inlineStr">
        <is>
          <t>Objekt</t>
        </is>
      </c>
      <c r="B2310" t="inlineStr">
        <is>
          <t>O</t>
        </is>
      </c>
    </row>
    <row r="2311">
      <c r="A2311" t="inlineStr">
        <is>
          <t>Objektlisten</t>
        </is>
      </c>
      <c r="B2311" t="inlineStr">
        <is>
          <t>A2P</t>
        </is>
      </c>
    </row>
    <row r="2312">
      <c r="A2312" t="inlineStr">
        <is>
          <t>Objektlisten: Frei für Anwender</t>
        </is>
      </c>
      <c r="B2312" t="inlineStr">
        <is>
          <t>A3PZ</t>
        </is>
      </c>
    </row>
    <row r="2313">
      <c r="A2313" t="inlineStr">
        <is>
          <t>Objektschutzdokumente</t>
        </is>
      </c>
      <c r="B2313" t="inlineStr">
        <is>
          <t>A3BS</t>
        </is>
      </c>
    </row>
    <row r="2314">
      <c r="A2314" t="inlineStr">
        <is>
          <t>Octafluorcyclobutan (RC318)</t>
        </is>
      </c>
      <c r="B2314" t="inlineStr">
        <is>
          <t>RC318</t>
        </is>
      </c>
    </row>
    <row r="2315">
      <c r="A2315" t="inlineStr">
        <is>
          <t>Octafluorpropan (R218)</t>
        </is>
      </c>
      <c r="B2315" t="inlineStr">
        <is>
          <t>R218</t>
        </is>
      </c>
    </row>
    <row r="2316">
      <c r="A2316" t="inlineStr">
        <is>
          <t>Ofenraum</t>
        </is>
      </c>
      <c r="B2316" t="inlineStr">
        <is>
          <t>OVEN</t>
        </is>
      </c>
    </row>
    <row r="2317">
      <c r="A2317" t="inlineStr">
        <is>
          <t>Ofenventilator-Gebläse</t>
        </is>
      </c>
      <c r="B2317" t="inlineStr">
        <is>
          <t>OVEN.FAN</t>
        </is>
      </c>
    </row>
    <row r="2318">
      <c r="A2318" t="inlineStr">
        <is>
          <t>offen/öffnen</t>
        </is>
      </c>
      <c r="B2318" t="inlineStr">
        <is>
          <t>OP</t>
        </is>
      </c>
    </row>
    <row r="2319">
      <c r="A2319" t="inlineStr">
        <is>
          <t>Ohm</t>
        </is>
      </c>
      <c r="B2319" t="inlineStr">
        <is>
          <t>OH</t>
        </is>
      </c>
    </row>
    <row r="2320">
      <c r="A2320" t="inlineStr">
        <is>
          <t>Ohmmeter</t>
        </is>
      </c>
      <c r="B2320" t="inlineStr">
        <is>
          <t>OHm</t>
        </is>
      </c>
    </row>
    <row r="2321">
      <c r="A2321" t="inlineStr">
        <is>
          <t>Oman</t>
        </is>
      </c>
      <c r="B2321" t="inlineStr">
        <is>
          <t>OMN</t>
        </is>
      </c>
    </row>
    <row r="2322">
      <c r="A2322" t="inlineStr">
        <is>
          <t>Oper</t>
        </is>
      </c>
      <c r="B2322" t="inlineStr">
        <is>
          <t>OPERA</t>
        </is>
      </c>
    </row>
    <row r="2323">
      <c r="A2323" t="inlineStr">
        <is>
          <t>Operationsraum</t>
        </is>
      </c>
      <c r="B2323" t="inlineStr">
        <is>
          <t>OPR</t>
        </is>
      </c>
    </row>
    <row r="2324">
      <c r="A2324" t="inlineStr">
        <is>
          <t>Operative Temperatur</t>
        </is>
      </c>
      <c r="B2324" t="inlineStr">
        <is>
          <t>T.OPR</t>
        </is>
      </c>
    </row>
    <row r="2325">
      <c r="A2325" t="inlineStr">
        <is>
          <t>optimieren</t>
        </is>
      </c>
      <c r="B2325" t="inlineStr">
        <is>
          <t>OPTI</t>
        </is>
      </c>
    </row>
    <row r="2326">
      <c r="A2326" t="inlineStr">
        <is>
          <t>Optimierer</t>
        </is>
      </c>
      <c r="B2326" t="inlineStr">
        <is>
          <t>OPTI</t>
        </is>
      </c>
    </row>
    <row r="2327">
      <c r="A2327" t="inlineStr">
        <is>
          <t>Optisches Sonderlabor</t>
        </is>
      </c>
      <c r="B2327" t="inlineStr">
        <is>
          <t>LAB.OPT</t>
        </is>
      </c>
    </row>
    <row r="2328">
      <c r="A2328" t="inlineStr">
        <is>
          <t>Orchesterraum</t>
        </is>
      </c>
      <c r="B2328" t="inlineStr">
        <is>
          <t>ORCH</t>
        </is>
      </c>
    </row>
    <row r="2329">
      <c r="A2329" t="inlineStr">
        <is>
          <t>Orte in Gebäuden (Schiffen, Flugzeugen etc.) beschreibende Dokumente</t>
        </is>
      </c>
      <c r="B2329" t="inlineStr">
        <is>
          <t>A3LH</t>
        </is>
      </c>
    </row>
    <row r="2330">
      <c r="A2330" t="inlineStr">
        <is>
          <t>Orte in/auf Einrichtungen beschreibende Dokumente</t>
        </is>
      </c>
      <c r="B2330" t="inlineStr">
        <is>
          <t>A3LU</t>
        </is>
      </c>
    </row>
    <row r="2331">
      <c r="A2331" t="inlineStr">
        <is>
          <t>Ortsbeschreibende Dokumente</t>
        </is>
      </c>
      <c r="B2331" t="inlineStr">
        <is>
          <t>A2L</t>
        </is>
      </c>
    </row>
    <row r="2332">
      <c r="A2332" t="inlineStr">
        <is>
          <t>Ortsbeschreibende Dokumente: Frei für Anwender</t>
        </is>
      </c>
      <c r="B2332" t="inlineStr">
        <is>
          <t>A3LZ</t>
        </is>
      </c>
    </row>
    <row r="2333">
      <c r="A2333" t="inlineStr">
        <is>
          <t>Ortslisten</t>
        </is>
      </c>
      <c r="B2333" t="inlineStr">
        <is>
          <t>A3PL</t>
        </is>
      </c>
    </row>
    <row r="2334">
      <c r="A2334" t="inlineStr">
        <is>
          <t>Ortsvermittlungsstelle</t>
        </is>
      </c>
      <c r="B2334" t="inlineStr">
        <is>
          <t>SWI.LOC</t>
        </is>
      </c>
    </row>
    <row r="2335">
      <c r="A2335" t="inlineStr">
        <is>
          <t>Osmoseanlage</t>
        </is>
      </c>
      <c r="B2335" t="inlineStr">
        <is>
          <t>OS</t>
        </is>
      </c>
    </row>
    <row r="2336">
      <c r="A2336" t="inlineStr">
        <is>
          <t>Ost</t>
        </is>
      </c>
      <c r="B2336" t="inlineStr">
        <is>
          <t>EAST</t>
        </is>
      </c>
    </row>
    <row r="2337">
      <c r="A2337" t="inlineStr">
        <is>
          <t>Packraum</t>
        </is>
      </c>
      <c r="B2337" t="inlineStr">
        <is>
          <t>PACK</t>
        </is>
      </c>
    </row>
    <row r="2338">
      <c r="A2338" t="inlineStr">
        <is>
          <t>Pakistan</t>
        </is>
      </c>
      <c r="B2338" t="inlineStr">
        <is>
          <t>PAK</t>
        </is>
      </c>
    </row>
    <row r="2339">
      <c r="A2339" t="inlineStr">
        <is>
          <t>Palau</t>
        </is>
      </c>
      <c r="B2339" t="inlineStr">
        <is>
          <t>PLW</t>
        </is>
      </c>
    </row>
    <row r="2340">
      <c r="A2340" t="inlineStr">
        <is>
          <t>Palästina, Staat</t>
        </is>
      </c>
      <c r="B2340" t="inlineStr">
        <is>
          <t>PSE</t>
        </is>
      </c>
    </row>
    <row r="2341">
      <c r="A2341" t="inlineStr">
        <is>
          <t>Panama</t>
        </is>
      </c>
      <c r="B2341" t="inlineStr">
        <is>
          <t>PA</t>
        </is>
      </c>
    </row>
    <row r="2342">
      <c r="A2342" t="inlineStr">
        <is>
          <t>Papua-Neuguinea</t>
        </is>
      </c>
      <c r="B2342" t="inlineStr">
        <is>
          <t>PNG</t>
        </is>
      </c>
    </row>
    <row r="2343">
      <c r="A2343" t="inlineStr">
        <is>
          <t>Paraguay</t>
        </is>
      </c>
      <c r="B2343" t="inlineStr">
        <is>
          <t>PRY</t>
        </is>
      </c>
    </row>
    <row r="2344">
      <c r="A2344" t="inlineStr">
        <is>
          <t>Parallelstrom-Wärmeübertrager</t>
        </is>
      </c>
      <c r="B2344" t="inlineStr">
        <is>
          <t>PARL</t>
        </is>
      </c>
    </row>
    <row r="2345">
      <c r="A2345" t="inlineStr">
        <is>
          <t>Parallelstromkondensator</t>
        </is>
      </c>
      <c r="B2345" t="inlineStr">
        <is>
          <t>PARL</t>
        </is>
      </c>
    </row>
    <row r="2346">
      <c r="A2346" t="inlineStr">
        <is>
          <t>Parallelverschiebung</t>
        </is>
      </c>
      <c r="B2346" t="inlineStr">
        <is>
          <t>PSHI</t>
        </is>
      </c>
    </row>
    <row r="2347">
      <c r="A2347" t="inlineStr">
        <is>
          <t>Parkdeck</t>
        </is>
      </c>
      <c r="B2347" t="inlineStr">
        <is>
          <t>PKG.LVL</t>
        </is>
      </c>
    </row>
    <row r="2348">
      <c r="A2348" t="inlineStr">
        <is>
          <t>Parkhaus</t>
        </is>
      </c>
      <c r="B2348" t="inlineStr">
        <is>
          <t>CAR.PAR</t>
        </is>
      </c>
    </row>
    <row r="2349">
      <c r="A2349" t="inlineStr">
        <is>
          <t>Parkleitsysteme</t>
        </is>
      </c>
      <c r="B2349" t="inlineStr">
        <is>
          <t>PGS</t>
        </is>
      </c>
    </row>
    <row r="2350">
      <c r="A2350" t="inlineStr">
        <is>
          <t>Parlament</t>
        </is>
      </c>
      <c r="B2350" t="inlineStr">
        <is>
          <t>PARLI</t>
        </is>
      </c>
    </row>
    <row r="2351">
      <c r="A2351" t="inlineStr">
        <is>
          <t>Pascal</t>
        </is>
      </c>
      <c r="B2351" t="inlineStr">
        <is>
          <t>Pa</t>
        </is>
      </c>
    </row>
    <row r="2352">
      <c r="A2352" t="inlineStr">
        <is>
          <t>Pausenfläche</t>
        </is>
      </c>
      <c r="B2352" t="inlineStr">
        <is>
          <t>BREAKA</t>
        </is>
      </c>
    </row>
    <row r="2353">
      <c r="A2353" t="inlineStr">
        <is>
          <t>Pausenhalle</t>
        </is>
      </c>
      <c r="B2353" t="inlineStr">
        <is>
          <t>BREAK.HALL</t>
        </is>
      </c>
    </row>
    <row r="2354">
      <c r="A2354" t="inlineStr">
        <is>
          <t>Pausenraum</t>
        </is>
      </c>
      <c r="B2354" t="inlineStr">
        <is>
          <t>BREAK</t>
        </is>
      </c>
    </row>
    <row r="2355">
      <c r="A2355" t="inlineStr">
        <is>
          <t>Pausenzone</t>
        </is>
      </c>
      <c r="B2355" t="inlineStr">
        <is>
          <t>BREAKZ</t>
        </is>
      </c>
    </row>
    <row r="2356">
      <c r="A2356" t="inlineStr">
        <is>
          <t>Pentafluorethan (R125)</t>
        </is>
      </c>
      <c r="B2356" t="inlineStr">
        <is>
          <t>R125</t>
        </is>
      </c>
    </row>
    <row r="2357">
      <c r="A2357" t="inlineStr">
        <is>
          <t>Perkolator</t>
        </is>
      </c>
      <c r="B2357" t="inlineStr">
        <is>
          <t>PERCO</t>
        </is>
      </c>
    </row>
    <row r="2358">
      <c r="A2358" t="inlineStr">
        <is>
          <t>Personen</t>
        </is>
      </c>
      <c r="B2358" t="inlineStr">
        <is>
          <t>PEO</t>
        </is>
      </c>
    </row>
    <row r="2359">
      <c r="A2359" t="inlineStr">
        <is>
          <t>Personen-Umlaufaufzug</t>
        </is>
      </c>
      <c r="B2359" t="inlineStr">
        <is>
          <t>ELE.PCRC</t>
        </is>
      </c>
    </row>
    <row r="2360">
      <c r="A2360" t="inlineStr">
        <is>
          <t>Personenaufzug</t>
        </is>
      </c>
      <c r="B2360" t="inlineStr">
        <is>
          <t>ELE.PAS</t>
        </is>
      </c>
    </row>
    <row r="2361">
      <c r="A2361" t="inlineStr">
        <is>
          <t>Personenrufanlage</t>
        </is>
      </c>
      <c r="B2361" t="inlineStr">
        <is>
          <t>PAG</t>
        </is>
      </c>
    </row>
    <row r="2362">
      <c r="A2362" t="inlineStr">
        <is>
          <t>Peru</t>
        </is>
      </c>
      <c r="B2362" t="inlineStr">
        <is>
          <t>PER</t>
        </is>
      </c>
    </row>
    <row r="2363">
      <c r="A2363" t="inlineStr">
        <is>
          <t>Pferdestärke</t>
        </is>
      </c>
      <c r="B2363" t="inlineStr">
        <is>
          <t>PS</t>
        </is>
      </c>
    </row>
    <row r="2364">
      <c r="A2364" t="inlineStr">
        <is>
          <t>Pflanzenschauhaus</t>
        </is>
      </c>
      <c r="B2364" t="inlineStr">
        <is>
          <t>PLNT.SHOW</t>
        </is>
      </c>
    </row>
    <row r="2365">
      <c r="A2365" t="inlineStr">
        <is>
          <t>Pflegearbeitsraum</t>
        </is>
      </c>
      <c r="B2365" t="inlineStr">
        <is>
          <t>NURS</t>
        </is>
      </c>
    </row>
    <row r="2366">
      <c r="A2366" t="inlineStr">
        <is>
          <t>Pfund Kraft pro Quadratzoll</t>
        </is>
      </c>
      <c r="B2366" t="inlineStr">
        <is>
          <t>lbf.in2</t>
        </is>
      </c>
    </row>
    <row r="2367">
      <c r="A2367" t="inlineStr">
        <is>
          <t>Pfund Masse</t>
        </is>
      </c>
      <c r="B2367" t="inlineStr">
        <is>
          <t>lb</t>
        </is>
      </c>
    </row>
    <row r="2368">
      <c r="A2368" t="inlineStr">
        <is>
          <t>Pfund Masse pro Minute</t>
        </is>
      </c>
      <c r="B2368" t="inlineStr">
        <is>
          <t>lb.min</t>
        </is>
      </c>
    </row>
    <row r="2369">
      <c r="A2369" t="inlineStr">
        <is>
          <t>Pfund Masse pro Sekunde</t>
        </is>
      </c>
      <c r="B2369" t="inlineStr">
        <is>
          <t>lb.s</t>
        </is>
      </c>
    </row>
    <row r="2370">
      <c r="A2370" t="inlineStr">
        <is>
          <t>Pfund Masse pro Stunde</t>
        </is>
      </c>
      <c r="B2370" t="inlineStr">
        <is>
          <t>lb.h</t>
        </is>
      </c>
    </row>
    <row r="2371">
      <c r="A2371" t="inlineStr">
        <is>
          <t>pH-Wert</t>
        </is>
      </c>
      <c r="B2371" t="inlineStr">
        <is>
          <t>pH</t>
        </is>
      </c>
    </row>
    <row r="2372">
      <c r="A2372" t="inlineStr">
        <is>
          <t>Phasenwinkel</t>
        </is>
      </c>
      <c r="B2372" t="inlineStr">
        <is>
          <t>CUR.AN</t>
        </is>
      </c>
    </row>
    <row r="2373">
      <c r="A2373" t="inlineStr">
        <is>
          <t>Phasenwächter</t>
        </is>
      </c>
      <c r="B2373" t="inlineStr">
        <is>
          <t>PHA</t>
        </is>
      </c>
    </row>
    <row r="2374">
      <c r="A2374" t="inlineStr">
        <is>
          <t>Philippinen</t>
        </is>
      </c>
      <c r="B2374" t="inlineStr">
        <is>
          <t>PHL</t>
        </is>
      </c>
    </row>
    <row r="2375">
      <c r="A2375" t="inlineStr">
        <is>
          <t>Photolabor-Raum</t>
        </is>
      </c>
      <c r="B2375" t="inlineStr">
        <is>
          <t>PHOTO</t>
        </is>
      </c>
    </row>
    <row r="2376">
      <c r="A2376" t="inlineStr">
        <is>
          <t>Photovoltaik</t>
        </is>
      </c>
      <c r="B2376" t="inlineStr">
        <is>
          <t>PV</t>
        </is>
      </c>
    </row>
    <row r="2377">
      <c r="A2377" t="inlineStr">
        <is>
          <t>Physikalisches Labor</t>
        </is>
      </c>
      <c r="B2377" t="inlineStr">
        <is>
          <t>LAB.PHYS</t>
        </is>
      </c>
    </row>
    <row r="2378">
      <c r="A2378" t="inlineStr">
        <is>
          <t>Physikalischtechnisches Labor</t>
        </is>
      </c>
      <c r="B2378" t="inlineStr">
        <is>
          <t>LAB.PHYST</t>
        </is>
      </c>
    </row>
    <row r="2379">
      <c r="A2379" t="inlineStr">
        <is>
          <t>PID Regler</t>
        </is>
      </c>
      <c r="B2379" t="inlineStr">
        <is>
          <t>PID</t>
        </is>
      </c>
    </row>
    <row r="2380">
      <c r="A2380" t="inlineStr">
        <is>
          <t>PID-Regler (D-Anteil)</t>
        </is>
      </c>
      <c r="B2380" t="inlineStr">
        <is>
          <t>DCO</t>
        </is>
      </c>
    </row>
    <row r="2381">
      <c r="A2381" t="inlineStr">
        <is>
          <t>PID-Regler (I-Anteil)</t>
        </is>
      </c>
      <c r="B2381" t="inlineStr">
        <is>
          <t>IC</t>
        </is>
      </c>
    </row>
    <row r="2382">
      <c r="A2382" t="inlineStr">
        <is>
          <t>PID-Regler (P-Anteil)</t>
        </is>
      </c>
      <c r="B2382" t="inlineStr">
        <is>
          <t>PC</t>
        </is>
      </c>
    </row>
    <row r="2383">
      <c r="A2383" t="inlineStr">
        <is>
          <t>Pilzkulturen</t>
        </is>
      </c>
      <c r="B2383" t="inlineStr">
        <is>
          <t>MUSH</t>
        </is>
      </c>
    </row>
    <row r="2384">
      <c r="A2384" t="inlineStr">
        <is>
          <t>Pitcairn</t>
        </is>
      </c>
      <c r="B2384" t="inlineStr">
        <is>
          <t>PCN</t>
        </is>
      </c>
    </row>
    <row r="2385">
      <c r="A2385" t="inlineStr">
        <is>
          <t>Planart</t>
        </is>
      </c>
      <c r="B2385" t="inlineStr">
        <is>
          <t>PL</t>
        </is>
      </c>
    </row>
    <row r="2386">
      <c r="A2386" t="inlineStr">
        <is>
          <t>Plattenwärmeübertrager</t>
        </is>
      </c>
      <c r="B2386" t="inlineStr">
        <is>
          <t>PLT</t>
        </is>
      </c>
    </row>
    <row r="2387">
      <c r="A2387" t="inlineStr">
        <is>
          <t>PM10 Level</t>
        </is>
      </c>
      <c r="B2387" t="inlineStr">
        <is>
          <t>PM10</t>
        </is>
      </c>
    </row>
    <row r="2388">
      <c r="A2388" t="inlineStr">
        <is>
          <t>PM25 Level</t>
        </is>
      </c>
      <c r="B2388" t="inlineStr">
        <is>
          <t>PM25</t>
        </is>
      </c>
    </row>
    <row r="2389">
      <c r="A2389" t="inlineStr">
        <is>
          <t>Polen</t>
        </is>
      </c>
      <c r="B2389" t="inlineStr">
        <is>
          <t>POL</t>
        </is>
      </c>
    </row>
    <row r="2390">
      <c r="A2390" t="inlineStr">
        <is>
          <t>Polizei</t>
        </is>
      </c>
      <c r="B2390" t="inlineStr">
        <is>
          <t>POLIC</t>
        </is>
      </c>
    </row>
    <row r="2391">
      <c r="A2391" t="inlineStr">
        <is>
          <t>Portugal</t>
        </is>
      </c>
      <c r="B2391" t="inlineStr">
        <is>
          <t>PRT</t>
        </is>
      </c>
    </row>
    <row r="2392">
      <c r="A2392" t="inlineStr">
        <is>
          <t>Position</t>
        </is>
      </c>
      <c r="B2392" t="inlineStr">
        <is>
          <t>POS</t>
        </is>
      </c>
    </row>
    <row r="2393">
      <c r="A2393" t="inlineStr">
        <is>
          <t>Positionsschalter</t>
        </is>
      </c>
      <c r="B2393" t="inlineStr">
        <is>
          <t>SWI.POS</t>
        </is>
      </c>
    </row>
    <row r="2394">
      <c r="A2394" t="inlineStr">
        <is>
          <t>Post</t>
        </is>
      </c>
      <c r="B2394" t="inlineStr">
        <is>
          <t>POST</t>
        </is>
      </c>
    </row>
    <row r="2395">
      <c r="A2395" t="inlineStr">
        <is>
          <t>Power-Dusche</t>
        </is>
      </c>
      <c r="B2395" t="inlineStr">
        <is>
          <t>SHWR.POW</t>
        </is>
      </c>
    </row>
    <row r="2396">
      <c r="A2396" t="inlineStr">
        <is>
          <t>Praktikumsraum</t>
        </is>
      </c>
      <c r="B2396" t="inlineStr">
        <is>
          <t>INTERN</t>
        </is>
      </c>
    </row>
    <row r="2397">
      <c r="A2397" t="inlineStr">
        <is>
          <t>Primär</t>
        </is>
      </c>
      <c r="B2397" t="inlineStr">
        <is>
          <t>PRIM</t>
        </is>
      </c>
    </row>
    <row r="2398">
      <c r="A2398" t="inlineStr">
        <is>
          <t>Priorität</t>
        </is>
      </c>
      <c r="B2398" t="inlineStr">
        <is>
          <t>PRIO</t>
        </is>
      </c>
    </row>
    <row r="2399">
      <c r="A2399" t="inlineStr">
        <is>
          <t>Pro Minute</t>
        </is>
      </c>
      <c r="B2399" t="inlineStr">
        <is>
          <t>1.min</t>
        </is>
      </c>
    </row>
    <row r="2400">
      <c r="A2400" t="inlineStr">
        <is>
          <t>Pro Sekunde</t>
        </is>
      </c>
      <c r="B2400" t="inlineStr">
        <is>
          <t>1.s</t>
        </is>
      </c>
    </row>
    <row r="2401">
      <c r="A2401" t="inlineStr">
        <is>
          <t>Pro Stunde</t>
        </is>
      </c>
      <c r="B2401" t="inlineStr">
        <is>
          <t>1.h</t>
        </is>
      </c>
    </row>
    <row r="2402">
      <c r="A2402" t="inlineStr">
        <is>
          <t>Proberaum</t>
        </is>
      </c>
      <c r="B2402" t="inlineStr">
        <is>
          <t>REHE</t>
        </is>
      </c>
    </row>
    <row r="2403">
      <c r="A2403" t="inlineStr">
        <is>
          <t>Produktion, Hand- und Maschinenarbeit, Experimente</t>
        </is>
      </c>
      <c r="B2403" t="inlineStr">
        <is>
          <t>PMME</t>
        </is>
      </c>
    </row>
    <row r="2404">
      <c r="A2404" t="inlineStr">
        <is>
          <t>Produktionsgebäude</t>
        </is>
      </c>
      <c r="B2404" t="inlineStr">
        <is>
          <t>PROD</t>
        </is>
      </c>
    </row>
    <row r="2405">
      <c r="A2405" t="inlineStr">
        <is>
          <t>Produktlisten und Produkttypenlisten</t>
        </is>
      </c>
      <c r="B2405" t="inlineStr">
        <is>
          <t>A3PD</t>
        </is>
      </c>
    </row>
    <row r="2406">
      <c r="A2406" t="inlineStr">
        <is>
          <t>PROFIBUS</t>
        </is>
      </c>
      <c r="B2406" t="inlineStr">
        <is>
          <t>PROFB</t>
        </is>
      </c>
    </row>
    <row r="2407">
      <c r="A2407" t="inlineStr">
        <is>
          <t>Profil</t>
        </is>
      </c>
      <c r="B2407" t="inlineStr">
        <is>
          <t>PROF</t>
        </is>
      </c>
    </row>
    <row r="2408">
      <c r="A2408" t="inlineStr">
        <is>
          <t>PROFINET</t>
        </is>
      </c>
      <c r="B2408" t="inlineStr">
        <is>
          <t>PROFN</t>
        </is>
      </c>
    </row>
    <row r="2409">
      <c r="A2409" t="inlineStr">
        <is>
          <t>Programm</t>
        </is>
      </c>
      <c r="B2409" t="inlineStr">
        <is>
          <t>PRG</t>
        </is>
      </c>
    </row>
    <row r="2410">
      <c r="A2410" t="inlineStr">
        <is>
          <t>Projektleitungsdokumente</t>
        </is>
      </c>
      <c r="B2410" t="inlineStr">
        <is>
          <t>A3BD</t>
        </is>
      </c>
    </row>
    <row r="2411">
      <c r="A2411" t="inlineStr">
        <is>
          <t>Projektor</t>
        </is>
      </c>
      <c r="B2411" t="inlineStr">
        <is>
          <t>PROJ</t>
        </is>
      </c>
    </row>
    <row r="2412">
      <c r="A2412" t="inlineStr">
        <is>
          <t>Promille</t>
        </is>
      </c>
      <c r="B2412" t="inlineStr">
        <is>
          <t>perm</t>
        </is>
      </c>
    </row>
    <row r="2413">
      <c r="A2413" t="inlineStr">
        <is>
          <t>Propan (R290)</t>
        </is>
      </c>
      <c r="B2413" t="inlineStr">
        <is>
          <t>R290</t>
        </is>
      </c>
    </row>
    <row r="2414">
      <c r="A2414" t="inlineStr">
        <is>
          <t>Propen (R1270)</t>
        </is>
      </c>
      <c r="B2414" t="inlineStr">
        <is>
          <t>R1270</t>
        </is>
      </c>
    </row>
    <row r="2415">
      <c r="A2415" t="inlineStr">
        <is>
          <t>Proportionalbeiwert</t>
        </is>
      </c>
      <c r="B2415" t="inlineStr">
        <is>
          <t>Kp</t>
        </is>
      </c>
    </row>
    <row r="2416">
      <c r="A2416" t="inlineStr">
        <is>
          <t>Prothetische Werkstatt</t>
        </is>
      </c>
      <c r="B2416" t="inlineStr">
        <is>
          <t>WRKS.PROST</t>
        </is>
      </c>
    </row>
    <row r="2417">
      <c r="A2417" t="inlineStr">
        <is>
          <t>Prozent</t>
        </is>
      </c>
      <c r="B2417" t="inlineStr">
        <is>
          <t>perc</t>
        </is>
      </c>
    </row>
    <row r="2418">
      <c r="A2418" t="inlineStr">
        <is>
          <t>Prozent pro Sekunde</t>
        </is>
      </c>
      <c r="B2418" t="inlineStr">
        <is>
          <t>perc.s</t>
        </is>
      </c>
    </row>
    <row r="2419">
      <c r="A2419" t="inlineStr">
        <is>
          <t>prozentuale Verdunkelung pro Fuß</t>
        </is>
      </c>
      <c r="B2419" t="inlineStr">
        <is>
          <t>obs.ft</t>
        </is>
      </c>
    </row>
    <row r="2420">
      <c r="A2420" t="inlineStr">
        <is>
          <t>Prozessanlage</t>
        </is>
      </c>
      <c r="B2420" t="inlineStr">
        <is>
          <t>PRO</t>
        </is>
      </c>
    </row>
    <row r="2421">
      <c r="A2421" t="inlineStr">
        <is>
          <t>Prozessbereich</t>
        </is>
      </c>
      <c r="B2421" t="inlineStr">
        <is>
          <t>AR.PRO</t>
        </is>
      </c>
    </row>
    <row r="2422">
      <c r="A2422" t="inlineStr">
        <is>
          <t>Prozesstechnik (nur falls Trennung von M erforderlich)</t>
        </is>
      </c>
      <c r="B2422" t="inlineStr">
        <is>
          <t>A1P</t>
        </is>
      </c>
    </row>
    <row r="2423">
      <c r="A2423" t="inlineStr">
        <is>
          <t>Präsenz</t>
        </is>
      </c>
      <c r="B2423" t="inlineStr">
        <is>
          <t>PRES</t>
        </is>
      </c>
    </row>
    <row r="2424">
      <c r="A2424" t="inlineStr">
        <is>
          <t>Präsenzfreigabe</t>
        </is>
      </c>
      <c r="B2424" t="inlineStr">
        <is>
          <t>PRES.RELE</t>
        </is>
      </c>
    </row>
    <row r="2425">
      <c r="A2425" t="inlineStr">
        <is>
          <t>Prüfhalle</t>
        </is>
      </c>
      <c r="B2425" t="inlineStr">
        <is>
          <t>INS</t>
        </is>
      </c>
    </row>
    <row r="2426">
      <c r="A2426" t="inlineStr">
        <is>
          <t>Prüfstand</t>
        </is>
      </c>
      <c r="B2426" t="inlineStr">
        <is>
          <t>BENC.TST</t>
        </is>
      </c>
    </row>
    <row r="2427">
      <c r="A2427" t="inlineStr">
        <is>
          <t>Prüfungsraum</t>
        </is>
      </c>
      <c r="B2427" t="inlineStr">
        <is>
          <t>EXAM</t>
        </is>
      </c>
    </row>
    <row r="2428">
      <c r="A2428" t="inlineStr">
        <is>
          <t>psi pro Grad Fahrenheit</t>
        </is>
      </c>
      <c r="B2428" t="inlineStr">
        <is>
          <t>psi.F</t>
        </is>
      </c>
    </row>
    <row r="2429">
      <c r="A2429" t="inlineStr">
        <is>
          <t>Puerto Rico</t>
        </is>
      </c>
      <c r="B2429" t="inlineStr">
        <is>
          <t>PRI</t>
        </is>
      </c>
    </row>
    <row r="2430">
      <c r="A2430" t="inlineStr">
        <is>
          <t>Pulsdauermodulation</t>
        </is>
      </c>
      <c r="B2430" t="inlineStr">
        <is>
          <t>PWM</t>
        </is>
      </c>
    </row>
    <row r="2431">
      <c r="A2431" t="inlineStr">
        <is>
          <t>Pumpe</t>
        </is>
      </c>
      <c r="B2431" t="inlineStr">
        <is>
          <t>PU</t>
        </is>
      </c>
    </row>
    <row r="2432">
      <c r="A2432" t="inlineStr">
        <is>
          <t>Pumpenregler</t>
        </is>
      </c>
      <c r="B2432" t="inlineStr">
        <is>
          <t>PU</t>
        </is>
      </c>
    </row>
    <row r="2433">
      <c r="A2433" t="inlineStr">
        <is>
          <t>Pumpenregler, 1-stufig</t>
        </is>
      </c>
      <c r="B2433" t="inlineStr">
        <is>
          <t>PU.1STEP</t>
        </is>
      </c>
    </row>
    <row r="2434">
      <c r="A2434" t="inlineStr">
        <is>
          <t>Pumpenregler, 2-stufig</t>
        </is>
      </c>
      <c r="B2434" t="inlineStr">
        <is>
          <t>PU.2STEP</t>
        </is>
      </c>
    </row>
    <row r="2435">
      <c r="A2435" t="inlineStr">
        <is>
          <t>Pumpenregler, 3-stufig</t>
        </is>
      </c>
      <c r="B2435" t="inlineStr">
        <is>
          <t>PU.3STEP</t>
        </is>
      </c>
    </row>
    <row r="2436">
      <c r="A2436" t="inlineStr">
        <is>
          <t>Pumpenregler, 4-stufig</t>
        </is>
      </c>
      <c r="B2436" t="inlineStr">
        <is>
          <t>PU.4STEP</t>
        </is>
      </c>
    </row>
    <row r="2437">
      <c r="A2437" t="inlineStr">
        <is>
          <t>Pumpenregler, 5-stufig</t>
        </is>
      </c>
      <c r="B2437" t="inlineStr">
        <is>
          <t>PU.5STEP</t>
        </is>
      </c>
    </row>
    <row r="2438">
      <c r="A2438" t="inlineStr">
        <is>
          <t>Pumpenregler, 6-stufig</t>
        </is>
      </c>
      <c r="B2438" t="inlineStr">
        <is>
          <t>PU.6STEP</t>
        </is>
      </c>
    </row>
    <row r="2439">
      <c r="A2439" t="inlineStr">
        <is>
          <t>Pumpenregler, 7-stufig</t>
        </is>
      </c>
      <c r="B2439" t="inlineStr">
        <is>
          <t>PU.7STEP</t>
        </is>
      </c>
    </row>
    <row r="2440">
      <c r="A2440" t="inlineStr">
        <is>
          <t>Pumpenregler, 8-stufig</t>
        </is>
      </c>
      <c r="B2440" t="inlineStr">
        <is>
          <t>PU.8STEP</t>
        </is>
      </c>
    </row>
    <row r="2441">
      <c r="A2441" t="inlineStr">
        <is>
          <t>Pumpenregler, Energieeffizienz</t>
        </is>
      </c>
      <c r="B2441" t="inlineStr">
        <is>
          <t>PU.ENEF</t>
        </is>
      </c>
    </row>
    <row r="2442">
      <c r="A2442" t="inlineStr">
        <is>
          <t>Pumpenregler, external</t>
        </is>
      </c>
      <c r="B2442" t="inlineStr">
        <is>
          <t>PU.EXT</t>
        </is>
      </c>
    </row>
    <row r="2443">
      <c r="A2443" t="inlineStr">
        <is>
          <t>Pumpenregler, Hysterese</t>
        </is>
      </c>
      <c r="B2443" t="inlineStr">
        <is>
          <t>PU.HYS</t>
        </is>
      </c>
    </row>
    <row r="2444">
      <c r="A2444" t="inlineStr">
        <is>
          <t>Pumpenregler, Kaskade</t>
        </is>
      </c>
      <c r="B2444" t="inlineStr">
        <is>
          <t>PU.CASC</t>
        </is>
      </c>
    </row>
    <row r="2445">
      <c r="A2445" t="inlineStr">
        <is>
          <t>Pumpenregler, modulierend</t>
        </is>
      </c>
      <c r="B2445" t="inlineStr">
        <is>
          <t>PU.MODU</t>
        </is>
      </c>
    </row>
    <row r="2446">
      <c r="A2446" t="inlineStr">
        <is>
          <t>Pumpenregler, stetig</t>
        </is>
      </c>
      <c r="B2446" t="inlineStr">
        <is>
          <t>PU.CONT</t>
        </is>
      </c>
    </row>
    <row r="2447">
      <c r="A2447" t="inlineStr">
        <is>
          <t>Pumpenregler, stufig</t>
        </is>
      </c>
      <c r="B2447" t="inlineStr">
        <is>
          <t>PU.STEP</t>
        </is>
      </c>
    </row>
    <row r="2448">
      <c r="A2448" t="inlineStr">
        <is>
          <t>Pumpensumpf</t>
        </is>
      </c>
      <c r="B2448" t="inlineStr">
        <is>
          <t>PU.SMP</t>
        </is>
      </c>
    </row>
    <row r="2449">
      <c r="A2449" t="inlineStr">
        <is>
          <t>Pumpstation</t>
        </is>
      </c>
      <c r="B2449" t="inlineStr">
        <is>
          <t>PU</t>
        </is>
      </c>
    </row>
    <row r="2450">
      <c r="A2450" t="inlineStr">
        <is>
          <t>Pumpwerk (nicht für Wasserversorgung)</t>
        </is>
      </c>
      <c r="B2450" t="inlineStr">
        <is>
          <t>PU.NFWS</t>
        </is>
      </c>
    </row>
    <row r="2451">
      <c r="A2451" t="inlineStr">
        <is>
          <t>Putzraum</t>
        </is>
      </c>
      <c r="B2451" t="inlineStr">
        <is>
          <t>CLN</t>
        </is>
      </c>
    </row>
    <row r="2452">
      <c r="A2452" t="inlineStr">
        <is>
          <t>Quadratfuß</t>
        </is>
      </c>
      <c r="B2452" t="inlineStr">
        <is>
          <t>ft2</t>
        </is>
      </c>
    </row>
    <row r="2453">
      <c r="A2453" t="inlineStr">
        <is>
          <t>Quadratmeter</t>
        </is>
      </c>
      <c r="B2453" t="inlineStr">
        <is>
          <t>m2</t>
        </is>
      </c>
    </row>
    <row r="2454">
      <c r="A2454" t="inlineStr">
        <is>
          <t>Quadratmeter pro Newton</t>
        </is>
      </c>
      <c r="B2454" t="inlineStr">
        <is>
          <t>m2.N</t>
        </is>
      </c>
    </row>
    <row r="2455">
      <c r="A2455" t="inlineStr">
        <is>
          <t>Quadratzentimeter</t>
        </is>
      </c>
      <c r="B2455" t="inlineStr">
        <is>
          <t>cm2</t>
        </is>
      </c>
    </row>
    <row r="2456">
      <c r="A2456" t="inlineStr">
        <is>
          <t>Quadratzoll</t>
        </is>
      </c>
      <c r="B2456" t="inlineStr">
        <is>
          <t>in2</t>
        </is>
      </c>
    </row>
    <row r="2457">
      <c r="A2457" t="inlineStr">
        <is>
          <t>Qualitätsmanagementdokumente</t>
        </is>
      </c>
      <c r="B2457" t="inlineStr">
        <is>
          <t>A3QA</t>
        </is>
      </c>
    </row>
    <row r="2458">
      <c r="A2458" t="inlineStr">
        <is>
          <t>Qualitätsmanagementdokumente und Sicherheit beschreibende Dokumente</t>
        </is>
      </c>
      <c r="B2458" t="inlineStr">
        <is>
          <t>A2Q</t>
        </is>
      </c>
    </row>
    <row r="2459">
      <c r="A2459" t="inlineStr">
        <is>
          <t>Qualitätsmanagementdokumente und Sicherheit beschreibende Dokumente: Frei für Anwender</t>
        </is>
      </c>
      <c r="B2459" t="inlineStr">
        <is>
          <t>A3QZ</t>
        </is>
      </c>
    </row>
    <row r="2460">
      <c r="A2460" t="inlineStr">
        <is>
          <t>Qualitätsnachweisdokumente</t>
        </is>
      </c>
      <c r="B2460" t="inlineStr">
        <is>
          <t>A3QC</t>
        </is>
      </c>
    </row>
    <row r="2461">
      <c r="A2461" t="inlineStr">
        <is>
          <t>Quartier</t>
        </is>
      </c>
      <c r="B2461" t="inlineStr">
        <is>
          <t>Q</t>
        </is>
      </c>
    </row>
    <row r="2462">
      <c r="A2462" t="inlineStr">
        <is>
          <t>Quellwasser</t>
        </is>
      </c>
      <c r="B2462" t="inlineStr">
        <is>
          <t>SPW</t>
        </is>
      </c>
    </row>
    <row r="2463">
      <c r="A2463" t="inlineStr">
        <is>
          <t>Quittierung</t>
        </is>
      </c>
      <c r="B2463" t="inlineStr">
        <is>
          <t>ACK</t>
        </is>
      </c>
    </row>
    <row r="2464">
      <c r="A2464" t="inlineStr">
        <is>
          <t>R400</t>
        </is>
      </c>
      <c r="B2464" t="inlineStr">
        <is>
          <t>R400</t>
        </is>
      </c>
    </row>
    <row r="2465">
      <c r="A2465" t="inlineStr">
        <is>
          <t>R401A</t>
        </is>
      </c>
      <c r="B2465" t="inlineStr">
        <is>
          <t>R401A</t>
        </is>
      </c>
    </row>
    <row r="2466">
      <c r="A2466" t="inlineStr">
        <is>
          <t>R401B</t>
        </is>
      </c>
      <c r="B2466" t="inlineStr">
        <is>
          <t>R401B</t>
        </is>
      </c>
    </row>
    <row r="2467">
      <c r="A2467" t="inlineStr">
        <is>
          <t>R401C</t>
        </is>
      </c>
      <c r="B2467" t="inlineStr">
        <is>
          <t>R401C</t>
        </is>
      </c>
    </row>
    <row r="2468">
      <c r="A2468" t="inlineStr">
        <is>
          <t>R402A</t>
        </is>
      </c>
      <c r="B2468" t="inlineStr">
        <is>
          <t>R402A</t>
        </is>
      </c>
    </row>
    <row r="2469">
      <c r="A2469" t="inlineStr">
        <is>
          <t>R402B</t>
        </is>
      </c>
      <c r="B2469" t="inlineStr">
        <is>
          <t>R402B</t>
        </is>
      </c>
    </row>
    <row r="2470">
      <c r="A2470" t="inlineStr">
        <is>
          <t>R403A</t>
        </is>
      </c>
      <c r="B2470" t="inlineStr">
        <is>
          <t>R403A</t>
        </is>
      </c>
    </row>
    <row r="2471">
      <c r="A2471" t="inlineStr">
        <is>
          <t>R403B</t>
        </is>
      </c>
      <c r="B2471" t="inlineStr">
        <is>
          <t>R403B</t>
        </is>
      </c>
    </row>
    <row r="2472">
      <c r="A2472" t="inlineStr">
        <is>
          <t>R404A</t>
        </is>
      </c>
      <c r="B2472" t="inlineStr">
        <is>
          <t>R404A</t>
        </is>
      </c>
    </row>
    <row r="2473">
      <c r="A2473" t="inlineStr">
        <is>
          <t>R405A</t>
        </is>
      </c>
      <c r="B2473" t="inlineStr">
        <is>
          <t>R405A</t>
        </is>
      </c>
    </row>
    <row r="2474">
      <c r="A2474" t="inlineStr">
        <is>
          <t>R406A</t>
        </is>
      </c>
      <c r="B2474" t="inlineStr">
        <is>
          <t>R406A</t>
        </is>
      </c>
    </row>
    <row r="2475">
      <c r="A2475" t="inlineStr">
        <is>
          <t>R407A</t>
        </is>
      </c>
      <c r="B2475" t="inlineStr">
        <is>
          <t>R407A</t>
        </is>
      </c>
    </row>
    <row r="2476">
      <c r="A2476" t="inlineStr">
        <is>
          <t>R407B</t>
        </is>
      </c>
      <c r="B2476" t="inlineStr">
        <is>
          <t>R407B</t>
        </is>
      </c>
    </row>
    <row r="2477">
      <c r="A2477" t="inlineStr">
        <is>
          <t>R407C</t>
        </is>
      </c>
      <c r="B2477" t="inlineStr">
        <is>
          <t>R407C</t>
        </is>
      </c>
    </row>
    <row r="2478">
      <c r="A2478" t="inlineStr">
        <is>
          <t>R407D</t>
        </is>
      </c>
      <c r="B2478" t="inlineStr">
        <is>
          <t>R407D</t>
        </is>
      </c>
    </row>
    <row r="2479">
      <c r="A2479" t="inlineStr">
        <is>
          <t>R407E</t>
        </is>
      </c>
      <c r="B2479" t="inlineStr">
        <is>
          <t>R407E</t>
        </is>
      </c>
    </row>
    <row r="2480">
      <c r="A2480" t="inlineStr">
        <is>
          <t>R407F</t>
        </is>
      </c>
      <c r="B2480" t="inlineStr">
        <is>
          <t>R407F</t>
        </is>
      </c>
    </row>
    <row r="2481">
      <c r="A2481" t="inlineStr">
        <is>
          <t>R407G</t>
        </is>
      </c>
      <c r="B2481" t="inlineStr">
        <is>
          <t>R407G</t>
        </is>
      </c>
    </row>
    <row r="2482">
      <c r="A2482" t="inlineStr">
        <is>
          <t>R407H</t>
        </is>
      </c>
      <c r="B2482" t="inlineStr">
        <is>
          <t>R407H</t>
        </is>
      </c>
    </row>
    <row r="2483">
      <c r="A2483" t="inlineStr">
        <is>
          <t>R408A</t>
        </is>
      </c>
      <c r="B2483" t="inlineStr">
        <is>
          <t>R408A</t>
        </is>
      </c>
    </row>
    <row r="2484">
      <c r="A2484" t="inlineStr">
        <is>
          <t>R409A</t>
        </is>
      </c>
      <c r="B2484" t="inlineStr">
        <is>
          <t>R409A</t>
        </is>
      </c>
    </row>
    <row r="2485">
      <c r="A2485" t="inlineStr">
        <is>
          <t>R409B</t>
        </is>
      </c>
      <c r="B2485" t="inlineStr">
        <is>
          <t>R409B</t>
        </is>
      </c>
    </row>
    <row r="2486">
      <c r="A2486" t="inlineStr">
        <is>
          <t>R410A</t>
        </is>
      </c>
      <c r="B2486" t="inlineStr">
        <is>
          <t>R410A</t>
        </is>
      </c>
    </row>
    <row r="2487">
      <c r="A2487" t="inlineStr">
        <is>
          <t>R410B</t>
        </is>
      </c>
      <c r="B2487" t="inlineStr">
        <is>
          <t>R410B</t>
        </is>
      </c>
    </row>
    <row r="2488">
      <c r="A2488" t="inlineStr">
        <is>
          <t>R411A</t>
        </is>
      </c>
      <c r="B2488" t="inlineStr">
        <is>
          <t>R411A</t>
        </is>
      </c>
    </row>
    <row r="2489">
      <c r="A2489" t="inlineStr">
        <is>
          <t>R411B</t>
        </is>
      </c>
      <c r="B2489" t="inlineStr">
        <is>
          <t>R411B</t>
        </is>
      </c>
    </row>
    <row r="2490">
      <c r="A2490" t="inlineStr">
        <is>
          <t>R412A</t>
        </is>
      </c>
      <c r="B2490" t="inlineStr">
        <is>
          <t>R412A</t>
        </is>
      </c>
    </row>
    <row r="2491">
      <c r="A2491" t="inlineStr">
        <is>
          <t>R413A</t>
        </is>
      </c>
      <c r="B2491" t="inlineStr">
        <is>
          <t>R413A</t>
        </is>
      </c>
    </row>
    <row r="2492">
      <c r="A2492" t="inlineStr">
        <is>
          <t>R414A</t>
        </is>
      </c>
      <c r="B2492" t="inlineStr">
        <is>
          <t>R414A</t>
        </is>
      </c>
    </row>
    <row r="2493">
      <c r="A2493" t="inlineStr">
        <is>
          <t>R414B</t>
        </is>
      </c>
      <c r="B2493" t="inlineStr">
        <is>
          <t>R414B</t>
        </is>
      </c>
    </row>
    <row r="2494">
      <c r="A2494" t="inlineStr">
        <is>
          <t>R415A</t>
        </is>
      </c>
      <c r="B2494" t="inlineStr">
        <is>
          <t>R415A</t>
        </is>
      </c>
    </row>
    <row r="2495">
      <c r="A2495" t="inlineStr">
        <is>
          <t>R415B</t>
        </is>
      </c>
      <c r="B2495" t="inlineStr">
        <is>
          <t>R415B</t>
        </is>
      </c>
    </row>
    <row r="2496">
      <c r="A2496" t="inlineStr">
        <is>
          <t>R416A</t>
        </is>
      </c>
      <c r="B2496" t="inlineStr">
        <is>
          <t>R416A</t>
        </is>
      </c>
    </row>
    <row r="2497">
      <c r="A2497" t="inlineStr">
        <is>
          <t>R417A</t>
        </is>
      </c>
      <c r="B2497" t="inlineStr">
        <is>
          <t>R417A</t>
        </is>
      </c>
    </row>
    <row r="2498">
      <c r="A2498" t="inlineStr">
        <is>
          <t>R417B</t>
        </is>
      </c>
      <c r="B2498" t="inlineStr">
        <is>
          <t>R417B</t>
        </is>
      </c>
    </row>
    <row r="2499">
      <c r="A2499" t="inlineStr">
        <is>
          <t>R417C</t>
        </is>
      </c>
      <c r="B2499" t="inlineStr">
        <is>
          <t>R417C</t>
        </is>
      </c>
    </row>
    <row r="2500">
      <c r="A2500" t="inlineStr">
        <is>
          <t>R418A</t>
        </is>
      </c>
      <c r="B2500" t="inlineStr">
        <is>
          <t>R418A</t>
        </is>
      </c>
    </row>
    <row r="2501">
      <c r="A2501" t="inlineStr">
        <is>
          <t>R419A</t>
        </is>
      </c>
      <c r="B2501" t="inlineStr">
        <is>
          <t>R419A</t>
        </is>
      </c>
    </row>
    <row r="2502">
      <c r="A2502" t="inlineStr">
        <is>
          <t>R419B</t>
        </is>
      </c>
      <c r="B2502" t="inlineStr">
        <is>
          <t>R419B</t>
        </is>
      </c>
    </row>
    <row r="2503">
      <c r="A2503" t="inlineStr">
        <is>
          <t>R420A</t>
        </is>
      </c>
      <c r="B2503" t="inlineStr">
        <is>
          <t>R420A</t>
        </is>
      </c>
    </row>
    <row r="2504">
      <c r="A2504" t="inlineStr">
        <is>
          <t>R421A</t>
        </is>
      </c>
      <c r="B2504" t="inlineStr">
        <is>
          <t>R421A</t>
        </is>
      </c>
    </row>
    <row r="2505">
      <c r="A2505" t="inlineStr">
        <is>
          <t>R421B</t>
        </is>
      </c>
      <c r="B2505" t="inlineStr">
        <is>
          <t>R421B</t>
        </is>
      </c>
    </row>
    <row r="2506">
      <c r="A2506" t="inlineStr">
        <is>
          <t>R422A</t>
        </is>
      </c>
      <c r="B2506" t="inlineStr">
        <is>
          <t>R422A</t>
        </is>
      </c>
    </row>
    <row r="2507">
      <c r="A2507" t="inlineStr">
        <is>
          <t>R422B</t>
        </is>
      </c>
      <c r="B2507" t="inlineStr">
        <is>
          <t>R422B</t>
        </is>
      </c>
    </row>
    <row r="2508">
      <c r="A2508" t="inlineStr">
        <is>
          <t>R422C</t>
        </is>
      </c>
      <c r="B2508" t="inlineStr">
        <is>
          <t>R422C</t>
        </is>
      </c>
    </row>
    <row r="2509">
      <c r="A2509" t="inlineStr">
        <is>
          <t>R422D</t>
        </is>
      </c>
      <c r="B2509" t="inlineStr">
        <is>
          <t>R422D</t>
        </is>
      </c>
    </row>
    <row r="2510">
      <c r="A2510" t="inlineStr">
        <is>
          <t>R422E</t>
        </is>
      </c>
      <c r="B2510" t="inlineStr">
        <is>
          <t>R422E</t>
        </is>
      </c>
    </row>
    <row r="2511">
      <c r="A2511" t="inlineStr">
        <is>
          <t>R423A</t>
        </is>
      </c>
      <c r="B2511" t="inlineStr">
        <is>
          <t>R423A</t>
        </is>
      </c>
    </row>
    <row r="2512">
      <c r="A2512" t="inlineStr">
        <is>
          <t>R424A</t>
        </is>
      </c>
      <c r="B2512" t="inlineStr">
        <is>
          <t>R424A</t>
        </is>
      </c>
    </row>
    <row r="2513">
      <c r="A2513" t="inlineStr">
        <is>
          <t>R425A</t>
        </is>
      </c>
      <c r="B2513" t="inlineStr">
        <is>
          <t>R425A</t>
        </is>
      </c>
    </row>
    <row r="2514">
      <c r="A2514" t="inlineStr">
        <is>
          <t>R426A</t>
        </is>
      </c>
      <c r="B2514" t="inlineStr">
        <is>
          <t>R426A</t>
        </is>
      </c>
    </row>
    <row r="2515">
      <c r="A2515" t="inlineStr">
        <is>
          <t>R427A</t>
        </is>
      </c>
      <c r="B2515" t="inlineStr">
        <is>
          <t>R427A</t>
        </is>
      </c>
    </row>
    <row r="2516">
      <c r="A2516" t="inlineStr">
        <is>
          <t>R428A</t>
        </is>
      </c>
      <c r="B2516" t="inlineStr">
        <is>
          <t>R428A</t>
        </is>
      </c>
    </row>
    <row r="2517">
      <c r="A2517" t="inlineStr">
        <is>
          <t>R429A</t>
        </is>
      </c>
      <c r="B2517" t="inlineStr">
        <is>
          <t>R429A</t>
        </is>
      </c>
    </row>
    <row r="2518">
      <c r="A2518" t="inlineStr">
        <is>
          <t>R430A</t>
        </is>
      </c>
      <c r="B2518" t="inlineStr">
        <is>
          <t>R430A</t>
        </is>
      </c>
    </row>
    <row r="2519">
      <c r="A2519" t="inlineStr">
        <is>
          <t>R431A</t>
        </is>
      </c>
      <c r="B2519" t="inlineStr">
        <is>
          <t>R431A</t>
        </is>
      </c>
    </row>
    <row r="2520">
      <c r="A2520" t="inlineStr">
        <is>
          <t>R432A</t>
        </is>
      </c>
      <c r="B2520" t="inlineStr">
        <is>
          <t>R432A</t>
        </is>
      </c>
    </row>
    <row r="2521">
      <c r="A2521" t="inlineStr">
        <is>
          <t>R433A</t>
        </is>
      </c>
      <c r="B2521" t="inlineStr">
        <is>
          <t>R433A</t>
        </is>
      </c>
    </row>
    <row r="2522">
      <c r="A2522" t="inlineStr">
        <is>
          <t>R433B</t>
        </is>
      </c>
      <c r="B2522" t="inlineStr">
        <is>
          <t>R433B</t>
        </is>
      </c>
    </row>
    <row r="2523">
      <c r="A2523" t="inlineStr">
        <is>
          <t>R433C</t>
        </is>
      </c>
      <c r="B2523" t="inlineStr">
        <is>
          <t>R433C</t>
        </is>
      </c>
    </row>
    <row r="2524">
      <c r="A2524" t="inlineStr">
        <is>
          <t>R434A</t>
        </is>
      </c>
      <c r="B2524" t="inlineStr">
        <is>
          <t>R434A</t>
        </is>
      </c>
    </row>
    <row r="2525">
      <c r="A2525" t="inlineStr">
        <is>
          <t>R435A</t>
        </is>
      </c>
      <c r="B2525" t="inlineStr">
        <is>
          <t>R435A</t>
        </is>
      </c>
    </row>
    <row r="2526">
      <c r="A2526" t="inlineStr">
        <is>
          <t>R436A</t>
        </is>
      </c>
      <c r="B2526" t="inlineStr">
        <is>
          <t>R436A</t>
        </is>
      </c>
    </row>
    <row r="2527">
      <c r="A2527" t="inlineStr">
        <is>
          <t>R436B</t>
        </is>
      </c>
      <c r="B2527" t="inlineStr">
        <is>
          <t>R436B</t>
        </is>
      </c>
    </row>
    <row r="2528">
      <c r="A2528" t="inlineStr">
        <is>
          <t>R437A</t>
        </is>
      </c>
      <c r="B2528" t="inlineStr">
        <is>
          <t>R437A</t>
        </is>
      </c>
    </row>
    <row r="2529">
      <c r="A2529" t="inlineStr">
        <is>
          <t>R438A</t>
        </is>
      </c>
      <c r="B2529" t="inlineStr">
        <is>
          <t>R438A</t>
        </is>
      </c>
    </row>
    <row r="2530">
      <c r="A2530" t="inlineStr">
        <is>
          <t>R439A</t>
        </is>
      </c>
      <c r="B2530" t="inlineStr">
        <is>
          <t>R439A</t>
        </is>
      </c>
    </row>
    <row r="2531">
      <c r="A2531" t="inlineStr">
        <is>
          <t>R440A</t>
        </is>
      </c>
      <c r="B2531" t="inlineStr">
        <is>
          <t>R440A</t>
        </is>
      </c>
    </row>
    <row r="2532">
      <c r="A2532" t="inlineStr">
        <is>
          <t>R441A</t>
        </is>
      </c>
      <c r="B2532" t="inlineStr">
        <is>
          <t>R441A</t>
        </is>
      </c>
    </row>
    <row r="2533">
      <c r="A2533" t="inlineStr">
        <is>
          <t>R442A</t>
        </is>
      </c>
      <c r="B2533" t="inlineStr">
        <is>
          <t>R442A</t>
        </is>
      </c>
    </row>
    <row r="2534">
      <c r="A2534" t="inlineStr">
        <is>
          <t>R443A</t>
        </is>
      </c>
      <c r="B2534" t="inlineStr">
        <is>
          <t>R443A</t>
        </is>
      </c>
    </row>
    <row r="2535">
      <c r="A2535" t="inlineStr">
        <is>
          <t>R444A</t>
        </is>
      </c>
      <c r="B2535" t="inlineStr">
        <is>
          <t>R444A</t>
        </is>
      </c>
    </row>
    <row r="2536">
      <c r="A2536" t="inlineStr">
        <is>
          <t>R445A</t>
        </is>
      </c>
      <c r="B2536" t="inlineStr">
        <is>
          <t>R445A</t>
        </is>
      </c>
    </row>
    <row r="2537">
      <c r="A2537" t="inlineStr">
        <is>
          <t>R447B</t>
        </is>
      </c>
      <c r="B2537" t="inlineStr">
        <is>
          <t>R447B</t>
        </is>
      </c>
    </row>
    <row r="2538">
      <c r="A2538" t="inlineStr">
        <is>
          <t>R449C</t>
        </is>
      </c>
      <c r="B2538" t="inlineStr">
        <is>
          <t>R449C</t>
        </is>
      </c>
    </row>
    <row r="2539">
      <c r="A2539" t="inlineStr">
        <is>
          <t>R452B</t>
        </is>
      </c>
      <c r="B2539" t="inlineStr">
        <is>
          <t>R452B</t>
        </is>
      </c>
    </row>
    <row r="2540">
      <c r="A2540" t="inlineStr">
        <is>
          <t>R452C</t>
        </is>
      </c>
      <c r="B2540" t="inlineStr">
        <is>
          <t>R452C</t>
        </is>
      </c>
    </row>
    <row r="2541">
      <c r="A2541" t="inlineStr">
        <is>
          <t>R454C</t>
        </is>
      </c>
      <c r="B2541" t="inlineStr">
        <is>
          <t>R454C</t>
        </is>
      </c>
    </row>
    <row r="2542">
      <c r="A2542" t="inlineStr">
        <is>
          <t>R455A</t>
        </is>
      </c>
      <c r="B2542" t="inlineStr">
        <is>
          <t>R455A</t>
        </is>
      </c>
    </row>
    <row r="2543">
      <c r="A2543" t="inlineStr">
        <is>
          <t>R456A</t>
        </is>
      </c>
      <c r="B2543" t="inlineStr">
        <is>
          <t>R456A</t>
        </is>
      </c>
    </row>
    <row r="2544">
      <c r="A2544" t="inlineStr">
        <is>
          <t>R457A</t>
        </is>
      </c>
      <c r="B2544" t="inlineStr">
        <is>
          <t>R457A</t>
        </is>
      </c>
    </row>
    <row r="2545">
      <c r="A2545" t="inlineStr">
        <is>
          <t>R458A</t>
        </is>
      </c>
      <c r="B2545" t="inlineStr">
        <is>
          <t>R458A</t>
        </is>
      </c>
    </row>
    <row r="2546">
      <c r="A2546" t="inlineStr">
        <is>
          <t>R459A</t>
        </is>
      </c>
      <c r="B2546" t="inlineStr">
        <is>
          <t>R459A</t>
        </is>
      </c>
    </row>
    <row r="2547">
      <c r="A2547" t="inlineStr">
        <is>
          <t>R459B</t>
        </is>
      </c>
      <c r="B2547" t="inlineStr">
        <is>
          <t>R459B</t>
        </is>
      </c>
    </row>
    <row r="2548">
      <c r="A2548" t="inlineStr">
        <is>
          <t>R460A</t>
        </is>
      </c>
      <c r="B2548" t="inlineStr">
        <is>
          <t>R460A</t>
        </is>
      </c>
    </row>
    <row r="2549">
      <c r="A2549" t="inlineStr">
        <is>
          <t>R460B</t>
        </is>
      </c>
      <c r="B2549" t="inlineStr">
        <is>
          <t>R460B</t>
        </is>
      </c>
    </row>
    <row r="2550">
      <c r="A2550" t="inlineStr">
        <is>
          <t>R500</t>
        </is>
      </c>
      <c r="B2550" t="inlineStr">
        <is>
          <t>R500</t>
        </is>
      </c>
    </row>
    <row r="2551">
      <c r="A2551" t="inlineStr">
        <is>
          <t>R501</t>
        </is>
      </c>
      <c r="B2551" t="inlineStr">
        <is>
          <t>R501</t>
        </is>
      </c>
    </row>
    <row r="2552">
      <c r="A2552" t="inlineStr">
        <is>
          <t>R502</t>
        </is>
      </c>
      <c r="B2552" t="inlineStr">
        <is>
          <t>R502</t>
        </is>
      </c>
    </row>
    <row r="2553">
      <c r="A2553" t="inlineStr">
        <is>
          <t>R503</t>
        </is>
      </c>
      <c r="B2553" t="inlineStr">
        <is>
          <t>R503</t>
        </is>
      </c>
    </row>
    <row r="2554">
      <c r="A2554" t="inlineStr">
        <is>
          <t>R504</t>
        </is>
      </c>
      <c r="B2554" t="inlineStr">
        <is>
          <t>R504</t>
        </is>
      </c>
    </row>
    <row r="2555">
      <c r="A2555" t="inlineStr">
        <is>
          <t>R505</t>
        </is>
      </c>
      <c r="B2555" t="inlineStr">
        <is>
          <t>R505</t>
        </is>
      </c>
    </row>
    <row r="2556">
      <c r="A2556" t="inlineStr">
        <is>
          <t>R506</t>
        </is>
      </c>
      <c r="B2556" t="inlineStr">
        <is>
          <t>R506</t>
        </is>
      </c>
    </row>
    <row r="2557">
      <c r="A2557" t="inlineStr">
        <is>
          <t>R507A</t>
        </is>
      </c>
      <c r="B2557" t="inlineStr">
        <is>
          <t>R507A</t>
        </is>
      </c>
    </row>
    <row r="2558">
      <c r="A2558" t="inlineStr">
        <is>
          <t>R508A</t>
        </is>
      </c>
      <c r="B2558" t="inlineStr">
        <is>
          <t>R508A</t>
        </is>
      </c>
    </row>
    <row r="2559">
      <c r="A2559" t="inlineStr">
        <is>
          <t>R508B</t>
        </is>
      </c>
      <c r="B2559" t="inlineStr">
        <is>
          <t>R508B</t>
        </is>
      </c>
    </row>
    <row r="2560">
      <c r="A2560" t="inlineStr">
        <is>
          <t>R509A</t>
        </is>
      </c>
      <c r="B2560" t="inlineStr">
        <is>
          <t>R509A</t>
        </is>
      </c>
    </row>
    <row r="2561">
      <c r="A2561" t="inlineStr">
        <is>
          <t>R510A</t>
        </is>
      </c>
      <c r="B2561" t="inlineStr">
        <is>
          <t>R510A</t>
        </is>
      </c>
    </row>
    <row r="2562">
      <c r="A2562" t="inlineStr">
        <is>
          <t>R511A</t>
        </is>
      </c>
      <c r="B2562" t="inlineStr">
        <is>
          <t>R511A</t>
        </is>
      </c>
    </row>
    <row r="2563">
      <c r="A2563" t="inlineStr">
        <is>
          <t>R512A</t>
        </is>
      </c>
      <c r="B2563" t="inlineStr">
        <is>
          <t>R512A</t>
        </is>
      </c>
    </row>
    <row r="2564">
      <c r="A2564" t="inlineStr">
        <is>
          <t>R513B</t>
        </is>
      </c>
      <c r="B2564" t="inlineStr">
        <is>
          <t>R513B</t>
        </is>
      </c>
    </row>
    <row r="2565">
      <c r="A2565" t="inlineStr">
        <is>
          <t>R514A</t>
        </is>
      </c>
      <c r="B2565" t="inlineStr">
        <is>
          <t>R514A</t>
        </is>
      </c>
    </row>
    <row r="2566">
      <c r="A2566" t="inlineStr">
        <is>
          <t>R515A</t>
        </is>
      </c>
      <c r="B2566" t="inlineStr">
        <is>
          <t>R515A</t>
        </is>
      </c>
    </row>
    <row r="2567">
      <c r="A2567" t="inlineStr">
        <is>
          <t>R620</t>
        </is>
      </c>
      <c r="B2567" t="inlineStr">
        <is>
          <t>R620</t>
        </is>
      </c>
    </row>
    <row r="2568">
      <c r="A2568" t="inlineStr">
        <is>
          <t>Radialventilator</t>
        </is>
      </c>
      <c r="B2568" t="inlineStr">
        <is>
          <t>RDL</t>
        </is>
      </c>
    </row>
    <row r="2569">
      <c r="A2569" t="inlineStr">
        <is>
          <t>Radiant pro Sekunde</t>
        </is>
      </c>
      <c r="B2569" t="inlineStr">
        <is>
          <t>rad.s</t>
        </is>
      </c>
    </row>
    <row r="2570">
      <c r="A2570" t="inlineStr">
        <is>
          <t>Radio</t>
        </is>
      </c>
      <c r="B2570" t="inlineStr">
        <is>
          <t>RADIO</t>
        </is>
      </c>
    </row>
    <row r="2571">
      <c r="A2571" t="inlineStr">
        <is>
          <t>Radiowecker</t>
        </is>
      </c>
      <c r="B2571" t="inlineStr">
        <is>
          <t>CLRD</t>
        </is>
      </c>
    </row>
    <row r="2572">
      <c r="A2572" t="inlineStr">
        <is>
          <t>Rampe</t>
        </is>
      </c>
      <c r="B2572" t="inlineStr">
        <is>
          <t>RAM</t>
        </is>
      </c>
    </row>
    <row r="2573">
      <c r="A2573" t="inlineStr">
        <is>
          <t>Rasenmäher</t>
        </is>
      </c>
      <c r="B2573" t="inlineStr">
        <is>
          <t>MOW</t>
        </is>
      </c>
    </row>
    <row r="2574">
      <c r="A2574" t="inlineStr">
        <is>
          <t>Rasentrimmer</t>
        </is>
      </c>
      <c r="B2574" t="inlineStr">
        <is>
          <t>LTRIM</t>
        </is>
      </c>
    </row>
    <row r="2575">
      <c r="A2575" t="inlineStr">
        <is>
          <t>Rasierapparat</t>
        </is>
      </c>
      <c r="B2575" t="inlineStr">
        <is>
          <t>SHV</t>
        </is>
      </c>
    </row>
    <row r="2576">
      <c r="A2576" t="inlineStr">
        <is>
          <t>Rathaus</t>
        </is>
      </c>
      <c r="B2576" t="inlineStr">
        <is>
          <t>TOWN</t>
        </is>
      </c>
    </row>
    <row r="2577">
      <c r="A2577" t="inlineStr">
        <is>
          <t>Rauch</t>
        </is>
      </c>
      <c r="B2577" t="inlineStr">
        <is>
          <t>SM</t>
        </is>
      </c>
    </row>
    <row r="2578">
      <c r="A2578" t="inlineStr">
        <is>
          <t>Rauchabzug</t>
        </is>
      </c>
      <c r="B2578" t="inlineStr">
        <is>
          <t>SM.ETA</t>
        </is>
      </c>
    </row>
    <row r="2579">
      <c r="A2579" t="inlineStr">
        <is>
          <t>Rauchansaugsystem</t>
        </is>
      </c>
      <c r="B2579" t="inlineStr">
        <is>
          <t>SAS</t>
        </is>
      </c>
    </row>
    <row r="2580">
      <c r="A2580" t="inlineStr">
        <is>
          <t>Rauchdruck</t>
        </is>
      </c>
      <c r="B2580" t="inlineStr">
        <is>
          <t>SM.P</t>
        </is>
      </c>
    </row>
    <row r="2581">
      <c r="A2581" t="inlineStr">
        <is>
          <t>Rauchmelder</t>
        </is>
      </c>
      <c r="B2581" t="inlineStr">
        <is>
          <t>SM</t>
        </is>
      </c>
    </row>
    <row r="2582">
      <c r="A2582" t="inlineStr">
        <is>
          <t>Rauchschutz</t>
        </is>
      </c>
      <c r="B2582" t="inlineStr">
        <is>
          <t>SM.PT</t>
        </is>
      </c>
    </row>
    <row r="2583">
      <c r="A2583" t="inlineStr">
        <is>
          <t>Rauchschutzvorhang</t>
        </is>
      </c>
      <c r="B2583" t="inlineStr">
        <is>
          <t>SM.PTS</t>
        </is>
      </c>
    </row>
    <row r="2584">
      <c r="A2584" t="inlineStr">
        <is>
          <t>Raum</t>
        </is>
      </c>
      <c r="B2584" t="inlineStr">
        <is>
          <t>R</t>
        </is>
      </c>
    </row>
    <row r="2585">
      <c r="A2585" t="inlineStr">
        <is>
          <t>Raum der Raumlufttechnischen Anlage</t>
        </is>
      </c>
      <c r="B2585" t="inlineStr">
        <is>
          <t>AHU</t>
        </is>
      </c>
    </row>
    <row r="2586">
      <c r="A2586" t="inlineStr">
        <is>
          <t>Raum des Gaswerks</t>
        </is>
      </c>
      <c r="B2586" t="inlineStr">
        <is>
          <t>GAS</t>
        </is>
      </c>
    </row>
    <row r="2587">
      <c r="A2587" t="inlineStr">
        <is>
          <t>Raum für allgemeine und spezielle Röntgendiagnostik</t>
        </is>
      </c>
      <c r="B2587" t="inlineStr">
        <is>
          <t>XRAY.GNR</t>
        </is>
      </c>
    </row>
    <row r="2588">
      <c r="A2588" t="inlineStr">
        <is>
          <t>Raum für allgemeine Untersuchung und Behandlung</t>
        </is>
      </c>
      <c r="B2588" t="inlineStr">
        <is>
          <t>EXA.GNR</t>
        </is>
      </c>
    </row>
    <row r="2589">
      <c r="A2589" t="inlineStr">
        <is>
          <t>Raum für Bewegungstherapie</t>
        </is>
      </c>
      <c r="B2589" t="inlineStr">
        <is>
          <t>EXS</t>
        </is>
      </c>
    </row>
    <row r="2590">
      <c r="A2590" t="inlineStr">
        <is>
          <t>Raum für den zivilen Bevölkerungsschutz</t>
        </is>
      </c>
      <c r="B2590" t="inlineStr">
        <is>
          <t>CIVP</t>
        </is>
      </c>
    </row>
    <row r="2591">
      <c r="A2591" t="inlineStr">
        <is>
          <t>Raum für EDV-Anlagen</t>
        </is>
      </c>
      <c r="B2591" t="inlineStr">
        <is>
          <t>IT.EQ</t>
        </is>
      </c>
    </row>
    <row r="2592">
      <c r="A2592" t="inlineStr">
        <is>
          <t>Raum für Elektrotherapie</t>
        </is>
      </c>
      <c r="B2592" t="inlineStr">
        <is>
          <t>THE.EL</t>
        </is>
      </c>
    </row>
    <row r="2593">
      <c r="A2593" t="inlineStr">
        <is>
          <t>Raum für Endoskopien</t>
        </is>
      </c>
      <c r="B2593" t="inlineStr">
        <is>
          <t>ENDO</t>
        </is>
      </c>
    </row>
    <row r="2594">
      <c r="A2594" t="inlineStr">
        <is>
          <t>Raum für Ergotherapie</t>
        </is>
      </c>
      <c r="B2594" t="inlineStr">
        <is>
          <t>ERG</t>
        </is>
      </c>
    </row>
    <row r="2595">
      <c r="A2595" t="inlineStr">
        <is>
          <t>Raum für Funktionsuntersuchung</t>
        </is>
      </c>
      <c r="B2595" t="inlineStr">
        <is>
          <t>EXA.FUN</t>
        </is>
      </c>
    </row>
    <row r="2596">
      <c r="A2596" t="inlineStr">
        <is>
          <t>Raum für Grafik, Malerei, Bildhauerei</t>
        </is>
      </c>
      <c r="B2596" t="inlineStr">
        <is>
          <t>PAINT</t>
        </is>
      </c>
    </row>
    <row r="2597">
      <c r="A2597" t="inlineStr">
        <is>
          <t>Raum für Hauswirtschaftsunterricht</t>
        </is>
      </c>
      <c r="B2597" t="inlineStr">
        <is>
          <t>HEL</t>
        </is>
      </c>
    </row>
    <row r="2598">
      <c r="A2598" t="inlineStr">
        <is>
          <t>Raum für Hydrotherapie</t>
        </is>
      </c>
      <c r="B2598" t="inlineStr">
        <is>
          <t>HYD</t>
        </is>
      </c>
    </row>
    <row r="2599">
      <c r="A2599" t="inlineStr">
        <is>
          <t>Raum für klinische Physiologie</t>
        </is>
      </c>
      <c r="B2599" t="inlineStr">
        <is>
          <t>PYSL.CLI</t>
        </is>
      </c>
    </row>
    <row r="2600">
      <c r="A2600" t="inlineStr">
        <is>
          <t>Raum für konventionelle Röntgentherapie</t>
        </is>
      </c>
      <c r="B2600" t="inlineStr">
        <is>
          <t>XRAY.CVT</t>
        </is>
      </c>
    </row>
    <row r="2601">
      <c r="A2601" t="inlineStr">
        <is>
          <t>Raum für medizinische Erstversorgung und Erste-Hilfe, Wundversorgung</t>
        </is>
      </c>
      <c r="B2601" t="inlineStr">
        <is>
          <t>MEDI.PRIM</t>
        </is>
      </c>
    </row>
    <row r="2602">
      <c r="A2602" t="inlineStr">
        <is>
          <t>Raum für Neuro- und Sinnesphysiologie</t>
        </is>
      </c>
      <c r="B2602" t="inlineStr">
        <is>
          <t>PYSL.NEUR</t>
        </is>
      </c>
    </row>
    <row r="2603">
      <c r="A2603" t="inlineStr">
        <is>
          <t>Raum für Normal-, Langzeit- und Leichtpflege</t>
        </is>
      </c>
      <c r="B2603" t="inlineStr">
        <is>
          <t>CARE</t>
        </is>
      </c>
    </row>
    <row r="2604">
      <c r="A2604" t="inlineStr">
        <is>
          <t>Raum für Pflanzenzucht</t>
        </is>
      </c>
      <c r="B2604" t="inlineStr">
        <is>
          <t>PLAN.BRE</t>
        </is>
      </c>
    </row>
    <row r="2605">
      <c r="A2605" t="inlineStr">
        <is>
          <t>Raum für Physiotherapie und Rehabilitation</t>
        </is>
      </c>
      <c r="B2605" t="inlineStr">
        <is>
          <t>PYSL.RHB</t>
        </is>
      </c>
    </row>
    <row r="2606">
      <c r="A2606" t="inlineStr">
        <is>
          <t>Raum für postoperative Überwachung</t>
        </is>
      </c>
      <c r="B2606" t="inlineStr">
        <is>
          <t>POP</t>
        </is>
      </c>
    </row>
    <row r="2607">
      <c r="A2607" t="inlineStr">
        <is>
          <t>Raum für Strahlendiagnostik</t>
        </is>
      </c>
      <c r="B2607" t="inlineStr">
        <is>
          <t>RADI.DIA</t>
        </is>
      </c>
    </row>
    <row r="2608">
      <c r="A2608" t="inlineStr">
        <is>
          <t>Raum für Strahlentherapie</t>
        </is>
      </c>
      <c r="B2608" t="inlineStr">
        <is>
          <t>RADI.THE</t>
        </is>
      </c>
    </row>
    <row r="2609">
      <c r="A2609" t="inlineStr">
        <is>
          <t>Raum für therapeutische Bäder aller Art</t>
        </is>
      </c>
      <c r="B2609" t="inlineStr">
        <is>
          <t>BTH.THE</t>
        </is>
      </c>
    </row>
    <row r="2610">
      <c r="A2610" t="inlineStr">
        <is>
          <t>Raum für Thermographie</t>
        </is>
      </c>
      <c r="B2610" t="inlineStr">
        <is>
          <t>THG</t>
        </is>
      </c>
    </row>
    <row r="2611">
      <c r="A2611" t="inlineStr">
        <is>
          <t>Raum für Tierhaltung</t>
        </is>
      </c>
      <c r="B2611" t="inlineStr">
        <is>
          <t>ANIMK</t>
        </is>
      </c>
    </row>
    <row r="2612">
      <c r="A2612" t="inlineStr">
        <is>
          <t>Raum für Wäschepflege</t>
        </is>
      </c>
      <c r="B2612" t="inlineStr">
        <is>
          <t>LAUNDC</t>
        </is>
      </c>
    </row>
    <row r="2613">
      <c r="A2613" t="inlineStr">
        <is>
          <t>Raum für zentrale Technik</t>
        </is>
      </c>
      <c r="B2613" t="inlineStr">
        <is>
          <t>TEC.CEN</t>
        </is>
      </c>
    </row>
    <row r="2614">
      <c r="A2614" t="inlineStr">
        <is>
          <t>Raum Gerät</t>
        </is>
      </c>
      <c r="B2614" t="inlineStr">
        <is>
          <t>R.D</t>
        </is>
      </c>
    </row>
    <row r="2615">
      <c r="A2615" t="inlineStr">
        <is>
          <t>Raum in Kraftwerken</t>
        </is>
      </c>
      <c r="B2615" t="inlineStr">
        <is>
          <t>PP</t>
        </is>
      </c>
    </row>
    <row r="2616">
      <c r="A2616" t="inlineStr">
        <is>
          <t>Raum mit allgemeiner medizinischer Ausstattung</t>
        </is>
      </c>
      <c r="B2616" t="inlineStr">
        <is>
          <t>MEDI.GNR</t>
        </is>
      </c>
    </row>
    <row r="2617">
      <c r="A2617" t="inlineStr">
        <is>
          <t>Raum mit besonderer medizinischer Ausstattung</t>
        </is>
      </c>
      <c r="B2617" t="inlineStr">
        <is>
          <t>MEDI.SPEC</t>
        </is>
      </c>
    </row>
    <row r="2618">
      <c r="A2618" t="inlineStr">
        <is>
          <t>Raum Schaltschrank</t>
        </is>
      </c>
      <c r="B2618" t="inlineStr">
        <is>
          <t>R.CC</t>
        </is>
      </c>
    </row>
    <row r="2619">
      <c r="A2619" t="inlineStr">
        <is>
          <t>Raum und Übungszelle für Gesangs-, Sprach- und Instrumentalausbildung</t>
        </is>
      </c>
      <c r="B2619" t="inlineStr">
        <is>
          <t>VOCA</t>
        </is>
      </c>
    </row>
    <row r="2620">
      <c r="A2620" t="inlineStr">
        <is>
          <t>Raum/Innen</t>
        </is>
      </c>
      <c r="B2620" t="inlineStr">
        <is>
          <t>IDA</t>
        </is>
      </c>
    </row>
    <row r="2621">
      <c r="A2621" t="inlineStr">
        <is>
          <t>Raumanforderung</t>
        </is>
      </c>
      <c r="B2621" t="inlineStr">
        <is>
          <t>REQ.R</t>
        </is>
      </c>
    </row>
    <row r="2622">
      <c r="A2622" t="inlineStr">
        <is>
          <t>Raumanforderung Heizen</t>
        </is>
      </c>
      <c r="B2622" t="inlineStr">
        <is>
          <t>REQ.R.H</t>
        </is>
      </c>
    </row>
    <row r="2623">
      <c r="A2623" t="inlineStr">
        <is>
          <t>Raumanforderung Kühlen</t>
        </is>
      </c>
      <c r="B2623" t="inlineStr">
        <is>
          <t>REQ.R.C</t>
        </is>
      </c>
    </row>
    <row r="2624">
      <c r="A2624" t="inlineStr">
        <is>
          <t>Raumautomation</t>
        </is>
      </c>
      <c r="B2624" t="inlineStr">
        <is>
          <t>RA</t>
        </is>
      </c>
    </row>
    <row r="2625">
      <c r="A2625" t="inlineStr">
        <is>
          <t>Raumautomationsschwerpunkt</t>
        </is>
      </c>
      <c r="B2625" t="inlineStr">
        <is>
          <t>AUTF.R</t>
        </is>
      </c>
    </row>
    <row r="2626">
      <c r="A2626" t="inlineStr">
        <is>
          <t>Raumbedarfsregelung</t>
        </is>
      </c>
      <c r="B2626" t="inlineStr">
        <is>
          <t>DEM</t>
        </is>
      </c>
    </row>
    <row r="2627">
      <c r="A2627" t="inlineStr">
        <is>
          <t>Raumbediengerät</t>
        </is>
      </c>
      <c r="B2627" t="inlineStr">
        <is>
          <t>RCU</t>
        </is>
      </c>
    </row>
    <row r="2628">
      <c r="A2628" t="inlineStr">
        <is>
          <t>Raumbefeuchtungsanforderung</t>
        </is>
      </c>
      <c r="B2628" t="inlineStr">
        <is>
          <t>REQ.R.HUM</t>
        </is>
      </c>
    </row>
    <row r="2629">
      <c r="A2629" t="inlineStr">
        <is>
          <t>Raumbeobachtungsanlage</t>
        </is>
      </c>
      <c r="B2629" t="inlineStr">
        <is>
          <t>ROS</t>
        </is>
      </c>
    </row>
    <row r="2630">
      <c r="A2630" t="inlineStr">
        <is>
          <t>Raumeinfluss</t>
        </is>
      </c>
      <c r="B2630" t="inlineStr">
        <is>
          <t>R.INFL</t>
        </is>
      </c>
    </row>
    <row r="2631">
      <c r="A2631" t="inlineStr">
        <is>
          <t>Raumklimagerät</t>
        </is>
      </c>
      <c r="B2631" t="inlineStr">
        <is>
          <t>R.AC</t>
        </is>
      </c>
    </row>
    <row r="2632">
      <c r="A2632" t="inlineStr">
        <is>
          <t>Raumlufttechnische Anlage</t>
        </is>
      </c>
      <c r="B2632" t="inlineStr">
        <is>
          <t>AHU</t>
        </is>
      </c>
    </row>
    <row r="2633">
      <c r="A2633" t="inlineStr">
        <is>
          <t>Raumsteuerungsgerät</t>
        </is>
      </c>
      <c r="B2633" t="inlineStr">
        <is>
          <t>R.CD</t>
        </is>
      </c>
    </row>
    <row r="2634">
      <c r="A2634" t="inlineStr">
        <is>
          <t>Reaktorgebäude</t>
        </is>
      </c>
      <c r="B2634" t="inlineStr">
        <is>
          <t>REACT</t>
        </is>
      </c>
    </row>
    <row r="2635">
      <c r="A2635" t="inlineStr">
        <is>
          <t>Rechenzentrum</t>
        </is>
      </c>
      <c r="B2635" t="inlineStr">
        <is>
          <t>DATA</t>
        </is>
      </c>
    </row>
    <row r="2636">
      <c r="A2636" t="inlineStr">
        <is>
          <t>Rechnungsdokumente</t>
        </is>
      </c>
      <c r="B2636" t="inlineStr">
        <is>
          <t>A3CE</t>
        </is>
      </c>
    </row>
    <row r="2637">
      <c r="A2637" t="inlineStr">
        <is>
          <t>rechts</t>
        </is>
      </c>
      <c r="B2637" t="inlineStr">
        <is>
          <t>RIG</t>
        </is>
      </c>
    </row>
    <row r="2638">
      <c r="A2638" t="inlineStr">
        <is>
          <t>reduzieren</t>
        </is>
      </c>
      <c r="B2638" t="inlineStr">
        <is>
          <t>REDU</t>
        </is>
      </c>
    </row>
    <row r="2639">
      <c r="A2639" t="inlineStr">
        <is>
          <t>Regelausgang</t>
        </is>
      </c>
      <c r="B2639" t="inlineStr">
        <is>
          <t>CTRL.OUT</t>
        </is>
      </c>
    </row>
    <row r="2640">
      <c r="A2640" t="inlineStr">
        <is>
          <t>Regelgröße</t>
        </is>
      </c>
      <c r="B2640" t="inlineStr">
        <is>
          <t>CTRL.PRM</t>
        </is>
      </c>
    </row>
    <row r="2641">
      <c r="A2641" t="inlineStr">
        <is>
          <t>Regelkreis</t>
        </is>
      </c>
      <c r="B2641" t="inlineStr">
        <is>
          <t>CTRL.LOO</t>
        </is>
      </c>
    </row>
    <row r="2642">
      <c r="A2642" t="inlineStr">
        <is>
          <t>Regelkugelhahn</t>
        </is>
      </c>
      <c r="B2642" t="inlineStr">
        <is>
          <t>CTRL.BLL</t>
        </is>
      </c>
    </row>
    <row r="2643">
      <c r="A2643" t="inlineStr">
        <is>
          <t>Regelung</t>
        </is>
      </c>
      <c r="B2643" t="inlineStr">
        <is>
          <t>CTRL</t>
        </is>
      </c>
    </row>
    <row r="2644">
      <c r="A2644" t="inlineStr">
        <is>
          <t>Regelungsgewerk</t>
        </is>
      </c>
      <c r="B2644" t="inlineStr">
        <is>
          <t>CTRL</t>
        </is>
      </c>
    </row>
    <row r="2645">
      <c r="A2645" t="inlineStr">
        <is>
          <t>Regen</t>
        </is>
      </c>
      <c r="B2645" t="inlineStr">
        <is>
          <t>RAIN</t>
        </is>
      </c>
    </row>
    <row r="2646">
      <c r="A2646" t="inlineStr">
        <is>
          <t>Regenrückhaltebecken</t>
        </is>
      </c>
      <c r="B2646" t="inlineStr">
        <is>
          <t>RRB</t>
        </is>
      </c>
    </row>
    <row r="2647">
      <c r="A2647" t="inlineStr">
        <is>
          <t>Regenwasser</t>
        </is>
      </c>
      <c r="B2647" t="inlineStr">
        <is>
          <t>RAIN</t>
        </is>
      </c>
    </row>
    <row r="2648">
      <c r="A2648" t="inlineStr">
        <is>
          <t>Regieraum</t>
        </is>
      </c>
      <c r="B2648" t="inlineStr">
        <is>
          <t>DIRE</t>
        </is>
      </c>
    </row>
    <row r="2649">
      <c r="A2649" t="inlineStr">
        <is>
          <t>Register</t>
        </is>
      </c>
      <c r="B2649" t="inlineStr">
        <is>
          <t>A3BA</t>
        </is>
      </c>
    </row>
    <row r="2650">
      <c r="A2650" t="inlineStr">
        <is>
          <t>Registration</t>
        </is>
      </c>
      <c r="B2650" t="inlineStr">
        <is>
          <t>REG</t>
        </is>
      </c>
    </row>
    <row r="2651">
      <c r="A2651" t="inlineStr">
        <is>
          <t>Registratur</t>
        </is>
      </c>
      <c r="B2651" t="inlineStr">
        <is>
          <t>FILI</t>
        </is>
      </c>
    </row>
    <row r="2652">
      <c r="A2652" t="inlineStr">
        <is>
          <t>Reglerausgang</t>
        </is>
      </c>
      <c r="B2652" t="inlineStr">
        <is>
          <t>CTRL.OUT</t>
        </is>
      </c>
    </row>
    <row r="2653">
      <c r="A2653" t="inlineStr">
        <is>
          <t>Reglereingang</t>
        </is>
      </c>
      <c r="B2653" t="inlineStr">
        <is>
          <t>CTRL.IN</t>
        </is>
      </c>
    </row>
    <row r="2654">
      <c r="A2654" t="inlineStr">
        <is>
          <t>Rehabilitationszentrum</t>
        </is>
      </c>
      <c r="B2654" t="inlineStr">
        <is>
          <t>RHB</t>
        </is>
      </c>
    </row>
    <row r="2655">
      <c r="A2655" t="inlineStr">
        <is>
          <t>Reindampferzeugung</t>
        </is>
      </c>
      <c r="B2655" t="inlineStr">
        <is>
          <t>GEN.EMR</t>
        </is>
      </c>
    </row>
    <row r="2656">
      <c r="A2656" t="inlineStr">
        <is>
          <t>Reinigungsanlage</t>
        </is>
      </c>
      <c r="B2656" t="inlineStr">
        <is>
          <t>CLN</t>
        </is>
      </c>
    </row>
    <row r="2657">
      <c r="A2657" t="inlineStr">
        <is>
          <t>Reinigungsschleuse</t>
        </is>
      </c>
      <c r="B2657" t="inlineStr">
        <is>
          <t>SLU.CLN</t>
        </is>
      </c>
    </row>
    <row r="2658">
      <c r="A2658" t="inlineStr">
        <is>
          <t>Reinluft</t>
        </is>
      </c>
      <c r="B2658" t="inlineStr">
        <is>
          <t>CLN</t>
        </is>
      </c>
    </row>
    <row r="2659">
      <c r="A2659" t="inlineStr">
        <is>
          <t>Reinraum</t>
        </is>
      </c>
      <c r="B2659" t="inlineStr">
        <is>
          <t>CLNR</t>
        </is>
      </c>
    </row>
    <row r="2660">
      <c r="A2660" t="inlineStr">
        <is>
          <t>Reinraumanlage</t>
        </is>
      </c>
      <c r="B2660" t="inlineStr">
        <is>
          <t>CLNR</t>
        </is>
      </c>
    </row>
    <row r="2661">
      <c r="A2661" t="inlineStr">
        <is>
          <t>Reiskocher</t>
        </is>
      </c>
      <c r="B2661" t="inlineStr">
        <is>
          <t>RICE</t>
        </is>
      </c>
    </row>
    <row r="2662">
      <c r="A2662" t="inlineStr">
        <is>
          <t>Reithalle</t>
        </is>
      </c>
      <c r="B2662" t="inlineStr">
        <is>
          <t>INDO.RIDI</t>
        </is>
      </c>
    </row>
    <row r="2663">
      <c r="A2663" t="inlineStr">
        <is>
          <t>Rekuperator</t>
        </is>
      </c>
      <c r="B2663" t="inlineStr">
        <is>
          <t>REC</t>
        </is>
      </c>
    </row>
    <row r="2664">
      <c r="A2664" t="inlineStr">
        <is>
          <t>relativ</t>
        </is>
      </c>
      <c r="B2664" t="inlineStr">
        <is>
          <t>REL</t>
        </is>
      </c>
    </row>
    <row r="2665">
      <c r="A2665" t="inlineStr">
        <is>
          <t>Relative Feuchte</t>
        </is>
      </c>
      <c r="B2665" t="inlineStr">
        <is>
          <t>HUM.REL</t>
        </is>
      </c>
    </row>
    <row r="2666">
      <c r="A2666" t="inlineStr">
        <is>
          <t>Reparatur</t>
        </is>
      </c>
      <c r="B2666" t="inlineStr">
        <is>
          <t>REP</t>
        </is>
      </c>
    </row>
    <row r="2667">
      <c r="A2667" t="inlineStr">
        <is>
          <t>Reparaturschalter</t>
        </is>
      </c>
      <c r="B2667" t="inlineStr">
        <is>
          <t>REP</t>
        </is>
      </c>
    </row>
    <row r="2668">
      <c r="A2668" t="inlineStr">
        <is>
          <t>Reserve</t>
        </is>
      </c>
      <c r="B2668" t="inlineStr">
        <is>
          <t>STB</t>
        </is>
      </c>
    </row>
    <row r="2669">
      <c r="A2669" t="inlineStr">
        <is>
          <t>Reserveventilator</t>
        </is>
      </c>
      <c r="B2669" t="inlineStr">
        <is>
          <t>STB</t>
        </is>
      </c>
    </row>
    <row r="2670">
      <c r="A2670" t="inlineStr">
        <is>
          <t>Ressourcenplanungsdokumente</t>
        </is>
      </c>
      <c r="B2670" t="inlineStr">
        <is>
          <t>A3BE</t>
        </is>
      </c>
    </row>
    <row r="2671">
      <c r="A2671" t="inlineStr">
        <is>
          <t>Restaurant</t>
        </is>
      </c>
      <c r="B2671" t="inlineStr">
        <is>
          <t>RESTA</t>
        </is>
      </c>
    </row>
    <row r="2672">
      <c r="A2672" t="inlineStr">
        <is>
          <t>Restzeit</t>
        </is>
      </c>
      <c r="B2672" t="inlineStr">
        <is>
          <t>TIM.RMN</t>
        </is>
      </c>
    </row>
    <row r="2673">
      <c r="A2673" t="inlineStr">
        <is>
          <t>Rettungsstelle</t>
        </is>
      </c>
      <c r="B2673" t="inlineStr">
        <is>
          <t>RESC</t>
        </is>
      </c>
    </row>
    <row r="2674">
      <c r="A2674" t="inlineStr">
        <is>
          <t>Richtung</t>
        </is>
      </c>
      <c r="B2674" t="inlineStr">
        <is>
          <t>DRC</t>
        </is>
      </c>
    </row>
    <row r="2675">
      <c r="A2675" t="inlineStr">
        <is>
          <t>Rohbaudokumente</t>
        </is>
      </c>
      <c r="B2675" t="inlineStr">
        <is>
          <t>A3LC</t>
        </is>
      </c>
    </row>
    <row r="2676">
      <c r="A2676" t="inlineStr">
        <is>
          <t>Rohluft</t>
        </is>
      </c>
      <c r="B2676" t="inlineStr">
        <is>
          <t>RAW</t>
        </is>
      </c>
    </row>
    <row r="2677">
      <c r="A2677" t="inlineStr">
        <is>
          <t>Rohr</t>
        </is>
      </c>
      <c r="B2677" t="inlineStr">
        <is>
          <t>PIP</t>
        </is>
      </c>
    </row>
    <row r="2678">
      <c r="A2678" t="inlineStr">
        <is>
          <t>Rohrpostanlage</t>
        </is>
      </c>
      <c r="B2678" t="inlineStr">
        <is>
          <t>PDS</t>
        </is>
      </c>
    </row>
    <row r="2679">
      <c r="A2679" t="inlineStr">
        <is>
          <t>Rollläden</t>
        </is>
      </c>
      <c r="B2679" t="inlineStr">
        <is>
          <t>ROL</t>
        </is>
      </c>
    </row>
    <row r="2680">
      <c r="A2680" t="inlineStr">
        <is>
          <t>Rollsteig</t>
        </is>
      </c>
      <c r="B2680" t="inlineStr">
        <is>
          <t>MOV.WALK</t>
        </is>
      </c>
    </row>
    <row r="2681">
      <c r="A2681" t="inlineStr">
        <is>
          <t>Rotationswärmeübertrager</t>
        </is>
      </c>
      <c r="B2681" t="inlineStr">
        <is>
          <t>WHE</t>
        </is>
      </c>
    </row>
    <row r="2682">
      <c r="A2682" t="inlineStr">
        <is>
          <t>Ruanda</t>
        </is>
      </c>
      <c r="B2682" t="inlineStr">
        <is>
          <t>RWA</t>
        </is>
      </c>
    </row>
    <row r="2683">
      <c r="A2683" t="inlineStr">
        <is>
          <t>Ruheraum</t>
        </is>
      </c>
      <c r="B2683" t="inlineStr">
        <is>
          <t>RELAX</t>
        </is>
      </c>
    </row>
    <row r="2684">
      <c r="A2684" t="inlineStr">
        <is>
          <t>Rumänien</t>
        </is>
      </c>
      <c r="B2684" t="inlineStr">
        <is>
          <t>ROU</t>
        </is>
      </c>
    </row>
    <row r="2685">
      <c r="A2685" t="inlineStr">
        <is>
          <t>Rundfunk, Fernsehen</t>
        </is>
      </c>
      <c r="B2685" t="inlineStr">
        <is>
          <t>RADIO.TV</t>
        </is>
      </c>
    </row>
    <row r="2686">
      <c r="A2686" t="inlineStr">
        <is>
          <t>Rundfunkstudio</t>
        </is>
      </c>
      <c r="B2686" t="inlineStr">
        <is>
          <t>RADIO</t>
        </is>
      </c>
    </row>
    <row r="2687">
      <c r="A2687" t="inlineStr">
        <is>
          <t>Russische Föderation</t>
        </is>
      </c>
      <c r="B2687" t="inlineStr">
        <is>
          <t>RUS</t>
        </is>
      </c>
    </row>
    <row r="2688">
      <c r="A2688" t="inlineStr">
        <is>
          <t>Réunion</t>
        </is>
      </c>
      <c r="B2688" t="inlineStr">
        <is>
          <t>REU</t>
        </is>
      </c>
    </row>
    <row r="2689">
      <c r="A2689" t="inlineStr">
        <is>
          <t>Röhrenleuchte</t>
        </is>
      </c>
      <c r="B2689" t="inlineStr">
        <is>
          <t>TUBE</t>
        </is>
      </c>
    </row>
    <row r="2690">
      <c r="A2690" t="inlineStr">
        <is>
          <t>Rückkühlung</t>
        </is>
      </c>
      <c r="B2690" t="inlineStr">
        <is>
          <t>C.RE</t>
        </is>
      </c>
    </row>
    <row r="2691">
      <c r="A2691" t="inlineStr">
        <is>
          <t>Rücklauf (RL)</t>
        </is>
      </c>
      <c r="B2691" t="inlineStr">
        <is>
          <t>RET</t>
        </is>
      </c>
    </row>
    <row r="2692">
      <c r="A2692" t="inlineStr">
        <is>
          <t>Rückmeldefehler</t>
        </is>
      </c>
      <c r="B2692" t="inlineStr">
        <is>
          <t>FB.ERR</t>
        </is>
      </c>
    </row>
    <row r="2693">
      <c r="A2693" t="inlineStr">
        <is>
          <t>Rückmeldung</t>
        </is>
      </c>
      <c r="B2693" t="inlineStr">
        <is>
          <t>FB</t>
        </is>
      </c>
    </row>
    <row r="2694">
      <c r="A2694" t="inlineStr">
        <is>
          <t>Rückschlagventil</t>
        </is>
      </c>
      <c r="B2694" t="inlineStr">
        <is>
          <t>CHK</t>
        </is>
      </c>
    </row>
    <row r="2695">
      <c r="A2695" t="inlineStr">
        <is>
          <t>Rückstellung</t>
        </is>
      </c>
      <c r="B2695" t="inlineStr">
        <is>
          <t>RST</t>
        </is>
      </c>
    </row>
    <row r="2696">
      <c r="A2696" t="inlineStr">
        <is>
          <t>Saalbau</t>
        </is>
      </c>
      <c r="B2696" t="inlineStr">
        <is>
          <t>HALLC</t>
        </is>
      </c>
    </row>
    <row r="2697">
      <c r="A2697" t="inlineStr">
        <is>
          <t>SafetyBUS p</t>
        </is>
      </c>
      <c r="B2697" t="inlineStr">
        <is>
          <t>SAFB</t>
        </is>
      </c>
    </row>
    <row r="2698">
      <c r="A2698" t="inlineStr">
        <is>
          <t>Saint Martin (französischer Teil)</t>
        </is>
      </c>
      <c r="B2698" t="inlineStr">
        <is>
          <t>MAF</t>
        </is>
      </c>
    </row>
    <row r="2699">
      <c r="A2699" t="inlineStr">
        <is>
          <t>Saint-Barthélemy</t>
        </is>
      </c>
      <c r="B2699" t="inlineStr">
        <is>
          <t>BLM</t>
        </is>
      </c>
    </row>
    <row r="2700">
      <c r="A2700" t="inlineStr">
        <is>
          <t>Sakralraum</t>
        </is>
      </c>
      <c r="B2700" t="inlineStr">
        <is>
          <t>SACR</t>
        </is>
      </c>
    </row>
    <row r="2701">
      <c r="A2701" t="inlineStr">
        <is>
          <t>Sakristei</t>
        </is>
      </c>
      <c r="B2701" t="inlineStr">
        <is>
          <t>SACRY</t>
        </is>
      </c>
    </row>
    <row r="2702">
      <c r="A2702" t="inlineStr">
        <is>
          <t>Saline</t>
        </is>
      </c>
      <c r="B2702" t="inlineStr">
        <is>
          <t>SALTW</t>
        </is>
      </c>
    </row>
    <row r="2703">
      <c r="A2703" t="inlineStr">
        <is>
          <t>Salomon-Inseln</t>
        </is>
      </c>
      <c r="B2703" t="inlineStr">
        <is>
          <t>SLB</t>
        </is>
      </c>
    </row>
    <row r="2704">
      <c r="A2704" t="inlineStr">
        <is>
          <t>Sambia</t>
        </is>
      </c>
      <c r="B2704" t="inlineStr">
        <is>
          <t>ZMB</t>
        </is>
      </c>
    </row>
    <row r="2705">
      <c r="A2705" t="inlineStr">
        <is>
          <t>Sammelbetriebsmeldung</t>
        </is>
      </c>
      <c r="B2705" t="inlineStr">
        <is>
          <t>COL</t>
        </is>
      </c>
    </row>
    <row r="2706">
      <c r="A2706" t="inlineStr">
        <is>
          <t>Sammelbrandschutz</t>
        </is>
      </c>
      <c r="B2706" t="inlineStr">
        <is>
          <t>COL.FIRE</t>
        </is>
      </c>
    </row>
    <row r="2707">
      <c r="A2707" t="inlineStr">
        <is>
          <t>Sammelstörmeldung</t>
        </is>
      </c>
      <c r="B2707" t="inlineStr">
        <is>
          <t>COL</t>
        </is>
      </c>
    </row>
    <row r="2708">
      <c r="A2708" t="inlineStr">
        <is>
          <t>Sammelvoralarm</t>
        </is>
      </c>
      <c r="B2708" t="inlineStr">
        <is>
          <t>COL.PR</t>
        </is>
      </c>
    </row>
    <row r="2709">
      <c r="A2709" t="inlineStr">
        <is>
          <t>Sammelwarnung</t>
        </is>
      </c>
      <c r="B2709" t="inlineStr">
        <is>
          <t>COL</t>
        </is>
      </c>
    </row>
    <row r="2710">
      <c r="A2710" t="inlineStr">
        <is>
          <t>Sammelwartung</t>
        </is>
      </c>
      <c r="B2710" t="inlineStr">
        <is>
          <t>COL.MNT</t>
        </is>
      </c>
    </row>
    <row r="2711">
      <c r="A2711" t="inlineStr">
        <is>
          <t>Sammlungsraum</t>
        </is>
      </c>
      <c r="B2711" t="inlineStr">
        <is>
          <t>COL</t>
        </is>
      </c>
    </row>
    <row r="2712">
      <c r="A2712" t="inlineStr">
        <is>
          <t>Samoa</t>
        </is>
      </c>
      <c r="B2712" t="inlineStr">
        <is>
          <t>WSM</t>
        </is>
      </c>
    </row>
    <row r="2713">
      <c r="A2713" t="inlineStr">
        <is>
          <t>San Marino</t>
        </is>
      </c>
      <c r="B2713" t="inlineStr">
        <is>
          <t>SMR</t>
        </is>
      </c>
    </row>
    <row r="2714">
      <c r="A2714" t="inlineStr">
        <is>
          <t>Sanatorium</t>
        </is>
      </c>
      <c r="B2714" t="inlineStr">
        <is>
          <t>SANIT</t>
        </is>
      </c>
    </row>
    <row r="2715">
      <c r="A2715" t="inlineStr">
        <is>
          <t>Sandwich-Maschine</t>
        </is>
      </c>
      <c r="B2715" t="inlineStr">
        <is>
          <t>SNDW</t>
        </is>
      </c>
    </row>
    <row r="2716">
      <c r="A2716" t="inlineStr">
        <is>
          <t>Sanitärmeldung</t>
        </is>
      </c>
      <c r="B2716" t="inlineStr">
        <is>
          <t>SAN</t>
        </is>
      </c>
    </row>
    <row r="2717">
      <c r="A2717" t="inlineStr">
        <is>
          <t>Sanitärraum</t>
        </is>
      </c>
      <c r="B2717" t="inlineStr">
        <is>
          <t>SAN</t>
        </is>
      </c>
    </row>
    <row r="2718">
      <c r="A2718" t="inlineStr">
        <is>
          <t>Saudi-Arabien</t>
        </is>
      </c>
      <c r="B2718" t="inlineStr">
        <is>
          <t>SAU</t>
        </is>
      </c>
    </row>
    <row r="2719">
      <c r="A2719" t="inlineStr">
        <is>
          <t>Sauerstoff (R732)</t>
        </is>
      </c>
      <c r="B2719" t="inlineStr">
        <is>
          <t>R732</t>
        </is>
      </c>
    </row>
    <row r="2720">
      <c r="A2720" t="inlineStr">
        <is>
          <t>Sauna</t>
        </is>
      </c>
      <c r="B2720" t="inlineStr">
        <is>
          <t>SNA</t>
        </is>
      </c>
    </row>
    <row r="2721">
      <c r="A2721" t="inlineStr">
        <is>
          <t>Scanner</t>
        </is>
      </c>
      <c r="B2721" t="inlineStr">
        <is>
          <t>SCAN</t>
        </is>
      </c>
    </row>
    <row r="2722">
      <c r="A2722" t="inlineStr">
        <is>
          <t>Schacht für Förderanlage</t>
        </is>
      </c>
      <c r="B2722" t="inlineStr">
        <is>
          <t>SHF.CVY</t>
        </is>
      </c>
    </row>
    <row r="2723">
      <c r="A2723" t="inlineStr">
        <is>
          <t>Schall</t>
        </is>
      </c>
      <c r="B2723" t="inlineStr">
        <is>
          <t>SOU</t>
        </is>
      </c>
    </row>
    <row r="2724">
      <c r="A2724" t="inlineStr">
        <is>
          <t>Schall Einheit</t>
        </is>
      </c>
      <c r="B2724" t="inlineStr">
        <is>
          <t>SOU</t>
        </is>
      </c>
    </row>
    <row r="2725">
      <c r="A2725" t="inlineStr">
        <is>
          <t>Schallpegeldifferenz</t>
        </is>
      </c>
      <c r="B2725" t="inlineStr">
        <is>
          <t>SOU.DIF</t>
        </is>
      </c>
    </row>
    <row r="2726">
      <c r="A2726" t="inlineStr">
        <is>
          <t>Schaltanlagen</t>
        </is>
      </c>
      <c r="B2726" t="inlineStr">
        <is>
          <t>SWIG</t>
        </is>
      </c>
    </row>
    <row r="2727">
      <c r="A2727" t="inlineStr">
        <is>
          <t>Schaltbefehl</t>
        </is>
      </c>
      <c r="B2727" t="inlineStr">
        <is>
          <t>COM.SWI</t>
        </is>
      </c>
    </row>
    <row r="2728">
      <c r="A2728" t="inlineStr">
        <is>
          <t>Schaltdifferenz</t>
        </is>
      </c>
      <c r="B2728" t="inlineStr">
        <is>
          <t>SWI.DIF</t>
        </is>
      </c>
    </row>
    <row r="2729">
      <c r="A2729" t="inlineStr">
        <is>
          <t>Schaltdifferenz</t>
        </is>
      </c>
      <c r="B2729" t="inlineStr">
        <is>
          <t>SV.GAP</t>
        </is>
      </c>
    </row>
    <row r="2730">
      <c r="A2730" t="inlineStr">
        <is>
          <t>Schalter</t>
        </is>
      </c>
      <c r="B2730" t="inlineStr">
        <is>
          <t>SWI</t>
        </is>
      </c>
    </row>
    <row r="2731">
      <c r="A2731" t="inlineStr">
        <is>
          <t>Schalterraum</t>
        </is>
      </c>
      <c r="B2731" t="inlineStr">
        <is>
          <t>CN</t>
        </is>
      </c>
    </row>
    <row r="2732">
      <c r="A2732" t="inlineStr">
        <is>
          <t>Schaltkreisdokumente</t>
        </is>
      </c>
      <c r="B2732" t="inlineStr">
        <is>
          <t>A3FS</t>
        </is>
      </c>
    </row>
    <row r="2733">
      <c r="A2733" t="inlineStr">
        <is>
          <t>Schaltpunkt</t>
        </is>
      </c>
      <c r="B2733" t="inlineStr">
        <is>
          <t>SWI.CP</t>
        </is>
      </c>
    </row>
    <row r="2734">
      <c r="A2734" t="inlineStr">
        <is>
          <t>Schaltraum</t>
        </is>
      </c>
      <c r="B2734" t="inlineStr">
        <is>
          <t>CTRL</t>
        </is>
      </c>
    </row>
    <row r="2735">
      <c r="A2735" t="inlineStr">
        <is>
          <t>Schaltschrank</t>
        </is>
      </c>
      <c r="B2735" t="inlineStr">
        <is>
          <t>CC</t>
        </is>
      </c>
    </row>
    <row r="2736">
      <c r="A2736" t="inlineStr">
        <is>
          <t>Schaltwarte</t>
        </is>
      </c>
      <c r="B2736" t="inlineStr">
        <is>
          <t>SWI</t>
        </is>
      </c>
    </row>
    <row r="2737">
      <c r="A2737" t="inlineStr">
        <is>
          <t>Schaukäfige, Aquarien, Terrarien</t>
        </is>
      </c>
      <c r="B2737" t="inlineStr">
        <is>
          <t>SHAQTE</t>
        </is>
      </c>
    </row>
    <row r="2738">
      <c r="A2738" t="inlineStr">
        <is>
          <t>Scheduler</t>
        </is>
      </c>
      <c r="B2738" t="inlineStr">
        <is>
          <t>SCH</t>
        </is>
      </c>
    </row>
    <row r="2739">
      <c r="A2739" t="inlineStr">
        <is>
          <t>Scheitholzkessel</t>
        </is>
      </c>
      <c r="B2739" t="inlineStr">
        <is>
          <t>WF</t>
        </is>
      </c>
    </row>
    <row r="2740">
      <c r="A2740" t="inlineStr">
        <is>
          <t>Scheune</t>
        </is>
      </c>
      <c r="B2740" t="inlineStr">
        <is>
          <t>BARN</t>
        </is>
      </c>
    </row>
    <row r="2741">
      <c r="A2741" t="inlineStr">
        <is>
          <t>Schlafraum</t>
        </is>
      </c>
      <c r="B2741" t="inlineStr">
        <is>
          <t>DORM</t>
        </is>
      </c>
    </row>
    <row r="2742">
      <c r="A2742" t="inlineStr">
        <is>
          <t>Schlechtpunktfühler</t>
        </is>
      </c>
      <c r="B2742" t="inlineStr">
        <is>
          <t>INDC</t>
        </is>
      </c>
    </row>
    <row r="2743">
      <c r="A2743" t="inlineStr">
        <is>
          <t>Schleuse</t>
        </is>
      </c>
      <c r="B2743" t="inlineStr">
        <is>
          <t>SLU</t>
        </is>
      </c>
    </row>
    <row r="2744">
      <c r="A2744" t="inlineStr">
        <is>
          <t>Schließgrad</t>
        </is>
      </c>
      <c r="B2744" t="inlineStr">
        <is>
          <t>DEG.CLOS</t>
        </is>
      </c>
    </row>
    <row r="2745">
      <c r="A2745" t="inlineStr">
        <is>
          <t>Schloss</t>
        </is>
      </c>
      <c r="B2745" t="inlineStr">
        <is>
          <t>PALAC</t>
        </is>
      </c>
    </row>
    <row r="2746">
      <c r="A2746" t="inlineStr">
        <is>
          <t>Schlüsselschalter</t>
        </is>
      </c>
      <c r="B2746" t="inlineStr">
        <is>
          <t>KEY</t>
        </is>
      </c>
    </row>
    <row r="2747">
      <c r="A2747" t="inlineStr">
        <is>
          <t>Schminkraum</t>
        </is>
      </c>
      <c r="B2747" t="inlineStr">
        <is>
          <t>MAKU</t>
        </is>
      </c>
    </row>
    <row r="2748">
      <c r="A2748" t="inlineStr">
        <is>
          <t>Schmutzwasser</t>
        </is>
      </c>
      <c r="B2748" t="inlineStr">
        <is>
          <t>DRT</t>
        </is>
      </c>
    </row>
    <row r="2749">
      <c r="A2749" t="inlineStr">
        <is>
          <t>Schnellabkühlung</t>
        </is>
      </c>
      <c r="B2749" t="inlineStr">
        <is>
          <t>C.QUI</t>
        </is>
      </c>
    </row>
    <row r="2750">
      <c r="A2750" t="inlineStr">
        <is>
          <t>Schnellaufheizung</t>
        </is>
      </c>
      <c r="B2750" t="inlineStr">
        <is>
          <t>H.QUI</t>
        </is>
      </c>
    </row>
    <row r="2751">
      <c r="A2751" t="inlineStr">
        <is>
          <t>Schnellkochtopf</t>
        </is>
      </c>
      <c r="B2751" t="inlineStr">
        <is>
          <t>COOK.P</t>
        </is>
      </c>
    </row>
    <row r="2752">
      <c r="A2752" t="inlineStr">
        <is>
          <t>Schnittstelle</t>
        </is>
      </c>
      <c r="B2752" t="inlineStr">
        <is>
          <t>IFC</t>
        </is>
      </c>
    </row>
    <row r="2753">
      <c r="A2753" t="inlineStr">
        <is>
          <t>Schnürboden</t>
        </is>
      </c>
      <c r="B2753" t="inlineStr">
        <is>
          <t>FL.DRAW</t>
        </is>
      </c>
    </row>
    <row r="2754">
      <c r="A2754" t="inlineStr">
        <is>
          <t>Schongarer</t>
        </is>
      </c>
      <c r="B2754" t="inlineStr">
        <is>
          <t>SLW</t>
        </is>
      </c>
    </row>
    <row r="2755">
      <c r="A2755" t="inlineStr">
        <is>
          <t>Schrankraum in Wohngebäude</t>
        </is>
      </c>
      <c r="B2755" t="inlineStr">
        <is>
          <t>CBN.RES</t>
        </is>
      </c>
    </row>
    <row r="2756">
      <c r="A2756" t="inlineStr">
        <is>
          <t>Schriftwechsel</t>
        </is>
      </c>
      <c r="B2756" t="inlineStr">
        <is>
          <t>A3BC</t>
        </is>
      </c>
    </row>
    <row r="2757">
      <c r="A2757" t="inlineStr">
        <is>
          <t>Schule</t>
        </is>
      </c>
      <c r="B2757" t="inlineStr">
        <is>
          <t>SCHO</t>
        </is>
      </c>
    </row>
    <row r="2758">
      <c r="A2758" t="inlineStr">
        <is>
          <t>Schulgebäude</t>
        </is>
      </c>
      <c r="B2758" t="inlineStr">
        <is>
          <t>SCHO</t>
        </is>
      </c>
    </row>
    <row r="2759">
      <c r="A2759" t="inlineStr">
        <is>
          <t>Schullandheim</t>
        </is>
      </c>
      <c r="B2759" t="inlineStr">
        <is>
          <t>SCHO.COH</t>
        </is>
      </c>
    </row>
    <row r="2760">
      <c r="A2760" t="inlineStr">
        <is>
          <t>Schulungsdokumente</t>
        </is>
      </c>
      <c r="B2760" t="inlineStr">
        <is>
          <t>A3BT</t>
        </is>
      </c>
    </row>
    <row r="2761">
      <c r="A2761" t="inlineStr">
        <is>
          <t>Schuppen</t>
        </is>
      </c>
      <c r="B2761" t="inlineStr">
        <is>
          <t>SHEDS</t>
        </is>
      </c>
    </row>
    <row r="2762">
      <c r="A2762" t="inlineStr">
        <is>
          <t>Schutz</t>
        </is>
      </c>
      <c r="B2762" t="inlineStr">
        <is>
          <t>PT</t>
        </is>
      </c>
    </row>
    <row r="2763">
      <c r="A2763" t="inlineStr">
        <is>
          <t>Schutzbetrieb</t>
        </is>
      </c>
      <c r="B2763" t="inlineStr">
        <is>
          <t>PT.MOD</t>
        </is>
      </c>
    </row>
    <row r="2764">
      <c r="A2764" t="inlineStr">
        <is>
          <t>Schutzbunker</t>
        </is>
      </c>
      <c r="B2764" t="inlineStr">
        <is>
          <t>PT.BUN</t>
        </is>
      </c>
    </row>
    <row r="2765">
      <c r="A2765" t="inlineStr">
        <is>
          <t>Schutzhütte</t>
        </is>
      </c>
      <c r="B2765" t="inlineStr">
        <is>
          <t>REFUGE</t>
        </is>
      </c>
    </row>
    <row r="2766">
      <c r="A2766" t="inlineStr">
        <is>
          <t>Schutzraum</t>
        </is>
      </c>
      <c r="B2766" t="inlineStr">
        <is>
          <t>SHEL</t>
        </is>
      </c>
    </row>
    <row r="2767">
      <c r="A2767" t="inlineStr">
        <is>
          <t>Schwarzwasser</t>
        </is>
      </c>
      <c r="B2767" t="inlineStr">
        <is>
          <t>BLCK</t>
        </is>
      </c>
    </row>
    <row r="2768">
      <c r="A2768" t="inlineStr">
        <is>
          <t>Schweden</t>
        </is>
      </c>
      <c r="B2768" t="inlineStr">
        <is>
          <t>SWE</t>
        </is>
      </c>
    </row>
    <row r="2769">
      <c r="A2769" t="inlineStr">
        <is>
          <t>Schwefeldioxid (R764)</t>
        </is>
      </c>
      <c r="B2769" t="inlineStr">
        <is>
          <t>R764</t>
        </is>
      </c>
    </row>
    <row r="2770">
      <c r="A2770" t="inlineStr">
        <is>
          <t>Schweiz</t>
        </is>
      </c>
      <c r="B2770" t="inlineStr">
        <is>
          <t>CHE</t>
        </is>
      </c>
    </row>
    <row r="2771">
      <c r="A2771" t="inlineStr">
        <is>
          <t>Schwellwert</t>
        </is>
      </c>
      <c r="B2771" t="inlineStr">
        <is>
          <t>THLD</t>
        </is>
      </c>
    </row>
    <row r="2772">
      <c r="A2772" t="inlineStr">
        <is>
          <t>Schwerlabor Werkstatt</t>
        </is>
      </c>
      <c r="B2772" t="inlineStr">
        <is>
          <t>WRKS.HEAV</t>
        </is>
      </c>
    </row>
    <row r="2773">
      <c r="A2773" t="inlineStr">
        <is>
          <t>Schwesternwohnheim</t>
        </is>
      </c>
      <c r="B2773" t="inlineStr">
        <is>
          <t>NURSE</t>
        </is>
      </c>
    </row>
    <row r="2774">
      <c r="A2774" t="inlineStr">
        <is>
          <t>Schwimmbecken</t>
        </is>
      </c>
      <c r="B2774" t="inlineStr">
        <is>
          <t>POOL</t>
        </is>
      </c>
    </row>
    <row r="2775">
      <c r="A2775" t="inlineStr">
        <is>
          <t>Schwimmerventil</t>
        </is>
      </c>
      <c r="B2775" t="inlineStr">
        <is>
          <t>FLT</t>
        </is>
      </c>
    </row>
    <row r="2776">
      <c r="A2776" t="inlineStr">
        <is>
          <t>Schwimmhalle</t>
        </is>
      </c>
      <c r="B2776" t="inlineStr">
        <is>
          <t>INDO.POOL</t>
        </is>
      </c>
    </row>
    <row r="2777">
      <c r="A2777" t="inlineStr">
        <is>
          <t>Schöpfwerk</t>
        </is>
      </c>
      <c r="B2777" t="inlineStr">
        <is>
          <t>PU.SEW</t>
        </is>
      </c>
    </row>
    <row r="2778">
      <c r="A2778" t="inlineStr">
        <is>
          <t>Sechswegeventil</t>
        </is>
      </c>
      <c r="B2778" t="inlineStr">
        <is>
          <t>SWV</t>
        </is>
      </c>
    </row>
    <row r="2779">
      <c r="A2779" t="inlineStr">
        <is>
          <t>Seitenbühne</t>
        </is>
      </c>
      <c r="B2779" t="inlineStr">
        <is>
          <t>STAG.SID</t>
        </is>
      </c>
    </row>
    <row r="2780">
      <c r="A2780" t="inlineStr">
        <is>
          <t>Sekunden</t>
        </is>
      </c>
      <c r="B2780" t="inlineStr">
        <is>
          <t>s</t>
        </is>
      </c>
    </row>
    <row r="2781">
      <c r="A2781" t="inlineStr">
        <is>
          <t>Sekundär</t>
        </is>
      </c>
      <c r="B2781" t="inlineStr">
        <is>
          <t>SEC</t>
        </is>
      </c>
    </row>
    <row r="2782">
      <c r="A2782" t="inlineStr">
        <is>
          <t>sekündlich</t>
        </is>
      </c>
      <c r="B2782" t="inlineStr">
        <is>
          <t>s</t>
        </is>
      </c>
    </row>
    <row r="2783">
      <c r="A2783" t="inlineStr">
        <is>
          <t>selbstschließend</t>
        </is>
      </c>
      <c r="B2783" t="inlineStr">
        <is>
          <t>SLF</t>
        </is>
      </c>
    </row>
    <row r="2784">
      <c r="A2784" t="inlineStr">
        <is>
          <t>Seminarraum</t>
        </is>
      </c>
      <c r="B2784" t="inlineStr">
        <is>
          <t>SEM</t>
        </is>
      </c>
    </row>
    <row r="2785">
      <c r="A2785" t="inlineStr">
        <is>
          <t>Sende- und Empfangsantennenanlage</t>
        </is>
      </c>
      <c r="B2785" t="inlineStr">
        <is>
          <t>TRAS</t>
        </is>
      </c>
    </row>
    <row r="2786">
      <c r="A2786" t="inlineStr">
        <is>
          <t>Senegal</t>
        </is>
      </c>
      <c r="B2786" t="inlineStr">
        <is>
          <t>SN</t>
        </is>
      </c>
    </row>
    <row r="2787">
      <c r="A2787" t="inlineStr">
        <is>
          <t>Seniorenfreizeitstätte</t>
        </is>
      </c>
      <c r="B2787" t="inlineStr">
        <is>
          <t>SENIO</t>
        </is>
      </c>
    </row>
    <row r="2788">
      <c r="A2788" t="inlineStr">
        <is>
          <t>Seniorenheim</t>
        </is>
      </c>
      <c r="B2788" t="inlineStr">
        <is>
          <t>RETIR</t>
        </is>
      </c>
    </row>
    <row r="2789">
      <c r="A2789" t="inlineStr">
        <is>
          <t>Sensor</t>
        </is>
      </c>
      <c r="B2789" t="inlineStr">
        <is>
          <t>SEN</t>
        </is>
      </c>
    </row>
    <row r="2790">
      <c r="A2790" t="inlineStr">
        <is>
          <t>Serbien</t>
        </is>
      </c>
      <c r="B2790" t="inlineStr">
        <is>
          <t>SRB</t>
        </is>
      </c>
    </row>
    <row r="2791">
      <c r="A2791" t="inlineStr">
        <is>
          <t>Servername</t>
        </is>
      </c>
      <c r="B2791" t="inlineStr">
        <is>
          <t>SER.NAME</t>
        </is>
      </c>
    </row>
    <row r="2792">
      <c r="A2792" t="inlineStr">
        <is>
          <t>Serverraum</t>
        </is>
      </c>
      <c r="B2792" t="inlineStr">
        <is>
          <t>SER</t>
        </is>
      </c>
    </row>
    <row r="2793">
      <c r="A2793" t="inlineStr">
        <is>
          <t>Set-Top-Box</t>
        </is>
      </c>
      <c r="B2793" t="inlineStr">
        <is>
          <t>STBOX</t>
        </is>
      </c>
    </row>
    <row r="2794">
      <c r="A2794" t="inlineStr">
        <is>
          <t>Seychellen</t>
        </is>
      </c>
      <c r="B2794" t="inlineStr">
        <is>
          <t>SYC</t>
        </is>
      </c>
    </row>
    <row r="2795">
      <c r="A2795" t="inlineStr">
        <is>
          <t>Sicherheit</t>
        </is>
      </c>
      <c r="B2795" t="inlineStr">
        <is>
          <t>SAF</t>
        </is>
      </c>
    </row>
    <row r="2796">
      <c r="A2796" t="inlineStr">
        <is>
          <t>Sicherheitsbeschreibende Dokumente</t>
        </is>
      </c>
      <c r="B2796" t="inlineStr">
        <is>
          <t>A3QB</t>
        </is>
      </c>
    </row>
    <row r="2797">
      <c r="A2797" t="inlineStr">
        <is>
          <t>Sicherheitsnotdusche</t>
        </is>
      </c>
      <c r="B2797" t="inlineStr">
        <is>
          <t>SES</t>
        </is>
      </c>
    </row>
    <row r="2798">
      <c r="A2798" t="inlineStr">
        <is>
          <t>Sicherheitsstromversorgung</t>
        </is>
      </c>
      <c r="B2798" t="inlineStr">
        <is>
          <t>SPS</t>
        </is>
      </c>
    </row>
    <row r="2799">
      <c r="A2799" t="inlineStr">
        <is>
          <t>Sicherheitstemperatur</t>
        </is>
      </c>
      <c r="B2799" t="inlineStr">
        <is>
          <t>SAF.T</t>
        </is>
      </c>
    </row>
    <row r="2800">
      <c r="A2800" t="inlineStr">
        <is>
          <t>Sicherheitsventil</t>
        </is>
      </c>
      <c r="B2800" t="inlineStr">
        <is>
          <t>SAF</t>
        </is>
      </c>
    </row>
    <row r="2801">
      <c r="A2801" t="inlineStr">
        <is>
          <t>Sicherheitsüberlaufventil</t>
        </is>
      </c>
      <c r="B2801" t="inlineStr">
        <is>
          <t>SAF.OVF</t>
        </is>
      </c>
    </row>
    <row r="2802">
      <c r="A2802" t="inlineStr">
        <is>
          <t>Sicherung</t>
        </is>
      </c>
      <c r="B2802" t="inlineStr">
        <is>
          <t>FUSE</t>
        </is>
      </c>
    </row>
    <row r="2803">
      <c r="A2803" t="inlineStr">
        <is>
          <t>Sicherungsausfall</t>
        </is>
      </c>
      <c r="B2803" t="inlineStr">
        <is>
          <t>FUSE</t>
        </is>
      </c>
    </row>
    <row r="2804">
      <c r="A2804" t="inlineStr">
        <is>
          <t>Siemens</t>
        </is>
      </c>
      <c r="B2804" t="inlineStr">
        <is>
          <t>S</t>
        </is>
      </c>
    </row>
    <row r="2805">
      <c r="A2805" t="inlineStr">
        <is>
          <t>Siemens pro Meter</t>
        </is>
      </c>
      <c r="B2805" t="inlineStr">
        <is>
          <t>S.m</t>
        </is>
      </c>
    </row>
    <row r="2806">
      <c r="A2806" t="inlineStr">
        <is>
          <t>Sierra Leone</t>
        </is>
      </c>
      <c r="B2806" t="inlineStr">
        <is>
          <t>SLE</t>
        </is>
      </c>
    </row>
    <row r="2807">
      <c r="A2807" t="inlineStr">
        <is>
          <t>Sievert</t>
        </is>
      </c>
      <c r="B2807" t="inlineStr">
        <is>
          <t>Sv</t>
        </is>
      </c>
    </row>
    <row r="2808">
      <c r="A2808" t="inlineStr">
        <is>
          <t>Signal</t>
        </is>
      </c>
      <c r="B2808" t="inlineStr">
        <is>
          <t>SIG</t>
        </is>
      </c>
    </row>
    <row r="2809">
      <c r="A2809" t="inlineStr">
        <is>
          <t>Signalbeschreibungen</t>
        </is>
      </c>
      <c r="B2809" t="inlineStr">
        <is>
          <t>A3FP</t>
        </is>
      </c>
    </row>
    <row r="2810">
      <c r="A2810" t="inlineStr">
        <is>
          <t>Signaltyp</t>
        </is>
      </c>
      <c r="B2810" t="inlineStr">
        <is>
          <t>ST</t>
        </is>
      </c>
    </row>
    <row r="2811">
      <c r="A2811" t="inlineStr">
        <is>
          <t>Signaltyp 2. Spezifizierung</t>
        </is>
      </c>
      <c r="B2811" t="inlineStr">
        <is>
          <t>ST2</t>
        </is>
      </c>
    </row>
    <row r="2812">
      <c r="A2812" t="inlineStr">
        <is>
          <t>Signaltyp 3. Spezifizierung</t>
        </is>
      </c>
      <c r="B2812" t="inlineStr">
        <is>
          <t>ST3</t>
        </is>
      </c>
    </row>
    <row r="2813">
      <c r="A2813" t="inlineStr">
        <is>
          <t>Signaltyp gemessen</t>
        </is>
      </c>
      <c r="B2813" t="inlineStr">
        <is>
          <t>ST.MEA</t>
        </is>
      </c>
    </row>
    <row r="2814">
      <c r="A2814" t="inlineStr">
        <is>
          <t>Signaltyp geregelt</t>
        </is>
      </c>
      <c r="B2814" t="inlineStr">
        <is>
          <t>ST.CTRL</t>
        </is>
      </c>
    </row>
    <row r="2815">
      <c r="A2815" t="inlineStr">
        <is>
          <t>Signaltyp überwacht</t>
        </is>
      </c>
      <c r="B2815" t="inlineStr">
        <is>
          <t>ST.MON</t>
        </is>
      </c>
    </row>
    <row r="2816">
      <c r="A2816" t="inlineStr">
        <is>
          <t>Silo</t>
        </is>
      </c>
      <c r="B2816" t="inlineStr">
        <is>
          <t>SILO</t>
        </is>
      </c>
    </row>
    <row r="2817">
      <c r="A2817" t="inlineStr">
        <is>
          <t>Simbabwe</t>
        </is>
      </c>
      <c r="B2817" t="inlineStr">
        <is>
          <t>ZWE</t>
        </is>
      </c>
    </row>
    <row r="2818">
      <c r="A2818" t="inlineStr">
        <is>
          <t>Simulation</t>
        </is>
      </c>
      <c r="B2818" t="inlineStr">
        <is>
          <t>SIM</t>
        </is>
      </c>
    </row>
    <row r="2819">
      <c r="A2819" t="inlineStr">
        <is>
          <t>Simulation aktiv</t>
        </is>
      </c>
      <c r="B2819" t="inlineStr">
        <is>
          <t>SIM.ACT</t>
        </is>
      </c>
    </row>
    <row r="2820">
      <c r="A2820" t="inlineStr">
        <is>
          <t>Simulierte mehrstufige Ausgabe</t>
        </is>
      </c>
      <c r="B2820" t="inlineStr">
        <is>
          <t>SMSO</t>
        </is>
      </c>
    </row>
    <row r="2821">
      <c r="A2821" t="inlineStr">
        <is>
          <t>Simulierte mehrstufige Eingabe</t>
        </is>
      </c>
      <c r="B2821" t="inlineStr">
        <is>
          <t>SMSI</t>
        </is>
      </c>
    </row>
    <row r="2822">
      <c r="A2822" t="inlineStr">
        <is>
          <t>Simulierte mehrstufiger Wert</t>
        </is>
      </c>
      <c r="B2822" t="inlineStr">
        <is>
          <t>SMSV</t>
        </is>
      </c>
    </row>
    <row r="2823">
      <c r="A2823" t="inlineStr">
        <is>
          <t>Simulierter Analoger Ausgang</t>
        </is>
      </c>
      <c r="B2823" t="inlineStr">
        <is>
          <t>SAO</t>
        </is>
      </c>
    </row>
    <row r="2824">
      <c r="A2824" t="inlineStr">
        <is>
          <t>Simulierter Analoger Eingang</t>
        </is>
      </c>
      <c r="B2824" t="inlineStr">
        <is>
          <t>SAI</t>
        </is>
      </c>
    </row>
    <row r="2825">
      <c r="A2825" t="inlineStr">
        <is>
          <t>Simulierter Binärer Ausgang</t>
        </is>
      </c>
      <c r="B2825" t="inlineStr">
        <is>
          <t>SBO</t>
        </is>
      </c>
    </row>
    <row r="2826">
      <c r="A2826" t="inlineStr">
        <is>
          <t>Simulierter Binärer Eingang</t>
        </is>
      </c>
      <c r="B2826" t="inlineStr">
        <is>
          <t>SBI</t>
        </is>
      </c>
    </row>
    <row r="2827">
      <c r="A2827" t="inlineStr">
        <is>
          <t>Simulierter Digitaler Ausgang</t>
        </is>
      </c>
      <c r="B2827" t="inlineStr">
        <is>
          <t>SDO</t>
        </is>
      </c>
    </row>
    <row r="2828">
      <c r="A2828" t="inlineStr">
        <is>
          <t>Simulierter Digitaler Eingang</t>
        </is>
      </c>
      <c r="B2828" t="inlineStr">
        <is>
          <t>SDI</t>
        </is>
      </c>
    </row>
    <row r="2829">
      <c r="A2829" t="inlineStr">
        <is>
          <t>Singapur</t>
        </is>
      </c>
      <c r="B2829" t="inlineStr">
        <is>
          <t>SGP</t>
        </is>
      </c>
    </row>
    <row r="2830">
      <c r="A2830" t="inlineStr">
        <is>
          <t>Sint Maarten (niederländischer Teil)</t>
        </is>
      </c>
      <c r="B2830" t="inlineStr">
        <is>
          <t>SXM</t>
        </is>
      </c>
    </row>
    <row r="2831">
      <c r="A2831" t="inlineStr">
        <is>
          <t>Slowakei</t>
        </is>
      </c>
      <c r="B2831" t="inlineStr">
        <is>
          <t>SVK</t>
        </is>
      </c>
    </row>
    <row r="2832">
      <c r="A2832" t="inlineStr">
        <is>
          <t>Slowenien</t>
        </is>
      </c>
      <c r="B2832" t="inlineStr">
        <is>
          <t>SVN</t>
        </is>
      </c>
    </row>
    <row r="2833">
      <c r="A2833" t="inlineStr">
        <is>
          <t>Smart speaker</t>
        </is>
      </c>
      <c r="B2833" t="inlineStr">
        <is>
          <t>SMSP</t>
        </is>
      </c>
    </row>
    <row r="2834">
      <c r="A2834" t="inlineStr">
        <is>
          <t>Sockel</t>
        </is>
      </c>
      <c r="B2834" t="inlineStr">
        <is>
          <t>SOCL</t>
        </is>
      </c>
    </row>
    <row r="2835">
      <c r="A2835" t="inlineStr">
        <is>
          <t>Sockel links</t>
        </is>
      </c>
      <c r="B2835" t="inlineStr">
        <is>
          <t>SOCL.LEF</t>
        </is>
      </c>
    </row>
    <row r="2836">
      <c r="A2836" t="inlineStr">
        <is>
          <t>Sockel rechts</t>
        </is>
      </c>
      <c r="B2836" t="inlineStr">
        <is>
          <t>SOCL.RIG</t>
        </is>
      </c>
    </row>
    <row r="2837">
      <c r="A2837" t="inlineStr">
        <is>
          <t>Softwarespezifische Dokumente</t>
        </is>
      </c>
      <c r="B2837" t="inlineStr">
        <is>
          <t>A3FT</t>
        </is>
      </c>
    </row>
    <row r="2838">
      <c r="A2838" t="inlineStr">
        <is>
          <t>solar</t>
        </is>
      </c>
      <c r="B2838" t="inlineStr">
        <is>
          <t>SOL</t>
        </is>
      </c>
    </row>
    <row r="2839">
      <c r="A2839" t="inlineStr">
        <is>
          <t>Solaranlage</t>
        </is>
      </c>
      <c r="B2839" t="inlineStr">
        <is>
          <t>SOL</t>
        </is>
      </c>
    </row>
    <row r="2840">
      <c r="A2840" t="inlineStr">
        <is>
          <t>Solare Bestrahlungsstärke</t>
        </is>
      </c>
      <c r="B2840" t="inlineStr">
        <is>
          <t>SOL.IRR</t>
        </is>
      </c>
    </row>
    <row r="2841">
      <c r="A2841" t="inlineStr">
        <is>
          <t>Solarpanel</t>
        </is>
      </c>
      <c r="B2841" t="inlineStr">
        <is>
          <t>SOL.PAN</t>
        </is>
      </c>
    </row>
    <row r="2842">
      <c r="A2842" t="inlineStr">
        <is>
          <t>Solarthermie</t>
        </is>
      </c>
      <c r="B2842" t="inlineStr">
        <is>
          <t>SOL.TH</t>
        </is>
      </c>
    </row>
    <row r="2843">
      <c r="A2843" t="inlineStr">
        <is>
          <t>Sole</t>
        </is>
      </c>
      <c r="B2843" t="inlineStr">
        <is>
          <t>BRI</t>
        </is>
      </c>
    </row>
    <row r="2844">
      <c r="A2844" t="inlineStr">
        <is>
          <t>Solllwert, extern</t>
        </is>
      </c>
      <c r="B2844" t="inlineStr">
        <is>
          <t>SP.EXT</t>
        </is>
      </c>
    </row>
    <row r="2845">
      <c r="A2845" t="inlineStr">
        <is>
          <t>Sollwert</t>
        </is>
      </c>
      <c r="B2845" t="inlineStr">
        <is>
          <t>SP</t>
        </is>
      </c>
    </row>
    <row r="2846">
      <c r="A2846" t="inlineStr">
        <is>
          <t>Sollwert Heizen</t>
        </is>
      </c>
      <c r="B2846" t="inlineStr">
        <is>
          <t>SP.H</t>
        </is>
      </c>
    </row>
    <row r="2847">
      <c r="A2847" t="inlineStr">
        <is>
          <t>Sollwert Heizen, Abweichung</t>
        </is>
      </c>
      <c r="B2847" t="inlineStr">
        <is>
          <t>SP.H.DEV</t>
        </is>
      </c>
    </row>
    <row r="2848">
      <c r="A2848" t="inlineStr">
        <is>
          <t>Sollwert Kühlen</t>
        </is>
      </c>
      <c r="B2848" t="inlineStr">
        <is>
          <t>SP.C</t>
        </is>
      </c>
    </row>
    <row r="2849">
      <c r="A2849" t="inlineStr">
        <is>
          <t>Sollwert Kühlen, Abweichung</t>
        </is>
      </c>
      <c r="B2849" t="inlineStr">
        <is>
          <t>SP.C.DEV</t>
        </is>
      </c>
    </row>
    <row r="2850">
      <c r="A2850" t="inlineStr">
        <is>
          <t>Sollwert Nacht</t>
        </is>
      </c>
      <c r="B2850" t="inlineStr">
        <is>
          <t>SP.NIG</t>
        </is>
      </c>
    </row>
    <row r="2851">
      <c r="A2851" t="inlineStr">
        <is>
          <t>Sollwert Tag</t>
        </is>
      </c>
      <c r="B2851" t="inlineStr">
        <is>
          <t>SP.DAY</t>
        </is>
      </c>
    </row>
    <row r="2852">
      <c r="A2852" t="inlineStr">
        <is>
          <t>Sollwert, Abweichung</t>
        </is>
      </c>
      <c r="B2852" t="inlineStr">
        <is>
          <t>SP.DEV</t>
        </is>
      </c>
    </row>
    <row r="2853">
      <c r="A2853" t="inlineStr">
        <is>
          <t>Sollwert, Abweichung Test</t>
        </is>
      </c>
      <c r="B2853" t="inlineStr">
        <is>
          <t>SP.DEV2</t>
        </is>
      </c>
    </row>
    <row r="2854">
      <c r="A2854" t="inlineStr">
        <is>
          <t>Sollwert, außerhalb des Bereichs</t>
        </is>
      </c>
      <c r="B2854" t="inlineStr">
        <is>
          <t>SP.OOR</t>
        </is>
      </c>
    </row>
    <row r="2855">
      <c r="A2855" t="inlineStr">
        <is>
          <t>Sollwert, Heizen, maximal</t>
        </is>
      </c>
      <c r="B2855" t="inlineStr">
        <is>
          <t>SP.H.MAX</t>
        </is>
      </c>
    </row>
    <row r="2856">
      <c r="A2856" t="inlineStr">
        <is>
          <t>Sollwert, Heizen, minimal</t>
        </is>
      </c>
      <c r="B2856" t="inlineStr">
        <is>
          <t>SP.H.MIN</t>
        </is>
      </c>
    </row>
    <row r="2857">
      <c r="A2857" t="inlineStr">
        <is>
          <t>Sollwert, intern</t>
        </is>
      </c>
      <c r="B2857" t="inlineStr">
        <is>
          <t>SP.INTE</t>
        </is>
      </c>
    </row>
    <row r="2858">
      <c r="A2858" t="inlineStr">
        <is>
          <t>Sollwert, Kühlen, maximal</t>
        </is>
      </c>
      <c r="B2858" t="inlineStr">
        <is>
          <t>SP.C.MAX</t>
        </is>
      </c>
    </row>
    <row r="2859">
      <c r="A2859" t="inlineStr">
        <is>
          <t>Sollwert, Kühlen, minimal</t>
        </is>
      </c>
      <c r="B2859" t="inlineStr">
        <is>
          <t>SP.C.MIN</t>
        </is>
      </c>
    </row>
    <row r="2860">
      <c r="A2860" t="inlineStr">
        <is>
          <t>Sollwert, maximal</t>
        </is>
      </c>
      <c r="B2860" t="inlineStr">
        <is>
          <t>SP.MAX</t>
        </is>
      </c>
    </row>
    <row r="2861">
      <c r="A2861" t="inlineStr">
        <is>
          <t>Sollwert, mechanisch</t>
        </is>
      </c>
      <c r="B2861" t="inlineStr">
        <is>
          <t>SP.MEC</t>
        </is>
      </c>
    </row>
    <row r="2862">
      <c r="A2862" t="inlineStr">
        <is>
          <t>Sollwert, minimal</t>
        </is>
      </c>
      <c r="B2862" t="inlineStr">
        <is>
          <t>SP.MIN</t>
        </is>
      </c>
    </row>
    <row r="2863">
      <c r="A2863" t="inlineStr">
        <is>
          <t>Sollwert, Nachtkühlung</t>
        </is>
      </c>
      <c r="B2863" t="inlineStr">
        <is>
          <t>SP.C.NIG</t>
        </is>
      </c>
    </row>
    <row r="2864">
      <c r="A2864" t="inlineStr">
        <is>
          <t>Sollwert, relativ</t>
        </is>
      </c>
      <c r="B2864" t="inlineStr">
        <is>
          <t>SP.REL</t>
        </is>
      </c>
    </row>
    <row r="2865">
      <c r="A2865" t="inlineStr">
        <is>
          <t>Sollwert, Test</t>
        </is>
      </c>
      <c r="B2865" t="inlineStr">
        <is>
          <t>SP.TST</t>
        </is>
      </c>
    </row>
    <row r="2866">
      <c r="A2866" t="inlineStr">
        <is>
          <t>Sollwertanhebung</t>
        </is>
      </c>
      <c r="B2866" t="inlineStr">
        <is>
          <t>SP.RAI</t>
        </is>
      </c>
    </row>
    <row r="2867">
      <c r="A2867" t="inlineStr">
        <is>
          <t>Sollwerttoleranz</t>
        </is>
      </c>
      <c r="B2867" t="inlineStr">
        <is>
          <t>SP.TRL</t>
        </is>
      </c>
    </row>
    <row r="2868">
      <c r="A2868" t="inlineStr">
        <is>
          <t>Sollwertversteller</t>
        </is>
      </c>
      <c r="B2868" t="inlineStr">
        <is>
          <t>SP.ADJ</t>
        </is>
      </c>
    </row>
    <row r="2869">
      <c r="A2869" t="inlineStr">
        <is>
          <t>Sollwertverstellung</t>
        </is>
      </c>
      <c r="B2869" t="inlineStr">
        <is>
          <t>SP.ADJ</t>
        </is>
      </c>
    </row>
    <row r="2870">
      <c r="A2870" t="inlineStr">
        <is>
          <t>Sollwertverstellung, Comfort</t>
        </is>
      </c>
      <c r="B2870" t="inlineStr">
        <is>
          <t>SP.COMF</t>
        </is>
      </c>
    </row>
    <row r="2871">
      <c r="A2871" t="inlineStr">
        <is>
          <t>Sollwertverstellung, Comfort, Heizen</t>
        </is>
      </c>
      <c r="B2871" t="inlineStr">
        <is>
          <t>SP.COMF.H</t>
        </is>
      </c>
    </row>
    <row r="2872">
      <c r="A2872" t="inlineStr">
        <is>
          <t>Sollwertverstellung, Comfort, Kühlen</t>
        </is>
      </c>
      <c r="B2872" t="inlineStr">
        <is>
          <t>SP.COMF.C</t>
        </is>
      </c>
    </row>
    <row r="2873">
      <c r="A2873" t="inlineStr">
        <is>
          <t>Sollwertverstellung, Comfort/Economy</t>
        </is>
      </c>
      <c r="B2873" t="inlineStr">
        <is>
          <t>SP.COEC</t>
        </is>
      </c>
    </row>
    <row r="2874">
      <c r="A2874" t="inlineStr">
        <is>
          <t>Sollwertverstellung, Comfort/Economy, Heizen</t>
        </is>
      </c>
      <c r="B2874" t="inlineStr">
        <is>
          <t>SP.COEC.H</t>
        </is>
      </c>
    </row>
    <row r="2875">
      <c r="A2875" t="inlineStr">
        <is>
          <t>Sollwertverstellung, Comfort/Economy, Kühlen</t>
        </is>
      </c>
      <c r="B2875" t="inlineStr">
        <is>
          <t>SP.COEC.C</t>
        </is>
      </c>
    </row>
    <row r="2876">
      <c r="A2876" t="inlineStr">
        <is>
          <t>Sollwertverstellung, Economy</t>
        </is>
      </c>
      <c r="B2876" t="inlineStr">
        <is>
          <t>SP.ECO</t>
        </is>
      </c>
    </row>
    <row r="2877">
      <c r="A2877" t="inlineStr">
        <is>
          <t>Sollwertverstellung, Economy, Heizen</t>
        </is>
      </c>
      <c r="B2877" t="inlineStr">
        <is>
          <t>SP.ECO.H</t>
        </is>
      </c>
    </row>
    <row r="2878">
      <c r="A2878" t="inlineStr">
        <is>
          <t>Sollwertverstellung, Economy, Kühlen</t>
        </is>
      </c>
      <c r="B2878" t="inlineStr">
        <is>
          <t>SP.ECO.C</t>
        </is>
      </c>
    </row>
    <row r="2879">
      <c r="A2879" t="inlineStr">
        <is>
          <t>Sollwertverstellung, Heizen</t>
        </is>
      </c>
      <c r="B2879" t="inlineStr">
        <is>
          <t>SP.ADJ.H</t>
        </is>
      </c>
    </row>
    <row r="2880">
      <c r="A2880" t="inlineStr">
        <is>
          <t>Sollwertverstellung, Kühlen</t>
        </is>
      </c>
      <c r="B2880" t="inlineStr">
        <is>
          <t>SP.ADJ.C</t>
        </is>
      </c>
    </row>
    <row r="2881">
      <c r="A2881" t="inlineStr">
        <is>
          <t>Sollwertverstellung, mechanisch</t>
        </is>
      </c>
      <c r="B2881" t="inlineStr">
        <is>
          <t>SP.MEC</t>
        </is>
      </c>
    </row>
    <row r="2882">
      <c r="A2882" t="inlineStr">
        <is>
          <t>Sollwertverstellung, Pre-comfort</t>
        </is>
      </c>
      <c r="B2882" t="inlineStr">
        <is>
          <t>SP.PCOMF</t>
        </is>
      </c>
    </row>
    <row r="2883">
      <c r="A2883" t="inlineStr">
        <is>
          <t>Sollwertverstellung, Pre-comfort, Heizen</t>
        </is>
      </c>
      <c r="B2883" t="inlineStr">
        <is>
          <t>SP.PCOMF.H</t>
        </is>
      </c>
    </row>
    <row r="2884">
      <c r="A2884" t="inlineStr">
        <is>
          <t>Sollwertverstellung, Pre-comfort, Kühlen</t>
        </is>
      </c>
      <c r="B2884" t="inlineStr">
        <is>
          <t>SP.PCOMF.C</t>
        </is>
      </c>
    </row>
    <row r="2885">
      <c r="A2885" t="inlineStr">
        <is>
          <t>Sollwertüberhöhung</t>
        </is>
      </c>
      <c r="B2885" t="inlineStr">
        <is>
          <t>SP.BST</t>
        </is>
      </c>
    </row>
    <row r="2886">
      <c r="A2886" t="inlineStr">
        <is>
          <t>Somalia</t>
        </is>
      </c>
      <c r="B2886" t="inlineStr">
        <is>
          <t>SOM</t>
        </is>
      </c>
    </row>
    <row r="2887">
      <c r="A2887" t="inlineStr">
        <is>
          <t>Sommer</t>
        </is>
      </c>
      <c r="B2887" t="inlineStr">
        <is>
          <t>SU</t>
        </is>
      </c>
    </row>
    <row r="2888">
      <c r="A2888" t="inlineStr">
        <is>
          <t>Sonderarbeitsraum</t>
        </is>
      </c>
      <c r="B2888" t="inlineStr">
        <is>
          <t>WRKS.SPEC</t>
        </is>
      </c>
    </row>
    <row r="2889">
      <c r="A2889" t="inlineStr">
        <is>
          <t>Sonderschule</t>
        </is>
      </c>
      <c r="B2889" t="inlineStr">
        <is>
          <t>SPEC.SCHO</t>
        </is>
      </c>
    </row>
    <row r="2890">
      <c r="A2890" t="inlineStr">
        <is>
          <t>Sondersportanlage</t>
        </is>
      </c>
      <c r="B2890" t="inlineStr">
        <is>
          <t>SPORT.SPEC</t>
        </is>
      </c>
    </row>
    <row r="2891">
      <c r="A2891" t="inlineStr">
        <is>
          <t>Sonneneinstrahlung</t>
        </is>
      </c>
      <c r="B2891" t="inlineStr">
        <is>
          <t>SOL.RADI</t>
        </is>
      </c>
    </row>
    <row r="2892">
      <c r="A2892" t="inlineStr">
        <is>
          <t>Sonnenschein</t>
        </is>
      </c>
      <c r="B2892" t="inlineStr">
        <is>
          <t>SUNS</t>
        </is>
      </c>
    </row>
    <row r="2893">
      <c r="A2893" t="inlineStr">
        <is>
          <t>Sonnenschutz</t>
        </is>
      </c>
      <c r="B2893" t="inlineStr">
        <is>
          <t>SUN</t>
        </is>
      </c>
    </row>
    <row r="2894">
      <c r="A2894" t="inlineStr">
        <is>
          <t>Sonstige Bürofläche</t>
        </is>
      </c>
      <c r="B2894" t="inlineStr">
        <is>
          <t>OFFI.OTH</t>
        </is>
      </c>
    </row>
    <row r="2895">
      <c r="A2895" t="inlineStr">
        <is>
          <t>Sonstige Nutzung</t>
        </is>
      </c>
      <c r="B2895" t="inlineStr">
        <is>
          <t>OTH</t>
        </is>
      </c>
    </row>
    <row r="2896">
      <c r="A2896" t="inlineStr">
        <is>
          <t>Sonstige Pflegeraum</t>
        </is>
      </c>
      <c r="B2896" t="inlineStr">
        <is>
          <t>CARE.OTH</t>
        </is>
      </c>
    </row>
    <row r="2897">
      <c r="A2897" t="inlineStr">
        <is>
          <t>Sonstige Verkehrsfläche</t>
        </is>
      </c>
      <c r="B2897" t="inlineStr">
        <is>
          <t>TRAF.OTH</t>
        </is>
      </c>
    </row>
    <row r="2898">
      <c r="A2898" t="inlineStr">
        <is>
          <t>Sonstiger Lagerraum</t>
        </is>
      </c>
      <c r="B2898" t="inlineStr">
        <is>
          <t>STOR.OTH</t>
        </is>
      </c>
    </row>
    <row r="2899">
      <c r="A2899" t="inlineStr">
        <is>
          <t>Sonstiges Gebäude für Gewerbe und Industrie</t>
        </is>
      </c>
      <c r="B2899" t="inlineStr">
        <is>
          <t>TRD.INDU2</t>
        </is>
      </c>
    </row>
    <row r="2900">
      <c r="A2900" t="inlineStr">
        <is>
          <t>Sorption</t>
        </is>
      </c>
      <c r="B2900" t="inlineStr">
        <is>
          <t>SPT</t>
        </is>
      </c>
    </row>
    <row r="2901">
      <c r="A2901" t="inlineStr">
        <is>
          <t>Sorptionsgestützte Klimatisierung</t>
        </is>
      </c>
      <c r="B2901" t="inlineStr">
        <is>
          <t>SAAC</t>
        </is>
      </c>
    </row>
    <row r="2902">
      <c r="A2902" t="inlineStr">
        <is>
          <t>Sortierkabine</t>
        </is>
      </c>
      <c r="B2902" t="inlineStr">
        <is>
          <t>SORT</t>
        </is>
      </c>
    </row>
    <row r="2903">
      <c r="A2903" t="inlineStr">
        <is>
          <t>Sortierraum</t>
        </is>
      </c>
      <c r="B2903" t="inlineStr">
        <is>
          <t>SORT</t>
        </is>
      </c>
    </row>
    <row r="2904">
      <c r="A2904" t="inlineStr">
        <is>
          <t>Spanien</t>
        </is>
      </c>
      <c r="B2904" t="inlineStr">
        <is>
          <t>ESP</t>
        </is>
      </c>
    </row>
    <row r="2905">
      <c r="A2905" t="inlineStr">
        <is>
          <t>Spannungsamplitude</t>
        </is>
      </c>
      <c r="B2905" t="inlineStr">
        <is>
          <t>V.MAG</t>
        </is>
      </c>
    </row>
    <row r="2906">
      <c r="A2906" t="inlineStr">
        <is>
          <t>Spannungsungleichheit</t>
        </is>
      </c>
      <c r="B2906" t="inlineStr">
        <is>
          <t>V.IMB</t>
        </is>
      </c>
    </row>
    <row r="2907">
      <c r="A2907" t="inlineStr">
        <is>
          <t>Spannungsversorgung</t>
        </is>
      </c>
      <c r="B2907" t="inlineStr">
        <is>
          <t>V.SUP</t>
        </is>
      </c>
    </row>
    <row r="2908">
      <c r="A2908" t="inlineStr">
        <is>
          <t>Spannungswinkel</t>
        </is>
      </c>
      <c r="B2908" t="inlineStr">
        <is>
          <t>V.AN</t>
        </is>
      </c>
    </row>
    <row r="2909">
      <c r="A2909" t="inlineStr">
        <is>
          <t>Spannwerk zur Drahtseilbahn</t>
        </is>
      </c>
      <c r="B2909" t="inlineStr">
        <is>
          <t>TEN.CABR</t>
        </is>
      </c>
    </row>
    <row r="2910">
      <c r="A2910" t="inlineStr">
        <is>
          <t>Spedition</t>
        </is>
      </c>
      <c r="B2910" t="inlineStr">
        <is>
          <t>HAULA</t>
        </is>
      </c>
    </row>
    <row r="2911">
      <c r="A2911" t="inlineStr">
        <is>
          <t>Speicher</t>
        </is>
      </c>
      <c r="B2911" t="inlineStr">
        <is>
          <t>STO</t>
        </is>
      </c>
    </row>
    <row r="2912">
      <c r="A2912" t="inlineStr">
        <is>
          <t>Speichergebäude</t>
        </is>
      </c>
      <c r="B2912" t="inlineStr">
        <is>
          <t>STOR</t>
        </is>
      </c>
    </row>
    <row r="2913">
      <c r="A2913" t="inlineStr">
        <is>
          <t>Speicherladeprinzip</t>
        </is>
      </c>
      <c r="B2913" t="inlineStr">
        <is>
          <t>ACP</t>
        </is>
      </c>
    </row>
    <row r="2914">
      <c r="A2914" t="inlineStr">
        <is>
          <t>Speicherprogrammierbare Steuerung</t>
        </is>
      </c>
      <c r="B2914" t="inlineStr">
        <is>
          <t>PLC</t>
        </is>
      </c>
    </row>
    <row r="2915">
      <c r="A2915" t="inlineStr">
        <is>
          <t>Speiseausgabe</t>
        </is>
      </c>
      <c r="B2915" t="inlineStr">
        <is>
          <t>FOOD.DISP</t>
        </is>
      </c>
    </row>
    <row r="2916">
      <c r="A2916" t="inlineStr">
        <is>
          <t>Speiseeismaschine</t>
        </is>
      </c>
      <c r="B2916" t="inlineStr">
        <is>
          <t>ICE.CRM</t>
        </is>
      </c>
    </row>
    <row r="2917">
      <c r="A2917" t="inlineStr">
        <is>
          <t>Speisegaststätte</t>
        </is>
      </c>
      <c r="B2917" t="inlineStr">
        <is>
          <t>FOOD</t>
        </is>
      </c>
    </row>
    <row r="2918">
      <c r="A2918" t="inlineStr">
        <is>
          <t>Speiseraum</t>
        </is>
      </c>
      <c r="B2918" t="inlineStr">
        <is>
          <t>DINI</t>
        </is>
      </c>
    </row>
    <row r="2919">
      <c r="A2919" t="inlineStr">
        <is>
          <t>Speisewasser</t>
        </is>
      </c>
      <c r="B2919" t="inlineStr">
        <is>
          <t>FE</t>
        </is>
      </c>
    </row>
    <row r="2920">
      <c r="A2920" t="inlineStr">
        <is>
          <t>Spezielle Behandlung</t>
        </is>
      </c>
      <c r="B2920" t="inlineStr">
        <is>
          <t>TRT.SPEC</t>
        </is>
      </c>
    </row>
    <row r="2921">
      <c r="A2921" t="inlineStr">
        <is>
          <t>Spezieller Regler</t>
        </is>
      </c>
      <c r="B2921" t="inlineStr">
        <is>
          <t>SPEC</t>
        </is>
      </c>
    </row>
    <row r="2922">
      <c r="A2922" t="inlineStr">
        <is>
          <t>Spiel- und Gruppentherapie</t>
        </is>
      </c>
      <c r="B2922" t="inlineStr">
        <is>
          <t>PLAY</t>
        </is>
      </c>
    </row>
    <row r="2923">
      <c r="A2923" t="inlineStr">
        <is>
          <t>Spielkasino</t>
        </is>
      </c>
      <c r="B2923" t="inlineStr">
        <is>
          <t>CASI</t>
        </is>
      </c>
    </row>
    <row r="2924">
      <c r="A2924" t="inlineStr">
        <is>
          <t>Spielkonsole</t>
        </is>
      </c>
      <c r="B2924" t="inlineStr">
        <is>
          <t>GAMEC</t>
        </is>
      </c>
    </row>
    <row r="2925">
      <c r="A2925" t="inlineStr">
        <is>
          <t>Spitzenwert</t>
        </is>
      </c>
      <c r="B2925" t="inlineStr">
        <is>
          <t>PEAK</t>
        </is>
      </c>
    </row>
    <row r="2926">
      <c r="A2926" t="inlineStr">
        <is>
          <t>Sporthalle</t>
        </is>
      </c>
      <c r="B2926" t="inlineStr">
        <is>
          <t>HALL.SPORT</t>
        </is>
      </c>
    </row>
    <row r="2927">
      <c r="A2927" t="inlineStr">
        <is>
          <t>Sportheim</t>
        </is>
      </c>
      <c r="B2927" t="inlineStr">
        <is>
          <t>SPORT.CLUB</t>
        </is>
      </c>
    </row>
    <row r="2928">
      <c r="A2928" t="inlineStr">
        <is>
          <t>Sportraum</t>
        </is>
      </c>
      <c r="B2928" t="inlineStr">
        <is>
          <t>SPORT</t>
        </is>
      </c>
    </row>
    <row r="2929">
      <c r="A2929" t="inlineStr">
        <is>
          <t>Sprachalarmierungsanlage</t>
        </is>
      </c>
      <c r="B2929" t="inlineStr">
        <is>
          <t>VOICE</t>
        </is>
      </c>
    </row>
    <row r="2930">
      <c r="A2930" t="inlineStr">
        <is>
          <t>Sprachalarmierungszentrale</t>
        </is>
      </c>
      <c r="B2930" t="inlineStr">
        <is>
          <t>VOAC</t>
        </is>
      </c>
    </row>
    <row r="2931">
      <c r="A2931" t="inlineStr">
        <is>
          <t>Sprachlabor</t>
        </is>
      </c>
      <c r="B2931" t="inlineStr">
        <is>
          <t>LANG</t>
        </is>
      </c>
    </row>
    <row r="2932">
      <c r="A2932" t="inlineStr">
        <is>
          <t>Sprengstofflager</t>
        </is>
      </c>
      <c r="B2932" t="inlineStr">
        <is>
          <t>STOR.EXPL</t>
        </is>
      </c>
    </row>
    <row r="2933">
      <c r="A2933" t="inlineStr">
        <is>
          <t>Sprinkleranlage</t>
        </is>
      </c>
      <c r="B2933" t="inlineStr">
        <is>
          <t>SPR</t>
        </is>
      </c>
    </row>
    <row r="2934">
      <c r="A2934" t="inlineStr">
        <is>
          <t>Spül-, Desinfektions- und Sterilisationsraum</t>
        </is>
      </c>
      <c r="B2934" t="inlineStr">
        <is>
          <t>RDS</t>
        </is>
      </c>
    </row>
    <row r="2935">
      <c r="A2935" t="inlineStr">
        <is>
          <t>Spülen</t>
        </is>
      </c>
      <c r="B2935" t="inlineStr">
        <is>
          <t>FLUSH</t>
        </is>
      </c>
    </row>
    <row r="2936">
      <c r="A2936" t="inlineStr">
        <is>
          <t>Spülmaschine</t>
        </is>
      </c>
      <c r="B2936" t="inlineStr">
        <is>
          <t>DISHW</t>
        </is>
      </c>
    </row>
    <row r="2937">
      <c r="A2937" t="inlineStr">
        <is>
          <t>Spülventil</t>
        </is>
      </c>
      <c r="B2937" t="inlineStr">
        <is>
          <t>FLUSH</t>
        </is>
      </c>
    </row>
    <row r="2938">
      <c r="A2938" t="inlineStr">
        <is>
          <t>Sri Lanka</t>
        </is>
      </c>
      <c r="B2938" t="inlineStr">
        <is>
          <t>LKA</t>
        </is>
      </c>
    </row>
    <row r="2939">
      <c r="A2939" t="inlineStr">
        <is>
          <t>St. Kitts und Nevis</t>
        </is>
      </c>
      <c r="B2939" t="inlineStr">
        <is>
          <t>KNA</t>
        </is>
      </c>
    </row>
    <row r="2940">
      <c r="A2940" t="inlineStr">
        <is>
          <t>St. Lucia</t>
        </is>
      </c>
      <c r="B2940" t="inlineStr">
        <is>
          <t>LCA</t>
        </is>
      </c>
    </row>
    <row r="2941">
      <c r="A2941" t="inlineStr">
        <is>
          <t>St. Pierre und Miquelon</t>
        </is>
      </c>
      <c r="B2941" t="inlineStr">
        <is>
          <t>SPM</t>
        </is>
      </c>
    </row>
    <row r="2942">
      <c r="A2942" t="inlineStr">
        <is>
          <t>St. Vincent und die Grenadinen</t>
        </is>
      </c>
      <c r="B2942" t="inlineStr">
        <is>
          <t>VCT</t>
        </is>
      </c>
    </row>
    <row r="2943">
      <c r="A2943" t="inlineStr">
        <is>
          <t>Stabiler Betrieb</t>
        </is>
      </c>
      <c r="B2943" t="inlineStr">
        <is>
          <t>OPR.RB</t>
        </is>
      </c>
    </row>
    <row r="2944">
      <c r="A2944" t="inlineStr">
        <is>
          <t>Stadt</t>
        </is>
      </c>
      <c r="B2944" t="inlineStr">
        <is>
          <t>CIT</t>
        </is>
      </c>
    </row>
    <row r="2945">
      <c r="A2945" t="inlineStr">
        <is>
          <t>Stadthalle</t>
        </is>
      </c>
      <c r="B2945" t="inlineStr">
        <is>
          <t>MUNI</t>
        </is>
      </c>
    </row>
    <row r="2946">
      <c r="A2946" t="inlineStr">
        <is>
          <t>Stagnation</t>
        </is>
      </c>
      <c r="B2946" t="inlineStr">
        <is>
          <t>STG</t>
        </is>
      </c>
    </row>
    <row r="2947">
      <c r="A2947" t="inlineStr">
        <is>
          <t>Stall</t>
        </is>
      </c>
      <c r="B2947" t="inlineStr">
        <is>
          <t>STABL</t>
        </is>
      </c>
    </row>
    <row r="2948">
      <c r="A2948" t="inlineStr">
        <is>
          <t>Stall für Tiergroßhaltung</t>
        </is>
      </c>
      <c r="B2948" t="inlineStr">
        <is>
          <t>STABL.LAH</t>
        </is>
      </c>
    </row>
    <row r="2949">
      <c r="A2949" t="inlineStr">
        <is>
          <t>Stall im Zoo</t>
        </is>
      </c>
      <c r="B2949" t="inlineStr">
        <is>
          <t>STABL.ZOO</t>
        </is>
      </c>
    </row>
    <row r="2950">
      <c r="A2950" t="inlineStr">
        <is>
          <t>Stallraum für Nutz-, Versuchs- und kranke Tiere</t>
        </is>
      </c>
      <c r="B2950" t="inlineStr">
        <is>
          <t>STABL.LESA</t>
        </is>
      </c>
    </row>
    <row r="2951">
      <c r="A2951" t="inlineStr">
        <is>
          <t>Standard</t>
        </is>
      </c>
      <c r="B2951" t="inlineStr">
        <is>
          <t>DFLT</t>
        </is>
      </c>
    </row>
    <row r="2952">
      <c r="A2952" t="inlineStr">
        <is>
          <t xml:space="preserve">Standard Motor Interface (SMI) </t>
        </is>
      </c>
      <c r="B2952" t="inlineStr">
        <is>
          <t>SMI</t>
        </is>
      </c>
    </row>
    <row r="2953">
      <c r="A2953" t="inlineStr">
        <is>
          <t>Standardsollwert</t>
        </is>
      </c>
      <c r="B2953" t="inlineStr">
        <is>
          <t>SP.DFLT</t>
        </is>
      </c>
    </row>
    <row r="2954">
      <c r="A2954" t="inlineStr">
        <is>
          <t>Standheizung</t>
        </is>
      </c>
      <c r="B2954" t="inlineStr">
        <is>
          <t>SPH</t>
        </is>
      </c>
    </row>
    <row r="2955">
      <c r="A2955" t="inlineStr">
        <is>
          <t>Standort</t>
        </is>
      </c>
      <c r="B2955" t="inlineStr">
        <is>
          <t>L</t>
        </is>
      </c>
    </row>
    <row r="2956">
      <c r="A2956" t="inlineStr">
        <is>
          <t>Standortplanungs- und Standortorganisationsdokumente</t>
        </is>
      </c>
      <c r="B2956" t="inlineStr">
        <is>
          <t>A3BG</t>
        </is>
      </c>
    </row>
    <row r="2957">
      <c r="A2957" t="inlineStr">
        <is>
          <t>Standventilator</t>
        </is>
      </c>
      <c r="B2957" t="inlineStr">
        <is>
          <t>FAN.PEDE</t>
        </is>
      </c>
    </row>
    <row r="2958">
      <c r="A2958" t="inlineStr">
        <is>
          <t>Start-/Stopp-Steuerung</t>
        </is>
      </c>
      <c r="B2958" t="inlineStr">
        <is>
          <t>STRT.STOP</t>
        </is>
      </c>
    </row>
    <row r="2959">
      <c r="A2959" t="inlineStr">
        <is>
          <t>Start/Stopp</t>
        </is>
      </c>
      <c r="B2959" t="inlineStr">
        <is>
          <t>STRT.STOP</t>
        </is>
      </c>
    </row>
    <row r="2960">
      <c r="A2960" t="inlineStr">
        <is>
          <t>starten</t>
        </is>
      </c>
      <c r="B2960" t="inlineStr">
        <is>
          <t>STRT</t>
        </is>
      </c>
    </row>
    <row r="2961">
      <c r="A2961" t="inlineStr">
        <is>
          <t>Stationäres Telefon</t>
        </is>
      </c>
      <c r="B2961" t="inlineStr">
        <is>
          <t>PHON.HOME</t>
        </is>
      </c>
    </row>
    <row r="2962">
      <c r="A2962" t="inlineStr">
        <is>
          <t>Statische Heizung</t>
        </is>
      </c>
      <c r="B2962" t="inlineStr">
        <is>
          <t>H.STC</t>
        </is>
      </c>
    </row>
    <row r="2963">
      <c r="A2963" t="inlineStr">
        <is>
          <t>Statischer Druck</t>
        </is>
      </c>
      <c r="B2963" t="inlineStr">
        <is>
          <t>P.STC</t>
        </is>
      </c>
    </row>
    <row r="2964">
      <c r="A2964" t="inlineStr">
        <is>
          <t>Staubsauganlage</t>
        </is>
      </c>
      <c r="B2964" t="inlineStr">
        <is>
          <t>VAC.CLN</t>
        </is>
      </c>
    </row>
    <row r="2965">
      <c r="A2965" t="inlineStr">
        <is>
          <t>Staubsauger</t>
        </is>
      </c>
      <c r="B2965" t="inlineStr">
        <is>
          <t>VACC</t>
        </is>
      </c>
    </row>
    <row r="2966">
      <c r="A2966" t="inlineStr">
        <is>
          <t>Staubsaugerroboter</t>
        </is>
      </c>
      <c r="B2966" t="inlineStr">
        <is>
          <t>VACC.ROB</t>
        </is>
      </c>
    </row>
    <row r="2967">
      <c r="A2967" t="inlineStr">
        <is>
          <t>Steckdose</t>
        </is>
      </c>
      <c r="B2967" t="inlineStr">
        <is>
          <t>SOCK</t>
        </is>
      </c>
    </row>
    <row r="2968">
      <c r="A2968" t="inlineStr">
        <is>
          <t>Steckerleiste</t>
        </is>
      </c>
      <c r="B2968" t="inlineStr">
        <is>
          <t>PLS</t>
        </is>
      </c>
    </row>
    <row r="2969">
      <c r="A2969" t="inlineStr">
        <is>
          <t>Steilheit</t>
        </is>
      </c>
      <c r="B2969" t="inlineStr">
        <is>
          <t>STPN</t>
        </is>
      </c>
    </row>
    <row r="2970">
      <c r="A2970" t="inlineStr">
        <is>
          <t>Stellantrieb</t>
        </is>
      </c>
      <c r="B2970" t="inlineStr">
        <is>
          <t>ACTR</t>
        </is>
      </c>
    </row>
    <row r="2971">
      <c r="A2971" t="inlineStr">
        <is>
          <t>Stellbefehl</t>
        </is>
      </c>
      <c r="B2971" t="inlineStr">
        <is>
          <t>COM.POS</t>
        </is>
      </c>
    </row>
    <row r="2972">
      <c r="A2972" t="inlineStr">
        <is>
          <t>Stellwerk, Blockstelle</t>
        </is>
      </c>
      <c r="B2972" t="inlineStr">
        <is>
          <t>SIGNA</t>
        </is>
      </c>
    </row>
    <row r="2973">
      <c r="A2973" t="inlineStr">
        <is>
          <t>Sterilisationseinrichtung</t>
        </is>
      </c>
      <c r="B2973" t="inlineStr">
        <is>
          <t>STER</t>
        </is>
      </c>
    </row>
    <row r="2974">
      <c r="A2974" t="inlineStr">
        <is>
          <t>stetige Ansteuerung</t>
        </is>
      </c>
      <c r="B2974" t="inlineStr">
        <is>
          <t>CONT</t>
        </is>
      </c>
    </row>
    <row r="2975">
      <c r="A2975" t="inlineStr">
        <is>
          <t>Steuerungsgerät</t>
        </is>
      </c>
      <c r="B2975" t="inlineStr">
        <is>
          <t>CD</t>
        </is>
      </c>
    </row>
    <row r="2976">
      <c r="A2976" t="inlineStr">
        <is>
          <t>Steuerungsgruppe</t>
        </is>
      </c>
      <c r="B2976" t="inlineStr">
        <is>
          <t>CG</t>
        </is>
      </c>
    </row>
    <row r="2977">
      <c r="A2977" t="inlineStr">
        <is>
          <t>Stickstoff (R728)</t>
        </is>
      </c>
      <c r="B2977" t="inlineStr">
        <is>
          <t>R728</t>
        </is>
      </c>
    </row>
    <row r="2978">
      <c r="A2978" t="inlineStr">
        <is>
          <t>Stillstandsregelung</t>
        </is>
      </c>
      <c r="B2978" t="inlineStr">
        <is>
          <t>SST</t>
        </is>
      </c>
    </row>
    <row r="2979">
      <c r="A2979" t="inlineStr">
        <is>
          <t>Stopp</t>
        </is>
      </c>
      <c r="B2979" t="inlineStr">
        <is>
          <t>STOP</t>
        </is>
      </c>
    </row>
    <row r="2980">
      <c r="A2980" t="inlineStr">
        <is>
          <t>Strahlung</t>
        </is>
      </c>
      <c r="B2980" t="inlineStr">
        <is>
          <t>RADI</t>
        </is>
      </c>
    </row>
    <row r="2981">
      <c r="A2981" t="inlineStr">
        <is>
          <t>Strahlung Einheit</t>
        </is>
      </c>
      <c r="B2981" t="inlineStr">
        <is>
          <t>RADI</t>
        </is>
      </c>
    </row>
    <row r="2982">
      <c r="A2982" t="inlineStr">
        <is>
          <t>Strahlungstemperatur</t>
        </is>
      </c>
      <c r="B2982" t="inlineStr">
        <is>
          <t>T.RADI</t>
        </is>
      </c>
    </row>
    <row r="2983">
      <c r="A2983" t="inlineStr">
        <is>
          <t>Straße</t>
        </is>
      </c>
      <c r="B2983" t="inlineStr">
        <is>
          <t>STR</t>
        </is>
      </c>
    </row>
    <row r="2984">
      <c r="A2984" t="inlineStr">
        <is>
          <t>Straßenlicht</t>
        </is>
      </c>
      <c r="B2984" t="inlineStr">
        <is>
          <t>LI.STR</t>
        </is>
      </c>
    </row>
    <row r="2985">
      <c r="A2985" t="inlineStr">
        <is>
          <t>Straßenmeisterei</t>
        </is>
      </c>
      <c r="B2985" t="inlineStr">
        <is>
          <t>ROAD</t>
        </is>
      </c>
    </row>
    <row r="2986">
      <c r="A2986" t="inlineStr">
        <is>
          <t>Straßenseite</t>
        </is>
      </c>
      <c r="B2986" t="inlineStr">
        <is>
          <t>STR</t>
        </is>
      </c>
    </row>
    <row r="2987">
      <c r="A2987" t="inlineStr">
        <is>
          <t>Strom zu Wärme Anlage</t>
        </is>
      </c>
      <c r="B2987" t="inlineStr">
        <is>
          <t>P2H</t>
        </is>
      </c>
    </row>
    <row r="2988">
      <c r="A2988" t="inlineStr">
        <is>
          <t>Stromamplitude</t>
        </is>
      </c>
      <c r="B2988" t="inlineStr">
        <is>
          <t>CUR.MAG</t>
        </is>
      </c>
    </row>
    <row r="2989">
      <c r="A2989" t="inlineStr">
        <is>
          <t>Stromkennzahl</t>
        </is>
      </c>
      <c r="B2989" t="inlineStr">
        <is>
          <t>P2H</t>
        </is>
      </c>
    </row>
    <row r="2990">
      <c r="A2990" t="inlineStr">
        <is>
          <t>Stromnetz</t>
        </is>
      </c>
      <c r="B2990" t="inlineStr">
        <is>
          <t>PGR</t>
        </is>
      </c>
    </row>
    <row r="2991">
      <c r="A2991" t="inlineStr">
        <is>
          <t>Stromunsymmetrie</t>
        </is>
      </c>
      <c r="B2991" t="inlineStr">
        <is>
          <t>CUR.IMB</t>
        </is>
      </c>
    </row>
    <row r="2992">
      <c r="A2992" t="inlineStr">
        <is>
          <t>Stromversorgungssystem</t>
        </is>
      </c>
      <c r="B2992" t="inlineStr">
        <is>
          <t>POW</t>
        </is>
      </c>
    </row>
    <row r="2993">
      <c r="A2993" t="inlineStr">
        <is>
          <t>Structured-View</t>
        </is>
      </c>
      <c r="B2993" t="inlineStr">
        <is>
          <t>STRV</t>
        </is>
      </c>
    </row>
    <row r="2994">
      <c r="A2994" t="inlineStr">
        <is>
          <t>Strömung</t>
        </is>
      </c>
      <c r="B2994" t="inlineStr">
        <is>
          <t>FLU</t>
        </is>
      </c>
    </row>
    <row r="2995">
      <c r="A2995" t="inlineStr">
        <is>
          <t>Strömungstechnikraum</t>
        </is>
      </c>
      <c r="B2995" t="inlineStr">
        <is>
          <t>FLU.DYN</t>
        </is>
      </c>
    </row>
    <row r="2996">
      <c r="A2996" t="inlineStr">
        <is>
          <t>Studenten- und Schülerarbeitsraum</t>
        </is>
      </c>
      <c r="B2996" t="inlineStr">
        <is>
          <t>STPU</t>
        </is>
      </c>
    </row>
    <row r="2997">
      <c r="A2997" t="inlineStr">
        <is>
          <t>Studenten-, Schülerwohnheim</t>
        </is>
      </c>
      <c r="B2997" t="inlineStr">
        <is>
          <t>STUDE</t>
        </is>
      </c>
    </row>
    <row r="2998">
      <c r="A2998" t="inlineStr">
        <is>
          <t>Studioraum</t>
        </is>
      </c>
      <c r="B2998" t="inlineStr">
        <is>
          <t>STUDI</t>
        </is>
      </c>
    </row>
    <row r="2999">
      <c r="A2999" t="inlineStr">
        <is>
          <t>Stufe</t>
        </is>
      </c>
      <c r="B2999" t="inlineStr">
        <is>
          <t>LVL</t>
        </is>
      </c>
    </row>
    <row r="3000">
      <c r="A3000" t="inlineStr">
        <is>
          <t>Stufe 1</t>
        </is>
      </c>
      <c r="B3000" t="inlineStr">
        <is>
          <t>STEP1</t>
        </is>
      </c>
    </row>
    <row r="3001">
      <c r="A3001" t="inlineStr">
        <is>
          <t>Stufe 10</t>
        </is>
      </c>
      <c r="B3001" t="inlineStr">
        <is>
          <t>STEP10</t>
        </is>
      </c>
    </row>
    <row r="3002">
      <c r="A3002" t="inlineStr">
        <is>
          <t>Stufe 2</t>
        </is>
      </c>
      <c r="B3002" t="inlineStr">
        <is>
          <t>STEP2</t>
        </is>
      </c>
    </row>
    <row r="3003">
      <c r="A3003" t="inlineStr">
        <is>
          <t>Stufe 3</t>
        </is>
      </c>
      <c r="B3003" t="inlineStr">
        <is>
          <t>STEP3</t>
        </is>
      </c>
    </row>
    <row r="3004">
      <c r="A3004" t="inlineStr">
        <is>
          <t>Stufe 4</t>
        </is>
      </c>
      <c r="B3004" t="inlineStr">
        <is>
          <t>STEP4</t>
        </is>
      </c>
    </row>
    <row r="3005">
      <c r="A3005" t="inlineStr">
        <is>
          <t>Stufe 5</t>
        </is>
      </c>
      <c r="B3005" t="inlineStr">
        <is>
          <t>STEP5</t>
        </is>
      </c>
    </row>
    <row r="3006">
      <c r="A3006" t="inlineStr">
        <is>
          <t>Stufe 6</t>
        </is>
      </c>
      <c r="B3006" t="inlineStr">
        <is>
          <t>STEP6</t>
        </is>
      </c>
    </row>
    <row r="3007">
      <c r="A3007" t="inlineStr">
        <is>
          <t>Stufe 7</t>
        </is>
      </c>
      <c r="B3007" t="inlineStr">
        <is>
          <t>STEP7</t>
        </is>
      </c>
    </row>
    <row r="3008">
      <c r="A3008" t="inlineStr">
        <is>
          <t>Stufe 8</t>
        </is>
      </c>
      <c r="B3008" t="inlineStr">
        <is>
          <t>STEP8</t>
        </is>
      </c>
    </row>
    <row r="3009">
      <c r="A3009" t="inlineStr">
        <is>
          <t>Stufe 9</t>
        </is>
      </c>
      <c r="B3009" t="inlineStr">
        <is>
          <t>STEP9</t>
        </is>
      </c>
    </row>
    <row r="3010">
      <c r="A3010" t="inlineStr">
        <is>
          <t>stufenlos</t>
        </is>
      </c>
      <c r="B3010" t="inlineStr">
        <is>
          <t>STEP.LSS</t>
        </is>
      </c>
    </row>
    <row r="3011">
      <c r="A3011" t="inlineStr">
        <is>
          <t>Stufenschalter</t>
        </is>
      </c>
      <c r="B3011" t="inlineStr">
        <is>
          <t>STEP</t>
        </is>
      </c>
    </row>
    <row r="3012">
      <c r="A3012" t="inlineStr">
        <is>
          <t>stufig</t>
        </is>
      </c>
      <c r="B3012" t="inlineStr">
        <is>
          <t>STEP</t>
        </is>
      </c>
    </row>
    <row r="3013">
      <c r="A3013" t="inlineStr">
        <is>
          <t>Stunden</t>
        </is>
      </c>
      <c r="B3013" t="inlineStr">
        <is>
          <t>h</t>
        </is>
      </c>
    </row>
    <row r="3014">
      <c r="A3014" t="inlineStr">
        <is>
          <t>Störabschaltung</t>
        </is>
      </c>
      <c r="B3014" t="inlineStr">
        <is>
          <t>SHDO</t>
        </is>
      </c>
    </row>
    <row r="3015">
      <c r="A3015" t="inlineStr">
        <is>
          <t>Störung</t>
        </is>
      </c>
      <c r="B3015" t="inlineStr">
        <is>
          <t>MALF</t>
        </is>
      </c>
    </row>
    <row r="3016">
      <c r="A3016" t="inlineStr">
        <is>
          <t>Stücklisten</t>
        </is>
      </c>
      <c r="B3016" t="inlineStr">
        <is>
          <t>A3PC</t>
        </is>
      </c>
    </row>
    <row r="3017">
      <c r="A3017" t="inlineStr">
        <is>
          <t>stündlich</t>
        </is>
      </c>
      <c r="B3017" t="inlineStr">
        <is>
          <t>h</t>
        </is>
      </c>
    </row>
    <row r="3018">
      <c r="A3018" t="inlineStr">
        <is>
          <t>Subsubsystem</t>
        </is>
      </c>
      <c r="B3018" t="inlineStr">
        <is>
          <t>SSSYS</t>
        </is>
      </c>
    </row>
    <row r="3019">
      <c r="A3019" t="inlineStr">
        <is>
          <t>Subsystem</t>
        </is>
      </c>
      <c r="B3019" t="inlineStr">
        <is>
          <t>SSYS</t>
        </is>
      </c>
    </row>
    <row r="3020">
      <c r="A3020" t="inlineStr">
        <is>
          <t>Sudan</t>
        </is>
      </c>
      <c r="B3020" t="inlineStr">
        <is>
          <t>SDN</t>
        </is>
      </c>
    </row>
    <row r="3021">
      <c r="A3021" t="inlineStr">
        <is>
          <t>Supermarkt</t>
        </is>
      </c>
      <c r="B3021" t="inlineStr">
        <is>
          <t>SUPM</t>
        </is>
      </c>
    </row>
    <row r="3022">
      <c r="A3022" t="inlineStr">
        <is>
          <t>Surinam</t>
        </is>
      </c>
      <c r="B3022" t="inlineStr">
        <is>
          <t>SUR</t>
        </is>
      </c>
    </row>
    <row r="3023">
      <c r="A3023" t="inlineStr">
        <is>
          <t>Svalbard und Jan Mayen</t>
        </is>
      </c>
      <c r="B3023" t="inlineStr">
        <is>
          <t>SJM</t>
        </is>
      </c>
    </row>
    <row r="3024">
      <c r="A3024" t="inlineStr">
        <is>
          <t>Synagoge</t>
        </is>
      </c>
      <c r="B3024" t="inlineStr">
        <is>
          <t>SYNAG</t>
        </is>
      </c>
    </row>
    <row r="3025">
      <c r="A3025" t="inlineStr">
        <is>
          <t>Synchronisierung</t>
        </is>
      </c>
      <c r="B3025" t="inlineStr">
        <is>
          <t>SYNC</t>
        </is>
      </c>
    </row>
    <row r="3026">
      <c r="A3026" t="inlineStr">
        <is>
          <t>System</t>
        </is>
      </c>
      <c r="B3026" t="inlineStr">
        <is>
          <t>SYS</t>
        </is>
      </c>
    </row>
    <row r="3027">
      <c r="A3027" t="inlineStr">
        <is>
          <t>Systemverteiler</t>
        </is>
      </c>
      <c r="B3027" t="inlineStr">
        <is>
          <t>SD</t>
        </is>
      </c>
    </row>
    <row r="3028">
      <c r="A3028" t="inlineStr">
        <is>
          <t>São Tomé und Príncipe</t>
        </is>
      </c>
      <c r="B3028" t="inlineStr">
        <is>
          <t>STP</t>
        </is>
      </c>
    </row>
    <row r="3029">
      <c r="A3029" t="inlineStr">
        <is>
          <t>Sägewerk</t>
        </is>
      </c>
      <c r="B3029" t="inlineStr">
        <is>
          <t>SAWMI</t>
        </is>
      </c>
    </row>
    <row r="3030">
      <c r="A3030" t="inlineStr">
        <is>
          <t>Sättigung</t>
        </is>
      </c>
      <c r="B3030" t="inlineStr">
        <is>
          <t>SATU</t>
        </is>
      </c>
    </row>
    <row r="3031">
      <c r="A3031" t="inlineStr">
        <is>
          <t>Säurewäscher</t>
        </is>
      </c>
      <c r="B3031" t="inlineStr">
        <is>
          <t>ACI</t>
        </is>
      </c>
    </row>
    <row r="3032">
      <c r="A3032" t="inlineStr">
        <is>
          <t>Süd</t>
        </is>
      </c>
      <c r="B3032" t="inlineStr">
        <is>
          <t>SOUTH</t>
        </is>
      </c>
    </row>
    <row r="3033">
      <c r="A3033" t="inlineStr">
        <is>
          <t>Südafrika</t>
        </is>
      </c>
      <c r="B3033" t="inlineStr">
        <is>
          <t>ZAF</t>
        </is>
      </c>
    </row>
    <row r="3034">
      <c r="A3034" t="inlineStr">
        <is>
          <t>Südgeorgien und die Südlichen Sandwichinseln</t>
        </is>
      </c>
      <c r="B3034" t="inlineStr">
        <is>
          <t>SGS</t>
        </is>
      </c>
    </row>
    <row r="3035">
      <c r="A3035" t="inlineStr">
        <is>
          <t>Südost</t>
        </is>
      </c>
      <c r="B3035" t="inlineStr">
        <is>
          <t>SE</t>
        </is>
      </c>
    </row>
    <row r="3036">
      <c r="A3036" t="inlineStr">
        <is>
          <t>Südsudan</t>
        </is>
      </c>
      <c r="B3036" t="inlineStr">
        <is>
          <t>SSD</t>
        </is>
      </c>
    </row>
    <row r="3037">
      <c r="A3037" t="inlineStr">
        <is>
          <t>Südwest</t>
        </is>
      </c>
      <c r="B3037" t="inlineStr">
        <is>
          <t>SW</t>
        </is>
      </c>
    </row>
    <row r="3038">
      <c r="A3038" t="inlineStr">
        <is>
          <t>T-Bus</t>
        </is>
      </c>
      <c r="B3038" t="inlineStr">
        <is>
          <t>TBUS</t>
        </is>
      </c>
    </row>
    <row r="3039">
      <c r="A3039" t="inlineStr">
        <is>
          <t>T-Stück</t>
        </is>
      </c>
      <c r="B3039" t="inlineStr">
        <is>
          <t>TP</t>
        </is>
      </c>
    </row>
    <row r="3040">
      <c r="A3040" t="inlineStr">
        <is>
          <t>Tableau</t>
        </is>
      </c>
      <c r="B3040" t="inlineStr">
        <is>
          <t>TAB</t>
        </is>
      </c>
    </row>
    <row r="3041">
      <c r="A3041" t="inlineStr">
        <is>
          <t>Tablet-Ladegerät</t>
        </is>
      </c>
      <c r="B3041" t="inlineStr">
        <is>
          <t>CRG.TBLT</t>
        </is>
      </c>
    </row>
    <row r="3042">
      <c r="A3042" t="inlineStr">
        <is>
          <t>Tadschikistan</t>
        </is>
      </c>
      <c r="B3042" t="inlineStr">
        <is>
          <t>TJK</t>
        </is>
      </c>
    </row>
    <row r="3043">
      <c r="A3043" t="inlineStr">
        <is>
          <t>Tag</t>
        </is>
      </c>
      <c r="B3043" t="inlineStr">
        <is>
          <t>DAY</t>
        </is>
      </c>
    </row>
    <row r="3044">
      <c r="A3044" t="inlineStr">
        <is>
          <t>Tag der Woche</t>
        </is>
      </c>
      <c r="B3044" t="inlineStr">
        <is>
          <t>DAYW</t>
        </is>
      </c>
    </row>
    <row r="3045">
      <c r="A3045" t="inlineStr">
        <is>
          <t>Tag des Jahres</t>
        </is>
      </c>
      <c r="B3045" t="inlineStr">
        <is>
          <t>DAYY</t>
        </is>
      </c>
    </row>
    <row r="3046">
      <c r="A3046" t="inlineStr">
        <is>
          <t>Tag des Monats</t>
        </is>
      </c>
      <c r="B3046" t="inlineStr">
        <is>
          <t>DAYM</t>
        </is>
      </c>
    </row>
    <row r="3047">
      <c r="A3047" t="inlineStr">
        <is>
          <t>Tagbetrieb</t>
        </is>
      </c>
      <c r="B3047" t="inlineStr">
        <is>
          <t>OPR.DAY</t>
        </is>
      </c>
    </row>
    <row r="3048">
      <c r="A3048" t="inlineStr">
        <is>
          <t>Tage</t>
        </is>
      </c>
      <c r="B3048" t="inlineStr">
        <is>
          <t>d</t>
        </is>
      </c>
    </row>
    <row r="3049">
      <c r="A3049" t="inlineStr">
        <is>
          <t>Tageslichtsystem</t>
        </is>
      </c>
      <c r="B3049" t="inlineStr">
        <is>
          <t>DAYL</t>
        </is>
      </c>
    </row>
    <row r="3050">
      <c r="A3050" t="inlineStr">
        <is>
          <t>Tagesraum</t>
        </is>
      </c>
      <c r="B3050" t="inlineStr">
        <is>
          <t>DAYR</t>
        </is>
      </c>
    </row>
    <row r="3051">
      <c r="A3051" t="inlineStr">
        <is>
          <t>Tageszeit</t>
        </is>
      </c>
      <c r="B3051" t="inlineStr">
        <is>
          <t>DYT</t>
        </is>
      </c>
    </row>
    <row r="3052">
      <c r="A3052" t="inlineStr">
        <is>
          <t>Taiwan (Provinz China)</t>
        </is>
      </c>
      <c r="B3052" t="inlineStr">
        <is>
          <t>TWN</t>
        </is>
      </c>
    </row>
    <row r="3053">
      <c r="A3053" t="inlineStr">
        <is>
          <t>Taktbetrieb</t>
        </is>
      </c>
      <c r="B3053" t="inlineStr">
        <is>
          <t>CYC</t>
        </is>
      </c>
    </row>
    <row r="3054">
      <c r="A3054" t="inlineStr">
        <is>
          <t>Tankstelle</t>
        </is>
      </c>
      <c r="B3054" t="inlineStr">
        <is>
          <t>PTRL</t>
        </is>
      </c>
    </row>
    <row r="3055">
      <c r="A3055" t="inlineStr">
        <is>
          <t>Tansania, die Vereinigte Republik</t>
        </is>
      </c>
      <c r="B3055" t="inlineStr">
        <is>
          <t>TZA</t>
        </is>
      </c>
    </row>
    <row r="3056">
      <c r="A3056" t="inlineStr">
        <is>
          <t>Tanzcafé</t>
        </is>
      </c>
      <c r="B3056" t="inlineStr">
        <is>
          <t>DANC</t>
        </is>
      </c>
    </row>
    <row r="3057">
      <c r="A3057" t="inlineStr">
        <is>
          <t>Tarif</t>
        </is>
      </c>
      <c r="B3057" t="inlineStr">
        <is>
          <t>TFF</t>
        </is>
      </c>
    </row>
    <row r="3058">
      <c r="A3058" t="inlineStr">
        <is>
          <t>Taster</t>
        </is>
      </c>
      <c r="B3058" t="inlineStr">
        <is>
          <t>BT</t>
        </is>
      </c>
    </row>
    <row r="3059">
      <c r="A3059" t="inlineStr">
        <is>
          <t>Taupunkt</t>
        </is>
      </c>
      <c r="B3059" t="inlineStr">
        <is>
          <t>DEW</t>
        </is>
      </c>
    </row>
    <row r="3060">
      <c r="A3060" t="inlineStr">
        <is>
          <t>Technische Berichte</t>
        </is>
      </c>
      <c r="B3060" t="inlineStr">
        <is>
          <t>A3DD</t>
        </is>
      </c>
    </row>
    <row r="3061">
      <c r="A3061" t="inlineStr">
        <is>
          <t>Technische Gasversorgung</t>
        </is>
      </c>
      <c r="B3061" t="inlineStr">
        <is>
          <t>TEC.GAS</t>
        </is>
      </c>
    </row>
    <row r="3062">
      <c r="A3062" t="inlineStr">
        <is>
          <t>Technische Spezifikations- / Anforderungsdokumente</t>
        </is>
      </c>
      <c r="B3062" t="inlineStr">
        <is>
          <t>A3EC</t>
        </is>
      </c>
    </row>
    <row r="3063">
      <c r="A3063" t="inlineStr">
        <is>
          <t>Technische Veröffentlichungen</t>
        </is>
      </c>
      <c r="B3063" t="inlineStr">
        <is>
          <t>A3DF</t>
        </is>
      </c>
    </row>
    <row r="3064">
      <c r="A3064" t="inlineStr">
        <is>
          <t>Technologisches Labor</t>
        </is>
      </c>
      <c r="B3064" t="inlineStr">
        <is>
          <t>LAB.TEC</t>
        </is>
      </c>
    </row>
    <row r="3065">
      <c r="A3065" t="inlineStr">
        <is>
          <t>Teeküche</t>
        </is>
      </c>
      <c r="B3065" t="inlineStr">
        <is>
          <t>KITCT</t>
        </is>
      </c>
    </row>
    <row r="3066">
      <c r="A3066" t="inlineStr">
        <is>
          <t>Teile pro Milliarde</t>
        </is>
      </c>
      <c r="B3066" t="inlineStr">
        <is>
          <t>ppb</t>
        </is>
      </c>
    </row>
    <row r="3067">
      <c r="A3067" t="inlineStr">
        <is>
          <t>Teile pro Million</t>
        </is>
      </c>
      <c r="B3067" t="inlineStr">
        <is>
          <t>ppm</t>
        </is>
      </c>
    </row>
    <row r="3068">
      <c r="A3068" t="inlineStr">
        <is>
          <t>Teilelisten</t>
        </is>
      </c>
      <c r="B3068" t="inlineStr">
        <is>
          <t>A3PB</t>
        </is>
      </c>
    </row>
    <row r="3069">
      <c r="A3069" t="inlineStr">
        <is>
          <t>Teilklimaanlage</t>
        </is>
      </c>
      <c r="B3069" t="inlineStr">
        <is>
          <t>PART</t>
        </is>
      </c>
    </row>
    <row r="3070">
      <c r="A3070" t="inlineStr">
        <is>
          <t>Telefon-Ladegerät</t>
        </is>
      </c>
      <c r="B3070" t="inlineStr">
        <is>
          <t>CRG.PHON</t>
        </is>
      </c>
    </row>
    <row r="3071">
      <c r="A3071" t="inlineStr">
        <is>
          <t>Telegammatherapie</t>
        </is>
      </c>
      <c r="B3071" t="inlineStr">
        <is>
          <t>TEG</t>
        </is>
      </c>
    </row>
    <row r="3072">
      <c r="A3072" t="inlineStr">
        <is>
          <t>Telekommunikationsanlage</t>
        </is>
      </c>
      <c r="B3072" t="inlineStr">
        <is>
          <t>TEL</t>
        </is>
      </c>
    </row>
    <row r="3073">
      <c r="A3073" t="inlineStr">
        <is>
          <t>Tellerschleifer</t>
        </is>
      </c>
      <c r="B3073" t="inlineStr">
        <is>
          <t>DISCS</t>
        </is>
      </c>
    </row>
    <row r="3074">
      <c r="A3074" t="inlineStr">
        <is>
          <t>Tempel</t>
        </is>
      </c>
      <c r="B3074" t="inlineStr">
        <is>
          <t>TEMPL</t>
        </is>
      </c>
    </row>
    <row r="3075">
      <c r="A3075" t="inlineStr">
        <is>
          <t>Temperatur</t>
        </is>
      </c>
      <c r="B3075" t="inlineStr">
        <is>
          <t>T</t>
        </is>
      </c>
    </row>
    <row r="3076">
      <c r="A3076" t="inlineStr">
        <is>
          <t>Temperatur Einheit</t>
        </is>
      </c>
      <c r="B3076" t="inlineStr">
        <is>
          <t>T</t>
        </is>
      </c>
    </row>
    <row r="3077">
      <c r="A3077" t="inlineStr">
        <is>
          <t>Temperatur- und Feuchteregelung</t>
        </is>
      </c>
      <c r="B3077" t="inlineStr">
        <is>
          <t>T.HUM</t>
        </is>
      </c>
    </row>
    <row r="3078">
      <c r="A3078" t="inlineStr">
        <is>
          <t>Temperatur- und Feuchteregler, 1-stufig</t>
        </is>
      </c>
      <c r="B3078" t="inlineStr">
        <is>
          <t>T.HUM.1STEP</t>
        </is>
      </c>
    </row>
    <row r="3079">
      <c r="A3079" t="inlineStr">
        <is>
          <t>Temperatur- und Feuchteregler, 2-stufig</t>
        </is>
      </c>
      <c r="B3079" t="inlineStr">
        <is>
          <t>T.HUM.2STEP</t>
        </is>
      </c>
    </row>
    <row r="3080">
      <c r="A3080" t="inlineStr">
        <is>
          <t>Temperatur- und Feuchteregler, 3-stufig</t>
        </is>
      </c>
      <c r="B3080" t="inlineStr">
        <is>
          <t>T.HUM.3STEP</t>
        </is>
      </c>
    </row>
    <row r="3081">
      <c r="A3081" t="inlineStr">
        <is>
          <t>Temperatur- und Feuchteregler, 4-stufig</t>
        </is>
      </c>
      <c r="B3081" t="inlineStr">
        <is>
          <t>T.HUM.4STEP</t>
        </is>
      </c>
    </row>
    <row r="3082">
      <c r="A3082" t="inlineStr">
        <is>
          <t>Temperatur- und Feuchteregler, 5-stufig</t>
        </is>
      </c>
      <c r="B3082" t="inlineStr">
        <is>
          <t>T.HUM.5STEP</t>
        </is>
      </c>
    </row>
    <row r="3083">
      <c r="A3083" t="inlineStr">
        <is>
          <t>Temperatur- und Feuchteregler, 6-stufig</t>
        </is>
      </c>
      <c r="B3083" t="inlineStr">
        <is>
          <t>T.HUM.6STEP</t>
        </is>
      </c>
    </row>
    <row r="3084">
      <c r="A3084" t="inlineStr">
        <is>
          <t>Temperatur- und Feuchteregler, 7-stufig</t>
        </is>
      </c>
      <c r="B3084" t="inlineStr">
        <is>
          <t>T.HUM.7STEP</t>
        </is>
      </c>
    </row>
    <row r="3085">
      <c r="A3085" t="inlineStr">
        <is>
          <t>Temperatur- und Feuchteregler, 8-stufig</t>
        </is>
      </c>
      <c r="B3085" t="inlineStr">
        <is>
          <t>T.HUM.8STEP</t>
        </is>
      </c>
    </row>
    <row r="3086">
      <c r="A3086" t="inlineStr">
        <is>
          <t>Temperatur- und Feuchteregler, Energieeffizienz</t>
        </is>
      </c>
      <c r="B3086" t="inlineStr">
        <is>
          <t>T.HUM.ENEF</t>
        </is>
      </c>
    </row>
    <row r="3087">
      <c r="A3087" t="inlineStr">
        <is>
          <t>Temperatur- und Feuchteregler, Hysterese</t>
        </is>
      </c>
      <c r="B3087" t="inlineStr">
        <is>
          <t>T.HUM.HYS</t>
        </is>
      </c>
    </row>
    <row r="3088">
      <c r="A3088" t="inlineStr">
        <is>
          <t>Temperatur- und Feuchteregler, Kaskade</t>
        </is>
      </c>
      <c r="B3088" t="inlineStr">
        <is>
          <t>T.HUM.CASC</t>
        </is>
      </c>
    </row>
    <row r="3089">
      <c r="A3089" t="inlineStr">
        <is>
          <t>Temperatur- und Feuchteregler, modulierend</t>
        </is>
      </c>
      <c r="B3089" t="inlineStr">
        <is>
          <t>T.HUM.MODU</t>
        </is>
      </c>
    </row>
    <row r="3090">
      <c r="A3090" t="inlineStr">
        <is>
          <t>Temperatur- und Feuchteregler, stetig</t>
        </is>
      </c>
      <c r="B3090" t="inlineStr">
        <is>
          <t>T.HUM.CONT</t>
        </is>
      </c>
    </row>
    <row r="3091">
      <c r="A3091" t="inlineStr">
        <is>
          <t>Temperatur- und Feuchteregler, stufig</t>
        </is>
      </c>
      <c r="B3091" t="inlineStr">
        <is>
          <t>T.HUM.STEP</t>
        </is>
      </c>
    </row>
    <row r="3092">
      <c r="A3092" t="inlineStr">
        <is>
          <t>Temperaturdifferenz</t>
        </is>
      </c>
      <c r="B3092" t="inlineStr">
        <is>
          <t>T.DIF</t>
        </is>
      </c>
    </row>
    <row r="3093">
      <c r="A3093" t="inlineStr">
        <is>
          <t>Temperaturregler</t>
        </is>
      </c>
      <c r="B3093" t="inlineStr">
        <is>
          <t>T</t>
        </is>
      </c>
    </row>
    <row r="3094">
      <c r="A3094" t="inlineStr">
        <is>
          <t>Temperaturregler, 1-stufig</t>
        </is>
      </c>
      <c r="B3094" t="inlineStr">
        <is>
          <t>T.1STEP</t>
        </is>
      </c>
    </row>
    <row r="3095">
      <c r="A3095" t="inlineStr">
        <is>
          <t>Temperaturregler, 2-stufig</t>
        </is>
      </c>
      <c r="B3095" t="inlineStr">
        <is>
          <t>T.2STEP</t>
        </is>
      </c>
    </row>
    <row r="3096">
      <c r="A3096" t="inlineStr">
        <is>
          <t>Temperaturregler, 3-stufig</t>
        </is>
      </c>
      <c r="B3096" t="inlineStr">
        <is>
          <t>T.3STEP</t>
        </is>
      </c>
    </row>
    <row r="3097">
      <c r="A3097" t="inlineStr">
        <is>
          <t>Temperaturregler, 4-stufig</t>
        </is>
      </c>
      <c r="B3097" t="inlineStr">
        <is>
          <t>T.4STEP</t>
        </is>
      </c>
    </row>
    <row r="3098">
      <c r="A3098" t="inlineStr">
        <is>
          <t>Temperaturregler, 5-stufig</t>
        </is>
      </c>
      <c r="B3098" t="inlineStr">
        <is>
          <t>T.5STEP</t>
        </is>
      </c>
    </row>
    <row r="3099">
      <c r="A3099" t="inlineStr">
        <is>
          <t>Temperaturregler, 6-stufig</t>
        </is>
      </c>
      <c r="B3099" t="inlineStr">
        <is>
          <t>T.6STEP</t>
        </is>
      </c>
    </row>
    <row r="3100">
      <c r="A3100" t="inlineStr">
        <is>
          <t>Temperaturregler, 7-stufig</t>
        </is>
      </c>
      <c r="B3100" t="inlineStr">
        <is>
          <t>T.7STEP</t>
        </is>
      </c>
    </row>
    <row r="3101">
      <c r="A3101" t="inlineStr">
        <is>
          <t>Temperaturregler, 8-stufig</t>
        </is>
      </c>
      <c r="B3101" t="inlineStr">
        <is>
          <t>T.8STEP</t>
        </is>
      </c>
    </row>
    <row r="3102">
      <c r="A3102" t="inlineStr">
        <is>
          <t>Temperaturregler, Energieeffizienz</t>
        </is>
      </c>
      <c r="B3102" t="inlineStr">
        <is>
          <t>T.ENEF</t>
        </is>
      </c>
    </row>
    <row r="3103">
      <c r="A3103" t="inlineStr">
        <is>
          <t>Temperaturregler, Hysterese</t>
        </is>
      </c>
      <c r="B3103" t="inlineStr">
        <is>
          <t>T.HYS</t>
        </is>
      </c>
    </row>
    <row r="3104">
      <c r="A3104" t="inlineStr">
        <is>
          <t>Temperaturregler, Kaskade</t>
        </is>
      </c>
      <c r="B3104" t="inlineStr">
        <is>
          <t>T.CASC</t>
        </is>
      </c>
    </row>
    <row r="3105">
      <c r="A3105" t="inlineStr">
        <is>
          <t>Temperaturregler, modulierend</t>
        </is>
      </c>
      <c r="B3105" t="inlineStr">
        <is>
          <t>T.MODU</t>
        </is>
      </c>
    </row>
    <row r="3106">
      <c r="A3106" t="inlineStr">
        <is>
          <t>Temperaturregler, stetig</t>
        </is>
      </c>
      <c r="B3106" t="inlineStr">
        <is>
          <t>T.CONT</t>
        </is>
      </c>
    </row>
    <row r="3107">
      <c r="A3107" t="inlineStr">
        <is>
          <t>Temperaturregler, stufig</t>
        </is>
      </c>
      <c r="B3107" t="inlineStr">
        <is>
          <t>T.STEP</t>
        </is>
      </c>
    </row>
    <row r="3108">
      <c r="A3108" t="inlineStr">
        <is>
          <t>temporär</t>
        </is>
      </c>
      <c r="B3108" t="inlineStr">
        <is>
          <t>TMP</t>
        </is>
      </c>
    </row>
    <row r="3109">
      <c r="A3109" t="inlineStr">
        <is>
          <t>Terasse</t>
        </is>
      </c>
      <c r="B3109" t="inlineStr">
        <is>
          <t>TERR</t>
        </is>
      </c>
    </row>
    <row r="3110">
      <c r="A3110" t="inlineStr">
        <is>
          <t>Tesla</t>
        </is>
      </c>
      <c r="B3110" t="inlineStr">
        <is>
          <t>T.</t>
        </is>
      </c>
    </row>
    <row r="3111">
      <c r="A3111" t="inlineStr">
        <is>
          <t>Test</t>
        </is>
      </c>
      <c r="B3111" t="inlineStr">
        <is>
          <t>TST</t>
        </is>
      </c>
    </row>
    <row r="3112">
      <c r="A3112" t="inlineStr">
        <is>
          <t>Tetrachlormethan (R11)</t>
        </is>
      </c>
      <c r="B3112" t="inlineStr">
        <is>
          <t>R11</t>
        </is>
      </c>
    </row>
    <row r="3113">
      <c r="A3113" t="inlineStr">
        <is>
          <t>Tetrafluormethan (R14)</t>
        </is>
      </c>
      <c r="B3113" t="inlineStr">
        <is>
          <t>R14</t>
        </is>
      </c>
    </row>
    <row r="3114">
      <c r="A3114" t="inlineStr">
        <is>
          <t>Thailand</t>
        </is>
      </c>
      <c r="B3114" t="inlineStr">
        <is>
          <t>THA</t>
        </is>
      </c>
    </row>
    <row r="3115">
      <c r="A3115" t="inlineStr">
        <is>
          <t>Theater</t>
        </is>
      </c>
      <c r="B3115" t="inlineStr">
        <is>
          <t>THEAT</t>
        </is>
      </c>
    </row>
    <row r="3116">
      <c r="A3116" t="inlineStr">
        <is>
          <t>thermische Auslösung</t>
        </is>
      </c>
      <c r="B3116" t="inlineStr">
        <is>
          <t>THET</t>
        </is>
      </c>
    </row>
    <row r="3117">
      <c r="A3117" t="inlineStr">
        <is>
          <t>thermoelektrisch</t>
        </is>
      </c>
      <c r="B3117" t="inlineStr">
        <is>
          <t>THEL</t>
        </is>
      </c>
    </row>
    <row r="3118">
      <c r="A3118" t="inlineStr">
        <is>
          <t>Thermoelektrische Überlast</t>
        </is>
      </c>
      <c r="B3118" t="inlineStr">
        <is>
          <t>THEL.OVL</t>
        </is>
      </c>
    </row>
    <row r="3119">
      <c r="A3119" t="inlineStr">
        <is>
          <t>Thermoelektrischer Kontakt</t>
        </is>
      </c>
      <c r="B3119" t="inlineStr">
        <is>
          <t>COTC.THEL</t>
        </is>
      </c>
    </row>
    <row r="3120">
      <c r="A3120" t="inlineStr">
        <is>
          <t>Thermostat</t>
        </is>
      </c>
      <c r="B3120" t="inlineStr">
        <is>
          <t>THT</t>
        </is>
      </c>
    </row>
    <row r="3121">
      <c r="A3121" t="inlineStr">
        <is>
          <t>Therms</t>
        </is>
      </c>
      <c r="B3121" t="inlineStr">
        <is>
          <t>therms</t>
        </is>
      </c>
    </row>
    <row r="3122">
      <c r="A3122" t="inlineStr">
        <is>
          <t>Tiefgarage</t>
        </is>
      </c>
      <c r="B3122" t="inlineStr">
        <is>
          <t>UDG.CAR</t>
        </is>
      </c>
    </row>
    <row r="3123">
      <c r="A3123" t="inlineStr">
        <is>
          <t>Tiefkühlraum</t>
        </is>
      </c>
      <c r="B3123" t="inlineStr">
        <is>
          <t>DEF</t>
        </is>
      </c>
    </row>
    <row r="3124">
      <c r="A3124" t="inlineStr">
        <is>
          <t>Tiefkühlschrank</t>
        </is>
      </c>
      <c r="B3124" t="inlineStr">
        <is>
          <t>FRE.DEEP</t>
        </is>
      </c>
    </row>
    <row r="3125">
      <c r="A3125" t="inlineStr">
        <is>
          <t>Tierschauhaus</t>
        </is>
      </c>
      <c r="B3125" t="inlineStr">
        <is>
          <t>ANIMS</t>
        </is>
      </c>
    </row>
    <row r="3126">
      <c r="A3126" t="inlineStr">
        <is>
          <t>Tierversuchslabor</t>
        </is>
      </c>
      <c r="B3126" t="inlineStr">
        <is>
          <t>ANIMT</t>
        </is>
      </c>
    </row>
    <row r="3127">
      <c r="A3127" t="inlineStr">
        <is>
          <t>Timor-Leste</t>
        </is>
      </c>
      <c r="B3127" t="inlineStr">
        <is>
          <t>TLS</t>
        </is>
      </c>
    </row>
    <row r="3128">
      <c r="A3128" t="inlineStr">
        <is>
          <t>Tintenstrahldrucker</t>
        </is>
      </c>
      <c r="B3128" t="inlineStr">
        <is>
          <t>PRNT.INKJ</t>
        </is>
      </c>
    </row>
    <row r="3129">
      <c r="A3129" t="inlineStr">
        <is>
          <t>Tischventilator</t>
        </is>
      </c>
      <c r="B3129" t="inlineStr">
        <is>
          <t>FAN.TABL</t>
        </is>
      </c>
    </row>
    <row r="3130">
      <c r="A3130" t="inlineStr">
        <is>
          <t>Toaster</t>
        </is>
      </c>
      <c r="B3130" t="inlineStr">
        <is>
          <t>TOAS</t>
        </is>
      </c>
    </row>
    <row r="3131">
      <c r="A3131" t="inlineStr">
        <is>
          <t>Togo</t>
        </is>
      </c>
      <c r="B3131" t="inlineStr">
        <is>
          <t>TGO</t>
        </is>
      </c>
    </row>
    <row r="3132">
      <c r="A3132" t="inlineStr">
        <is>
          <t>Toilette</t>
        </is>
      </c>
      <c r="B3132" t="inlineStr">
        <is>
          <t>TOIL</t>
        </is>
      </c>
    </row>
    <row r="3133">
      <c r="A3133" t="inlineStr">
        <is>
          <t>Tokelau</t>
        </is>
      </c>
      <c r="B3133" t="inlineStr">
        <is>
          <t>TKL</t>
        </is>
      </c>
    </row>
    <row r="3134">
      <c r="A3134" t="inlineStr">
        <is>
          <t>Tonga</t>
        </is>
      </c>
      <c r="B3134" t="inlineStr">
        <is>
          <t>TON</t>
        </is>
      </c>
    </row>
    <row r="3135">
      <c r="A3135" t="inlineStr">
        <is>
          <t>Tonnen</t>
        </is>
      </c>
      <c r="B3135" t="inlineStr">
        <is>
          <t>t</t>
        </is>
      </c>
    </row>
    <row r="3136">
      <c r="A3136" t="inlineStr">
        <is>
          <t>Tonnen Kälteleistung</t>
        </is>
      </c>
      <c r="B3136" t="inlineStr">
        <is>
          <t>t.REF</t>
        </is>
      </c>
    </row>
    <row r="3137">
      <c r="A3137" t="inlineStr">
        <is>
          <t>Tonnenstunden</t>
        </is>
      </c>
      <c r="B3137" t="inlineStr">
        <is>
          <t>th</t>
        </is>
      </c>
    </row>
    <row r="3138">
      <c r="A3138" t="inlineStr">
        <is>
          <t>Top-Load-Waschmaschine</t>
        </is>
      </c>
      <c r="B3138" t="inlineStr">
        <is>
          <t>WASH.TOP</t>
        </is>
      </c>
    </row>
    <row r="3139">
      <c r="A3139" t="inlineStr">
        <is>
          <t>Tor</t>
        </is>
      </c>
      <c r="B3139" t="inlineStr">
        <is>
          <t>GAT</t>
        </is>
      </c>
    </row>
    <row r="3140">
      <c r="A3140" t="inlineStr">
        <is>
          <t>Totale flüchtige organische Verbindungen</t>
        </is>
      </c>
      <c r="B3140" t="inlineStr">
        <is>
          <t>TVOC</t>
        </is>
      </c>
    </row>
    <row r="3141">
      <c r="A3141" t="inlineStr">
        <is>
          <t>Totzeit</t>
        </is>
      </c>
      <c r="B3141" t="inlineStr">
        <is>
          <t>Tt</t>
        </is>
      </c>
    </row>
    <row r="3142">
      <c r="A3142" t="inlineStr">
        <is>
          <t>Totzone</t>
        </is>
      </c>
      <c r="B3142" t="inlineStr">
        <is>
          <t>DZ</t>
        </is>
      </c>
    </row>
    <row r="3143">
      <c r="A3143" t="inlineStr">
        <is>
          <t>Touch Panel</t>
        </is>
      </c>
      <c r="B3143" t="inlineStr">
        <is>
          <t>PAN.TOU</t>
        </is>
      </c>
    </row>
    <row r="3144">
      <c r="A3144" t="inlineStr">
        <is>
          <t>Touristisches Informationszentrum</t>
        </is>
      </c>
      <c r="B3144" t="inlineStr">
        <is>
          <t>TOUR</t>
        </is>
      </c>
    </row>
    <row r="3145">
      <c r="A3145" t="inlineStr">
        <is>
          <t>Transformator</t>
        </is>
      </c>
      <c r="B3145" t="inlineStr">
        <is>
          <t>TRF</t>
        </is>
      </c>
    </row>
    <row r="3146">
      <c r="A3146" t="inlineStr">
        <is>
          <t>Trauerhalle</t>
        </is>
      </c>
      <c r="B3146" t="inlineStr">
        <is>
          <t>MORTU</t>
        </is>
      </c>
    </row>
    <row r="3147">
      <c r="A3147" t="inlineStr">
        <is>
          <t>Treibhaus</t>
        </is>
      </c>
      <c r="B3147" t="inlineStr">
        <is>
          <t>GLASS</t>
        </is>
      </c>
    </row>
    <row r="3148">
      <c r="A3148" t="inlineStr">
        <is>
          <t>Trend-Log-Multiple-Objekt</t>
        </is>
      </c>
      <c r="B3148" t="inlineStr">
        <is>
          <t>TLM</t>
        </is>
      </c>
    </row>
    <row r="3149">
      <c r="A3149" t="inlineStr">
        <is>
          <t>Trend-Log-Objekt</t>
        </is>
      </c>
      <c r="B3149" t="inlineStr">
        <is>
          <t>TL</t>
        </is>
      </c>
    </row>
    <row r="3150">
      <c r="A3150" t="inlineStr">
        <is>
          <t>Trennstation</t>
        </is>
      </c>
      <c r="B3150" t="inlineStr">
        <is>
          <t>SPST</t>
        </is>
      </c>
    </row>
    <row r="3151">
      <c r="A3151" t="inlineStr">
        <is>
          <t>Trennwand</t>
        </is>
      </c>
      <c r="B3151" t="inlineStr">
        <is>
          <t>PAW</t>
        </is>
      </c>
    </row>
    <row r="3152">
      <c r="A3152" t="inlineStr">
        <is>
          <t>Treppe</t>
        </is>
      </c>
      <c r="B3152" t="inlineStr">
        <is>
          <t>STAIC</t>
        </is>
      </c>
    </row>
    <row r="3153">
      <c r="A3153" t="inlineStr">
        <is>
          <t>Treppenlauf</t>
        </is>
      </c>
      <c r="B3153" t="inlineStr">
        <is>
          <t>STAIF</t>
        </is>
      </c>
    </row>
    <row r="3154">
      <c r="A3154" t="inlineStr">
        <is>
          <t>Treppenraum</t>
        </is>
      </c>
      <c r="B3154" t="inlineStr">
        <is>
          <t>STAIW</t>
        </is>
      </c>
    </row>
    <row r="3155">
      <c r="A3155" t="inlineStr">
        <is>
          <t>Tresorraum</t>
        </is>
      </c>
      <c r="B3155" t="inlineStr">
        <is>
          <t>VAUL</t>
        </is>
      </c>
    </row>
    <row r="3156">
      <c r="A3156" t="inlineStr">
        <is>
          <t>Trinidad und Tobago</t>
        </is>
      </c>
      <c r="B3156" t="inlineStr">
        <is>
          <t>TTO</t>
        </is>
      </c>
    </row>
    <row r="3157">
      <c r="A3157" t="inlineStr">
        <is>
          <t>Trinkwasser</t>
        </is>
      </c>
      <c r="B3157" t="inlineStr">
        <is>
          <t>PW</t>
        </is>
      </c>
    </row>
    <row r="3158">
      <c r="A3158" t="inlineStr">
        <is>
          <t>Trinkwasser, kalt</t>
        </is>
      </c>
      <c r="B3158" t="inlineStr">
        <is>
          <t>PWC</t>
        </is>
      </c>
    </row>
    <row r="3159">
      <c r="A3159" t="inlineStr">
        <is>
          <t>Trinkwasser, warm</t>
        </is>
      </c>
      <c r="B3159" t="inlineStr">
        <is>
          <t>PWH</t>
        </is>
      </c>
    </row>
    <row r="3160">
      <c r="A3160" t="inlineStr">
        <is>
          <t>Trinkwasser, warm, Zirkulation</t>
        </is>
      </c>
      <c r="B3160" t="inlineStr">
        <is>
          <t>PWHC</t>
        </is>
      </c>
    </row>
    <row r="3161">
      <c r="A3161" t="inlineStr">
        <is>
          <t>Trinkwasserbehandlungsanlage</t>
        </is>
      </c>
      <c r="B3161" t="inlineStr">
        <is>
          <t>PWT</t>
        </is>
      </c>
    </row>
    <row r="3162">
      <c r="A3162" t="inlineStr">
        <is>
          <t>Trinkwassererwärmer</t>
        </is>
      </c>
      <c r="B3162" t="inlineStr">
        <is>
          <t>H.PW</t>
        </is>
      </c>
    </row>
    <row r="3163">
      <c r="A3163" t="inlineStr">
        <is>
          <t>Trockenkühlturm</t>
        </is>
      </c>
      <c r="B3163" t="inlineStr">
        <is>
          <t>DRY</t>
        </is>
      </c>
    </row>
    <row r="3164">
      <c r="A3164" t="inlineStr">
        <is>
          <t>Trockentemperatur</t>
        </is>
      </c>
      <c r="B3164" t="inlineStr">
        <is>
          <t>T.DRYB</t>
        </is>
      </c>
    </row>
    <row r="3165">
      <c r="A3165" t="inlineStr">
        <is>
          <t>Tropfenabscheider</t>
        </is>
      </c>
      <c r="B3165" t="inlineStr">
        <is>
          <t>DRP</t>
        </is>
      </c>
    </row>
    <row r="3166">
      <c r="A3166" t="inlineStr">
        <is>
          <t>Trunk</t>
        </is>
      </c>
      <c r="B3166" t="inlineStr">
        <is>
          <t>TRNK</t>
        </is>
      </c>
    </row>
    <row r="3167">
      <c r="A3167" t="inlineStr">
        <is>
          <t>Tschad</t>
        </is>
      </c>
      <c r="B3167" t="inlineStr">
        <is>
          <t>TCD</t>
        </is>
      </c>
    </row>
    <row r="3168">
      <c r="A3168" t="inlineStr">
        <is>
          <t>Tschechische Republik</t>
        </is>
      </c>
      <c r="B3168" t="inlineStr">
        <is>
          <t>CZE</t>
        </is>
      </c>
    </row>
    <row r="3169">
      <c r="A3169" t="inlineStr">
        <is>
          <t>Tunesien</t>
        </is>
      </c>
      <c r="B3169" t="inlineStr">
        <is>
          <t>TUN</t>
        </is>
      </c>
    </row>
    <row r="3170">
      <c r="A3170" t="inlineStr">
        <is>
          <t>Turbinenhaus</t>
        </is>
      </c>
      <c r="B3170" t="inlineStr">
        <is>
          <t>TURBI</t>
        </is>
      </c>
    </row>
    <row r="3171">
      <c r="A3171" t="inlineStr">
        <is>
          <t>Turkmenistan</t>
        </is>
      </c>
      <c r="B3171" t="inlineStr">
        <is>
          <t>TKM</t>
        </is>
      </c>
    </row>
    <row r="3172">
      <c r="A3172" t="inlineStr">
        <is>
          <t>Turks- und Caicosinseln</t>
        </is>
      </c>
      <c r="B3172" t="inlineStr">
        <is>
          <t>TCA</t>
        </is>
      </c>
    </row>
    <row r="3173">
      <c r="A3173" t="inlineStr">
        <is>
          <t>Tuvalu</t>
        </is>
      </c>
      <c r="B3173" t="inlineStr">
        <is>
          <t>TUV</t>
        </is>
      </c>
    </row>
    <row r="3174">
      <c r="A3174" t="inlineStr">
        <is>
          <t>Typ der Netzwerkanbindung</t>
        </is>
      </c>
      <c r="B3174" t="inlineStr">
        <is>
          <t>NP</t>
        </is>
      </c>
    </row>
    <row r="3175">
      <c r="A3175" t="inlineStr">
        <is>
          <t>täglich</t>
        </is>
      </c>
      <c r="B3175" t="inlineStr">
        <is>
          <t>d</t>
        </is>
      </c>
    </row>
    <row r="3176">
      <c r="A3176" t="inlineStr">
        <is>
          <t>Tür</t>
        </is>
      </c>
      <c r="B3176" t="inlineStr">
        <is>
          <t>DOR</t>
        </is>
      </c>
    </row>
    <row r="3177">
      <c r="A3177" t="inlineStr">
        <is>
          <t>Türkei</t>
        </is>
      </c>
      <c r="B3177" t="inlineStr">
        <is>
          <t>TUR</t>
        </is>
      </c>
    </row>
    <row r="3178">
      <c r="A3178" t="inlineStr">
        <is>
          <t>Türklingel</t>
        </is>
      </c>
      <c r="B3178" t="inlineStr">
        <is>
          <t>DORB</t>
        </is>
      </c>
    </row>
    <row r="3179">
      <c r="A3179" t="inlineStr">
        <is>
          <t>Türluftschleieranlage</t>
        </is>
      </c>
      <c r="B3179" t="inlineStr">
        <is>
          <t>CURT</t>
        </is>
      </c>
    </row>
    <row r="3180">
      <c r="A3180" t="inlineStr">
        <is>
          <t>Türsprech- und -öffneranlage</t>
        </is>
      </c>
      <c r="B3180" t="inlineStr">
        <is>
          <t>DIOS</t>
        </is>
      </c>
    </row>
    <row r="3181">
      <c r="A3181" t="inlineStr">
        <is>
          <t>Uganda</t>
        </is>
      </c>
      <c r="B3181" t="inlineStr">
        <is>
          <t>UGA</t>
        </is>
      </c>
    </row>
    <row r="3182">
      <c r="A3182" t="inlineStr">
        <is>
          <t>Uhren- und Zeiterfassungsanlage</t>
        </is>
      </c>
      <c r="B3182" t="inlineStr">
        <is>
          <t>CLOCK</t>
        </is>
      </c>
    </row>
    <row r="3183">
      <c r="A3183" t="inlineStr">
        <is>
          <t>Ukraine</t>
        </is>
      </c>
      <c r="B3183" t="inlineStr">
        <is>
          <t>UKR</t>
        </is>
      </c>
    </row>
    <row r="3184">
      <c r="A3184" t="inlineStr">
        <is>
          <t>Ultraschallbefeuchter</t>
        </is>
      </c>
      <c r="B3184" t="inlineStr">
        <is>
          <t>ULT</t>
        </is>
      </c>
    </row>
    <row r="3185">
      <c r="A3185" t="inlineStr">
        <is>
          <t>Umdrehungen pro Minute</t>
        </is>
      </c>
      <c r="B3185" t="inlineStr">
        <is>
          <t>rpm</t>
        </is>
      </c>
    </row>
    <row r="3186">
      <c r="A3186" t="inlineStr">
        <is>
          <t>Umformer</t>
        </is>
      </c>
      <c r="B3186" t="inlineStr">
        <is>
          <t>CONVE</t>
        </is>
      </c>
    </row>
    <row r="3187">
      <c r="A3187" t="inlineStr">
        <is>
          <t>Umkehrosmoseanlage</t>
        </is>
      </c>
      <c r="B3187" t="inlineStr">
        <is>
          <t>REVO</t>
        </is>
      </c>
    </row>
    <row r="3188">
      <c r="A3188" t="inlineStr">
        <is>
          <t>Umkleideraum</t>
        </is>
      </c>
      <c r="B3188" t="inlineStr">
        <is>
          <t>LOCK</t>
        </is>
      </c>
    </row>
    <row r="3189">
      <c r="A3189" t="inlineStr">
        <is>
          <t>Umluft</t>
        </is>
      </c>
      <c r="B3189" t="inlineStr">
        <is>
          <t>RCA</t>
        </is>
      </c>
    </row>
    <row r="3190">
      <c r="A3190" t="inlineStr">
        <is>
          <t>Umluftkühlgerät</t>
        </is>
      </c>
      <c r="B3190" t="inlineStr">
        <is>
          <t>CAC</t>
        </is>
      </c>
    </row>
    <row r="3191">
      <c r="A3191" t="inlineStr">
        <is>
          <t>Umschalt</t>
        </is>
      </c>
      <c r="B3191" t="inlineStr">
        <is>
          <t>CHO</t>
        </is>
      </c>
    </row>
    <row r="3192">
      <c r="A3192" t="inlineStr">
        <is>
          <t>Umschaltung Heizen/Kühlen</t>
        </is>
      </c>
      <c r="B3192" t="inlineStr">
        <is>
          <t>HC</t>
        </is>
      </c>
    </row>
    <row r="3193">
      <c r="A3193" t="inlineStr">
        <is>
          <t>Umschaltung Sommer/Winter</t>
        </is>
      </c>
      <c r="B3193" t="inlineStr">
        <is>
          <t>SU.WI</t>
        </is>
      </c>
    </row>
    <row r="3194">
      <c r="A3194" t="inlineStr">
        <is>
          <t>Umspannwerk</t>
        </is>
      </c>
      <c r="B3194" t="inlineStr">
        <is>
          <t>TRF</t>
        </is>
      </c>
    </row>
    <row r="3195">
      <c r="A3195" t="inlineStr">
        <is>
          <t>Umweltbox</t>
        </is>
      </c>
      <c r="B3195" t="inlineStr">
        <is>
          <t>ENV</t>
        </is>
      </c>
    </row>
    <row r="3196">
      <c r="A3196" t="inlineStr">
        <is>
          <t>Ungarn</t>
        </is>
      </c>
      <c r="B3196" t="inlineStr">
        <is>
          <t>HUN</t>
        </is>
      </c>
    </row>
    <row r="3197">
      <c r="A3197" t="inlineStr">
        <is>
          <t>ungültig</t>
        </is>
      </c>
      <c r="B3197" t="inlineStr">
        <is>
          <t>INVD</t>
        </is>
      </c>
    </row>
    <row r="3198">
      <c r="A3198" t="inlineStr">
        <is>
          <t>Universitätsgebäude</t>
        </is>
      </c>
      <c r="B3198" t="inlineStr">
        <is>
          <t>UNIV</t>
        </is>
      </c>
    </row>
    <row r="3199">
      <c r="A3199" t="inlineStr">
        <is>
          <t>Unten</t>
        </is>
      </c>
      <c r="B3199" t="inlineStr">
        <is>
          <t>BOT</t>
        </is>
      </c>
    </row>
    <row r="3200">
      <c r="A3200" t="inlineStr">
        <is>
          <t>Unterbrechungslose Stromversorgung</t>
        </is>
      </c>
      <c r="B3200" t="inlineStr">
        <is>
          <t>UPS</t>
        </is>
      </c>
    </row>
    <row r="3201">
      <c r="A3201" t="inlineStr">
        <is>
          <t>Unterdruck</t>
        </is>
      </c>
      <c r="B3201" t="inlineStr">
        <is>
          <t>VAC</t>
        </is>
      </c>
    </row>
    <row r="3202">
      <c r="A3202" t="inlineStr">
        <is>
          <t>Unterdrückung</t>
        </is>
      </c>
      <c r="B3202" t="inlineStr">
        <is>
          <t>SPPN</t>
        </is>
      </c>
    </row>
    <row r="3203">
      <c r="A3203" t="inlineStr">
        <is>
          <t>untere Reglergrenze</t>
        </is>
      </c>
      <c r="B3203" t="inlineStr">
        <is>
          <t>LIM.LOW</t>
        </is>
      </c>
    </row>
    <row r="3204">
      <c r="A3204" t="inlineStr">
        <is>
          <t>unterer Schaltwert</t>
        </is>
      </c>
      <c r="B3204" t="inlineStr">
        <is>
          <t>SV.LOW</t>
        </is>
      </c>
    </row>
    <row r="3205">
      <c r="A3205" t="inlineStr">
        <is>
          <t>Unterflurkonvektor</t>
        </is>
      </c>
      <c r="B3205" t="inlineStr">
        <is>
          <t>TRE</t>
        </is>
      </c>
    </row>
    <row r="3206">
      <c r="A3206" t="inlineStr">
        <is>
          <t>Untergeschoss</t>
        </is>
      </c>
      <c r="B3206" t="inlineStr">
        <is>
          <t>BS</t>
        </is>
      </c>
    </row>
    <row r="3207">
      <c r="A3207" t="inlineStr">
        <is>
          <t>Untergeschoss Zwischengeschoss</t>
        </is>
      </c>
      <c r="B3207" t="inlineStr">
        <is>
          <t>BS.MEZ</t>
        </is>
      </c>
    </row>
    <row r="3208">
      <c r="A3208" t="inlineStr">
        <is>
          <t>Unternehmen</t>
        </is>
      </c>
      <c r="B3208" t="inlineStr">
        <is>
          <t>CMPY</t>
        </is>
      </c>
    </row>
    <row r="3209">
      <c r="A3209" t="inlineStr">
        <is>
          <t>Unterrichtsraum mit festem Gestühl</t>
        </is>
      </c>
      <c r="B3209" t="inlineStr">
        <is>
          <t>CLASS.WFC</t>
        </is>
      </c>
    </row>
    <row r="3210">
      <c r="A3210" t="inlineStr">
        <is>
          <t>Unterspannungsschutz</t>
        </is>
      </c>
      <c r="B3210" t="inlineStr">
        <is>
          <t>UVP</t>
        </is>
      </c>
    </row>
    <row r="3211">
      <c r="A3211" t="inlineStr">
        <is>
          <t>Unterstützung</t>
        </is>
      </c>
      <c r="B3211" t="inlineStr">
        <is>
          <t>SPPT</t>
        </is>
      </c>
    </row>
    <row r="3212">
      <c r="A3212" t="inlineStr">
        <is>
          <t>Unterverteiler</t>
        </is>
      </c>
      <c r="B3212" t="inlineStr">
        <is>
          <t>DIST.SUB</t>
        </is>
      </c>
    </row>
    <row r="3213">
      <c r="A3213" t="inlineStr">
        <is>
          <t>Unterverteilsystem</t>
        </is>
      </c>
      <c r="B3213" t="inlineStr">
        <is>
          <t>DISTS.SUB</t>
        </is>
      </c>
    </row>
    <row r="3214">
      <c r="A3214" t="inlineStr">
        <is>
          <t>Uruguay</t>
        </is>
      </c>
      <c r="B3214" t="inlineStr">
        <is>
          <t>URY</t>
        </is>
      </c>
    </row>
    <row r="3215">
      <c r="A3215" t="inlineStr">
        <is>
          <t>US-Gallonen</t>
        </is>
      </c>
      <c r="B3215" t="inlineStr">
        <is>
          <t>gal.US</t>
        </is>
      </c>
    </row>
    <row r="3216">
      <c r="A3216" t="inlineStr">
        <is>
          <t>US-Gallonen pro Minute</t>
        </is>
      </c>
      <c r="B3216" t="inlineStr">
        <is>
          <t>gal.US.min</t>
        </is>
      </c>
    </row>
    <row r="3217">
      <c r="A3217" t="inlineStr">
        <is>
          <t>Usbekistan</t>
        </is>
      </c>
      <c r="B3217" t="inlineStr">
        <is>
          <t>UZB</t>
        </is>
      </c>
    </row>
    <row r="3218">
      <c r="A3218" t="inlineStr">
        <is>
          <t>UV-Filter</t>
        </is>
      </c>
      <c r="B3218" t="inlineStr">
        <is>
          <t>UV.FIL</t>
        </is>
      </c>
    </row>
    <row r="3219">
      <c r="A3219" t="inlineStr">
        <is>
          <t>UV-Lampe</t>
        </is>
      </c>
      <c r="B3219" t="inlineStr">
        <is>
          <t>LMP.UV</t>
        </is>
      </c>
    </row>
    <row r="3220">
      <c r="A3220" t="inlineStr">
        <is>
          <t>Vakuumanlage</t>
        </is>
      </c>
      <c r="B3220" t="inlineStr">
        <is>
          <t>EQ.VAC</t>
        </is>
      </c>
    </row>
    <row r="3221">
      <c r="A3221" t="inlineStr">
        <is>
          <t>Vanuatu</t>
        </is>
      </c>
      <c r="B3221" t="inlineStr">
        <is>
          <t>VUT</t>
        </is>
      </c>
    </row>
    <row r="3222">
      <c r="A3222" t="inlineStr">
        <is>
          <t>variabel</t>
        </is>
      </c>
      <c r="B3222" t="inlineStr">
        <is>
          <t>VR</t>
        </is>
      </c>
    </row>
    <row r="3223">
      <c r="A3223" t="inlineStr">
        <is>
          <t>Variable Luftvolumeneinheit</t>
        </is>
      </c>
      <c r="B3223" t="inlineStr">
        <is>
          <t>VAV</t>
        </is>
      </c>
    </row>
    <row r="3224">
      <c r="A3224" t="inlineStr">
        <is>
          <t>Venezuela (Bolivarische Republik)</t>
        </is>
      </c>
      <c r="B3224" t="inlineStr">
        <is>
          <t>VEN</t>
        </is>
      </c>
    </row>
    <row r="3225">
      <c r="A3225" t="inlineStr">
        <is>
          <t>Ventil</t>
        </is>
      </c>
      <c r="B3225" t="inlineStr">
        <is>
          <t>VAL</t>
        </is>
      </c>
    </row>
    <row r="3226">
      <c r="A3226" t="inlineStr">
        <is>
          <t>Ventilator</t>
        </is>
      </c>
      <c r="B3226" t="inlineStr">
        <is>
          <t>FAN</t>
        </is>
      </c>
    </row>
    <row r="3227">
      <c r="A3227" t="inlineStr">
        <is>
          <t>Ventilatorregler</t>
        </is>
      </c>
      <c r="B3227" t="inlineStr">
        <is>
          <t>FAN</t>
        </is>
      </c>
    </row>
    <row r="3228">
      <c r="A3228" t="inlineStr">
        <is>
          <t>Ventilatorregler, 1-stufig</t>
        </is>
      </c>
      <c r="B3228" t="inlineStr">
        <is>
          <t>FAN.1STEP</t>
        </is>
      </c>
    </row>
    <row r="3229">
      <c r="A3229" t="inlineStr">
        <is>
          <t>Ventilatorregler, 2-stufig</t>
        </is>
      </c>
      <c r="B3229" t="inlineStr">
        <is>
          <t>FAN.2STEP</t>
        </is>
      </c>
    </row>
    <row r="3230">
      <c r="A3230" t="inlineStr">
        <is>
          <t>Ventilatorregler, 3-stufig</t>
        </is>
      </c>
      <c r="B3230" t="inlineStr">
        <is>
          <t>FAN.3STEP</t>
        </is>
      </c>
    </row>
    <row r="3231">
      <c r="A3231" t="inlineStr">
        <is>
          <t>Ventilatorregler, 4-stufig</t>
        </is>
      </c>
      <c r="B3231" t="inlineStr">
        <is>
          <t>FAN.4STEP</t>
        </is>
      </c>
    </row>
    <row r="3232">
      <c r="A3232" t="inlineStr">
        <is>
          <t>Ventilatorregler, 5-stufig</t>
        </is>
      </c>
      <c r="B3232" t="inlineStr">
        <is>
          <t>FAN.5STEP</t>
        </is>
      </c>
    </row>
    <row r="3233">
      <c r="A3233" t="inlineStr">
        <is>
          <t>Ventilatorregler, 6-stufig</t>
        </is>
      </c>
      <c r="B3233" t="inlineStr">
        <is>
          <t>FAN.6STEP</t>
        </is>
      </c>
    </row>
    <row r="3234">
      <c r="A3234" t="inlineStr">
        <is>
          <t>Ventilatorregler, 7-stufig</t>
        </is>
      </c>
      <c r="B3234" t="inlineStr">
        <is>
          <t>FAN.7STEP</t>
        </is>
      </c>
    </row>
    <row r="3235">
      <c r="A3235" t="inlineStr">
        <is>
          <t>Ventilatorregler, 8-stufig</t>
        </is>
      </c>
      <c r="B3235" t="inlineStr">
        <is>
          <t>FAN.8STEP</t>
        </is>
      </c>
    </row>
    <row r="3236">
      <c r="A3236" t="inlineStr">
        <is>
          <t>Ventilatorregler, Energieeffizienz</t>
        </is>
      </c>
      <c r="B3236" t="inlineStr">
        <is>
          <t>FAN.ENEF</t>
        </is>
      </c>
    </row>
    <row r="3237">
      <c r="A3237" t="inlineStr">
        <is>
          <t>Ventilatorregler, Hysterese</t>
        </is>
      </c>
      <c r="B3237" t="inlineStr">
        <is>
          <t>FAN.HYS</t>
        </is>
      </c>
    </row>
    <row r="3238">
      <c r="A3238" t="inlineStr">
        <is>
          <t>Ventilatorregler, Kaskade</t>
        </is>
      </c>
      <c r="B3238" t="inlineStr">
        <is>
          <t>FAN.CASC</t>
        </is>
      </c>
    </row>
    <row r="3239">
      <c r="A3239" t="inlineStr">
        <is>
          <t>Ventilatorregler, modulierend</t>
        </is>
      </c>
      <c r="B3239" t="inlineStr">
        <is>
          <t>FAN.MODU</t>
        </is>
      </c>
    </row>
    <row r="3240">
      <c r="A3240" t="inlineStr">
        <is>
          <t>Ventilatorregler, stetig</t>
        </is>
      </c>
      <c r="B3240" t="inlineStr">
        <is>
          <t>FAN.CONT</t>
        </is>
      </c>
    </row>
    <row r="3241">
      <c r="A3241" t="inlineStr">
        <is>
          <t>Ventilatorregler, stufig</t>
        </is>
      </c>
      <c r="B3241" t="inlineStr">
        <is>
          <t>FAN.STEP</t>
        </is>
      </c>
    </row>
    <row r="3242">
      <c r="A3242" t="inlineStr">
        <is>
          <t>Ver- und Entsorgungsstützpunkte</t>
        </is>
      </c>
      <c r="B3242" t="inlineStr">
        <is>
          <t>SDB</t>
        </is>
      </c>
    </row>
    <row r="3243">
      <c r="A3243" t="inlineStr">
        <is>
          <t>Veranstaltungsbetrieb</t>
        </is>
      </c>
      <c r="B3243" t="inlineStr">
        <is>
          <t>EVNT</t>
        </is>
      </c>
    </row>
    <row r="3244">
      <c r="A3244" t="inlineStr">
        <is>
          <t>Veranstaltungsgebäude</t>
        </is>
      </c>
      <c r="B3244" t="inlineStr">
        <is>
          <t>EVNT</t>
        </is>
      </c>
    </row>
    <row r="3245">
      <c r="A3245" t="inlineStr">
        <is>
          <t>Veranstaltungsschalter</t>
        </is>
      </c>
      <c r="B3245" t="inlineStr">
        <is>
          <t>EVNT</t>
        </is>
      </c>
    </row>
    <row r="3246">
      <c r="A3246" t="inlineStr">
        <is>
          <t>Verbindungsbeschreibende Dokumente</t>
        </is>
      </c>
      <c r="B3246" t="inlineStr">
        <is>
          <t>A2M</t>
        </is>
      </c>
    </row>
    <row r="3247">
      <c r="A3247" t="inlineStr">
        <is>
          <t>Verbindungsbeschreibende Dokumente: Frei für Anwender</t>
        </is>
      </c>
      <c r="B3247" t="inlineStr">
        <is>
          <t>A3MZ</t>
        </is>
      </c>
    </row>
    <row r="3248">
      <c r="A3248" t="inlineStr">
        <is>
          <t>Verbindungsbezogene Dokumente</t>
        </is>
      </c>
      <c r="B3248" t="inlineStr">
        <is>
          <t>A3MA</t>
        </is>
      </c>
    </row>
    <row r="3249">
      <c r="A3249" t="inlineStr">
        <is>
          <t>Verdampfer</t>
        </is>
      </c>
      <c r="B3249" t="inlineStr">
        <is>
          <t>EVAP</t>
        </is>
      </c>
    </row>
    <row r="3250">
      <c r="A3250" t="inlineStr">
        <is>
          <t>Verdichter</t>
        </is>
      </c>
      <c r="B3250" t="inlineStr">
        <is>
          <t>COMP</t>
        </is>
      </c>
    </row>
    <row r="3251">
      <c r="A3251" t="inlineStr">
        <is>
          <t>Verdichterregelung</t>
        </is>
      </c>
      <c r="B3251" t="inlineStr">
        <is>
          <t>COMP</t>
        </is>
      </c>
    </row>
    <row r="3252">
      <c r="A3252" t="inlineStr">
        <is>
          <t>Verdichterregler, 1-stufig</t>
        </is>
      </c>
      <c r="B3252" t="inlineStr">
        <is>
          <t>COMP.1STEP</t>
        </is>
      </c>
    </row>
    <row r="3253">
      <c r="A3253" t="inlineStr">
        <is>
          <t>Verdichterregler, 2-stufig</t>
        </is>
      </c>
      <c r="B3253" t="inlineStr">
        <is>
          <t>COMP.2STEP</t>
        </is>
      </c>
    </row>
    <row r="3254">
      <c r="A3254" t="inlineStr">
        <is>
          <t>Verdichterregler, 3-stufig</t>
        </is>
      </c>
      <c r="B3254" t="inlineStr">
        <is>
          <t>COMP.3STEP</t>
        </is>
      </c>
    </row>
    <row r="3255">
      <c r="A3255" t="inlineStr">
        <is>
          <t>Verdichterregler, 4-stufig</t>
        </is>
      </c>
      <c r="B3255" t="inlineStr">
        <is>
          <t>COMP.4STEP</t>
        </is>
      </c>
    </row>
    <row r="3256">
      <c r="A3256" t="inlineStr">
        <is>
          <t>Verdichterregler, 5-stufig</t>
        </is>
      </c>
      <c r="B3256" t="inlineStr">
        <is>
          <t>COMP.5STEP</t>
        </is>
      </c>
    </row>
    <row r="3257">
      <c r="A3257" t="inlineStr">
        <is>
          <t>Verdichterregler, 6-stufig</t>
        </is>
      </c>
      <c r="B3257" t="inlineStr">
        <is>
          <t>COMP.6STEP</t>
        </is>
      </c>
    </row>
    <row r="3258">
      <c r="A3258" t="inlineStr">
        <is>
          <t>Verdichterregler, 7-stufig</t>
        </is>
      </c>
      <c r="B3258" t="inlineStr">
        <is>
          <t>COMP.7STEP</t>
        </is>
      </c>
    </row>
    <row r="3259">
      <c r="A3259" t="inlineStr">
        <is>
          <t>Verdichterregler, 8-stufig</t>
        </is>
      </c>
      <c r="B3259" t="inlineStr">
        <is>
          <t>COMP.8STEP</t>
        </is>
      </c>
    </row>
    <row r="3260">
      <c r="A3260" t="inlineStr">
        <is>
          <t>Verdichterregler, Energieeffizienz</t>
        </is>
      </c>
      <c r="B3260" t="inlineStr">
        <is>
          <t>COMP.ENEF</t>
        </is>
      </c>
    </row>
    <row r="3261">
      <c r="A3261" t="inlineStr">
        <is>
          <t>Verdichterregler, Hysterese</t>
        </is>
      </c>
      <c r="B3261" t="inlineStr">
        <is>
          <t>COMP.HYS</t>
        </is>
      </c>
    </row>
    <row r="3262">
      <c r="A3262" t="inlineStr">
        <is>
          <t>Verdichterregler, Kaskade</t>
        </is>
      </c>
      <c r="B3262" t="inlineStr">
        <is>
          <t>COMP.CASC</t>
        </is>
      </c>
    </row>
    <row r="3263">
      <c r="A3263" t="inlineStr">
        <is>
          <t>Verdichterregler, modulierend</t>
        </is>
      </c>
      <c r="B3263" t="inlineStr">
        <is>
          <t>COMP.MODU</t>
        </is>
      </c>
    </row>
    <row r="3264">
      <c r="A3264" t="inlineStr">
        <is>
          <t>Verdichterregler, stetig</t>
        </is>
      </c>
      <c r="B3264" t="inlineStr">
        <is>
          <t>COMP.CONT</t>
        </is>
      </c>
    </row>
    <row r="3265">
      <c r="A3265" t="inlineStr">
        <is>
          <t>Verdichterregler, stufig</t>
        </is>
      </c>
      <c r="B3265" t="inlineStr">
        <is>
          <t>COMP.STEP</t>
        </is>
      </c>
    </row>
    <row r="3266">
      <c r="A3266" t="inlineStr">
        <is>
          <t>Verdunklung</t>
        </is>
      </c>
      <c r="B3266" t="inlineStr">
        <is>
          <t>BLA</t>
        </is>
      </c>
    </row>
    <row r="3267">
      <c r="A3267" t="inlineStr">
        <is>
          <t>Vereinigte Arabische Emirate</t>
        </is>
      </c>
      <c r="B3267" t="inlineStr">
        <is>
          <t>ARE</t>
        </is>
      </c>
    </row>
    <row r="3268">
      <c r="A3268" t="inlineStr">
        <is>
          <t>Vereinigte Staaten von Amerika</t>
        </is>
      </c>
      <c r="B3268" t="inlineStr">
        <is>
          <t>USA</t>
        </is>
      </c>
    </row>
    <row r="3269">
      <c r="A3269" t="inlineStr">
        <is>
          <t>Vereinigtes Königreich von Großbritannien und Nordirland</t>
        </is>
      </c>
      <c r="B3269" t="inlineStr">
        <is>
          <t>GBR</t>
        </is>
      </c>
    </row>
    <row r="3270">
      <c r="A3270" t="inlineStr">
        <is>
          <t>Vereinsheim</t>
        </is>
      </c>
      <c r="B3270" t="inlineStr">
        <is>
          <t>CLUBH</t>
        </is>
      </c>
    </row>
    <row r="3271">
      <c r="A3271" t="inlineStr">
        <is>
          <t>Vereisungsschutz</t>
        </is>
      </c>
      <c r="B3271" t="inlineStr">
        <is>
          <t>AFF</t>
        </is>
      </c>
    </row>
    <row r="3272">
      <c r="A3272" t="inlineStr">
        <is>
          <t>Verflüssiger</t>
        </is>
      </c>
      <c r="B3272" t="inlineStr">
        <is>
          <t>COND</t>
        </is>
      </c>
    </row>
    <row r="3273">
      <c r="A3273" t="inlineStr">
        <is>
          <t>Verhinderung</t>
        </is>
      </c>
      <c r="B3273" t="inlineStr">
        <is>
          <t>PREV</t>
        </is>
      </c>
    </row>
    <row r="3274">
      <c r="A3274" t="inlineStr">
        <is>
          <t>Verkabelungs- und Rohrleitungsdokumente</t>
        </is>
      </c>
      <c r="B3274" t="inlineStr">
        <is>
          <t>A3MB</t>
        </is>
      </c>
    </row>
    <row r="3275">
      <c r="A3275" t="inlineStr">
        <is>
          <t>Verkaufsraum</t>
        </is>
      </c>
      <c r="B3275" t="inlineStr">
        <is>
          <t>SALE</t>
        </is>
      </c>
    </row>
    <row r="3276">
      <c r="A3276" t="inlineStr">
        <is>
          <t>Verkehrserschließung und -sicherung</t>
        </is>
      </c>
      <c r="B3276" t="inlineStr">
        <is>
          <t>TRAF.SAF</t>
        </is>
      </c>
    </row>
    <row r="3277">
      <c r="A3277" t="inlineStr">
        <is>
          <t>Verkehrsgebäude</t>
        </is>
      </c>
      <c r="B3277" t="inlineStr">
        <is>
          <t>TRAF</t>
        </is>
      </c>
    </row>
    <row r="3278">
      <c r="A3278" t="inlineStr">
        <is>
          <t>Verkehrsweg</t>
        </is>
      </c>
      <c r="B3278" t="inlineStr">
        <is>
          <t>ROUT.TRAF</t>
        </is>
      </c>
    </row>
    <row r="3279">
      <c r="A3279" t="inlineStr">
        <is>
          <t>Verlustenergie</t>
        </is>
      </c>
      <c r="B3279" t="inlineStr">
        <is>
          <t>EN.LOSS</t>
        </is>
      </c>
    </row>
    <row r="3280">
      <c r="A3280" t="inlineStr">
        <is>
          <t>Verlustleistung</t>
        </is>
      </c>
      <c r="B3280" t="inlineStr">
        <is>
          <t>POW.LOSS</t>
        </is>
      </c>
    </row>
    <row r="3281">
      <c r="A3281" t="inlineStr">
        <is>
          <t>Verlängerung</t>
        </is>
      </c>
      <c r="B3281" t="inlineStr">
        <is>
          <t>PRLG</t>
        </is>
      </c>
    </row>
    <row r="3282">
      <c r="A3282" t="inlineStr">
        <is>
          <t>Verpflegungseinrichtung</t>
        </is>
      </c>
      <c r="B3282" t="inlineStr">
        <is>
          <t>CATER</t>
        </is>
      </c>
    </row>
    <row r="3283">
      <c r="A3283" t="inlineStr">
        <is>
          <t>Versammlungsraum</t>
        </is>
      </c>
      <c r="B3283" t="inlineStr">
        <is>
          <t>ASS</t>
        </is>
      </c>
    </row>
    <row r="3284">
      <c r="A3284" t="inlineStr">
        <is>
          <t>Versand-, Lager- und Transportdokumente</t>
        </is>
      </c>
      <c r="B3284" t="inlineStr">
        <is>
          <t>A3BF</t>
        </is>
      </c>
    </row>
    <row r="3285">
      <c r="A3285" t="inlineStr">
        <is>
          <t>Versandraum</t>
        </is>
      </c>
      <c r="B3285" t="inlineStr">
        <is>
          <t>MAIL</t>
        </is>
      </c>
    </row>
    <row r="3286">
      <c r="A3286" t="inlineStr">
        <is>
          <t>Verschattungsposition</t>
        </is>
      </c>
      <c r="B3286" t="inlineStr">
        <is>
          <t>POS.SHA</t>
        </is>
      </c>
    </row>
    <row r="3287">
      <c r="A3287" t="inlineStr">
        <is>
          <t>verschlüsselt</t>
        </is>
      </c>
      <c r="B3287" t="inlineStr">
        <is>
          <t>ENCR</t>
        </is>
      </c>
    </row>
    <row r="3288">
      <c r="A3288" t="inlineStr">
        <is>
          <t>Verschmutzung</t>
        </is>
      </c>
      <c r="B3288" t="inlineStr">
        <is>
          <t>CTMN</t>
        </is>
      </c>
    </row>
    <row r="3289">
      <c r="A3289" t="inlineStr">
        <is>
          <t>Versicherung</t>
        </is>
      </c>
      <c r="B3289" t="inlineStr">
        <is>
          <t>INSUR</t>
        </is>
      </c>
    </row>
    <row r="3290">
      <c r="A3290" t="inlineStr">
        <is>
          <t>Versicherungsdokumente</t>
        </is>
      </c>
      <c r="B3290" t="inlineStr">
        <is>
          <t>A3CF</t>
        </is>
      </c>
    </row>
    <row r="3291">
      <c r="A3291" t="inlineStr">
        <is>
          <t>Version</t>
        </is>
      </c>
      <c r="B3291" t="inlineStr">
        <is>
          <t>VER</t>
        </is>
      </c>
    </row>
    <row r="3292">
      <c r="A3292" t="inlineStr">
        <is>
          <t>Versorgendes Subsubsystem</t>
        </is>
      </c>
      <c r="B3292" t="inlineStr">
        <is>
          <t>SSSYS.FE</t>
        </is>
      </c>
    </row>
    <row r="3293">
      <c r="A3293" t="inlineStr">
        <is>
          <t>Versorgendes Subsystem</t>
        </is>
      </c>
      <c r="B3293" t="inlineStr">
        <is>
          <t>SSYS.FE</t>
        </is>
      </c>
    </row>
    <row r="3294">
      <c r="A3294" t="inlineStr">
        <is>
          <t>Versorgendes System</t>
        </is>
      </c>
      <c r="B3294" t="inlineStr">
        <is>
          <t>SYS.FE</t>
        </is>
      </c>
    </row>
    <row r="3295">
      <c r="A3295" t="inlineStr">
        <is>
          <t>Versorgte Zone</t>
        </is>
      </c>
      <c r="B3295" t="inlineStr">
        <is>
          <t>Z.SUP</t>
        </is>
      </c>
    </row>
    <row r="3296">
      <c r="A3296" t="inlineStr">
        <is>
          <t>Versorgter Gebäudeteil</t>
        </is>
      </c>
      <c r="B3296" t="inlineStr">
        <is>
          <t>SC.SUP</t>
        </is>
      </c>
    </row>
    <row r="3297">
      <c r="A3297" t="inlineStr">
        <is>
          <t>Versorgter Raum</t>
        </is>
      </c>
      <c r="B3297" t="inlineStr">
        <is>
          <t>R.SUP</t>
        </is>
      </c>
    </row>
    <row r="3298">
      <c r="A3298" t="inlineStr">
        <is>
          <t>Versorgtes Gebäude</t>
        </is>
      </c>
      <c r="B3298" t="inlineStr">
        <is>
          <t>B.SUP</t>
        </is>
      </c>
    </row>
    <row r="3299">
      <c r="A3299" t="inlineStr">
        <is>
          <t>Versorgtes Geschoss</t>
        </is>
      </c>
      <c r="B3299" t="inlineStr">
        <is>
          <t>FL.SUP</t>
        </is>
      </c>
    </row>
    <row r="3300">
      <c r="A3300" t="inlineStr">
        <is>
          <t>Versorgtes Medium</t>
        </is>
      </c>
      <c r="B3300" t="inlineStr">
        <is>
          <t>MED.SUP</t>
        </is>
      </c>
    </row>
    <row r="3301">
      <c r="A3301" t="inlineStr">
        <is>
          <t>Versorgtes Subsubsystem</t>
        </is>
      </c>
      <c r="B3301" t="inlineStr">
        <is>
          <t>SSSYS.SUP</t>
        </is>
      </c>
    </row>
    <row r="3302">
      <c r="A3302" t="inlineStr">
        <is>
          <t>Versorgtes Subsystem</t>
        </is>
      </c>
      <c r="B3302" t="inlineStr">
        <is>
          <t>SSYS.SUP</t>
        </is>
      </c>
    </row>
    <row r="3303">
      <c r="A3303" t="inlineStr">
        <is>
          <t>Versorgtes System</t>
        </is>
      </c>
      <c r="B3303" t="inlineStr">
        <is>
          <t>SYS.SUP</t>
        </is>
      </c>
    </row>
    <row r="3304">
      <c r="A3304" t="inlineStr">
        <is>
          <t>Verstärkung</t>
        </is>
      </c>
      <c r="B3304" t="inlineStr">
        <is>
          <t>AMP</t>
        </is>
      </c>
    </row>
    <row r="3305">
      <c r="A3305" t="inlineStr">
        <is>
          <t>Versuchshalle</t>
        </is>
      </c>
      <c r="B3305" t="inlineStr">
        <is>
          <t>HALL.TST</t>
        </is>
      </c>
    </row>
    <row r="3306">
      <c r="A3306" t="inlineStr">
        <is>
          <t>Verteil</t>
        </is>
      </c>
      <c r="B3306" t="inlineStr">
        <is>
          <t>DIV</t>
        </is>
      </c>
    </row>
    <row r="3307">
      <c r="A3307" t="inlineStr">
        <is>
          <t>Verteiler</t>
        </is>
      </c>
      <c r="B3307" t="inlineStr">
        <is>
          <t>DIST</t>
        </is>
      </c>
    </row>
    <row r="3308">
      <c r="A3308" t="inlineStr">
        <is>
          <t>Verteiler-, Teeküche</t>
        </is>
      </c>
      <c r="B3308" t="inlineStr">
        <is>
          <t>KIT.TEA</t>
        </is>
      </c>
    </row>
    <row r="3309">
      <c r="A3309" t="inlineStr">
        <is>
          <t>Verteilraum</t>
        </is>
      </c>
      <c r="B3309" t="inlineStr">
        <is>
          <t>DISB</t>
        </is>
      </c>
    </row>
    <row r="3310">
      <c r="A3310" t="inlineStr">
        <is>
          <t>Verteilsystem</t>
        </is>
      </c>
      <c r="B3310" t="inlineStr">
        <is>
          <t>DISTS</t>
        </is>
      </c>
    </row>
    <row r="3311">
      <c r="A3311" t="inlineStr">
        <is>
          <t>Vertragliche Dokumente</t>
        </is>
      </c>
      <c r="B3311" t="inlineStr">
        <is>
          <t>A3CC</t>
        </is>
      </c>
    </row>
    <row r="3312">
      <c r="A3312" t="inlineStr">
        <is>
          <t>Vertragliche und nicht-technische Dokumente</t>
        </is>
      </c>
      <c r="B3312" t="inlineStr">
        <is>
          <t>A2C</t>
        </is>
      </c>
    </row>
    <row r="3313">
      <c r="A3313" t="inlineStr">
        <is>
          <t>Vertragliche und nichttechnische Dokumente: Frei für Anwender</t>
        </is>
      </c>
      <c r="B3313" t="inlineStr">
        <is>
          <t>A3CZ</t>
        </is>
      </c>
    </row>
    <row r="3314">
      <c r="A3314" t="inlineStr">
        <is>
          <t>Vervielfältigungsraum</t>
        </is>
      </c>
      <c r="B3314" t="inlineStr">
        <is>
          <t>REPR</t>
        </is>
      </c>
    </row>
    <row r="3315">
      <c r="A3315" t="inlineStr">
        <is>
          <t>Verwaltung</t>
        </is>
      </c>
      <c r="B3315" t="inlineStr">
        <is>
          <t>ADM</t>
        </is>
      </c>
    </row>
    <row r="3316">
      <c r="A3316" t="inlineStr">
        <is>
          <t>Verwaltungsgebäude</t>
        </is>
      </c>
      <c r="B3316" t="inlineStr">
        <is>
          <t>ADM</t>
        </is>
      </c>
    </row>
    <row r="3317">
      <c r="A3317" t="inlineStr">
        <is>
          <t>Verwaltungsgebäude mit höherer technischer Ausstattung</t>
        </is>
      </c>
      <c r="B3317" t="inlineStr">
        <is>
          <t>ADM.TEC1</t>
        </is>
      </c>
    </row>
    <row r="3318">
      <c r="A3318" t="inlineStr">
        <is>
          <t>Verwaltungsgebäude, normale technische Ausstattung</t>
        </is>
      </c>
      <c r="B3318" t="inlineStr">
        <is>
          <t>ADM.TEC2</t>
        </is>
      </c>
    </row>
    <row r="3319">
      <c r="A3319" t="inlineStr">
        <is>
          <t>Verwaltungstechnische Dokumente</t>
        </is>
      </c>
      <c r="B3319" t="inlineStr">
        <is>
          <t>A3AA</t>
        </is>
      </c>
    </row>
    <row r="3320">
      <c r="A3320" t="inlineStr">
        <is>
          <t>Verzögerung</t>
        </is>
      </c>
      <c r="B3320" t="inlineStr">
        <is>
          <t>DEL</t>
        </is>
      </c>
    </row>
    <row r="3321">
      <c r="A3321" t="inlineStr">
        <is>
          <t>Verzögerungszeit</t>
        </is>
      </c>
      <c r="B3321" t="inlineStr">
        <is>
          <t>T1</t>
        </is>
      </c>
    </row>
    <row r="3322">
      <c r="A3322" t="inlineStr">
        <is>
          <t>viertelstündlich</t>
        </is>
      </c>
      <c r="B3322" t="inlineStr">
        <is>
          <t>qmin</t>
        </is>
      </c>
    </row>
    <row r="3323">
      <c r="A3323" t="inlineStr">
        <is>
          <t>Vietnam</t>
        </is>
      </c>
      <c r="B3323" t="inlineStr">
        <is>
          <t>VNM</t>
        </is>
      </c>
    </row>
    <row r="3324">
      <c r="A3324" t="inlineStr">
        <is>
          <t>Virtueller Analoger Ausgang</t>
        </is>
      </c>
      <c r="B3324" t="inlineStr">
        <is>
          <t>VAO</t>
        </is>
      </c>
    </row>
    <row r="3325">
      <c r="A3325" t="inlineStr">
        <is>
          <t>Virtueller Analoger Eingang</t>
        </is>
      </c>
      <c r="B3325" t="inlineStr">
        <is>
          <t>VAI</t>
        </is>
      </c>
    </row>
    <row r="3326">
      <c r="A3326" t="inlineStr">
        <is>
          <t>Virtueller binärer Ausgang</t>
        </is>
      </c>
      <c r="B3326" t="inlineStr">
        <is>
          <t>VBO</t>
        </is>
      </c>
    </row>
    <row r="3327">
      <c r="A3327" t="inlineStr">
        <is>
          <t>Virtueller Binärer Eingang</t>
        </is>
      </c>
      <c r="B3327" t="inlineStr">
        <is>
          <t>VBI</t>
        </is>
      </c>
    </row>
    <row r="3328">
      <c r="A3328" t="inlineStr">
        <is>
          <t>Virtueller binärer Wert</t>
        </is>
      </c>
      <c r="B3328" t="inlineStr">
        <is>
          <t>VBV</t>
        </is>
      </c>
    </row>
    <row r="3329">
      <c r="A3329" t="inlineStr">
        <is>
          <t>Virtueller Digitaler Ausgang</t>
        </is>
      </c>
      <c r="B3329" t="inlineStr">
        <is>
          <t>VDO</t>
        </is>
      </c>
    </row>
    <row r="3330">
      <c r="A3330" t="inlineStr">
        <is>
          <t>Virtueller Digitaler Eingang</t>
        </is>
      </c>
      <c r="B3330" t="inlineStr">
        <is>
          <t>VDI</t>
        </is>
      </c>
    </row>
    <row r="3331">
      <c r="A3331" t="inlineStr">
        <is>
          <t>Vitrine</t>
        </is>
      </c>
      <c r="B3331" t="inlineStr">
        <is>
          <t>SHC</t>
        </is>
      </c>
    </row>
    <row r="3332">
      <c r="A3332" t="inlineStr">
        <is>
          <t>Vollentsalzungsanlage</t>
        </is>
      </c>
      <c r="B3332" t="inlineStr">
        <is>
          <t>DESA</t>
        </is>
      </c>
    </row>
    <row r="3333">
      <c r="A3333" t="inlineStr">
        <is>
          <t>Vollklimaanlage</t>
        </is>
      </c>
      <c r="B3333" t="inlineStr">
        <is>
          <t>FULL</t>
        </is>
      </c>
    </row>
    <row r="3334">
      <c r="A3334" t="inlineStr">
        <is>
          <t>Volt</t>
        </is>
      </c>
      <c r="B3334" t="inlineStr">
        <is>
          <t>V</t>
        </is>
      </c>
    </row>
    <row r="3335">
      <c r="A3335" t="inlineStr">
        <is>
          <t>Volt pro Kelvin</t>
        </is>
      </c>
      <c r="B3335" t="inlineStr">
        <is>
          <t>V.K</t>
        </is>
      </c>
    </row>
    <row r="3336">
      <c r="A3336" t="inlineStr">
        <is>
          <t>Volt pro Meter</t>
        </is>
      </c>
      <c r="B3336" t="inlineStr">
        <is>
          <t>V.m</t>
        </is>
      </c>
    </row>
    <row r="3337">
      <c r="A3337" t="inlineStr">
        <is>
          <t>Voltampere</t>
        </is>
      </c>
      <c r="B3337" t="inlineStr">
        <is>
          <t>VA</t>
        </is>
      </c>
    </row>
    <row r="3338">
      <c r="A3338" t="inlineStr">
        <is>
          <t>Voltampere-reaktiv</t>
        </is>
      </c>
      <c r="B3338" t="inlineStr">
        <is>
          <t>var</t>
        </is>
      </c>
    </row>
    <row r="3339">
      <c r="A3339" t="inlineStr">
        <is>
          <t>Volumen</t>
        </is>
      </c>
      <c r="B3339" t="inlineStr">
        <is>
          <t>VOL</t>
        </is>
      </c>
    </row>
    <row r="3340">
      <c r="A3340" t="inlineStr">
        <is>
          <t>Volumen Einheit</t>
        </is>
      </c>
      <c r="B3340" t="inlineStr">
        <is>
          <t>VOL</t>
        </is>
      </c>
    </row>
    <row r="3341">
      <c r="A3341" t="inlineStr">
        <is>
          <t>Volumenstrom</t>
        </is>
      </c>
      <c r="B3341" t="inlineStr">
        <is>
          <t>VF</t>
        </is>
      </c>
    </row>
    <row r="3342">
      <c r="A3342" t="inlineStr">
        <is>
          <t>Volumenstrom Einheit</t>
        </is>
      </c>
      <c r="B3342" t="inlineStr">
        <is>
          <t>VF</t>
        </is>
      </c>
    </row>
    <row r="3343">
      <c r="A3343" t="inlineStr">
        <is>
          <t>Volumenstromregler</t>
        </is>
      </c>
      <c r="B3343" t="inlineStr">
        <is>
          <t>CTRL.VF</t>
        </is>
      </c>
    </row>
    <row r="3344">
      <c r="A3344" t="inlineStr">
        <is>
          <t>vor Abgaswärmeübertrager</t>
        </is>
      </c>
      <c r="B3344" t="inlineStr">
        <is>
          <t>BEF.GAS.HX</t>
        </is>
      </c>
    </row>
    <row r="3345">
      <c r="A3345" t="inlineStr">
        <is>
          <t>vor Befeuchter</t>
        </is>
      </c>
      <c r="B3345" t="inlineStr">
        <is>
          <t>BEF.HUM</t>
        </is>
      </c>
    </row>
    <row r="3346">
      <c r="A3346" t="inlineStr">
        <is>
          <t>vor Katalysator</t>
        </is>
      </c>
      <c r="B3346" t="inlineStr">
        <is>
          <t>BEF.CATA</t>
        </is>
      </c>
    </row>
    <row r="3347">
      <c r="A3347" t="inlineStr">
        <is>
          <t>vor Kombispeicher</t>
        </is>
      </c>
      <c r="B3347" t="inlineStr">
        <is>
          <t>BEF.STO.HDH</t>
        </is>
      </c>
    </row>
    <row r="3348">
      <c r="A3348" t="inlineStr">
        <is>
          <t>vor Kältespeicher</t>
        </is>
      </c>
      <c r="B3348" t="inlineStr">
        <is>
          <t>BEF.STO.C</t>
        </is>
      </c>
    </row>
    <row r="3349">
      <c r="A3349" t="inlineStr">
        <is>
          <t>vor Kühler</t>
        </is>
      </c>
      <c r="B3349" t="inlineStr">
        <is>
          <t>BEF.C</t>
        </is>
      </c>
    </row>
    <row r="3350">
      <c r="A3350" t="inlineStr">
        <is>
          <t>vor Nacherhitzer</t>
        </is>
      </c>
      <c r="B3350" t="inlineStr">
        <is>
          <t>BEF.H.RE</t>
        </is>
      </c>
    </row>
    <row r="3351">
      <c r="A3351" t="inlineStr">
        <is>
          <t>vor Pumpe</t>
        </is>
      </c>
      <c r="B3351" t="inlineStr">
        <is>
          <t>BEF.PU</t>
        </is>
      </c>
    </row>
    <row r="3352">
      <c r="A3352" t="inlineStr">
        <is>
          <t>vor Turbolader</t>
        </is>
      </c>
      <c r="B3352" t="inlineStr">
        <is>
          <t>BEF.TUC</t>
        </is>
      </c>
    </row>
    <row r="3353">
      <c r="A3353" t="inlineStr">
        <is>
          <t>vor Vorerhitzer</t>
        </is>
      </c>
      <c r="B3353" t="inlineStr">
        <is>
          <t>BEF.H.PR</t>
        </is>
      </c>
    </row>
    <row r="3354">
      <c r="A3354" t="inlineStr">
        <is>
          <t>vor Wärmerückgewinnung</t>
        </is>
      </c>
      <c r="B3354" t="inlineStr">
        <is>
          <t>BEF.HRC</t>
        </is>
      </c>
    </row>
    <row r="3355">
      <c r="A3355" t="inlineStr">
        <is>
          <t>vor Wärmespeicher</t>
        </is>
      </c>
      <c r="B3355" t="inlineStr">
        <is>
          <t>BEF.STO.H</t>
        </is>
      </c>
    </row>
    <row r="3356">
      <c r="A3356" t="inlineStr">
        <is>
          <t>vor Wärmeübertrager</t>
        </is>
      </c>
      <c r="B3356" t="inlineStr">
        <is>
          <t>BEF.HX</t>
        </is>
      </c>
    </row>
    <row r="3357">
      <c r="A3357" t="inlineStr">
        <is>
          <t>Voralarm</t>
        </is>
      </c>
      <c r="B3357" t="inlineStr">
        <is>
          <t>PR</t>
        </is>
      </c>
    </row>
    <row r="3358">
      <c r="A3358" t="inlineStr">
        <is>
          <t>Vorbereitungsraum</t>
        </is>
      </c>
      <c r="B3358" t="inlineStr">
        <is>
          <t>PREP</t>
        </is>
      </c>
    </row>
    <row r="3359">
      <c r="A3359" t="inlineStr">
        <is>
          <t>Vordruckpumpe</t>
        </is>
      </c>
      <c r="B3359" t="inlineStr">
        <is>
          <t>BOO</t>
        </is>
      </c>
    </row>
    <row r="3360">
      <c r="A3360" t="inlineStr">
        <is>
          <t>voreingestellt</t>
        </is>
      </c>
      <c r="B3360" t="inlineStr">
        <is>
          <t>PRS</t>
        </is>
      </c>
    </row>
    <row r="3361">
      <c r="A3361" t="inlineStr">
        <is>
          <t>Vorerhitzer</t>
        </is>
      </c>
      <c r="B3361" t="inlineStr">
        <is>
          <t>H.PR</t>
        </is>
      </c>
    </row>
    <row r="3362">
      <c r="A3362" t="inlineStr">
        <is>
          <t>Vorerhitzer und -kühler</t>
        </is>
      </c>
      <c r="B3362" t="inlineStr">
        <is>
          <t>HC.PR</t>
        </is>
      </c>
    </row>
    <row r="3363">
      <c r="A3363" t="inlineStr">
        <is>
          <t>Vorführkabine</t>
        </is>
      </c>
      <c r="B3363" t="inlineStr">
        <is>
          <t>DEMO</t>
        </is>
      </c>
    </row>
    <row r="3364">
      <c r="A3364" t="inlineStr">
        <is>
          <t>Vorhaltzeit</t>
        </is>
      </c>
      <c r="B3364" t="inlineStr">
        <is>
          <t>Td</t>
        </is>
      </c>
    </row>
    <row r="3365">
      <c r="A3365" t="inlineStr">
        <is>
          <t>vorherige</t>
        </is>
      </c>
      <c r="B3365" t="inlineStr">
        <is>
          <t>PRV</t>
        </is>
      </c>
    </row>
    <row r="3366">
      <c r="A3366" t="inlineStr">
        <is>
          <t>vorheriger Monat</t>
        </is>
      </c>
      <c r="B3366" t="inlineStr">
        <is>
          <t>MTH.PRV</t>
        </is>
      </c>
    </row>
    <row r="3367">
      <c r="A3367" t="inlineStr">
        <is>
          <t>vorheriger Tag</t>
        </is>
      </c>
      <c r="B3367" t="inlineStr">
        <is>
          <t>DAY.PRV</t>
        </is>
      </c>
    </row>
    <row r="3368">
      <c r="A3368" t="inlineStr">
        <is>
          <t>vorheriges Jahr</t>
        </is>
      </c>
      <c r="B3368" t="inlineStr">
        <is>
          <t>YEAR.PRV</t>
        </is>
      </c>
    </row>
    <row r="3369">
      <c r="A3369" t="inlineStr">
        <is>
          <t>Vorhersage</t>
        </is>
      </c>
      <c r="B3369" t="inlineStr">
        <is>
          <t>PRED</t>
        </is>
      </c>
    </row>
    <row r="3370">
      <c r="A3370" t="inlineStr">
        <is>
          <t>Vorkühler</t>
        </is>
      </c>
      <c r="B3370" t="inlineStr">
        <is>
          <t>C.PR</t>
        </is>
      </c>
    </row>
    <row r="3371">
      <c r="A3371" t="inlineStr">
        <is>
          <t>Vorlauf (VL)</t>
        </is>
      </c>
      <c r="B3371" t="inlineStr">
        <is>
          <t>FLO</t>
        </is>
      </c>
    </row>
    <row r="3372">
      <c r="A3372" t="inlineStr">
        <is>
          <t>Vormischbrenner</t>
        </is>
      </c>
      <c r="B3372" t="inlineStr">
        <is>
          <t>PRMX</t>
        </is>
      </c>
    </row>
    <row r="3373">
      <c r="A3373" t="inlineStr">
        <is>
          <t>Vorprozessor</t>
        </is>
      </c>
      <c r="B3373" t="inlineStr">
        <is>
          <t>PRO.PRE</t>
        </is>
      </c>
    </row>
    <row r="3374">
      <c r="A3374" t="inlineStr">
        <is>
          <t>Vorraum</t>
        </is>
      </c>
      <c r="B3374" t="inlineStr">
        <is>
          <t>ANTE</t>
        </is>
      </c>
    </row>
    <row r="3375">
      <c r="A3375" t="inlineStr">
        <is>
          <t>Wachraum</t>
        </is>
      </c>
      <c r="B3375" t="inlineStr">
        <is>
          <t>GUARD</t>
        </is>
      </c>
    </row>
    <row r="3376">
      <c r="A3376" t="inlineStr">
        <is>
          <t>Waffeleisen</t>
        </is>
      </c>
      <c r="B3376" t="inlineStr">
        <is>
          <t>WAFF</t>
        </is>
      </c>
    </row>
    <row r="3377">
      <c r="A3377" t="inlineStr">
        <is>
          <t>Wallis und Futuna</t>
        </is>
      </c>
      <c r="B3377" t="inlineStr">
        <is>
          <t>WLF</t>
        </is>
      </c>
    </row>
    <row r="3378">
      <c r="A3378" t="inlineStr">
        <is>
          <t>Wand</t>
        </is>
      </c>
      <c r="B3378" t="inlineStr">
        <is>
          <t>WAL</t>
        </is>
      </c>
    </row>
    <row r="3379">
      <c r="A3379" t="inlineStr">
        <is>
          <t>Wandelhalle</t>
        </is>
      </c>
      <c r="B3379" t="inlineStr">
        <is>
          <t>FOY</t>
        </is>
      </c>
    </row>
    <row r="3380">
      <c r="A3380" t="inlineStr">
        <is>
          <t>Wandhydrantenanlage</t>
        </is>
      </c>
      <c r="B3380" t="inlineStr">
        <is>
          <t>WHS</t>
        </is>
      </c>
    </row>
    <row r="3381">
      <c r="A3381" t="inlineStr">
        <is>
          <t>Wandmontierter Ventilator</t>
        </is>
      </c>
      <c r="B3381" t="inlineStr">
        <is>
          <t>FAN.WAL</t>
        </is>
      </c>
    </row>
    <row r="3382">
      <c r="A3382" t="inlineStr">
        <is>
          <t>Warenhaus (Food und Non-Food)</t>
        </is>
      </c>
      <c r="B3382" t="inlineStr">
        <is>
          <t>DEP.STORE</t>
        </is>
      </c>
    </row>
    <row r="3383">
      <c r="A3383" t="inlineStr">
        <is>
          <t>Warentransportanlage</t>
        </is>
      </c>
      <c r="B3383" t="inlineStr">
        <is>
          <t>GOTF</t>
        </is>
      </c>
    </row>
    <row r="3384">
      <c r="A3384" t="inlineStr">
        <is>
          <t>Warm- und Kaltwasserversorgung</t>
        </is>
      </c>
      <c r="B3384" t="inlineStr">
        <is>
          <t>WS.DH.C</t>
        </is>
      </c>
    </row>
    <row r="3385">
      <c r="A3385" t="inlineStr">
        <is>
          <t>Warmwasser</t>
        </is>
      </c>
      <c r="B3385" t="inlineStr">
        <is>
          <t>HW</t>
        </is>
      </c>
    </row>
    <row r="3386">
      <c r="A3386" t="inlineStr">
        <is>
          <t>Warmwasserregler</t>
        </is>
      </c>
      <c r="B3386" t="inlineStr">
        <is>
          <t>DH</t>
        </is>
      </c>
    </row>
    <row r="3387">
      <c r="A3387" t="inlineStr">
        <is>
          <t>Warmwasserregler, 1-stufig</t>
        </is>
      </c>
      <c r="B3387" t="inlineStr">
        <is>
          <t>DH.1STEP</t>
        </is>
      </c>
    </row>
    <row r="3388">
      <c r="A3388" t="inlineStr">
        <is>
          <t>Warmwasserregler, 2-stufig</t>
        </is>
      </c>
      <c r="B3388" t="inlineStr">
        <is>
          <t>DH.2STEP</t>
        </is>
      </c>
    </row>
    <row r="3389">
      <c r="A3389" t="inlineStr">
        <is>
          <t>Warmwasserregler, 3-stufig</t>
        </is>
      </c>
      <c r="B3389" t="inlineStr">
        <is>
          <t>DH.3STEP</t>
        </is>
      </c>
    </row>
    <row r="3390">
      <c r="A3390" t="inlineStr">
        <is>
          <t>Warmwasserregler, 4-stufig</t>
        </is>
      </c>
      <c r="B3390" t="inlineStr">
        <is>
          <t>DH.4STEP</t>
        </is>
      </c>
    </row>
    <row r="3391">
      <c r="A3391" t="inlineStr">
        <is>
          <t>Warmwasserregler, 5-stufig</t>
        </is>
      </c>
      <c r="B3391" t="inlineStr">
        <is>
          <t>DH.5STEP</t>
        </is>
      </c>
    </row>
    <row r="3392">
      <c r="A3392" t="inlineStr">
        <is>
          <t>Warmwasserregler, 6-stufig</t>
        </is>
      </c>
      <c r="B3392" t="inlineStr">
        <is>
          <t>DH.6STEP</t>
        </is>
      </c>
    </row>
    <row r="3393">
      <c r="A3393" t="inlineStr">
        <is>
          <t>Warmwasserregler, 7-stufig</t>
        </is>
      </c>
      <c r="B3393" t="inlineStr">
        <is>
          <t>DH.7STEP</t>
        </is>
      </c>
    </row>
    <row r="3394">
      <c r="A3394" t="inlineStr">
        <is>
          <t>Warmwasserregler, 8-stufig</t>
        </is>
      </c>
      <c r="B3394" t="inlineStr">
        <is>
          <t>DH.8STEP</t>
        </is>
      </c>
    </row>
    <row r="3395">
      <c r="A3395" t="inlineStr">
        <is>
          <t>Warmwasserregler, Energieeffizienz</t>
        </is>
      </c>
      <c r="B3395" t="inlineStr">
        <is>
          <t>DH.ENEF</t>
        </is>
      </c>
    </row>
    <row r="3396">
      <c r="A3396" t="inlineStr">
        <is>
          <t>Warmwasserregler, external</t>
        </is>
      </c>
      <c r="B3396" t="inlineStr">
        <is>
          <t>DH.EXT</t>
        </is>
      </c>
    </row>
    <row r="3397">
      <c r="A3397" t="inlineStr">
        <is>
          <t>Warmwasserregler, Hysterese</t>
        </is>
      </c>
      <c r="B3397" t="inlineStr">
        <is>
          <t>DH.HYS</t>
        </is>
      </c>
    </row>
    <row r="3398">
      <c r="A3398" t="inlineStr">
        <is>
          <t>Warmwasserregler, Kaskade</t>
        </is>
      </c>
      <c r="B3398" t="inlineStr">
        <is>
          <t>DH.CASC</t>
        </is>
      </c>
    </row>
    <row r="3399">
      <c r="A3399" t="inlineStr">
        <is>
          <t>Warmwasserregler, modulierend</t>
        </is>
      </c>
      <c r="B3399" t="inlineStr">
        <is>
          <t>DH.MODU</t>
        </is>
      </c>
    </row>
    <row r="3400">
      <c r="A3400" t="inlineStr">
        <is>
          <t>Warmwasserregler, stetig</t>
        </is>
      </c>
      <c r="B3400" t="inlineStr">
        <is>
          <t>DH.CONT</t>
        </is>
      </c>
    </row>
    <row r="3401">
      <c r="A3401" t="inlineStr">
        <is>
          <t>Warmwasserregler, stufig</t>
        </is>
      </c>
      <c r="B3401" t="inlineStr">
        <is>
          <t>DH.STEP</t>
        </is>
      </c>
    </row>
    <row r="3402">
      <c r="A3402" t="inlineStr">
        <is>
          <t>Warmwasserversorgung</t>
        </is>
      </c>
      <c r="B3402" t="inlineStr">
        <is>
          <t>WS.DH</t>
        </is>
      </c>
    </row>
    <row r="3403">
      <c r="A3403" t="inlineStr">
        <is>
          <t>Warnung</t>
        </is>
      </c>
      <c r="B3403" t="inlineStr">
        <is>
          <t>WARN</t>
        </is>
      </c>
    </row>
    <row r="3404">
      <c r="A3404" t="inlineStr">
        <is>
          <t>Wartehalle</t>
        </is>
      </c>
      <c r="B3404" t="inlineStr">
        <is>
          <t>WAIT</t>
        </is>
      </c>
    </row>
    <row r="3405">
      <c r="A3405" t="inlineStr">
        <is>
          <t>Warteraum</t>
        </is>
      </c>
      <c r="B3405" t="inlineStr">
        <is>
          <t>WAIT</t>
        </is>
      </c>
    </row>
    <row r="3406">
      <c r="A3406" t="inlineStr">
        <is>
          <t>Wartung</t>
        </is>
      </c>
      <c r="B3406" t="inlineStr">
        <is>
          <t>MNT</t>
        </is>
      </c>
    </row>
    <row r="3407">
      <c r="A3407" t="inlineStr">
        <is>
          <t>Wartungsanforderung</t>
        </is>
      </c>
      <c r="B3407" t="inlineStr">
        <is>
          <t>REQ.MNT</t>
        </is>
      </c>
    </row>
    <row r="3408">
      <c r="A3408" t="inlineStr">
        <is>
          <t>Wartungsmeldung</t>
        </is>
      </c>
      <c r="B3408" t="inlineStr">
        <is>
          <t>MM</t>
        </is>
      </c>
    </row>
    <row r="3409">
      <c r="A3409" t="inlineStr">
        <is>
          <t>Wartungsstation</t>
        </is>
      </c>
      <c r="B3409" t="inlineStr">
        <is>
          <t>MNTS</t>
        </is>
      </c>
    </row>
    <row r="3410">
      <c r="A3410" t="inlineStr">
        <is>
          <t>Wartungszeit</t>
        </is>
      </c>
      <c r="B3410" t="inlineStr">
        <is>
          <t>MNT.TIM</t>
        </is>
      </c>
    </row>
    <row r="3411">
      <c r="A3411" t="inlineStr">
        <is>
          <t>Wasch-, Duschraum</t>
        </is>
      </c>
      <c r="B3411" t="inlineStr">
        <is>
          <t>WASH</t>
        </is>
      </c>
    </row>
    <row r="3412">
      <c r="A3412" t="inlineStr">
        <is>
          <t>Waschbecken</t>
        </is>
      </c>
      <c r="B3412" t="inlineStr">
        <is>
          <t>SNK</t>
        </is>
      </c>
    </row>
    <row r="3413">
      <c r="A3413" t="inlineStr">
        <is>
          <t>Waschküche</t>
        </is>
      </c>
      <c r="B3413" t="inlineStr">
        <is>
          <t>LAU</t>
        </is>
      </c>
    </row>
    <row r="3414">
      <c r="A3414" t="inlineStr">
        <is>
          <t>Waschmaschine</t>
        </is>
      </c>
      <c r="B3414" t="inlineStr">
        <is>
          <t>WASH</t>
        </is>
      </c>
    </row>
    <row r="3415">
      <c r="A3415" t="inlineStr">
        <is>
          <t>Waschstraße, Waschanlage, Waschhalle</t>
        </is>
      </c>
      <c r="B3415" t="inlineStr">
        <is>
          <t>CARW</t>
        </is>
      </c>
    </row>
    <row r="3416">
      <c r="A3416" t="inlineStr">
        <is>
          <t>Wasser</t>
        </is>
      </c>
      <c r="B3416" t="inlineStr">
        <is>
          <t>WS</t>
        </is>
      </c>
    </row>
    <row r="3417">
      <c r="A3417" t="inlineStr">
        <is>
          <t>Wasser (R718)</t>
        </is>
      </c>
      <c r="B3417" t="inlineStr">
        <is>
          <t>R718</t>
        </is>
      </c>
    </row>
    <row r="3418">
      <c r="A3418" t="inlineStr">
        <is>
          <t>Wasseraufbereitung</t>
        </is>
      </c>
      <c r="B3418" t="inlineStr">
        <is>
          <t>WTR</t>
        </is>
      </c>
    </row>
    <row r="3419">
      <c r="A3419" t="inlineStr">
        <is>
          <t>Wasseraufbereitungsanlage</t>
        </is>
      </c>
      <c r="B3419" t="inlineStr">
        <is>
          <t>WTRS</t>
        </is>
      </c>
    </row>
    <row r="3420">
      <c r="A3420" t="inlineStr">
        <is>
          <t>Wasserbecken</t>
        </is>
      </c>
      <c r="B3420" t="inlineStr">
        <is>
          <t>BASI</t>
        </is>
      </c>
    </row>
    <row r="3421">
      <c r="A3421" t="inlineStr">
        <is>
          <t>Wasserbehälter</t>
        </is>
      </c>
      <c r="B3421" t="inlineStr">
        <is>
          <t>WS.TANK</t>
        </is>
      </c>
    </row>
    <row r="3422">
      <c r="A3422" t="inlineStr">
        <is>
          <t>Wassererhitzer</t>
        </is>
      </c>
      <c r="B3422" t="inlineStr">
        <is>
          <t>WS</t>
        </is>
      </c>
    </row>
    <row r="3423">
      <c r="A3423" t="inlineStr">
        <is>
          <t>Wasserfilter und -kühler</t>
        </is>
      </c>
      <c r="B3423" t="inlineStr">
        <is>
          <t>WFAC</t>
        </is>
      </c>
    </row>
    <row r="3424">
      <c r="A3424" t="inlineStr">
        <is>
          <t>Wasserlufterhitzer</t>
        </is>
      </c>
      <c r="B3424" t="inlineStr">
        <is>
          <t>AIR.WS</t>
        </is>
      </c>
    </row>
    <row r="3425">
      <c r="A3425" t="inlineStr">
        <is>
          <t>Wassermangel</t>
        </is>
      </c>
      <c r="B3425" t="inlineStr">
        <is>
          <t>LW</t>
        </is>
      </c>
    </row>
    <row r="3426">
      <c r="A3426" t="inlineStr">
        <is>
          <t>Wassermenge</t>
        </is>
      </c>
      <c r="B3426" t="inlineStr">
        <is>
          <t>WS</t>
        </is>
      </c>
    </row>
    <row r="3427">
      <c r="A3427" t="inlineStr">
        <is>
          <t>Wassermühle</t>
        </is>
      </c>
      <c r="B3427" t="inlineStr">
        <is>
          <t>WS.MILL</t>
        </is>
      </c>
    </row>
    <row r="3428">
      <c r="A3428" t="inlineStr">
        <is>
          <t>Wassernacherhitzer</t>
        </is>
      </c>
      <c r="B3428" t="inlineStr">
        <is>
          <t>WS</t>
        </is>
      </c>
    </row>
    <row r="3429">
      <c r="A3429" t="inlineStr">
        <is>
          <t>Wassernachspeisung</t>
        </is>
      </c>
      <c r="B3429" t="inlineStr">
        <is>
          <t>WS.RPL</t>
        </is>
      </c>
    </row>
    <row r="3430">
      <c r="A3430" t="inlineStr">
        <is>
          <t>Wasserstoff (R702)</t>
        </is>
      </c>
      <c r="B3430" t="inlineStr">
        <is>
          <t>R702</t>
        </is>
      </c>
    </row>
    <row r="3431">
      <c r="A3431" t="inlineStr">
        <is>
          <t>Wasserversorgung</t>
        </is>
      </c>
      <c r="B3431" t="inlineStr">
        <is>
          <t>WS</t>
        </is>
      </c>
    </row>
    <row r="3432">
      <c r="A3432" t="inlineStr">
        <is>
          <t>Wasserversorgungsanlage</t>
        </is>
      </c>
      <c r="B3432" t="inlineStr">
        <is>
          <t>WS.SUP</t>
        </is>
      </c>
    </row>
    <row r="3433">
      <c r="A3433" t="inlineStr">
        <is>
          <t>Wasservorerhitzer</t>
        </is>
      </c>
      <c r="B3433" t="inlineStr">
        <is>
          <t>WS</t>
        </is>
      </c>
    </row>
    <row r="3434">
      <c r="A3434" t="inlineStr">
        <is>
          <t>Wasserwerk</t>
        </is>
      </c>
      <c r="B3434" t="inlineStr">
        <is>
          <t>WS.WOR</t>
        </is>
      </c>
    </row>
    <row r="3435">
      <c r="A3435" t="inlineStr">
        <is>
          <t>Watt</t>
        </is>
      </c>
      <c r="B3435" t="inlineStr">
        <is>
          <t>W</t>
        </is>
      </c>
    </row>
    <row r="3436">
      <c r="A3436" t="inlineStr">
        <is>
          <t>Watt pro m und Kelvin</t>
        </is>
      </c>
      <c r="B3436" t="inlineStr">
        <is>
          <t>W.mK</t>
        </is>
      </c>
    </row>
    <row r="3437">
      <c r="A3437" t="inlineStr">
        <is>
          <t>Watt pro m² und Kelvin</t>
        </is>
      </c>
      <c r="B3437" t="inlineStr">
        <is>
          <t>W.m2K</t>
        </is>
      </c>
    </row>
    <row r="3438">
      <c r="A3438" t="inlineStr">
        <is>
          <t>Watt pro Quadratfuß</t>
        </is>
      </c>
      <c r="B3438" t="inlineStr">
        <is>
          <t>W.ft2</t>
        </is>
      </c>
    </row>
    <row r="3439">
      <c r="A3439" t="inlineStr">
        <is>
          <t>Watt pro Quadratmeter</t>
        </is>
      </c>
      <c r="B3439" t="inlineStr">
        <is>
          <t>W.m2</t>
        </is>
      </c>
    </row>
    <row r="3440">
      <c r="A3440" t="inlineStr">
        <is>
          <t>Wattstunden</t>
        </is>
      </c>
      <c r="B3440" t="inlineStr">
        <is>
          <t>Wh</t>
        </is>
      </c>
    </row>
    <row r="3441">
      <c r="A3441" t="inlineStr">
        <is>
          <t>Wattstunden-reaktiv</t>
        </is>
      </c>
      <c r="B3441" t="inlineStr">
        <is>
          <t>Whr</t>
        </is>
      </c>
    </row>
    <row r="3442">
      <c r="A3442" t="inlineStr">
        <is>
          <t>Weber</t>
        </is>
      </c>
      <c r="B3442" t="inlineStr">
        <is>
          <t>Wb</t>
        </is>
      </c>
    </row>
    <row r="3443">
      <c r="A3443" t="inlineStr">
        <is>
          <t>Wechselsprechanlage</t>
        </is>
      </c>
      <c r="B3443" t="inlineStr">
        <is>
          <t>INT2</t>
        </is>
      </c>
    </row>
    <row r="3444">
      <c r="A3444" t="inlineStr">
        <is>
          <t>Wechselstrom</t>
        </is>
      </c>
      <c r="B3444" t="inlineStr">
        <is>
          <t>AC</t>
        </is>
      </c>
    </row>
    <row r="3445">
      <c r="A3445" t="inlineStr">
        <is>
          <t>Weihnachtsbeleuchtung</t>
        </is>
      </c>
      <c r="B3445" t="inlineStr">
        <is>
          <t>CHRL</t>
        </is>
      </c>
    </row>
    <row r="3446">
      <c r="A3446" t="inlineStr">
        <is>
          <t>Weihnachtsinsel</t>
        </is>
      </c>
      <c r="B3446" t="inlineStr">
        <is>
          <t>CXR</t>
        </is>
      </c>
    </row>
    <row r="3447">
      <c r="A3447" t="inlineStr">
        <is>
          <t>Weinkühler</t>
        </is>
      </c>
      <c r="B3447" t="inlineStr">
        <is>
          <t>WINE</t>
        </is>
      </c>
    </row>
    <row r="3448">
      <c r="A3448" t="inlineStr">
        <is>
          <t>Weiterbildungseinrichtung</t>
        </is>
      </c>
      <c r="B3448" t="inlineStr">
        <is>
          <t>TRAI</t>
        </is>
      </c>
    </row>
    <row r="3449">
      <c r="A3449" t="inlineStr">
        <is>
          <t>Weiterführende Schule</t>
        </is>
      </c>
      <c r="B3449" t="inlineStr">
        <is>
          <t>HIG.SCHO</t>
        </is>
      </c>
    </row>
    <row r="3450">
      <c r="A3450" t="inlineStr">
        <is>
          <t>Weitwurfdüsen</t>
        </is>
      </c>
      <c r="B3450" t="inlineStr">
        <is>
          <t>JET</t>
        </is>
      </c>
    </row>
    <row r="3451">
      <c r="A3451" t="inlineStr">
        <is>
          <t>Weißrussland</t>
        </is>
      </c>
      <c r="B3451" t="inlineStr">
        <is>
          <t>BLR</t>
        </is>
      </c>
    </row>
    <row r="3452">
      <c r="A3452" t="inlineStr">
        <is>
          <t>Weltorganisation für Meteorologie</t>
        </is>
      </c>
      <c r="B3452" t="inlineStr">
        <is>
          <t>WMO</t>
        </is>
      </c>
    </row>
    <row r="3453">
      <c r="A3453" t="inlineStr">
        <is>
          <t>Werft (Halle)</t>
        </is>
      </c>
      <c r="B3453" t="inlineStr">
        <is>
          <t>SHIPY</t>
        </is>
      </c>
    </row>
    <row r="3454">
      <c r="A3454" t="inlineStr">
        <is>
          <t>Werkhalle</t>
        </is>
      </c>
      <c r="B3454" t="inlineStr">
        <is>
          <t>HALL.WRK</t>
        </is>
      </c>
    </row>
    <row r="3455">
      <c r="A3455" t="inlineStr">
        <is>
          <t>Werkhalle für Produktion und Instandsetzung</t>
        </is>
      </c>
      <c r="B3455" t="inlineStr">
        <is>
          <t>WRKS.PRRE</t>
        </is>
      </c>
    </row>
    <row r="3456">
      <c r="A3456" t="inlineStr">
        <is>
          <t>Werkraum</t>
        </is>
      </c>
      <c r="B3456" t="inlineStr">
        <is>
          <t>WRK</t>
        </is>
      </c>
    </row>
    <row r="3457">
      <c r="A3457" t="inlineStr">
        <is>
          <t>Werkstatt</t>
        </is>
      </c>
      <c r="B3457" t="inlineStr">
        <is>
          <t>WRKS</t>
        </is>
      </c>
    </row>
    <row r="3458">
      <c r="A3458" t="inlineStr">
        <is>
          <t>Werkstätte</t>
        </is>
      </c>
      <c r="B3458" t="inlineStr">
        <is>
          <t>REP</t>
        </is>
      </c>
    </row>
    <row r="3459">
      <c r="A3459" t="inlineStr">
        <is>
          <t>West</t>
        </is>
      </c>
      <c r="B3459" t="inlineStr">
        <is>
          <t>WEST</t>
        </is>
      </c>
    </row>
    <row r="3460">
      <c r="A3460" t="inlineStr">
        <is>
          <t>Westsahara</t>
        </is>
      </c>
      <c r="B3460" t="inlineStr">
        <is>
          <t>ESH</t>
        </is>
      </c>
    </row>
    <row r="3461">
      <c r="A3461" t="inlineStr">
        <is>
          <t>Wetteramt Army Navy</t>
        </is>
      </c>
      <c r="B3461" t="inlineStr">
        <is>
          <t>WBAN</t>
        </is>
      </c>
    </row>
    <row r="3462">
      <c r="A3462" t="inlineStr">
        <is>
          <t>Wetterstation</t>
        </is>
      </c>
      <c r="B3462" t="inlineStr">
        <is>
          <t>WST</t>
        </is>
      </c>
    </row>
    <row r="3463">
      <c r="A3463" t="inlineStr">
        <is>
          <t>Wettervorhersage</t>
        </is>
      </c>
      <c r="B3463" t="inlineStr">
        <is>
          <t>WFO</t>
        </is>
      </c>
    </row>
    <row r="3464">
      <c r="A3464" t="inlineStr">
        <is>
          <t>Whirlpool</t>
        </is>
      </c>
      <c r="B3464" t="inlineStr">
        <is>
          <t>HTUB</t>
        </is>
      </c>
    </row>
    <row r="3465">
      <c r="A3465" t="inlineStr">
        <is>
          <t>Wickelraum</t>
        </is>
      </c>
      <c r="B3465" t="inlineStr">
        <is>
          <t>DIC</t>
        </is>
      </c>
    </row>
    <row r="3466">
      <c r="A3466" t="inlineStr">
        <is>
          <t>Wind</t>
        </is>
      </c>
      <c r="B3466" t="inlineStr">
        <is>
          <t>WIND</t>
        </is>
      </c>
    </row>
    <row r="3467">
      <c r="A3467" t="inlineStr">
        <is>
          <t>Windfang</t>
        </is>
      </c>
      <c r="B3467" t="inlineStr">
        <is>
          <t>PORC</t>
        </is>
      </c>
    </row>
    <row r="3468">
      <c r="A3468" t="inlineStr">
        <is>
          <t>Windgeschwindigkeit</t>
        </is>
      </c>
      <c r="B3468" t="inlineStr">
        <is>
          <t>WIND.SPE</t>
        </is>
      </c>
    </row>
    <row r="3469">
      <c r="A3469" t="inlineStr">
        <is>
          <t>Windmühle</t>
        </is>
      </c>
      <c r="B3469" t="inlineStr">
        <is>
          <t>WINDM</t>
        </is>
      </c>
    </row>
    <row r="3470">
      <c r="A3470" t="inlineStr">
        <is>
          <t>Windrichtung</t>
        </is>
      </c>
      <c r="B3470" t="inlineStr">
        <is>
          <t>WIND.DRC</t>
        </is>
      </c>
    </row>
    <row r="3471">
      <c r="A3471" t="inlineStr">
        <is>
          <t>Windschutzwächter</t>
        </is>
      </c>
      <c r="B3471" t="inlineStr">
        <is>
          <t>WINDS</t>
        </is>
      </c>
    </row>
    <row r="3472">
      <c r="A3472" t="inlineStr">
        <is>
          <t>Windstärke</t>
        </is>
      </c>
      <c r="B3472" t="inlineStr">
        <is>
          <t>WIND.FOR</t>
        </is>
      </c>
    </row>
    <row r="3473">
      <c r="A3473" t="inlineStr">
        <is>
          <t>Winkelposition</t>
        </is>
      </c>
      <c r="B3473" t="inlineStr">
        <is>
          <t>POS.AN</t>
        </is>
      </c>
    </row>
    <row r="3474">
      <c r="A3474" t="inlineStr">
        <is>
          <t>Winter</t>
        </is>
      </c>
      <c r="B3474" t="inlineStr">
        <is>
          <t>WI</t>
        </is>
      </c>
    </row>
    <row r="3475">
      <c r="A3475" t="inlineStr">
        <is>
          <t>Wirkarbeit</t>
        </is>
      </c>
      <c r="B3475" t="inlineStr">
        <is>
          <t>EN.ACT</t>
        </is>
      </c>
    </row>
    <row r="3476">
      <c r="A3476" t="inlineStr">
        <is>
          <t>Wirkleistung</t>
        </is>
      </c>
      <c r="B3476" t="inlineStr">
        <is>
          <t>POW.ACT</t>
        </is>
      </c>
    </row>
    <row r="3477">
      <c r="A3477" t="inlineStr">
        <is>
          <t>Wirkprinzip</t>
        </is>
      </c>
      <c r="B3477" t="inlineStr">
        <is>
          <t>OPR.PRINC</t>
        </is>
      </c>
    </row>
    <row r="3478">
      <c r="A3478" t="inlineStr">
        <is>
          <t>Wirksinn</t>
        </is>
      </c>
      <c r="B3478" t="inlineStr">
        <is>
          <t>DOA</t>
        </is>
      </c>
    </row>
    <row r="3479">
      <c r="A3479" t="inlineStr">
        <is>
          <t>Wirkungsgrad</t>
        </is>
      </c>
      <c r="B3479" t="inlineStr">
        <is>
          <t>EF</t>
        </is>
      </c>
    </row>
    <row r="3480">
      <c r="A3480" t="inlineStr">
        <is>
          <t>Wirtschaftseinheit</t>
        </is>
      </c>
      <c r="B3480" t="inlineStr">
        <is>
          <t>AE</t>
        </is>
      </c>
    </row>
    <row r="3481">
      <c r="A3481" t="inlineStr">
        <is>
          <t>Wirtschaftsgebäude</t>
        </is>
      </c>
      <c r="B3481" t="inlineStr">
        <is>
          <t>AGR</t>
        </is>
      </c>
    </row>
    <row r="3482">
      <c r="A3482" t="inlineStr">
        <is>
          <t>Wochen</t>
        </is>
      </c>
      <c r="B3482" t="inlineStr">
        <is>
          <t>We</t>
        </is>
      </c>
    </row>
    <row r="3483">
      <c r="A3483" t="inlineStr">
        <is>
          <t>Wochenendhaus</t>
        </is>
      </c>
      <c r="B3483" t="inlineStr">
        <is>
          <t>WEEKE</t>
        </is>
      </c>
    </row>
    <row r="3484">
      <c r="A3484" t="inlineStr">
        <is>
          <t>Wohn- und Betriebsgebäude</t>
        </is>
      </c>
      <c r="B3484" t="inlineStr">
        <is>
          <t>RES.CMPY</t>
        </is>
      </c>
    </row>
    <row r="3485">
      <c r="A3485" t="inlineStr">
        <is>
          <t>Wohn- und Bürogebäude</t>
        </is>
      </c>
      <c r="B3485" t="inlineStr">
        <is>
          <t>RES.OFFI</t>
        </is>
      </c>
    </row>
    <row r="3486">
      <c r="A3486" t="inlineStr">
        <is>
          <t>Wohn- und Geschäftsgebäude</t>
        </is>
      </c>
      <c r="B3486" t="inlineStr">
        <is>
          <t>RES.COMC</t>
        </is>
      </c>
    </row>
    <row r="3487">
      <c r="A3487" t="inlineStr">
        <is>
          <t>Wohn- und Verwaltungsgebäude</t>
        </is>
      </c>
      <c r="B3487" t="inlineStr">
        <is>
          <t>RES.ADM</t>
        </is>
      </c>
    </row>
    <row r="3488">
      <c r="A3488" t="inlineStr">
        <is>
          <t>Wohn- und Wirtschaftsgebäude</t>
        </is>
      </c>
      <c r="B3488" t="inlineStr">
        <is>
          <t>RES.FARM</t>
        </is>
      </c>
    </row>
    <row r="3489">
      <c r="A3489" t="inlineStr">
        <is>
          <t>Wohnbalkon</t>
        </is>
      </c>
      <c r="B3489" t="inlineStr">
        <is>
          <t>LIV.BALC</t>
        </is>
      </c>
    </row>
    <row r="3490">
      <c r="A3490" t="inlineStr">
        <is>
          <t>Wohndiele</t>
        </is>
      </c>
      <c r="B3490" t="inlineStr">
        <is>
          <t>LIV.HALL</t>
        </is>
      </c>
    </row>
    <row r="3491">
      <c r="A3491" t="inlineStr">
        <is>
          <t>Wohnen und Aufenthalt</t>
        </is>
      </c>
      <c r="B3491" t="inlineStr">
        <is>
          <t>LIV.STAY</t>
        </is>
      </c>
    </row>
    <row r="3492">
      <c r="A3492" t="inlineStr">
        <is>
          <t>Wohngebäude</t>
        </is>
      </c>
      <c r="B3492" t="inlineStr">
        <is>
          <t>RES</t>
        </is>
      </c>
    </row>
    <row r="3493">
      <c r="A3493" t="inlineStr">
        <is>
          <t>Wohngebäude mit Gemeinbedarf</t>
        </is>
      </c>
      <c r="B3493" t="inlineStr">
        <is>
          <t>RES.COMN</t>
        </is>
      </c>
    </row>
    <row r="3494">
      <c r="A3494" t="inlineStr">
        <is>
          <t>Wohngebäude mit Gewerbe und Industrie</t>
        </is>
      </c>
      <c r="B3494" t="inlineStr">
        <is>
          <t>RES.TRD2</t>
        </is>
      </c>
    </row>
    <row r="3495">
      <c r="A3495" t="inlineStr">
        <is>
          <t>Wohngebäude mit Handel und Dienstleistungen</t>
        </is>
      </c>
      <c r="B3495" t="inlineStr">
        <is>
          <t>RES.TRD1</t>
        </is>
      </c>
    </row>
    <row r="3496">
      <c r="A3496" t="inlineStr">
        <is>
          <t>Wohnhaus</t>
        </is>
      </c>
      <c r="B3496" t="inlineStr">
        <is>
          <t>DWEL</t>
        </is>
      </c>
    </row>
    <row r="3497">
      <c r="A3497" t="inlineStr">
        <is>
          <t>Wohnheim</t>
        </is>
      </c>
      <c r="B3497" t="inlineStr">
        <is>
          <t>DORM</t>
        </is>
      </c>
    </row>
    <row r="3498">
      <c r="A3498" t="inlineStr">
        <is>
          <t>Wohnküche</t>
        </is>
      </c>
      <c r="B3498" t="inlineStr">
        <is>
          <t>EATIN</t>
        </is>
      </c>
    </row>
    <row r="3499">
      <c r="A3499" t="inlineStr">
        <is>
          <t>Wohnloggia</t>
        </is>
      </c>
      <c r="B3499" t="inlineStr">
        <is>
          <t>LIV.LOGG</t>
        </is>
      </c>
    </row>
    <row r="3500">
      <c r="A3500" t="inlineStr">
        <is>
          <t>Wohnraum</t>
        </is>
      </c>
      <c r="B3500" t="inlineStr">
        <is>
          <t>LIV</t>
        </is>
      </c>
    </row>
    <row r="3501">
      <c r="A3501" t="inlineStr">
        <is>
          <t>Wohnungsstation</t>
        </is>
      </c>
      <c r="B3501" t="inlineStr">
        <is>
          <t>APRT</t>
        </is>
      </c>
    </row>
    <row r="3502">
      <c r="A3502" t="inlineStr">
        <is>
          <t>Wohnveranda</t>
        </is>
      </c>
      <c r="B3502" t="inlineStr">
        <is>
          <t>LIV.VERA</t>
        </is>
      </c>
    </row>
    <row r="3503">
      <c r="A3503" t="inlineStr">
        <is>
          <t>Wächter</t>
        </is>
      </c>
      <c r="B3503" t="inlineStr">
        <is>
          <t>MON</t>
        </is>
      </c>
    </row>
    <row r="3504">
      <c r="A3504" t="inlineStr">
        <is>
          <t>Wächterkontrollanlage</t>
        </is>
      </c>
      <c r="B3504" t="inlineStr">
        <is>
          <t>GCS</t>
        </is>
      </c>
    </row>
    <row r="3505">
      <c r="A3505" t="inlineStr">
        <is>
          <t>Wägeraum</t>
        </is>
      </c>
      <c r="B3505" t="inlineStr">
        <is>
          <t>WEIG</t>
        </is>
      </c>
    </row>
    <row r="3506">
      <c r="A3506" t="inlineStr">
        <is>
          <t>Währung</t>
        </is>
      </c>
      <c r="B3506" t="inlineStr">
        <is>
          <t>CURR</t>
        </is>
      </c>
    </row>
    <row r="3507">
      <c r="A3507" t="inlineStr">
        <is>
          <t>Währung Einheit</t>
        </is>
      </c>
      <c r="B3507" t="inlineStr">
        <is>
          <t>CURR</t>
        </is>
      </c>
    </row>
    <row r="3508">
      <c r="A3508" t="inlineStr">
        <is>
          <t>Wärme</t>
        </is>
      </c>
      <c r="B3508" t="inlineStr">
        <is>
          <t>H</t>
        </is>
      </c>
    </row>
    <row r="3509">
      <c r="A3509" t="inlineStr">
        <is>
          <t>Wärme und Kälte</t>
        </is>
      </c>
      <c r="B3509" t="inlineStr">
        <is>
          <t>HC</t>
        </is>
      </c>
    </row>
    <row r="3510">
      <c r="A3510" t="inlineStr">
        <is>
          <t>Wärmemenge</t>
        </is>
      </c>
      <c r="B3510" t="inlineStr">
        <is>
          <t>EN.H</t>
        </is>
      </c>
    </row>
    <row r="3511">
      <c r="A3511" t="inlineStr">
        <is>
          <t>Wärmepumpe</t>
        </is>
      </c>
      <c r="B3511" t="inlineStr">
        <is>
          <t>HP</t>
        </is>
      </c>
    </row>
    <row r="3512">
      <c r="A3512" t="inlineStr">
        <is>
          <t>Wärmerückgewinnung</t>
        </is>
      </c>
      <c r="B3512" t="inlineStr">
        <is>
          <t>HRC</t>
        </is>
      </c>
    </row>
    <row r="3513">
      <c r="A3513" t="inlineStr">
        <is>
          <t>Wärmerückgewinnungssystem</t>
        </is>
      </c>
      <c r="B3513" t="inlineStr">
        <is>
          <t>HRCS</t>
        </is>
      </c>
    </row>
    <row r="3514">
      <c r="A3514" t="inlineStr">
        <is>
          <t>Wärmespeicher</t>
        </is>
      </c>
      <c r="B3514" t="inlineStr">
        <is>
          <t>H</t>
        </is>
      </c>
    </row>
    <row r="3515">
      <c r="A3515" t="inlineStr">
        <is>
          <t>Wärmeübertrager</t>
        </is>
      </c>
      <c r="B3515" t="inlineStr">
        <is>
          <t>HX</t>
        </is>
      </c>
    </row>
    <row r="3516">
      <c r="A3516" t="inlineStr">
        <is>
          <t>Wäsche-Faltmaschine</t>
        </is>
      </c>
      <c r="B3516" t="inlineStr">
        <is>
          <t>LFM</t>
        </is>
      </c>
    </row>
    <row r="3517">
      <c r="A3517" t="inlineStr">
        <is>
          <t>Wäschereianlage</t>
        </is>
      </c>
      <c r="B3517" t="inlineStr">
        <is>
          <t>LAU</t>
        </is>
      </c>
    </row>
    <row r="3518">
      <c r="A3518" t="inlineStr">
        <is>
          <t>Wäschetrockner</t>
        </is>
      </c>
      <c r="B3518" t="inlineStr">
        <is>
          <t>TMB.DRY</t>
        </is>
      </c>
    </row>
    <row r="3519">
      <c r="A3519" t="inlineStr">
        <is>
          <t>Zeichenraum</t>
        </is>
      </c>
      <c r="B3519" t="inlineStr">
        <is>
          <t>DRAW</t>
        </is>
      </c>
    </row>
    <row r="3520">
      <c r="A3520" t="inlineStr">
        <is>
          <t>Zeit</t>
        </is>
      </c>
      <c r="B3520" t="inlineStr">
        <is>
          <t>TIM</t>
        </is>
      </c>
    </row>
    <row r="3521">
      <c r="A3521" t="inlineStr">
        <is>
          <t>Zeit Einheit</t>
        </is>
      </c>
      <c r="B3521" t="inlineStr">
        <is>
          <t>TIM</t>
        </is>
      </c>
    </row>
    <row r="3522">
      <c r="A3522" t="inlineStr">
        <is>
          <t>Zeitprogramm</t>
        </is>
      </c>
      <c r="B3522" t="inlineStr">
        <is>
          <t>PRG.TIM</t>
        </is>
      </c>
    </row>
    <row r="3523">
      <c r="A3523" t="inlineStr">
        <is>
          <t>Zeitschaltuhr</t>
        </is>
      </c>
      <c r="B3523" t="inlineStr">
        <is>
          <t>TIMR</t>
        </is>
      </c>
    </row>
    <row r="3524">
      <c r="A3524" t="inlineStr">
        <is>
          <t>Zeitüberschreitung</t>
        </is>
      </c>
      <c r="B3524" t="inlineStr">
        <is>
          <t>TIM.OUT</t>
        </is>
      </c>
    </row>
    <row r="3525">
      <c r="A3525" t="inlineStr">
        <is>
          <t>Zentimeter</t>
        </is>
      </c>
      <c r="B3525" t="inlineStr">
        <is>
          <t>cm</t>
        </is>
      </c>
    </row>
    <row r="3526">
      <c r="A3526" t="inlineStr">
        <is>
          <t>Zentimeter Quecksilber</t>
        </is>
      </c>
      <c r="B3526" t="inlineStr">
        <is>
          <t>cmHg</t>
        </is>
      </c>
    </row>
    <row r="3527">
      <c r="A3527" t="inlineStr">
        <is>
          <t>Zentralafrikanische Republik</t>
        </is>
      </c>
      <c r="B3527" t="inlineStr">
        <is>
          <t>CAF</t>
        </is>
      </c>
    </row>
    <row r="3528">
      <c r="A3528" t="inlineStr">
        <is>
          <t>Zentrale Leittechnik</t>
        </is>
      </c>
      <c r="B3528" t="inlineStr">
        <is>
          <t>CCS</t>
        </is>
      </c>
    </row>
    <row r="3529">
      <c r="A3529" t="inlineStr">
        <is>
          <t>Zentrale Müllverbrennungsanlage</t>
        </is>
      </c>
      <c r="B3529" t="inlineStr">
        <is>
          <t>WAST.INCI2</t>
        </is>
      </c>
    </row>
    <row r="3530">
      <c r="A3530" t="inlineStr">
        <is>
          <t>Zentrifugal</t>
        </is>
      </c>
      <c r="B3530" t="inlineStr">
        <is>
          <t>CENF</t>
        </is>
      </c>
    </row>
    <row r="3531">
      <c r="A3531" t="inlineStr">
        <is>
          <t>Zirkulation</t>
        </is>
      </c>
      <c r="B3531" t="inlineStr">
        <is>
          <t>CRC</t>
        </is>
      </c>
    </row>
    <row r="3532">
      <c r="A3532" t="inlineStr">
        <is>
          <t>Zirkulationspumpe</t>
        </is>
      </c>
      <c r="B3532" t="inlineStr">
        <is>
          <t>CRC</t>
        </is>
      </c>
    </row>
    <row r="3533">
      <c r="A3533" t="inlineStr">
        <is>
          <t>Zisternenanlage</t>
        </is>
      </c>
      <c r="B3533" t="inlineStr">
        <is>
          <t>CIS</t>
        </is>
      </c>
    </row>
    <row r="3534">
      <c r="A3534" t="inlineStr">
        <is>
          <t>Zoll</t>
        </is>
      </c>
      <c r="B3534" t="inlineStr">
        <is>
          <t>in</t>
        </is>
      </c>
    </row>
    <row r="3535">
      <c r="A3535" t="inlineStr">
        <is>
          <t>Zoll Quecksilber</t>
        </is>
      </c>
      <c r="B3535" t="inlineStr">
        <is>
          <t>inHg</t>
        </is>
      </c>
    </row>
    <row r="3536">
      <c r="A3536" t="inlineStr">
        <is>
          <t>Zoll Wasser</t>
        </is>
      </c>
      <c r="B3536" t="inlineStr">
        <is>
          <t>in.WS</t>
        </is>
      </c>
    </row>
    <row r="3537">
      <c r="A3537" t="inlineStr">
        <is>
          <t>Zollamt</t>
        </is>
      </c>
      <c r="B3537" t="inlineStr">
        <is>
          <t>OFFI.CUSTO</t>
        </is>
      </c>
    </row>
    <row r="3538">
      <c r="A3538" t="inlineStr">
        <is>
          <t>Zone</t>
        </is>
      </c>
      <c r="B3538" t="inlineStr">
        <is>
          <t>Z</t>
        </is>
      </c>
    </row>
    <row r="3539">
      <c r="A3539" t="inlineStr">
        <is>
          <t>Zone Raum</t>
        </is>
      </c>
      <c r="B3539" t="inlineStr">
        <is>
          <t>Z.R</t>
        </is>
      </c>
    </row>
    <row r="3540">
      <c r="A3540" t="inlineStr">
        <is>
          <t>zu definieren</t>
        </is>
      </c>
      <c r="B3540" t="inlineStr">
        <is>
          <t>TODEFINE</t>
        </is>
      </c>
    </row>
    <row r="3541">
      <c r="A3541" t="inlineStr">
        <is>
          <t>Zu- und Ablauf</t>
        </is>
      </c>
      <c r="B3541" t="inlineStr">
        <is>
          <t>IFX.DRAI</t>
        </is>
      </c>
    </row>
    <row r="3542">
      <c r="A3542" t="inlineStr">
        <is>
          <t>Zu- und Abluft</t>
        </is>
      </c>
      <c r="B3542" t="inlineStr">
        <is>
          <t>SUP.ETA</t>
        </is>
      </c>
    </row>
    <row r="3543">
      <c r="A3543" t="inlineStr">
        <is>
          <t>Zubringer</t>
        </is>
      </c>
      <c r="B3543" t="inlineStr">
        <is>
          <t>FEL</t>
        </is>
      </c>
    </row>
    <row r="3544">
      <c r="A3544" t="inlineStr">
        <is>
          <t>Zugangskontrollsystem</t>
        </is>
      </c>
      <c r="B3544" t="inlineStr">
        <is>
          <t>ACCS</t>
        </is>
      </c>
    </row>
    <row r="3545">
      <c r="A3545" t="inlineStr">
        <is>
          <t>Zulauf</t>
        </is>
      </c>
      <c r="B3545" t="inlineStr">
        <is>
          <t>IFX</t>
        </is>
      </c>
    </row>
    <row r="3546">
      <c r="A3546" t="inlineStr">
        <is>
          <t>Zuluft</t>
        </is>
      </c>
      <c r="B3546" t="inlineStr">
        <is>
          <t>SUP</t>
        </is>
      </c>
    </row>
    <row r="3547">
      <c r="A3547" t="inlineStr">
        <is>
          <t>Zuluft Einzelraum</t>
        </is>
      </c>
      <c r="B3547" t="inlineStr">
        <is>
          <t>SRS</t>
        </is>
      </c>
    </row>
    <row r="3548">
      <c r="A3548" t="inlineStr">
        <is>
          <t>Zurückschalten</t>
        </is>
      </c>
      <c r="B3548" t="inlineStr">
        <is>
          <t>SHI.DOW</t>
        </is>
      </c>
    </row>
    <row r="3549">
      <c r="A3549" t="inlineStr">
        <is>
          <t>Zurückschalten Ausschaltpunkt</t>
        </is>
      </c>
      <c r="B3549" t="inlineStr">
        <is>
          <t>DOW.OFF</t>
        </is>
      </c>
    </row>
    <row r="3550">
      <c r="A3550" t="inlineStr">
        <is>
          <t>Zurückschalten Einschaltpunkt</t>
        </is>
      </c>
      <c r="B3550" t="inlineStr">
        <is>
          <t>SHI.DOW.ON</t>
        </is>
      </c>
    </row>
    <row r="3551">
      <c r="A3551" t="inlineStr">
        <is>
          <t>Zusatzfunktion</t>
        </is>
      </c>
      <c r="B3551" t="inlineStr">
        <is>
          <t>ADD1</t>
        </is>
      </c>
    </row>
    <row r="3552">
      <c r="A3552" t="inlineStr">
        <is>
          <t>Zusatzmeldung</t>
        </is>
      </c>
      <c r="B3552" t="inlineStr">
        <is>
          <t>ADD2</t>
        </is>
      </c>
    </row>
    <row r="3553">
      <c r="A3553" t="inlineStr">
        <is>
          <t>Zuschauerraum</t>
        </is>
      </c>
      <c r="B3553" t="inlineStr">
        <is>
          <t>AUDI</t>
        </is>
      </c>
    </row>
    <row r="3554">
      <c r="A3554" t="inlineStr">
        <is>
          <t>zuverlässig</t>
        </is>
      </c>
      <c r="B3554" t="inlineStr">
        <is>
          <t>FAI.SAF</t>
        </is>
      </c>
    </row>
    <row r="3555">
      <c r="A3555" t="inlineStr">
        <is>
          <t>Zuweisung</t>
        </is>
      </c>
      <c r="B3555" t="inlineStr">
        <is>
          <t>ALL</t>
        </is>
      </c>
    </row>
    <row r="3556">
      <c r="A3556" t="inlineStr">
        <is>
          <t>zwanghaft</t>
        </is>
      </c>
      <c r="B3556" t="inlineStr">
        <is>
          <t>COMPUL</t>
        </is>
      </c>
    </row>
    <row r="3557">
      <c r="A3557" t="inlineStr">
        <is>
          <t>Zweipunktregelung</t>
        </is>
      </c>
      <c r="B3557" t="inlineStr">
        <is>
          <t>2PC</t>
        </is>
      </c>
    </row>
    <row r="3558">
      <c r="A3558" t="inlineStr">
        <is>
          <t>Zwillingspumpe</t>
        </is>
      </c>
      <c r="B3558" t="inlineStr">
        <is>
          <t>TWI</t>
        </is>
      </c>
    </row>
    <row r="3559">
      <c r="A3559" t="inlineStr">
        <is>
          <t>Zwischengeschoss</t>
        </is>
      </c>
      <c r="B3559" t="inlineStr">
        <is>
          <t>MEZ</t>
        </is>
      </c>
    </row>
    <row r="3560">
      <c r="A3560" t="inlineStr">
        <is>
          <t>Zwischengeschoss 1</t>
        </is>
      </c>
      <c r="B3560" t="inlineStr">
        <is>
          <t>MEZ.1</t>
        </is>
      </c>
    </row>
    <row r="3561">
      <c r="A3561" t="inlineStr">
        <is>
          <t>Zwischengeschoss 10</t>
        </is>
      </c>
      <c r="B3561" t="inlineStr">
        <is>
          <t>MEZ.10</t>
        </is>
      </c>
    </row>
    <row r="3562">
      <c r="A3562" t="inlineStr">
        <is>
          <t>Zwischengeschoss 2</t>
        </is>
      </c>
      <c r="B3562" t="inlineStr">
        <is>
          <t>MEZ.2</t>
        </is>
      </c>
    </row>
    <row r="3563">
      <c r="A3563" t="inlineStr">
        <is>
          <t>Zwischengeschoss 3</t>
        </is>
      </c>
      <c r="B3563" t="inlineStr">
        <is>
          <t>MEZ.3</t>
        </is>
      </c>
    </row>
    <row r="3564">
      <c r="A3564" t="inlineStr">
        <is>
          <t>Zwischengeschoss 4</t>
        </is>
      </c>
      <c r="B3564" t="inlineStr">
        <is>
          <t>MEZ.4</t>
        </is>
      </c>
    </row>
    <row r="3565">
      <c r="A3565" t="inlineStr">
        <is>
          <t>Zwischengeschoss 5</t>
        </is>
      </c>
      <c r="B3565" t="inlineStr">
        <is>
          <t>MEZ.5</t>
        </is>
      </c>
    </row>
    <row r="3566">
      <c r="A3566" t="inlineStr">
        <is>
          <t>Zwischengeschoss 6</t>
        </is>
      </c>
      <c r="B3566" t="inlineStr">
        <is>
          <t>MEZ.6</t>
        </is>
      </c>
    </row>
    <row r="3567">
      <c r="A3567" t="inlineStr">
        <is>
          <t>Zwischengeschoss 7</t>
        </is>
      </c>
      <c r="B3567" t="inlineStr">
        <is>
          <t>MEZ.7</t>
        </is>
      </c>
    </row>
    <row r="3568">
      <c r="A3568" t="inlineStr">
        <is>
          <t>Zwischengeschoss 8</t>
        </is>
      </c>
      <c r="B3568" t="inlineStr">
        <is>
          <t>MEZ.8</t>
        </is>
      </c>
    </row>
    <row r="3569">
      <c r="A3569" t="inlineStr">
        <is>
          <t>Zwischengeschoss 9</t>
        </is>
      </c>
      <c r="B3569" t="inlineStr">
        <is>
          <t>MEZ.9</t>
        </is>
      </c>
    </row>
    <row r="3570">
      <c r="A3570" t="inlineStr">
        <is>
          <t>Zwischenraum</t>
        </is>
      </c>
      <c r="B3570" t="inlineStr">
        <is>
          <t>SPAC</t>
        </is>
      </c>
    </row>
    <row r="3571">
      <c r="A3571" t="inlineStr">
        <is>
          <t>Zyklen pro Minute</t>
        </is>
      </c>
      <c r="B3571" t="inlineStr">
        <is>
          <t>c.min</t>
        </is>
      </c>
    </row>
    <row r="3572">
      <c r="A3572" t="inlineStr">
        <is>
          <t>Zyklen pro Stunde</t>
        </is>
      </c>
      <c r="B3572" t="inlineStr">
        <is>
          <t>c.h</t>
        </is>
      </c>
    </row>
    <row r="3573">
      <c r="A3573" t="inlineStr">
        <is>
          <t>Zylinder</t>
        </is>
      </c>
      <c r="B3573" t="inlineStr">
        <is>
          <t>CYL</t>
        </is>
      </c>
    </row>
    <row r="3574">
      <c r="A3574" t="inlineStr">
        <is>
          <t>Zypern</t>
        </is>
      </c>
      <c r="B3574" t="inlineStr">
        <is>
          <t>CYP</t>
        </is>
      </c>
    </row>
    <row r="3575">
      <c r="A3575" t="inlineStr">
        <is>
          <t>Zählernummer</t>
        </is>
      </c>
      <c r="B3575" t="inlineStr">
        <is>
          <t>CN.N</t>
        </is>
      </c>
    </row>
    <row r="3576">
      <c r="A3576" t="inlineStr">
        <is>
          <t>Zählwert</t>
        </is>
      </c>
      <c r="B3576" t="inlineStr">
        <is>
          <t>CN</t>
        </is>
      </c>
    </row>
    <row r="3577">
      <c r="A3577" t="inlineStr">
        <is>
          <t>Ägypten</t>
        </is>
      </c>
      <c r="B3577" t="inlineStr">
        <is>
          <t>EGY</t>
        </is>
      </c>
    </row>
    <row r="3578">
      <c r="A3578" t="inlineStr">
        <is>
          <t>Äquatorialguinea</t>
        </is>
      </c>
      <c r="B3578" t="inlineStr">
        <is>
          <t>GNQ</t>
        </is>
      </c>
    </row>
    <row r="3579">
      <c r="A3579" t="inlineStr">
        <is>
          <t>Ärztehaus, Poliklinik</t>
        </is>
      </c>
      <c r="B3579" t="inlineStr">
        <is>
          <t>MEDI.POLY</t>
        </is>
      </c>
    </row>
    <row r="3580">
      <c r="A3580" t="inlineStr">
        <is>
          <t>Ärztewaschraum</t>
        </is>
      </c>
      <c r="B3580" t="inlineStr">
        <is>
          <t>WASH.DOCT</t>
        </is>
      </c>
    </row>
    <row r="3581">
      <c r="A3581" t="inlineStr">
        <is>
          <t>Äthiopien</t>
        </is>
      </c>
      <c r="B3581" t="inlineStr">
        <is>
          <t>ETH</t>
        </is>
      </c>
    </row>
    <row r="3582">
      <c r="A3582" t="inlineStr">
        <is>
          <t>Äußerer Blitzschutz</t>
        </is>
      </c>
      <c r="B3582" t="inlineStr">
        <is>
          <t>LIG.EXT</t>
        </is>
      </c>
    </row>
    <row r="3583">
      <c r="A3583" t="inlineStr">
        <is>
          <t>Åland-Inseln</t>
        </is>
      </c>
      <c r="B3583" t="inlineStr">
        <is>
          <t>AX</t>
        </is>
      </c>
    </row>
    <row r="3584">
      <c r="A3584" t="inlineStr">
        <is>
          <t>Öffnungsgrad</t>
        </is>
      </c>
      <c r="B3584" t="inlineStr">
        <is>
          <t>DEG.OP</t>
        </is>
      </c>
    </row>
    <row r="3585">
      <c r="A3585" t="inlineStr">
        <is>
          <t>Öl</t>
        </is>
      </c>
      <c r="B3585" t="inlineStr">
        <is>
          <t>OIL</t>
        </is>
      </c>
    </row>
    <row r="3586">
      <c r="A3586" t="inlineStr">
        <is>
          <t>Öl-befeuert</t>
        </is>
      </c>
      <c r="B3586" t="inlineStr">
        <is>
          <t>OILF</t>
        </is>
      </c>
    </row>
    <row r="3587">
      <c r="A3587" t="inlineStr">
        <is>
          <t>Ölprotektor</t>
        </is>
      </c>
      <c r="B3587" t="inlineStr">
        <is>
          <t>PT.OIL</t>
        </is>
      </c>
    </row>
    <row r="3588">
      <c r="A3588" t="inlineStr">
        <is>
          <t>Österreich</t>
        </is>
      </c>
      <c r="B3588" t="inlineStr">
        <is>
          <t>AUT</t>
        </is>
      </c>
    </row>
    <row r="3589">
      <c r="A3589" t="inlineStr">
        <is>
          <t>Überdruckventil</t>
        </is>
      </c>
      <c r="B3589" t="inlineStr">
        <is>
          <t>P.RLF</t>
        </is>
      </c>
    </row>
    <row r="3590">
      <c r="A3590" t="inlineStr">
        <is>
          <t>Überfallmeldeanlage</t>
        </is>
      </c>
      <c r="B3590" t="inlineStr">
        <is>
          <t>RAS</t>
        </is>
      </c>
    </row>
    <row r="3591">
      <c r="A3591" t="inlineStr">
        <is>
          <t>Übergabestation</t>
        </is>
      </c>
      <c r="B3591" t="inlineStr">
        <is>
          <t>TRFS</t>
        </is>
      </c>
    </row>
    <row r="3592">
      <c r="A3592" t="inlineStr">
        <is>
          <t>Übergabestelle</t>
        </is>
      </c>
      <c r="B3592" t="inlineStr">
        <is>
          <t>TRFP</t>
        </is>
      </c>
    </row>
    <row r="3593">
      <c r="A3593" t="inlineStr">
        <is>
          <t>Übergang</t>
        </is>
      </c>
      <c r="B3593" t="inlineStr">
        <is>
          <t>TRNS</t>
        </is>
      </c>
    </row>
    <row r="3594">
      <c r="A3594" t="inlineStr">
        <is>
          <t>übergeordnet</t>
        </is>
      </c>
      <c r="B3594" t="inlineStr">
        <is>
          <t>SUPR</t>
        </is>
      </c>
    </row>
    <row r="3595">
      <c r="A3595" t="inlineStr">
        <is>
          <t>Übergeordnete Technologie</t>
        </is>
      </c>
      <c r="B3595" t="inlineStr">
        <is>
          <t>A1B</t>
        </is>
      </c>
    </row>
    <row r="3596">
      <c r="A3596" t="inlineStr">
        <is>
          <t>Übergeordnetes Management</t>
        </is>
      </c>
      <c r="B3596" t="inlineStr">
        <is>
          <t>A1A</t>
        </is>
      </c>
    </row>
    <row r="3597">
      <c r="A3597" t="inlineStr">
        <is>
          <t>Überlaufüberwachung</t>
        </is>
      </c>
      <c r="B3597" t="inlineStr">
        <is>
          <t>OFM</t>
        </is>
      </c>
    </row>
    <row r="3598">
      <c r="A3598" t="inlineStr">
        <is>
          <t>Überspannungsschutz</t>
        </is>
      </c>
      <c r="B3598" t="inlineStr">
        <is>
          <t>OVP</t>
        </is>
      </c>
    </row>
    <row r="3599">
      <c r="A3599" t="inlineStr">
        <is>
          <t>Übersteuerung</t>
        </is>
      </c>
      <c r="B3599" t="inlineStr">
        <is>
          <t>OVM</t>
        </is>
      </c>
    </row>
    <row r="3600">
      <c r="A3600" t="inlineStr">
        <is>
          <t>Übersteuerung (alt)</t>
        </is>
      </c>
      <c r="B3600" t="inlineStr">
        <is>
          <t>OVER</t>
        </is>
      </c>
    </row>
    <row r="3601">
      <c r="A3601" t="inlineStr">
        <is>
          <t>Überstrom</t>
        </is>
      </c>
      <c r="B3601" t="inlineStr">
        <is>
          <t>TRA</t>
        </is>
      </c>
    </row>
    <row r="3602">
      <c r="A3602" t="inlineStr">
        <is>
          <t>Überstromklappe</t>
        </is>
      </c>
      <c r="B3602" t="inlineStr">
        <is>
          <t>TRA</t>
        </is>
      </c>
    </row>
    <row r="3603">
      <c r="A3603" t="inlineStr">
        <is>
          <t>Überstromluft</t>
        </is>
      </c>
      <c r="B3603" t="inlineStr">
        <is>
          <t>TRA</t>
        </is>
      </c>
    </row>
    <row r="3604">
      <c r="A3604" t="inlineStr">
        <is>
          <t>Überstromschutz</t>
        </is>
      </c>
      <c r="B3604" t="inlineStr">
        <is>
          <t>OCP</t>
        </is>
      </c>
    </row>
    <row r="3605">
      <c r="A3605" t="inlineStr">
        <is>
          <t>Überwachter Wert</t>
        </is>
      </c>
      <c r="B3605" t="inlineStr">
        <is>
          <t>MONV</t>
        </is>
      </c>
    </row>
  </sheetData>
  <pageMargins left="0.7" right="0.7" top="0.787401575" bottom="0.7874015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S1499"/>
  <sheetViews>
    <sheetView workbookViewId="0">
      <selection activeCell="M1" sqref="M1:O293"/>
    </sheetView>
  </sheetViews>
  <sheetFormatPr baseColWidth="10" defaultRowHeight="15"/>
  <cols>
    <col width="24.5703125" customWidth="1" style="11" min="1" max="1"/>
    <col width="28.7109375" bestFit="1" customWidth="1" style="11" min="2" max="2"/>
    <col width="37.85546875" bestFit="1" customWidth="1" style="11" min="3" max="3"/>
    <col width="37.85546875" customWidth="1" style="11" min="4" max="11"/>
    <col width="25" customWidth="1" style="11" min="13" max="13"/>
    <col width="13.5703125" customWidth="1" style="11" min="14" max="14"/>
    <col width="17.28515625" customWidth="1" style="11" min="15" max="15"/>
    <col width="24.5703125" customWidth="1" style="11" min="16" max="16"/>
    <col width="27.42578125" bestFit="1" customWidth="1" style="11" min="17" max="17"/>
    <col width="17.140625" customWidth="1" style="11" min="18" max="18"/>
  </cols>
  <sheetData>
    <row r="1">
      <c r="A1" t="inlineStr">
        <is>
          <t>category_assignment_id</t>
        </is>
      </c>
      <c r="B1" t="inlineStr">
        <is>
          <t>category</t>
        </is>
      </c>
      <c r="C1" t="inlineStr">
        <is>
          <t>description</t>
        </is>
      </c>
      <c r="M1" s="15" t="inlineStr">
        <is>
          <t>category_assignment_id</t>
        </is>
      </c>
      <c r="N1" s="16" t="inlineStr">
        <is>
          <t>category_id</t>
        </is>
      </c>
      <c r="O1" s="16" t="inlineStr">
        <is>
          <t>abbreviation_id</t>
        </is>
      </c>
    </row>
    <row r="2">
      <c r="A2">
        <f>IFERROR(category_assignment_2[[#This Row],[category_assignment_id]],"")</f>
        <v/>
      </c>
      <c r="B2">
        <f>IFERROR(VLOOKUP(category_assignment_2[[#This Row],[category_id]],#REF!,3,FALSE),"")</f>
        <v/>
      </c>
      <c r="C2">
        <f>IFERROR(VLOOKUP(category_assignment_2[[#This Row],[abbreviation_id]],abbreviation!$A$2:$B$1470,ColumnLanguage+1,FALSE),"")</f>
        <v/>
      </c>
      <c r="M2" t="n">
        <v>1</v>
      </c>
      <c r="N2" t="n">
        <v>2</v>
      </c>
      <c r="O2" t="n">
        <v>2</v>
      </c>
    </row>
    <row r="3">
      <c r="A3">
        <f>IFERROR(category_assignment_2[[#This Row],[category_assignment_id]],"")</f>
        <v/>
      </c>
      <c r="B3">
        <f>IFERROR(VLOOKUP(category_assignment_2[[#This Row],[category_id]],#REF!,3,FALSE),"")</f>
        <v/>
      </c>
      <c r="C3">
        <f>IFERROR(VLOOKUP(category_assignment_2[[#This Row],[abbreviation_id]],abbreviation!$A$2:$B$1470,ColumnLanguage+1,FALSE),"")</f>
        <v/>
      </c>
      <c r="M3" t="n">
        <v>2</v>
      </c>
      <c r="N3" t="n">
        <v>2</v>
      </c>
      <c r="O3" t="n">
        <v>3</v>
      </c>
    </row>
    <row r="4">
      <c r="A4">
        <f>IFERROR(category_assignment_2[[#This Row],[category_assignment_id]],"")</f>
        <v/>
      </c>
      <c r="B4">
        <f>IFERROR(VLOOKUP(category_assignment_2[[#This Row],[category_id]],#REF!,3,FALSE),"")</f>
        <v/>
      </c>
      <c r="C4">
        <f>IFERROR(VLOOKUP(category_assignment_2[[#This Row],[abbreviation_id]],abbreviation!$A$2:$B$1470,ColumnLanguage+1,FALSE),"")</f>
        <v/>
      </c>
      <c r="M4" t="n">
        <v>3</v>
      </c>
      <c r="N4" t="n">
        <v>2</v>
      </c>
      <c r="O4" t="n">
        <v>4</v>
      </c>
    </row>
    <row r="5">
      <c r="A5">
        <f>IFERROR(category_assignment_2[[#This Row],[category_assignment_id]],"")</f>
        <v/>
      </c>
      <c r="B5">
        <f>IFERROR(VLOOKUP(category_assignment_2[[#This Row],[category_id]],#REF!,3,FALSE),"")</f>
        <v/>
      </c>
      <c r="C5">
        <f>IFERROR(VLOOKUP(category_assignment_2[[#This Row],[abbreviation_id]],abbreviation!$A$2:$B$1470,ColumnLanguage+1,FALSE),"")</f>
        <v/>
      </c>
      <c r="M5" t="n">
        <v>4</v>
      </c>
      <c r="N5" t="n">
        <v>2</v>
      </c>
      <c r="O5" t="n">
        <v>5</v>
      </c>
    </row>
    <row r="6">
      <c r="A6">
        <f>IFERROR(category_assignment_2[[#This Row],[category_assignment_id]],"")</f>
        <v/>
      </c>
      <c r="B6">
        <f>IFERROR(VLOOKUP(category_assignment_2[[#This Row],[category_id]],#REF!,3,FALSE),"")</f>
        <v/>
      </c>
      <c r="C6">
        <f>IFERROR(VLOOKUP(category_assignment_2[[#This Row],[abbreviation_id]],abbreviation!$A$2:$B$1470,ColumnLanguage+1,FALSE),"")</f>
        <v/>
      </c>
      <c r="M6" t="n">
        <v>5</v>
      </c>
      <c r="N6" t="n">
        <v>2</v>
      </c>
      <c r="O6" t="n">
        <v>6</v>
      </c>
    </row>
    <row r="7">
      <c r="A7">
        <f>IFERROR(category_assignment_2[[#This Row],[category_assignment_id]],"")</f>
        <v/>
      </c>
      <c r="B7">
        <f>IFERROR(VLOOKUP(category_assignment_2[[#This Row],[category_id]],#REF!,3,FALSE),"")</f>
        <v/>
      </c>
      <c r="C7">
        <f>IFERROR(VLOOKUP(category_assignment_2[[#This Row],[abbreviation_id]],abbreviation!$A$2:$B$1470,ColumnLanguage+1,FALSE),"")</f>
        <v/>
      </c>
      <c r="M7" t="n">
        <v>6</v>
      </c>
      <c r="N7" t="n">
        <v>2</v>
      </c>
      <c r="O7" t="n">
        <v>7</v>
      </c>
    </row>
    <row r="8">
      <c r="A8">
        <f>IFERROR(category_assignment_2[[#This Row],[category_assignment_id]],"")</f>
        <v/>
      </c>
      <c r="B8">
        <f>IFERROR(VLOOKUP(category_assignment_2[[#This Row],[category_id]],#REF!,3,FALSE),"")</f>
        <v/>
      </c>
      <c r="C8">
        <f>IFERROR(VLOOKUP(category_assignment_2[[#This Row],[abbreviation_id]],abbreviation!$A$2:$B$1470,ColumnLanguage+1,FALSE),"")</f>
        <v/>
      </c>
      <c r="M8" t="n">
        <v>7</v>
      </c>
      <c r="N8" t="n">
        <v>2</v>
      </c>
      <c r="O8" t="n">
        <v>8</v>
      </c>
    </row>
    <row r="9">
      <c r="A9">
        <f>IFERROR(category_assignment_2[[#This Row],[category_assignment_id]],"")</f>
        <v/>
      </c>
      <c r="B9">
        <f>IFERROR(VLOOKUP(category_assignment_2[[#This Row],[category_id]],#REF!,3,FALSE),"")</f>
        <v/>
      </c>
      <c r="C9">
        <f>IFERROR(VLOOKUP(category_assignment_2[[#This Row],[abbreviation_id]],abbreviation!$A$2:$B$1470,ColumnLanguage+1,FALSE),"")</f>
        <v/>
      </c>
      <c r="M9" t="n">
        <v>8</v>
      </c>
      <c r="N9" t="n">
        <v>2</v>
      </c>
      <c r="O9" t="n">
        <v>9</v>
      </c>
    </row>
    <row r="10">
      <c r="A10">
        <f>IFERROR(category_assignment_2[[#This Row],[category_assignment_id]],"")</f>
        <v/>
      </c>
      <c r="B10">
        <f>IFERROR(VLOOKUP(category_assignment_2[[#This Row],[category_id]],#REF!,3,FALSE),"")</f>
        <v/>
      </c>
      <c r="C10">
        <f>IFERROR(VLOOKUP(category_assignment_2[[#This Row],[abbreviation_id]],abbreviation!$A$2:$B$1470,ColumnLanguage+1,FALSE),"")</f>
        <v/>
      </c>
      <c r="M10" t="n">
        <v>9</v>
      </c>
      <c r="N10" t="n">
        <v>2</v>
      </c>
      <c r="O10" t="n">
        <v>10</v>
      </c>
    </row>
    <row r="11">
      <c r="A11">
        <f>IFERROR(category_assignment_2[[#This Row],[category_assignment_id]],"")</f>
        <v/>
      </c>
      <c r="B11">
        <f>IFERROR(VLOOKUP(category_assignment_2[[#This Row],[category_id]],#REF!,3,FALSE),"")</f>
        <v/>
      </c>
      <c r="C11">
        <f>IFERROR(VLOOKUP(category_assignment_2[[#This Row],[abbreviation_id]],abbreviation!$A$2:$B$1470,ColumnLanguage+1,FALSE),"")</f>
        <v/>
      </c>
      <c r="M11" t="n">
        <v>10</v>
      </c>
      <c r="N11" t="n">
        <v>2</v>
      </c>
      <c r="O11" t="n">
        <v>11</v>
      </c>
    </row>
    <row r="12">
      <c r="A12">
        <f>IFERROR(category_assignment_2[[#This Row],[category_assignment_id]],"")</f>
        <v/>
      </c>
      <c r="B12">
        <f>IFERROR(VLOOKUP(category_assignment_2[[#This Row],[category_id]],#REF!,3,FALSE),"")</f>
        <v/>
      </c>
      <c r="C12">
        <f>IFERROR(VLOOKUP(category_assignment_2[[#This Row],[abbreviation_id]],abbreviation!$A$2:$B$1470,ColumnLanguage+1,FALSE),"")</f>
        <v/>
      </c>
      <c r="M12" t="n">
        <v>11</v>
      </c>
      <c r="N12" t="n">
        <v>2</v>
      </c>
      <c r="O12" t="n">
        <v>12</v>
      </c>
    </row>
    <row r="13">
      <c r="A13">
        <f>IFERROR(category_assignment_2[[#This Row],[category_assignment_id]],"")</f>
        <v/>
      </c>
      <c r="B13">
        <f>IFERROR(VLOOKUP(category_assignment_2[[#This Row],[category_id]],#REF!,3,FALSE),"")</f>
        <v/>
      </c>
      <c r="C13">
        <f>IFERROR(VLOOKUP(category_assignment_2[[#This Row],[abbreviation_id]],abbreviation!$A$2:$B$1470,ColumnLanguage+1,FALSE),"")</f>
        <v/>
      </c>
      <c r="M13" t="n">
        <v>12</v>
      </c>
      <c r="N13" t="n">
        <v>2</v>
      </c>
      <c r="O13" t="n">
        <v>13</v>
      </c>
    </row>
    <row r="14">
      <c r="A14">
        <f>IFERROR(category_assignment_2[[#This Row],[category_assignment_id]],"")</f>
        <v/>
      </c>
      <c r="B14">
        <f>IFERROR(VLOOKUP(category_assignment_2[[#This Row],[category_id]],#REF!,3,FALSE),"")</f>
        <v/>
      </c>
      <c r="C14">
        <f>IFERROR(VLOOKUP(category_assignment_2[[#This Row],[abbreviation_id]],abbreviation!$A$2:$B$1470,ColumnLanguage+1,FALSE),"")</f>
        <v/>
      </c>
      <c r="M14" t="n">
        <v>13</v>
      </c>
      <c r="N14" t="n">
        <v>2</v>
      </c>
      <c r="O14" t="n">
        <v>14</v>
      </c>
    </row>
    <row r="15">
      <c r="A15">
        <f>IFERROR(category_assignment_2[[#This Row],[category_assignment_id]],"")</f>
        <v/>
      </c>
      <c r="B15">
        <f>IFERROR(VLOOKUP(category_assignment_2[[#This Row],[category_id]],#REF!,3,FALSE),"")</f>
        <v/>
      </c>
      <c r="C15">
        <f>IFERROR(VLOOKUP(category_assignment_2[[#This Row],[abbreviation_id]],abbreviation!$A$2:$B$1470,ColumnLanguage+1,FALSE),"")</f>
        <v/>
      </c>
      <c r="M15" t="n">
        <v>14</v>
      </c>
      <c r="N15" t="n">
        <v>2</v>
      </c>
      <c r="O15" t="n">
        <v>15</v>
      </c>
    </row>
    <row r="16">
      <c r="A16">
        <f>IFERROR(category_assignment_2[[#This Row],[category_assignment_id]],"")</f>
        <v/>
      </c>
      <c r="B16">
        <f>IFERROR(VLOOKUP(category_assignment_2[[#This Row],[category_id]],#REF!,3,FALSE),"")</f>
        <v/>
      </c>
      <c r="C16">
        <f>IFERROR(VLOOKUP(category_assignment_2[[#This Row],[abbreviation_id]],abbreviation!$A$2:$B$1470,ColumnLanguage+1,FALSE),"")</f>
        <v/>
      </c>
      <c r="M16" t="n">
        <v>15</v>
      </c>
      <c r="N16" t="n">
        <v>2</v>
      </c>
      <c r="O16" t="n">
        <v>16</v>
      </c>
    </row>
    <row r="17">
      <c r="A17">
        <f>IFERROR(category_assignment_2[[#This Row],[category_assignment_id]],"")</f>
        <v/>
      </c>
      <c r="B17">
        <f>IFERROR(VLOOKUP(category_assignment_2[[#This Row],[category_id]],#REF!,3,FALSE),"")</f>
        <v/>
      </c>
      <c r="C17">
        <f>IFERROR(VLOOKUP(category_assignment_2[[#This Row],[abbreviation_id]],abbreviation!$A$2:$B$1470,ColumnLanguage+1,FALSE),"")</f>
        <v/>
      </c>
      <c r="M17" t="n">
        <v>16</v>
      </c>
      <c r="N17" t="n">
        <v>2</v>
      </c>
      <c r="O17" t="n">
        <v>17</v>
      </c>
    </row>
    <row r="18">
      <c r="A18">
        <f>IFERROR(category_assignment_2[[#This Row],[category_assignment_id]],"")</f>
        <v/>
      </c>
      <c r="B18">
        <f>IFERROR(VLOOKUP(category_assignment_2[[#This Row],[category_id]],#REF!,3,FALSE),"")</f>
        <v/>
      </c>
      <c r="C18">
        <f>IFERROR(VLOOKUP(category_assignment_2[[#This Row],[abbreviation_id]],abbreviation!$A$2:$B$1470,ColumnLanguage+1,FALSE),"")</f>
        <v/>
      </c>
      <c r="M18" t="n">
        <v>17</v>
      </c>
      <c r="N18" t="n">
        <v>2</v>
      </c>
      <c r="O18" t="n">
        <v>18</v>
      </c>
    </row>
    <row r="19">
      <c r="A19">
        <f>IFERROR(category_assignment_2[[#This Row],[category_assignment_id]],"")</f>
        <v/>
      </c>
      <c r="B19">
        <f>IFERROR(VLOOKUP(category_assignment_2[[#This Row],[category_id]],#REF!,3,FALSE),"")</f>
        <v/>
      </c>
      <c r="C19">
        <f>IFERROR(VLOOKUP(category_assignment_2[[#This Row],[abbreviation_id]],abbreviation!$A$2:$B$1470,ColumnLanguage+1,FALSE),"")</f>
        <v/>
      </c>
      <c r="M19" t="n">
        <v>18</v>
      </c>
      <c r="N19" t="n">
        <v>2</v>
      </c>
      <c r="O19" t="n">
        <v>19</v>
      </c>
    </row>
    <row r="20">
      <c r="A20">
        <f>IFERROR(category_assignment_2[[#This Row],[category_assignment_id]],"")</f>
        <v/>
      </c>
      <c r="B20">
        <f>IFERROR(VLOOKUP(category_assignment_2[[#This Row],[category_id]],#REF!,3,FALSE),"")</f>
        <v/>
      </c>
      <c r="C20">
        <f>IFERROR(VLOOKUP(category_assignment_2[[#This Row],[abbreviation_id]],abbreviation!$A$2:$B$1470,ColumnLanguage+1,FALSE),"")</f>
        <v/>
      </c>
      <c r="M20" t="n">
        <v>19</v>
      </c>
      <c r="N20" t="n">
        <v>2</v>
      </c>
      <c r="O20" t="n">
        <v>20</v>
      </c>
    </row>
    <row r="21">
      <c r="A21">
        <f>IFERROR(category_assignment_2[[#This Row],[category_assignment_id]],"")</f>
        <v/>
      </c>
      <c r="B21">
        <f>IFERROR(VLOOKUP(category_assignment_2[[#This Row],[category_id]],#REF!,3,FALSE),"")</f>
        <v/>
      </c>
      <c r="C21">
        <f>IFERROR(VLOOKUP(category_assignment_2[[#This Row],[abbreviation_id]],abbreviation!$A$2:$B$1470,ColumnLanguage+1,FALSE),"")</f>
        <v/>
      </c>
      <c r="M21" t="n">
        <v>20</v>
      </c>
      <c r="N21" t="n">
        <v>2</v>
      </c>
      <c r="O21" t="n">
        <v>21</v>
      </c>
    </row>
    <row r="22">
      <c r="A22">
        <f>IFERROR(category_assignment_2[[#This Row],[category_assignment_id]],"")</f>
        <v/>
      </c>
      <c r="B22">
        <f>IFERROR(VLOOKUP(category_assignment_2[[#This Row],[category_id]],#REF!,3,FALSE),"")</f>
        <v/>
      </c>
      <c r="C22">
        <f>IFERROR(VLOOKUP(category_assignment_2[[#This Row],[abbreviation_id]],abbreviation!$A$2:$B$1470,ColumnLanguage+1,FALSE),"")</f>
        <v/>
      </c>
      <c r="M22" t="n">
        <v>21</v>
      </c>
      <c r="N22" t="n">
        <v>2</v>
      </c>
      <c r="O22" t="n">
        <v>22</v>
      </c>
    </row>
    <row r="23">
      <c r="A23">
        <f>IFERROR(category_assignment_2[[#This Row],[category_assignment_id]],"")</f>
        <v/>
      </c>
      <c r="B23">
        <f>IFERROR(VLOOKUP(category_assignment_2[[#This Row],[category_id]],#REF!,3,FALSE),"")</f>
        <v/>
      </c>
      <c r="C23">
        <f>IFERROR(VLOOKUP(category_assignment_2[[#This Row],[abbreviation_id]],abbreviation!$A$2:$B$1470,ColumnLanguage+1,FALSE),"")</f>
        <v/>
      </c>
      <c r="M23" t="n">
        <v>22</v>
      </c>
      <c r="N23" t="n">
        <v>2</v>
      </c>
      <c r="O23" t="n">
        <v>23</v>
      </c>
    </row>
    <row r="24">
      <c r="A24">
        <f>IFERROR(category_assignment_2[[#This Row],[category_assignment_id]],"")</f>
        <v/>
      </c>
      <c r="B24">
        <f>IFERROR(VLOOKUP(category_assignment_2[[#This Row],[category_id]],#REF!,3,FALSE),"")</f>
        <v/>
      </c>
      <c r="C24">
        <f>IFERROR(VLOOKUP(category_assignment_2[[#This Row],[abbreviation_id]],abbreviation!$A$2:$B$1470,ColumnLanguage+1,FALSE),"")</f>
        <v/>
      </c>
      <c r="M24" t="n">
        <v>23</v>
      </c>
      <c r="N24" t="n">
        <v>2</v>
      </c>
      <c r="O24" t="n">
        <v>24</v>
      </c>
    </row>
    <row r="25">
      <c r="A25">
        <f>IFERROR(category_assignment_2[[#This Row],[category_assignment_id]],"")</f>
        <v/>
      </c>
      <c r="B25">
        <f>IFERROR(VLOOKUP(category_assignment_2[[#This Row],[category_id]],#REF!,3,FALSE),"")</f>
        <v/>
      </c>
      <c r="C25">
        <f>IFERROR(VLOOKUP(category_assignment_2[[#This Row],[abbreviation_id]],abbreviation!$A$2:$B$1470,ColumnLanguage+1,FALSE),"")</f>
        <v/>
      </c>
      <c r="M25" t="n">
        <v>24</v>
      </c>
      <c r="N25" t="n">
        <v>2</v>
      </c>
      <c r="O25" t="n">
        <v>25</v>
      </c>
    </row>
    <row r="26">
      <c r="A26">
        <f>IFERROR(category_assignment_2[[#This Row],[category_assignment_id]],"")</f>
        <v/>
      </c>
      <c r="B26">
        <f>IFERROR(VLOOKUP(category_assignment_2[[#This Row],[category_id]],#REF!,3,FALSE),"")</f>
        <v/>
      </c>
      <c r="C26">
        <f>IFERROR(VLOOKUP(category_assignment_2[[#This Row],[abbreviation_id]],abbreviation!$A$2:$B$1470,ColumnLanguage+1,FALSE),"")</f>
        <v/>
      </c>
      <c r="M26" t="n">
        <v>25</v>
      </c>
      <c r="N26" t="n">
        <v>2</v>
      </c>
      <c r="O26" t="n">
        <v>26</v>
      </c>
    </row>
    <row r="27">
      <c r="A27">
        <f>IFERROR(category_assignment_2[[#This Row],[category_assignment_id]],"")</f>
        <v/>
      </c>
      <c r="B27">
        <f>IFERROR(VLOOKUP(category_assignment_2[[#This Row],[category_id]],#REF!,3,FALSE),"")</f>
        <v/>
      </c>
      <c r="C27">
        <f>IFERROR(VLOOKUP(category_assignment_2[[#This Row],[abbreviation_id]],abbreviation!$A$2:$B$1470,ColumnLanguage+1,FALSE),"")</f>
        <v/>
      </c>
      <c r="M27" t="n">
        <v>26</v>
      </c>
      <c r="N27" t="n">
        <v>2</v>
      </c>
      <c r="O27" t="n">
        <v>27</v>
      </c>
    </row>
    <row r="28">
      <c r="A28">
        <f>IFERROR(category_assignment_2[[#This Row],[category_assignment_id]],"")</f>
        <v/>
      </c>
      <c r="B28">
        <f>IFERROR(VLOOKUP(category_assignment_2[[#This Row],[category_id]],#REF!,3,FALSE),"")</f>
        <v/>
      </c>
      <c r="C28">
        <f>IFERROR(VLOOKUP(category_assignment_2[[#This Row],[abbreviation_id]],abbreviation!$A$2:$B$1470,ColumnLanguage+1,FALSE),"")</f>
        <v/>
      </c>
      <c r="M28" t="n">
        <v>27</v>
      </c>
      <c r="N28" t="n">
        <v>2</v>
      </c>
      <c r="O28" t="n">
        <v>28</v>
      </c>
    </row>
    <row r="29">
      <c r="A29">
        <f>IFERROR(category_assignment_2[[#This Row],[category_assignment_id]],"")</f>
        <v/>
      </c>
      <c r="B29">
        <f>IFERROR(VLOOKUP(category_assignment_2[[#This Row],[category_id]],#REF!,3,FALSE),"")</f>
        <v/>
      </c>
      <c r="C29">
        <f>IFERROR(VLOOKUP(category_assignment_2[[#This Row],[abbreviation_id]],abbreviation!$A$2:$B$1470,ColumnLanguage+1,FALSE),"")</f>
        <v/>
      </c>
      <c r="M29" t="n">
        <v>28</v>
      </c>
      <c r="N29" t="n">
        <v>2</v>
      </c>
      <c r="O29" t="n">
        <v>29</v>
      </c>
    </row>
    <row r="30">
      <c r="A30">
        <f>IFERROR(category_assignment_2[[#This Row],[category_assignment_id]],"")</f>
        <v/>
      </c>
      <c r="B30">
        <f>IFERROR(VLOOKUP(category_assignment_2[[#This Row],[category_id]],#REF!,3,FALSE),"")</f>
        <v/>
      </c>
      <c r="C30">
        <f>IFERROR(VLOOKUP(category_assignment_2[[#This Row],[abbreviation_id]],abbreviation!$A$2:$B$1470,ColumnLanguage+1,FALSE),"")</f>
        <v/>
      </c>
      <c r="M30" t="n">
        <v>29</v>
      </c>
      <c r="N30" t="n">
        <v>2</v>
      </c>
      <c r="O30" t="n">
        <v>30</v>
      </c>
    </row>
    <row r="31">
      <c r="A31">
        <f>IFERROR(category_assignment_2[[#This Row],[category_assignment_id]],"")</f>
        <v/>
      </c>
      <c r="B31">
        <f>IFERROR(VLOOKUP(category_assignment_2[[#This Row],[category_id]],#REF!,3,FALSE),"")</f>
        <v/>
      </c>
      <c r="C31">
        <f>IFERROR(VLOOKUP(category_assignment_2[[#This Row],[abbreviation_id]],abbreviation!$A$2:$B$1470,ColumnLanguage+1,FALSE),"")</f>
        <v/>
      </c>
      <c r="M31" t="n">
        <v>30</v>
      </c>
      <c r="N31" t="n">
        <v>2</v>
      </c>
      <c r="O31" t="n">
        <v>31</v>
      </c>
    </row>
    <row r="32">
      <c r="A32">
        <f>IFERROR(category_assignment_2[[#This Row],[category_assignment_id]],"")</f>
        <v/>
      </c>
      <c r="B32">
        <f>IFERROR(VLOOKUP(category_assignment_2[[#This Row],[category_id]],#REF!,3,FALSE),"")</f>
        <v/>
      </c>
      <c r="C32">
        <f>IFERROR(VLOOKUP(category_assignment_2[[#This Row],[abbreviation_id]],abbreviation!$A$2:$B$1470,ColumnLanguage+1,FALSE),"")</f>
        <v/>
      </c>
      <c r="M32" t="n">
        <v>31</v>
      </c>
      <c r="N32" t="n">
        <v>2</v>
      </c>
      <c r="O32" t="n">
        <v>49</v>
      </c>
    </row>
    <row r="33">
      <c r="A33">
        <f>IFERROR(category_assignment_2[[#This Row],[category_assignment_id]],"")</f>
        <v/>
      </c>
      <c r="B33">
        <f>IFERROR(VLOOKUP(category_assignment_2[[#This Row],[category_id]],#REF!,3,FALSE),"")</f>
        <v/>
      </c>
      <c r="C33">
        <f>IFERROR(VLOOKUP(category_assignment_2[[#This Row],[abbreviation_id]],abbreviation!$A$2:$B$1470,ColumnLanguage+1,FALSE),"")</f>
        <v/>
      </c>
      <c r="M33" t="n">
        <v>32</v>
      </c>
      <c r="N33" t="n">
        <v>2</v>
      </c>
      <c r="O33" t="n">
        <v>50</v>
      </c>
    </row>
    <row r="34">
      <c r="A34">
        <f>IFERROR(category_assignment_2[[#This Row],[category_assignment_id]],"")</f>
        <v/>
      </c>
      <c r="B34">
        <f>IFERROR(VLOOKUP(category_assignment_2[[#This Row],[category_id]],#REF!,3,FALSE),"")</f>
        <v/>
      </c>
      <c r="C34">
        <f>IFERROR(VLOOKUP(category_assignment_2[[#This Row],[abbreviation_id]],abbreviation!$A$2:$B$1470,ColumnLanguage+1,FALSE),"")</f>
        <v/>
      </c>
      <c r="M34" t="n">
        <v>34</v>
      </c>
      <c r="N34" t="n">
        <v>2</v>
      </c>
      <c r="O34" t="n">
        <v>51</v>
      </c>
    </row>
    <row r="35">
      <c r="A35">
        <f>IFERROR(category_assignment_2[[#This Row],[category_assignment_id]],"")</f>
        <v/>
      </c>
      <c r="B35">
        <f>IFERROR(VLOOKUP(category_assignment_2[[#This Row],[category_id]],#REF!,3,FALSE),"")</f>
        <v/>
      </c>
      <c r="C35">
        <f>IFERROR(VLOOKUP(category_assignment_2[[#This Row],[abbreviation_id]],abbreviation!$A$2:$B$1470,ColumnLanguage+1,FALSE),"")</f>
        <v/>
      </c>
      <c r="M35" t="n">
        <v>35</v>
      </c>
      <c r="N35" t="n">
        <v>2</v>
      </c>
      <c r="O35" t="n">
        <v>52</v>
      </c>
    </row>
    <row r="36">
      <c r="A36">
        <f>IFERROR(category_assignment_2[[#This Row],[category_assignment_id]],"")</f>
        <v/>
      </c>
      <c r="B36">
        <f>IFERROR(VLOOKUP(category_assignment_2[[#This Row],[category_id]],#REF!,3,FALSE),"")</f>
        <v/>
      </c>
      <c r="C36">
        <f>IFERROR(VLOOKUP(category_assignment_2[[#This Row],[abbreviation_id]],abbreviation!$A$2:$B$1470,ColumnLanguage+1,FALSE),"")</f>
        <v/>
      </c>
      <c r="M36" t="n">
        <v>36</v>
      </c>
      <c r="N36" t="n">
        <v>2</v>
      </c>
      <c r="O36" t="n">
        <v>53</v>
      </c>
    </row>
    <row r="37">
      <c r="A37">
        <f>IFERROR(category_assignment_2[[#This Row],[category_assignment_id]],"")</f>
        <v/>
      </c>
      <c r="B37">
        <f>IFERROR(VLOOKUP(category_assignment_2[[#This Row],[category_id]],#REF!,3,FALSE),"")</f>
        <v/>
      </c>
      <c r="C37">
        <f>IFERROR(VLOOKUP(category_assignment_2[[#This Row],[abbreviation_id]],abbreviation!$A$2:$B$1470,ColumnLanguage+1,FALSE),"")</f>
        <v/>
      </c>
      <c r="M37" t="n">
        <v>37</v>
      </c>
      <c r="N37" t="n">
        <v>2</v>
      </c>
      <c r="O37" t="n">
        <v>54</v>
      </c>
    </row>
    <row r="38">
      <c r="A38">
        <f>IFERROR(category_assignment_2[[#This Row],[category_assignment_id]],"")</f>
        <v/>
      </c>
      <c r="B38">
        <f>IFERROR(VLOOKUP(category_assignment_2[[#This Row],[category_id]],#REF!,3,FALSE),"")</f>
        <v/>
      </c>
      <c r="C38">
        <f>IFERROR(VLOOKUP(category_assignment_2[[#This Row],[abbreviation_id]],abbreviation!$A$2:$B$1470,ColumnLanguage+1,FALSE),"")</f>
        <v/>
      </c>
      <c r="M38" t="n">
        <v>38</v>
      </c>
      <c r="N38" t="n">
        <v>2</v>
      </c>
      <c r="O38" t="n">
        <v>55</v>
      </c>
    </row>
    <row r="39">
      <c r="A39">
        <f>IFERROR(category_assignment_2[[#This Row],[category_assignment_id]],"")</f>
        <v/>
      </c>
      <c r="B39">
        <f>IFERROR(VLOOKUP(category_assignment_2[[#This Row],[category_id]],#REF!,3,FALSE),"")</f>
        <v/>
      </c>
      <c r="C39">
        <f>IFERROR(VLOOKUP(category_assignment_2[[#This Row],[abbreviation_id]],abbreviation!$A$2:$B$1470,ColumnLanguage+1,FALSE),"")</f>
        <v/>
      </c>
      <c r="M39" t="n">
        <v>40</v>
      </c>
      <c r="N39" t="n">
        <v>2</v>
      </c>
      <c r="O39" t="n">
        <v>56</v>
      </c>
    </row>
    <row r="40">
      <c r="A40">
        <f>IFERROR(category_assignment_2[[#This Row],[category_assignment_id]],"")</f>
        <v/>
      </c>
      <c r="B40">
        <f>IFERROR(VLOOKUP(category_assignment_2[[#This Row],[category_id]],#REF!,3,FALSE),"")</f>
        <v/>
      </c>
      <c r="C40">
        <f>IFERROR(VLOOKUP(category_assignment_2[[#This Row],[abbreviation_id]],abbreviation!$A$2:$B$1470,ColumnLanguage+1,FALSE),"")</f>
        <v/>
      </c>
      <c r="M40" t="n">
        <v>41</v>
      </c>
      <c r="N40" t="n">
        <v>2</v>
      </c>
      <c r="O40" t="n">
        <v>57</v>
      </c>
    </row>
    <row r="41">
      <c r="A41">
        <f>IFERROR(category_assignment_2[[#This Row],[category_assignment_id]],"")</f>
        <v/>
      </c>
      <c r="B41">
        <f>IFERROR(VLOOKUP(category_assignment_2[[#This Row],[category_id]],#REF!,3,FALSE),"")</f>
        <v/>
      </c>
      <c r="C41">
        <f>IFERROR(VLOOKUP(category_assignment_2[[#This Row],[abbreviation_id]],abbreviation!$A$2:$B$1470,ColumnLanguage+1,FALSE),"")</f>
        <v/>
      </c>
      <c r="M41" t="n">
        <v>42</v>
      </c>
      <c r="N41" t="n">
        <v>2</v>
      </c>
      <c r="O41" t="n">
        <v>58</v>
      </c>
    </row>
    <row r="42">
      <c r="A42">
        <f>IFERROR(category_assignment_2[[#This Row],[category_assignment_id]],"")</f>
        <v/>
      </c>
      <c r="B42">
        <f>IFERROR(VLOOKUP(category_assignment_2[[#This Row],[category_id]],#REF!,3,FALSE),"")</f>
        <v/>
      </c>
      <c r="C42">
        <f>IFERROR(VLOOKUP(category_assignment_2[[#This Row],[abbreviation_id]],abbreviation!$A$2:$B$1470,ColumnLanguage+1,FALSE),"")</f>
        <v/>
      </c>
      <c r="M42" t="n">
        <v>43</v>
      </c>
      <c r="N42" t="n">
        <v>2</v>
      </c>
      <c r="O42" t="n">
        <v>59</v>
      </c>
    </row>
    <row r="43">
      <c r="A43">
        <f>IFERROR(category_assignment_2[[#This Row],[category_assignment_id]],"")</f>
        <v/>
      </c>
      <c r="B43">
        <f>IFERROR(VLOOKUP(category_assignment_2[[#This Row],[category_id]],#REF!,3,FALSE),"")</f>
        <v/>
      </c>
      <c r="C43">
        <f>IFERROR(VLOOKUP(category_assignment_2[[#This Row],[abbreviation_id]],abbreviation!$A$2:$B$1470,ColumnLanguage+1,FALSE),"")</f>
        <v/>
      </c>
      <c r="M43" t="n">
        <v>44</v>
      </c>
      <c r="N43" t="n">
        <v>2</v>
      </c>
      <c r="O43" t="n">
        <v>60</v>
      </c>
    </row>
    <row r="44">
      <c r="A44">
        <f>IFERROR(category_assignment_2[[#This Row],[category_assignment_id]],"")</f>
        <v/>
      </c>
      <c r="B44">
        <f>IFERROR(VLOOKUP(category_assignment_2[[#This Row],[category_id]],#REF!,3,FALSE),"")</f>
        <v/>
      </c>
      <c r="C44">
        <f>IFERROR(VLOOKUP(category_assignment_2[[#This Row],[abbreviation_id]],abbreviation!$A$2:$B$1470,ColumnLanguage+1,FALSE),"")</f>
        <v/>
      </c>
      <c r="M44" t="n">
        <v>45</v>
      </c>
      <c r="N44" t="n">
        <v>2</v>
      </c>
      <c r="O44" t="n">
        <v>61</v>
      </c>
    </row>
    <row r="45">
      <c r="A45">
        <f>IFERROR(category_assignment_2[[#This Row],[category_assignment_id]],"")</f>
        <v/>
      </c>
      <c r="B45">
        <f>IFERROR(VLOOKUP(category_assignment_2[[#This Row],[category_id]],#REF!,3,FALSE),"")</f>
        <v/>
      </c>
      <c r="C45">
        <f>IFERROR(VLOOKUP(category_assignment_2[[#This Row],[abbreviation_id]],abbreviation!$A$2:$B$1470,ColumnLanguage+1,FALSE),"")</f>
        <v/>
      </c>
      <c r="M45" t="n">
        <v>46</v>
      </c>
      <c r="N45" t="n">
        <v>2</v>
      </c>
      <c r="O45" t="n">
        <v>62</v>
      </c>
    </row>
    <row r="46">
      <c r="A46">
        <f>IFERROR(category_assignment_2[[#This Row],[category_assignment_id]],"")</f>
        <v/>
      </c>
      <c r="B46">
        <f>IFERROR(VLOOKUP(category_assignment_2[[#This Row],[category_id]],#REF!,3,FALSE),"")</f>
        <v/>
      </c>
      <c r="C46">
        <f>IFERROR(VLOOKUP(category_assignment_2[[#This Row],[abbreviation_id]],abbreviation!$A$2:$B$1470,ColumnLanguage+1,FALSE),"")</f>
        <v/>
      </c>
      <c r="M46" t="n">
        <v>47</v>
      </c>
      <c r="N46" t="n">
        <v>2</v>
      </c>
      <c r="O46" t="n">
        <v>63</v>
      </c>
    </row>
    <row r="47">
      <c r="A47">
        <f>IFERROR(category_assignment_2[[#This Row],[category_assignment_id]],"")</f>
        <v/>
      </c>
      <c r="B47">
        <f>IFERROR(VLOOKUP(category_assignment_2[[#This Row],[category_id]],#REF!,3,FALSE),"")</f>
        <v/>
      </c>
      <c r="C47">
        <f>IFERROR(VLOOKUP(category_assignment_2[[#This Row],[abbreviation_id]],abbreviation!$A$2:$B$1470,ColumnLanguage+1,FALSE),"")</f>
        <v/>
      </c>
      <c r="M47" t="n">
        <v>49</v>
      </c>
      <c r="N47" t="n">
        <v>2</v>
      </c>
      <c r="O47" t="n">
        <v>64</v>
      </c>
    </row>
    <row r="48">
      <c r="A48">
        <f>IFERROR(category_assignment_2[[#This Row],[category_assignment_id]],"")</f>
        <v/>
      </c>
      <c r="B48">
        <f>IFERROR(VLOOKUP(category_assignment_2[[#This Row],[category_id]],#REF!,3,FALSE),"")</f>
        <v/>
      </c>
      <c r="C48">
        <f>IFERROR(VLOOKUP(category_assignment_2[[#This Row],[abbreviation_id]],abbreviation!$A$2:$B$1470,ColumnLanguage+1,FALSE),"")</f>
        <v/>
      </c>
      <c r="M48" t="n">
        <v>50</v>
      </c>
      <c r="N48" t="n">
        <v>2</v>
      </c>
      <c r="O48" t="n">
        <v>65</v>
      </c>
    </row>
    <row r="49">
      <c r="A49">
        <f>IFERROR(category_assignment_2[[#This Row],[category_assignment_id]],"")</f>
        <v/>
      </c>
      <c r="B49">
        <f>IFERROR(VLOOKUP(category_assignment_2[[#This Row],[category_id]],#REF!,3,FALSE),"")</f>
        <v/>
      </c>
      <c r="C49">
        <f>IFERROR(VLOOKUP(category_assignment_2[[#This Row],[abbreviation_id]],abbreviation!$A$2:$B$1470,ColumnLanguage+1,FALSE),"")</f>
        <v/>
      </c>
      <c r="M49" t="n">
        <v>51</v>
      </c>
      <c r="N49" t="n">
        <v>2</v>
      </c>
      <c r="O49" t="n">
        <v>66</v>
      </c>
    </row>
    <row r="50">
      <c r="A50">
        <f>IFERROR(category_assignment_2[[#This Row],[category_assignment_id]],"")</f>
        <v/>
      </c>
      <c r="B50">
        <f>IFERROR(VLOOKUP(category_assignment_2[[#This Row],[category_id]],#REF!,3,FALSE),"")</f>
        <v/>
      </c>
      <c r="C50">
        <f>IFERROR(VLOOKUP(category_assignment_2[[#This Row],[abbreviation_id]],abbreviation!$A$2:$B$1470,ColumnLanguage+1,FALSE),"")</f>
        <v/>
      </c>
      <c r="M50" t="n">
        <v>52</v>
      </c>
      <c r="N50" t="n">
        <v>2</v>
      </c>
      <c r="O50" t="n">
        <v>67</v>
      </c>
    </row>
    <row r="51">
      <c r="A51">
        <f>IFERROR(category_assignment_2[[#This Row],[category_assignment_id]],"")</f>
        <v/>
      </c>
      <c r="B51">
        <f>IFERROR(VLOOKUP(category_assignment_2[[#This Row],[category_id]],#REF!,3,FALSE),"")</f>
        <v/>
      </c>
      <c r="C51">
        <f>IFERROR(VLOOKUP(category_assignment_2[[#This Row],[abbreviation_id]],abbreviation!$A$2:$B$1470,ColumnLanguage+1,FALSE),"")</f>
        <v/>
      </c>
      <c r="M51" t="n">
        <v>54</v>
      </c>
      <c r="N51" t="n">
        <v>2</v>
      </c>
      <c r="O51" t="n">
        <v>68</v>
      </c>
    </row>
    <row r="52">
      <c r="A52">
        <f>IFERROR(category_assignment_2[[#This Row],[category_assignment_id]],"")</f>
        <v/>
      </c>
      <c r="B52">
        <f>IFERROR(VLOOKUP(category_assignment_2[[#This Row],[category_id]],#REF!,3,FALSE),"")</f>
        <v/>
      </c>
      <c r="C52">
        <f>IFERROR(VLOOKUP(category_assignment_2[[#This Row],[abbreviation_id]],abbreviation!$A$2:$B$1470,ColumnLanguage+1,FALSE),"")</f>
        <v/>
      </c>
      <c r="M52" t="n">
        <v>55</v>
      </c>
      <c r="N52" t="n">
        <v>2</v>
      </c>
      <c r="O52" t="n">
        <v>69</v>
      </c>
    </row>
    <row r="53">
      <c r="A53">
        <f>IFERROR(category_assignment_2[[#This Row],[category_assignment_id]],"")</f>
        <v/>
      </c>
      <c r="B53">
        <f>IFERROR(VLOOKUP(category_assignment_2[[#This Row],[category_id]],#REF!,3,FALSE),"")</f>
        <v/>
      </c>
      <c r="C53">
        <f>IFERROR(VLOOKUP(category_assignment_2[[#This Row],[abbreviation_id]],abbreviation!$A$2:$B$1470,ColumnLanguage+1,FALSE),"")</f>
        <v/>
      </c>
      <c r="M53" t="n">
        <v>57</v>
      </c>
      <c r="N53" t="n">
        <v>2</v>
      </c>
      <c r="O53" t="n">
        <v>70</v>
      </c>
    </row>
    <row r="54">
      <c r="A54">
        <f>IFERROR(category_assignment_2[[#This Row],[category_assignment_id]],"")</f>
        <v/>
      </c>
      <c r="B54">
        <f>IFERROR(VLOOKUP(category_assignment_2[[#This Row],[category_id]],#REF!,3,FALSE),"")</f>
        <v/>
      </c>
      <c r="C54">
        <f>IFERROR(VLOOKUP(category_assignment_2[[#This Row],[abbreviation_id]],abbreviation!$A$2:$B$1470,ColumnLanguage+1,FALSE),"")</f>
        <v/>
      </c>
      <c r="M54" t="n">
        <v>58</v>
      </c>
      <c r="N54" t="n">
        <v>2</v>
      </c>
      <c r="O54" t="n">
        <v>71</v>
      </c>
    </row>
    <row r="55">
      <c r="A55">
        <f>IFERROR(category_assignment_2[[#This Row],[category_assignment_id]],"")</f>
        <v/>
      </c>
      <c r="B55">
        <f>IFERROR(VLOOKUP(category_assignment_2[[#This Row],[category_id]],#REF!,3,FALSE),"")</f>
        <v/>
      </c>
      <c r="C55">
        <f>IFERROR(VLOOKUP(category_assignment_2[[#This Row],[abbreviation_id]],abbreviation!$A$2:$B$1470,ColumnLanguage+1,FALSE),"")</f>
        <v/>
      </c>
      <c r="M55" t="n">
        <v>59</v>
      </c>
      <c r="N55" t="n">
        <v>2</v>
      </c>
      <c r="O55" t="n">
        <v>72</v>
      </c>
    </row>
    <row r="56">
      <c r="A56">
        <f>IFERROR(category_assignment_2[[#This Row],[category_assignment_id]],"")</f>
        <v/>
      </c>
      <c r="B56">
        <f>IFERROR(VLOOKUP(category_assignment_2[[#This Row],[category_id]],#REF!,3,FALSE),"")</f>
        <v/>
      </c>
      <c r="C56">
        <f>IFERROR(VLOOKUP(category_assignment_2[[#This Row],[abbreviation_id]],abbreviation!$A$2:$B$1470,ColumnLanguage+1,FALSE),"")</f>
        <v/>
      </c>
      <c r="M56" t="n">
        <v>60</v>
      </c>
      <c r="N56" t="n">
        <v>2</v>
      </c>
      <c r="O56" t="n">
        <v>73</v>
      </c>
    </row>
    <row r="57">
      <c r="A57">
        <f>IFERROR(category_assignment_2[[#This Row],[category_assignment_id]],"")</f>
        <v/>
      </c>
      <c r="B57">
        <f>IFERROR(VLOOKUP(category_assignment_2[[#This Row],[category_id]],#REF!,3,FALSE),"")</f>
        <v/>
      </c>
      <c r="C57">
        <f>IFERROR(VLOOKUP(category_assignment_2[[#This Row],[abbreviation_id]],abbreviation!$A$2:$B$1470,ColumnLanguage+1,FALSE),"")</f>
        <v/>
      </c>
      <c r="M57" t="n">
        <v>61</v>
      </c>
      <c r="N57" t="n">
        <v>2</v>
      </c>
      <c r="O57" t="n">
        <v>74</v>
      </c>
    </row>
    <row r="58">
      <c r="A58">
        <f>IFERROR(category_assignment_2[[#This Row],[category_assignment_id]],"")</f>
        <v/>
      </c>
      <c r="B58">
        <f>IFERROR(VLOOKUP(category_assignment_2[[#This Row],[category_id]],#REF!,3,FALSE),"")</f>
        <v/>
      </c>
      <c r="C58">
        <f>IFERROR(VLOOKUP(category_assignment_2[[#This Row],[abbreviation_id]],abbreviation!$A$2:$B$1470,ColumnLanguage+1,FALSE),"")</f>
        <v/>
      </c>
      <c r="M58" t="n">
        <v>63</v>
      </c>
      <c r="N58" t="n">
        <v>2</v>
      </c>
      <c r="O58" t="n">
        <v>75</v>
      </c>
    </row>
    <row r="59">
      <c r="A59">
        <f>IFERROR(category_assignment_2[[#This Row],[category_assignment_id]],"")</f>
        <v/>
      </c>
      <c r="B59">
        <f>IFERROR(VLOOKUP(category_assignment_2[[#This Row],[category_id]],#REF!,3,FALSE),"")</f>
        <v/>
      </c>
      <c r="C59">
        <f>IFERROR(VLOOKUP(category_assignment_2[[#This Row],[abbreviation_id]],abbreviation!$A$2:$B$1470,ColumnLanguage+1,FALSE),"")</f>
        <v/>
      </c>
      <c r="M59" t="n">
        <v>64</v>
      </c>
      <c r="N59" t="n">
        <v>4</v>
      </c>
      <c r="O59" t="n">
        <v>105</v>
      </c>
    </row>
    <row r="60">
      <c r="A60">
        <f>IFERROR(category_assignment_2[[#This Row],[category_assignment_id]],"")</f>
        <v/>
      </c>
      <c r="B60">
        <f>IFERROR(VLOOKUP(category_assignment_2[[#This Row],[category_id]],#REF!,3,FALSE),"")</f>
        <v/>
      </c>
      <c r="C60">
        <f>IFERROR(VLOOKUP(category_assignment_2[[#This Row],[abbreviation_id]],abbreviation!$A$2:$B$1470,ColumnLanguage+1,FALSE),"")</f>
        <v/>
      </c>
      <c r="M60" t="n">
        <v>65</v>
      </c>
      <c r="N60" t="n">
        <v>4</v>
      </c>
      <c r="O60" t="n">
        <v>106</v>
      </c>
    </row>
    <row r="61">
      <c r="A61">
        <f>IFERROR(category_assignment_2[[#This Row],[category_assignment_id]],"")</f>
        <v/>
      </c>
      <c r="B61">
        <f>IFERROR(VLOOKUP(category_assignment_2[[#This Row],[category_id]],#REF!,3,FALSE),"")</f>
        <v/>
      </c>
      <c r="C61">
        <f>IFERROR(VLOOKUP(category_assignment_2[[#This Row],[abbreviation_id]],abbreviation!$A$2:$B$1470,ColumnLanguage+1,FALSE),"")</f>
        <v/>
      </c>
      <c r="M61" t="n">
        <v>66</v>
      </c>
      <c r="N61" t="n">
        <v>4</v>
      </c>
      <c r="O61" t="n">
        <v>8</v>
      </c>
    </row>
    <row r="62">
      <c r="A62">
        <f>IFERROR(category_assignment_2[[#This Row],[category_assignment_id]],"")</f>
        <v/>
      </c>
      <c r="B62">
        <f>IFERROR(VLOOKUP(category_assignment_2[[#This Row],[category_id]],#REF!,3,FALSE),"")</f>
        <v/>
      </c>
      <c r="C62">
        <f>IFERROR(VLOOKUP(category_assignment_2[[#This Row],[abbreviation_id]],abbreviation!$A$2:$B$1470,ColumnLanguage+1,FALSE),"")</f>
        <v/>
      </c>
      <c r="M62" t="n">
        <v>67</v>
      </c>
      <c r="N62" t="n">
        <v>4</v>
      </c>
      <c r="O62" t="n">
        <v>107</v>
      </c>
    </row>
    <row r="63">
      <c r="A63">
        <f>IFERROR(category_assignment_2[[#This Row],[category_assignment_id]],"")</f>
        <v/>
      </c>
      <c r="B63">
        <f>IFERROR(VLOOKUP(category_assignment_2[[#This Row],[category_id]],#REF!,3,FALSE),"")</f>
        <v/>
      </c>
      <c r="C63">
        <f>IFERROR(VLOOKUP(category_assignment_2[[#This Row],[abbreviation_id]],abbreviation!$A$2:$B$1470,ColumnLanguage+1,FALSE),"")</f>
        <v/>
      </c>
      <c r="M63" t="n">
        <v>68</v>
      </c>
      <c r="N63" t="n">
        <v>4</v>
      </c>
      <c r="O63" t="n">
        <v>108</v>
      </c>
    </row>
    <row r="64">
      <c r="A64">
        <f>IFERROR(category_assignment_2[[#This Row],[category_assignment_id]],"")</f>
        <v/>
      </c>
      <c r="B64">
        <f>IFERROR(VLOOKUP(category_assignment_2[[#This Row],[category_id]],#REF!,3,FALSE),"")</f>
        <v/>
      </c>
      <c r="C64">
        <f>IFERROR(VLOOKUP(category_assignment_2[[#This Row],[abbreviation_id]],abbreviation!$A$2:$B$1470,ColumnLanguage+1,FALSE),"")</f>
        <v/>
      </c>
      <c r="M64" t="n">
        <v>69</v>
      </c>
      <c r="N64" t="n">
        <v>4</v>
      </c>
      <c r="O64" t="n">
        <v>15</v>
      </c>
    </row>
    <row r="65">
      <c r="A65">
        <f>IFERROR(category_assignment_2[[#This Row],[category_assignment_id]],"")</f>
        <v/>
      </c>
      <c r="B65">
        <f>IFERROR(VLOOKUP(category_assignment_2[[#This Row],[category_id]],#REF!,3,FALSE),"")</f>
        <v/>
      </c>
      <c r="C65">
        <f>IFERROR(VLOOKUP(category_assignment_2[[#This Row],[abbreviation_id]],abbreviation!$A$2:$B$1470,ColumnLanguage+1,FALSE),"")</f>
        <v/>
      </c>
      <c r="M65" t="n">
        <v>70</v>
      </c>
      <c r="N65" t="n">
        <v>4</v>
      </c>
      <c r="O65" t="n">
        <v>109</v>
      </c>
    </row>
    <row r="66">
      <c r="A66">
        <f>IFERROR(category_assignment_2[[#This Row],[category_assignment_id]],"")</f>
        <v/>
      </c>
      <c r="B66">
        <f>IFERROR(VLOOKUP(category_assignment_2[[#This Row],[category_id]],#REF!,3,FALSE),"")</f>
        <v/>
      </c>
      <c r="C66">
        <f>IFERROR(VLOOKUP(category_assignment_2[[#This Row],[abbreviation_id]],abbreviation!$A$2:$B$1470,ColumnLanguage+1,FALSE),"")</f>
        <v/>
      </c>
      <c r="M66" t="n">
        <v>71</v>
      </c>
      <c r="N66" t="n">
        <v>4</v>
      </c>
      <c r="O66" t="n">
        <v>20</v>
      </c>
    </row>
    <row r="67">
      <c r="A67">
        <f>IFERROR(category_assignment_2[[#This Row],[category_assignment_id]],"")</f>
        <v/>
      </c>
      <c r="B67">
        <f>IFERROR(VLOOKUP(category_assignment_2[[#This Row],[category_id]],#REF!,3,FALSE),"")</f>
        <v/>
      </c>
      <c r="C67">
        <f>IFERROR(VLOOKUP(category_assignment_2[[#This Row],[abbreviation_id]],abbreviation!$A$2:$B$1470,ColumnLanguage+1,FALSE),"")</f>
        <v/>
      </c>
      <c r="M67" t="n">
        <v>72</v>
      </c>
      <c r="N67" t="n">
        <v>4</v>
      </c>
      <c r="O67" t="n">
        <v>69</v>
      </c>
    </row>
    <row r="68">
      <c r="A68">
        <f>IFERROR(category_assignment_2[[#This Row],[category_assignment_id]],"")</f>
        <v/>
      </c>
      <c r="B68">
        <f>IFERROR(VLOOKUP(category_assignment_2[[#This Row],[category_id]],#REF!,3,FALSE),"")</f>
        <v/>
      </c>
      <c r="C68">
        <f>IFERROR(VLOOKUP(category_assignment_2[[#This Row],[abbreviation_id]],abbreviation!$A$2:$B$1470,ColumnLanguage+1,FALSE),"")</f>
        <v/>
      </c>
      <c r="M68" t="n">
        <v>73</v>
      </c>
      <c r="N68" t="n">
        <v>4</v>
      </c>
      <c r="O68" t="n">
        <v>27</v>
      </c>
    </row>
    <row r="69">
      <c r="A69">
        <f>IFERROR(category_assignment_2[[#This Row],[category_assignment_id]],"")</f>
        <v/>
      </c>
      <c r="B69">
        <f>IFERROR(VLOOKUP(category_assignment_2[[#This Row],[category_id]],#REF!,3,FALSE),"")</f>
        <v/>
      </c>
      <c r="C69">
        <f>IFERROR(VLOOKUP(category_assignment_2[[#This Row],[abbreviation_id]],abbreviation!$A$2:$B$1470,ColumnLanguage+1,FALSE),"")</f>
        <v/>
      </c>
      <c r="M69" t="n">
        <v>74</v>
      </c>
      <c r="N69" t="n">
        <v>5</v>
      </c>
      <c r="O69" t="n">
        <v>105</v>
      </c>
    </row>
    <row r="70">
      <c r="A70">
        <f>IFERROR(category_assignment_2[[#This Row],[category_assignment_id]],"")</f>
        <v/>
      </c>
      <c r="B70">
        <f>IFERROR(VLOOKUP(category_assignment_2[[#This Row],[category_id]],#REF!,3,FALSE),"")</f>
        <v/>
      </c>
      <c r="C70">
        <f>IFERROR(VLOOKUP(category_assignment_2[[#This Row],[abbreviation_id]],abbreviation!$A$2:$B$1470,ColumnLanguage+1,FALSE),"")</f>
        <v/>
      </c>
      <c r="M70" t="n">
        <v>75</v>
      </c>
      <c r="N70" t="n">
        <v>5</v>
      </c>
      <c r="O70" t="n">
        <v>137</v>
      </c>
    </row>
    <row r="71">
      <c r="A71">
        <f>IFERROR(category_assignment_2[[#This Row],[category_assignment_id]],"")</f>
        <v/>
      </c>
      <c r="B71">
        <f>IFERROR(VLOOKUP(category_assignment_2[[#This Row],[category_id]],#REF!,3,FALSE),"")</f>
        <v/>
      </c>
      <c r="C71">
        <f>IFERROR(VLOOKUP(category_assignment_2[[#This Row],[abbreviation_id]],abbreviation!$A$2:$B$1470,ColumnLanguage+1,FALSE),"")</f>
        <v/>
      </c>
      <c r="M71" t="n">
        <v>76</v>
      </c>
      <c r="N71" t="n">
        <v>5</v>
      </c>
      <c r="O71" t="n">
        <v>138</v>
      </c>
    </row>
    <row r="72">
      <c r="A72">
        <f>IFERROR(category_assignment_2[[#This Row],[category_assignment_id]],"")</f>
        <v/>
      </c>
      <c r="B72">
        <f>IFERROR(VLOOKUP(category_assignment_2[[#This Row],[category_id]],#REF!,3,FALSE),"")</f>
        <v/>
      </c>
      <c r="C72">
        <f>IFERROR(VLOOKUP(category_assignment_2[[#This Row],[abbreviation_id]],abbreviation!$A$2:$B$1470,ColumnLanguage+1,FALSE),"")</f>
        <v/>
      </c>
      <c r="M72" t="n">
        <v>77</v>
      </c>
      <c r="N72" t="n">
        <v>5</v>
      </c>
      <c r="O72" t="n">
        <v>139</v>
      </c>
    </row>
    <row r="73">
      <c r="A73">
        <f>IFERROR(category_assignment_2[[#This Row],[category_assignment_id]],"")</f>
        <v/>
      </c>
      <c r="B73">
        <f>IFERROR(VLOOKUP(category_assignment_2[[#This Row],[category_id]],#REF!,3,FALSE),"")</f>
        <v/>
      </c>
      <c r="C73">
        <f>IFERROR(VLOOKUP(category_assignment_2[[#This Row],[abbreviation_id]],abbreviation!$A$2:$B$1470,ColumnLanguage+1,FALSE),"")</f>
        <v/>
      </c>
      <c r="M73" t="n">
        <v>78</v>
      </c>
      <c r="N73" t="n">
        <v>5</v>
      </c>
      <c r="O73" t="n">
        <v>140</v>
      </c>
    </row>
    <row r="74">
      <c r="A74">
        <f>IFERROR(category_assignment_2[[#This Row],[category_assignment_id]],"")</f>
        <v/>
      </c>
      <c r="B74">
        <f>IFERROR(VLOOKUP(category_assignment_2[[#This Row],[category_id]],#REF!,3,FALSE),"")</f>
        <v/>
      </c>
      <c r="C74">
        <f>IFERROR(VLOOKUP(category_assignment_2[[#This Row],[abbreviation_id]],abbreviation!$A$2:$B$1470,ColumnLanguage+1,FALSE),"")</f>
        <v/>
      </c>
      <c r="M74" t="n">
        <v>79</v>
      </c>
      <c r="N74" t="n">
        <v>5</v>
      </c>
      <c r="O74" t="n">
        <v>141</v>
      </c>
    </row>
    <row r="75">
      <c r="A75">
        <f>IFERROR(category_assignment_2[[#This Row],[category_assignment_id]],"")</f>
        <v/>
      </c>
      <c r="B75">
        <f>IFERROR(VLOOKUP(category_assignment_2[[#This Row],[category_id]],#REF!,3,FALSE),"")</f>
        <v/>
      </c>
      <c r="C75">
        <f>IFERROR(VLOOKUP(category_assignment_2[[#This Row],[abbreviation_id]],abbreviation!$A$2:$B$1470,ColumnLanguage+1,FALSE),"")</f>
        <v/>
      </c>
      <c r="M75" t="n">
        <v>80</v>
      </c>
      <c r="N75" t="n">
        <v>5</v>
      </c>
      <c r="O75" t="n">
        <v>142</v>
      </c>
    </row>
    <row r="76">
      <c r="A76">
        <f>IFERROR(category_assignment_2[[#This Row],[category_assignment_id]],"")</f>
        <v/>
      </c>
      <c r="B76">
        <f>IFERROR(VLOOKUP(category_assignment_2[[#This Row],[category_id]],#REF!,3,FALSE),"")</f>
        <v/>
      </c>
      <c r="C76">
        <f>IFERROR(VLOOKUP(category_assignment_2[[#This Row],[abbreviation_id]],abbreviation!$A$2:$B$1470,ColumnLanguage+1,FALSE),"")</f>
        <v/>
      </c>
      <c r="M76" t="n">
        <v>81</v>
      </c>
      <c r="N76" t="n">
        <v>5</v>
      </c>
      <c r="O76" t="n">
        <v>143</v>
      </c>
    </row>
    <row r="77">
      <c r="A77">
        <f>IFERROR(category_assignment_2[[#This Row],[category_assignment_id]],"")</f>
        <v/>
      </c>
      <c r="B77">
        <f>IFERROR(VLOOKUP(category_assignment_2[[#This Row],[category_id]],#REF!,3,FALSE),"")</f>
        <v/>
      </c>
      <c r="C77">
        <f>IFERROR(VLOOKUP(category_assignment_2[[#This Row],[abbreviation_id]],abbreviation!$A$2:$B$1470,ColumnLanguage+1,FALSE),"")</f>
        <v/>
      </c>
      <c r="M77" t="n">
        <v>82</v>
      </c>
      <c r="N77" t="n">
        <v>6</v>
      </c>
      <c r="O77" t="n">
        <v>135</v>
      </c>
    </row>
    <row r="78">
      <c r="A78">
        <f>IFERROR(category_assignment_2[[#This Row],[category_assignment_id]],"")</f>
        <v/>
      </c>
      <c r="B78">
        <f>IFERROR(VLOOKUP(category_assignment_2[[#This Row],[category_id]],#REF!,3,FALSE),"")</f>
        <v/>
      </c>
      <c r="C78">
        <f>IFERROR(VLOOKUP(category_assignment_2[[#This Row],[abbreviation_id]],abbreviation!$A$2:$B$1470,ColumnLanguage+1,FALSE),"")</f>
        <v/>
      </c>
      <c r="M78" t="n">
        <v>83</v>
      </c>
      <c r="N78" t="n">
        <v>6</v>
      </c>
      <c r="O78" t="n">
        <v>136</v>
      </c>
    </row>
    <row r="79">
      <c r="A79">
        <f>IFERROR(category_assignment_2[[#This Row],[category_assignment_id]],"")</f>
        <v/>
      </c>
      <c r="B79">
        <f>IFERROR(VLOOKUP(category_assignment_2[[#This Row],[category_id]],#REF!,3,FALSE),"")</f>
        <v/>
      </c>
      <c r="C79">
        <f>IFERROR(VLOOKUP(category_assignment_2[[#This Row],[abbreviation_id]],abbreviation!$A$2:$B$1470,ColumnLanguage+1,FALSE),"")</f>
        <v/>
      </c>
      <c r="M79" t="n">
        <v>84</v>
      </c>
      <c r="N79" t="n">
        <v>6</v>
      </c>
      <c r="O79" t="n">
        <v>113</v>
      </c>
    </row>
    <row r="80">
      <c r="A80">
        <f>IFERROR(category_assignment_2[[#This Row],[category_assignment_id]],"")</f>
        <v/>
      </c>
      <c r="B80">
        <f>IFERROR(VLOOKUP(category_assignment_2[[#This Row],[category_id]],#REF!,3,FALSE),"")</f>
        <v/>
      </c>
      <c r="C80">
        <f>IFERROR(VLOOKUP(category_assignment_2[[#This Row],[abbreviation_id]],abbreviation!$A$2:$B$1470,ColumnLanguage+1,FALSE),"")</f>
        <v/>
      </c>
      <c r="M80" t="n">
        <v>85</v>
      </c>
      <c r="N80" t="n">
        <v>6</v>
      </c>
      <c r="O80" t="n">
        <v>114</v>
      </c>
    </row>
    <row r="81">
      <c r="A81">
        <f>IFERROR(category_assignment_2[[#This Row],[category_assignment_id]],"")</f>
        <v/>
      </c>
      <c r="B81">
        <f>IFERROR(VLOOKUP(category_assignment_2[[#This Row],[category_id]],#REF!,3,FALSE),"")</f>
        <v/>
      </c>
      <c r="C81">
        <f>IFERROR(VLOOKUP(category_assignment_2[[#This Row],[abbreviation_id]],abbreviation!$A$2:$B$1470,ColumnLanguage+1,FALSE),"")</f>
        <v/>
      </c>
      <c r="M81" t="n">
        <v>86</v>
      </c>
      <c r="N81" t="n">
        <v>7</v>
      </c>
      <c r="O81" t="n">
        <v>144</v>
      </c>
    </row>
    <row r="82">
      <c r="A82">
        <f>IFERROR(category_assignment_2[[#This Row],[category_assignment_id]],"")</f>
        <v/>
      </c>
      <c r="B82">
        <f>IFERROR(VLOOKUP(category_assignment_2[[#This Row],[category_id]],#REF!,3,FALSE),"")</f>
        <v/>
      </c>
      <c r="C82">
        <f>IFERROR(VLOOKUP(category_assignment_2[[#This Row],[abbreviation_id]],abbreviation!$A$2:$B$1470,ColumnLanguage+1,FALSE),"")</f>
        <v/>
      </c>
      <c r="M82" t="n">
        <v>87</v>
      </c>
      <c r="N82" t="n">
        <v>7</v>
      </c>
      <c r="O82" t="n">
        <v>145</v>
      </c>
    </row>
    <row r="83">
      <c r="A83">
        <f>IFERROR(category_assignment_2[[#This Row],[category_assignment_id]],"")</f>
        <v/>
      </c>
      <c r="B83">
        <f>IFERROR(VLOOKUP(category_assignment_2[[#This Row],[category_id]],#REF!,3,FALSE),"")</f>
        <v/>
      </c>
      <c r="C83">
        <f>IFERROR(VLOOKUP(category_assignment_2[[#This Row],[abbreviation_id]],abbreviation!$A$2:$B$1470,ColumnLanguage+1,FALSE),"")</f>
        <v/>
      </c>
      <c r="M83" t="n">
        <v>88</v>
      </c>
      <c r="N83" t="n">
        <v>7</v>
      </c>
      <c r="O83" t="n">
        <v>146</v>
      </c>
    </row>
    <row r="84">
      <c r="A84">
        <f>IFERROR(category_assignment_2[[#This Row],[category_assignment_id]],"")</f>
        <v/>
      </c>
      <c r="B84">
        <f>IFERROR(VLOOKUP(category_assignment_2[[#This Row],[category_id]],#REF!,3,FALSE),"")</f>
        <v/>
      </c>
      <c r="C84">
        <f>IFERROR(VLOOKUP(category_assignment_2[[#This Row],[abbreviation_id]],abbreviation!$A$2:$B$1470,ColumnLanguage+1,FALSE),"")</f>
        <v/>
      </c>
      <c r="M84" t="n">
        <v>89</v>
      </c>
      <c r="N84" t="n">
        <v>7</v>
      </c>
      <c r="O84" t="n">
        <v>147</v>
      </c>
    </row>
    <row r="85">
      <c r="A85">
        <f>IFERROR(category_assignment_2[[#This Row],[category_assignment_id]],"")</f>
        <v/>
      </c>
      <c r="B85">
        <f>IFERROR(VLOOKUP(category_assignment_2[[#This Row],[category_id]],#REF!,3,FALSE),"")</f>
        <v/>
      </c>
      <c r="C85">
        <f>IFERROR(VLOOKUP(category_assignment_2[[#This Row],[abbreviation_id]],abbreviation!$A$2:$B$1470,ColumnLanguage+1,FALSE),"")</f>
        <v/>
      </c>
      <c r="M85" t="n">
        <v>90</v>
      </c>
      <c r="N85" t="n">
        <v>7</v>
      </c>
      <c r="O85" t="n">
        <v>148</v>
      </c>
    </row>
    <row r="86">
      <c r="A86">
        <f>IFERROR(category_assignment_2[[#This Row],[category_assignment_id]],"")</f>
        <v/>
      </c>
      <c r="B86">
        <f>IFERROR(VLOOKUP(category_assignment_2[[#This Row],[category_id]],#REF!,3,FALSE),"")</f>
        <v/>
      </c>
      <c r="C86">
        <f>IFERROR(VLOOKUP(category_assignment_2[[#This Row],[abbreviation_id]],abbreviation!$A$2:$B$1470,ColumnLanguage+1,FALSE),"")</f>
        <v/>
      </c>
      <c r="M86" t="n">
        <v>91</v>
      </c>
      <c r="N86" t="n">
        <v>7</v>
      </c>
      <c r="O86" t="n">
        <v>149</v>
      </c>
    </row>
    <row r="87">
      <c r="A87">
        <f>IFERROR(category_assignment_2[[#This Row],[category_assignment_id]],"")</f>
        <v/>
      </c>
      <c r="B87">
        <f>IFERROR(VLOOKUP(category_assignment_2[[#This Row],[category_id]],#REF!,3,FALSE),"")</f>
        <v/>
      </c>
      <c r="C87">
        <f>IFERROR(VLOOKUP(category_assignment_2[[#This Row],[abbreviation_id]],abbreviation!$A$2:$B$1470,ColumnLanguage+1,FALSE),"")</f>
        <v/>
      </c>
      <c r="M87" t="n">
        <v>92</v>
      </c>
      <c r="N87" t="n">
        <v>8</v>
      </c>
      <c r="O87" t="n">
        <v>167</v>
      </c>
    </row>
    <row r="88">
      <c r="A88">
        <f>IFERROR(category_assignment_2[[#This Row],[category_assignment_id]],"")</f>
        <v/>
      </c>
      <c r="B88">
        <f>IFERROR(VLOOKUP(category_assignment_2[[#This Row],[category_id]],#REF!,3,FALSE),"")</f>
        <v/>
      </c>
      <c r="C88">
        <f>IFERROR(VLOOKUP(category_assignment_2[[#This Row],[abbreviation_id]],abbreviation!$A$2:$B$1470,ColumnLanguage+1,FALSE),"")</f>
        <v/>
      </c>
      <c r="M88" t="n">
        <v>93</v>
      </c>
      <c r="N88" t="n">
        <v>8</v>
      </c>
      <c r="O88" t="n">
        <v>168</v>
      </c>
    </row>
    <row r="89">
      <c r="A89">
        <f>IFERROR(category_assignment_2[[#This Row],[category_assignment_id]],"")</f>
        <v/>
      </c>
      <c r="B89">
        <f>IFERROR(VLOOKUP(category_assignment_2[[#This Row],[category_id]],#REF!,3,FALSE),"")</f>
        <v/>
      </c>
      <c r="C89">
        <f>IFERROR(VLOOKUP(category_assignment_2[[#This Row],[abbreviation_id]],abbreviation!$A$2:$B$1470,ColumnLanguage+1,FALSE),"")</f>
        <v/>
      </c>
      <c r="M89" t="n">
        <v>94</v>
      </c>
      <c r="N89" t="n">
        <v>8</v>
      </c>
      <c r="O89" t="n">
        <v>169</v>
      </c>
    </row>
    <row r="90">
      <c r="A90">
        <f>IFERROR(category_assignment_2[[#This Row],[category_assignment_id]],"")</f>
        <v/>
      </c>
      <c r="B90">
        <f>IFERROR(VLOOKUP(category_assignment_2[[#This Row],[category_id]],#REF!,3,FALSE),"")</f>
        <v/>
      </c>
      <c r="C90">
        <f>IFERROR(VLOOKUP(category_assignment_2[[#This Row],[abbreviation_id]],abbreviation!$A$2:$B$1470,ColumnLanguage+1,FALSE),"")</f>
        <v/>
      </c>
      <c r="M90" t="n">
        <v>95</v>
      </c>
      <c r="N90" t="n">
        <v>8</v>
      </c>
      <c r="O90" t="n">
        <v>170</v>
      </c>
    </row>
    <row r="91">
      <c r="A91">
        <f>IFERROR(category_assignment_2[[#This Row],[category_assignment_id]],"")</f>
        <v/>
      </c>
      <c r="B91">
        <f>IFERROR(VLOOKUP(category_assignment_2[[#This Row],[category_id]],#REF!,3,FALSE),"")</f>
        <v/>
      </c>
      <c r="C91">
        <f>IFERROR(VLOOKUP(category_assignment_2[[#This Row],[abbreviation_id]],abbreviation!$A$2:$B$1470,ColumnLanguage+1,FALSE),"")</f>
        <v/>
      </c>
      <c r="M91" t="n">
        <v>96</v>
      </c>
      <c r="N91" t="n">
        <v>8</v>
      </c>
      <c r="O91" t="n">
        <v>171</v>
      </c>
    </row>
    <row r="92">
      <c r="A92">
        <f>IFERROR(category_assignment_2[[#This Row],[category_assignment_id]],"")</f>
        <v/>
      </c>
      <c r="B92">
        <f>IFERROR(VLOOKUP(category_assignment_2[[#This Row],[category_id]],#REF!,3,FALSE),"")</f>
        <v/>
      </c>
      <c r="C92">
        <f>IFERROR(VLOOKUP(category_assignment_2[[#This Row],[abbreviation_id]],abbreviation!$A$2:$B$1470,ColumnLanguage+1,FALSE),"")</f>
        <v/>
      </c>
      <c r="M92" t="n">
        <v>97</v>
      </c>
      <c r="N92" t="n">
        <v>8</v>
      </c>
      <c r="O92" t="n">
        <v>172</v>
      </c>
    </row>
    <row r="93">
      <c r="A93">
        <f>IFERROR(category_assignment_2[[#This Row],[category_assignment_id]],"")</f>
        <v/>
      </c>
      <c r="B93">
        <f>IFERROR(VLOOKUP(category_assignment_2[[#This Row],[category_id]],#REF!,3,FALSE),"")</f>
        <v/>
      </c>
      <c r="C93">
        <f>IFERROR(VLOOKUP(category_assignment_2[[#This Row],[abbreviation_id]],abbreviation!$A$2:$B$1470,ColumnLanguage+1,FALSE),"")</f>
        <v/>
      </c>
      <c r="M93" t="n">
        <v>98</v>
      </c>
      <c r="N93" t="n">
        <v>8</v>
      </c>
      <c r="O93" t="n">
        <v>173</v>
      </c>
    </row>
    <row r="94">
      <c r="A94">
        <f>IFERROR(category_assignment_2[[#This Row],[category_assignment_id]],"")</f>
        <v/>
      </c>
      <c r="B94">
        <f>IFERROR(VLOOKUP(category_assignment_2[[#This Row],[category_id]],#REF!,3,FALSE),"")</f>
        <v/>
      </c>
      <c r="C94">
        <f>IFERROR(VLOOKUP(category_assignment_2[[#This Row],[abbreviation_id]],abbreviation!$A$2:$B$1470,ColumnLanguage+1,FALSE),"")</f>
        <v/>
      </c>
      <c r="M94" t="n">
        <v>99</v>
      </c>
      <c r="N94" t="n">
        <v>8</v>
      </c>
      <c r="O94" t="n">
        <v>174</v>
      </c>
    </row>
    <row r="95">
      <c r="A95">
        <f>IFERROR(category_assignment_2[[#This Row],[category_assignment_id]],"")</f>
        <v/>
      </c>
      <c r="B95">
        <f>IFERROR(VLOOKUP(category_assignment_2[[#This Row],[category_id]],#REF!,3,FALSE),"")</f>
        <v/>
      </c>
      <c r="C95">
        <f>IFERROR(VLOOKUP(category_assignment_2[[#This Row],[abbreviation_id]],abbreviation!$A$2:$B$1470,ColumnLanguage+1,FALSE),"")</f>
        <v/>
      </c>
      <c r="M95" t="n">
        <v>100</v>
      </c>
      <c r="N95" t="n">
        <v>8</v>
      </c>
      <c r="O95" t="n">
        <v>175</v>
      </c>
    </row>
    <row r="96">
      <c r="A96">
        <f>IFERROR(category_assignment_2[[#This Row],[category_assignment_id]],"")</f>
        <v/>
      </c>
      <c r="B96">
        <f>IFERROR(VLOOKUP(category_assignment_2[[#This Row],[category_id]],#REF!,3,FALSE),"")</f>
        <v/>
      </c>
      <c r="C96">
        <f>IFERROR(VLOOKUP(category_assignment_2[[#This Row],[abbreviation_id]],abbreviation!$A$2:$B$1470,ColumnLanguage+1,FALSE),"")</f>
        <v/>
      </c>
      <c r="M96" t="n">
        <v>101</v>
      </c>
      <c r="N96" t="n">
        <v>8</v>
      </c>
      <c r="O96" t="n">
        <v>176</v>
      </c>
    </row>
    <row r="97">
      <c r="A97">
        <f>IFERROR(category_assignment_2[[#This Row],[category_assignment_id]],"")</f>
        <v/>
      </c>
      <c r="B97">
        <f>IFERROR(VLOOKUP(category_assignment_2[[#This Row],[category_id]],#REF!,3,FALSE),"")</f>
        <v/>
      </c>
      <c r="C97">
        <f>IFERROR(VLOOKUP(category_assignment_2[[#This Row],[abbreviation_id]],abbreviation!$A$2:$B$1470,ColumnLanguage+1,FALSE),"")</f>
        <v/>
      </c>
      <c r="M97" t="n">
        <v>102</v>
      </c>
      <c r="N97" t="n">
        <v>8</v>
      </c>
      <c r="O97" t="n">
        <v>177</v>
      </c>
    </row>
    <row r="98">
      <c r="A98">
        <f>IFERROR(category_assignment_2[[#This Row],[category_assignment_id]],"")</f>
        <v/>
      </c>
      <c r="B98">
        <f>IFERROR(VLOOKUP(category_assignment_2[[#This Row],[category_id]],#REF!,3,FALSE),"")</f>
        <v/>
      </c>
      <c r="C98">
        <f>IFERROR(VLOOKUP(category_assignment_2[[#This Row],[abbreviation_id]],abbreviation!$A$2:$B$1470,ColumnLanguage+1,FALSE),"")</f>
        <v/>
      </c>
      <c r="M98" t="n">
        <v>103</v>
      </c>
      <c r="N98" t="n">
        <v>8</v>
      </c>
      <c r="O98" t="n">
        <v>178</v>
      </c>
    </row>
    <row r="99">
      <c r="A99">
        <f>IFERROR(category_assignment_2[[#This Row],[category_assignment_id]],"")</f>
        <v/>
      </c>
      <c r="B99">
        <f>IFERROR(VLOOKUP(category_assignment_2[[#This Row],[category_id]],#REF!,3,FALSE),"")</f>
        <v/>
      </c>
      <c r="C99">
        <f>IFERROR(VLOOKUP(category_assignment_2[[#This Row],[abbreviation_id]],abbreviation!$A$2:$B$1470,ColumnLanguage+1,FALSE),"")</f>
        <v/>
      </c>
      <c r="M99" t="n">
        <v>104</v>
      </c>
      <c r="N99" t="n">
        <v>8</v>
      </c>
      <c r="O99" t="n">
        <v>179</v>
      </c>
    </row>
    <row r="100">
      <c r="A100">
        <f>IFERROR(category_assignment_2[[#This Row],[category_assignment_id]],"")</f>
        <v/>
      </c>
      <c r="B100">
        <f>IFERROR(VLOOKUP(category_assignment_2[[#This Row],[category_id]],#REF!,3,FALSE),"")</f>
        <v/>
      </c>
      <c r="C100">
        <f>IFERROR(VLOOKUP(category_assignment_2[[#This Row],[abbreviation_id]],abbreviation!$A$2:$B$1470,ColumnLanguage+1,FALSE),"")</f>
        <v/>
      </c>
      <c r="M100" t="n">
        <v>105</v>
      </c>
      <c r="N100" t="n">
        <v>9</v>
      </c>
      <c r="O100" t="n">
        <v>180</v>
      </c>
    </row>
    <row r="101">
      <c r="A101">
        <f>IFERROR(category_assignment_2[[#This Row],[category_assignment_id]],"")</f>
        <v/>
      </c>
      <c r="B101">
        <f>IFERROR(VLOOKUP(category_assignment_2[[#This Row],[category_id]],#REF!,3,FALSE),"")</f>
        <v/>
      </c>
      <c r="C101">
        <f>IFERROR(VLOOKUP(category_assignment_2[[#This Row],[abbreviation_id]],abbreviation!$A$2:$B$1470,ColumnLanguage+1,FALSE),"")</f>
        <v/>
      </c>
      <c r="M101" t="n">
        <v>106</v>
      </c>
      <c r="N101" t="n">
        <v>9</v>
      </c>
      <c r="O101" t="n">
        <v>181</v>
      </c>
    </row>
    <row r="102">
      <c r="A102">
        <f>IFERROR(category_assignment_2[[#This Row],[category_assignment_id]],"")</f>
        <v/>
      </c>
      <c r="B102">
        <f>IFERROR(VLOOKUP(category_assignment_2[[#This Row],[category_id]],#REF!,3,FALSE),"")</f>
        <v/>
      </c>
      <c r="C102">
        <f>IFERROR(VLOOKUP(category_assignment_2[[#This Row],[abbreviation_id]],abbreviation!$A$2:$B$1470,ColumnLanguage+1,FALSE),"")</f>
        <v/>
      </c>
      <c r="M102" t="n">
        <v>107</v>
      </c>
      <c r="N102" t="n">
        <v>9</v>
      </c>
      <c r="O102" t="n">
        <v>182</v>
      </c>
      <c r="R102" t="inlineStr">
        <is>
          <t>...</t>
        </is>
      </c>
      <c r="S102" t="inlineStr">
        <is>
          <t>...</t>
        </is>
      </c>
    </row>
    <row r="103">
      <c r="A103">
        <f>IFERROR(category_assignment_2[[#This Row],[category_assignment_id]],"")</f>
        <v/>
      </c>
      <c r="B103">
        <f>IFERROR(VLOOKUP(category_assignment_2[[#This Row],[category_id]],#REF!,3,FALSE),"")</f>
        <v/>
      </c>
      <c r="C103">
        <f>IFERROR(VLOOKUP(category_assignment_2[[#This Row],[abbreviation_id]],abbreviation!$A$2:$B$1470,ColumnLanguage+1,FALSE),"")</f>
        <v/>
      </c>
      <c r="M103" t="n">
        <v>108</v>
      </c>
      <c r="N103" t="n">
        <v>9</v>
      </c>
      <c r="O103" t="n">
        <v>183</v>
      </c>
    </row>
    <row r="104">
      <c r="A104">
        <f>IFERROR(category_assignment_2[[#This Row],[category_assignment_id]],"")</f>
        <v/>
      </c>
      <c r="B104">
        <f>IFERROR(VLOOKUP(category_assignment_2[[#This Row],[category_id]],#REF!,3,FALSE),"")</f>
        <v/>
      </c>
      <c r="C104">
        <f>IFERROR(VLOOKUP(category_assignment_2[[#This Row],[abbreviation_id]],abbreviation!$A$2:$B$1470,ColumnLanguage+1,FALSE),"")</f>
        <v/>
      </c>
      <c r="M104" t="n">
        <v>109</v>
      </c>
      <c r="N104" t="n">
        <v>9</v>
      </c>
      <c r="O104" t="n">
        <v>184</v>
      </c>
    </row>
    <row r="105">
      <c r="A105">
        <f>IFERROR(category_assignment_2[[#This Row],[category_assignment_id]],"")</f>
        <v/>
      </c>
      <c r="B105">
        <f>IFERROR(VLOOKUP(category_assignment_2[[#This Row],[category_id]],#REF!,3,FALSE),"")</f>
        <v/>
      </c>
      <c r="C105">
        <f>IFERROR(VLOOKUP(category_assignment_2[[#This Row],[abbreviation_id]],abbreviation!$A$2:$B$1470,ColumnLanguage+1,FALSE),"")</f>
        <v/>
      </c>
      <c r="M105" t="n">
        <v>110</v>
      </c>
      <c r="N105" t="n">
        <v>9</v>
      </c>
      <c r="O105" t="n">
        <v>185</v>
      </c>
    </row>
    <row r="106">
      <c r="A106">
        <f>IFERROR(category_assignment_2[[#This Row],[category_assignment_id]],"")</f>
        <v/>
      </c>
      <c r="B106">
        <f>IFERROR(VLOOKUP(category_assignment_2[[#This Row],[category_id]],#REF!,3,FALSE),"")</f>
        <v/>
      </c>
      <c r="C106">
        <f>IFERROR(VLOOKUP(category_assignment_2[[#This Row],[abbreviation_id]],abbreviation!$A$2:$B$1470,ColumnLanguage+1,FALSE),"")</f>
        <v/>
      </c>
      <c r="M106" t="n">
        <v>111</v>
      </c>
      <c r="N106" t="n">
        <v>9</v>
      </c>
      <c r="O106" t="n">
        <v>186</v>
      </c>
    </row>
    <row r="107">
      <c r="A107">
        <f>IFERROR(category_assignment_2[[#This Row],[category_assignment_id]],"")</f>
        <v/>
      </c>
      <c r="B107">
        <f>IFERROR(VLOOKUP(category_assignment_2[[#This Row],[category_id]],#REF!,3,FALSE),"")</f>
        <v/>
      </c>
      <c r="C107">
        <f>IFERROR(VLOOKUP(category_assignment_2[[#This Row],[abbreviation_id]],abbreviation!$A$2:$B$1470,ColumnLanguage+1,FALSE),"")</f>
        <v/>
      </c>
      <c r="M107" t="n">
        <v>112</v>
      </c>
      <c r="N107" t="n">
        <v>9</v>
      </c>
      <c r="O107" t="n">
        <v>187</v>
      </c>
    </row>
    <row r="108">
      <c r="A108">
        <f>IFERROR(category_assignment_2[[#This Row],[category_assignment_id]],"")</f>
        <v/>
      </c>
      <c r="B108">
        <f>IFERROR(VLOOKUP(category_assignment_2[[#This Row],[category_id]],#REF!,3,FALSE),"")</f>
        <v/>
      </c>
      <c r="C108">
        <f>IFERROR(VLOOKUP(category_assignment_2[[#This Row],[abbreviation_id]],abbreviation!$A$2:$B$1470,ColumnLanguage+1,FALSE),"")</f>
        <v/>
      </c>
      <c r="M108" t="n">
        <v>113</v>
      </c>
      <c r="N108" t="n">
        <v>9</v>
      </c>
      <c r="O108" t="n">
        <v>188</v>
      </c>
    </row>
    <row r="109">
      <c r="A109">
        <f>IFERROR(category_assignment_2[[#This Row],[category_assignment_id]],"")</f>
        <v/>
      </c>
      <c r="B109">
        <f>IFERROR(VLOOKUP(category_assignment_2[[#This Row],[category_id]],#REF!,3,FALSE),"")</f>
        <v/>
      </c>
      <c r="C109">
        <f>IFERROR(VLOOKUP(category_assignment_2[[#This Row],[abbreviation_id]],abbreviation!$A$2:$B$1470,ColumnLanguage+1,FALSE),"")</f>
        <v/>
      </c>
      <c r="M109" t="n">
        <v>114</v>
      </c>
      <c r="N109" t="n">
        <v>9</v>
      </c>
      <c r="O109" t="n">
        <v>189</v>
      </c>
    </row>
    <row r="110">
      <c r="A110">
        <f>IFERROR(category_assignment_2[[#This Row],[category_assignment_id]],"")</f>
        <v/>
      </c>
      <c r="B110">
        <f>IFERROR(VLOOKUP(category_assignment_2[[#This Row],[category_id]],#REF!,3,FALSE),"")</f>
        <v/>
      </c>
      <c r="C110">
        <f>IFERROR(VLOOKUP(category_assignment_2[[#This Row],[abbreviation_id]],abbreviation!$A$2:$B$1470,ColumnLanguage+1,FALSE),"")</f>
        <v/>
      </c>
      <c r="M110" t="n">
        <v>115</v>
      </c>
      <c r="N110" t="n">
        <v>9</v>
      </c>
      <c r="O110" t="n">
        <v>190</v>
      </c>
    </row>
    <row r="111">
      <c r="A111">
        <f>IFERROR(category_assignment_2[[#This Row],[category_assignment_id]],"")</f>
        <v/>
      </c>
      <c r="B111">
        <f>IFERROR(VLOOKUP(category_assignment_2[[#This Row],[category_id]],#REF!,3,FALSE),"")</f>
        <v/>
      </c>
      <c r="C111">
        <f>IFERROR(VLOOKUP(category_assignment_2[[#This Row],[abbreviation_id]],abbreviation!$A$2:$B$1470,ColumnLanguage+1,FALSE),"")</f>
        <v/>
      </c>
      <c r="M111" t="n">
        <v>116</v>
      </c>
      <c r="N111" t="n">
        <v>9</v>
      </c>
      <c r="O111" t="n">
        <v>191</v>
      </c>
    </row>
    <row r="112">
      <c r="A112">
        <f>IFERROR(category_assignment_2[[#This Row],[category_assignment_id]],"")</f>
        <v/>
      </c>
      <c r="B112">
        <f>IFERROR(VLOOKUP(category_assignment_2[[#This Row],[category_id]],#REF!,3,FALSE),"")</f>
        <v/>
      </c>
      <c r="C112">
        <f>IFERROR(VLOOKUP(category_assignment_2[[#This Row],[abbreviation_id]],abbreviation!$A$2:$B$1470,ColumnLanguage+1,FALSE),"")</f>
        <v/>
      </c>
      <c r="M112" t="n">
        <v>117</v>
      </c>
      <c r="N112" t="n">
        <v>2</v>
      </c>
      <c r="O112" t="n">
        <v>263</v>
      </c>
    </row>
    <row r="113">
      <c r="A113">
        <f>IFERROR(category_assignment_2[[#This Row],[category_assignment_id]],"")</f>
        <v/>
      </c>
      <c r="B113">
        <f>IFERROR(VLOOKUP(category_assignment_2[[#This Row],[category_id]],#REF!,3,FALSE),"")</f>
        <v/>
      </c>
      <c r="C113">
        <f>IFERROR(VLOOKUP(category_assignment_2[[#This Row],[abbreviation_id]],abbreviation!$A$2:$B$1470,ColumnLanguage+1,FALSE),"")</f>
        <v/>
      </c>
      <c r="M113" t="n">
        <v>118</v>
      </c>
      <c r="N113" t="n">
        <v>4</v>
      </c>
      <c r="O113" t="n">
        <v>117</v>
      </c>
    </row>
    <row r="114">
      <c r="A114">
        <f>IFERROR(category_assignment_2[[#This Row],[category_assignment_id]],"")</f>
        <v/>
      </c>
      <c r="B114">
        <f>IFERROR(VLOOKUP(category_assignment_2[[#This Row],[category_id]],#REF!,3,FALSE),"")</f>
        <v/>
      </c>
      <c r="C114">
        <f>IFERROR(VLOOKUP(category_assignment_2[[#This Row],[abbreviation_id]],abbreviation!$A$2:$B$1470,ColumnLanguage+1,FALSE),"")</f>
        <v/>
      </c>
      <c r="M114" t="n">
        <v>119</v>
      </c>
      <c r="N114" t="n">
        <v>4</v>
      </c>
      <c r="O114" t="n">
        <v>118</v>
      </c>
    </row>
    <row r="115">
      <c r="A115">
        <f>IFERROR(category_assignment_2[[#This Row],[category_assignment_id]],"")</f>
        <v/>
      </c>
      <c r="B115">
        <f>IFERROR(VLOOKUP(category_assignment_2[[#This Row],[category_id]],#REF!,3,FALSE),"")</f>
        <v/>
      </c>
      <c r="C115">
        <f>IFERROR(VLOOKUP(category_assignment_2[[#This Row],[abbreviation_id]],abbreviation!$A$2:$B$1470,ColumnLanguage+1,FALSE),"")</f>
        <v/>
      </c>
      <c r="M115" t="n">
        <v>120</v>
      </c>
      <c r="N115" t="n">
        <v>5</v>
      </c>
      <c r="O115" t="n">
        <v>125</v>
      </c>
    </row>
    <row r="116">
      <c r="A116">
        <f>IFERROR(category_assignment_2[[#This Row],[category_assignment_id]],"")</f>
        <v/>
      </c>
      <c r="B116">
        <f>IFERROR(VLOOKUP(category_assignment_2[[#This Row],[category_id]],#REF!,3,FALSE),"")</f>
        <v/>
      </c>
      <c r="C116">
        <f>IFERROR(VLOOKUP(category_assignment_2[[#This Row],[abbreviation_id]],abbreviation!$A$2:$B$1470,ColumnLanguage+1,FALSE),"")</f>
        <v/>
      </c>
      <c r="M116" t="n">
        <v>121</v>
      </c>
      <c r="N116" t="n">
        <v>5</v>
      </c>
      <c r="O116" t="n">
        <v>126</v>
      </c>
    </row>
    <row r="117">
      <c r="A117">
        <f>IFERROR(category_assignment_2[[#This Row],[category_assignment_id]],"")</f>
        <v/>
      </c>
      <c r="B117">
        <f>IFERROR(VLOOKUP(category_assignment_2[[#This Row],[category_id]],#REF!,3,FALSE),"")</f>
        <v/>
      </c>
      <c r="C117">
        <f>IFERROR(VLOOKUP(category_assignment_2[[#This Row],[abbreviation_id]],abbreviation!$A$2:$B$1470,ColumnLanguage+1,FALSE),"")</f>
        <v/>
      </c>
      <c r="M117" t="n">
        <v>122</v>
      </c>
      <c r="N117" t="n">
        <v>5</v>
      </c>
      <c r="O117" t="n">
        <v>127</v>
      </c>
    </row>
    <row r="118">
      <c r="A118">
        <f>IFERROR(category_assignment_2[[#This Row],[category_assignment_id]],"")</f>
        <v/>
      </c>
      <c r="B118">
        <f>IFERROR(VLOOKUP(category_assignment_2[[#This Row],[category_id]],#REF!,3,FALSE),"")</f>
        <v/>
      </c>
      <c r="C118">
        <f>IFERROR(VLOOKUP(category_assignment_2[[#This Row],[abbreviation_id]],abbreviation!$A$2:$B$1470,ColumnLanguage+1,FALSE),"")</f>
        <v/>
      </c>
      <c r="M118" t="n">
        <v>123</v>
      </c>
      <c r="N118" t="n">
        <v>5</v>
      </c>
      <c r="O118" t="n">
        <v>128</v>
      </c>
    </row>
    <row r="119">
      <c r="A119">
        <f>IFERROR(category_assignment_2[[#This Row],[category_assignment_id]],"")</f>
        <v/>
      </c>
      <c r="B119">
        <f>IFERROR(VLOOKUP(category_assignment_2[[#This Row],[category_id]],#REF!,3,FALSE),"")</f>
        <v/>
      </c>
      <c r="C119">
        <f>IFERROR(VLOOKUP(category_assignment_2[[#This Row],[abbreviation_id]],abbreviation!$A$2:$B$1470,ColumnLanguage+1,FALSE),"")</f>
        <v/>
      </c>
      <c r="M119" t="n">
        <v>124</v>
      </c>
      <c r="N119" t="n">
        <v>2</v>
      </c>
      <c r="O119" t="n">
        <v>224</v>
      </c>
    </row>
    <row r="120">
      <c r="A120">
        <f>IFERROR(category_assignment_2[[#This Row],[category_assignment_id]],"")</f>
        <v/>
      </c>
      <c r="B120">
        <f>IFERROR(VLOOKUP(category_assignment_2[[#This Row],[category_id]],#REF!,3,FALSE),"")</f>
        <v/>
      </c>
      <c r="C120">
        <f>IFERROR(VLOOKUP(category_assignment_2[[#This Row],[abbreviation_id]],abbreviation!$A$2:$B$1470,ColumnLanguage+1,FALSE),"")</f>
        <v/>
      </c>
      <c r="M120" t="n">
        <v>125</v>
      </c>
      <c r="N120" t="n">
        <v>2</v>
      </c>
      <c r="O120" t="n">
        <v>254</v>
      </c>
    </row>
    <row r="121">
      <c r="A121">
        <f>IFERROR(category_assignment_2[[#This Row],[category_assignment_id]],"")</f>
        <v/>
      </c>
      <c r="B121">
        <f>IFERROR(VLOOKUP(category_assignment_2[[#This Row],[category_id]],#REF!,3,FALSE),"")</f>
        <v/>
      </c>
      <c r="C121">
        <f>IFERROR(VLOOKUP(category_assignment_2[[#This Row],[abbreviation_id]],abbreviation!$A$2:$B$1470,ColumnLanguage+1,FALSE),"")</f>
        <v/>
      </c>
      <c r="M121" t="n">
        <v>126</v>
      </c>
      <c r="N121" t="n">
        <v>2</v>
      </c>
      <c r="O121" t="n">
        <v>226</v>
      </c>
    </row>
    <row r="122">
      <c r="A122">
        <f>IFERROR(category_assignment_2[[#This Row],[category_assignment_id]],"")</f>
        <v/>
      </c>
      <c r="B122">
        <f>IFERROR(VLOOKUP(category_assignment_2[[#This Row],[category_id]],#REF!,3,FALSE),"")</f>
        <v/>
      </c>
      <c r="C122">
        <f>IFERROR(VLOOKUP(category_assignment_2[[#This Row],[abbreviation_id]],abbreviation!$A$2:$B$1470,ColumnLanguage+1,FALSE),"")</f>
        <v/>
      </c>
      <c r="M122" t="n">
        <v>127</v>
      </c>
      <c r="N122" t="n">
        <v>2</v>
      </c>
      <c r="O122" t="n">
        <v>229</v>
      </c>
    </row>
    <row r="123">
      <c r="A123">
        <f>IFERROR(category_assignment_2[[#This Row],[category_assignment_id]],"")</f>
        <v/>
      </c>
      <c r="B123">
        <f>IFERROR(VLOOKUP(category_assignment_2[[#This Row],[category_id]],#REF!,3,FALSE),"")</f>
        <v/>
      </c>
      <c r="C123">
        <f>IFERROR(VLOOKUP(category_assignment_2[[#This Row],[abbreviation_id]],abbreviation!$A$2:$B$1470,ColumnLanguage+1,FALSE),"")</f>
        <v/>
      </c>
      <c r="M123" t="n">
        <v>128</v>
      </c>
      <c r="N123" t="n">
        <v>2</v>
      </c>
      <c r="O123" t="n">
        <v>228</v>
      </c>
    </row>
    <row r="124">
      <c r="A124">
        <f>IFERROR(category_assignment_2[[#This Row],[category_assignment_id]],"")</f>
        <v/>
      </c>
      <c r="B124">
        <f>IFERROR(VLOOKUP(category_assignment_2[[#This Row],[category_id]],#REF!,3,FALSE),"")</f>
        <v/>
      </c>
      <c r="C124">
        <f>IFERROR(VLOOKUP(category_assignment_2[[#This Row],[abbreviation_id]],abbreviation!$A$2:$B$1470,ColumnLanguage+1,FALSE),"")</f>
        <v/>
      </c>
      <c r="M124" t="n">
        <v>129</v>
      </c>
      <c r="N124" t="n">
        <v>2</v>
      </c>
      <c r="O124" t="n">
        <v>247</v>
      </c>
    </row>
    <row r="125">
      <c r="A125">
        <f>IFERROR(category_assignment_2[[#This Row],[category_assignment_id]],"")</f>
        <v/>
      </c>
      <c r="B125">
        <f>IFERROR(VLOOKUP(category_assignment_2[[#This Row],[category_id]],#REF!,3,FALSE),"")</f>
        <v/>
      </c>
      <c r="C125">
        <f>IFERROR(VLOOKUP(category_assignment_2[[#This Row],[abbreviation_id]],abbreviation!$A$2:$B$1470,ColumnLanguage+1,FALSE),"")</f>
        <v/>
      </c>
      <c r="M125" t="n">
        <v>130</v>
      </c>
      <c r="N125" t="n">
        <v>2</v>
      </c>
      <c r="O125" t="n">
        <v>249</v>
      </c>
    </row>
    <row r="126">
      <c r="A126">
        <f>IFERROR(category_assignment_2[[#This Row],[category_assignment_id]],"")</f>
        <v/>
      </c>
      <c r="B126">
        <f>IFERROR(VLOOKUP(category_assignment_2[[#This Row],[category_id]],#REF!,3,FALSE),"")</f>
        <v/>
      </c>
      <c r="C126">
        <f>IFERROR(VLOOKUP(category_assignment_2[[#This Row],[abbreviation_id]],abbreviation!$A$2:$B$1470,ColumnLanguage+1,FALSE),"")</f>
        <v/>
      </c>
      <c r="M126" t="n">
        <v>131</v>
      </c>
      <c r="N126" t="n">
        <v>2</v>
      </c>
      <c r="O126" t="n">
        <v>250</v>
      </c>
    </row>
    <row r="127">
      <c r="A127">
        <f>IFERROR(category_assignment_2[[#This Row],[category_assignment_id]],"")</f>
        <v/>
      </c>
      <c r="B127">
        <f>IFERROR(VLOOKUP(category_assignment_2[[#This Row],[category_id]],#REF!,3,FALSE),"")</f>
        <v/>
      </c>
      <c r="C127">
        <f>IFERROR(VLOOKUP(category_assignment_2[[#This Row],[abbreviation_id]],abbreviation!$A$2:$B$1470,ColumnLanguage+1,FALSE),"")</f>
        <v/>
      </c>
      <c r="M127" t="n">
        <v>132</v>
      </c>
      <c r="N127" t="n">
        <v>2</v>
      </c>
      <c r="O127" t="n">
        <v>269</v>
      </c>
    </row>
    <row r="128">
      <c r="A128">
        <f>IFERROR(category_assignment_2[[#This Row],[category_assignment_id]],"")</f>
        <v/>
      </c>
      <c r="B128">
        <f>IFERROR(VLOOKUP(category_assignment_2[[#This Row],[category_id]],#REF!,3,FALSE),"")</f>
        <v/>
      </c>
      <c r="C128">
        <f>IFERROR(VLOOKUP(category_assignment_2[[#This Row],[abbreviation_id]],abbreviation!$A$2:$B$1470,ColumnLanguage+1,FALSE),"")</f>
        <v/>
      </c>
      <c r="M128" t="n">
        <v>133</v>
      </c>
      <c r="N128" t="n">
        <v>2</v>
      </c>
      <c r="O128" t="n">
        <v>270</v>
      </c>
    </row>
    <row r="129">
      <c r="A129">
        <f>IFERROR(category_assignment_2[[#This Row],[category_assignment_id]],"")</f>
        <v/>
      </c>
      <c r="B129">
        <f>IFERROR(VLOOKUP(category_assignment_2[[#This Row],[category_id]],#REF!,3,FALSE),"")</f>
        <v/>
      </c>
      <c r="C129">
        <f>IFERROR(VLOOKUP(category_assignment_2[[#This Row],[abbreviation_id]],abbreviation!$A$2:$B$1470,ColumnLanguage+1,FALSE),"")</f>
        <v/>
      </c>
      <c r="M129" t="n">
        <v>134</v>
      </c>
      <c r="N129" t="n">
        <v>2</v>
      </c>
      <c r="O129" t="n">
        <v>271</v>
      </c>
    </row>
    <row r="130">
      <c r="A130">
        <f>IFERROR(category_assignment_2[[#This Row],[category_assignment_id]],"")</f>
        <v/>
      </c>
      <c r="B130">
        <f>IFERROR(VLOOKUP(category_assignment_2[[#This Row],[category_id]],#REF!,3,FALSE),"")</f>
        <v/>
      </c>
      <c r="C130">
        <f>IFERROR(VLOOKUP(category_assignment_2[[#This Row],[abbreviation_id]],abbreviation!$A$2:$B$1470,ColumnLanguage+1,FALSE),"")</f>
        <v/>
      </c>
      <c r="M130" t="n">
        <v>135</v>
      </c>
      <c r="N130" t="n">
        <v>2</v>
      </c>
      <c r="O130" t="n">
        <v>265</v>
      </c>
    </row>
    <row r="131">
      <c r="A131">
        <f>IFERROR(category_assignment_2[[#This Row],[category_assignment_id]],"")</f>
        <v/>
      </c>
      <c r="B131">
        <f>IFERROR(VLOOKUP(category_assignment_2[[#This Row],[category_id]],#REF!,3,FALSE),"")</f>
        <v/>
      </c>
      <c r="C131">
        <f>IFERROR(VLOOKUP(category_assignment_2[[#This Row],[abbreviation_id]],abbreviation!$A$2:$B$1470,ColumnLanguage+1,FALSE),"")</f>
        <v/>
      </c>
      <c r="M131" t="n">
        <v>136</v>
      </c>
      <c r="N131" t="n">
        <v>2</v>
      </c>
      <c r="O131" t="n">
        <v>266</v>
      </c>
    </row>
    <row r="132">
      <c r="A132">
        <f>IFERROR(category_assignment_2[[#This Row],[category_assignment_id]],"")</f>
        <v/>
      </c>
      <c r="B132">
        <f>IFERROR(VLOOKUP(category_assignment_2[[#This Row],[category_id]],#REF!,3,FALSE),"")</f>
        <v/>
      </c>
      <c r="C132">
        <f>IFERROR(VLOOKUP(category_assignment_2[[#This Row],[abbreviation_id]],abbreviation!$A$2:$B$1470,ColumnLanguage+1,FALSE),"")</f>
        <v/>
      </c>
      <c r="M132" t="n">
        <v>137</v>
      </c>
      <c r="N132" t="n">
        <v>2</v>
      </c>
      <c r="O132" t="n">
        <v>365</v>
      </c>
    </row>
    <row r="133">
      <c r="A133">
        <f>IFERROR(category_assignment_2[[#This Row],[category_assignment_id]],"")</f>
        <v/>
      </c>
      <c r="B133">
        <f>IFERROR(VLOOKUP(category_assignment_2[[#This Row],[category_id]],#REF!,3,FALSE),"")</f>
        <v/>
      </c>
      <c r="C133">
        <f>IFERROR(VLOOKUP(category_assignment_2[[#This Row],[abbreviation_id]],abbreviation!$A$2:$B$1470,ColumnLanguage+1,FALSE),"")</f>
        <v/>
      </c>
      <c r="M133" t="n">
        <v>138</v>
      </c>
      <c r="N133" t="n">
        <v>2</v>
      </c>
      <c r="O133" t="n">
        <v>433</v>
      </c>
    </row>
    <row r="134">
      <c r="A134">
        <f>IFERROR(category_assignment_2[[#This Row],[category_assignment_id]],"")</f>
        <v/>
      </c>
      <c r="B134">
        <f>IFERROR(VLOOKUP(category_assignment_2[[#This Row],[category_id]],#REF!,3,FALSE),"")</f>
        <v/>
      </c>
      <c r="C134">
        <f>IFERROR(VLOOKUP(category_assignment_2[[#This Row],[abbreviation_id]],abbreviation!$A$2:$B$1470,ColumnLanguage+1,FALSE),"")</f>
        <v/>
      </c>
      <c r="M134" t="n">
        <v>140</v>
      </c>
      <c r="N134" t="n">
        <v>2</v>
      </c>
      <c r="O134" t="n">
        <v>292</v>
      </c>
    </row>
    <row r="135">
      <c r="A135">
        <f>IFERROR(category_assignment_2[[#This Row],[category_assignment_id]],"")</f>
        <v/>
      </c>
      <c r="B135">
        <f>IFERROR(VLOOKUP(category_assignment_2[[#This Row],[category_id]],#REF!,3,FALSE),"")</f>
        <v/>
      </c>
      <c r="C135">
        <f>IFERROR(VLOOKUP(category_assignment_2[[#This Row],[abbreviation_id]],abbreviation!$A$2:$B$1470,ColumnLanguage+1,FALSE),"")</f>
        <v/>
      </c>
      <c r="M135" t="n">
        <v>141</v>
      </c>
      <c r="N135" t="n">
        <v>2</v>
      </c>
      <c r="O135" t="n">
        <v>294</v>
      </c>
    </row>
    <row r="136">
      <c r="A136">
        <f>IFERROR(category_assignment_2[[#This Row],[category_assignment_id]],"")</f>
        <v/>
      </c>
      <c r="B136">
        <f>IFERROR(VLOOKUP(category_assignment_2[[#This Row],[category_id]],#REF!,3,FALSE),"")</f>
        <v/>
      </c>
      <c r="C136">
        <f>IFERROR(VLOOKUP(category_assignment_2[[#This Row],[abbreviation_id]],abbreviation!$A$2:$B$1470,ColumnLanguage+1,FALSE),"")</f>
        <v/>
      </c>
      <c r="M136" t="n">
        <v>142</v>
      </c>
      <c r="N136" t="n">
        <v>2</v>
      </c>
      <c r="O136" t="n">
        <v>295</v>
      </c>
    </row>
    <row r="137">
      <c r="A137">
        <f>IFERROR(category_assignment_2[[#This Row],[category_assignment_id]],"")</f>
        <v/>
      </c>
      <c r="B137">
        <f>IFERROR(VLOOKUP(category_assignment_2[[#This Row],[category_id]],#REF!,3,FALSE),"")</f>
        <v/>
      </c>
      <c r="C137">
        <f>IFERROR(VLOOKUP(category_assignment_2[[#This Row],[abbreviation_id]],abbreviation!$A$2:$B$1470,ColumnLanguage+1,FALSE),"")</f>
        <v/>
      </c>
      <c r="M137" t="n">
        <v>143</v>
      </c>
      <c r="N137" t="n">
        <v>2</v>
      </c>
      <c r="O137" t="n">
        <v>296</v>
      </c>
    </row>
    <row r="138">
      <c r="A138">
        <f>IFERROR(category_assignment_2[[#This Row],[category_assignment_id]],"")</f>
        <v/>
      </c>
      <c r="B138">
        <f>IFERROR(VLOOKUP(category_assignment_2[[#This Row],[category_id]],#REF!,3,FALSE),"")</f>
        <v/>
      </c>
      <c r="C138">
        <f>IFERROR(VLOOKUP(category_assignment_2[[#This Row],[abbreviation_id]],abbreviation!$A$2:$B$1470,ColumnLanguage+1,FALSE),"")</f>
        <v/>
      </c>
      <c r="M138" t="n">
        <v>144</v>
      </c>
      <c r="N138" t="n">
        <v>2</v>
      </c>
      <c r="O138" t="n">
        <v>297</v>
      </c>
    </row>
    <row r="139">
      <c r="A139">
        <f>IFERROR(category_assignment_2[[#This Row],[category_assignment_id]],"")</f>
        <v/>
      </c>
      <c r="B139">
        <f>IFERROR(VLOOKUP(category_assignment_2[[#This Row],[category_id]],#REF!,3,FALSE),"")</f>
        <v/>
      </c>
      <c r="C139">
        <f>IFERROR(VLOOKUP(category_assignment_2[[#This Row],[abbreviation_id]],abbreviation!$A$2:$B$1470,ColumnLanguage+1,FALSE),"")</f>
        <v/>
      </c>
      <c r="M139" t="n">
        <v>145</v>
      </c>
      <c r="N139" t="n">
        <v>2</v>
      </c>
      <c r="O139" t="n">
        <v>298</v>
      </c>
    </row>
    <row r="140">
      <c r="A140">
        <f>IFERROR(category_assignment_2[[#This Row],[category_assignment_id]],"")</f>
        <v/>
      </c>
      <c r="B140">
        <f>IFERROR(VLOOKUP(category_assignment_2[[#This Row],[category_id]],#REF!,3,FALSE),"")</f>
        <v/>
      </c>
      <c r="C140">
        <f>IFERROR(VLOOKUP(category_assignment_2[[#This Row],[abbreviation_id]],abbreviation!$A$2:$B$1470,ColumnLanguage+1,FALSE),"")</f>
        <v/>
      </c>
      <c r="M140" t="n">
        <v>146</v>
      </c>
      <c r="N140" t="n">
        <v>2</v>
      </c>
      <c r="O140" t="n">
        <v>299</v>
      </c>
    </row>
    <row r="141">
      <c r="A141">
        <f>IFERROR(category_assignment_2[[#This Row],[category_assignment_id]],"")</f>
        <v/>
      </c>
      <c r="B141">
        <f>IFERROR(VLOOKUP(category_assignment_2[[#This Row],[category_id]],#REF!,3,FALSE),"")</f>
        <v/>
      </c>
      <c r="C141">
        <f>IFERROR(VLOOKUP(category_assignment_2[[#This Row],[abbreviation_id]],abbreviation!$A$2:$B$1470,ColumnLanguage+1,FALSE),"")</f>
        <v/>
      </c>
      <c r="M141" t="n">
        <v>147</v>
      </c>
      <c r="N141" t="n">
        <v>2</v>
      </c>
      <c r="O141" t="n">
        <v>300</v>
      </c>
    </row>
    <row r="142">
      <c r="A142">
        <f>IFERROR(category_assignment_2[[#This Row],[category_assignment_id]],"")</f>
        <v/>
      </c>
      <c r="B142">
        <f>IFERROR(VLOOKUP(category_assignment_2[[#This Row],[category_id]],#REF!,3,FALSE),"")</f>
        <v/>
      </c>
      <c r="C142">
        <f>IFERROR(VLOOKUP(category_assignment_2[[#This Row],[abbreviation_id]],abbreviation!$A$2:$B$1470,ColumnLanguage+1,FALSE),"")</f>
        <v/>
      </c>
      <c r="M142" t="n">
        <v>148</v>
      </c>
      <c r="N142" t="n">
        <v>2</v>
      </c>
      <c r="O142" t="n">
        <v>334</v>
      </c>
    </row>
    <row r="143">
      <c r="A143">
        <f>IFERROR(category_assignment_2[[#This Row],[category_assignment_id]],"")</f>
        <v/>
      </c>
      <c r="B143">
        <f>IFERROR(VLOOKUP(category_assignment_2[[#This Row],[category_id]],#REF!,3,FALSE),"")</f>
        <v/>
      </c>
      <c r="C143">
        <f>IFERROR(VLOOKUP(category_assignment_2[[#This Row],[abbreviation_id]],abbreviation!$A$2:$B$1470,ColumnLanguage+1,FALSE),"")</f>
        <v/>
      </c>
      <c r="M143" t="n">
        <v>149</v>
      </c>
      <c r="N143" t="n">
        <v>2</v>
      </c>
      <c r="O143" t="n">
        <v>301</v>
      </c>
    </row>
    <row r="144">
      <c r="A144">
        <f>IFERROR(category_assignment_2[[#This Row],[category_assignment_id]],"")</f>
        <v/>
      </c>
      <c r="B144">
        <f>IFERROR(VLOOKUP(category_assignment_2[[#This Row],[category_id]],#REF!,3,FALSE),"")</f>
        <v/>
      </c>
      <c r="C144">
        <f>IFERROR(VLOOKUP(category_assignment_2[[#This Row],[abbreviation_id]],abbreviation!$A$2:$B$1470,ColumnLanguage+1,FALSE),"")</f>
        <v/>
      </c>
      <c r="M144" t="n">
        <v>150</v>
      </c>
      <c r="N144" t="n">
        <v>2</v>
      </c>
      <c r="O144" t="n">
        <v>302</v>
      </c>
    </row>
    <row r="145">
      <c r="A145">
        <f>IFERROR(category_assignment_2[[#This Row],[category_assignment_id]],"")</f>
        <v/>
      </c>
      <c r="B145">
        <f>IFERROR(VLOOKUP(category_assignment_2[[#This Row],[category_id]],#REF!,3,FALSE),"")</f>
        <v/>
      </c>
      <c r="C145">
        <f>IFERROR(VLOOKUP(category_assignment_2[[#This Row],[abbreviation_id]],abbreviation!$A$2:$B$1470,ColumnLanguage+1,FALSE),"")</f>
        <v/>
      </c>
      <c r="M145" t="n">
        <v>151</v>
      </c>
      <c r="N145" t="n">
        <v>2</v>
      </c>
      <c r="O145" t="n">
        <v>303</v>
      </c>
    </row>
    <row r="146">
      <c r="A146">
        <f>IFERROR(category_assignment_2[[#This Row],[category_assignment_id]],"")</f>
        <v/>
      </c>
      <c r="B146">
        <f>IFERROR(VLOOKUP(category_assignment_2[[#This Row],[category_id]],#REF!,3,FALSE),"")</f>
        <v/>
      </c>
      <c r="C146">
        <f>IFERROR(VLOOKUP(category_assignment_2[[#This Row],[abbreviation_id]],abbreviation!$A$2:$B$1470,ColumnLanguage+1,FALSE),"")</f>
        <v/>
      </c>
      <c r="M146" t="n">
        <v>152</v>
      </c>
      <c r="N146" t="n">
        <v>2</v>
      </c>
      <c r="O146" t="n">
        <v>304</v>
      </c>
    </row>
    <row r="147">
      <c r="A147">
        <f>IFERROR(category_assignment_2[[#This Row],[category_assignment_id]],"")</f>
        <v/>
      </c>
      <c r="B147">
        <f>IFERROR(VLOOKUP(category_assignment_2[[#This Row],[category_id]],#REF!,3,FALSE),"")</f>
        <v/>
      </c>
      <c r="C147">
        <f>IFERROR(VLOOKUP(category_assignment_2[[#This Row],[abbreviation_id]],abbreviation!$A$2:$B$1470,ColumnLanguage+1,FALSE),"")</f>
        <v/>
      </c>
      <c r="M147" t="n">
        <v>153</v>
      </c>
      <c r="N147" t="n">
        <v>2</v>
      </c>
      <c r="O147" t="n">
        <v>305</v>
      </c>
    </row>
    <row r="148">
      <c r="A148">
        <f>IFERROR(category_assignment_2[[#This Row],[category_assignment_id]],"")</f>
        <v/>
      </c>
      <c r="B148">
        <f>IFERROR(VLOOKUP(category_assignment_2[[#This Row],[category_id]],#REF!,3,FALSE),"")</f>
        <v/>
      </c>
      <c r="C148">
        <f>IFERROR(VLOOKUP(category_assignment_2[[#This Row],[abbreviation_id]],abbreviation!$A$2:$B$1470,ColumnLanguage+1,FALSE),"")</f>
        <v/>
      </c>
      <c r="M148" t="n">
        <v>154</v>
      </c>
      <c r="N148" t="n">
        <v>2</v>
      </c>
      <c r="O148" t="n">
        <v>335</v>
      </c>
    </row>
    <row r="149">
      <c r="A149">
        <f>IFERROR(category_assignment_2[[#This Row],[category_assignment_id]],"")</f>
        <v/>
      </c>
      <c r="B149">
        <f>IFERROR(VLOOKUP(category_assignment_2[[#This Row],[category_id]],#REF!,3,FALSE),"")</f>
        <v/>
      </c>
      <c r="C149">
        <f>IFERROR(VLOOKUP(category_assignment_2[[#This Row],[abbreviation_id]],abbreviation!$A$2:$B$1470,ColumnLanguage+1,FALSE),"")</f>
        <v/>
      </c>
      <c r="M149" t="n">
        <v>155</v>
      </c>
      <c r="N149" t="n">
        <v>2</v>
      </c>
      <c r="O149" t="n">
        <v>306</v>
      </c>
    </row>
    <row r="150">
      <c r="A150">
        <f>IFERROR(category_assignment_2[[#This Row],[category_assignment_id]],"")</f>
        <v/>
      </c>
      <c r="B150">
        <f>IFERROR(VLOOKUP(category_assignment_2[[#This Row],[category_id]],#REF!,3,FALSE),"")</f>
        <v/>
      </c>
      <c r="C150">
        <f>IFERROR(VLOOKUP(category_assignment_2[[#This Row],[abbreviation_id]],abbreviation!$A$2:$B$1470,ColumnLanguage+1,FALSE),"")</f>
        <v/>
      </c>
      <c r="M150" t="n">
        <v>156</v>
      </c>
      <c r="N150" t="n">
        <v>2</v>
      </c>
      <c r="O150" t="n">
        <v>307</v>
      </c>
    </row>
    <row r="151">
      <c r="A151">
        <f>IFERROR(category_assignment_2[[#This Row],[category_assignment_id]],"")</f>
        <v/>
      </c>
      <c r="B151">
        <f>IFERROR(VLOOKUP(category_assignment_2[[#This Row],[category_id]],#REF!,3,FALSE),"")</f>
        <v/>
      </c>
      <c r="C151">
        <f>IFERROR(VLOOKUP(category_assignment_2[[#This Row],[abbreviation_id]],abbreviation!$A$2:$B$1470,ColumnLanguage+1,FALSE),"")</f>
        <v/>
      </c>
      <c r="M151" t="n">
        <v>157</v>
      </c>
      <c r="N151" t="n">
        <v>2</v>
      </c>
      <c r="O151" t="n">
        <v>308</v>
      </c>
    </row>
    <row r="152">
      <c r="A152">
        <f>IFERROR(category_assignment_2[[#This Row],[category_assignment_id]],"")</f>
        <v/>
      </c>
      <c r="B152">
        <f>IFERROR(VLOOKUP(category_assignment_2[[#This Row],[category_id]],#REF!,3,FALSE),"")</f>
        <v/>
      </c>
      <c r="C152">
        <f>IFERROR(VLOOKUP(category_assignment_2[[#This Row],[abbreviation_id]],abbreviation!$A$2:$B$1470,ColumnLanguage+1,FALSE),"")</f>
        <v/>
      </c>
      <c r="M152" t="n">
        <v>158</v>
      </c>
      <c r="N152" t="n">
        <v>2</v>
      </c>
      <c r="O152" t="n">
        <v>293</v>
      </c>
    </row>
    <row r="153">
      <c r="A153">
        <f>IFERROR(category_assignment_2[[#This Row],[category_assignment_id]],"")</f>
        <v/>
      </c>
      <c r="B153">
        <f>IFERROR(VLOOKUP(category_assignment_2[[#This Row],[category_id]],#REF!,3,FALSE),"")</f>
        <v/>
      </c>
      <c r="C153">
        <f>IFERROR(VLOOKUP(category_assignment_2[[#This Row],[abbreviation_id]],abbreviation!$A$2:$B$1470,ColumnLanguage+1,FALSE),"")</f>
        <v/>
      </c>
      <c r="M153" t="n">
        <v>159</v>
      </c>
      <c r="N153" t="n">
        <v>2</v>
      </c>
      <c r="O153" t="n">
        <v>461</v>
      </c>
    </row>
    <row r="154">
      <c r="A154">
        <f>IFERROR(category_assignment_2[[#This Row],[category_assignment_id]],"")</f>
        <v/>
      </c>
      <c r="B154">
        <f>IFERROR(VLOOKUP(category_assignment_2[[#This Row],[category_id]],#REF!,3,FALSE),"")</f>
        <v/>
      </c>
      <c r="C154">
        <f>IFERROR(VLOOKUP(category_assignment_2[[#This Row],[abbreviation_id]],abbreviation!$A$2:$B$1470,ColumnLanguage+1,FALSE),"")</f>
        <v/>
      </c>
      <c r="M154" t="n">
        <v>160</v>
      </c>
      <c r="N154" t="n">
        <v>2</v>
      </c>
      <c r="O154" t="n">
        <v>460</v>
      </c>
    </row>
    <row r="155">
      <c r="A155">
        <f>IFERROR(category_assignment_2[[#This Row],[category_assignment_id]],"")</f>
        <v/>
      </c>
      <c r="B155">
        <f>IFERROR(VLOOKUP(category_assignment_2[[#This Row],[category_id]],#REF!,3,FALSE),"")</f>
        <v/>
      </c>
      <c r="C155">
        <f>IFERROR(VLOOKUP(category_assignment_2[[#This Row],[abbreviation_id]],abbreviation!$A$2:$B$1470,ColumnLanguage+1,FALSE),"")</f>
        <v/>
      </c>
      <c r="M155" t="n">
        <v>161</v>
      </c>
      <c r="N155" t="n">
        <v>2</v>
      </c>
      <c r="O155" t="n">
        <v>310</v>
      </c>
    </row>
    <row r="156">
      <c r="A156">
        <f>IFERROR(category_assignment_2[[#This Row],[category_assignment_id]],"")</f>
        <v/>
      </c>
      <c r="B156">
        <f>IFERROR(VLOOKUP(category_assignment_2[[#This Row],[category_id]],#REF!,3,FALSE),"")</f>
        <v/>
      </c>
      <c r="C156">
        <f>IFERROR(VLOOKUP(category_assignment_2[[#This Row],[abbreviation_id]],abbreviation!$A$2:$B$1470,ColumnLanguage+1,FALSE),"")</f>
        <v/>
      </c>
      <c r="M156" t="n">
        <v>162</v>
      </c>
      <c r="N156" t="n">
        <v>2</v>
      </c>
      <c r="O156" t="n">
        <v>311</v>
      </c>
    </row>
    <row r="157">
      <c r="A157">
        <f>IFERROR(category_assignment_2[[#This Row],[category_assignment_id]],"")</f>
        <v/>
      </c>
      <c r="B157">
        <f>IFERROR(VLOOKUP(category_assignment_2[[#This Row],[category_id]],#REF!,3,FALSE),"")</f>
        <v/>
      </c>
      <c r="C157">
        <f>IFERROR(VLOOKUP(category_assignment_2[[#This Row],[abbreviation_id]],abbreviation!$A$2:$B$1470,ColumnLanguage+1,FALSE),"")</f>
        <v/>
      </c>
      <c r="M157" t="n">
        <v>163</v>
      </c>
      <c r="N157" t="n">
        <v>2</v>
      </c>
      <c r="O157" t="n">
        <v>230</v>
      </c>
    </row>
    <row r="158">
      <c r="A158">
        <f>IFERROR(category_assignment_2[[#This Row],[category_assignment_id]],"")</f>
        <v/>
      </c>
      <c r="B158">
        <f>IFERROR(VLOOKUP(category_assignment_2[[#This Row],[category_id]],#REF!,3,FALSE),"")</f>
        <v/>
      </c>
      <c r="C158">
        <f>IFERROR(VLOOKUP(category_assignment_2[[#This Row],[abbreviation_id]],abbreviation!$A$2:$B$1470,ColumnLanguage+1,FALSE),"")</f>
        <v/>
      </c>
      <c r="M158" t="n">
        <v>164</v>
      </c>
      <c r="N158" t="n">
        <v>2</v>
      </c>
      <c r="O158" t="n">
        <v>314</v>
      </c>
    </row>
    <row r="159">
      <c r="A159">
        <f>IFERROR(category_assignment_2[[#This Row],[category_assignment_id]],"")</f>
        <v/>
      </c>
      <c r="B159">
        <f>IFERROR(VLOOKUP(category_assignment_2[[#This Row],[category_id]],#REF!,3,FALSE),"")</f>
        <v/>
      </c>
      <c r="C159">
        <f>IFERROR(VLOOKUP(category_assignment_2[[#This Row],[abbreviation_id]],abbreviation!$A$2:$B$1470,ColumnLanguage+1,FALSE),"")</f>
        <v/>
      </c>
      <c r="M159" t="n">
        <v>165</v>
      </c>
      <c r="N159" t="n">
        <v>2</v>
      </c>
      <c r="O159" t="n">
        <v>315</v>
      </c>
    </row>
    <row r="160">
      <c r="A160">
        <f>IFERROR(category_assignment_2[[#This Row],[category_assignment_id]],"")</f>
        <v/>
      </c>
      <c r="B160">
        <f>IFERROR(VLOOKUP(category_assignment_2[[#This Row],[category_id]],#REF!,3,FALSE),"")</f>
        <v/>
      </c>
      <c r="C160">
        <f>IFERROR(VLOOKUP(category_assignment_2[[#This Row],[abbreviation_id]],abbreviation!$A$2:$B$1470,ColumnLanguage+1,FALSE),"")</f>
        <v/>
      </c>
      <c r="M160" t="n">
        <v>166</v>
      </c>
      <c r="N160" t="n">
        <v>2</v>
      </c>
      <c r="O160" t="n">
        <v>336</v>
      </c>
    </row>
    <row r="161">
      <c r="A161">
        <f>IFERROR(category_assignment_2[[#This Row],[category_assignment_id]],"")</f>
        <v/>
      </c>
      <c r="B161">
        <f>IFERROR(VLOOKUP(category_assignment_2[[#This Row],[category_id]],#REF!,3,FALSE),"")</f>
        <v/>
      </c>
      <c r="C161">
        <f>IFERROR(VLOOKUP(category_assignment_2[[#This Row],[abbreviation_id]],abbreviation!$A$2:$B$1470,ColumnLanguage+1,FALSE),"")</f>
        <v/>
      </c>
      <c r="M161" t="n">
        <v>167</v>
      </c>
      <c r="N161" t="n">
        <v>2</v>
      </c>
      <c r="O161" t="n">
        <v>318</v>
      </c>
    </row>
    <row r="162">
      <c r="A162">
        <f>IFERROR(category_assignment_2[[#This Row],[category_assignment_id]],"")</f>
        <v/>
      </c>
      <c r="B162">
        <f>IFERROR(VLOOKUP(category_assignment_2[[#This Row],[category_id]],#REF!,3,FALSE),"")</f>
        <v/>
      </c>
      <c r="C162">
        <f>IFERROR(VLOOKUP(category_assignment_2[[#This Row],[abbreviation_id]],abbreviation!$A$2:$B$1470,ColumnLanguage+1,FALSE),"")</f>
        <v/>
      </c>
      <c r="M162" t="n">
        <v>168</v>
      </c>
      <c r="N162" t="n">
        <v>4</v>
      </c>
      <c r="O162" t="n">
        <v>325</v>
      </c>
    </row>
    <row r="163">
      <c r="A163">
        <f>IFERROR(category_assignment_2[[#This Row],[category_assignment_id]],"")</f>
        <v/>
      </c>
      <c r="B163">
        <f>IFERROR(VLOOKUP(category_assignment_2[[#This Row],[category_id]],#REF!,3,FALSE),"")</f>
        <v/>
      </c>
      <c r="C163">
        <f>IFERROR(VLOOKUP(category_assignment_2[[#This Row],[abbreviation_id]],abbreviation!$A$2:$B$1470,ColumnLanguage+1,FALSE),"")</f>
        <v/>
      </c>
      <c r="M163" t="n">
        <v>169</v>
      </c>
      <c r="N163" t="n">
        <v>5</v>
      </c>
      <c r="O163" t="n">
        <v>321</v>
      </c>
    </row>
    <row r="164">
      <c r="A164">
        <f>IFERROR(category_assignment_2[[#This Row],[category_assignment_id]],"")</f>
        <v/>
      </c>
      <c r="B164">
        <f>IFERROR(VLOOKUP(category_assignment_2[[#This Row],[category_id]],#REF!,3,FALSE),"")</f>
        <v/>
      </c>
      <c r="C164">
        <f>IFERROR(VLOOKUP(category_assignment_2[[#This Row],[abbreviation_id]],abbreviation!$A$2:$B$1470,ColumnLanguage+1,FALSE),"")</f>
        <v/>
      </c>
      <c r="M164" t="n">
        <v>170</v>
      </c>
      <c r="N164" t="n">
        <v>5</v>
      </c>
      <c r="O164" t="n">
        <v>323</v>
      </c>
    </row>
    <row r="165">
      <c r="A165">
        <f>IFERROR(category_assignment_2[[#This Row],[category_assignment_id]],"")</f>
        <v/>
      </c>
      <c r="B165">
        <f>IFERROR(VLOOKUP(category_assignment_2[[#This Row],[category_id]],#REF!,3,FALSE),"")</f>
        <v/>
      </c>
      <c r="C165">
        <f>IFERROR(VLOOKUP(category_assignment_2[[#This Row],[abbreviation_id]],abbreviation!$A$2:$B$1470,ColumnLanguage+1,FALSE),"")</f>
        <v/>
      </c>
      <c r="M165" t="n">
        <v>171</v>
      </c>
      <c r="N165" t="n">
        <v>5</v>
      </c>
      <c r="O165" t="n">
        <v>322</v>
      </c>
    </row>
    <row r="166">
      <c r="A166">
        <f>IFERROR(category_assignment_2[[#This Row],[category_assignment_id]],"")</f>
        <v/>
      </c>
      <c r="B166">
        <f>IFERROR(VLOOKUP(category_assignment_2[[#This Row],[category_id]],#REF!,3,FALSE),"")</f>
        <v/>
      </c>
      <c r="C166">
        <f>IFERROR(VLOOKUP(category_assignment_2[[#This Row],[abbreviation_id]],abbreviation!$A$2:$B$1470,ColumnLanguage+1,FALSE),"")</f>
        <v/>
      </c>
      <c r="M166" t="n">
        <v>172</v>
      </c>
      <c r="N166" t="n">
        <v>5</v>
      </c>
      <c r="O166" t="n">
        <v>324</v>
      </c>
    </row>
    <row r="167">
      <c r="A167">
        <f>IFERROR(category_assignment_2[[#This Row],[category_assignment_id]],"")</f>
        <v/>
      </c>
      <c r="B167">
        <f>IFERROR(VLOOKUP(category_assignment_2[[#This Row],[category_id]],#REF!,3,FALSE),"")</f>
        <v/>
      </c>
      <c r="C167">
        <f>IFERROR(VLOOKUP(category_assignment_2[[#This Row],[abbreviation_id]],abbreviation!$A$2:$B$1470,ColumnLanguage+1,FALSE),"")</f>
        <v/>
      </c>
      <c r="M167" t="n">
        <v>173</v>
      </c>
      <c r="N167" t="n">
        <v>5</v>
      </c>
      <c r="O167" t="n">
        <v>480</v>
      </c>
    </row>
    <row r="168">
      <c r="A168">
        <f>IFERROR(category_assignment_2[[#This Row],[category_assignment_id]],"")</f>
        <v/>
      </c>
      <c r="B168">
        <f>IFERROR(VLOOKUP(category_assignment_2[[#This Row],[category_id]],#REF!,3,FALSE),"")</f>
        <v/>
      </c>
      <c r="C168">
        <f>IFERROR(VLOOKUP(category_assignment_2[[#This Row],[abbreviation_id]],abbreviation!$A$2:$B$1470,ColumnLanguage+1,FALSE),"")</f>
        <v/>
      </c>
      <c r="M168" t="n">
        <v>174</v>
      </c>
      <c r="N168" t="n">
        <v>5</v>
      </c>
      <c r="O168" t="n">
        <v>481</v>
      </c>
    </row>
    <row r="169">
      <c r="A169">
        <f>IFERROR(category_assignment_2[[#This Row],[category_assignment_id]],"")</f>
        <v/>
      </c>
      <c r="B169">
        <f>IFERROR(VLOOKUP(category_assignment_2[[#This Row],[category_id]],#REF!,3,FALSE),"")</f>
        <v/>
      </c>
      <c r="C169">
        <f>IFERROR(VLOOKUP(category_assignment_2[[#This Row],[abbreviation_id]],abbreviation!$A$2:$B$1470,ColumnLanguage+1,FALSE),"")</f>
        <v/>
      </c>
      <c r="M169" t="n">
        <v>175</v>
      </c>
      <c r="N169" t="n">
        <v>5</v>
      </c>
      <c r="O169" t="n">
        <v>326</v>
      </c>
    </row>
    <row r="170">
      <c r="A170">
        <f>IFERROR(category_assignment_2[[#This Row],[category_assignment_id]],"")</f>
        <v/>
      </c>
      <c r="B170">
        <f>IFERROR(VLOOKUP(category_assignment_2[[#This Row],[category_id]],#REF!,3,FALSE),"")</f>
        <v/>
      </c>
      <c r="C170">
        <f>IFERROR(VLOOKUP(category_assignment_2[[#This Row],[abbreviation_id]],abbreviation!$A$2:$B$1470,ColumnLanguage+1,FALSE),"")</f>
        <v/>
      </c>
      <c r="M170" t="n">
        <v>176</v>
      </c>
      <c r="N170" t="n">
        <v>8</v>
      </c>
      <c r="O170" t="n">
        <v>327</v>
      </c>
    </row>
    <row r="171">
      <c r="A171">
        <f>IFERROR(category_assignment_2[[#This Row],[category_assignment_id]],"")</f>
        <v/>
      </c>
      <c r="B171">
        <f>IFERROR(VLOOKUP(category_assignment_2[[#This Row],[category_id]],#REF!,3,FALSE),"")</f>
        <v/>
      </c>
      <c r="C171">
        <f>IFERROR(VLOOKUP(category_assignment_2[[#This Row],[abbreviation_id]],abbreviation!$A$2:$B$1470,ColumnLanguage+1,FALSE),"")</f>
        <v/>
      </c>
      <c r="M171" t="n">
        <v>177</v>
      </c>
      <c r="N171" t="n">
        <v>2</v>
      </c>
      <c r="O171" t="n">
        <v>309</v>
      </c>
    </row>
    <row r="172">
      <c r="A172">
        <f>IFERROR(category_assignment_2[[#This Row],[category_assignment_id]],"")</f>
        <v/>
      </c>
      <c r="B172">
        <f>IFERROR(VLOOKUP(category_assignment_2[[#This Row],[category_id]],#REF!,3,FALSE),"")</f>
        <v/>
      </c>
      <c r="C172">
        <f>IFERROR(VLOOKUP(category_assignment_2[[#This Row],[abbreviation_id]],abbreviation!$A$2:$B$1470,ColumnLanguage+1,FALSE),"")</f>
        <v/>
      </c>
      <c r="M172" t="n">
        <v>178</v>
      </c>
      <c r="N172" t="n">
        <v>2</v>
      </c>
      <c r="O172" t="n">
        <v>329</v>
      </c>
    </row>
    <row r="173">
      <c r="A173">
        <f>IFERROR(category_assignment_2[[#This Row],[category_assignment_id]],"")</f>
        <v/>
      </c>
      <c r="B173">
        <f>IFERROR(VLOOKUP(category_assignment_2[[#This Row],[category_id]],#REF!,3,FALSE),"")</f>
        <v/>
      </c>
      <c r="C173">
        <f>IFERROR(VLOOKUP(category_assignment_2[[#This Row],[abbreviation_id]],abbreviation!$A$2:$B$1470,ColumnLanguage+1,FALSE),"")</f>
        <v/>
      </c>
      <c r="M173" t="n">
        <v>179</v>
      </c>
      <c r="N173" t="n">
        <v>2</v>
      </c>
      <c r="O173" t="n">
        <v>328</v>
      </c>
    </row>
    <row r="174">
      <c r="A174">
        <f>IFERROR(category_assignment_2[[#This Row],[category_assignment_id]],"")</f>
        <v/>
      </c>
      <c r="B174">
        <f>IFERROR(VLOOKUP(category_assignment_2[[#This Row],[category_id]],#REF!,3,FALSE),"")</f>
        <v/>
      </c>
      <c r="C174">
        <f>IFERROR(VLOOKUP(category_assignment_2[[#This Row],[abbreviation_id]],abbreviation!$A$2:$B$1470,ColumnLanguage+1,FALSE),"")</f>
        <v/>
      </c>
      <c r="M174" t="n">
        <v>180</v>
      </c>
      <c r="N174" t="n">
        <v>2</v>
      </c>
      <c r="O174" t="n">
        <v>309</v>
      </c>
    </row>
    <row r="175">
      <c r="A175">
        <f>IFERROR(category_assignment_2[[#This Row],[category_assignment_id]],"")</f>
        <v/>
      </c>
      <c r="B175">
        <f>IFERROR(VLOOKUP(category_assignment_2[[#This Row],[category_id]],#REF!,3,FALSE),"")</f>
        <v/>
      </c>
      <c r="C175">
        <f>IFERROR(VLOOKUP(category_assignment_2[[#This Row],[abbreviation_id]],abbreviation!$A$2:$B$1470,ColumnLanguage+1,FALSE),"")</f>
        <v/>
      </c>
      <c r="M175" t="n">
        <v>181</v>
      </c>
      <c r="N175" t="n">
        <v>2</v>
      </c>
      <c r="O175" t="n">
        <v>337</v>
      </c>
    </row>
    <row r="176">
      <c r="A176">
        <f>IFERROR(category_assignment_2[[#This Row],[category_assignment_id]],"")</f>
        <v/>
      </c>
      <c r="B176">
        <f>IFERROR(VLOOKUP(category_assignment_2[[#This Row],[category_id]],#REF!,3,FALSE),"")</f>
        <v/>
      </c>
      <c r="C176">
        <f>IFERROR(VLOOKUP(category_assignment_2[[#This Row],[abbreviation_id]],abbreviation!$A$2:$B$1470,ColumnLanguage+1,FALSE),"")</f>
        <v/>
      </c>
      <c r="M176" t="n">
        <v>182</v>
      </c>
      <c r="N176" t="n">
        <v>4</v>
      </c>
      <c r="O176" t="n">
        <v>343</v>
      </c>
    </row>
    <row r="177">
      <c r="A177">
        <f>IFERROR(category_assignment_2[[#This Row],[category_assignment_id]],"")</f>
        <v/>
      </c>
      <c r="B177">
        <f>IFERROR(VLOOKUP(category_assignment_2[[#This Row],[category_id]],#REF!,3,FALSE),"")</f>
        <v/>
      </c>
      <c r="C177">
        <f>IFERROR(VLOOKUP(category_assignment_2[[#This Row],[abbreviation_id]],abbreviation!$A$2:$B$1470,ColumnLanguage+1,FALSE),"")</f>
        <v/>
      </c>
      <c r="M177" t="n">
        <v>183</v>
      </c>
      <c r="N177" t="n">
        <v>4</v>
      </c>
      <c r="O177" t="n">
        <v>339</v>
      </c>
    </row>
    <row r="178">
      <c r="A178">
        <f>IFERROR(category_assignment_2[[#This Row],[category_assignment_id]],"")</f>
        <v/>
      </c>
      <c r="B178">
        <f>IFERROR(VLOOKUP(category_assignment_2[[#This Row],[category_id]],#REF!,3,FALSE),"")</f>
        <v/>
      </c>
      <c r="C178">
        <f>IFERROR(VLOOKUP(category_assignment_2[[#This Row],[abbreviation_id]],abbreviation!$A$2:$B$1470,ColumnLanguage+1,FALSE),"")</f>
        <v/>
      </c>
      <c r="M178" t="n">
        <v>184</v>
      </c>
      <c r="N178" t="n">
        <v>8</v>
      </c>
      <c r="O178" t="n">
        <v>491</v>
      </c>
    </row>
    <row r="179">
      <c r="A179">
        <f>IFERROR(category_assignment_2[[#This Row],[category_assignment_id]],"")</f>
        <v/>
      </c>
      <c r="B179">
        <f>IFERROR(VLOOKUP(category_assignment_2[[#This Row],[category_id]],#REF!,3,FALSE),"")</f>
        <v/>
      </c>
      <c r="C179">
        <f>IFERROR(VLOOKUP(category_assignment_2[[#This Row],[abbreviation_id]],abbreviation!$A$2:$B$1470,ColumnLanguage+1,FALSE),"")</f>
        <v/>
      </c>
      <c r="M179" t="n">
        <v>185</v>
      </c>
      <c r="N179" t="n">
        <v>8</v>
      </c>
      <c r="O179" t="n">
        <v>516</v>
      </c>
    </row>
    <row r="180">
      <c r="A180">
        <f>IFERROR(category_assignment_2[[#This Row],[category_assignment_id]],"")</f>
        <v/>
      </c>
      <c r="B180">
        <f>IFERROR(VLOOKUP(category_assignment_2[[#This Row],[category_id]],#REF!,3,FALSE),"")</f>
        <v/>
      </c>
      <c r="C180">
        <f>IFERROR(VLOOKUP(category_assignment_2[[#This Row],[abbreviation_id]],abbreviation!$A$2:$B$1470,ColumnLanguage+1,FALSE),"")</f>
        <v/>
      </c>
      <c r="M180" t="n">
        <v>186</v>
      </c>
      <c r="N180" t="n">
        <v>8</v>
      </c>
      <c r="O180" t="n">
        <v>493</v>
      </c>
    </row>
    <row r="181">
      <c r="A181">
        <f>IFERROR(category_assignment_2[[#This Row],[category_assignment_id]],"")</f>
        <v/>
      </c>
      <c r="B181">
        <f>IFERROR(VLOOKUP(category_assignment_2[[#This Row],[category_id]],#REF!,3,FALSE),"")</f>
        <v/>
      </c>
      <c r="C181">
        <f>IFERROR(VLOOKUP(category_assignment_2[[#This Row],[abbreviation_id]],abbreviation!$A$2:$B$1470,ColumnLanguage+1,FALSE),"")</f>
        <v/>
      </c>
      <c r="M181" t="n">
        <v>187</v>
      </c>
      <c r="N181" t="n">
        <v>8</v>
      </c>
      <c r="O181" t="n">
        <v>494</v>
      </c>
    </row>
    <row r="182">
      <c r="A182">
        <f>IFERROR(category_assignment_2[[#This Row],[category_assignment_id]],"")</f>
        <v/>
      </c>
      <c r="B182">
        <f>IFERROR(VLOOKUP(category_assignment_2[[#This Row],[category_id]],#REF!,3,FALSE),"")</f>
        <v/>
      </c>
      <c r="C182">
        <f>IFERROR(VLOOKUP(category_assignment_2[[#This Row],[abbreviation_id]],abbreviation!$A$2:$B$1470,ColumnLanguage+1,FALSE),"")</f>
        <v/>
      </c>
      <c r="M182" t="n">
        <v>188</v>
      </c>
      <c r="N182" t="n">
        <v>7</v>
      </c>
      <c r="O182" t="n">
        <v>536</v>
      </c>
    </row>
    <row r="183">
      <c r="A183">
        <f>IFERROR(category_assignment_2[[#This Row],[category_assignment_id]],"")</f>
        <v/>
      </c>
      <c r="B183">
        <f>IFERROR(VLOOKUP(category_assignment_2[[#This Row],[category_id]],#REF!,3,FALSE),"")</f>
        <v/>
      </c>
      <c r="C183">
        <f>IFERROR(VLOOKUP(category_assignment_2[[#This Row],[abbreviation_id]],abbreviation!$A$2:$B$1470,ColumnLanguage+1,FALSE),"")</f>
        <v/>
      </c>
      <c r="M183" t="n">
        <v>189</v>
      </c>
      <c r="N183" t="n">
        <v>7</v>
      </c>
      <c r="O183" t="n">
        <v>537</v>
      </c>
    </row>
    <row r="184">
      <c r="A184">
        <f>IFERROR(category_assignment_2[[#This Row],[category_assignment_id]],"")</f>
        <v/>
      </c>
      <c r="B184">
        <f>IFERROR(VLOOKUP(category_assignment_2[[#This Row],[category_id]],#REF!,3,FALSE),"")</f>
        <v/>
      </c>
      <c r="C184">
        <f>IFERROR(VLOOKUP(category_assignment_2[[#This Row],[abbreviation_id]],abbreviation!$A$2:$B$1470,ColumnLanguage+1,FALSE),"")</f>
        <v/>
      </c>
      <c r="M184" t="n">
        <v>190</v>
      </c>
      <c r="N184" t="n">
        <v>7</v>
      </c>
      <c r="O184" t="n">
        <v>513</v>
      </c>
    </row>
    <row r="185">
      <c r="A185">
        <f>IFERROR(category_assignment_2[[#This Row],[category_assignment_id]],"")</f>
        <v/>
      </c>
      <c r="B185">
        <f>IFERROR(VLOOKUP(category_assignment_2[[#This Row],[category_id]],#REF!,3,FALSE),"")</f>
        <v/>
      </c>
      <c r="C185">
        <f>IFERROR(VLOOKUP(category_assignment_2[[#This Row],[abbreviation_id]],abbreviation!$A$2:$B$1470,ColumnLanguage+1,FALSE),"")</f>
        <v/>
      </c>
      <c r="M185" t="n">
        <v>191</v>
      </c>
      <c r="N185" t="n">
        <v>8</v>
      </c>
      <c r="O185" t="n">
        <v>502</v>
      </c>
    </row>
    <row r="186">
      <c r="A186">
        <f>IFERROR(category_assignment_2[[#This Row],[category_assignment_id]],"")</f>
        <v/>
      </c>
      <c r="B186">
        <f>IFERROR(VLOOKUP(category_assignment_2[[#This Row],[category_id]],#REF!,3,FALSE),"")</f>
        <v/>
      </c>
      <c r="C186">
        <f>IFERROR(VLOOKUP(category_assignment_2[[#This Row],[abbreviation_id]],abbreviation!$A$2:$B$1470,ColumnLanguage+1,FALSE),"")</f>
        <v/>
      </c>
      <c r="M186" t="n">
        <v>192</v>
      </c>
      <c r="N186" t="n">
        <v>8</v>
      </c>
      <c r="O186" t="n">
        <v>503</v>
      </c>
    </row>
    <row r="187">
      <c r="A187">
        <f>IFERROR(category_assignment_2[[#This Row],[category_assignment_id]],"")</f>
        <v/>
      </c>
      <c r="B187">
        <f>IFERROR(VLOOKUP(category_assignment_2[[#This Row],[category_id]],#REF!,3,FALSE),"")</f>
        <v/>
      </c>
      <c r="C187">
        <f>IFERROR(VLOOKUP(category_assignment_2[[#This Row],[abbreviation_id]],abbreviation!$A$2:$B$1470,ColumnLanguage+1,FALSE),"")</f>
        <v/>
      </c>
      <c r="M187" t="n">
        <v>193</v>
      </c>
      <c r="N187" t="n">
        <v>7</v>
      </c>
      <c r="O187" t="n">
        <v>505</v>
      </c>
    </row>
    <row r="188">
      <c r="A188">
        <f>IFERROR(category_assignment_2[[#This Row],[category_assignment_id]],"")</f>
        <v/>
      </c>
      <c r="B188">
        <f>IFERROR(VLOOKUP(category_assignment_2[[#This Row],[category_id]],#REF!,3,FALSE),"")</f>
        <v/>
      </c>
      <c r="C188">
        <f>IFERROR(VLOOKUP(category_assignment_2[[#This Row],[abbreviation_id]],abbreviation!$A$2:$B$1470,ColumnLanguage+1,FALSE),"")</f>
        <v/>
      </c>
      <c r="M188" t="n">
        <v>194</v>
      </c>
      <c r="N188" t="n">
        <v>8</v>
      </c>
      <c r="O188" t="n">
        <v>521</v>
      </c>
    </row>
    <row r="189">
      <c r="A189">
        <f>IFERROR(category_assignment_2[[#This Row],[category_assignment_id]],"")</f>
        <v/>
      </c>
      <c r="B189">
        <f>IFERROR(VLOOKUP(category_assignment_2[[#This Row],[category_id]],#REF!,3,FALSE),"")</f>
        <v/>
      </c>
      <c r="C189">
        <f>IFERROR(VLOOKUP(category_assignment_2[[#This Row],[abbreviation_id]],abbreviation!$A$2:$B$1470,ColumnLanguage+1,FALSE),"")</f>
        <v/>
      </c>
      <c r="M189" t="n">
        <v>195</v>
      </c>
      <c r="N189" t="n">
        <v>8</v>
      </c>
      <c r="O189" t="n">
        <v>522</v>
      </c>
    </row>
    <row r="190">
      <c r="A190">
        <f>IFERROR(category_assignment_2[[#This Row],[category_assignment_id]],"")</f>
        <v/>
      </c>
      <c r="B190">
        <f>IFERROR(VLOOKUP(category_assignment_2[[#This Row],[category_id]],#REF!,3,FALSE),"")</f>
        <v/>
      </c>
      <c r="C190">
        <f>IFERROR(VLOOKUP(category_assignment_2[[#This Row],[abbreviation_id]],abbreviation!$A$2:$B$1470,ColumnLanguage+1,FALSE),"")</f>
        <v/>
      </c>
      <c r="M190" t="n">
        <v>196</v>
      </c>
      <c r="N190" t="n">
        <v>8</v>
      </c>
      <c r="O190" t="n">
        <v>518</v>
      </c>
    </row>
    <row r="191">
      <c r="A191">
        <f>IFERROR(category_assignment_2[[#This Row],[category_assignment_id]],"")</f>
        <v/>
      </c>
      <c r="B191">
        <f>IFERROR(VLOOKUP(category_assignment_2[[#This Row],[category_id]],#REF!,3,FALSE),"")</f>
        <v/>
      </c>
      <c r="C191">
        <f>IFERROR(VLOOKUP(category_assignment_2[[#This Row],[abbreviation_id]],abbreviation!$A$2:$B$1470,ColumnLanguage+1,FALSE),"")</f>
        <v/>
      </c>
      <c r="M191" t="n">
        <v>197</v>
      </c>
      <c r="N191" t="n">
        <v>8</v>
      </c>
      <c r="O191" t="n">
        <v>519</v>
      </c>
    </row>
    <row r="192">
      <c r="A192">
        <f>IFERROR(category_assignment_2[[#This Row],[category_assignment_id]],"")</f>
        <v/>
      </c>
      <c r="B192">
        <f>IFERROR(VLOOKUP(category_assignment_2[[#This Row],[category_id]],#REF!,3,FALSE),"")</f>
        <v/>
      </c>
      <c r="C192">
        <f>IFERROR(VLOOKUP(category_assignment_2[[#This Row],[abbreviation_id]],abbreviation!$A$2:$B$1470,ColumnLanguage+1,FALSE),"")</f>
        <v/>
      </c>
      <c r="M192" t="n">
        <v>198</v>
      </c>
      <c r="N192" t="n">
        <v>8</v>
      </c>
      <c r="O192" t="n">
        <v>520</v>
      </c>
    </row>
    <row r="193">
      <c r="A193">
        <f>IFERROR(category_assignment_2[[#This Row],[category_assignment_id]],"")</f>
        <v/>
      </c>
      <c r="B193">
        <f>IFERROR(VLOOKUP(category_assignment_2[[#This Row],[category_id]],#REF!,3,FALSE),"")</f>
        <v/>
      </c>
      <c r="C193">
        <f>IFERROR(VLOOKUP(category_assignment_2[[#This Row],[abbreviation_id]],abbreviation!$A$2:$B$1470,ColumnLanguage+1,FALSE),"")</f>
        <v/>
      </c>
      <c r="M193" t="n">
        <v>199</v>
      </c>
      <c r="N193" t="n">
        <v>2</v>
      </c>
      <c r="O193" t="n">
        <v>539</v>
      </c>
    </row>
    <row r="194">
      <c r="A194">
        <f>IFERROR(category_assignment_2[[#This Row],[category_assignment_id]],"")</f>
        <v/>
      </c>
      <c r="B194">
        <f>IFERROR(VLOOKUP(category_assignment_2[[#This Row],[category_id]],#REF!,3,FALSE),"")</f>
        <v/>
      </c>
      <c r="C194">
        <f>IFERROR(VLOOKUP(category_assignment_2[[#This Row],[abbreviation_id]],abbreviation!$A$2:$B$1470,ColumnLanguage+1,FALSE),"")</f>
        <v/>
      </c>
      <c r="M194" t="n">
        <v>200</v>
      </c>
      <c r="N194" t="n">
        <v>8</v>
      </c>
      <c r="O194" t="n">
        <v>534</v>
      </c>
    </row>
    <row r="195">
      <c r="A195">
        <f>IFERROR(category_assignment_2[[#This Row],[category_assignment_id]],"")</f>
        <v/>
      </c>
      <c r="B195">
        <f>IFERROR(VLOOKUP(category_assignment_2[[#This Row],[category_id]],#REF!,3,FALSE),"")</f>
        <v/>
      </c>
      <c r="C195">
        <f>IFERROR(VLOOKUP(category_assignment_2[[#This Row],[abbreviation_id]],abbreviation!$A$2:$B$1470,ColumnLanguage+1,FALSE),"")</f>
        <v/>
      </c>
      <c r="M195" t="n">
        <v>201</v>
      </c>
      <c r="N195" t="n">
        <v>8</v>
      </c>
      <c r="O195" t="n">
        <v>535</v>
      </c>
    </row>
    <row r="196">
      <c r="A196">
        <f>IFERROR(category_assignment_2[[#This Row],[category_assignment_id]],"")</f>
        <v/>
      </c>
      <c r="B196">
        <f>IFERROR(VLOOKUP(category_assignment_2[[#This Row],[category_id]],#REF!,3,FALSE),"")</f>
        <v/>
      </c>
      <c r="C196">
        <f>IFERROR(VLOOKUP(category_assignment_2[[#This Row],[abbreviation_id]],abbreviation!$A$2:$B$1470,ColumnLanguage+1,FALSE),"")</f>
        <v/>
      </c>
      <c r="M196" t="n">
        <v>202</v>
      </c>
      <c r="N196" t="n">
        <v>7</v>
      </c>
      <c r="O196" t="n">
        <v>512</v>
      </c>
    </row>
    <row r="197">
      <c r="A197">
        <f>IFERROR(category_assignment_2[[#This Row],[category_assignment_id]],"")</f>
        <v/>
      </c>
      <c r="B197">
        <f>IFERROR(VLOOKUP(category_assignment_2[[#This Row],[category_id]],#REF!,3,FALSE),"")</f>
        <v/>
      </c>
      <c r="C197">
        <f>IFERROR(VLOOKUP(category_assignment_2[[#This Row],[abbreviation_id]],abbreviation!$A$2:$B$1470,ColumnLanguage+1,FALSE),"")</f>
        <v/>
      </c>
      <c r="M197" t="n">
        <v>203</v>
      </c>
      <c r="N197" t="n">
        <v>7</v>
      </c>
      <c r="O197" t="n">
        <v>540</v>
      </c>
    </row>
    <row r="198">
      <c r="A198">
        <f>IFERROR(category_assignment_2[[#This Row],[category_assignment_id]],"")</f>
        <v/>
      </c>
      <c r="B198">
        <f>IFERROR(VLOOKUP(category_assignment_2[[#This Row],[category_id]],#REF!,3,FALSE),"")</f>
        <v/>
      </c>
      <c r="C198">
        <f>IFERROR(VLOOKUP(category_assignment_2[[#This Row],[abbreviation_id]],abbreviation!$A$2:$B$1470,ColumnLanguage+1,FALSE),"")</f>
        <v/>
      </c>
      <c r="M198" t="n">
        <v>204</v>
      </c>
      <c r="N198" t="n">
        <v>7</v>
      </c>
      <c r="O198" t="n">
        <v>524</v>
      </c>
    </row>
    <row r="199">
      <c r="A199">
        <f>IFERROR(category_assignment_2[[#This Row],[category_assignment_id]],"")</f>
        <v/>
      </c>
      <c r="B199">
        <f>IFERROR(VLOOKUP(category_assignment_2[[#This Row],[category_id]],#REF!,3,FALSE),"")</f>
        <v/>
      </c>
      <c r="C199">
        <f>IFERROR(VLOOKUP(category_assignment_2[[#This Row],[abbreviation_id]],abbreviation!$A$2:$B$1470,ColumnLanguage+1,FALSE),"")</f>
        <v/>
      </c>
      <c r="M199" t="n">
        <v>205</v>
      </c>
      <c r="N199" t="n">
        <v>7</v>
      </c>
      <c r="O199" t="n">
        <v>533</v>
      </c>
    </row>
    <row r="200">
      <c r="A200">
        <f>IFERROR(category_assignment_2[[#This Row],[category_assignment_id]],"")</f>
        <v/>
      </c>
      <c r="B200">
        <f>IFERROR(VLOOKUP(category_assignment_2[[#This Row],[category_id]],#REF!,3,FALSE),"")</f>
        <v/>
      </c>
      <c r="C200">
        <f>IFERROR(VLOOKUP(category_assignment_2[[#This Row],[abbreviation_id]],abbreviation!$A$2:$B$1470,ColumnLanguage+1,FALSE),"")</f>
        <v/>
      </c>
      <c r="M200" t="n">
        <v>206</v>
      </c>
      <c r="N200" t="n">
        <v>7</v>
      </c>
      <c r="O200" t="n">
        <v>529</v>
      </c>
    </row>
    <row r="201">
      <c r="A201">
        <f>IFERROR(category_assignment_2[[#This Row],[category_assignment_id]],"")</f>
        <v/>
      </c>
      <c r="B201">
        <f>IFERROR(VLOOKUP(category_assignment_2[[#This Row],[category_id]],#REF!,3,FALSE),"")</f>
        <v/>
      </c>
      <c r="C201">
        <f>IFERROR(VLOOKUP(category_assignment_2[[#This Row],[abbreviation_id]],abbreviation!$A$2:$B$1470,ColumnLanguage+1,FALSE),"")</f>
        <v/>
      </c>
      <c r="M201" t="n">
        <v>207</v>
      </c>
      <c r="N201" t="n">
        <v>7</v>
      </c>
      <c r="O201" t="n">
        <v>517</v>
      </c>
    </row>
    <row r="202">
      <c r="A202">
        <f>IFERROR(category_assignment_2[[#This Row],[category_assignment_id]],"")</f>
        <v/>
      </c>
      <c r="B202">
        <f>IFERROR(VLOOKUP(category_assignment_2[[#This Row],[category_id]],#REF!,3,FALSE),"")</f>
        <v/>
      </c>
      <c r="C202">
        <f>IFERROR(VLOOKUP(category_assignment_2[[#This Row],[abbreviation_id]],abbreviation!$A$2:$B$1470,ColumnLanguage+1,FALSE),"")</f>
        <v/>
      </c>
      <c r="M202" t="n">
        <v>208</v>
      </c>
      <c r="N202" t="n">
        <v>8</v>
      </c>
      <c r="O202" t="n">
        <v>506</v>
      </c>
    </row>
    <row r="203">
      <c r="A203">
        <f>IFERROR(category_assignment_2[[#This Row],[category_assignment_id]],"")</f>
        <v/>
      </c>
      <c r="B203">
        <f>IFERROR(VLOOKUP(category_assignment_2[[#This Row],[category_id]],#REF!,3,FALSE),"")</f>
        <v/>
      </c>
      <c r="C203">
        <f>IFERROR(VLOOKUP(category_assignment_2[[#This Row],[abbreviation_id]],abbreviation!$A$2:$B$1470,ColumnLanguage+1,FALSE),"")</f>
        <v/>
      </c>
      <c r="M203" t="n">
        <v>209</v>
      </c>
      <c r="N203" t="n">
        <v>8</v>
      </c>
      <c r="O203" t="n">
        <v>507</v>
      </c>
    </row>
    <row r="204">
      <c r="A204">
        <f>IFERROR(category_assignment_2[[#This Row],[category_assignment_id]],"")</f>
        <v/>
      </c>
      <c r="B204">
        <f>IFERROR(VLOOKUP(category_assignment_2[[#This Row],[category_id]],#REF!,3,FALSE),"")</f>
        <v/>
      </c>
      <c r="C204">
        <f>IFERROR(VLOOKUP(category_assignment_2[[#This Row],[abbreviation_id]],abbreviation!$A$2:$B$1470,ColumnLanguage+1,FALSE),"")</f>
        <v/>
      </c>
      <c r="M204" t="n">
        <v>210</v>
      </c>
      <c r="N204" t="n">
        <v>2</v>
      </c>
      <c r="O204" t="n">
        <v>338</v>
      </c>
    </row>
    <row r="205">
      <c r="A205">
        <f>IFERROR(category_assignment_2[[#This Row],[category_assignment_id]],"")</f>
        <v/>
      </c>
      <c r="B205">
        <f>IFERROR(VLOOKUP(category_assignment_2[[#This Row],[category_id]],#REF!,3,FALSE),"")</f>
        <v/>
      </c>
      <c r="C205">
        <f>IFERROR(VLOOKUP(category_assignment_2[[#This Row],[abbreviation_id]],abbreviation!$A$2:$B$1470,ColumnLanguage+1,FALSE),"")</f>
        <v/>
      </c>
      <c r="M205" t="n">
        <v>211</v>
      </c>
      <c r="N205" t="n">
        <v>2</v>
      </c>
      <c r="O205" t="n">
        <v>542</v>
      </c>
    </row>
    <row r="206">
      <c r="A206">
        <f>IFERROR(category_assignment_2[[#This Row],[category_assignment_id]],"")</f>
        <v/>
      </c>
      <c r="B206">
        <f>IFERROR(VLOOKUP(category_assignment_2[[#This Row],[category_id]],#REF!,3,FALSE),"")</f>
        <v/>
      </c>
      <c r="C206">
        <f>IFERROR(VLOOKUP(category_assignment_2[[#This Row],[abbreviation_id]],abbreviation!$A$2:$B$1470,ColumnLanguage+1,FALSE),"")</f>
        <v/>
      </c>
      <c r="M206" t="n">
        <v>212</v>
      </c>
      <c r="N206" t="n">
        <v>2</v>
      </c>
      <c r="O206" t="n">
        <v>543</v>
      </c>
    </row>
    <row r="207">
      <c r="A207">
        <f>IFERROR(category_assignment_2[[#This Row],[category_assignment_id]],"")</f>
        <v/>
      </c>
      <c r="B207">
        <f>IFERROR(VLOOKUP(category_assignment_2[[#This Row],[category_id]],#REF!,3,FALSE),"")</f>
        <v/>
      </c>
      <c r="C207">
        <f>IFERROR(VLOOKUP(category_assignment_2[[#This Row],[abbreviation_id]],abbreviation!$A$2:$B$1470,ColumnLanguage+1,FALSE),"")</f>
        <v/>
      </c>
      <c r="M207" t="n">
        <v>213</v>
      </c>
      <c r="N207" t="n">
        <v>2</v>
      </c>
      <c r="O207" t="n">
        <v>357</v>
      </c>
    </row>
    <row r="208">
      <c r="A208">
        <f>IFERROR(category_assignment_2[[#This Row],[category_assignment_id]],"")</f>
        <v/>
      </c>
      <c r="B208">
        <f>IFERROR(VLOOKUP(category_assignment_2[[#This Row],[category_id]],#REF!,3,FALSE),"")</f>
        <v/>
      </c>
      <c r="C208">
        <f>IFERROR(VLOOKUP(category_assignment_2[[#This Row],[abbreviation_id]],abbreviation!$A$2:$B$1470,ColumnLanguage+1,FALSE),"")</f>
        <v/>
      </c>
      <c r="M208" t="n">
        <v>214</v>
      </c>
      <c r="N208" t="n">
        <v>2</v>
      </c>
      <c r="O208" t="n">
        <v>353</v>
      </c>
    </row>
    <row r="209">
      <c r="A209">
        <f>IFERROR(category_assignment_2[[#This Row],[category_assignment_id]],"")</f>
        <v/>
      </c>
      <c r="B209">
        <f>IFERROR(VLOOKUP(category_assignment_2[[#This Row],[category_id]],#REF!,3,FALSE),"")</f>
        <v/>
      </c>
      <c r="C209">
        <f>IFERROR(VLOOKUP(category_assignment_2[[#This Row],[abbreviation_id]],abbreviation!$A$2:$B$1470,ColumnLanguage+1,FALSE),"")</f>
        <v/>
      </c>
      <c r="M209" t="n">
        <v>215</v>
      </c>
      <c r="N209" t="n">
        <v>2</v>
      </c>
      <c r="O209" t="n">
        <v>342</v>
      </c>
    </row>
    <row r="210">
      <c r="A210">
        <f>IFERROR(category_assignment_2[[#This Row],[category_assignment_id]],"")</f>
        <v/>
      </c>
      <c r="B210">
        <f>IFERROR(VLOOKUP(category_assignment_2[[#This Row],[category_id]],#REF!,3,FALSE),"")</f>
        <v/>
      </c>
      <c r="C210">
        <f>IFERROR(VLOOKUP(category_assignment_2[[#This Row],[abbreviation_id]],abbreviation!$A$2:$B$1470,ColumnLanguage+1,FALSE),"")</f>
        <v/>
      </c>
      <c r="M210" t="n">
        <v>216</v>
      </c>
      <c r="N210" t="n">
        <v>2</v>
      </c>
      <c r="O210" t="n">
        <v>340</v>
      </c>
    </row>
    <row r="211">
      <c r="A211">
        <f>IFERROR(category_assignment_2[[#This Row],[category_assignment_id]],"")</f>
        <v/>
      </c>
      <c r="B211">
        <f>IFERROR(VLOOKUP(category_assignment_2[[#This Row],[category_id]],#REF!,3,FALSE),"")</f>
        <v/>
      </c>
      <c r="C211">
        <f>IFERROR(VLOOKUP(category_assignment_2[[#This Row],[abbreviation_id]],abbreviation!$A$2:$B$1470,ColumnLanguage+1,FALSE),"")</f>
        <v/>
      </c>
      <c r="M211" t="n">
        <v>217</v>
      </c>
      <c r="N211" t="n">
        <v>2</v>
      </c>
      <c r="O211" t="n">
        <v>341</v>
      </c>
    </row>
    <row r="212">
      <c r="A212">
        <f>IFERROR(category_assignment_2[[#This Row],[category_assignment_id]],"")</f>
        <v/>
      </c>
      <c r="B212">
        <f>IFERROR(VLOOKUP(category_assignment_2[[#This Row],[category_id]],#REF!,3,FALSE),"")</f>
        <v/>
      </c>
      <c r="C212">
        <f>IFERROR(VLOOKUP(category_assignment_2[[#This Row],[abbreviation_id]],abbreviation!$A$2:$B$1470,ColumnLanguage+1,FALSE),"")</f>
        <v/>
      </c>
      <c r="M212" t="n">
        <v>218</v>
      </c>
      <c r="N212" t="n">
        <v>2</v>
      </c>
      <c r="O212" t="n">
        <v>360</v>
      </c>
    </row>
    <row r="213">
      <c r="A213">
        <f>IFERROR(category_assignment_2[[#This Row],[category_assignment_id]],"")</f>
        <v/>
      </c>
      <c r="B213">
        <f>IFERROR(VLOOKUP(category_assignment_2[[#This Row],[category_id]],#REF!,3,FALSE),"")</f>
        <v/>
      </c>
      <c r="C213">
        <f>IFERROR(VLOOKUP(category_assignment_2[[#This Row],[abbreviation_id]],abbreviation!$A$2:$B$1470,ColumnLanguage+1,FALSE),"")</f>
        <v/>
      </c>
      <c r="M213" t="n">
        <v>219</v>
      </c>
      <c r="N213" t="n">
        <v>2</v>
      </c>
      <c r="O213" t="n">
        <v>431</v>
      </c>
    </row>
    <row r="214">
      <c r="A214">
        <f>IFERROR(category_assignment_2[[#This Row],[category_assignment_id]],"")</f>
        <v/>
      </c>
      <c r="B214">
        <f>IFERROR(VLOOKUP(category_assignment_2[[#This Row],[category_id]],#REF!,3,FALSE),"")</f>
        <v/>
      </c>
      <c r="C214">
        <f>IFERROR(VLOOKUP(category_assignment_2[[#This Row],[abbreviation_id]],abbreviation!$A$2:$B$1470,ColumnLanguage+1,FALSE),"")</f>
        <v/>
      </c>
      <c r="M214" t="n">
        <v>220</v>
      </c>
      <c r="N214" t="n">
        <v>2</v>
      </c>
      <c r="O214" t="n">
        <v>394</v>
      </c>
    </row>
    <row r="215">
      <c r="A215">
        <f>IFERROR(category_assignment_2[[#This Row],[category_assignment_id]],"")</f>
        <v/>
      </c>
      <c r="B215">
        <f>IFERROR(VLOOKUP(category_assignment_2[[#This Row],[category_id]],#REF!,3,FALSE),"")</f>
        <v/>
      </c>
      <c r="C215">
        <f>IFERROR(VLOOKUP(category_assignment_2[[#This Row],[abbreviation_id]],abbreviation!$A$2:$B$1470,ColumnLanguage+1,FALSE),"")</f>
        <v/>
      </c>
      <c r="M215" t="n">
        <v>221</v>
      </c>
      <c r="N215" t="n">
        <v>2</v>
      </c>
      <c r="O215" t="n">
        <v>457</v>
      </c>
    </row>
    <row r="216">
      <c r="A216">
        <f>IFERROR(category_assignment_2[[#This Row],[category_assignment_id]],"")</f>
        <v/>
      </c>
      <c r="B216">
        <f>IFERROR(VLOOKUP(category_assignment_2[[#This Row],[category_id]],#REF!,3,FALSE),"")</f>
        <v/>
      </c>
      <c r="C216">
        <f>IFERROR(VLOOKUP(category_assignment_2[[#This Row],[abbreviation_id]],abbreviation!$A$2:$B$1470,ColumnLanguage+1,FALSE),"")</f>
        <v/>
      </c>
      <c r="M216" t="n">
        <v>222</v>
      </c>
      <c r="N216" t="n">
        <v>2</v>
      </c>
      <c r="O216" t="n">
        <v>46</v>
      </c>
    </row>
    <row r="217">
      <c r="A217">
        <f>IFERROR(category_assignment_2[[#This Row],[category_assignment_id]],"")</f>
        <v/>
      </c>
      <c r="B217">
        <f>IFERROR(VLOOKUP(category_assignment_2[[#This Row],[category_id]],#REF!,3,FALSE),"")</f>
        <v/>
      </c>
      <c r="C217">
        <f>IFERROR(VLOOKUP(category_assignment_2[[#This Row],[abbreviation_id]],abbreviation!$A$2:$B$1470,ColumnLanguage+1,FALSE),"")</f>
        <v/>
      </c>
      <c r="M217" t="n">
        <v>398</v>
      </c>
      <c r="N217" t="n">
        <v>44</v>
      </c>
      <c r="O217" t="n">
        <v>720</v>
      </c>
    </row>
    <row r="218">
      <c r="A218">
        <f>IFERROR(category_assignment_2[[#This Row],[category_assignment_id]],"")</f>
        <v/>
      </c>
      <c r="B218">
        <f>IFERROR(VLOOKUP(category_assignment_2[[#This Row],[category_id]],#REF!,3,FALSE),"")</f>
        <v/>
      </c>
      <c r="C218">
        <f>IFERROR(VLOOKUP(category_assignment_2[[#This Row],[abbreviation_id]],abbreviation!$A$2:$B$1470,ColumnLanguage+1,FALSE),"")</f>
        <v/>
      </c>
      <c r="M218" t="n">
        <v>399</v>
      </c>
      <c r="N218" t="n">
        <v>44</v>
      </c>
      <c r="O218" t="n">
        <v>721</v>
      </c>
    </row>
    <row r="219">
      <c r="A219">
        <f>IFERROR(category_assignment_2[[#This Row],[category_assignment_id]],"")</f>
        <v/>
      </c>
      <c r="B219">
        <f>IFERROR(VLOOKUP(category_assignment_2[[#This Row],[category_id]],#REF!,3,FALSE),"")</f>
        <v/>
      </c>
      <c r="C219">
        <f>IFERROR(VLOOKUP(category_assignment_2[[#This Row],[abbreviation_id]],abbreviation!$A$2:$B$1470,ColumnLanguage+1,FALSE),"")</f>
        <v/>
      </c>
      <c r="M219" t="n">
        <v>400</v>
      </c>
      <c r="N219" t="n">
        <v>44</v>
      </c>
      <c r="O219" t="n">
        <v>722</v>
      </c>
    </row>
    <row r="220">
      <c r="A220">
        <f>IFERROR(category_assignment_2[[#This Row],[category_assignment_id]],"")</f>
        <v/>
      </c>
      <c r="B220">
        <f>IFERROR(VLOOKUP(category_assignment_2[[#This Row],[category_id]],#REF!,3,FALSE),"")</f>
        <v/>
      </c>
      <c r="C220">
        <f>IFERROR(VLOOKUP(category_assignment_2[[#This Row],[abbreviation_id]],abbreviation!$A$2:$B$1470,ColumnLanguage+1,FALSE),"")</f>
        <v/>
      </c>
      <c r="M220" t="n">
        <v>401</v>
      </c>
      <c r="N220" t="n">
        <v>44</v>
      </c>
      <c r="O220" t="n">
        <v>723</v>
      </c>
    </row>
    <row r="221">
      <c r="A221">
        <f>IFERROR(category_assignment_2[[#This Row],[category_assignment_id]],"")</f>
        <v/>
      </c>
      <c r="B221">
        <f>IFERROR(VLOOKUP(category_assignment_2[[#This Row],[category_id]],#REF!,3,FALSE),"")</f>
        <v/>
      </c>
      <c r="C221">
        <f>IFERROR(VLOOKUP(category_assignment_2[[#This Row],[abbreviation_id]],abbreviation!$A$2:$B$1470,ColumnLanguage+1,FALSE),"")</f>
        <v/>
      </c>
      <c r="M221" t="n">
        <v>402</v>
      </c>
      <c r="N221" t="n">
        <v>44</v>
      </c>
      <c r="O221" t="n">
        <v>724</v>
      </c>
    </row>
    <row r="222">
      <c r="A222">
        <f>IFERROR(category_assignment_2[[#This Row],[category_assignment_id]],"")</f>
        <v/>
      </c>
      <c r="B222">
        <f>IFERROR(VLOOKUP(category_assignment_2[[#This Row],[category_id]],#REF!,3,FALSE),"")</f>
        <v/>
      </c>
      <c r="C222">
        <f>IFERROR(VLOOKUP(category_assignment_2[[#This Row],[abbreviation_id]],abbreviation!$A$2:$B$1470,ColumnLanguage+1,FALSE),"")</f>
        <v/>
      </c>
      <c r="M222" t="n">
        <v>403</v>
      </c>
      <c r="N222" t="n">
        <v>44</v>
      </c>
      <c r="O222" t="n">
        <v>725</v>
      </c>
    </row>
    <row r="223">
      <c r="A223">
        <f>IFERROR(category_assignment_2[[#This Row],[category_assignment_id]],"")</f>
        <v/>
      </c>
      <c r="B223">
        <f>IFERROR(VLOOKUP(category_assignment_2[[#This Row],[category_id]],#REF!,3,FALSE),"")</f>
        <v/>
      </c>
      <c r="C223">
        <f>IFERROR(VLOOKUP(category_assignment_2[[#This Row],[abbreviation_id]],abbreviation!$A$2:$B$1470,ColumnLanguage+1,FALSE),"")</f>
        <v/>
      </c>
      <c r="M223" t="n">
        <v>404</v>
      </c>
      <c r="N223" t="n">
        <v>44</v>
      </c>
      <c r="O223" t="n">
        <v>726</v>
      </c>
    </row>
    <row r="224">
      <c r="A224">
        <f>IFERROR(category_assignment_2[[#This Row],[category_assignment_id]],"")</f>
        <v/>
      </c>
      <c r="B224">
        <f>IFERROR(VLOOKUP(category_assignment_2[[#This Row],[category_id]],#REF!,3,FALSE),"")</f>
        <v/>
      </c>
      <c r="C224">
        <f>IFERROR(VLOOKUP(category_assignment_2[[#This Row],[abbreviation_id]],abbreviation!$A$2:$B$1470,ColumnLanguage+1,FALSE),"")</f>
        <v/>
      </c>
      <c r="M224" t="n">
        <v>405</v>
      </c>
      <c r="N224" t="n">
        <v>44</v>
      </c>
      <c r="O224" t="n">
        <v>727</v>
      </c>
    </row>
    <row r="225">
      <c r="A225">
        <f>IFERROR(category_assignment_2[[#This Row],[category_assignment_id]],"")</f>
        <v/>
      </c>
      <c r="B225">
        <f>IFERROR(VLOOKUP(category_assignment_2[[#This Row],[category_id]],#REF!,3,FALSE),"")</f>
        <v/>
      </c>
      <c r="C225">
        <f>IFERROR(VLOOKUP(category_assignment_2[[#This Row],[abbreviation_id]],abbreviation!$A$2:$B$1470,ColumnLanguage+1,FALSE),"")</f>
        <v/>
      </c>
      <c r="M225" t="n">
        <v>406</v>
      </c>
      <c r="N225" t="n">
        <v>44</v>
      </c>
      <c r="O225" t="n">
        <v>728</v>
      </c>
    </row>
    <row r="226">
      <c r="A226">
        <f>IFERROR(category_assignment_2[[#This Row],[category_assignment_id]],"")</f>
        <v/>
      </c>
      <c r="B226">
        <f>IFERROR(VLOOKUP(category_assignment_2[[#This Row],[category_id]],#REF!,3,FALSE),"")</f>
        <v/>
      </c>
      <c r="C226">
        <f>IFERROR(VLOOKUP(category_assignment_2[[#This Row],[abbreviation_id]],abbreviation!$A$2:$B$1470,ColumnLanguage+1,FALSE),"")</f>
        <v/>
      </c>
      <c r="M226" t="n">
        <v>407</v>
      </c>
      <c r="N226" t="n">
        <v>10</v>
      </c>
      <c r="O226" t="n">
        <v>1034</v>
      </c>
    </row>
    <row r="227">
      <c r="A227">
        <f>IFERROR(category_assignment_2[[#This Row],[category_assignment_id]],"")</f>
        <v/>
      </c>
      <c r="B227">
        <f>IFERROR(VLOOKUP(category_assignment_2[[#This Row],[category_id]],#REF!,3,FALSE),"")</f>
        <v/>
      </c>
      <c r="C227">
        <f>IFERROR(VLOOKUP(category_assignment_2[[#This Row],[abbreviation_id]],abbreviation!$A$2:$B$1470,ColumnLanguage+1,FALSE),"")</f>
        <v/>
      </c>
      <c r="M227" t="n">
        <v>408</v>
      </c>
      <c r="N227" t="n">
        <v>10</v>
      </c>
      <c r="O227" t="n">
        <v>1035</v>
      </c>
    </row>
    <row r="228">
      <c r="A228">
        <f>IFERROR(category_assignment_2[[#This Row],[category_assignment_id]],"")</f>
        <v/>
      </c>
      <c r="B228">
        <f>IFERROR(VLOOKUP(category_assignment_2[[#This Row],[category_id]],#REF!,3,FALSE),"")</f>
        <v/>
      </c>
      <c r="C228">
        <f>IFERROR(VLOOKUP(category_assignment_2[[#This Row],[abbreviation_id]],abbreviation!$A$2:$B$1470,ColumnLanguage+1,FALSE),"")</f>
        <v/>
      </c>
      <c r="M228" t="n">
        <v>409</v>
      </c>
      <c r="N228" t="n">
        <v>10</v>
      </c>
      <c r="O228" t="n">
        <v>1036</v>
      </c>
    </row>
    <row r="229">
      <c r="A229">
        <f>IFERROR(category_assignment_2[[#This Row],[category_assignment_id]],"")</f>
        <v/>
      </c>
      <c r="B229">
        <f>IFERROR(VLOOKUP(category_assignment_2[[#This Row],[category_id]],#REF!,3,FALSE),"")</f>
        <v/>
      </c>
      <c r="C229">
        <f>IFERROR(VLOOKUP(category_assignment_2[[#This Row],[abbreviation_id]],abbreviation!$A$2:$B$1470,ColumnLanguage+1,FALSE),"")</f>
        <v/>
      </c>
      <c r="M229" t="n">
        <v>410</v>
      </c>
      <c r="N229" t="n">
        <v>10</v>
      </c>
      <c r="O229" t="n">
        <v>1037</v>
      </c>
    </row>
    <row r="230">
      <c r="A230">
        <f>IFERROR(category_assignment_2[[#This Row],[category_assignment_id]],"")</f>
        <v/>
      </c>
      <c r="B230">
        <f>IFERROR(VLOOKUP(category_assignment_2[[#This Row],[category_id]],#REF!,3,FALSE),"")</f>
        <v/>
      </c>
      <c r="C230">
        <f>IFERROR(VLOOKUP(category_assignment_2[[#This Row],[abbreviation_id]],abbreviation!$A$2:$B$1470,ColumnLanguage+1,FALSE),"")</f>
        <v/>
      </c>
      <c r="M230" t="n">
        <v>411</v>
      </c>
      <c r="N230" t="n">
        <v>10</v>
      </c>
      <c r="O230" t="n">
        <v>1038</v>
      </c>
    </row>
    <row r="231">
      <c r="A231">
        <f>IFERROR(category_assignment_2[[#This Row],[category_assignment_id]],"")</f>
        <v/>
      </c>
      <c r="B231">
        <f>IFERROR(VLOOKUP(category_assignment_2[[#This Row],[category_id]],#REF!,3,FALSE),"")</f>
        <v/>
      </c>
      <c r="C231">
        <f>IFERROR(VLOOKUP(category_assignment_2[[#This Row],[abbreviation_id]],abbreviation!$A$2:$B$1470,ColumnLanguage+1,FALSE),"")</f>
        <v/>
      </c>
      <c r="M231" t="n">
        <v>412</v>
      </c>
      <c r="N231" t="n">
        <v>10</v>
      </c>
      <c r="O231" t="n">
        <v>1039</v>
      </c>
    </row>
    <row r="232">
      <c r="A232">
        <f>IFERROR(category_assignment_2[[#This Row],[category_assignment_id]],"")</f>
        <v/>
      </c>
      <c r="B232">
        <f>IFERROR(VLOOKUP(category_assignment_2[[#This Row],[category_id]],#REF!,3,FALSE),"")</f>
        <v/>
      </c>
      <c r="C232">
        <f>IFERROR(VLOOKUP(category_assignment_2[[#This Row],[abbreviation_id]],abbreviation!$A$2:$B$1470,ColumnLanguage+1,FALSE),"")</f>
        <v/>
      </c>
      <c r="M232" t="n">
        <v>413</v>
      </c>
      <c r="N232" t="n">
        <v>10</v>
      </c>
      <c r="O232" t="n">
        <v>1040</v>
      </c>
    </row>
    <row r="233">
      <c r="A233">
        <f>IFERROR(category_assignment_2[[#This Row],[category_assignment_id]],"")</f>
        <v/>
      </c>
      <c r="B233">
        <f>IFERROR(VLOOKUP(category_assignment_2[[#This Row],[category_id]],#REF!,3,FALSE),"")</f>
        <v/>
      </c>
      <c r="C233">
        <f>IFERROR(VLOOKUP(category_assignment_2[[#This Row],[abbreviation_id]],abbreviation!$A$2:$B$1470,ColumnLanguage+1,FALSE),"")</f>
        <v/>
      </c>
      <c r="M233" t="n">
        <v>414</v>
      </c>
      <c r="N233" t="n">
        <v>10</v>
      </c>
      <c r="O233" t="n">
        <v>1041</v>
      </c>
    </row>
    <row r="234">
      <c r="A234">
        <f>IFERROR(category_assignment_2[[#This Row],[category_assignment_id]],"")</f>
        <v/>
      </c>
      <c r="B234">
        <f>IFERROR(VLOOKUP(category_assignment_2[[#This Row],[category_id]],#REF!,3,FALSE),"")</f>
        <v/>
      </c>
      <c r="C234">
        <f>IFERROR(VLOOKUP(category_assignment_2[[#This Row],[abbreviation_id]],abbreviation!$A$2:$B$1470,ColumnLanguage+1,FALSE),"")</f>
        <v/>
      </c>
      <c r="M234" t="n">
        <v>415</v>
      </c>
      <c r="N234" t="n">
        <v>10</v>
      </c>
      <c r="O234" t="n">
        <v>1042</v>
      </c>
    </row>
    <row r="235">
      <c r="A235">
        <f>IFERROR(category_assignment_2[[#This Row],[category_assignment_id]],"")</f>
        <v/>
      </c>
      <c r="B235">
        <f>IFERROR(VLOOKUP(category_assignment_2[[#This Row],[category_id]],#REF!,3,FALSE),"")</f>
        <v/>
      </c>
      <c r="C235">
        <f>IFERROR(VLOOKUP(category_assignment_2[[#This Row],[abbreviation_id]],abbreviation!$A$2:$B$1470,ColumnLanguage+1,FALSE),"")</f>
        <v/>
      </c>
      <c r="M235" t="n">
        <v>416</v>
      </c>
      <c r="N235" t="n">
        <v>10</v>
      </c>
      <c r="O235" t="n">
        <v>1043</v>
      </c>
    </row>
    <row r="236">
      <c r="A236">
        <f>IFERROR(category_assignment_2[[#This Row],[category_assignment_id]],"")</f>
        <v/>
      </c>
      <c r="B236">
        <f>IFERROR(VLOOKUP(category_assignment_2[[#This Row],[category_id]],#REF!,3,FALSE),"")</f>
        <v/>
      </c>
      <c r="C236">
        <f>IFERROR(VLOOKUP(category_assignment_2[[#This Row],[abbreviation_id]],abbreviation!$A$2:$B$1470,ColumnLanguage+1,FALSE),"")</f>
        <v/>
      </c>
      <c r="M236" t="n">
        <v>417</v>
      </c>
      <c r="N236" t="n">
        <v>10</v>
      </c>
      <c r="O236" t="n">
        <v>1044</v>
      </c>
    </row>
    <row r="237">
      <c r="A237">
        <f>IFERROR(category_assignment_2[[#This Row],[category_assignment_id]],"")</f>
        <v/>
      </c>
      <c r="B237">
        <f>IFERROR(VLOOKUP(category_assignment_2[[#This Row],[category_id]],#REF!,3,FALSE),"")</f>
        <v/>
      </c>
      <c r="C237">
        <f>IFERROR(VLOOKUP(category_assignment_2[[#This Row],[abbreviation_id]],abbreviation!$A$2:$B$1470,ColumnLanguage+1,FALSE),"")</f>
        <v/>
      </c>
      <c r="M237" t="n">
        <v>418</v>
      </c>
      <c r="N237" t="n">
        <v>10</v>
      </c>
      <c r="O237" t="n">
        <v>1045</v>
      </c>
    </row>
    <row r="238">
      <c r="A238">
        <f>IFERROR(category_assignment_2[[#This Row],[category_assignment_id]],"")</f>
        <v/>
      </c>
      <c r="B238">
        <f>IFERROR(VLOOKUP(category_assignment_2[[#This Row],[category_id]],#REF!,3,FALSE),"")</f>
        <v/>
      </c>
      <c r="C238">
        <f>IFERROR(VLOOKUP(category_assignment_2[[#This Row],[abbreviation_id]],abbreviation!$A$2:$B$1470,ColumnLanguage+1,FALSE),"")</f>
        <v/>
      </c>
      <c r="M238" t="n">
        <v>419</v>
      </c>
      <c r="N238" t="n">
        <v>10</v>
      </c>
      <c r="O238" t="n">
        <v>1046</v>
      </c>
    </row>
    <row r="239">
      <c r="A239">
        <f>IFERROR(category_assignment_2[[#This Row],[category_assignment_id]],"")</f>
        <v/>
      </c>
      <c r="B239">
        <f>IFERROR(VLOOKUP(category_assignment_2[[#This Row],[category_id]],#REF!,3,FALSE),"")</f>
        <v/>
      </c>
      <c r="C239">
        <f>IFERROR(VLOOKUP(category_assignment_2[[#This Row],[abbreviation_id]],abbreviation!$A$2:$B$1470,ColumnLanguage+1,FALSE),"")</f>
        <v/>
      </c>
      <c r="M239" t="n">
        <v>420</v>
      </c>
      <c r="N239" t="n">
        <v>10</v>
      </c>
      <c r="O239" t="n">
        <v>1047</v>
      </c>
    </row>
    <row r="240">
      <c r="A240">
        <f>IFERROR(category_assignment_2[[#This Row],[category_assignment_id]],"")</f>
        <v/>
      </c>
      <c r="B240">
        <f>IFERROR(VLOOKUP(category_assignment_2[[#This Row],[category_id]],#REF!,3,FALSE),"")</f>
        <v/>
      </c>
      <c r="C240">
        <f>IFERROR(VLOOKUP(category_assignment_2[[#This Row],[abbreviation_id]],abbreviation!$A$2:$B$1470,ColumnLanguage+1,FALSE),"")</f>
        <v/>
      </c>
      <c r="M240" t="n">
        <v>421</v>
      </c>
      <c r="N240" t="n">
        <v>10</v>
      </c>
      <c r="O240" t="n">
        <v>1048</v>
      </c>
    </row>
    <row r="241">
      <c r="A241">
        <f>IFERROR(category_assignment_2[[#This Row],[category_assignment_id]],"")</f>
        <v/>
      </c>
      <c r="B241">
        <f>IFERROR(VLOOKUP(category_assignment_2[[#This Row],[category_id]],#REF!,3,FALSE),"")</f>
        <v/>
      </c>
      <c r="C241">
        <f>IFERROR(VLOOKUP(category_assignment_2[[#This Row],[abbreviation_id]],abbreviation!$A$2:$B$1470,ColumnLanguage+1,FALSE),"")</f>
        <v/>
      </c>
      <c r="M241" t="n">
        <v>422</v>
      </c>
      <c r="N241" t="n">
        <v>10</v>
      </c>
      <c r="O241" t="n">
        <v>1049</v>
      </c>
    </row>
    <row r="242">
      <c r="A242">
        <f>IFERROR(category_assignment_2[[#This Row],[category_assignment_id]],"")</f>
        <v/>
      </c>
      <c r="B242">
        <f>IFERROR(VLOOKUP(category_assignment_2[[#This Row],[category_id]],#REF!,3,FALSE),"")</f>
        <v/>
      </c>
      <c r="C242">
        <f>IFERROR(VLOOKUP(category_assignment_2[[#This Row],[abbreviation_id]],abbreviation!$A$2:$B$1470,ColumnLanguage+1,FALSE),"")</f>
        <v/>
      </c>
      <c r="M242" t="n">
        <v>423</v>
      </c>
      <c r="N242" t="n">
        <v>10</v>
      </c>
      <c r="O242" t="n">
        <v>1050</v>
      </c>
    </row>
    <row r="243">
      <c r="A243">
        <f>IFERROR(category_assignment_2[[#This Row],[category_assignment_id]],"")</f>
        <v/>
      </c>
      <c r="B243">
        <f>IFERROR(VLOOKUP(category_assignment_2[[#This Row],[category_id]],#REF!,3,FALSE),"")</f>
        <v/>
      </c>
      <c r="C243">
        <f>IFERROR(VLOOKUP(category_assignment_2[[#This Row],[abbreviation_id]],abbreviation!$A$2:$B$1470,ColumnLanguage+1,FALSE),"")</f>
        <v/>
      </c>
      <c r="M243" t="n">
        <v>424</v>
      </c>
      <c r="N243" t="n">
        <v>10</v>
      </c>
      <c r="O243" t="n">
        <v>1051</v>
      </c>
    </row>
    <row r="244">
      <c r="A244">
        <f>IFERROR(category_assignment_2[[#This Row],[category_assignment_id]],"")</f>
        <v/>
      </c>
      <c r="B244">
        <f>IFERROR(VLOOKUP(category_assignment_2[[#This Row],[category_id]],#REF!,3,FALSE),"")</f>
        <v/>
      </c>
      <c r="C244">
        <f>IFERROR(VLOOKUP(category_assignment_2[[#This Row],[abbreviation_id]],abbreviation!$A$2:$B$1470,ColumnLanguage+1,FALSE),"")</f>
        <v/>
      </c>
      <c r="M244" t="n">
        <v>425</v>
      </c>
      <c r="N244" t="n">
        <v>10</v>
      </c>
      <c r="O244" t="n">
        <v>1052</v>
      </c>
    </row>
    <row r="245">
      <c r="A245">
        <f>IFERROR(category_assignment_2[[#This Row],[category_assignment_id]],"")</f>
        <v/>
      </c>
      <c r="B245">
        <f>IFERROR(VLOOKUP(category_assignment_2[[#This Row],[category_id]],#REF!,3,FALSE),"")</f>
        <v/>
      </c>
      <c r="C245">
        <f>IFERROR(VLOOKUP(category_assignment_2[[#This Row],[abbreviation_id]],abbreviation!$A$2:$B$1470,ColumnLanguage+1,FALSE),"")</f>
        <v/>
      </c>
      <c r="M245" t="n">
        <v>426</v>
      </c>
      <c r="N245" t="n">
        <v>10</v>
      </c>
      <c r="O245" t="n">
        <v>1053</v>
      </c>
    </row>
    <row r="246">
      <c r="A246">
        <f>IFERROR(category_assignment_2[[#This Row],[category_assignment_id]],"")</f>
        <v/>
      </c>
      <c r="B246">
        <f>IFERROR(VLOOKUP(category_assignment_2[[#This Row],[category_id]],#REF!,3,FALSE),"")</f>
        <v/>
      </c>
      <c r="C246">
        <f>IFERROR(VLOOKUP(category_assignment_2[[#This Row],[abbreviation_id]],abbreviation!$A$2:$B$1470,ColumnLanguage+1,FALSE),"")</f>
        <v/>
      </c>
      <c r="M246" t="n">
        <v>427</v>
      </c>
      <c r="N246" t="n">
        <v>10</v>
      </c>
      <c r="O246" t="n">
        <v>1054</v>
      </c>
    </row>
    <row r="247">
      <c r="A247">
        <f>IFERROR(category_assignment_2[[#This Row],[category_assignment_id]],"")</f>
        <v/>
      </c>
      <c r="B247">
        <f>IFERROR(VLOOKUP(category_assignment_2[[#This Row],[category_id]],#REF!,3,FALSE),"")</f>
        <v/>
      </c>
      <c r="C247">
        <f>IFERROR(VLOOKUP(category_assignment_2[[#This Row],[abbreviation_id]],abbreviation!$A$2:$B$1470,ColumnLanguage+1,FALSE),"")</f>
        <v/>
      </c>
      <c r="M247" t="n">
        <v>428</v>
      </c>
      <c r="N247" t="n">
        <v>10</v>
      </c>
      <c r="O247" t="n">
        <v>1055</v>
      </c>
    </row>
    <row r="248">
      <c r="A248">
        <f>IFERROR(category_assignment_2[[#This Row],[category_assignment_id]],"")</f>
        <v/>
      </c>
      <c r="B248">
        <f>IFERROR(VLOOKUP(category_assignment_2[[#This Row],[category_id]],#REF!,3,FALSE),"")</f>
        <v/>
      </c>
      <c r="C248">
        <f>IFERROR(VLOOKUP(category_assignment_2[[#This Row],[abbreviation_id]],abbreviation!$A$2:$B$1470,ColumnLanguage+1,FALSE),"")</f>
        <v/>
      </c>
      <c r="M248" t="n">
        <v>429</v>
      </c>
      <c r="N248" t="n">
        <v>10</v>
      </c>
      <c r="O248" t="n">
        <v>1056</v>
      </c>
    </row>
    <row r="249">
      <c r="A249">
        <f>IFERROR(category_assignment_2[[#This Row],[category_assignment_id]],"")</f>
        <v/>
      </c>
      <c r="B249">
        <f>IFERROR(VLOOKUP(category_assignment_2[[#This Row],[category_id]],#REF!,3,FALSE),"")</f>
        <v/>
      </c>
      <c r="C249">
        <f>IFERROR(VLOOKUP(category_assignment_2[[#This Row],[abbreviation_id]],abbreviation!$A$2:$B$1470,ColumnLanguage+1,FALSE),"")</f>
        <v/>
      </c>
      <c r="M249" t="n">
        <v>430</v>
      </c>
      <c r="N249" t="n">
        <v>10</v>
      </c>
      <c r="O249" t="n">
        <v>1057</v>
      </c>
    </row>
    <row r="250">
      <c r="A250">
        <f>IFERROR(category_assignment_2[[#This Row],[category_assignment_id]],"")</f>
        <v/>
      </c>
      <c r="B250">
        <f>IFERROR(VLOOKUP(category_assignment_2[[#This Row],[category_id]],#REF!,3,FALSE),"")</f>
        <v/>
      </c>
      <c r="C250">
        <f>IFERROR(VLOOKUP(category_assignment_2[[#This Row],[abbreviation_id]],abbreviation!$A$2:$B$1470,ColumnLanguage+1,FALSE),"")</f>
        <v/>
      </c>
      <c r="M250" t="n">
        <v>431</v>
      </c>
      <c r="N250" t="n">
        <v>10</v>
      </c>
      <c r="O250" t="n">
        <v>1058</v>
      </c>
    </row>
    <row r="251">
      <c r="A251">
        <f>IFERROR(category_assignment_2[[#This Row],[category_assignment_id]],"")</f>
        <v/>
      </c>
      <c r="B251">
        <f>IFERROR(VLOOKUP(category_assignment_2[[#This Row],[category_id]],#REF!,3,FALSE),"")</f>
        <v/>
      </c>
      <c r="C251">
        <f>IFERROR(VLOOKUP(category_assignment_2[[#This Row],[abbreviation_id]],abbreviation!$A$2:$B$1470,ColumnLanguage+1,FALSE),"")</f>
        <v/>
      </c>
      <c r="M251" t="n">
        <v>432</v>
      </c>
      <c r="N251" t="n">
        <v>10</v>
      </c>
      <c r="O251" t="n">
        <v>1059</v>
      </c>
    </row>
    <row r="252">
      <c r="A252">
        <f>IFERROR(category_assignment_2[[#This Row],[category_assignment_id]],"")</f>
        <v/>
      </c>
      <c r="B252">
        <f>IFERROR(VLOOKUP(category_assignment_2[[#This Row],[category_id]],#REF!,3,FALSE),"")</f>
        <v/>
      </c>
      <c r="C252">
        <f>IFERROR(VLOOKUP(category_assignment_2[[#This Row],[abbreviation_id]],abbreviation!$A$2:$B$1470,ColumnLanguage+1,FALSE),"")</f>
        <v/>
      </c>
      <c r="M252" t="n">
        <v>433</v>
      </c>
      <c r="N252" t="n">
        <v>10</v>
      </c>
      <c r="O252" t="n">
        <v>1060</v>
      </c>
    </row>
    <row r="253">
      <c r="A253">
        <f>IFERROR(category_assignment_2[[#This Row],[category_assignment_id]],"")</f>
        <v/>
      </c>
      <c r="B253">
        <f>IFERROR(VLOOKUP(category_assignment_2[[#This Row],[category_id]],#REF!,3,FALSE),"")</f>
        <v/>
      </c>
      <c r="C253">
        <f>IFERROR(VLOOKUP(category_assignment_2[[#This Row],[abbreviation_id]],abbreviation!$A$2:$B$1470,ColumnLanguage+1,FALSE),"")</f>
        <v/>
      </c>
      <c r="M253" t="n">
        <v>434</v>
      </c>
      <c r="N253" t="n">
        <v>10</v>
      </c>
      <c r="O253" t="n">
        <v>1061</v>
      </c>
    </row>
    <row r="254">
      <c r="A254">
        <f>IFERROR(category_assignment_2[[#This Row],[category_assignment_id]],"")</f>
        <v/>
      </c>
      <c r="B254">
        <f>IFERROR(VLOOKUP(category_assignment_2[[#This Row],[category_id]],#REF!,3,FALSE),"")</f>
        <v/>
      </c>
      <c r="C254">
        <f>IFERROR(VLOOKUP(category_assignment_2[[#This Row],[abbreviation_id]],abbreviation!$A$2:$B$1470,ColumnLanguage+1,FALSE),"")</f>
        <v/>
      </c>
      <c r="M254" t="n">
        <v>435</v>
      </c>
      <c r="N254" t="n">
        <v>10</v>
      </c>
      <c r="O254" t="n">
        <v>1062</v>
      </c>
    </row>
    <row r="255">
      <c r="A255">
        <f>IFERROR(category_assignment_2[[#This Row],[category_assignment_id]],"")</f>
        <v/>
      </c>
      <c r="B255">
        <f>IFERROR(VLOOKUP(category_assignment_2[[#This Row],[category_id]],#REF!,3,FALSE),"")</f>
        <v/>
      </c>
      <c r="C255">
        <f>IFERROR(VLOOKUP(category_assignment_2[[#This Row],[abbreviation_id]],abbreviation!$A$2:$B$1470,ColumnLanguage+1,FALSE),"")</f>
        <v/>
      </c>
      <c r="M255" t="n">
        <v>436</v>
      </c>
      <c r="N255" t="n">
        <v>10</v>
      </c>
      <c r="O255" t="n">
        <v>1063</v>
      </c>
    </row>
    <row r="256">
      <c r="A256">
        <f>IFERROR(category_assignment_2[[#This Row],[category_assignment_id]],"")</f>
        <v/>
      </c>
      <c r="B256">
        <f>IFERROR(VLOOKUP(category_assignment_2[[#This Row],[category_id]],#REF!,3,FALSE),"")</f>
        <v/>
      </c>
      <c r="C256">
        <f>IFERROR(VLOOKUP(category_assignment_2[[#This Row],[abbreviation_id]],abbreviation!$A$2:$B$1470,ColumnLanguage+1,FALSE),"")</f>
        <v/>
      </c>
      <c r="M256" t="n">
        <v>437</v>
      </c>
      <c r="N256" t="n">
        <v>10</v>
      </c>
      <c r="O256" t="n">
        <v>1064</v>
      </c>
    </row>
    <row r="257">
      <c r="A257">
        <f>IFERROR(category_assignment_2[[#This Row],[category_assignment_id]],"")</f>
        <v/>
      </c>
      <c r="B257">
        <f>IFERROR(VLOOKUP(category_assignment_2[[#This Row],[category_id]],#REF!,3,FALSE),"")</f>
        <v/>
      </c>
      <c r="C257">
        <f>IFERROR(VLOOKUP(category_assignment_2[[#This Row],[abbreviation_id]],abbreviation!$A$2:$B$1470,ColumnLanguage+1,FALSE),"")</f>
        <v/>
      </c>
      <c r="M257" t="n">
        <v>438</v>
      </c>
      <c r="N257" t="n">
        <v>10</v>
      </c>
      <c r="O257" t="n">
        <v>1065</v>
      </c>
    </row>
    <row r="258">
      <c r="A258">
        <f>IFERROR(category_assignment_2[[#This Row],[category_assignment_id]],"")</f>
        <v/>
      </c>
      <c r="B258">
        <f>IFERROR(VLOOKUP(category_assignment_2[[#This Row],[category_id]],#REF!,3,FALSE),"")</f>
        <v/>
      </c>
      <c r="C258">
        <f>IFERROR(VLOOKUP(category_assignment_2[[#This Row],[abbreviation_id]],abbreviation!$A$2:$B$1470,ColumnLanguage+1,FALSE),"")</f>
        <v/>
      </c>
      <c r="M258" t="n">
        <v>439</v>
      </c>
      <c r="N258" t="n">
        <v>10</v>
      </c>
      <c r="O258" t="n">
        <v>1066</v>
      </c>
    </row>
    <row r="259">
      <c r="A259">
        <f>IFERROR(category_assignment_2[[#This Row],[category_assignment_id]],"")</f>
        <v/>
      </c>
      <c r="B259">
        <f>IFERROR(VLOOKUP(category_assignment_2[[#This Row],[category_id]],#REF!,3,FALSE),"")</f>
        <v/>
      </c>
      <c r="C259">
        <f>IFERROR(VLOOKUP(category_assignment_2[[#This Row],[abbreviation_id]],abbreviation!$A$2:$B$1470,ColumnLanguage+1,FALSE),"")</f>
        <v/>
      </c>
      <c r="M259" t="n">
        <v>440</v>
      </c>
      <c r="N259" t="n">
        <v>10</v>
      </c>
      <c r="O259" t="n">
        <v>1067</v>
      </c>
    </row>
    <row r="260">
      <c r="A260">
        <f>IFERROR(category_assignment_2[[#This Row],[category_assignment_id]],"")</f>
        <v/>
      </c>
      <c r="B260">
        <f>IFERROR(VLOOKUP(category_assignment_2[[#This Row],[category_id]],#REF!,3,FALSE),"")</f>
        <v/>
      </c>
      <c r="C260">
        <f>IFERROR(VLOOKUP(category_assignment_2[[#This Row],[abbreviation_id]],abbreviation!$A$2:$B$1470,ColumnLanguage+1,FALSE),"")</f>
        <v/>
      </c>
      <c r="M260" t="n">
        <v>441</v>
      </c>
      <c r="N260" t="n">
        <v>10</v>
      </c>
      <c r="O260" t="n">
        <v>1068</v>
      </c>
    </row>
    <row r="261">
      <c r="A261">
        <f>IFERROR(category_assignment_2[[#This Row],[category_assignment_id]],"")</f>
        <v/>
      </c>
      <c r="B261">
        <f>IFERROR(VLOOKUP(category_assignment_2[[#This Row],[category_id]],#REF!,3,FALSE),"")</f>
        <v/>
      </c>
      <c r="C261">
        <f>IFERROR(VLOOKUP(category_assignment_2[[#This Row],[abbreviation_id]],abbreviation!$A$2:$B$1470,ColumnLanguage+1,FALSE),"")</f>
        <v/>
      </c>
      <c r="M261" t="n">
        <v>442</v>
      </c>
      <c r="N261" t="n">
        <v>10</v>
      </c>
      <c r="O261" t="n">
        <v>1069</v>
      </c>
    </row>
    <row r="262">
      <c r="A262">
        <f>IFERROR(category_assignment_2[[#This Row],[category_assignment_id]],"")</f>
        <v/>
      </c>
      <c r="B262">
        <f>IFERROR(VLOOKUP(category_assignment_2[[#This Row],[category_id]],#REF!,3,FALSE),"")</f>
        <v/>
      </c>
      <c r="C262">
        <f>IFERROR(VLOOKUP(category_assignment_2[[#This Row],[abbreviation_id]],abbreviation!$A$2:$B$1470,ColumnLanguage+1,FALSE),"")</f>
        <v/>
      </c>
      <c r="M262" t="n">
        <v>443</v>
      </c>
      <c r="N262" t="n">
        <v>10</v>
      </c>
      <c r="O262" t="n">
        <v>1070</v>
      </c>
    </row>
    <row r="263">
      <c r="A263">
        <f>IFERROR(category_assignment_2[[#This Row],[category_assignment_id]],"")</f>
        <v/>
      </c>
      <c r="B263">
        <f>IFERROR(VLOOKUP(category_assignment_2[[#This Row],[category_id]],#REF!,3,FALSE),"")</f>
        <v/>
      </c>
      <c r="C263">
        <f>IFERROR(VLOOKUP(category_assignment_2[[#This Row],[abbreviation_id]],abbreviation!$A$2:$B$1470,ColumnLanguage+1,FALSE),"")</f>
        <v/>
      </c>
      <c r="M263" t="n">
        <v>444</v>
      </c>
      <c r="N263" t="n">
        <v>10</v>
      </c>
      <c r="O263" t="n">
        <v>1071</v>
      </c>
    </row>
    <row r="264">
      <c r="A264">
        <f>IFERROR(category_assignment_2[[#This Row],[category_assignment_id]],"")</f>
        <v/>
      </c>
      <c r="B264">
        <f>IFERROR(VLOOKUP(category_assignment_2[[#This Row],[category_id]],#REF!,3,FALSE),"")</f>
        <v/>
      </c>
      <c r="C264">
        <f>IFERROR(VLOOKUP(category_assignment_2[[#This Row],[abbreviation_id]],abbreviation!$A$2:$B$1470,ColumnLanguage+1,FALSE),"")</f>
        <v/>
      </c>
      <c r="M264" t="n">
        <v>445</v>
      </c>
      <c r="N264" t="n">
        <v>10</v>
      </c>
      <c r="O264" t="n">
        <v>1072</v>
      </c>
    </row>
    <row r="265">
      <c r="A265">
        <f>IFERROR(category_assignment_2[[#This Row],[category_assignment_id]],"")</f>
        <v/>
      </c>
      <c r="B265">
        <f>IFERROR(VLOOKUP(category_assignment_2[[#This Row],[category_id]],#REF!,3,FALSE),"")</f>
        <v/>
      </c>
      <c r="C265">
        <f>IFERROR(VLOOKUP(category_assignment_2[[#This Row],[abbreviation_id]],abbreviation!$A$2:$B$1470,ColumnLanguage+1,FALSE),"")</f>
        <v/>
      </c>
      <c r="M265" t="n">
        <v>446</v>
      </c>
      <c r="N265" t="n">
        <v>10</v>
      </c>
      <c r="O265" t="n">
        <v>1073</v>
      </c>
    </row>
    <row r="266">
      <c r="A266">
        <f>IFERROR(category_assignment_2[[#This Row],[category_assignment_id]],"")</f>
        <v/>
      </c>
      <c r="B266">
        <f>IFERROR(VLOOKUP(category_assignment_2[[#This Row],[category_id]],#REF!,3,FALSE),"")</f>
        <v/>
      </c>
      <c r="C266">
        <f>IFERROR(VLOOKUP(category_assignment_2[[#This Row],[abbreviation_id]],abbreviation!$A$2:$B$1470,ColumnLanguage+1,FALSE),"")</f>
        <v/>
      </c>
      <c r="M266" t="n">
        <v>447</v>
      </c>
      <c r="N266" t="n">
        <v>10</v>
      </c>
      <c r="O266" t="n">
        <v>1074</v>
      </c>
    </row>
    <row r="267">
      <c r="A267">
        <f>IFERROR(category_assignment_2[[#This Row],[category_assignment_id]],"")</f>
        <v/>
      </c>
      <c r="B267">
        <f>IFERROR(VLOOKUP(category_assignment_2[[#This Row],[category_id]],#REF!,3,FALSE),"")</f>
        <v/>
      </c>
      <c r="C267">
        <f>IFERROR(VLOOKUP(category_assignment_2[[#This Row],[abbreviation_id]],abbreviation!$A$2:$B$1470,ColumnLanguage+1,FALSE),"")</f>
        <v/>
      </c>
      <c r="M267" t="n">
        <v>448</v>
      </c>
      <c r="N267" t="n">
        <v>10</v>
      </c>
      <c r="O267" t="n">
        <v>1075</v>
      </c>
    </row>
    <row r="268">
      <c r="A268">
        <f>IFERROR(category_assignment_2[[#This Row],[category_assignment_id]],"")</f>
        <v/>
      </c>
      <c r="B268">
        <f>IFERROR(VLOOKUP(category_assignment_2[[#This Row],[category_id]],#REF!,3,FALSE),"")</f>
        <v/>
      </c>
      <c r="C268">
        <f>IFERROR(VLOOKUP(category_assignment_2[[#This Row],[abbreviation_id]],abbreviation!$A$2:$B$1470,ColumnLanguage+1,FALSE),"")</f>
        <v/>
      </c>
      <c r="M268" t="n">
        <v>449</v>
      </c>
      <c r="N268" t="n">
        <v>36</v>
      </c>
      <c r="O268" t="n">
        <v>1356</v>
      </c>
    </row>
    <row r="269">
      <c r="A269">
        <f>IFERROR(category_assignment_2[[#This Row],[category_assignment_id]],"")</f>
        <v/>
      </c>
      <c r="B269">
        <f>IFERROR(VLOOKUP(category_assignment_2[[#This Row],[category_id]],#REF!,3,FALSE),"")</f>
        <v/>
      </c>
      <c r="C269">
        <f>IFERROR(VLOOKUP(category_assignment_2[[#This Row],[abbreviation_id]],abbreviation!$A$2:$B$1470,ColumnLanguage+1,FALSE),"")</f>
        <v/>
      </c>
      <c r="M269" t="n">
        <v>450</v>
      </c>
      <c r="N269" t="n">
        <v>36</v>
      </c>
      <c r="O269" t="n">
        <v>1357</v>
      </c>
    </row>
    <row r="270">
      <c r="A270">
        <f>IFERROR(category_assignment_2[[#This Row],[category_assignment_id]],"")</f>
        <v/>
      </c>
      <c r="B270">
        <f>IFERROR(VLOOKUP(category_assignment_2[[#This Row],[category_id]],#REF!,3,FALSE),"")</f>
        <v/>
      </c>
      <c r="C270">
        <f>IFERROR(VLOOKUP(category_assignment_2[[#This Row],[abbreviation_id]],abbreviation!$A$2:$B$1470,ColumnLanguage+1,FALSE),"")</f>
        <v/>
      </c>
      <c r="M270" t="n">
        <v>451</v>
      </c>
      <c r="N270" t="n">
        <v>36</v>
      </c>
      <c r="O270" t="n">
        <v>1358</v>
      </c>
    </row>
    <row r="271">
      <c r="A271">
        <f>IFERROR(category_assignment_2[[#This Row],[category_assignment_id]],"")</f>
        <v/>
      </c>
      <c r="B271">
        <f>IFERROR(VLOOKUP(category_assignment_2[[#This Row],[category_id]],#REF!,3,FALSE),"")</f>
        <v/>
      </c>
      <c r="C271">
        <f>IFERROR(VLOOKUP(category_assignment_2[[#This Row],[abbreviation_id]],abbreviation!$A$2:$B$1470,ColumnLanguage+1,FALSE),"")</f>
        <v/>
      </c>
      <c r="M271" t="n">
        <v>452</v>
      </c>
      <c r="N271" t="n">
        <v>36</v>
      </c>
      <c r="O271" t="n">
        <v>1359</v>
      </c>
    </row>
    <row r="272">
      <c r="A272">
        <f>IFERROR(category_assignment_2[[#This Row],[category_assignment_id]],"")</f>
        <v/>
      </c>
      <c r="B272">
        <f>IFERROR(VLOOKUP(category_assignment_2[[#This Row],[category_id]],#REF!,3,FALSE),"")</f>
        <v/>
      </c>
      <c r="C272">
        <f>IFERROR(VLOOKUP(category_assignment_2[[#This Row],[abbreviation_id]],abbreviation!$A$2:$B$1470,ColumnLanguage+1,FALSE),"")</f>
        <v/>
      </c>
      <c r="M272" t="n">
        <v>453</v>
      </c>
      <c r="N272" t="n">
        <v>36</v>
      </c>
      <c r="O272" t="n">
        <v>1360</v>
      </c>
    </row>
    <row r="273">
      <c r="A273">
        <f>IFERROR(category_assignment_2[[#This Row],[category_assignment_id]],"")</f>
        <v/>
      </c>
      <c r="B273">
        <f>IFERROR(VLOOKUP(category_assignment_2[[#This Row],[category_id]],#REF!,3,FALSE),"")</f>
        <v/>
      </c>
      <c r="C273">
        <f>IFERROR(VLOOKUP(category_assignment_2[[#This Row],[abbreviation_id]],abbreviation!$A$2:$B$1470,ColumnLanguage+1,FALSE),"")</f>
        <v/>
      </c>
      <c r="M273" t="n">
        <v>454</v>
      </c>
      <c r="N273" t="n">
        <v>36</v>
      </c>
      <c r="O273" t="n">
        <v>1361</v>
      </c>
    </row>
    <row r="274">
      <c r="A274">
        <f>IFERROR(category_assignment_2[[#This Row],[category_assignment_id]],"")</f>
        <v/>
      </c>
      <c r="B274">
        <f>IFERROR(VLOOKUP(category_assignment_2[[#This Row],[category_id]],#REF!,3,FALSE),"")</f>
        <v/>
      </c>
      <c r="C274">
        <f>IFERROR(VLOOKUP(category_assignment_2[[#This Row],[abbreviation_id]],abbreviation!$A$2:$B$1470,ColumnLanguage+1,FALSE),"")</f>
        <v/>
      </c>
      <c r="M274" t="n">
        <v>455</v>
      </c>
      <c r="N274" t="n">
        <v>36</v>
      </c>
      <c r="O274" t="n">
        <v>1362</v>
      </c>
    </row>
    <row r="275">
      <c r="A275">
        <f>IFERROR(category_assignment_2[[#This Row],[category_assignment_id]],"")</f>
        <v/>
      </c>
      <c r="B275">
        <f>IFERROR(VLOOKUP(category_assignment_2[[#This Row],[category_id]],#REF!,3,FALSE),"")</f>
        <v/>
      </c>
      <c r="C275">
        <f>IFERROR(VLOOKUP(category_assignment_2[[#This Row],[abbreviation_id]],abbreviation!$A$2:$B$1470,ColumnLanguage+1,FALSE),"")</f>
        <v/>
      </c>
      <c r="M275" t="n">
        <v>456</v>
      </c>
      <c r="N275" t="n">
        <v>36</v>
      </c>
      <c r="O275" t="n">
        <v>1363</v>
      </c>
    </row>
    <row r="276">
      <c r="A276">
        <f>IFERROR(category_assignment_2[[#This Row],[category_assignment_id]],"")</f>
        <v/>
      </c>
      <c r="B276">
        <f>IFERROR(VLOOKUP(category_assignment_2[[#This Row],[category_id]],#REF!,3,FALSE),"")</f>
        <v/>
      </c>
      <c r="C276">
        <f>IFERROR(VLOOKUP(category_assignment_2[[#This Row],[abbreviation_id]],abbreviation!$A$2:$B$1470,ColumnLanguage+1,FALSE),"")</f>
        <v/>
      </c>
      <c r="M276" t="n">
        <v>457</v>
      </c>
      <c r="N276" t="n">
        <v>36</v>
      </c>
      <c r="O276" t="n">
        <v>1364</v>
      </c>
    </row>
    <row r="277">
      <c r="A277">
        <f>IFERROR(category_assignment_2[[#This Row],[category_assignment_id]],"")</f>
        <v/>
      </c>
      <c r="B277">
        <f>IFERROR(VLOOKUP(category_assignment_2[[#This Row],[category_id]],#REF!,3,FALSE),"")</f>
        <v/>
      </c>
      <c r="C277">
        <f>IFERROR(VLOOKUP(category_assignment_2[[#This Row],[abbreviation_id]],abbreviation!$A$2:$B$1470,ColumnLanguage+1,FALSE),"")</f>
        <v/>
      </c>
      <c r="M277" t="n">
        <v>458</v>
      </c>
      <c r="N277" t="n">
        <v>36</v>
      </c>
      <c r="O277" t="n">
        <v>1365</v>
      </c>
    </row>
    <row r="278">
      <c r="A278">
        <f>IFERROR(category_assignment_2[[#This Row],[category_assignment_id]],"")</f>
        <v/>
      </c>
      <c r="B278">
        <f>IFERROR(VLOOKUP(category_assignment_2[[#This Row],[category_id]],#REF!,3,FALSE),"")</f>
        <v/>
      </c>
      <c r="C278">
        <f>IFERROR(VLOOKUP(category_assignment_2[[#This Row],[abbreviation_id]],abbreviation!$A$2:$B$1470,ColumnLanguage+1,FALSE),"")</f>
        <v/>
      </c>
      <c r="M278" t="n">
        <v>459</v>
      </c>
      <c r="N278" t="n">
        <v>36</v>
      </c>
      <c r="O278" t="n">
        <v>1366</v>
      </c>
    </row>
    <row r="279">
      <c r="A279">
        <f>IFERROR(category_assignment_2[[#This Row],[category_assignment_id]],"")</f>
        <v/>
      </c>
      <c r="B279">
        <f>IFERROR(VLOOKUP(category_assignment_2[[#This Row],[category_id]],#REF!,3,FALSE),"")</f>
        <v/>
      </c>
      <c r="C279">
        <f>IFERROR(VLOOKUP(category_assignment_2[[#This Row],[abbreviation_id]],abbreviation!$A$2:$B$1470,ColumnLanguage+1,FALSE),"")</f>
        <v/>
      </c>
      <c r="M279" t="n">
        <v>460</v>
      </c>
      <c r="N279" t="n">
        <v>36</v>
      </c>
      <c r="O279" t="n">
        <v>1367</v>
      </c>
    </row>
    <row r="280">
      <c r="A280">
        <f>IFERROR(category_assignment_2[[#This Row],[category_assignment_id]],"")</f>
        <v/>
      </c>
      <c r="B280">
        <f>IFERROR(VLOOKUP(category_assignment_2[[#This Row],[category_id]],#REF!,3,FALSE),"")</f>
        <v/>
      </c>
      <c r="C280">
        <f>IFERROR(VLOOKUP(category_assignment_2[[#This Row],[abbreviation_id]],abbreviation!$A$2:$B$1470,ColumnLanguage+1,FALSE),"")</f>
        <v/>
      </c>
      <c r="M280" t="n">
        <v>461</v>
      </c>
      <c r="N280" t="n">
        <v>36</v>
      </c>
      <c r="O280" t="n">
        <v>1368</v>
      </c>
    </row>
    <row r="281">
      <c r="A281">
        <f>IFERROR(category_assignment_2[[#This Row],[category_assignment_id]],"")</f>
        <v/>
      </c>
      <c r="B281">
        <f>IFERROR(VLOOKUP(category_assignment_2[[#This Row],[category_id]],#REF!,3,FALSE),"")</f>
        <v/>
      </c>
      <c r="C281">
        <f>IFERROR(VLOOKUP(category_assignment_2[[#This Row],[abbreviation_id]],abbreviation!$A$2:$B$1470,ColumnLanguage+1,FALSE),"")</f>
        <v/>
      </c>
      <c r="M281" t="n">
        <v>462</v>
      </c>
      <c r="N281" t="n">
        <v>36</v>
      </c>
      <c r="O281" t="n">
        <v>1369</v>
      </c>
    </row>
    <row r="282">
      <c r="A282">
        <f>IFERROR(category_assignment_2[[#This Row],[category_assignment_id]],"")</f>
        <v/>
      </c>
      <c r="B282">
        <f>IFERROR(VLOOKUP(category_assignment_2[[#This Row],[category_id]],#REF!,3,FALSE),"")</f>
        <v/>
      </c>
      <c r="C282">
        <f>IFERROR(VLOOKUP(category_assignment_2[[#This Row],[abbreviation_id]],abbreviation!$A$2:$B$1470,ColumnLanguage+1,FALSE),"")</f>
        <v/>
      </c>
      <c r="M282" t="n">
        <v>463</v>
      </c>
      <c r="N282" t="n">
        <v>36</v>
      </c>
      <c r="O282" t="n">
        <v>1370</v>
      </c>
    </row>
    <row r="283">
      <c r="A283">
        <f>IFERROR(category_assignment_2[[#This Row],[category_assignment_id]],"")</f>
        <v/>
      </c>
      <c r="B283">
        <f>IFERROR(VLOOKUP(category_assignment_2[[#This Row],[category_id]],#REF!,3,FALSE),"")</f>
        <v/>
      </c>
      <c r="C283">
        <f>IFERROR(VLOOKUP(category_assignment_2[[#This Row],[abbreviation_id]],abbreviation!$A$2:$B$1470,ColumnLanguage+1,FALSE),"")</f>
        <v/>
      </c>
      <c r="M283" t="n">
        <v>464</v>
      </c>
      <c r="N283" t="n">
        <v>36</v>
      </c>
      <c r="O283" t="n">
        <v>1371</v>
      </c>
    </row>
    <row r="284">
      <c r="A284">
        <f>IFERROR(category_assignment_2[[#This Row],[category_assignment_id]],"")</f>
        <v/>
      </c>
      <c r="B284">
        <f>IFERROR(VLOOKUP(category_assignment_2[[#This Row],[category_id]],#REF!,3,FALSE),"")</f>
        <v/>
      </c>
      <c r="C284">
        <f>IFERROR(VLOOKUP(category_assignment_2[[#This Row],[abbreviation_id]],abbreviation!$A$2:$B$1470,ColumnLanguage+1,FALSE),"")</f>
        <v/>
      </c>
      <c r="M284" t="n">
        <v>465</v>
      </c>
      <c r="N284" t="n">
        <v>36</v>
      </c>
      <c r="O284" t="n">
        <v>1372</v>
      </c>
    </row>
    <row r="285">
      <c r="A285">
        <f>IFERROR(category_assignment_2[[#This Row],[category_assignment_id]],"")</f>
        <v/>
      </c>
      <c r="B285">
        <f>IFERROR(VLOOKUP(category_assignment_2[[#This Row],[category_id]],#REF!,3,FALSE),"")</f>
        <v/>
      </c>
      <c r="C285">
        <f>IFERROR(VLOOKUP(category_assignment_2[[#This Row],[abbreviation_id]],abbreviation!$A$2:$B$1470,ColumnLanguage+1,FALSE),"")</f>
        <v/>
      </c>
      <c r="M285" t="n">
        <v>466</v>
      </c>
      <c r="N285" t="n">
        <v>36</v>
      </c>
      <c r="O285" t="n">
        <v>1373</v>
      </c>
    </row>
    <row r="286">
      <c r="A286">
        <f>IFERROR(category_assignment_2[[#This Row],[category_assignment_id]],"")</f>
        <v/>
      </c>
      <c r="B286">
        <f>IFERROR(VLOOKUP(category_assignment_2[[#This Row],[category_id]],#REF!,3,FALSE),"")</f>
        <v/>
      </c>
      <c r="C286">
        <f>IFERROR(VLOOKUP(category_assignment_2[[#This Row],[abbreviation_id]],abbreviation!$A$2:$B$1470,ColumnLanguage+1,FALSE),"")</f>
        <v/>
      </c>
      <c r="M286" t="n">
        <v>467</v>
      </c>
      <c r="N286" t="n">
        <v>36</v>
      </c>
      <c r="O286" t="n">
        <v>1374</v>
      </c>
    </row>
    <row r="287">
      <c r="A287">
        <f>IFERROR(category_assignment_2[[#This Row],[category_assignment_id]],"")</f>
        <v/>
      </c>
      <c r="B287">
        <f>IFERROR(VLOOKUP(category_assignment_2[[#This Row],[category_id]],#REF!,3,FALSE),"")</f>
        <v/>
      </c>
      <c r="C287">
        <f>IFERROR(VLOOKUP(category_assignment_2[[#This Row],[abbreviation_id]],abbreviation!$A$2:$B$1470,ColumnLanguage+1,FALSE),"")</f>
        <v/>
      </c>
      <c r="M287" t="n">
        <v>468</v>
      </c>
      <c r="N287" t="n">
        <v>36</v>
      </c>
      <c r="O287" t="n">
        <v>1375</v>
      </c>
    </row>
    <row r="288">
      <c r="A288">
        <f>IFERROR(category_assignment_2[[#This Row],[category_assignment_id]],"")</f>
        <v/>
      </c>
      <c r="B288">
        <f>IFERROR(VLOOKUP(category_assignment_2[[#This Row],[category_id]],#REF!,3,FALSE),"")</f>
        <v/>
      </c>
      <c r="C288">
        <f>IFERROR(VLOOKUP(category_assignment_2[[#This Row],[abbreviation_id]],abbreviation!$A$2:$B$1470,ColumnLanguage+1,FALSE),"")</f>
        <v/>
      </c>
      <c r="M288" t="n">
        <v>469</v>
      </c>
      <c r="N288" t="n">
        <v>36</v>
      </c>
      <c r="O288" t="n">
        <v>1376</v>
      </c>
    </row>
    <row r="289">
      <c r="A289">
        <f>IFERROR(category_assignment_2[[#This Row],[category_assignment_id]],"")</f>
        <v/>
      </c>
      <c r="B289">
        <f>IFERROR(VLOOKUP(category_assignment_2[[#This Row],[category_id]],#REF!,3,FALSE),"")</f>
        <v/>
      </c>
      <c r="C289">
        <f>IFERROR(VLOOKUP(category_assignment_2[[#This Row],[abbreviation_id]],abbreviation!$A$2:$B$1470,ColumnLanguage+1,FALSE),"")</f>
        <v/>
      </c>
      <c r="M289" t="n">
        <v>470</v>
      </c>
      <c r="N289" t="n">
        <v>36</v>
      </c>
      <c r="O289" t="n">
        <v>1377</v>
      </c>
    </row>
    <row r="290">
      <c r="A290">
        <f>IFERROR(category_assignment_2[[#This Row],[category_assignment_id]],"")</f>
        <v/>
      </c>
      <c r="B290">
        <f>IFERROR(VLOOKUP(category_assignment_2[[#This Row],[category_id]],#REF!,3,FALSE),"")</f>
        <v/>
      </c>
      <c r="C290">
        <f>IFERROR(VLOOKUP(category_assignment_2[[#This Row],[abbreviation_id]],abbreviation!$A$2:$B$1470,ColumnLanguage+1,FALSE),"")</f>
        <v/>
      </c>
      <c r="M290" t="n">
        <v>471</v>
      </c>
      <c r="N290" t="n">
        <v>36</v>
      </c>
      <c r="O290" t="n">
        <v>1378</v>
      </c>
    </row>
    <row r="291">
      <c r="A291">
        <f>IFERROR(category_assignment_2[[#This Row],[category_assignment_id]],"")</f>
        <v/>
      </c>
      <c r="B291">
        <f>IFERROR(VLOOKUP(category_assignment_2[[#This Row],[category_id]],#REF!,3,FALSE),"")</f>
        <v/>
      </c>
      <c r="C291">
        <f>IFERROR(VLOOKUP(category_assignment_2[[#This Row],[abbreviation_id]],abbreviation!$A$2:$B$1470,ColumnLanguage+1,FALSE),"")</f>
        <v/>
      </c>
      <c r="M291" t="n">
        <v>472</v>
      </c>
      <c r="N291" t="n">
        <v>36</v>
      </c>
      <c r="O291" t="n">
        <v>1379</v>
      </c>
    </row>
    <row r="292">
      <c r="A292">
        <f>IFERROR(category_assignment_2[[#This Row],[category_assignment_id]],"")</f>
        <v/>
      </c>
      <c r="B292">
        <f>IFERROR(VLOOKUP(category_assignment_2[[#This Row],[category_id]],#REF!,3,FALSE),"")</f>
        <v/>
      </c>
      <c r="C292">
        <f>IFERROR(VLOOKUP(category_assignment_2[[#This Row],[abbreviation_id]],abbreviation!$A$2:$B$1470,ColumnLanguage+1,FALSE),"")</f>
        <v/>
      </c>
      <c r="M292" t="n">
        <v>473</v>
      </c>
      <c r="N292" t="n">
        <v>36</v>
      </c>
      <c r="O292" t="n">
        <v>1355</v>
      </c>
    </row>
    <row r="293">
      <c r="A293">
        <f>IFERROR(category_assignment_2[[#This Row],[category_assignment_id]],"")</f>
        <v/>
      </c>
      <c r="B293">
        <f>IFERROR(VLOOKUP(category_assignment_2[[#This Row],[category_id]],#REF!,3,FALSE),"")</f>
        <v/>
      </c>
      <c r="C293">
        <f>IFERROR(VLOOKUP(category_assignment_2[[#This Row],[abbreviation_id]],abbreviation!$A$2:$B$1470,ColumnLanguage+1,FALSE),"")</f>
        <v/>
      </c>
      <c r="M293" t="n">
        <v>474</v>
      </c>
      <c r="N293" t="n">
        <v>36</v>
      </c>
      <c r="O293" t="n">
        <v>1381</v>
      </c>
    </row>
    <row r="294">
      <c r="A294">
        <f>IFERROR(category_assignment_2[[#This Row],[category_assignment_id]],"")</f>
        <v/>
      </c>
      <c r="B294">
        <f>IFERROR(VLOOKUP(category_assignment_2[[#This Row],[category_id]],#REF!,3,FALSE),"")</f>
        <v/>
      </c>
      <c r="C294">
        <f>IFERROR(VLOOKUP(category_assignment_2[[#This Row],[abbreviation_id]],abbreviation!$A$2:$B$1470,ColumnLanguage+1,FALSE),"")</f>
        <v/>
      </c>
    </row>
    <row r="295">
      <c r="A295">
        <f>IFERROR(category_assignment_2[[#This Row],[category_assignment_id]],"")</f>
        <v/>
      </c>
      <c r="B295">
        <f>IFERROR(VLOOKUP(category_assignment_2[[#This Row],[category_id]],#REF!,3,FALSE),"")</f>
        <v/>
      </c>
      <c r="C295">
        <f>IFERROR(VLOOKUP(category_assignment_2[[#This Row],[abbreviation_id]],abbreviation!$A$2:$B$1470,ColumnLanguage+1,FALSE),"")</f>
        <v/>
      </c>
    </row>
    <row r="296">
      <c r="A296">
        <f>IFERROR(category_assignment_2[[#This Row],[category_assignment_id]],"")</f>
        <v/>
      </c>
      <c r="B296">
        <f>IFERROR(VLOOKUP(category_assignment_2[[#This Row],[category_id]],#REF!,3,FALSE),"")</f>
        <v/>
      </c>
      <c r="C296">
        <f>IFERROR(VLOOKUP(category_assignment_2[[#This Row],[abbreviation_id]],abbreviation!$A$2:$B$1470,ColumnLanguage+1,FALSE),"")</f>
        <v/>
      </c>
    </row>
    <row r="297">
      <c r="A297">
        <f>IFERROR(category_assignment_2[[#This Row],[category_assignment_id]],"")</f>
        <v/>
      </c>
      <c r="B297">
        <f>IFERROR(VLOOKUP(category_assignment_2[[#This Row],[category_id]],#REF!,3,FALSE),"")</f>
        <v/>
      </c>
      <c r="C297">
        <f>IFERROR(VLOOKUP(category_assignment_2[[#This Row],[abbreviation_id]],abbreviation!$A$2:$B$1470,ColumnLanguage+1,FALSE),"")</f>
        <v/>
      </c>
    </row>
    <row r="298">
      <c r="A298">
        <f>IFERROR(category_assignment_2[[#This Row],[category_assignment_id]],"")</f>
        <v/>
      </c>
      <c r="B298">
        <f>IFERROR(VLOOKUP(category_assignment_2[[#This Row],[category_id]],#REF!,3,FALSE),"")</f>
        <v/>
      </c>
      <c r="C298">
        <f>IFERROR(VLOOKUP(category_assignment_2[[#This Row],[abbreviation_id]],abbreviation!$A$2:$B$1470,ColumnLanguage+1,FALSE),"")</f>
        <v/>
      </c>
    </row>
    <row r="299">
      <c r="A299">
        <f>IFERROR(category_assignment_2[[#This Row],[category_assignment_id]],"")</f>
        <v/>
      </c>
      <c r="B299">
        <f>IFERROR(VLOOKUP(category_assignment_2[[#This Row],[category_id]],#REF!,3,FALSE),"")</f>
        <v/>
      </c>
      <c r="C299">
        <f>IFERROR(VLOOKUP(category_assignment_2[[#This Row],[abbreviation_id]],abbreviation!$A$2:$B$1470,ColumnLanguage+1,FALSE),"")</f>
        <v/>
      </c>
    </row>
    <row r="300">
      <c r="A300">
        <f>IFERROR(category_assignment_2[[#This Row],[category_assignment_id]],"")</f>
        <v/>
      </c>
      <c r="B300">
        <f>IFERROR(VLOOKUP(category_assignment_2[[#This Row],[category_id]],#REF!,3,FALSE),"")</f>
        <v/>
      </c>
      <c r="C300">
        <f>IFERROR(VLOOKUP(category_assignment_2[[#This Row],[abbreviation_id]],abbreviation!$A$2:$B$1470,ColumnLanguage+1,FALSE),"")</f>
        <v/>
      </c>
    </row>
    <row r="301">
      <c r="A301">
        <f>IFERROR(category_assignment_2[[#This Row],[category_assignment_id]],"")</f>
        <v/>
      </c>
      <c r="B301">
        <f>IFERROR(VLOOKUP(category_assignment_2[[#This Row],[category_id]],#REF!,3,FALSE),"")</f>
        <v/>
      </c>
      <c r="C301">
        <f>IFERROR(VLOOKUP(category_assignment_2[[#This Row],[abbreviation_id]],abbreviation!$A$2:$B$1470,ColumnLanguage+1,FALSE),"")</f>
        <v/>
      </c>
    </row>
    <row r="302">
      <c r="A302">
        <f>IFERROR(category_assignment_2[[#This Row],[category_assignment_id]],"")</f>
        <v/>
      </c>
      <c r="B302">
        <f>IFERROR(VLOOKUP(category_assignment_2[[#This Row],[category_id]],#REF!,3,FALSE),"")</f>
        <v/>
      </c>
      <c r="C302">
        <f>IFERROR(VLOOKUP(category_assignment_2[[#This Row],[abbreviation_id]],abbreviation!$A$2:$B$1470,ColumnLanguage+1,FALSE),"")</f>
        <v/>
      </c>
    </row>
    <row r="303">
      <c r="A303">
        <f>IFERROR(category_assignment_2[[#This Row],[category_assignment_id]],"")</f>
        <v/>
      </c>
      <c r="B303">
        <f>IFERROR(VLOOKUP(category_assignment_2[[#This Row],[category_id]],#REF!,3,FALSE),"")</f>
        <v/>
      </c>
      <c r="C303">
        <f>IFERROR(VLOOKUP(category_assignment_2[[#This Row],[abbreviation_id]],abbreviation!$A$2:$B$1470,ColumnLanguage+1,FALSE),"")</f>
        <v/>
      </c>
    </row>
    <row r="304">
      <c r="A304">
        <f>IFERROR(category_assignment_2[[#This Row],[category_assignment_id]],"")</f>
        <v/>
      </c>
      <c r="B304">
        <f>IFERROR(VLOOKUP(category_assignment_2[[#This Row],[category_id]],#REF!,3,FALSE),"")</f>
        <v/>
      </c>
      <c r="C304">
        <f>IFERROR(VLOOKUP(category_assignment_2[[#This Row],[abbreviation_id]],abbreviation!$A$2:$B$1470,ColumnLanguage+1,FALSE),"")</f>
        <v/>
      </c>
    </row>
    <row r="305">
      <c r="A305">
        <f>IFERROR(category_assignment_2[[#This Row],[category_assignment_id]],"")</f>
        <v/>
      </c>
      <c r="B305">
        <f>IFERROR(VLOOKUP(category_assignment_2[[#This Row],[category_id]],#REF!,3,FALSE),"")</f>
        <v/>
      </c>
      <c r="C305">
        <f>IFERROR(VLOOKUP(category_assignment_2[[#This Row],[abbreviation_id]],abbreviation!$A$2:$B$1470,ColumnLanguage+1,FALSE),"")</f>
        <v/>
      </c>
    </row>
    <row r="306">
      <c r="A306">
        <f>IFERROR(category_assignment_2[[#This Row],[category_assignment_id]],"")</f>
        <v/>
      </c>
      <c r="B306">
        <f>IFERROR(VLOOKUP(category_assignment_2[[#This Row],[category_id]],#REF!,3,FALSE),"")</f>
        <v/>
      </c>
      <c r="C306">
        <f>IFERROR(VLOOKUP(category_assignment_2[[#This Row],[abbreviation_id]],abbreviation!$A$2:$B$1470,ColumnLanguage+1,FALSE),"")</f>
        <v/>
      </c>
    </row>
    <row r="307">
      <c r="A307">
        <f>IFERROR(category_assignment_2[[#This Row],[category_assignment_id]],"")</f>
        <v/>
      </c>
      <c r="B307">
        <f>IFERROR(VLOOKUP(category_assignment_2[[#This Row],[category_id]],#REF!,3,FALSE),"")</f>
        <v/>
      </c>
      <c r="C307">
        <f>IFERROR(VLOOKUP(category_assignment_2[[#This Row],[abbreviation_id]],abbreviation!$A$2:$B$1470,ColumnLanguage+1,FALSE),"")</f>
        <v/>
      </c>
    </row>
    <row r="308">
      <c r="A308">
        <f>IFERROR(category_assignment_2[[#This Row],[category_assignment_id]],"")</f>
        <v/>
      </c>
      <c r="B308">
        <f>IFERROR(VLOOKUP(category_assignment_2[[#This Row],[category_id]],#REF!,3,FALSE),"")</f>
        <v/>
      </c>
      <c r="C308">
        <f>IFERROR(VLOOKUP(category_assignment_2[[#This Row],[abbreviation_id]],abbreviation!$A$2:$B$1470,ColumnLanguage+1,FALSE),"")</f>
        <v/>
      </c>
    </row>
    <row r="309">
      <c r="A309">
        <f>IFERROR(category_assignment_2[[#This Row],[category_assignment_id]],"")</f>
        <v/>
      </c>
      <c r="B309">
        <f>IFERROR(VLOOKUP(category_assignment_2[[#This Row],[category_id]],#REF!,3,FALSE),"")</f>
        <v/>
      </c>
      <c r="C309">
        <f>IFERROR(VLOOKUP(category_assignment_2[[#This Row],[abbreviation_id]],abbreviation!$A$2:$B$1470,ColumnLanguage+1,FALSE),"")</f>
        <v/>
      </c>
    </row>
    <row r="310">
      <c r="A310">
        <f>IFERROR(category_assignment_2[[#This Row],[category_assignment_id]],"")</f>
        <v/>
      </c>
      <c r="B310">
        <f>IFERROR(VLOOKUP(category_assignment_2[[#This Row],[category_id]],#REF!,3,FALSE),"")</f>
        <v/>
      </c>
      <c r="C310">
        <f>IFERROR(VLOOKUP(category_assignment_2[[#This Row],[abbreviation_id]],abbreviation!$A$2:$B$1470,ColumnLanguage+1,FALSE),"")</f>
        <v/>
      </c>
    </row>
    <row r="311">
      <c r="A311">
        <f>IFERROR(category_assignment_2[[#This Row],[category_assignment_id]],"")</f>
        <v/>
      </c>
      <c r="B311">
        <f>IFERROR(VLOOKUP(category_assignment_2[[#This Row],[category_id]],#REF!,3,FALSE),"")</f>
        <v/>
      </c>
      <c r="C311">
        <f>IFERROR(VLOOKUP(category_assignment_2[[#This Row],[abbreviation_id]],abbreviation!$A$2:$B$1470,ColumnLanguage+1,FALSE),"")</f>
        <v/>
      </c>
    </row>
    <row r="312">
      <c r="A312">
        <f>IFERROR(category_assignment_2[[#This Row],[category_assignment_id]],"")</f>
        <v/>
      </c>
      <c r="B312">
        <f>IFERROR(VLOOKUP(category_assignment_2[[#This Row],[category_id]],#REF!,3,FALSE),"")</f>
        <v/>
      </c>
      <c r="C312">
        <f>IFERROR(VLOOKUP(category_assignment_2[[#This Row],[abbreviation_id]],abbreviation!$A$2:$B$1470,ColumnLanguage+1,FALSE),"")</f>
        <v/>
      </c>
    </row>
    <row r="313">
      <c r="A313">
        <f>IFERROR(category_assignment_2[[#This Row],[category_assignment_id]],"")</f>
        <v/>
      </c>
      <c r="B313">
        <f>IFERROR(VLOOKUP(category_assignment_2[[#This Row],[category_id]],#REF!,3,FALSE),"")</f>
        <v/>
      </c>
      <c r="C313">
        <f>IFERROR(VLOOKUP(category_assignment_2[[#This Row],[abbreviation_id]],abbreviation!$A$2:$B$1470,ColumnLanguage+1,FALSE),"")</f>
        <v/>
      </c>
    </row>
    <row r="314">
      <c r="A314">
        <f>IFERROR(category_assignment_2[[#This Row],[category_assignment_id]],"")</f>
        <v/>
      </c>
      <c r="B314">
        <f>IFERROR(VLOOKUP(category_assignment_2[[#This Row],[category_id]],#REF!,3,FALSE),"")</f>
        <v/>
      </c>
      <c r="C314">
        <f>IFERROR(VLOOKUP(category_assignment_2[[#This Row],[abbreviation_id]],abbreviation!$A$2:$B$1470,ColumnLanguage+1,FALSE),"")</f>
        <v/>
      </c>
    </row>
    <row r="315">
      <c r="A315">
        <f>IFERROR(category_assignment_2[[#This Row],[category_assignment_id]],"")</f>
        <v/>
      </c>
      <c r="B315">
        <f>IFERROR(VLOOKUP(category_assignment_2[[#This Row],[category_id]],#REF!,3,FALSE),"")</f>
        <v/>
      </c>
      <c r="C315">
        <f>IFERROR(VLOOKUP(category_assignment_2[[#This Row],[abbreviation_id]],abbreviation!$A$2:$B$1470,ColumnLanguage+1,FALSE),"")</f>
        <v/>
      </c>
    </row>
    <row r="316">
      <c r="A316">
        <f>IFERROR(category_assignment_2[[#This Row],[category_assignment_id]],"")</f>
        <v/>
      </c>
      <c r="B316">
        <f>IFERROR(VLOOKUP(category_assignment_2[[#This Row],[category_id]],#REF!,3,FALSE),"")</f>
        <v/>
      </c>
      <c r="C316">
        <f>IFERROR(VLOOKUP(category_assignment_2[[#This Row],[abbreviation_id]],abbreviation!$A$2:$B$1470,ColumnLanguage+1,FALSE),"")</f>
        <v/>
      </c>
    </row>
    <row r="317">
      <c r="A317">
        <f>IFERROR(category_assignment_2[[#This Row],[category_assignment_id]],"")</f>
        <v/>
      </c>
      <c r="B317">
        <f>IFERROR(VLOOKUP(category_assignment_2[[#This Row],[category_id]],#REF!,3,FALSE),"")</f>
        <v/>
      </c>
      <c r="C317">
        <f>IFERROR(VLOOKUP(category_assignment_2[[#This Row],[abbreviation_id]],abbreviation!$A$2:$B$1470,ColumnLanguage+1,FALSE),"")</f>
        <v/>
      </c>
    </row>
    <row r="318">
      <c r="A318">
        <f>IFERROR(category_assignment_2[[#This Row],[category_assignment_id]],"")</f>
        <v/>
      </c>
      <c r="B318">
        <f>IFERROR(VLOOKUP(category_assignment_2[[#This Row],[category_id]],#REF!,3,FALSE),"")</f>
        <v/>
      </c>
      <c r="C318">
        <f>IFERROR(VLOOKUP(category_assignment_2[[#This Row],[abbreviation_id]],abbreviation!$A$2:$B$1470,ColumnLanguage+1,FALSE),"")</f>
        <v/>
      </c>
    </row>
    <row r="319">
      <c r="A319">
        <f>IFERROR(category_assignment_2[[#This Row],[category_assignment_id]],"")</f>
        <v/>
      </c>
      <c r="B319">
        <f>IFERROR(VLOOKUP(category_assignment_2[[#This Row],[category_id]],#REF!,3,FALSE),"")</f>
        <v/>
      </c>
      <c r="C319">
        <f>IFERROR(VLOOKUP(category_assignment_2[[#This Row],[abbreviation_id]],abbreviation!$A$2:$B$1470,ColumnLanguage+1,FALSE),"")</f>
        <v/>
      </c>
    </row>
    <row r="320">
      <c r="A320">
        <f>IFERROR(category_assignment_2[[#This Row],[category_assignment_id]],"")</f>
        <v/>
      </c>
      <c r="B320">
        <f>IFERROR(VLOOKUP(category_assignment_2[[#This Row],[category_id]],#REF!,3,FALSE),"")</f>
        <v/>
      </c>
      <c r="C320">
        <f>IFERROR(VLOOKUP(category_assignment_2[[#This Row],[abbreviation_id]],abbreviation!$A$2:$B$1470,ColumnLanguage+1,FALSE),"")</f>
        <v/>
      </c>
    </row>
    <row r="321">
      <c r="A321">
        <f>IFERROR(category_assignment_2[[#This Row],[category_assignment_id]],"")</f>
        <v/>
      </c>
      <c r="B321">
        <f>IFERROR(VLOOKUP(category_assignment_2[[#This Row],[category_id]],#REF!,3,FALSE),"")</f>
        <v/>
      </c>
      <c r="C321">
        <f>IFERROR(VLOOKUP(category_assignment_2[[#This Row],[abbreviation_id]],abbreviation!$A$2:$B$1470,ColumnLanguage+1,FALSE),"")</f>
        <v/>
      </c>
    </row>
    <row r="322">
      <c r="A322">
        <f>IFERROR(category_assignment_2[[#This Row],[category_assignment_id]],"")</f>
        <v/>
      </c>
      <c r="B322">
        <f>IFERROR(VLOOKUP(category_assignment_2[[#This Row],[category_id]],#REF!,3,FALSE),"")</f>
        <v/>
      </c>
      <c r="C322">
        <f>IFERROR(VLOOKUP(category_assignment_2[[#This Row],[abbreviation_id]],abbreviation!$A$2:$B$1470,ColumnLanguage+1,FALSE),"")</f>
        <v/>
      </c>
    </row>
    <row r="323">
      <c r="A323">
        <f>IFERROR(category_assignment_2[[#This Row],[category_assignment_id]],"")</f>
        <v/>
      </c>
      <c r="B323">
        <f>IFERROR(VLOOKUP(category_assignment_2[[#This Row],[category_id]],#REF!,3,FALSE),"")</f>
        <v/>
      </c>
      <c r="C323">
        <f>IFERROR(VLOOKUP(category_assignment_2[[#This Row],[abbreviation_id]],abbreviation!$A$2:$B$1470,ColumnLanguage+1,FALSE),"")</f>
        <v/>
      </c>
    </row>
    <row r="324">
      <c r="A324">
        <f>IFERROR(category_assignment_2[[#This Row],[category_assignment_id]],"")</f>
        <v/>
      </c>
      <c r="B324">
        <f>IFERROR(VLOOKUP(category_assignment_2[[#This Row],[category_id]],#REF!,3,FALSE),"")</f>
        <v/>
      </c>
      <c r="C324">
        <f>IFERROR(VLOOKUP(category_assignment_2[[#This Row],[abbreviation_id]],abbreviation!$A$2:$B$1470,ColumnLanguage+1,FALSE),"")</f>
        <v/>
      </c>
    </row>
    <row r="325">
      <c r="A325">
        <f>IFERROR(category_assignment_2[[#This Row],[category_assignment_id]],"")</f>
        <v/>
      </c>
      <c r="B325">
        <f>IFERROR(VLOOKUP(category_assignment_2[[#This Row],[category_id]],#REF!,3,FALSE),"")</f>
        <v/>
      </c>
      <c r="C325">
        <f>IFERROR(VLOOKUP(category_assignment_2[[#This Row],[abbreviation_id]],abbreviation!$A$2:$B$1470,ColumnLanguage+1,FALSE),"")</f>
        <v/>
      </c>
    </row>
    <row r="326">
      <c r="A326">
        <f>IFERROR(category_assignment_2[[#This Row],[category_assignment_id]],"")</f>
        <v/>
      </c>
      <c r="B326">
        <f>IFERROR(VLOOKUP(category_assignment_2[[#This Row],[category_id]],#REF!,3,FALSE),"")</f>
        <v/>
      </c>
      <c r="C326">
        <f>IFERROR(VLOOKUP(category_assignment_2[[#This Row],[abbreviation_id]],abbreviation!$A$2:$B$1470,ColumnLanguage+1,FALSE),"")</f>
        <v/>
      </c>
    </row>
    <row r="327">
      <c r="A327">
        <f>IFERROR(category_assignment_2[[#This Row],[category_assignment_id]],"")</f>
        <v/>
      </c>
      <c r="B327">
        <f>IFERROR(VLOOKUP(category_assignment_2[[#This Row],[category_id]],#REF!,3,FALSE),"")</f>
        <v/>
      </c>
      <c r="C327">
        <f>IFERROR(VLOOKUP(category_assignment_2[[#This Row],[abbreviation_id]],abbreviation!$A$2:$B$1470,ColumnLanguage+1,FALSE),"")</f>
        <v/>
      </c>
    </row>
    <row r="328">
      <c r="A328">
        <f>IFERROR(category_assignment_2[[#This Row],[category_assignment_id]],"")</f>
        <v/>
      </c>
      <c r="B328">
        <f>IFERROR(VLOOKUP(category_assignment_2[[#This Row],[category_id]],#REF!,3,FALSE),"")</f>
        <v/>
      </c>
      <c r="C328">
        <f>IFERROR(VLOOKUP(category_assignment_2[[#This Row],[abbreviation_id]],abbreviation!$A$2:$B$1470,ColumnLanguage+1,FALSE),"")</f>
        <v/>
      </c>
    </row>
    <row r="329">
      <c r="A329">
        <f>IFERROR(category_assignment_2[[#This Row],[category_assignment_id]],"")</f>
        <v/>
      </c>
      <c r="B329">
        <f>IFERROR(VLOOKUP(category_assignment_2[[#This Row],[category_id]],#REF!,3,FALSE),"")</f>
        <v/>
      </c>
      <c r="C329">
        <f>IFERROR(VLOOKUP(category_assignment_2[[#This Row],[abbreviation_id]],abbreviation!$A$2:$B$1470,ColumnLanguage+1,FALSE),"")</f>
        <v/>
      </c>
    </row>
    <row r="330">
      <c r="A330">
        <f>IFERROR(category_assignment_2[[#This Row],[category_assignment_id]],"")</f>
        <v/>
      </c>
      <c r="B330">
        <f>IFERROR(VLOOKUP(category_assignment_2[[#This Row],[category_id]],#REF!,3,FALSE),"")</f>
        <v/>
      </c>
      <c r="C330">
        <f>IFERROR(VLOOKUP(category_assignment_2[[#This Row],[abbreviation_id]],abbreviation!$A$2:$B$1470,ColumnLanguage+1,FALSE),"")</f>
        <v/>
      </c>
    </row>
    <row r="331">
      <c r="A331">
        <f>IFERROR(category_assignment_2[[#This Row],[category_assignment_id]],"")</f>
        <v/>
      </c>
      <c r="B331">
        <f>IFERROR(VLOOKUP(category_assignment_2[[#This Row],[category_id]],#REF!,3,FALSE),"")</f>
        <v/>
      </c>
      <c r="C331">
        <f>IFERROR(VLOOKUP(category_assignment_2[[#This Row],[abbreviation_id]],abbreviation!$A$2:$B$1470,ColumnLanguage+1,FALSE),"")</f>
        <v/>
      </c>
    </row>
    <row r="332">
      <c r="A332">
        <f>IFERROR(category_assignment_2[[#This Row],[category_assignment_id]],"")</f>
        <v/>
      </c>
      <c r="B332">
        <f>IFERROR(VLOOKUP(category_assignment_2[[#This Row],[category_id]],#REF!,3,FALSE),"")</f>
        <v/>
      </c>
      <c r="C332">
        <f>IFERROR(VLOOKUP(category_assignment_2[[#This Row],[abbreviation_id]],abbreviation!$A$2:$B$1470,ColumnLanguage+1,FALSE),"")</f>
        <v/>
      </c>
    </row>
    <row r="333">
      <c r="A333">
        <f>IFERROR(category_assignment_2[[#This Row],[category_assignment_id]],"")</f>
        <v/>
      </c>
      <c r="B333">
        <f>IFERROR(VLOOKUP(category_assignment_2[[#This Row],[category_id]],#REF!,3,FALSE),"")</f>
        <v/>
      </c>
      <c r="C333">
        <f>IFERROR(VLOOKUP(category_assignment_2[[#This Row],[abbreviation_id]],abbreviation!$A$2:$B$1470,ColumnLanguage+1,FALSE),"")</f>
        <v/>
      </c>
    </row>
    <row r="334">
      <c r="A334">
        <f>IFERROR(category_assignment_2[[#This Row],[category_assignment_id]],"")</f>
        <v/>
      </c>
      <c r="B334">
        <f>IFERROR(VLOOKUP(category_assignment_2[[#This Row],[category_id]],#REF!,3,FALSE),"")</f>
        <v/>
      </c>
      <c r="C334">
        <f>IFERROR(VLOOKUP(category_assignment_2[[#This Row],[abbreviation_id]],abbreviation!$A$2:$B$1470,ColumnLanguage+1,FALSE),"")</f>
        <v/>
      </c>
    </row>
    <row r="335">
      <c r="A335">
        <f>IFERROR(category_assignment_2[[#This Row],[category_assignment_id]],"")</f>
        <v/>
      </c>
      <c r="B335">
        <f>IFERROR(VLOOKUP(category_assignment_2[[#This Row],[category_id]],#REF!,3,FALSE),"")</f>
        <v/>
      </c>
      <c r="C335">
        <f>IFERROR(VLOOKUP(category_assignment_2[[#This Row],[abbreviation_id]],abbreviation!$A$2:$B$1470,ColumnLanguage+1,FALSE),"")</f>
        <v/>
      </c>
    </row>
    <row r="336">
      <c r="A336">
        <f>IFERROR(category_assignment_2[[#This Row],[category_assignment_id]],"")</f>
        <v/>
      </c>
      <c r="B336">
        <f>IFERROR(VLOOKUP(category_assignment_2[[#This Row],[category_id]],#REF!,3,FALSE),"")</f>
        <v/>
      </c>
      <c r="C336">
        <f>IFERROR(VLOOKUP(category_assignment_2[[#This Row],[abbreviation_id]],abbreviation!$A$2:$B$1470,ColumnLanguage+1,FALSE),"")</f>
        <v/>
      </c>
    </row>
    <row r="337">
      <c r="A337">
        <f>IFERROR(category_assignment_2[[#This Row],[category_assignment_id]],"")</f>
        <v/>
      </c>
      <c r="B337">
        <f>IFERROR(VLOOKUP(category_assignment_2[[#This Row],[category_id]],#REF!,3,FALSE),"")</f>
        <v/>
      </c>
      <c r="C337">
        <f>IFERROR(VLOOKUP(category_assignment_2[[#This Row],[abbreviation_id]],abbreviation!$A$2:$B$1470,ColumnLanguage+1,FALSE),"")</f>
        <v/>
      </c>
    </row>
    <row r="338">
      <c r="A338">
        <f>IFERROR(category_assignment_2[[#This Row],[category_assignment_id]],"")</f>
        <v/>
      </c>
      <c r="B338">
        <f>IFERROR(VLOOKUP(category_assignment_2[[#This Row],[category_id]],#REF!,3,FALSE),"")</f>
        <v/>
      </c>
      <c r="C338">
        <f>IFERROR(VLOOKUP(category_assignment_2[[#This Row],[abbreviation_id]],abbreviation!$A$2:$B$1470,ColumnLanguage+1,FALSE),"")</f>
        <v/>
      </c>
    </row>
    <row r="339">
      <c r="A339">
        <f>IFERROR(category_assignment_2[[#This Row],[category_assignment_id]],"")</f>
        <v/>
      </c>
      <c r="B339">
        <f>IFERROR(VLOOKUP(category_assignment_2[[#This Row],[category_id]],#REF!,3,FALSE),"")</f>
        <v/>
      </c>
      <c r="C339">
        <f>IFERROR(VLOOKUP(category_assignment_2[[#This Row],[abbreviation_id]],abbreviation!$A$2:$B$1470,ColumnLanguage+1,FALSE),"")</f>
        <v/>
      </c>
    </row>
    <row r="340">
      <c r="A340">
        <f>IFERROR(category_assignment_2[[#This Row],[category_assignment_id]],"")</f>
        <v/>
      </c>
      <c r="B340">
        <f>IFERROR(VLOOKUP(category_assignment_2[[#This Row],[category_id]],#REF!,3,FALSE),"")</f>
        <v/>
      </c>
      <c r="C340">
        <f>IFERROR(VLOOKUP(category_assignment_2[[#This Row],[abbreviation_id]],abbreviation!$A$2:$B$1470,ColumnLanguage+1,FALSE),"")</f>
        <v/>
      </c>
    </row>
    <row r="341">
      <c r="A341">
        <f>IFERROR(category_assignment_2[[#This Row],[category_assignment_id]],"")</f>
        <v/>
      </c>
      <c r="B341">
        <f>IFERROR(VLOOKUP(category_assignment_2[[#This Row],[category_id]],#REF!,3,FALSE),"")</f>
        <v/>
      </c>
      <c r="C341">
        <f>IFERROR(VLOOKUP(category_assignment_2[[#This Row],[abbreviation_id]],abbreviation!$A$2:$B$1470,ColumnLanguage+1,FALSE),"")</f>
        <v/>
      </c>
    </row>
    <row r="342">
      <c r="A342">
        <f>IFERROR(category_assignment_2[[#This Row],[category_assignment_id]],"")</f>
        <v/>
      </c>
      <c r="B342">
        <f>IFERROR(VLOOKUP(category_assignment_2[[#This Row],[category_id]],#REF!,3,FALSE),"")</f>
        <v/>
      </c>
      <c r="C342">
        <f>IFERROR(VLOOKUP(category_assignment_2[[#This Row],[abbreviation_id]],abbreviation!$A$2:$B$1470,ColumnLanguage+1,FALSE),"")</f>
        <v/>
      </c>
    </row>
    <row r="343">
      <c r="A343">
        <f>IFERROR(category_assignment_2[[#This Row],[category_assignment_id]],"")</f>
        <v/>
      </c>
      <c r="B343">
        <f>IFERROR(VLOOKUP(category_assignment_2[[#This Row],[category_id]],#REF!,3,FALSE),"")</f>
        <v/>
      </c>
      <c r="C343">
        <f>IFERROR(VLOOKUP(category_assignment_2[[#This Row],[abbreviation_id]],abbreviation!$A$2:$B$1470,ColumnLanguage+1,FALSE),"")</f>
        <v/>
      </c>
    </row>
    <row r="344">
      <c r="A344">
        <f>IFERROR(category_assignment_2[[#This Row],[category_assignment_id]],"")</f>
        <v/>
      </c>
      <c r="B344">
        <f>IFERROR(VLOOKUP(category_assignment_2[[#This Row],[category_id]],#REF!,3,FALSE),"")</f>
        <v/>
      </c>
      <c r="C344">
        <f>IFERROR(VLOOKUP(category_assignment_2[[#This Row],[abbreviation_id]],abbreviation!$A$2:$B$1470,ColumnLanguage+1,FALSE),"")</f>
        <v/>
      </c>
    </row>
    <row r="345">
      <c r="A345">
        <f>IFERROR(category_assignment_2[[#This Row],[category_assignment_id]],"")</f>
        <v/>
      </c>
      <c r="B345">
        <f>IFERROR(VLOOKUP(category_assignment_2[[#This Row],[category_id]],#REF!,3,FALSE),"")</f>
        <v/>
      </c>
      <c r="C345">
        <f>IFERROR(VLOOKUP(category_assignment_2[[#This Row],[abbreviation_id]],abbreviation!$A$2:$B$1470,ColumnLanguage+1,FALSE),"")</f>
        <v/>
      </c>
    </row>
    <row r="346">
      <c r="A346">
        <f>IFERROR(category_assignment_2[[#This Row],[category_assignment_id]],"")</f>
        <v/>
      </c>
      <c r="B346">
        <f>IFERROR(VLOOKUP(category_assignment_2[[#This Row],[category_id]],#REF!,3,FALSE),"")</f>
        <v/>
      </c>
      <c r="C346">
        <f>IFERROR(VLOOKUP(category_assignment_2[[#This Row],[abbreviation_id]],abbreviation!$A$2:$B$1470,ColumnLanguage+1,FALSE),"")</f>
        <v/>
      </c>
    </row>
    <row r="347">
      <c r="A347">
        <f>IFERROR(category_assignment_2[[#This Row],[category_assignment_id]],"")</f>
        <v/>
      </c>
      <c r="B347">
        <f>IFERROR(VLOOKUP(category_assignment_2[[#This Row],[category_id]],#REF!,3,FALSE),"")</f>
        <v/>
      </c>
      <c r="C347">
        <f>IFERROR(VLOOKUP(category_assignment_2[[#This Row],[abbreviation_id]],abbreviation!$A$2:$B$1470,ColumnLanguage+1,FALSE),"")</f>
        <v/>
      </c>
    </row>
    <row r="348">
      <c r="A348">
        <f>IFERROR(category_assignment_2[[#This Row],[category_assignment_id]],"")</f>
        <v/>
      </c>
      <c r="B348">
        <f>IFERROR(VLOOKUP(category_assignment_2[[#This Row],[category_id]],#REF!,3,FALSE),"")</f>
        <v/>
      </c>
      <c r="C348">
        <f>IFERROR(VLOOKUP(category_assignment_2[[#This Row],[abbreviation_id]],abbreviation!$A$2:$B$1470,ColumnLanguage+1,FALSE),"")</f>
        <v/>
      </c>
    </row>
    <row r="349">
      <c r="A349">
        <f>IFERROR(category_assignment_2[[#This Row],[category_assignment_id]],"")</f>
        <v/>
      </c>
      <c r="B349">
        <f>IFERROR(VLOOKUP(category_assignment_2[[#This Row],[category_id]],#REF!,3,FALSE),"")</f>
        <v/>
      </c>
      <c r="C349">
        <f>IFERROR(VLOOKUP(category_assignment_2[[#This Row],[abbreviation_id]],abbreviation!$A$2:$B$1470,ColumnLanguage+1,FALSE),"")</f>
        <v/>
      </c>
    </row>
    <row r="350">
      <c r="A350">
        <f>IFERROR(category_assignment_2[[#This Row],[category_assignment_id]],"")</f>
        <v/>
      </c>
      <c r="B350">
        <f>IFERROR(VLOOKUP(category_assignment_2[[#This Row],[category_id]],#REF!,3,FALSE),"")</f>
        <v/>
      </c>
      <c r="C350">
        <f>IFERROR(VLOOKUP(category_assignment_2[[#This Row],[abbreviation_id]],abbreviation!$A$2:$B$1470,ColumnLanguage+1,FALSE),"")</f>
        <v/>
      </c>
    </row>
    <row r="351">
      <c r="A351">
        <f>IFERROR(category_assignment_2[[#This Row],[category_assignment_id]],"")</f>
        <v/>
      </c>
      <c r="B351">
        <f>IFERROR(VLOOKUP(category_assignment_2[[#This Row],[category_id]],#REF!,3,FALSE),"")</f>
        <v/>
      </c>
      <c r="C351">
        <f>IFERROR(VLOOKUP(category_assignment_2[[#This Row],[abbreviation_id]],abbreviation!$A$2:$B$1470,ColumnLanguage+1,FALSE),"")</f>
        <v/>
      </c>
    </row>
    <row r="352">
      <c r="A352">
        <f>IFERROR(category_assignment_2[[#This Row],[category_assignment_id]],"")</f>
        <v/>
      </c>
      <c r="B352">
        <f>IFERROR(VLOOKUP(category_assignment_2[[#This Row],[category_id]],#REF!,3,FALSE),"")</f>
        <v/>
      </c>
      <c r="C352">
        <f>IFERROR(VLOOKUP(category_assignment_2[[#This Row],[abbreviation_id]],abbreviation!$A$2:$B$1470,ColumnLanguage+1,FALSE),"")</f>
        <v/>
      </c>
    </row>
    <row r="353">
      <c r="A353">
        <f>IFERROR(category_assignment_2[[#This Row],[category_assignment_id]],"")</f>
        <v/>
      </c>
      <c r="B353">
        <f>IFERROR(VLOOKUP(category_assignment_2[[#This Row],[category_id]],#REF!,3,FALSE),"")</f>
        <v/>
      </c>
      <c r="C353">
        <f>IFERROR(VLOOKUP(category_assignment_2[[#This Row],[abbreviation_id]],abbreviation!$A$2:$B$1470,ColumnLanguage+1,FALSE),"")</f>
        <v/>
      </c>
    </row>
    <row r="354">
      <c r="A354">
        <f>IFERROR(category_assignment_2[[#This Row],[category_assignment_id]],"")</f>
        <v/>
      </c>
      <c r="B354">
        <f>IFERROR(VLOOKUP(category_assignment_2[[#This Row],[category_id]],#REF!,3,FALSE),"")</f>
        <v/>
      </c>
      <c r="C354">
        <f>IFERROR(VLOOKUP(category_assignment_2[[#This Row],[abbreviation_id]],abbreviation!$A$2:$B$1470,ColumnLanguage+1,FALSE),"")</f>
        <v/>
      </c>
    </row>
    <row r="355">
      <c r="A355">
        <f>IFERROR(category_assignment_2[[#This Row],[category_assignment_id]],"")</f>
        <v/>
      </c>
      <c r="B355">
        <f>IFERROR(VLOOKUP(category_assignment_2[[#This Row],[category_id]],#REF!,3,FALSE),"")</f>
        <v/>
      </c>
      <c r="C355">
        <f>IFERROR(VLOOKUP(category_assignment_2[[#This Row],[abbreviation_id]],abbreviation!$A$2:$B$1470,ColumnLanguage+1,FALSE),"")</f>
        <v/>
      </c>
    </row>
    <row r="356">
      <c r="A356">
        <f>IFERROR(category_assignment_2[[#This Row],[category_assignment_id]],"")</f>
        <v/>
      </c>
      <c r="B356">
        <f>IFERROR(VLOOKUP(category_assignment_2[[#This Row],[category_id]],#REF!,3,FALSE),"")</f>
        <v/>
      </c>
      <c r="C356">
        <f>IFERROR(VLOOKUP(category_assignment_2[[#This Row],[abbreviation_id]],abbreviation!$A$2:$B$1470,ColumnLanguage+1,FALSE),"")</f>
        <v/>
      </c>
    </row>
    <row r="357">
      <c r="A357">
        <f>IFERROR(category_assignment_2[[#This Row],[category_assignment_id]],"")</f>
        <v/>
      </c>
      <c r="B357">
        <f>IFERROR(VLOOKUP(category_assignment_2[[#This Row],[category_id]],#REF!,3,FALSE),"")</f>
        <v/>
      </c>
      <c r="C357">
        <f>IFERROR(VLOOKUP(category_assignment_2[[#This Row],[abbreviation_id]],abbreviation!$A$2:$B$1470,ColumnLanguage+1,FALSE),"")</f>
        <v/>
      </c>
    </row>
    <row r="358">
      <c r="A358">
        <f>IFERROR(category_assignment_2[[#This Row],[category_assignment_id]],"")</f>
        <v/>
      </c>
      <c r="B358">
        <f>IFERROR(VLOOKUP(category_assignment_2[[#This Row],[category_id]],#REF!,3,FALSE),"")</f>
        <v/>
      </c>
      <c r="C358">
        <f>IFERROR(VLOOKUP(category_assignment_2[[#This Row],[abbreviation_id]],abbreviation!$A$2:$B$1470,ColumnLanguage+1,FALSE),"")</f>
        <v/>
      </c>
    </row>
    <row r="359">
      <c r="A359">
        <f>IFERROR(category_assignment_2[[#This Row],[category_assignment_id]],"")</f>
        <v/>
      </c>
      <c r="B359">
        <f>IFERROR(VLOOKUP(category_assignment_2[[#This Row],[category_id]],#REF!,3,FALSE),"")</f>
        <v/>
      </c>
      <c r="C359">
        <f>IFERROR(VLOOKUP(category_assignment_2[[#This Row],[abbreviation_id]],abbreviation!$A$2:$B$1470,ColumnLanguage+1,FALSE),"")</f>
        <v/>
      </c>
    </row>
    <row r="360">
      <c r="A360">
        <f>IFERROR(category_assignment_2[[#This Row],[category_assignment_id]],"")</f>
        <v/>
      </c>
      <c r="B360">
        <f>IFERROR(VLOOKUP(category_assignment_2[[#This Row],[category_id]],#REF!,3,FALSE),"")</f>
        <v/>
      </c>
      <c r="C360">
        <f>IFERROR(VLOOKUP(category_assignment_2[[#This Row],[abbreviation_id]],abbreviation!$A$2:$B$1470,ColumnLanguage+1,FALSE),"")</f>
        <v/>
      </c>
    </row>
    <row r="361">
      <c r="A361">
        <f>IFERROR(category_assignment_2[[#This Row],[category_assignment_id]],"")</f>
        <v/>
      </c>
      <c r="B361">
        <f>IFERROR(VLOOKUP(category_assignment_2[[#This Row],[category_id]],#REF!,3,FALSE),"")</f>
        <v/>
      </c>
      <c r="C361">
        <f>IFERROR(VLOOKUP(category_assignment_2[[#This Row],[abbreviation_id]],abbreviation!$A$2:$B$1470,ColumnLanguage+1,FALSE),"")</f>
        <v/>
      </c>
    </row>
    <row r="362">
      <c r="A362">
        <f>IFERROR(category_assignment_2[[#This Row],[category_assignment_id]],"")</f>
        <v/>
      </c>
      <c r="B362">
        <f>IFERROR(VLOOKUP(category_assignment_2[[#This Row],[category_id]],#REF!,3,FALSE),"")</f>
        <v/>
      </c>
      <c r="C362">
        <f>IFERROR(VLOOKUP(category_assignment_2[[#This Row],[abbreviation_id]],abbreviation!$A$2:$B$1470,ColumnLanguage+1,FALSE),"")</f>
        <v/>
      </c>
    </row>
    <row r="363">
      <c r="A363">
        <f>IFERROR(category_assignment_2[[#This Row],[category_assignment_id]],"")</f>
        <v/>
      </c>
      <c r="B363">
        <f>IFERROR(VLOOKUP(category_assignment_2[[#This Row],[category_id]],#REF!,3,FALSE),"")</f>
        <v/>
      </c>
      <c r="C363">
        <f>IFERROR(VLOOKUP(category_assignment_2[[#This Row],[abbreviation_id]],abbreviation!$A$2:$B$1470,ColumnLanguage+1,FALSE),"")</f>
        <v/>
      </c>
    </row>
    <row r="364">
      <c r="A364">
        <f>IFERROR(category_assignment_2[[#This Row],[category_assignment_id]],"")</f>
        <v/>
      </c>
      <c r="B364">
        <f>IFERROR(VLOOKUP(category_assignment_2[[#This Row],[category_id]],#REF!,3,FALSE),"")</f>
        <v/>
      </c>
      <c r="C364">
        <f>IFERROR(VLOOKUP(category_assignment_2[[#This Row],[abbreviation_id]],abbreviation!$A$2:$B$1470,ColumnLanguage+1,FALSE),"")</f>
        <v/>
      </c>
    </row>
    <row r="365">
      <c r="A365">
        <f>IFERROR(category_assignment_2[[#This Row],[category_assignment_id]],"")</f>
        <v/>
      </c>
      <c r="B365">
        <f>IFERROR(VLOOKUP(category_assignment_2[[#This Row],[category_id]],#REF!,3,FALSE),"")</f>
        <v/>
      </c>
      <c r="C365">
        <f>IFERROR(VLOOKUP(category_assignment_2[[#This Row],[abbreviation_id]],abbreviation!$A$2:$B$1470,ColumnLanguage+1,FALSE),"")</f>
        <v/>
      </c>
    </row>
    <row r="366">
      <c r="A366">
        <f>IFERROR(category_assignment_2[[#This Row],[category_assignment_id]],"")</f>
        <v/>
      </c>
      <c r="B366">
        <f>IFERROR(VLOOKUP(category_assignment_2[[#This Row],[category_id]],#REF!,3,FALSE),"")</f>
        <v/>
      </c>
      <c r="C366">
        <f>IFERROR(VLOOKUP(category_assignment_2[[#This Row],[abbreviation_id]],abbreviation!$A$2:$B$1470,ColumnLanguage+1,FALSE),"")</f>
        <v/>
      </c>
    </row>
    <row r="367">
      <c r="A367">
        <f>IFERROR(category_assignment_2[[#This Row],[category_assignment_id]],"")</f>
        <v/>
      </c>
      <c r="B367">
        <f>IFERROR(VLOOKUP(category_assignment_2[[#This Row],[category_id]],#REF!,3,FALSE),"")</f>
        <v/>
      </c>
      <c r="C367">
        <f>IFERROR(VLOOKUP(category_assignment_2[[#This Row],[abbreviation_id]],abbreviation!$A$2:$B$1470,ColumnLanguage+1,FALSE),"")</f>
        <v/>
      </c>
    </row>
    <row r="368">
      <c r="A368">
        <f>IFERROR(category_assignment_2[[#This Row],[category_assignment_id]],"")</f>
        <v/>
      </c>
      <c r="B368">
        <f>IFERROR(VLOOKUP(category_assignment_2[[#This Row],[category_id]],#REF!,3,FALSE),"")</f>
        <v/>
      </c>
      <c r="C368">
        <f>IFERROR(VLOOKUP(category_assignment_2[[#This Row],[abbreviation_id]],abbreviation!$A$2:$B$1470,ColumnLanguage+1,FALSE),"")</f>
        <v/>
      </c>
    </row>
    <row r="369">
      <c r="A369">
        <f>IFERROR(category_assignment_2[[#This Row],[category_assignment_id]],"")</f>
        <v/>
      </c>
      <c r="B369">
        <f>IFERROR(VLOOKUP(category_assignment_2[[#This Row],[category_id]],#REF!,3,FALSE),"")</f>
        <v/>
      </c>
      <c r="C369">
        <f>IFERROR(VLOOKUP(category_assignment_2[[#This Row],[abbreviation_id]],abbreviation!$A$2:$B$1470,ColumnLanguage+1,FALSE),"")</f>
        <v/>
      </c>
    </row>
    <row r="370">
      <c r="A370">
        <f>IFERROR(category_assignment_2[[#This Row],[category_assignment_id]],"")</f>
        <v/>
      </c>
      <c r="B370">
        <f>IFERROR(VLOOKUP(category_assignment_2[[#This Row],[category_id]],#REF!,3,FALSE),"")</f>
        <v/>
      </c>
      <c r="C370">
        <f>IFERROR(VLOOKUP(category_assignment_2[[#This Row],[abbreviation_id]],abbreviation!$A$2:$B$1470,ColumnLanguage+1,FALSE),"")</f>
        <v/>
      </c>
    </row>
    <row r="371">
      <c r="A371">
        <f>IFERROR(category_assignment_2[[#This Row],[category_assignment_id]],"")</f>
        <v/>
      </c>
      <c r="B371">
        <f>IFERROR(VLOOKUP(category_assignment_2[[#This Row],[category_id]],#REF!,3,FALSE),"")</f>
        <v/>
      </c>
      <c r="C371">
        <f>IFERROR(VLOOKUP(category_assignment_2[[#This Row],[abbreviation_id]],abbreviation!$A$2:$B$1470,ColumnLanguage+1,FALSE),"")</f>
        <v/>
      </c>
    </row>
    <row r="372">
      <c r="A372">
        <f>IFERROR(category_assignment_2[[#This Row],[category_assignment_id]],"")</f>
        <v/>
      </c>
      <c r="B372">
        <f>IFERROR(VLOOKUP(category_assignment_2[[#This Row],[category_id]],#REF!,3,FALSE),"")</f>
        <v/>
      </c>
      <c r="C372">
        <f>IFERROR(VLOOKUP(category_assignment_2[[#This Row],[abbreviation_id]],abbreviation!$A$2:$B$1470,ColumnLanguage+1,FALSE),"")</f>
        <v/>
      </c>
    </row>
    <row r="373">
      <c r="A373">
        <f>IFERROR(category_assignment_2[[#This Row],[category_assignment_id]],"")</f>
        <v/>
      </c>
      <c r="B373">
        <f>IFERROR(VLOOKUP(category_assignment_2[[#This Row],[category_id]],#REF!,3,FALSE),"")</f>
        <v/>
      </c>
      <c r="C373">
        <f>IFERROR(VLOOKUP(category_assignment_2[[#This Row],[abbreviation_id]],abbreviation!$A$2:$B$1470,ColumnLanguage+1,FALSE),"")</f>
        <v/>
      </c>
    </row>
    <row r="374">
      <c r="A374">
        <f>IFERROR(category_assignment_2[[#This Row],[category_assignment_id]],"")</f>
        <v/>
      </c>
      <c r="B374">
        <f>IFERROR(VLOOKUP(category_assignment_2[[#This Row],[category_id]],#REF!,3,FALSE),"")</f>
        <v/>
      </c>
      <c r="C374">
        <f>IFERROR(VLOOKUP(category_assignment_2[[#This Row],[abbreviation_id]],abbreviation!$A$2:$B$1470,ColumnLanguage+1,FALSE),"")</f>
        <v/>
      </c>
    </row>
    <row r="375">
      <c r="A375">
        <f>IFERROR(category_assignment_2[[#This Row],[category_assignment_id]],"")</f>
        <v/>
      </c>
      <c r="B375">
        <f>IFERROR(VLOOKUP(category_assignment_2[[#This Row],[category_id]],#REF!,3,FALSE),"")</f>
        <v/>
      </c>
      <c r="C375">
        <f>IFERROR(VLOOKUP(category_assignment_2[[#This Row],[abbreviation_id]],abbreviation!$A$2:$B$1470,ColumnLanguage+1,FALSE),"")</f>
        <v/>
      </c>
    </row>
    <row r="376">
      <c r="A376">
        <f>IFERROR(category_assignment_2[[#This Row],[category_assignment_id]],"")</f>
        <v/>
      </c>
      <c r="B376">
        <f>IFERROR(VLOOKUP(category_assignment_2[[#This Row],[category_id]],#REF!,3,FALSE),"")</f>
        <v/>
      </c>
      <c r="C376">
        <f>IFERROR(VLOOKUP(category_assignment_2[[#This Row],[abbreviation_id]],abbreviation!$A$2:$B$1470,ColumnLanguage+1,FALSE),"")</f>
        <v/>
      </c>
    </row>
    <row r="377">
      <c r="A377">
        <f>IFERROR(category_assignment_2[[#This Row],[category_assignment_id]],"")</f>
        <v/>
      </c>
      <c r="B377">
        <f>IFERROR(VLOOKUP(category_assignment_2[[#This Row],[category_id]],#REF!,3,FALSE),"")</f>
        <v/>
      </c>
      <c r="C377">
        <f>IFERROR(VLOOKUP(category_assignment_2[[#This Row],[abbreviation_id]],abbreviation!$A$2:$B$1470,ColumnLanguage+1,FALSE),"")</f>
        <v/>
      </c>
    </row>
    <row r="378">
      <c r="A378">
        <f>IFERROR(category_assignment_2[[#This Row],[category_assignment_id]],"")</f>
        <v/>
      </c>
      <c r="B378">
        <f>IFERROR(VLOOKUP(category_assignment_2[[#This Row],[category_id]],#REF!,3,FALSE),"")</f>
        <v/>
      </c>
      <c r="C378">
        <f>IFERROR(VLOOKUP(category_assignment_2[[#This Row],[abbreviation_id]],abbreviation!$A$2:$B$1470,ColumnLanguage+1,FALSE),"")</f>
        <v/>
      </c>
    </row>
    <row r="379">
      <c r="A379">
        <f>IFERROR(category_assignment_2[[#This Row],[category_assignment_id]],"")</f>
        <v/>
      </c>
      <c r="B379">
        <f>IFERROR(VLOOKUP(category_assignment_2[[#This Row],[category_id]],#REF!,3,FALSE),"")</f>
        <v/>
      </c>
      <c r="C379">
        <f>IFERROR(VLOOKUP(category_assignment_2[[#This Row],[abbreviation_id]],abbreviation!$A$2:$B$1470,ColumnLanguage+1,FALSE),"")</f>
        <v/>
      </c>
    </row>
    <row r="380">
      <c r="A380">
        <f>IFERROR(category_assignment_2[[#This Row],[category_assignment_id]],"")</f>
        <v/>
      </c>
      <c r="B380">
        <f>IFERROR(VLOOKUP(category_assignment_2[[#This Row],[category_id]],#REF!,3,FALSE),"")</f>
        <v/>
      </c>
      <c r="C380">
        <f>IFERROR(VLOOKUP(category_assignment_2[[#This Row],[abbreviation_id]],abbreviation!$A$2:$B$1470,ColumnLanguage+1,FALSE),"")</f>
        <v/>
      </c>
    </row>
    <row r="381">
      <c r="A381">
        <f>IFERROR(category_assignment_2[[#This Row],[category_assignment_id]],"")</f>
        <v/>
      </c>
      <c r="B381">
        <f>IFERROR(VLOOKUP(category_assignment_2[[#This Row],[category_id]],#REF!,3,FALSE),"")</f>
        <v/>
      </c>
      <c r="C381">
        <f>IFERROR(VLOOKUP(category_assignment_2[[#This Row],[abbreviation_id]],abbreviation!$A$2:$B$1470,ColumnLanguage+1,FALSE),"")</f>
        <v/>
      </c>
    </row>
    <row r="382">
      <c r="A382">
        <f>IFERROR(category_assignment_2[[#This Row],[category_assignment_id]],"")</f>
        <v/>
      </c>
      <c r="B382">
        <f>IFERROR(VLOOKUP(category_assignment_2[[#This Row],[category_id]],#REF!,3,FALSE),"")</f>
        <v/>
      </c>
      <c r="C382">
        <f>IFERROR(VLOOKUP(category_assignment_2[[#This Row],[abbreviation_id]],abbreviation!$A$2:$B$1470,ColumnLanguage+1,FALSE),"")</f>
        <v/>
      </c>
    </row>
    <row r="383">
      <c r="A383">
        <f>IFERROR(category_assignment_2[[#This Row],[category_assignment_id]],"")</f>
        <v/>
      </c>
      <c r="B383">
        <f>IFERROR(VLOOKUP(category_assignment_2[[#This Row],[category_id]],#REF!,3,FALSE),"")</f>
        <v/>
      </c>
      <c r="C383">
        <f>IFERROR(VLOOKUP(category_assignment_2[[#This Row],[abbreviation_id]],abbreviation!$A$2:$B$1470,ColumnLanguage+1,FALSE),"")</f>
        <v/>
      </c>
    </row>
    <row r="384">
      <c r="A384">
        <f>IFERROR(category_assignment_2[[#This Row],[category_assignment_id]],"")</f>
        <v/>
      </c>
      <c r="B384">
        <f>IFERROR(VLOOKUP(category_assignment_2[[#This Row],[category_id]],#REF!,3,FALSE),"")</f>
        <v/>
      </c>
      <c r="C384">
        <f>IFERROR(VLOOKUP(category_assignment_2[[#This Row],[abbreviation_id]],abbreviation!$A$2:$B$1470,ColumnLanguage+1,FALSE),"")</f>
        <v/>
      </c>
    </row>
    <row r="385">
      <c r="A385">
        <f>IFERROR(category_assignment_2[[#This Row],[category_assignment_id]],"")</f>
        <v/>
      </c>
      <c r="B385">
        <f>IFERROR(VLOOKUP(category_assignment_2[[#This Row],[category_id]],#REF!,3,FALSE),"")</f>
        <v/>
      </c>
      <c r="C385">
        <f>IFERROR(VLOOKUP(category_assignment_2[[#This Row],[abbreviation_id]],abbreviation!$A$2:$B$1470,ColumnLanguage+1,FALSE),"")</f>
        <v/>
      </c>
    </row>
    <row r="386">
      <c r="A386">
        <f>IFERROR(category_assignment_2[[#This Row],[category_assignment_id]],"")</f>
        <v/>
      </c>
      <c r="B386">
        <f>IFERROR(VLOOKUP(category_assignment_2[[#This Row],[category_id]],#REF!,3,FALSE),"")</f>
        <v/>
      </c>
      <c r="C386">
        <f>IFERROR(VLOOKUP(category_assignment_2[[#This Row],[abbreviation_id]],abbreviation!$A$2:$B$1470,ColumnLanguage+1,FALSE),"")</f>
        <v/>
      </c>
    </row>
    <row r="387">
      <c r="A387">
        <f>IFERROR(category_assignment_2[[#This Row],[category_assignment_id]],"")</f>
        <v/>
      </c>
      <c r="B387">
        <f>IFERROR(VLOOKUP(category_assignment_2[[#This Row],[category_id]],#REF!,3,FALSE),"")</f>
        <v/>
      </c>
      <c r="C387">
        <f>IFERROR(VLOOKUP(category_assignment_2[[#This Row],[abbreviation_id]],abbreviation!$A$2:$B$1470,ColumnLanguage+1,FALSE),"")</f>
        <v/>
      </c>
    </row>
    <row r="388">
      <c r="A388">
        <f>IFERROR(category_assignment_2[[#This Row],[category_assignment_id]],"")</f>
        <v/>
      </c>
      <c r="B388">
        <f>IFERROR(VLOOKUP(category_assignment_2[[#This Row],[category_id]],#REF!,3,FALSE),"")</f>
        <v/>
      </c>
      <c r="C388">
        <f>IFERROR(VLOOKUP(category_assignment_2[[#This Row],[abbreviation_id]],abbreviation!$A$2:$B$1470,ColumnLanguage+1,FALSE),"")</f>
        <v/>
      </c>
    </row>
    <row r="389">
      <c r="A389">
        <f>IFERROR(category_assignment_2[[#This Row],[category_assignment_id]],"")</f>
        <v/>
      </c>
      <c r="B389">
        <f>IFERROR(VLOOKUP(category_assignment_2[[#This Row],[category_id]],#REF!,3,FALSE),"")</f>
        <v/>
      </c>
      <c r="C389">
        <f>IFERROR(VLOOKUP(category_assignment_2[[#This Row],[abbreviation_id]],abbreviation!$A$2:$B$1470,ColumnLanguage+1,FALSE),"")</f>
        <v/>
      </c>
    </row>
    <row r="390">
      <c r="A390">
        <f>IFERROR(category_assignment_2[[#This Row],[category_assignment_id]],"")</f>
        <v/>
      </c>
      <c r="B390">
        <f>IFERROR(VLOOKUP(category_assignment_2[[#This Row],[category_id]],#REF!,3,FALSE),"")</f>
        <v/>
      </c>
      <c r="C390">
        <f>IFERROR(VLOOKUP(category_assignment_2[[#This Row],[abbreviation_id]],abbreviation!$A$2:$B$1470,ColumnLanguage+1,FALSE),"")</f>
        <v/>
      </c>
    </row>
    <row r="391">
      <c r="A391">
        <f>IFERROR(category_assignment_2[[#This Row],[category_assignment_id]],"")</f>
        <v/>
      </c>
      <c r="B391">
        <f>IFERROR(VLOOKUP(category_assignment_2[[#This Row],[category_id]],#REF!,3,FALSE),"")</f>
        <v/>
      </c>
      <c r="C391">
        <f>IFERROR(VLOOKUP(category_assignment_2[[#This Row],[abbreviation_id]],abbreviation!$A$2:$B$1470,ColumnLanguage+1,FALSE),"")</f>
        <v/>
      </c>
    </row>
    <row r="392">
      <c r="A392">
        <f>IFERROR(category_assignment_2[[#This Row],[category_assignment_id]],"")</f>
        <v/>
      </c>
      <c r="B392">
        <f>IFERROR(VLOOKUP(category_assignment_2[[#This Row],[category_id]],#REF!,3,FALSE),"")</f>
        <v/>
      </c>
      <c r="C392">
        <f>IFERROR(VLOOKUP(category_assignment_2[[#This Row],[abbreviation_id]],abbreviation!$A$2:$B$1470,ColumnLanguage+1,FALSE),"")</f>
        <v/>
      </c>
    </row>
    <row r="393">
      <c r="A393">
        <f>IFERROR(category_assignment_2[[#This Row],[category_assignment_id]],"")</f>
        <v/>
      </c>
      <c r="B393">
        <f>IFERROR(VLOOKUP(category_assignment_2[[#This Row],[category_id]],#REF!,3,FALSE),"")</f>
        <v/>
      </c>
      <c r="C393">
        <f>IFERROR(VLOOKUP(category_assignment_2[[#This Row],[abbreviation_id]],abbreviation!$A$2:$B$1470,ColumnLanguage+1,FALSE),"")</f>
        <v/>
      </c>
    </row>
    <row r="394">
      <c r="A394">
        <f>IFERROR(category_assignment_2[[#This Row],[category_assignment_id]],"")</f>
        <v/>
      </c>
      <c r="B394">
        <f>IFERROR(VLOOKUP(category_assignment_2[[#This Row],[category_id]],#REF!,3,FALSE),"")</f>
        <v/>
      </c>
      <c r="C394">
        <f>IFERROR(VLOOKUP(category_assignment_2[[#This Row],[abbreviation_id]],abbreviation!$A$2:$B$1470,ColumnLanguage+1,FALSE),"")</f>
        <v/>
      </c>
    </row>
    <row r="395">
      <c r="A395">
        <f>IFERROR(category_assignment_2[[#This Row],[category_assignment_id]],"")</f>
        <v/>
      </c>
      <c r="B395">
        <f>IFERROR(VLOOKUP(category_assignment_2[[#This Row],[category_id]],#REF!,3,FALSE),"")</f>
        <v/>
      </c>
      <c r="C395">
        <f>IFERROR(VLOOKUP(category_assignment_2[[#This Row],[abbreviation_id]],abbreviation!$A$2:$B$1470,ColumnLanguage+1,FALSE),"")</f>
        <v/>
      </c>
    </row>
    <row r="396">
      <c r="A396">
        <f>IFERROR(category_assignment_2[[#This Row],[category_assignment_id]],"")</f>
        <v/>
      </c>
      <c r="B396">
        <f>IFERROR(VLOOKUP(category_assignment_2[[#This Row],[category_id]],#REF!,3,FALSE),"")</f>
        <v/>
      </c>
      <c r="C396">
        <f>IFERROR(VLOOKUP(category_assignment_2[[#This Row],[abbreviation_id]],abbreviation!$A$2:$B$1470,ColumnLanguage+1,FALSE),"")</f>
        <v/>
      </c>
    </row>
    <row r="397">
      <c r="A397">
        <f>IFERROR(category_assignment_2[[#This Row],[category_assignment_id]],"")</f>
        <v/>
      </c>
      <c r="B397">
        <f>IFERROR(VLOOKUP(category_assignment_2[[#This Row],[category_id]],#REF!,3,FALSE),"")</f>
        <v/>
      </c>
      <c r="C397">
        <f>IFERROR(VLOOKUP(category_assignment_2[[#This Row],[abbreviation_id]],abbreviation!$A$2:$B$1470,ColumnLanguage+1,FALSE),"")</f>
        <v/>
      </c>
    </row>
    <row r="398">
      <c r="A398">
        <f>IFERROR(category_assignment_2[[#This Row],[category_assignment_id]],"")</f>
        <v/>
      </c>
      <c r="B398">
        <f>IFERROR(VLOOKUP(category_assignment_2[[#This Row],[category_id]],#REF!,3,FALSE),"")</f>
        <v/>
      </c>
      <c r="C398">
        <f>IFERROR(VLOOKUP(category_assignment_2[[#This Row],[abbreviation_id]],abbreviation!$A$2:$B$1470,ColumnLanguage+1,FALSE),"")</f>
        <v/>
      </c>
    </row>
    <row r="399">
      <c r="A399">
        <f>IFERROR(category_assignment_2[[#This Row],[category_assignment_id]],"")</f>
        <v/>
      </c>
      <c r="B399">
        <f>IFERROR(VLOOKUP(category_assignment_2[[#This Row],[category_id]],#REF!,3,FALSE),"")</f>
        <v/>
      </c>
      <c r="C399">
        <f>IFERROR(VLOOKUP(category_assignment_2[[#This Row],[abbreviation_id]],abbreviation!$A$2:$B$1470,ColumnLanguage+1,FALSE),"")</f>
        <v/>
      </c>
    </row>
    <row r="400">
      <c r="A400">
        <f>IFERROR(category_assignment_2[[#This Row],[category_assignment_id]],"")</f>
        <v/>
      </c>
      <c r="B400">
        <f>IFERROR(VLOOKUP(category_assignment_2[[#This Row],[category_id]],#REF!,3,FALSE),"")</f>
        <v/>
      </c>
      <c r="C400">
        <f>IFERROR(VLOOKUP(category_assignment_2[[#This Row],[abbreviation_id]],abbreviation!$A$2:$B$1470,ColumnLanguage+1,FALSE),"")</f>
        <v/>
      </c>
    </row>
    <row r="401">
      <c r="A401">
        <f>IFERROR(category_assignment_2[[#This Row],[category_assignment_id]],"")</f>
        <v/>
      </c>
      <c r="B401">
        <f>IFERROR(VLOOKUP(category_assignment_2[[#This Row],[category_id]],#REF!,3,FALSE),"")</f>
        <v/>
      </c>
      <c r="C401">
        <f>IFERROR(VLOOKUP(category_assignment_2[[#This Row],[abbreviation_id]],abbreviation!$A$2:$B$1470,ColumnLanguage+1,FALSE),"")</f>
        <v/>
      </c>
    </row>
    <row r="402">
      <c r="A402">
        <f>IFERROR(category_assignment_2[[#This Row],[category_assignment_id]],"")</f>
        <v/>
      </c>
      <c r="B402">
        <f>IFERROR(VLOOKUP(category_assignment_2[[#This Row],[category_id]],#REF!,3,FALSE),"")</f>
        <v/>
      </c>
      <c r="C402">
        <f>IFERROR(VLOOKUP(category_assignment_2[[#This Row],[abbreviation_id]],abbreviation!$A$2:$B$1470,ColumnLanguage+1,FALSE),"")</f>
        <v/>
      </c>
    </row>
    <row r="403">
      <c r="A403">
        <f>IFERROR(category_assignment_2[[#This Row],[category_assignment_id]],"")</f>
        <v/>
      </c>
      <c r="B403">
        <f>IFERROR(VLOOKUP(category_assignment_2[[#This Row],[category_id]],#REF!,3,FALSE),"")</f>
        <v/>
      </c>
      <c r="C403">
        <f>IFERROR(VLOOKUP(category_assignment_2[[#This Row],[abbreviation_id]],abbreviation!$A$2:$B$1470,ColumnLanguage+1,FALSE),"")</f>
        <v/>
      </c>
    </row>
    <row r="404">
      <c r="A404">
        <f>IFERROR(category_assignment_2[[#This Row],[category_assignment_id]],"")</f>
        <v/>
      </c>
      <c r="B404">
        <f>IFERROR(VLOOKUP(category_assignment_2[[#This Row],[category_id]],#REF!,3,FALSE),"")</f>
        <v/>
      </c>
      <c r="C404">
        <f>IFERROR(VLOOKUP(category_assignment_2[[#This Row],[abbreviation_id]],abbreviation!$A$2:$B$1470,ColumnLanguage+1,FALSE),"")</f>
        <v/>
      </c>
    </row>
    <row r="405">
      <c r="A405">
        <f>IFERROR(category_assignment_2[[#This Row],[category_assignment_id]],"")</f>
        <v/>
      </c>
      <c r="B405">
        <f>IFERROR(VLOOKUP(category_assignment_2[[#This Row],[category_id]],#REF!,3,FALSE),"")</f>
        <v/>
      </c>
      <c r="C405">
        <f>IFERROR(VLOOKUP(category_assignment_2[[#This Row],[abbreviation_id]],abbreviation!$A$2:$B$1470,ColumnLanguage+1,FALSE),"")</f>
        <v/>
      </c>
    </row>
    <row r="406">
      <c r="A406">
        <f>IFERROR(category_assignment_2[[#This Row],[category_assignment_id]],"")</f>
        <v/>
      </c>
      <c r="B406">
        <f>IFERROR(VLOOKUP(category_assignment_2[[#This Row],[category_id]],#REF!,3,FALSE),"")</f>
        <v/>
      </c>
      <c r="C406">
        <f>IFERROR(VLOOKUP(category_assignment_2[[#This Row],[abbreviation_id]],abbreviation!$A$2:$B$1470,ColumnLanguage+1,FALSE),"")</f>
        <v/>
      </c>
    </row>
    <row r="407">
      <c r="A407">
        <f>IFERROR(category_assignment_2[[#This Row],[category_assignment_id]],"")</f>
        <v/>
      </c>
      <c r="B407">
        <f>IFERROR(VLOOKUP(category_assignment_2[[#This Row],[category_id]],#REF!,3,FALSE),"")</f>
        <v/>
      </c>
      <c r="C407">
        <f>IFERROR(VLOOKUP(category_assignment_2[[#This Row],[abbreviation_id]],abbreviation!$A$2:$B$1470,ColumnLanguage+1,FALSE),"")</f>
        <v/>
      </c>
    </row>
    <row r="408">
      <c r="A408">
        <f>IFERROR(category_assignment_2[[#This Row],[category_assignment_id]],"")</f>
        <v/>
      </c>
      <c r="B408">
        <f>IFERROR(VLOOKUP(category_assignment_2[[#This Row],[category_id]],#REF!,3,FALSE),"")</f>
        <v/>
      </c>
      <c r="C408">
        <f>IFERROR(VLOOKUP(category_assignment_2[[#This Row],[abbreviation_id]],abbreviation!$A$2:$B$1470,ColumnLanguage+1,FALSE),"")</f>
        <v/>
      </c>
    </row>
    <row r="409">
      <c r="A409">
        <f>IFERROR(category_assignment_2[[#This Row],[category_assignment_id]],"")</f>
        <v/>
      </c>
      <c r="B409">
        <f>IFERROR(VLOOKUP(category_assignment_2[[#This Row],[category_id]],#REF!,3,FALSE),"")</f>
        <v/>
      </c>
      <c r="C409">
        <f>IFERROR(VLOOKUP(category_assignment_2[[#This Row],[abbreviation_id]],abbreviation!$A$2:$B$1470,ColumnLanguage+1,FALSE),"")</f>
        <v/>
      </c>
    </row>
    <row r="410">
      <c r="A410">
        <f>IFERROR(category_assignment_2[[#This Row],[category_assignment_id]],"")</f>
        <v/>
      </c>
      <c r="B410">
        <f>IFERROR(VLOOKUP(category_assignment_2[[#This Row],[category_id]],#REF!,3,FALSE),"")</f>
        <v/>
      </c>
      <c r="C410">
        <f>IFERROR(VLOOKUP(category_assignment_2[[#This Row],[abbreviation_id]],abbreviation!$A$2:$B$1470,ColumnLanguage+1,FALSE),"")</f>
        <v/>
      </c>
    </row>
    <row r="411">
      <c r="A411">
        <f>IFERROR(category_assignment_2[[#This Row],[category_assignment_id]],"")</f>
        <v/>
      </c>
      <c r="B411">
        <f>IFERROR(VLOOKUP(category_assignment_2[[#This Row],[category_id]],#REF!,3,FALSE),"")</f>
        <v/>
      </c>
      <c r="C411">
        <f>IFERROR(VLOOKUP(category_assignment_2[[#This Row],[abbreviation_id]],abbreviation!$A$2:$B$1470,ColumnLanguage+1,FALSE),"")</f>
        <v/>
      </c>
    </row>
    <row r="412">
      <c r="A412">
        <f>IFERROR(category_assignment_2[[#This Row],[category_assignment_id]],"")</f>
        <v/>
      </c>
      <c r="B412">
        <f>IFERROR(VLOOKUP(category_assignment_2[[#This Row],[category_id]],#REF!,3,FALSE),"")</f>
        <v/>
      </c>
      <c r="C412">
        <f>IFERROR(VLOOKUP(category_assignment_2[[#This Row],[abbreviation_id]],abbreviation!$A$2:$B$1470,ColumnLanguage+1,FALSE),"")</f>
        <v/>
      </c>
    </row>
    <row r="413">
      <c r="A413">
        <f>IFERROR(category_assignment_2[[#This Row],[category_assignment_id]],"")</f>
        <v/>
      </c>
      <c r="B413">
        <f>IFERROR(VLOOKUP(category_assignment_2[[#This Row],[category_id]],#REF!,3,FALSE),"")</f>
        <v/>
      </c>
      <c r="C413">
        <f>IFERROR(VLOOKUP(category_assignment_2[[#This Row],[abbreviation_id]],abbreviation!$A$2:$B$1470,ColumnLanguage+1,FALSE),"")</f>
        <v/>
      </c>
    </row>
    <row r="414">
      <c r="A414">
        <f>IFERROR(category_assignment_2[[#This Row],[category_assignment_id]],"")</f>
        <v/>
      </c>
      <c r="B414">
        <f>IFERROR(VLOOKUP(category_assignment_2[[#This Row],[category_id]],#REF!,3,FALSE),"")</f>
        <v/>
      </c>
      <c r="C414">
        <f>IFERROR(VLOOKUP(category_assignment_2[[#This Row],[abbreviation_id]],abbreviation!$A$2:$B$1470,ColumnLanguage+1,FALSE),"")</f>
        <v/>
      </c>
    </row>
    <row r="415">
      <c r="A415">
        <f>IFERROR(category_assignment_2[[#This Row],[category_assignment_id]],"")</f>
        <v/>
      </c>
      <c r="B415">
        <f>IFERROR(VLOOKUP(category_assignment_2[[#This Row],[category_id]],#REF!,3,FALSE),"")</f>
        <v/>
      </c>
      <c r="C415">
        <f>IFERROR(VLOOKUP(category_assignment_2[[#This Row],[abbreviation_id]],abbreviation!$A$2:$B$1470,ColumnLanguage+1,FALSE),"")</f>
        <v/>
      </c>
    </row>
    <row r="416">
      <c r="A416">
        <f>IFERROR(category_assignment_2[[#This Row],[category_assignment_id]],"")</f>
        <v/>
      </c>
      <c r="B416">
        <f>IFERROR(VLOOKUP(category_assignment_2[[#This Row],[category_id]],#REF!,3,FALSE),"")</f>
        <v/>
      </c>
      <c r="C416">
        <f>IFERROR(VLOOKUP(category_assignment_2[[#This Row],[abbreviation_id]],abbreviation!$A$2:$B$1470,ColumnLanguage+1,FALSE),"")</f>
        <v/>
      </c>
    </row>
    <row r="417">
      <c r="A417">
        <f>IFERROR(category_assignment_2[[#This Row],[category_assignment_id]],"")</f>
        <v/>
      </c>
      <c r="B417">
        <f>IFERROR(VLOOKUP(category_assignment_2[[#This Row],[category_id]],#REF!,3,FALSE),"")</f>
        <v/>
      </c>
      <c r="C417">
        <f>IFERROR(VLOOKUP(category_assignment_2[[#This Row],[abbreviation_id]],abbreviation!$A$2:$B$1470,ColumnLanguage+1,FALSE),"")</f>
        <v/>
      </c>
    </row>
    <row r="418">
      <c r="A418">
        <f>IFERROR(category_assignment_2[[#This Row],[category_assignment_id]],"")</f>
        <v/>
      </c>
      <c r="B418">
        <f>IFERROR(VLOOKUP(category_assignment_2[[#This Row],[category_id]],#REF!,3,FALSE),"")</f>
        <v/>
      </c>
      <c r="C418">
        <f>IFERROR(VLOOKUP(category_assignment_2[[#This Row],[abbreviation_id]],abbreviation!$A$2:$B$1470,ColumnLanguage+1,FALSE),"")</f>
        <v/>
      </c>
    </row>
    <row r="419">
      <c r="A419">
        <f>IFERROR(category_assignment_2[[#This Row],[category_assignment_id]],"")</f>
        <v/>
      </c>
      <c r="B419">
        <f>IFERROR(VLOOKUP(category_assignment_2[[#This Row],[category_id]],#REF!,3,FALSE),"")</f>
        <v/>
      </c>
      <c r="C419">
        <f>IFERROR(VLOOKUP(category_assignment_2[[#This Row],[abbreviation_id]],abbreviation!$A$2:$B$1470,ColumnLanguage+1,FALSE),"")</f>
        <v/>
      </c>
    </row>
    <row r="420">
      <c r="A420">
        <f>IFERROR(category_assignment_2[[#This Row],[category_assignment_id]],"")</f>
        <v/>
      </c>
      <c r="B420">
        <f>IFERROR(VLOOKUP(category_assignment_2[[#This Row],[category_id]],#REF!,3,FALSE),"")</f>
        <v/>
      </c>
      <c r="C420">
        <f>IFERROR(VLOOKUP(category_assignment_2[[#This Row],[abbreviation_id]],abbreviation!$A$2:$B$1470,ColumnLanguage+1,FALSE),"")</f>
        <v/>
      </c>
    </row>
    <row r="421">
      <c r="A421">
        <f>IFERROR(category_assignment_2[[#This Row],[category_assignment_id]],"")</f>
        <v/>
      </c>
      <c r="B421">
        <f>IFERROR(VLOOKUP(category_assignment_2[[#This Row],[category_id]],#REF!,3,FALSE),"")</f>
        <v/>
      </c>
      <c r="C421">
        <f>IFERROR(VLOOKUP(category_assignment_2[[#This Row],[abbreviation_id]],abbreviation!$A$2:$B$1470,ColumnLanguage+1,FALSE),"")</f>
        <v/>
      </c>
    </row>
    <row r="422">
      <c r="A422">
        <f>IFERROR(category_assignment_2[[#This Row],[category_assignment_id]],"")</f>
        <v/>
      </c>
      <c r="B422">
        <f>IFERROR(VLOOKUP(category_assignment_2[[#This Row],[category_id]],#REF!,3,FALSE),"")</f>
        <v/>
      </c>
      <c r="C422">
        <f>IFERROR(VLOOKUP(category_assignment_2[[#This Row],[abbreviation_id]],abbreviation!$A$2:$B$1470,ColumnLanguage+1,FALSE),"")</f>
        <v/>
      </c>
    </row>
    <row r="423">
      <c r="A423">
        <f>IFERROR(category_assignment_2[[#This Row],[category_assignment_id]],"")</f>
        <v/>
      </c>
      <c r="B423">
        <f>IFERROR(VLOOKUP(category_assignment_2[[#This Row],[category_id]],#REF!,3,FALSE),"")</f>
        <v/>
      </c>
      <c r="C423">
        <f>IFERROR(VLOOKUP(category_assignment_2[[#This Row],[abbreviation_id]],abbreviation!$A$2:$B$1470,ColumnLanguage+1,FALSE),"")</f>
        <v/>
      </c>
    </row>
    <row r="424">
      <c r="A424">
        <f>IFERROR(category_assignment_2[[#This Row],[category_assignment_id]],"")</f>
        <v/>
      </c>
      <c r="B424">
        <f>IFERROR(VLOOKUP(category_assignment_2[[#This Row],[category_id]],#REF!,3,FALSE),"")</f>
        <v/>
      </c>
      <c r="C424">
        <f>IFERROR(VLOOKUP(category_assignment_2[[#This Row],[abbreviation_id]],abbreviation!$A$2:$B$1470,ColumnLanguage+1,FALSE),"")</f>
        <v/>
      </c>
    </row>
    <row r="425">
      <c r="A425">
        <f>IFERROR(category_assignment_2[[#This Row],[category_assignment_id]],"")</f>
        <v/>
      </c>
      <c r="B425">
        <f>IFERROR(VLOOKUP(category_assignment_2[[#This Row],[category_id]],#REF!,3,FALSE),"")</f>
        <v/>
      </c>
      <c r="C425">
        <f>IFERROR(VLOOKUP(category_assignment_2[[#This Row],[abbreviation_id]],abbreviation!$A$2:$B$1470,ColumnLanguage+1,FALSE),"")</f>
        <v/>
      </c>
    </row>
    <row r="426">
      <c r="A426">
        <f>IFERROR(category_assignment_2[[#This Row],[category_assignment_id]],"")</f>
        <v/>
      </c>
      <c r="B426">
        <f>IFERROR(VLOOKUP(category_assignment_2[[#This Row],[category_id]],#REF!,3,FALSE),"")</f>
        <v/>
      </c>
      <c r="C426">
        <f>IFERROR(VLOOKUP(category_assignment_2[[#This Row],[abbreviation_id]],abbreviation!$A$2:$B$1470,ColumnLanguage+1,FALSE),"")</f>
        <v/>
      </c>
    </row>
    <row r="427">
      <c r="A427">
        <f>IFERROR(category_assignment_2[[#This Row],[category_assignment_id]],"")</f>
        <v/>
      </c>
      <c r="B427">
        <f>IFERROR(VLOOKUP(category_assignment_2[[#This Row],[category_id]],#REF!,3,FALSE),"")</f>
        <v/>
      </c>
      <c r="C427">
        <f>IFERROR(VLOOKUP(category_assignment_2[[#This Row],[abbreviation_id]],abbreviation!$A$2:$B$1470,ColumnLanguage+1,FALSE),"")</f>
        <v/>
      </c>
    </row>
    <row r="428">
      <c r="A428">
        <f>IFERROR(category_assignment_2[[#This Row],[category_assignment_id]],"")</f>
        <v/>
      </c>
      <c r="B428">
        <f>IFERROR(VLOOKUP(category_assignment_2[[#This Row],[category_id]],#REF!,3,FALSE),"")</f>
        <v/>
      </c>
      <c r="C428">
        <f>IFERROR(VLOOKUP(category_assignment_2[[#This Row],[abbreviation_id]],abbreviation!$A$2:$B$1470,ColumnLanguage+1,FALSE),"")</f>
        <v/>
      </c>
    </row>
    <row r="429">
      <c r="A429">
        <f>IFERROR(category_assignment_2[[#This Row],[category_assignment_id]],"")</f>
        <v/>
      </c>
      <c r="B429">
        <f>IFERROR(VLOOKUP(category_assignment_2[[#This Row],[category_id]],#REF!,3,FALSE),"")</f>
        <v/>
      </c>
      <c r="C429">
        <f>IFERROR(VLOOKUP(category_assignment_2[[#This Row],[abbreviation_id]],abbreviation!$A$2:$B$1470,ColumnLanguage+1,FALSE),"")</f>
        <v/>
      </c>
    </row>
    <row r="430">
      <c r="A430">
        <f>IFERROR(category_assignment_2[[#This Row],[category_assignment_id]],"")</f>
        <v/>
      </c>
      <c r="B430">
        <f>IFERROR(VLOOKUP(category_assignment_2[[#This Row],[category_id]],#REF!,3,FALSE),"")</f>
        <v/>
      </c>
      <c r="C430">
        <f>IFERROR(VLOOKUP(category_assignment_2[[#This Row],[abbreviation_id]],abbreviation!$A$2:$B$1470,ColumnLanguage+1,FALSE),"")</f>
        <v/>
      </c>
    </row>
    <row r="431">
      <c r="A431">
        <f>IFERROR(category_assignment_2[[#This Row],[category_assignment_id]],"")</f>
        <v/>
      </c>
      <c r="B431">
        <f>IFERROR(VLOOKUP(category_assignment_2[[#This Row],[category_id]],#REF!,3,FALSE),"")</f>
        <v/>
      </c>
      <c r="C431">
        <f>IFERROR(VLOOKUP(category_assignment_2[[#This Row],[abbreviation_id]],abbreviation!$A$2:$B$1470,ColumnLanguage+1,FALSE),"")</f>
        <v/>
      </c>
    </row>
    <row r="432">
      <c r="A432">
        <f>IFERROR(category_assignment_2[[#This Row],[category_assignment_id]],"")</f>
        <v/>
      </c>
      <c r="B432">
        <f>IFERROR(VLOOKUP(category_assignment_2[[#This Row],[category_id]],#REF!,3,FALSE),"")</f>
        <v/>
      </c>
      <c r="C432">
        <f>IFERROR(VLOOKUP(category_assignment_2[[#This Row],[abbreviation_id]],abbreviation!$A$2:$B$1470,ColumnLanguage+1,FALSE),"")</f>
        <v/>
      </c>
    </row>
    <row r="433">
      <c r="A433">
        <f>IFERROR(category_assignment_2[[#This Row],[category_assignment_id]],"")</f>
        <v/>
      </c>
      <c r="B433">
        <f>IFERROR(VLOOKUP(category_assignment_2[[#This Row],[category_id]],#REF!,3,FALSE),"")</f>
        <v/>
      </c>
      <c r="C433">
        <f>IFERROR(VLOOKUP(category_assignment_2[[#This Row],[abbreviation_id]],abbreviation!$A$2:$B$1470,ColumnLanguage+1,FALSE),"")</f>
        <v/>
      </c>
    </row>
    <row r="434">
      <c r="A434">
        <f>IFERROR(category_assignment_2[[#This Row],[category_assignment_id]],"")</f>
        <v/>
      </c>
      <c r="B434">
        <f>IFERROR(VLOOKUP(category_assignment_2[[#This Row],[category_id]],#REF!,3,FALSE),"")</f>
        <v/>
      </c>
      <c r="C434">
        <f>IFERROR(VLOOKUP(category_assignment_2[[#This Row],[abbreviation_id]],abbreviation!$A$2:$B$1470,ColumnLanguage+1,FALSE),"")</f>
        <v/>
      </c>
    </row>
    <row r="435">
      <c r="A435">
        <f>IFERROR(category_assignment_2[[#This Row],[category_assignment_id]],"")</f>
        <v/>
      </c>
      <c r="B435">
        <f>IFERROR(VLOOKUP(category_assignment_2[[#This Row],[category_id]],#REF!,3,FALSE),"")</f>
        <v/>
      </c>
      <c r="C435">
        <f>IFERROR(VLOOKUP(category_assignment_2[[#This Row],[abbreviation_id]],abbreviation!$A$2:$B$1470,ColumnLanguage+1,FALSE),"")</f>
        <v/>
      </c>
    </row>
    <row r="436">
      <c r="A436">
        <f>IFERROR(category_assignment_2[[#This Row],[category_assignment_id]],"")</f>
        <v/>
      </c>
      <c r="B436">
        <f>IFERROR(VLOOKUP(category_assignment_2[[#This Row],[category_id]],#REF!,3,FALSE),"")</f>
        <v/>
      </c>
      <c r="C436">
        <f>IFERROR(VLOOKUP(category_assignment_2[[#This Row],[abbreviation_id]],abbreviation!$A$2:$B$1470,ColumnLanguage+1,FALSE),"")</f>
        <v/>
      </c>
    </row>
    <row r="437">
      <c r="A437">
        <f>IFERROR(category_assignment_2[[#This Row],[category_assignment_id]],"")</f>
        <v/>
      </c>
      <c r="B437">
        <f>IFERROR(VLOOKUP(category_assignment_2[[#This Row],[category_id]],#REF!,3,FALSE),"")</f>
        <v/>
      </c>
      <c r="C437">
        <f>IFERROR(VLOOKUP(category_assignment_2[[#This Row],[abbreviation_id]],abbreviation!$A$2:$B$1470,ColumnLanguage+1,FALSE),"")</f>
        <v/>
      </c>
    </row>
    <row r="438">
      <c r="A438">
        <f>IFERROR(category_assignment_2[[#This Row],[category_assignment_id]],"")</f>
        <v/>
      </c>
      <c r="B438">
        <f>IFERROR(VLOOKUP(category_assignment_2[[#This Row],[category_id]],#REF!,3,FALSE),"")</f>
        <v/>
      </c>
      <c r="C438">
        <f>IFERROR(VLOOKUP(category_assignment_2[[#This Row],[abbreviation_id]],abbreviation!$A$2:$B$1470,ColumnLanguage+1,FALSE),"")</f>
        <v/>
      </c>
    </row>
    <row r="439">
      <c r="A439">
        <f>IFERROR(category_assignment_2[[#This Row],[category_assignment_id]],"")</f>
        <v/>
      </c>
      <c r="B439">
        <f>IFERROR(VLOOKUP(category_assignment_2[[#This Row],[category_id]],#REF!,3,FALSE),"")</f>
        <v/>
      </c>
      <c r="C439">
        <f>IFERROR(VLOOKUP(category_assignment_2[[#This Row],[abbreviation_id]],abbreviation!$A$2:$B$1470,ColumnLanguage+1,FALSE),"")</f>
        <v/>
      </c>
    </row>
    <row r="440">
      <c r="A440">
        <f>IFERROR(category_assignment_2[[#This Row],[category_assignment_id]],"")</f>
        <v/>
      </c>
      <c r="B440">
        <f>IFERROR(VLOOKUP(category_assignment_2[[#This Row],[category_id]],#REF!,3,FALSE),"")</f>
        <v/>
      </c>
      <c r="C440">
        <f>IFERROR(VLOOKUP(category_assignment_2[[#This Row],[abbreviation_id]],abbreviation!$A$2:$B$1470,ColumnLanguage+1,FALSE),"")</f>
        <v/>
      </c>
    </row>
    <row r="441">
      <c r="A441">
        <f>IFERROR(category_assignment_2[[#This Row],[category_assignment_id]],"")</f>
        <v/>
      </c>
      <c r="B441">
        <f>IFERROR(VLOOKUP(category_assignment_2[[#This Row],[category_id]],#REF!,3,FALSE),"")</f>
        <v/>
      </c>
      <c r="C441">
        <f>IFERROR(VLOOKUP(category_assignment_2[[#This Row],[abbreviation_id]],abbreviation!$A$2:$B$1470,ColumnLanguage+1,FALSE),"")</f>
        <v/>
      </c>
    </row>
    <row r="442">
      <c r="A442">
        <f>IFERROR(category_assignment_2[[#This Row],[category_assignment_id]],"")</f>
        <v/>
      </c>
      <c r="B442">
        <f>IFERROR(VLOOKUP(category_assignment_2[[#This Row],[category_id]],#REF!,3,FALSE),"")</f>
        <v/>
      </c>
      <c r="C442">
        <f>IFERROR(VLOOKUP(category_assignment_2[[#This Row],[abbreviation_id]],abbreviation!$A$2:$B$1470,ColumnLanguage+1,FALSE),"")</f>
        <v/>
      </c>
    </row>
    <row r="443">
      <c r="A443">
        <f>IFERROR(category_assignment_2[[#This Row],[category_assignment_id]],"")</f>
        <v/>
      </c>
      <c r="B443">
        <f>IFERROR(VLOOKUP(category_assignment_2[[#This Row],[category_id]],#REF!,3,FALSE),"")</f>
        <v/>
      </c>
      <c r="C443">
        <f>IFERROR(VLOOKUP(category_assignment_2[[#This Row],[abbreviation_id]],abbreviation!$A$2:$B$1470,ColumnLanguage+1,FALSE),"")</f>
        <v/>
      </c>
    </row>
    <row r="444">
      <c r="A444">
        <f>IFERROR(category_assignment_2[[#This Row],[category_assignment_id]],"")</f>
        <v/>
      </c>
      <c r="B444">
        <f>IFERROR(VLOOKUP(category_assignment_2[[#This Row],[category_id]],#REF!,3,FALSE),"")</f>
        <v/>
      </c>
      <c r="C444">
        <f>IFERROR(VLOOKUP(category_assignment_2[[#This Row],[abbreviation_id]],abbreviation!$A$2:$B$1470,ColumnLanguage+1,FALSE),"")</f>
        <v/>
      </c>
    </row>
    <row r="445">
      <c r="A445">
        <f>IFERROR(category_assignment_2[[#This Row],[category_assignment_id]],"")</f>
        <v/>
      </c>
      <c r="B445">
        <f>IFERROR(VLOOKUP(category_assignment_2[[#This Row],[category_id]],#REF!,3,FALSE),"")</f>
        <v/>
      </c>
      <c r="C445">
        <f>IFERROR(VLOOKUP(category_assignment_2[[#This Row],[abbreviation_id]],abbreviation!$A$2:$B$1470,ColumnLanguage+1,FALSE),"")</f>
        <v/>
      </c>
    </row>
    <row r="446">
      <c r="A446">
        <f>IFERROR(category_assignment_2[[#This Row],[category_assignment_id]],"")</f>
        <v/>
      </c>
      <c r="B446">
        <f>IFERROR(VLOOKUP(category_assignment_2[[#This Row],[category_id]],#REF!,3,FALSE),"")</f>
        <v/>
      </c>
      <c r="C446">
        <f>IFERROR(VLOOKUP(category_assignment_2[[#This Row],[abbreviation_id]],abbreviation!$A$2:$B$1470,ColumnLanguage+1,FALSE),"")</f>
        <v/>
      </c>
    </row>
    <row r="447">
      <c r="A447">
        <f>IFERROR(category_assignment_2[[#This Row],[category_assignment_id]],"")</f>
        <v/>
      </c>
      <c r="B447">
        <f>IFERROR(VLOOKUP(category_assignment_2[[#This Row],[category_id]],#REF!,3,FALSE),"")</f>
        <v/>
      </c>
      <c r="C447">
        <f>IFERROR(VLOOKUP(category_assignment_2[[#This Row],[abbreviation_id]],abbreviation!$A$2:$B$1470,ColumnLanguage+1,FALSE),"")</f>
        <v/>
      </c>
    </row>
    <row r="448">
      <c r="A448">
        <f>IFERROR(category_assignment_2[[#This Row],[category_assignment_id]],"")</f>
        <v/>
      </c>
      <c r="B448">
        <f>IFERROR(VLOOKUP(category_assignment_2[[#This Row],[category_id]],#REF!,3,FALSE),"")</f>
        <v/>
      </c>
      <c r="C448">
        <f>IFERROR(VLOOKUP(category_assignment_2[[#This Row],[abbreviation_id]],abbreviation!$A$2:$B$1470,ColumnLanguage+1,FALSE),"")</f>
        <v/>
      </c>
    </row>
    <row r="449">
      <c r="A449">
        <f>IFERROR(category_assignment_2[[#This Row],[category_assignment_id]],"")</f>
        <v/>
      </c>
      <c r="B449">
        <f>IFERROR(VLOOKUP(category_assignment_2[[#This Row],[category_id]],#REF!,3,FALSE),"")</f>
        <v/>
      </c>
      <c r="C449">
        <f>IFERROR(VLOOKUP(category_assignment_2[[#This Row],[abbreviation_id]],abbreviation!$A$2:$B$1470,ColumnLanguage+1,FALSE),"")</f>
        <v/>
      </c>
    </row>
    <row r="450">
      <c r="A450">
        <f>IFERROR(category_assignment_2[[#This Row],[category_assignment_id]],"")</f>
        <v/>
      </c>
      <c r="B450">
        <f>IFERROR(VLOOKUP(category_assignment_2[[#This Row],[category_id]],#REF!,3,FALSE),"")</f>
        <v/>
      </c>
      <c r="C450">
        <f>IFERROR(VLOOKUP(category_assignment_2[[#This Row],[abbreviation_id]],abbreviation!$A$2:$B$1470,ColumnLanguage+1,FALSE),"")</f>
        <v/>
      </c>
    </row>
    <row r="451">
      <c r="A451">
        <f>IFERROR(category_assignment_2[[#This Row],[category_assignment_id]],"")</f>
        <v/>
      </c>
      <c r="B451">
        <f>IFERROR(VLOOKUP(category_assignment_2[[#This Row],[category_id]],#REF!,3,FALSE),"")</f>
        <v/>
      </c>
      <c r="C451">
        <f>IFERROR(VLOOKUP(category_assignment_2[[#This Row],[abbreviation_id]],abbreviation!$A$2:$B$1470,ColumnLanguage+1,FALSE),"")</f>
        <v/>
      </c>
    </row>
    <row r="452">
      <c r="A452">
        <f>IFERROR(category_assignment_2[[#This Row],[category_assignment_id]],"")</f>
        <v/>
      </c>
      <c r="B452">
        <f>IFERROR(VLOOKUP(category_assignment_2[[#This Row],[category_id]],#REF!,3,FALSE),"")</f>
        <v/>
      </c>
      <c r="C452">
        <f>IFERROR(VLOOKUP(category_assignment_2[[#This Row],[abbreviation_id]],abbreviation!$A$2:$B$1470,ColumnLanguage+1,FALSE),"")</f>
        <v/>
      </c>
    </row>
    <row r="453">
      <c r="A453">
        <f>IFERROR(category_assignment_2[[#This Row],[category_assignment_id]],"")</f>
        <v/>
      </c>
      <c r="B453">
        <f>IFERROR(VLOOKUP(category_assignment_2[[#This Row],[category_id]],#REF!,3,FALSE),"")</f>
        <v/>
      </c>
      <c r="C453">
        <f>IFERROR(VLOOKUP(category_assignment_2[[#This Row],[abbreviation_id]],abbreviation!$A$2:$B$1470,ColumnLanguage+1,FALSE),"")</f>
        <v/>
      </c>
    </row>
    <row r="454">
      <c r="A454">
        <f>IFERROR(category_assignment_2[[#This Row],[category_assignment_id]],"")</f>
        <v/>
      </c>
      <c r="B454">
        <f>IFERROR(VLOOKUP(category_assignment_2[[#This Row],[category_id]],#REF!,3,FALSE),"")</f>
        <v/>
      </c>
      <c r="C454">
        <f>IFERROR(VLOOKUP(category_assignment_2[[#This Row],[abbreviation_id]],abbreviation!$A$2:$B$1470,ColumnLanguage+1,FALSE),"")</f>
        <v/>
      </c>
    </row>
    <row r="455">
      <c r="A455">
        <f>IFERROR(category_assignment_2[[#This Row],[category_assignment_id]],"")</f>
        <v/>
      </c>
      <c r="B455">
        <f>IFERROR(VLOOKUP(category_assignment_2[[#This Row],[category_id]],#REF!,3,FALSE),"")</f>
        <v/>
      </c>
      <c r="C455">
        <f>IFERROR(VLOOKUP(category_assignment_2[[#This Row],[abbreviation_id]],abbreviation!$A$2:$B$1470,ColumnLanguage+1,FALSE),"")</f>
        <v/>
      </c>
    </row>
    <row r="456">
      <c r="A456">
        <f>IFERROR(category_assignment_2[[#This Row],[category_assignment_id]],"")</f>
        <v/>
      </c>
      <c r="B456">
        <f>IFERROR(VLOOKUP(category_assignment_2[[#This Row],[category_id]],#REF!,3,FALSE),"")</f>
        <v/>
      </c>
      <c r="C456">
        <f>IFERROR(VLOOKUP(category_assignment_2[[#This Row],[abbreviation_id]],abbreviation!$A$2:$B$1470,ColumnLanguage+1,FALSE),"")</f>
        <v/>
      </c>
    </row>
    <row r="457">
      <c r="A457">
        <f>IFERROR(category_assignment_2[[#This Row],[category_assignment_id]],"")</f>
        <v/>
      </c>
      <c r="B457">
        <f>IFERROR(VLOOKUP(category_assignment_2[[#This Row],[category_id]],#REF!,3,FALSE),"")</f>
        <v/>
      </c>
      <c r="C457">
        <f>IFERROR(VLOOKUP(category_assignment_2[[#This Row],[abbreviation_id]],abbreviation!$A$2:$B$1470,ColumnLanguage+1,FALSE),"")</f>
        <v/>
      </c>
    </row>
    <row r="458">
      <c r="A458">
        <f>IFERROR(category_assignment_2[[#This Row],[category_assignment_id]],"")</f>
        <v/>
      </c>
      <c r="B458">
        <f>IFERROR(VLOOKUP(category_assignment_2[[#This Row],[category_id]],#REF!,3,FALSE),"")</f>
        <v/>
      </c>
      <c r="C458">
        <f>IFERROR(VLOOKUP(category_assignment_2[[#This Row],[abbreviation_id]],abbreviation!$A$2:$B$1470,ColumnLanguage+1,FALSE),"")</f>
        <v/>
      </c>
    </row>
    <row r="459">
      <c r="A459">
        <f>IFERROR(category_assignment_2[[#This Row],[category_assignment_id]],"")</f>
        <v/>
      </c>
      <c r="B459">
        <f>IFERROR(VLOOKUP(category_assignment_2[[#This Row],[category_id]],#REF!,3,FALSE),"")</f>
        <v/>
      </c>
      <c r="C459">
        <f>IFERROR(VLOOKUP(category_assignment_2[[#This Row],[abbreviation_id]],abbreviation!$A$2:$B$1470,ColumnLanguage+1,FALSE),"")</f>
        <v/>
      </c>
    </row>
    <row r="460">
      <c r="A460">
        <f>IFERROR(category_assignment_2[[#This Row],[category_assignment_id]],"")</f>
        <v/>
      </c>
      <c r="B460">
        <f>IFERROR(VLOOKUP(category_assignment_2[[#This Row],[category_id]],#REF!,3,FALSE),"")</f>
        <v/>
      </c>
      <c r="C460">
        <f>IFERROR(VLOOKUP(category_assignment_2[[#This Row],[abbreviation_id]],abbreviation!$A$2:$B$1470,ColumnLanguage+1,FALSE),"")</f>
        <v/>
      </c>
    </row>
    <row r="461">
      <c r="A461">
        <f>IFERROR(category_assignment_2[[#This Row],[category_assignment_id]],"")</f>
        <v/>
      </c>
      <c r="B461">
        <f>IFERROR(VLOOKUP(category_assignment_2[[#This Row],[category_id]],#REF!,3,FALSE),"")</f>
        <v/>
      </c>
      <c r="C461">
        <f>IFERROR(VLOOKUP(category_assignment_2[[#This Row],[abbreviation_id]],abbreviation!$A$2:$B$1470,ColumnLanguage+1,FALSE),"")</f>
        <v/>
      </c>
    </row>
    <row r="462">
      <c r="A462">
        <f>IFERROR(category_assignment_2[[#This Row],[category_assignment_id]],"")</f>
        <v/>
      </c>
      <c r="B462">
        <f>IFERROR(VLOOKUP(category_assignment_2[[#This Row],[category_id]],#REF!,3,FALSE),"")</f>
        <v/>
      </c>
      <c r="C462">
        <f>IFERROR(VLOOKUP(category_assignment_2[[#This Row],[abbreviation_id]],abbreviation!$A$2:$B$1470,ColumnLanguage+1,FALSE),"")</f>
        <v/>
      </c>
    </row>
    <row r="463">
      <c r="A463">
        <f>IFERROR(category_assignment_2[[#This Row],[category_assignment_id]],"")</f>
        <v/>
      </c>
      <c r="B463">
        <f>IFERROR(VLOOKUP(category_assignment_2[[#This Row],[category_id]],#REF!,3,FALSE),"")</f>
        <v/>
      </c>
      <c r="C463">
        <f>IFERROR(VLOOKUP(category_assignment_2[[#This Row],[abbreviation_id]],abbreviation!$A$2:$B$1470,ColumnLanguage+1,FALSE),"")</f>
        <v/>
      </c>
    </row>
    <row r="464">
      <c r="A464">
        <f>IFERROR(category_assignment_2[[#This Row],[category_assignment_id]],"")</f>
        <v/>
      </c>
      <c r="B464">
        <f>IFERROR(VLOOKUP(category_assignment_2[[#This Row],[category_id]],#REF!,3,FALSE),"")</f>
        <v/>
      </c>
      <c r="C464">
        <f>IFERROR(VLOOKUP(category_assignment_2[[#This Row],[abbreviation_id]],abbreviation!$A$2:$B$1470,ColumnLanguage+1,FALSE),"")</f>
        <v/>
      </c>
    </row>
    <row r="465">
      <c r="A465">
        <f>IFERROR(category_assignment_2[[#This Row],[category_assignment_id]],"")</f>
        <v/>
      </c>
      <c r="B465">
        <f>IFERROR(VLOOKUP(category_assignment_2[[#This Row],[category_id]],#REF!,3,FALSE),"")</f>
        <v/>
      </c>
      <c r="C465">
        <f>IFERROR(VLOOKUP(category_assignment_2[[#This Row],[abbreviation_id]],abbreviation!$A$2:$B$1470,ColumnLanguage+1,FALSE),"")</f>
        <v/>
      </c>
    </row>
    <row r="466">
      <c r="A466">
        <f>IFERROR(category_assignment_2[[#This Row],[category_assignment_id]],"")</f>
        <v/>
      </c>
      <c r="B466">
        <f>IFERROR(VLOOKUP(category_assignment_2[[#This Row],[category_id]],#REF!,3,FALSE),"")</f>
        <v/>
      </c>
      <c r="C466">
        <f>IFERROR(VLOOKUP(category_assignment_2[[#This Row],[abbreviation_id]],abbreviation!$A$2:$B$1470,ColumnLanguage+1,FALSE),"")</f>
        <v/>
      </c>
    </row>
    <row r="467">
      <c r="A467">
        <f>IFERROR(category_assignment_2[[#This Row],[category_assignment_id]],"")</f>
        <v/>
      </c>
      <c r="B467">
        <f>IFERROR(VLOOKUP(category_assignment_2[[#This Row],[category_id]],#REF!,3,FALSE),"")</f>
        <v/>
      </c>
      <c r="C467">
        <f>IFERROR(VLOOKUP(category_assignment_2[[#This Row],[abbreviation_id]],abbreviation!$A$2:$B$1470,ColumnLanguage+1,FALSE),"")</f>
        <v/>
      </c>
    </row>
    <row r="468">
      <c r="A468">
        <f>IFERROR(category_assignment_2[[#This Row],[category_assignment_id]],"")</f>
        <v/>
      </c>
      <c r="B468">
        <f>IFERROR(VLOOKUP(category_assignment_2[[#This Row],[category_id]],#REF!,3,FALSE),"")</f>
        <v/>
      </c>
      <c r="C468">
        <f>IFERROR(VLOOKUP(category_assignment_2[[#This Row],[abbreviation_id]],abbreviation!$A$2:$B$1470,ColumnLanguage+1,FALSE),"")</f>
        <v/>
      </c>
    </row>
    <row r="469">
      <c r="A469">
        <f>IFERROR(category_assignment_2[[#This Row],[category_assignment_id]],"")</f>
        <v/>
      </c>
      <c r="B469">
        <f>IFERROR(VLOOKUP(category_assignment_2[[#This Row],[category_id]],#REF!,3,FALSE),"")</f>
        <v/>
      </c>
      <c r="C469">
        <f>IFERROR(VLOOKUP(category_assignment_2[[#This Row],[abbreviation_id]],abbreviation!$A$2:$B$1470,ColumnLanguage+1,FALSE),"")</f>
        <v/>
      </c>
    </row>
    <row r="470">
      <c r="A470">
        <f>IFERROR(category_assignment_2[[#This Row],[category_assignment_id]],"")</f>
        <v/>
      </c>
      <c r="B470">
        <f>IFERROR(VLOOKUP(category_assignment_2[[#This Row],[category_id]],#REF!,3,FALSE),"")</f>
        <v/>
      </c>
      <c r="C470">
        <f>IFERROR(VLOOKUP(category_assignment_2[[#This Row],[abbreviation_id]],abbreviation!$A$2:$B$1470,ColumnLanguage+1,FALSE),"")</f>
        <v/>
      </c>
    </row>
    <row r="471">
      <c r="A471">
        <f>IFERROR(category_assignment_2[[#This Row],[category_assignment_id]],"")</f>
        <v/>
      </c>
      <c r="B471">
        <f>IFERROR(VLOOKUP(category_assignment_2[[#This Row],[category_id]],#REF!,3,FALSE),"")</f>
        <v/>
      </c>
      <c r="C471">
        <f>IFERROR(VLOOKUP(category_assignment_2[[#This Row],[abbreviation_id]],abbreviation!$A$2:$B$1470,ColumnLanguage+1,FALSE),"")</f>
        <v/>
      </c>
    </row>
    <row r="472">
      <c r="A472">
        <f>IFERROR(category_assignment_2[[#This Row],[category_assignment_id]],"")</f>
        <v/>
      </c>
      <c r="B472">
        <f>IFERROR(VLOOKUP(category_assignment_2[[#This Row],[category_id]],#REF!,3,FALSE),"")</f>
        <v/>
      </c>
      <c r="C472">
        <f>IFERROR(VLOOKUP(category_assignment_2[[#This Row],[abbreviation_id]],abbreviation!$A$2:$B$1470,ColumnLanguage+1,FALSE),"")</f>
        <v/>
      </c>
    </row>
    <row r="473">
      <c r="A473">
        <f>IFERROR(category_assignment_2[[#This Row],[category_assignment_id]],"")</f>
        <v/>
      </c>
      <c r="B473">
        <f>IFERROR(VLOOKUP(category_assignment_2[[#This Row],[category_id]],#REF!,3,FALSE),"")</f>
        <v/>
      </c>
      <c r="C473">
        <f>IFERROR(VLOOKUP(category_assignment_2[[#This Row],[abbreviation_id]],abbreviation!$A$2:$B$1470,ColumnLanguage+1,FALSE),"")</f>
        <v/>
      </c>
    </row>
    <row r="474">
      <c r="A474">
        <f>IFERROR(category_assignment_2[[#This Row],[category_assignment_id]],"")</f>
        <v/>
      </c>
      <c r="B474">
        <f>IFERROR(VLOOKUP(category_assignment_2[[#This Row],[category_id]],#REF!,3,FALSE),"")</f>
        <v/>
      </c>
      <c r="C474">
        <f>IFERROR(VLOOKUP(category_assignment_2[[#This Row],[abbreviation_id]],abbreviation!$A$2:$B$1470,ColumnLanguage+1,FALSE),"")</f>
        <v/>
      </c>
    </row>
    <row r="475">
      <c r="A475">
        <f>IFERROR(category_assignment_2[[#This Row],[category_assignment_id]],"")</f>
        <v/>
      </c>
      <c r="B475">
        <f>IFERROR(VLOOKUP(category_assignment_2[[#This Row],[category_id]],#REF!,3,FALSE),"")</f>
        <v/>
      </c>
      <c r="C475">
        <f>IFERROR(VLOOKUP(category_assignment_2[[#This Row],[abbreviation_id]],abbreviation!$A$2:$B$1470,ColumnLanguage+1,FALSE),"")</f>
        <v/>
      </c>
    </row>
    <row r="476">
      <c r="A476">
        <f>IFERROR(category_assignment_2[[#This Row],[category_assignment_id]],"")</f>
        <v/>
      </c>
      <c r="B476">
        <f>IFERROR(VLOOKUP(category_assignment_2[[#This Row],[category_id]],#REF!,3,FALSE),"")</f>
        <v/>
      </c>
      <c r="C476">
        <f>IFERROR(VLOOKUP(category_assignment_2[[#This Row],[abbreviation_id]],abbreviation!$A$2:$B$1470,ColumnLanguage+1,FALSE),"")</f>
        <v/>
      </c>
    </row>
    <row r="477">
      <c r="A477">
        <f>IFERROR(category_assignment_2[[#This Row],[category_assignment_id]],"")</f>
        <v/>
      </c>
      <c r="B477">
        <f>IFERROR(VLOOKUP(category_assignment_2[[#This Row],[category_id]],#REF!,3,FALSE),"")</f>
        <v/>
      </c>
      <c r="C477">
        <f>IFERROR(VLOOKUP(category_assignment_2[[#This Row],[abbreviation_id]],abbreviation!$A$2:$B$1470,ColumnLanguage+1,FALSE),"")</f>
        <v/>
      </c>
    </row>
    <row r="478">
      <c r="A478">
        <f>IFERROR(category_assignment_2[[#This Row],[category_assignment_id]],"")</f>
        <v/>
      </c>
      <c r="B478">
        <f>IFERROR(VLOOKUP(category_assignment_2[[#This Row],[category_id]],#REF!,3,FALSE),"")</f>
        <v/>
      </c>
      <c r="C478">
        <f>IFERROR(VLOOKUP(category_assignment_2[[#This Row],[abbreviation_id]],abbreviation!$A$2:$B$1470,ColumnLanguage+1,FALSE),"")</f>
        <v/>
      </c>
    </row>
    <row r="479">
      <c r="A479">
        <f>IFERROR(category_assignment_2[[#This Row],[category_assignment_id]],"")</f>
        <v/>
      </c>
      <c r="B479">
        <f>IFERROR(VLOOKUP(category_assignment_2[[#This Row],[category_id]],#REF!,3,FALSE),"")</f>
        <v/>
      </c>
      <c r="C479">
        <f>IFERROR(VLOOKUP(category_assignment_2[[#This Row],[abbreviation_id]],abbreviation!$A$2:$B$1470,ColumnLanguage+1,FALSE),"")</f>
        <v/>
      </c>
    </row>
    <row r="480">
      <c r="A480">
        <f>IFERROR(category_assignment_2[[#This Row],[category_assignment_id]],"")</f>
        <v/>
      </c>
      <c r="B480">
        <f>IFERROR(VLOOKUP(category_assignment_2[[#This Row],[category_id]],#REF!,3,FALSE),"")</f>
        <v/>
      </c>
      <c r="C480">
        <f>IFERROR(VLOOKUP(category_assignment_2[[#This Row],[abbreviation_id]],abbreviation!$A$2:$B$1470,ColumnLanguage+1,FALSE),"")</f>
        <v/>
      </c>
    </row>
    <row r="481">
      <c r="A481">
        <f>IFERROR(category_assignment_2[[#This Row],[category_assignment_id]],"")</f>
        <v/>
      </c>
      <c r="B481">
        <f>IFERROR(VLOOKUP(category_assignment_2[[#This Row],[category_id]],#REF!,3,FALSE),"")</f>
        <v/>
      </c>
      <c r="C481">
        <f>IFERROR(VLOOKUP(category_assignment_2[[#This Row],[abbreviation_id]],abbreviation!$A$2:$B$1470,ColumnLanguage+1,FALSE),"")</f>
        <v/>
      </c>
    </row>
    <row r="482">
      <c r="A482">
        <f>IFERROR(category_assignment_2[[#This Row],[category_assignment_id]],"")</f>
        <v/>
      </c>
      <c r="B482">
        <f>IFERROR(VLOOKUP(category_assignment_2[[#This Row],[category_id]],#REF!,3,FALSE),"")</f>
        <v/>
      </c>
      <c r="C482">
        <f>IFERROR(VLOOKUP(category_assignment_2[[#This Row],[abbreviation_id]],abbreviation!$A$2:$B$1470,ColumnLanguage+1,FALSE),"")</f>
        <v/>
      </c>
    </row>
    <row r="483">
      <c r="A483">
        <f>IFERROR(category_assignment_2[[#This Row],[category_assignment_id]],"")</f>
        <v/>
      </c>
      <c r="B483">
        <f>IFERROR(VLOOKUP(category_assignment_2[[#This Row],[category_id]],#REF!,3,FALSE),"")</f>
        <v/>
      </c>
      <c r="C483">
        <f>IFERROR(VLOOKUP(category_assignment_2[[#This Row],[abbreviation_id]],abbreviation!$A$2:$B$1470,ColumnLanguage+1,FALSE),"")</f>
        <v/>
      </c>
    </row>
    <row r="484">
      <c r="A484">
        <f>IFERROR(category_assignment_2[[#This Row],[category_assignment_id]],"")</f>
        <v/>
      </c>
      <c r="B484">
        <f>IFERROR(VLOOKUP(category_assignment_2[[#This Row],[category_id]],#REF!,3,FALSE),"")</f>
        <v/>
      </c>
      <c r="C484">
        <f>IFERROR(VLOOKUP(category_assignment_2[[#This Row],[abbreviation_id]],abbreviation!$A$2:$B$1470,ColumnLanguage+1,FALSE),"")</f>
        <v/>
      </c>
    </row>
    <row r="485">
      <c r="A485">
        <f>IFERROR(category_assignment_2[[#This Row],[category_assignment_id]],"")</f>
        <v/>
      </c>
      <c r="B485">
        <f>IFERROR(VLOOKUP(category_assignment_2[[#This Row],[category_id]],#REF!,3,FALSE),"")</f>
        <v/>
      </c>
      <c r="C485">
        <f>IFERROR(VLOOKUP(category_assignment_2[[#This Row],[abbreviation_id]],abbreviation!$A$2:$B$1470,ColumnLanguage+1,FALSE),"")</f>
        <v/>
      </c>
    </row>
    <row r="486">
      <c r="A486">
        <f>IFERROR(category_assignment_2[[#This Row],[category_assignment_id]],"")</f>
        <v/>
      </c>
      <c r="B486">
        <f>IFERROR(VLOOKUP(category_assignment_2[[#This Row],[category_id]],#REF!,3,FALSE),"")</f>
        <v/>
      </c>
      <c r="C486">
        <f>IFERROR(VLOOKUP(category_assignment_2[[#This Row],[abbreviation_id]],abbreviation!$A$2:$B$1470,ColumnLanguage+1,FALSE),"")</f>
        <v/>
      </c>
    </row>
    <row r="487">
      <c r="A487">
        <f>IFERROR(category_assignment_2[[#This Row],[category_assignment_id]],"")</f>
        <v/>
      </c>
      <c r="B487">
        <f>IFERROR(VLOOKUP(category_assignment_2[[#This Row],[category_id]],#REF!,3,FALSE),"")</f>
        <v/>
      </c>
      <c r="C487">
        <f>IFERROR(VLOOKUP(category_assignment_2[[#This Row],[abbreviation_id]],abbreviation!$A$2:$B$1470,ColumnLanguage+1,FALSE),"")</f>
        <v/>
      </c>
    </row>
    <row r="488">
      <c r="A488">
        <f>IFERROR(category_assignment_2[[#This Row],[category_assignment_id]],"")</f>
        <v/>
      </c>
      <c r="B488">
        <f>IFERROR(VLOOKUP(category_assignment_2[[#This Row],[category_id]],#REF!,3,FALSE),"")</f>
        <v/>
      </c>
      <c r="C488">
        <f>IFERROR(VLOOKUP(category_assignment_2[[#This Row],[abbreviation_id]],abbreviation!$A$2:$B$1470,ColumnLanguage+1,FALSE),"")</f>
        <v/>
      </c>
    </row>
    <row r="489">
      <c r="A489">
        <f>IFERROR(category_assignment_2[[#This Row],[category_assignment_id]],"")</f>
        <v/>
      </c>
      <c r="B489">
        <f>IFERROR(VLOOKUP(category_assignment_2[[#This Row],[category_id]],#REF!,3,FALSE),"")</f>
        <v/>
      </c>
      <c r="C489">
        <f>IFERROR(VLOOKUP(category_assignment_2[[#This Row],[abbreviation_id]],abbreviation!$A$2:$B$1470,ColumnLanguage+1,FALSE),"")</f>
        <v/>
      </c>
    </row>
    <row r="490">
      <c r="A490">
        <f>IFERROR(category_assignment_2[[#This Row],[category_assignment_id]],"")</f>
        <v/>
      </c>
      <c r="B490">
        <f>IFERROR(VLOOKUP(category_assignment_2[[#This Row],[category_id]],#REF!,3,FALSE),"")</f>
        <v/>
      </c>
      <c r="C490">
        <f>IFERROR(VLOOKUP(category_assignment_2[[#This Row],[abbreviation_id]],abbreviation!$A$2:$B$1470,ColumnLanguage+1,FALSE),"")</f>
        <v/>
      </c>
    </row>
    <row r="491">
      <c r="A491">
        <f>IFERROR(category_assignment_2[[#This Row],[category_assignment_id]],"")</f>
        <v/>
      </c>
      <c r="B491">
        <f>IFERROR(VLOOKUP(category_assignment_2[[#This Row],[category_id]],#REF!,3,FALSE),"")</f>
        <v/>
      </c>
      <c r="C491">
        <f>IFERROR(VLOOKUP(category_assignment_2[[#This Row],[abbreviation_id]],abbreviation!$A$2:$B$1470,ColumnLanguage+1,FALSE),"")</f>
        <v/>
      </c>
    </row>
    <row r="492">
      <c r="A492">
        <f>IFERROR(category_assignment_2[[#This Row],[category_assignment_id]],"")</f>
        <v/>
      </c>
      <c r="B492">
        <f>IFERROR(VLOOKUP(category_assignment_2[[#This Row],[category_id]],#REF!,3,FALSE),"")</f>
        <v/>
      </c>
      <c r="C492">
        <f>IFERROR(VLOOKUP(category_assignment_2[[#This Row],[abbreviation_id]],abbreviation!$A$2:$B$1470,ColumnLanguage+1,FALSE),"")</f>
        <v/>
      </c>
    </row>
    <row r="493">
      <c r="A493">
        <f>IFERROR(category_assignment_2[[#This Row],[category_assignment_id]],"")</f>
        <v/>
      </c>
      <c r="B493">
        <f>IFERROR(VLOOKUP(category_assignment_2[[#This Row],[category_id]],#REF!,3,FALSE),"")</f>
        <v/>
      </c>
      <c r="C493">
        <f>IFERROR(VLOOKUP(category_assignment_2[[#This Row],[abbreviation_id]],abbreviation!$A$2:$B$1470,ColumnLanguage+1,FALSE),"")</f>
        <v/>
      </c>
    </row>
    <row r="494">
      <c r="A494">
        <f>IFERROR(category_assignment_2[[#This Row],[category_assignment_id]],"")</f>
        <v/>
      </c>
      <c r="B494">
        <f>IFERROR(VLOOKUP(category_assignment_2[[#This Row],[category_id]],#REF!,3,FALSE),"")</f>
        <v/>
      </c>
      <c r="C494">
        <f>IFERROR(VLOOKUP(category_assignment_2[[#This Row],[abbreviation_id]],abbreviation!$A$2:$B$1470,ColumnLanguage+1,FALSE),"")</f>
        <v/>
      </c>
    </row>
    <row r="495">
      <c r="A495">
        <f>IFERROR(category_assignment_2[[#This Row],[category_assignment_id]],"")</f>
        <v/>
      </c>
      <c r="B495">
        <f>IFERROR(VLOOKUP(category_assignment_2[[#This Row],[category_id]],#REF!,3,FALSE),"")</f>
        <v/>
      </c>
      <c r="C495">
        <f>IFERROR(VLOOKUP(category_assignment_2[[#This Row],[abbreviation_id]],abbreviation!$A$2:$B$1470,ColumnLanguage+1,FALSE),"")</f>
        <v/>
      </c>
    </row>
    <row r="496">
      <c r="A496">
        <f>IFERROR(category_assignment_2[[#This Row],[category_assignment_id]],"")</f>
        <v/>
      </c>
      <c r="B496">
        <f>IFERROR(VLOOKUP(category_assignment_2[[#This Row],[category_id]],#REF!,3,FALSE),"")</f>
        <v/>
      </c>
      <c r="C496">
        <f>IFERROR(VLOOKUP(category_assignment_2[[#This Row],[abbreviation_id]],abbreviation!$A$2:$B$1470,ColumnLanguage+1,FALSE),"")</f>
        <v/>
      </c>
    </row>
    <row r="497">
      <c r="A497">
        <f>IFERROR(category_assignment_2[[#This Row],[category_assignment_id]],"")</f>
        <v/>
      </c>
      <c r="B497">
        <f>IFERROR(VLOOKUP(category_assignment_2[[#This Row],[category_id]],#REF!,3,FALSE),"")</f>
        <v/>
      </c>
      <c r="C497">
        <f>IFERROR(VLOOKUP(category_assignment_2[[#This Row],[abbreviation_id]],abbreviation!$A$2:$B$1470,ColumnLanguage+1,FALSE),"")</f>
        <v/>
      </c>
    </row>
    <row r="498">
      <c r="A498">
        <f>IFERROR(category_assignment_2[[#This Row],[category_assignment_id]],"")</f>
        <v/>
      </c>
      <c r="B498">
        <f>IFERROR(VLOOKUP(category_assignment_2[[#This Row],[category_id]],#REF!,3,FALSE),"")</f>
        <v/>
      </c>
      <c r="C498">
        <f>IFERROR(VLOOKUP(category_assignment_2[[#This Row],[abbreviation_id]],abbreviation!$A$2:$B$1470,ColumnLanguage+1,FALSE),"")</f>
        <v/>
      </c>
    </row>
    <row r="499">
      <c r="A499">
        <f>IFERROR(category_assignment_2[[#This Row],[category_assignment_id]],"")</f>
        <v/>
      </c>
      <c r="B499">
        <f>IFERROR(VLOOKUP(category_assignment_2[[#This Row],[category_id]],#REF!,3,FALSE),"")</f>
        <v/>
      </c>
      <c r="C499">
        <f>IFERROR(VLOOKUP(category_assignment_2[[#This Row],[abbreviation_id]],abbreviation!$A$2:$B$1470,ColumnLanguage+1,FALSE),"")</f>
        <v/>
      </c>
    </row>
    <row r="500">
      <c r="A500">
        <f>IFERROR(category_assignment_2[[#This Row],[category_assignment_id]],"")</f>
        <v/>
      </c>
      <c r="B500">
        <f>IFERROR(VLOOKUP(category_assignment_2[[#This Row],[category_id]],#REF!,3,FALSE),"")</f>
        <v/>
      </c>
      <c r="C500">
        <f>IFERROR(VLOOKUP(category_assignment_2[[#This Row],[abbreviation_id]],abbreviation!$A$2:$B$1470,ColumnLanguage+1,FALSE),"")</f>
        <v/>
      </c>
    </row>
    <row r="501">
      <c r="A501">
        <f>IFERROR(category_assignment_2[[#This Row],[category_assignment_id]],"")</f>
        <v/>
      </c>
      <c r="B501">
        <f>IFERROR(VLOOKUP(category_assignment_2[[#This Row],[category_id]],#REF!,3,FALSE),"")</f>
        <v/>
      </c>
      <c r="C501">
        <f>IFERROR(VLOOKUP(category_assignment_2[[#This Row],[abbreviation_id]],abbreviation!$A$2:$B$1470,ColumnLanguage+1,FALSE),"")</f>
        <v/>
      </c>
    </row>
    <row r="502">
      <c r="A502">
        <f>IFERROR(category_assignment_2[[#This Row],[category_assignment_id]],"")</f>
        <v/>
      </c>
      <c r="B502">
        <f>IFERROR(VLOOKUP(category_assignment_2[[#This Row],[category_id]],#REF!,3,FALSE),"")</f>
        <v/>
      </c>
      <c r="C502">
        <f>IFERROR(VLOOKUP(category_assignment_2[[#This Row],[abbreviation_id]],abbreviation!$A$2:$B$1470,ColumnLanguage+1,FALSE),"")</f>
        <v/>
      </c>
    </row>
    <row r="503">
      <c r="A503">
        <f>IFERROR(category_assignment_2[[#This Row],[category_assignment_id]],"")</f>
        <v/>
      </c>
      <c r="B503">
        <f>IFERROR(VLOOKUP(category_assignment_2[[#This Row],[category_id]],#REF!,3,FALSE),"")</f>
        <v/>
      </c>
      <c r="C503">
        <f>IFERROR(VLOOKUP(category_assignment_2[[#This Row],[abbreviation_id]],abbreviation!$A$2:$B$1470,ColumnLanguage+1,FALSE),"")</f>
        <v/>
      </c>
    </row>
    <row r="504">
      <c r="A504">
        <f>IFERROR(category_assignment_2[[#This Row],[category_assignment_id]],"")</f>
        <v/>
      </c>
      <c r="B504">
        <f>IFERROR(VLOOKUP(category_assignment_2[[#This Row],[category_id]],#REF!,3,FALSE),"")</f>
        <v/>
      </c>
      <c r="C504">
        <f>IFERROR(VLOOKUP(category_assignment_2[[#This Row],[abbreviation_id]],abbreviation!$A$2:$B$1470,ColumnLanguage+1,FALSE),"")</f>
        <v/>
      </c>
    </row>
    <row r="505">
      <c r="A505">
        <f>IFERROR(category_assignment_2[[#This Row],[category_assignment_id]],"")</f>
        <v/>
      </c>
      <c r="B505">
        <f>IFERROR(VLOOKUP(category_assignment_2[[#This Row],[category_id]],#REF!,3,FALSE),"")</f>
        <v/>
      </c>
      <c r="C505">
        <f>IFERROR(VLOOKUP(category_assignment_2[[#This Row],[abbreviation_id]],abbreviation!$A$2:$B$1470,ColumnLanguage+1,FALSE),"")</f>
        <v/>
      </c>
    </row>
    <row r="506">
      <c r="A506">
        <f>IFERROR(category_assignment_2[[#This Row],[category_assignment_id]],"")</f>
        <v/>
      </c>
      <c r="B506">
        <f>IFERROR(VLOOKUP(category_assignment_2[[#This Row],[category_id]],#REF!,3,FALSE),"")</f>
        <v/>
      </c>
      <c r="C506">
        <f>IFERROR(VLOOKUP(category_assignment_2[[#This Row],[abbreviation_id]],abbreviation!$A$2:$B$1470,ColumnLanguage+1,FALSE),"")</f>
        <v/>
      </c>
    </row>
    <row r="507">
      <c r="A507">
        <f>IFERROR(category_assignment_2[[#This Row],[category_assignment_id]],"")</f>
        <v/>
      </c>
      <c r="B507">
        <f>IFERROR(VLOOKUP(category_assignment_2[[#This Row],[category_id]],#REF!,3,FALSE),"")</f>
        <v/>
      </c>
      <c r="C507">
        <f>IFERROR(VLOOKUP(category_assignment_2[[#This Row],[abbreviation_id]],abbreviation!$A$2:$B$1470,ColumnLanguage+1,FALSE),"")</f>
        <v/>
      </c>
    </row>
    <row r="508">
      <c r="A508">
        <f>IFERROR(category_assignment_2[[#This Row],[category_assignment_id]],"")</f>
        <v/>
      </c>
      <c r="B508">
        <f>IFERROR(VLOOKUP(category_assignment_2[[#This Row],[category_id]],#REF!,3,FALSE),"")</f>
        <v/>
      </c>
      <c r="C508">
        <f>IFERROR(VLOOKUP(category_assignment_2[[#This Row],[abbreviation_id]],abbreviation!$A$2:$B$1470,ColumnLanguage+1,FALSE),"")</f>
        <v/>
      </c>
    </row>
    <row r="509">
      <c r="A509">
        <f>IFERROR(category_assignment_2[[#This Row],[category_assignment_id]],"")</f>
        <v/>
      </c>
      <c r="B509">
        <f>IFERROR(VLOOKUP(category_assignment_2[[#This Row],[category_id]],#REF!,3,FALSE),"")</f>
        <v/>
      </c>
      <c r="C509">
        <f>IFERROR(VLOOKUP(category_assignment_2[[#This Row],[abbreviation_id]],abbreviation!$A$2:$B$1470,ColumnLanguage+1,FALSE),"")</f>
        <v/>
      </c>
    </row>
    <row r="510">
      <c r="A510">
        <f>IFERROR(category_assignment_2[[#This Row],[category_assignment_id]],"")</f>
        <v/>
      </c>
      <c r="B510">
        <f>IFERROR(VLOOKUP(category_assignment_2[[#This Row],[category_id]],#REF!,3,FALSE),"")</f>
        <v/>
      </c>
      <c r="C510">
        <f>IFERROR(VLOOKUP(category_assignment_2[[#This Row],[abbreviation_id]],abbreviation!$A$2:$B$1470,ColumnLanguage+1,FALSE),"")</f>
        <v/>
      </c>
    </row>
    <row r="511">
      <c r="A511">
        <f>IFERROR(category_assignment_2[[#This Row],[category_assignment_id]],"")</f>
        <v/>
      </c>
      <c r="B511">
        <f>IFERROR(VLOOKUP(category_assignment_2[[#This Row],[category_id]],#REF!,3,FALSE),"")</f>
        <v/>
      </c>
      <c r="C511">
        <f>IFERROR(VLOOKUP(category_assignment_2[[#This Row],[abbreviation_id]],abbreviation!$A$2:$B$1470,ColumnLanguage+1,FALSE),"")</f>
        <v/>
      </c>
    </row>
    <row r="512">
      <c r="A512">
        <f>IFERROR(category_assignment_2[[#This Row],[category_assignment_id]],"")</f>
        <v/>
      </c>
      <c r="B512">
        <f>IFERROR(VLOOKUP(category_assignment_2[[#This Row],[category_id]],#REF!,3,FALSE),"")</f>
        <v/>
      </c>
      <c r="C512">
        <f>IFERROR(VLOOKUP(category_assignment_2[[#This Row],[abbreviation_id]],abbreviation!$A$2:$B$1470,ColumnLanguage+1,FALSE),"")</f>
        <v/>
      </c>
    </row>
    <row r="513">
      <c r="A513">
        <f>IFERROR(category_assignment_2[[#This Row],[category_assignment_id]],"")</f>
        <v/>
      </c>
      <c r="B513">
        <f>IFERROR(VLOOKUP(category_assignment_2[[#This Row],[category_id]],#REF!,3,FALSE),"")</f>
        <v/>
      </c>
      <c r="C513">
        <f>IFERROR(VLOOKUP(category_assignment_2[[#This Row],[abbreviation_id]],abbreviation!$A$2:$B$1470,ColumnLanguage+1,FALSE),"")</f>
        <v/>
      </c>
    </row>
    <row r="514">
      <c r="A514">
        <f>IFERROR(category_assignment_2[[#This Row],[category_assignment_id]],"")</f>
        <v/>
      </c>
      <c r="B514">
        <f>IFERROR(VLOOKUP(category_assignment_2[[#This Row],[category_id]],#REF!,3,FALSE),"")</f>
        <v/>
      </c>
      <c r="C514">
        <f>IFERROR(VLOOKUP(category_assignment_2[[#This Row],[abbreviation_id]],abbreviation!$A$2:$B$1470,ColumnLanguage+1,FALSE),"")</f>
        <v/>
      </c>
    </row>
    <row r="515">
      <c r="A515">
        <f>IFERROR(category_assignment_2[[#This Row],[category_assignment_id]],"")</f>
        <v/>
      </c>
      <c r="B515">
        <f>IFERROR(VLOOKUP(category_assignment_2[[#This Row],[category_id]],#REF!,3,FALSE),"")</f>
        <v/>
      </c>
      <c r="C515">
        <f>IFERROR(VLOOKUP(category_assignment_2[[#This Row],[abbreviation_id]],abbreviation!$A$2:$B$1470,ColumnLanguage+1,FALSE),"")</f>
        <v/>
      </c>
    </row>
    <row r="516">
      <c r="A516">
        <f>IFERROR(category_assignment_2[[#This Row],[category_assignment_id]],"")</f>
        <v/>
      </c>
      <c r="B516">
        <f>IFERROR(VLOOKUP(category_assignment_2[[#This Row],[category_id]],#REF!,3,FALSE),"")</f>
        <v/>
      </c>
      <c r="C516">
        <f>IFERROR(VLOOKUP(category_assignment_2[[#This Row],[abbreviation_id]],abbreviation!$A$2:$B$1470,ColumnLanguage+1,FALSE),"")</f>
        <v/>
      </c>
    </row>
    <row r="517">
      <c r="A517">
        <f>IFERROR(category_assignment_2[[#This Row],[category_assignment_id]],"")</f>
        <v/>
      </c>
      <c r="B517">
        <f>IFERROR(VLOOKUP(category_assignment_2[[#This Row],[category_id]],#REF!,3,FALSE),"")</f>
        <v/>
      </c>
      <c r="C517">
        <f>IFERROR(VLOOKUP(category_assignment_2[[#This Row],[abbreviation_id]],abbreviation!$A$2:$B$1470,ColumnLanguage+1,FALSE),"")</f>
        <v/>
      </c>
    </row>
    <row r="518">
      <c r="A518">
        <f>IFERROR(category_assignment_2[[#This Row],[category_assignment_id]],"")</f>
        <v/>
      </c>
      <c r="B518">
        <f>IFERROR(VLOOKUP(category_assignment_2[[#This Row],[category_id]],#REF!,3,FALSE),"")</f>
        <v/>
      </c>
      <c r="C518">
        <f>IFERROR(VLOOKUP(category_assignment_2[[#This Row],[abbreviation_id]],abbreviation!$A$2:$B$1470,ColumnLanguage+1,FALSE),"")</f>
        <v/>
      </c>
    </row>
    <row r="519">
      <c r="A519">
        <f>IFERROR(category_assignment_2[[#This Row],[category_assignment_id]],"")</f>
        <v/>
      </c>
      <c r="B519">
        <f>IFERROR(VLOOKUP(category_assignment_2[[#This Row],[category_id]],#REF!,3,FALSE),"")</f>
        <v/>
      </c>
      <c r="C519">
        <f>IFERROR(VLOOKUP(category_assignment_2[[#This Row],[abbreviation_id]],abbreviation!$A$2:$B$1470,ColumnLanguage+1,FALSE),"")</f>
        <v/>
      </c>
    </row>
    <row r="520">
      <c r="A520">
        <f>IFERROR(category_assignment_2[[#This Row],[category_assignment_id]],"")</f>
        <v/>
      </c>
      <c r="B520">
        <f>IFERROR(VLOOKUP(category_assignment_2[[#This Row],[category_id]],#REF!,3,FALSE),"")</f>
        <v/>
      </c>
      <c r="C520">
        <f>IFERROR(VLOOKUP(category_assignment_2[[#This Row],[abbreviation_id]],abbreviation!$A$2:$B$1470,ColumnLanguage+1,FALSE),"")</f>
        <v/>
      </c>
    </row>
    <row r="521">
      <c r="A521">
        <f>IFERROR(category_assignment_2[[#This Row],[category_assignment_id]],"")</f>
        <v/>
      </c>
      <c r="B521">
        <f>IFERROR(VLOOKUP(category_assignment_2[[#This Row],[category_id]],#REF!,3,FALSE),"")</f>
        <v/>
      </c>
      <c r="C521">
        <f>IFERROR(VLOOKUP(category_assignment_2[[#This Row],[abbreviation_id]],abbreviation!$A$2:$B$1470,ColumnLanguage+1,FALSE),"")</f>
        <v/>
      </c>
    </row>
    <row r="522">
      <c r="A522">
        <f>IFERROR(category_assignment_2[[#This Row],[category_assignment_id]],"")</f>
        <v/>
      </c>
      <c r="B522">
        <f>IFERROR(VLOOKUP(category_assignment_2[[#This Row],[category_id]],#REF!,3,FALSE),"")</f>
        <v/>
      </c>
      <c r="C522">
        <f>IFERROR(VLOOKUP(category_assignment_2[[#This Row],[abbreviation_id]],abbreviation!$A$2:$B$1470,ColumnLanguage+1,FALSE),"")</f>
        <v/>
      </c>
    </row>
    <row r="523">
      <c r="A523">
        <f>IFERROR(category_assignment_2[[#This Row],[category_assignment_id]],"")</f>
        <v/>
      </c>
      <c r="B523">
        <f>IFERROR(VLOOKUP(category_assignment_2[[#This Row],[category_id]],#REF!,3,FALSE),"")</f>
        <v/>
      </c>
      <c r="C523">
        <f>IFERROR(VLOOKUP(category_assignment_2[[#This Row],[abbreviation_id]],abbreviation!$A$2:$B$1470,ColumnLanguage+1,FALSE),"")</f>
        <v/>
      </c>
    </row>
    <row r="524">
      <c r="A524">
        <f>IFERROR(category_assignment_2[[#This Row],[category_assignment_id]],"")</f>
        <v/>
      </c>
      <c r="B524">
        <f>IFERROR(VLOOKUP(category_assignment_2[[#This Row],[category_id]],#REF!,3,FALSE),"")</f>
        <v/>
      </c>
      <c r="C524">
        <f>IFERROR(VLOOKUP(category_assignment_2[[#This Row],[abbreviation_id]],abbreviation!$A$2:$B$1470,ColumnLanguage+1,FALSE),"")</f>
        <v/>
      </c>
    </row>
    <row r="525">
      <c r="A525">
        <f>IFERROR(category_assignment_2[[#This Row],[category_assignment_id]],"")</f>
        <v/>
      </c>
      <c r="B525">
        <f>IFERROR(VLOOKUP(category_assignment_2[[#This Row],[category_id]],#REF!,3,FALSE),"")</f>
        <v/>
      </c>
      <c r="C525">
        <f>IFERROR(VLOOKUP(category_assignment_2[[#This Row],[abbreviation_id]],abbreviation!$A$2:$B$1470,ColumnLanguage+1,FALSE),"")</f>
        <v/>
      </c>
    </row>
    <row r="526">
      <c r="A526">
        <f>IFERROR(category_assignment_2[[#This Row],[category_assignment_id]],"")</f>
        <v/>
      </c>
      <c r="B526">
        <f>IFERROR(VLOOKUP(category_assignment_2[[#This Row],[category_id]],#REF!,3,FALSE),"")</f>
        <v/>
      </c>
      <c r="C526">
        <f>IFERROR(VLOOKUP(category_assignment_2[[#This Row],[abbreviation_id]],abbreviation!$A$2:$B$1470,ColumnLanguage+1,FALSE),"")</f>
        <v/>
      </c>
    </row>
    <row r="527">
      <c r="A527">
        <f>IFERROR(category_assignment_2[[#This Row],[category_assignment_id]],"")</f>
        <v/>
      </c>
      <c r="B527">
        <f>IFERROR(VLOOKUP(category_assignment_2[[#This Row],[category_id]],#REF!,3,FALSE),"")</f>
        <v/>
      </c>
      <c r="C527">
        <f>IFERROR(VLOOKUP(category_assignment_2[[#This Row],[abbreviation_id]],abbreviation!$A$2:$B$1470,ColumnLanguage+1,FALSE),"")</f>
        <v/>
      </c>
    </row>
    <row r="528">
      <c r="A528">
        <f>IFERROR(category_assignment_2[[#This Row],[category_assignment_id]],"")</f>
        <v/>
      </c>
      <c r="B528">
        <f>IFERROR(VLOOKUP(category_assignment_2[[#This Row],[category_id]],#REF!,3,FALSE),"")</f>
        <v/>
      </c>
      <c r="C528">
        <f>IFERROR(VLOOKUP(category_assignment_2[[#This Row],[abbreviation_id]],abbreviation!$A$2:$B$1470,ColumnLanguage+1,FALSE),"")</f>
        <v/>
      </c>
    </row>
    <row r="529">
      <c r="A529">
        <f>IFERROR(category_assignment_2[[#This Row],[category_assignment_id]],"")</f>
        <v/>
      </c>
      <c r="B529">
        <f>IFERROR(VLOOKUP(category_assignment_2[[#This Row],[category_id]],#REF!,3,FALSE),"")</f>
        <v/>
      </c>
      <c r="C529">
        <f>IFERROR(VLOOKUP(category_assignment_2[[#This Row],[abbreviation_id]],abbreviation!$A$2:$B$1470,ColumnLanguage+1,FALSE),"")</f>
        <v/>
      </c>
    </row>
    <row r="530">
      <c r="A530">
        <f>IFERROR(category_assignment_2[[#This Row],[category_assignment_id]],"")</f>
        <v/>
      </c>
      <c r="B530">
        <f>IFERROR(VLOOKUP(category_assignment_2[[#This Row],[category_id]],#REF!,3,FALSE),"")</f>
        <v/>
      </c>
      <c r="C530">
        <f>IFERROR(VLOOKUP(category_assignment_2[[#This Row],[abbreviation_id]],abbreviation!$A$2:$B$1470,ColumnLanguage+1,FALSE),"")</f>
        <v/>
      </c>
    </row>
    <row r="531">
      <c r="A531">
        <f>IFERROR(category_assignment_2[[#This Row],[category_assignment_id]],"")</f>
        <v/>
      </c>
      <c r="B531">
        <f>IFERROR(VLOOKUP(category_assignment_2[[#This Row],[category_id]],#REF!,3,FALSE),"")</f>
        <v/>
      </c>
      <c r="C531">
        <f>IFERROR(VLOOKUP(category_assignment_2[[#This Row],[abbreviation_id]],abbreviation!$A$2:$B$1470,ColumnLanguage+1,FALSE),"")</f>
        <v/>
      </c>
    </row>
    <row r="532">
      <c r="A532">
        <f>IFERROR(category_assignment_2[[#This Row],[category_assignment_id]],"")</f>
        <v/>
      </c>
      <c r="B532">
        <f>IFERROR(VLOOKUP(category_assignment_2[[#This Row],[category_id]],#REF!,3,FALSE),"")</f>
        <v/>
      </c>
      <c r="C532">
        <f>IFERROR(VLOOKUP(category_assignment_2[[#This Row],[abbreviation_id]],abbreviation!$A$2:$B$1470,ColumnLanguage+1,FALSE),"")</f>
        <v/>
      </c>
    </row>
    <row r="533">
      <c r="A533">
        <f>IFERROR(category_assignment_2[[#This Row],[category_assignment_id]],"")</f>
        <v/>
      </c>
      <c r="B533">
        <f>IFERROR(VLOOKUP(category_assignment_2[[#This Row],[category_id]],#REF!,3,FALSE),"")</f>
        <v/>
      </c>
      <c r="C533">
        <f>IFERROR(VLOOKUP(category_assignment_2[[#This Row],[abbreviation_id]],abbreviation!$A$2:$B$1470,ColumnLanguage+1,FALSE),"")</f>
        <v/>
      </c>
    </row>
    <row r="534">
      <c r="A534">
        <f>IFERROR(category_assignment_2[[#This Row],[category_assignment_id]],"")</f>
        <v/>
      </c>
      <c r="B534">
        <f>IFERROR(VLOOKUP(category_assignment_2[[#This Row],[category_id]],#REF!,3,FALSE),"")</f>
        <v/>
      </c>
      <c r="C534">
        <f>IFERROR(VLOOKUP(category_assignment_2[[#This Row],[abbreviation_id]],abbreviation!$A$2:$B$1470,ColumnLanguage+1,FALSE),"")</f>
        <v/>
      </c>
    </row>
    <row r="535">
      <c r="A535">
        <f>IFERROR(category_assignment_2[[#This Row],[category_assignment_id]],"")</f>
        <v/>
      </c>
      <c r="B535">
        <f>IFERROR(VLOOKUP(category_assignment_2[[#This Row],[category_id]],#REF!,3,FALSE),"")</f>
        <v/>
      </c>
      <c r="C535">
        <f>IFERROR(VLOOKUP(category_assignment_2[[#This Row],[abbreviation_id]],abbreviation!$A$2:$B$1470,ColumnLanguage+1,FALSE),"")</f>
        <v/>
      </c>
    </row>
    <row r="536">
      <c r="A536">
        <f>IFERROR(category_assignment_2[[#This Row],[category_assignment_id]],"")</f>
        <v/>
      </c>
      <c r="B536">
        <f>IFERROR(VLOOKUP(category_assignment_2[[#This Row],[category_id]],#REF!,3,FALSE),"")</f>
        <v/>
      </c>
      <c r="C536">
        <f>IFERROR(VLOOKUP(category_assignment_2[[#This Row],[abbreviation_id]],abbreviation!$A$2:$B$1470,ColumnLanguage+1,FALSE),"")</f>
        <v/>
      </c>
    </row>
    <row r="537">
      <c r="A537">
        <f>IFERROR(category_assignment_2[[#This Row],[category_assignment_id]],"")</f>
        <v/>
      </c>
      <c r="B537">
        <f>IFERROR(VLOOKUP(category_assignment_2[[#This Row],[category_id]],#REF!,3,FALSE),"")</f>
        <v/>
      </c>
      <c r="C537">
        <f>IFERROR(VLOOKUP(category_assignment_2[[#This Row],[abbreviation_id]],abbreviation!$A$2:$B$1470,ColumnLanguage+1,FALSE),"")</f>
        <v/>
      </c>
    </row>
    <row r="538">
      <c r="A538">
        <f>IFERROR(category_assignment_2[[#This Row],[category_assignment_id]],"")</f>
        <v/>
      </c>
      <c r="B538">
        <f>IFERROR(VLOOKUP(category_assignment_2[[#This Row],[category_id]],#REF!,3,FALSE),"")</f>
        <v/>
      </c>
      <c r="C538">
        <f>IFERROR(VLOOKUP(category_assignment_2[[#This Row],[abbreviation_id]],abbreviation!$A$2:$B$1470,ColumnLanguage+1,FALSE),"")</f>
        <v/>
      </c>
    </row>
    <row r="539">
      <c r="A539">
        <f>IFERROR(category_assignment_2[[#This Row],[category_assignment_id]],"")</f>
        <v/>
      </c>
      <c r="B539">
        <f>IFERROR(VLOOKUP(category_assignment_2[[#This Row],[category_id]],#REF!,3,FALSE),"")</f>
        <v/>
      </c>
      <c r="C539">
        <f>IFERROR(VLOOKUP(category_assignment_2[[#This Row],[abbreviation_id]],abbreviation!$A$2:$B$1470,ColumnLanguage+1,FALSE),"")</f>
        <v/>
      </c>
    </row>
    <row r="540">
      <c r="A540">
        <f>IFERROR(category_assignment_2[[#This Row],[category_assignment_id]],"")</f>
        <v/>
      </c>
      <c r="B540">
        <f>IFERROR(VLOOKUP(category_assignment_2[[#This Row],[category_id]],#REF!,3,FALSE),"")</f>
        <v/>
      </c>
      <c r="C540">
        <f>IFERROR(VLOOKUP(category_assignment_2[[#This Row],[abbreviation_id]],abbreviation!$A$2:$B$1470,ColumnLanguage+1,FALSE),"")</f>
        <v/>
      </c>
    </row>
    <row r="541">
      <c r="A541">
        <f>IFERROR(category_assignment_2[[#This Row],[category_assignment_id]],"")</f>
        <v/>
      </c>
      <c r="B541">
        <f>IFERROR(VLOOKUP(category_assignment_2[[#This Row],[category_id]],#REF!,3,FALSE),"")</f>
        <v/>
      </c>
      <c r="C541">
        <f>IFERROR(VLOOKUP(category_assignment_2[[#This Row],[abbreviation_id]],abbreviation!$A$2:$B$1470,ColumnLanguage+1,FALSE),"")</f>
        <v/>
      </c>
    </row>
    <row r="542">
      <c r="A542">
        <f>IFERROR(category_assignment_2[[#This Row],[category_assignment_id]],"")</f>
        <v/>
      </c>
      <c r="B542">
        <f>IFERROR(VLOOKUP(category_assignment_2[[#This Row],[category_id]],#REF!,3,FALSE),"")</f>
        <v/>
      </c>
      <c r="C542">
        <f>IFERROR(VLOOKUP(category_assignment_2[[#This Row],[abbreviation_id]],abbreviation!$A$2:$B$1470,ColumnLanguage+1,FALSE),"")</f>
        <v/>
      </c>
    </row>
    <row r="543">
      <c r="A543">
        <f>IFERROR(category_assignment_2[[#This Row],[category_assignment_id]],"")</f>
        <v/>
      </c>
      <c r="B543">
        <f>IFERROR(VLOOKUP(category_assignment_2[[#This Row],[category_id]],#REF!,3,FALSE),"")</f>
        <v/>
      </c>
      <c r="C543">
        <f>IFERROR(VLOOKUP(category_assignment_2[[#This Row],[abbreviation_id]],abbreviation!$A$2:$B$1470,ColumnLanguage+1,FALSE),"")</f>
        <v/>
      </c>
    </row>
    <row r="544">
      <c r="A544">
        <f>IFERROR(category_assignment_2[[#This Row],[category_assignment_id]],"")</f>
        <v/>
      </c>
      <c r="B544">
        <f>IFERROR(VLOOKUP(category_assignment_2[[#This Row],[category_id]],#REF!,3,FALSE),"")</f>
        <v/>
      </c>
      <c r="C544">
        <f>IFERROR(VLOOKUP(category_assignment_2[[#This Row],[abbreviation_id]],abbreviation!$A$2:$B$1470,ColumnLanguage+1,FALSE),"")</f>
        <v/>
      </c>
    </row>
    <row r="545">
      <c r="A545">
        <f>IFERROR(category_assignment_2[[#This Row],[category_assignment_id]],"")</f>
        <v/>
      </c>
      <c r="B545">
        <f>IFERROR(VLOOKUP(category_assignment_2[[#This Row],[category_id]],#REF!,3,FALSE),"")</f>
        <v/>
      </c>
      <c r="C545">
        <f>IFERROR(VLOOKUP(category_assignment_2[[#This Row],[abbreviation_id]],abbreviation!$A$2:$B$1470,ColumnLanguage+1,FALSE),"")</f>
        <v/>
      </c>
    </row>
    <row r="546">
      <c r="A546">
        <f>IFERROR(category_assignment_2[[#This Row],[category_assignment_id]],"")</f>
        <v/>
      </c>
      <c r="B546">
        <f>IFERROR(VLOOKUP(category_assignment_2[[#This Row],[category_id]],#REF!,3,FALSE),"")</f>
        <v/>
      </c>
      <c r="C546">
        <f>IFERROR(VLOOKUP(category_assignment_2[[#This Row],[abbreviation_id]],abbreviation!$A$2:$B$1470,ColumnLanguage+1,FALSE),"")</f>
        <v/>
      </c>
    </row>
    <row r="547">
      <c r="A547">
        <f>IFERROR(category_assignment_2[[#This Row],[category_assignment_id]],"")</f>
        <v/>
      </c>
      <c r="B547">
        <f>IFERROR(VLOOKUP(category_assignment_2[[#This Row],[category_id]],#REF!,3,FALSE),"")</f>
        <v/>
      </c>
      <c r="C547">
        <f>IFERROR(VLOOKUP(category_assignment_2[[#This Row],[abbreviation_id]],abbreviation!$A$2:$B$1470,ColumnLanguage+1,FALSE),"")</f>
        <v/>
      </c>
    </row>
    <row r="548">
      <c r="A548">
        <f>IFERROR(category_assignment_2[[#This Row],[category_assignment_id]],"")</f>
        <v/>
      </c>
      <c r="B548">
        <f>IFERROR(VLOOKUP(category_assignment_2[[#This Row],[category_id]],#REF!,3,FALSE),"")</f>
        <v/>
      </c>
      <c r="C548">
        <f>IFERROR(VLOOKUP(category_assignment_2[[#This Row],[abbreviation_id]],abbreviation!$A$2:$B$1470,ColumnLanguage+1,FALSE),"")</f>
        <v/>
      </c>
    </row>
    <row r="549">
      <c r="A549">
        <f>IFERROR(category_assignment_2[[#This Row],[category_assignment_id]],"")</f>
        <v/>
      </c>
      <c r="B549">
        <f>IFERROR(VLOOKUP(category_assignment_2[[#This Row],[category_id]],#REF!,3,FALSE),"")</f>
        <v/>
      </c>
      <c r="C549">
        <f>IFERROR(VLOOKUP(category_assignment_2[[#This Row],[abbreviation_id]],abbreviation!$A$2:$B$1470,ColumnLanguage+1,FALSE),"")</f>
        <v/>
      </c>
    </row>
    <row r="550">
      <c r="A550">
        <f>IFERROR(category_assignment_2[[#This Row],[category_assignment_id]],"")</f>
        <v/>
      </c>
      <c r="B550">
        <f>IFERROR(VLOOKUP(category_assignment_2[[#This Row],[category_id]],#REF!,3,FALSE),"")</f>
        <v/>
      </c>
      <c r="C550">
        <f>IFERROR(VLOOKUP(category_assignment_2[[#This Row],[abbreviation_id]],abbreviation!$A$2:$B$1470,ColumnLanguage+1,FALSE),"")</f>
        <v/>
      </c>
    </row>
    <row r="551">
      <c r="A551">
        <f>IFERROR(category_assignment_2[[#This Row],[category_assignment_id]],"")</f>
        <v/>
      </c>
      <c r="B551">
        <f>IFERROR(VLOOKUP(category_assignment_2[[#This Row],[category_id]],#REF!,3,FALSE),"")</f>
        <v/>
      </c>
      <c r="C551">
        <f>IFERROR(VLOOKUP(category_assignment_2[[#This Row],[abbreviation_id]],abbreviation!$A$2:$B$1470,ColumnLanguage+1,FALSE),"")</f>
        <v/>
      </c>
    </row>
    <row r="552">
      <c r="A552">
        <f>IFERROR(category_assignment_2[[#This Row],[category_assignment_id]],"")</f>
        <v/>
      </c>
      <c r="B552">
        <f>IFERROR(VLOOKUP(category_assignment_2[[#This Row],[category_id]],#REF!,3,FALSE),"")</f>
        <v/>
      </c>
      <c r="C552">
        <f>IFERROR(VLOOKUP(category_assignment_2[[#This Row],[abbreviation_id]],abbreviation!$A$2:$B$1470,ColumnLanguage+1,FALSE),"")</f>
        <v/>
      </c>
    </row>
    <row r="553">
      <c r="A553">
        <f>IFERROR(category_assignment_2[[#This Row],[category_assignment_id]],"")</f>
        <v/>
      </c>
      <c r="B553">
        <f>IFERROR(VLOOKUP(category_assignment_2[[#This Row],[category_id]],#REF!,3,FALSE),"")</f>
        <v/>
      </c>
      <c r="C553">
        <f>IFERROR(VLOOKUP(category_assignment_2[[#This Row],[abbreviation_id]],abbreviation!$A$2:$B$1470,ColumnLanguage+1,FALSE),"")</f>
        <v/>
      </c>
    </row>
    <row r="554">
      <c r="A554">
        <f>IFERROR(category_assignment_2[[#This Row],[category_assignment_id]],"")</f>
        <v/>
      </c>
      <c r="B554">
        <f>IFERROR(VLOOKUP(category_assignment_2[[#This Row],[category_id]],#REF!,3,FALSE),"")</f>
        <v/>
      </c>
      <c r="C554">
        <f>IFERROR(VLOOKUP(category_assignment_2[[#This Row],[abbreviation_id]],abbreviation!$A$2:$B$1470,ColumnLanguage+1,FALSE),"")</f>
        <v/>
      </c>
    </row>
    <row r="555">
      <c r="A555">
        <f>IFERROR(category_assignment_2[[#This Row],[category_assignment_id]],"")</f>
        <v/>
      </c>
      <c r="B555">
        <f>IFERROR(VLOOKUP(category_assignment_2[[#This Row],[category_id]],#REF!,3,FALSE),"")</f>
        <v/>
      </c>
      <c r="C555">
        <f>IFERROR(VLOOKUP(category_assignment_2[[#This Row],[abbreviation_id]],abbreviation!$A$2:$B$1470,ColumnLanguage+1,FALSE),"")</f>
        <v/>
      </c>
    </row>
    <row r="556">
      <c r="A556">
        <f>IFERROR(category_assignment_2[[#This Row],[category_assignment_id]],"")</f>
        <v/>
      </c>
      <c r="B556">
        <f>IFERROR(VLOOKUP(category_assignment_2[[#This Row],[category_id]],#REF!,3,FALSE),"")</f>
        <v/>
      </c>
      <c r="C556">
        <f>IFERROR(VLOOKUP(category_assignment_2[[#This Row],[abbreviation_id]],abbreviation!$A$2:$B$1470,ColumnLanguage+1,FALSE),"")</f>
        <v/>
      </c>
    </row>
    <row r="557">
      <c r="A557">
        <f>IFERROR(category_assignment_2[[#This Row],[category_assignment_id]],"")</f>
        <v/>
      </c>
      <c r="B557">
        <f>IFERROR(VLOOKUP(category_assignment_2[[#This Row],[category_id]],#REF!,3,FALSE),"")</f>
        <v/>
      </c>
      <c r="C557">
        <f>IFERROR(VLOOKUP(category_assignment_2[[#This Row],[abbreviation_id]],abbreviation!$A$2:$B$1470,ColumnLanguage+1,FALSE),"")</f>
        <v/>
      </c>
    </row>
    <row r="558">
      <c r="A558">
        <f>IFERROR(category_assignment_2[[#This Row],[category_assignment_id]],"")</f>
        <v/>
      </c>
      <c r="B558">
        <f>IFERROR(VLOOKUP(category_assignment_2[[#This Row],[category_id]],#REF!,3,FALSE),"")</f>
        <v/>
      </c>
      <c r="C558">
        <f>IFERROR(VLOOKUP(category_assignment_2[[#This Row],[abbreviation_id]],abbreviation!$A$2:$B$1470,ColumnLanguage+1,FALSE),"")</f>
        <v/>
      </c>
    </row>
    <row r="559">
      <c r="A559">
        <f>IFERROR(category_assignment_2[[#This Row],[category_assignment_id]],"")</f>
        <v/>
      </c>
      <c r="B559">
        <f>IFERROR(VLOOKUP(category_assignment_2[[#This Row],[category_id]],#REF!,3,FALSE),"")</f>
        <v/>
      </c>
      <c r="C559">
        <f>IFERROR(VLOOKUP(category_assignment_2[[#This Row],[abbreviation_id]],abbreviation!$A$2:$B$1470,ColumnLanguage+1,FALSE),"")</f>
        <v/>
      </c>
    </row>
    <row r="560">
      <c r="A560">
        <f>IFERROR(category_assignment_2[[#This Row],[category_assignment_id]],"")</f>
        <v/>
      </c>
      <c r="B560">
        <f>IFERROR(VLOOKUP(category_assignment_2[[#This Row],[category_id]],#REF!,3,FALSE),"")</f>
        <v/>
      </c>
      <c r="C560">
        <f>IFERROR(VLOOKUP(category_assignment_2[[#This Row],[abbreviation_id]],abbreviation!$A$2:$B$1470,ColumnLanguage+1,FALSE),"")</f>
        <v/>
      </c>
    </row>
    <row r="561">
      <c r="A561">
        <f>IFERROR(category_assignment_2[[#This Row],[category_assignment_id]],"")</f>
        <v/>
      </c>
      <c r="B561">
        <f>IFERROR(VLOOKUP(category_assignment_2[[#This Row],[category_id]],#REF!,3,FALSE),"")</f>
        <v/>
      </c>
      <c r="C561">
        <f>IFERROR(VLOOKUP(category_assignment_2[[#This Row],[abbreviation_id]],abbreviation!$A$2:$B$1470,ColumnLanguage+1,FALSE),"")</f>
        <v/>
      </c>
    </row>
    <row r="562">
      <c r="A562">
        <f>IFERROR(category_assignment_2[[#This Row],[category_assignment_id]],"")</f>
        <v/>
      </c>
      <c r="B562">
        <f>IFERROR(VLOOKUP(category_assignment_2[[#This Row],[category_id]],#REF!,3,FALSE),"")</f>
        <v/>
      </c>
      <c r="C562">
        <f>IFERROR(VLOOKUP(category_assignment_2[[#This Row],[abbreviation_id]],abbreviation!$A$2:$B$1470,ColumnLanguage+1,FALSE),"")</f>
        <v/>
      </c>
    </row>
    <row r="563">
      <c r="A563">
        <f>IFERROR(category_assignment_2[[#This Row],[category_assignment_id]],"")</f>
        <v/>
      </c>
      <c r="B563">
        <f>IFERROR(VLOOKUP(category_assignment_2[[#This Row],[category_id]],#REF!,3,FALSE),"")</f>
        <v/>
      </c>
      <c r="C563">
        <f>IFERROR(VLOOKUP(category_assignment_2[[#This Row],[abbreviation_id]],abbreviation!$A$2:$B$1470,ColumnLanguage+1,FALSE),"")</f>
        <v/>
      </c>
    </row>
    <row r="564">
      <c r="A564">
        <f>IFERROR(category_assignment_2[[#This Row],[category_assignment_id]],"")</f>
        <v/>
      </c>
      <c r="B564">
        <f>IFERROR(VLOOKUP(category_assignment_2[[#This Row],[category_id]],#REF!,3,FALSE),"")</f>
        <v/>
      </c>
      <c r="C564">
        <f>IFERROR(VLOOKUP(category_assignment_2[[#This Row],[abbreviation_id]],abbreviation!$A$2:$B$1470,ColumnLanguage+1,FALSE),"")</f>
        <v/>
      </c>
    </row>
    <row r="565">
      <c r="A565">
        <f>IFERROR(category_assignment_2[[#This Row],[category_assignment_id]],"")</f>
        <v/>
      </c>
      <c r="B565">
        <f>IFERROR(VLOOKUP(category_assignment_2[[#This Row],[category_id]],#REF!,3,FALSE),"")</f>
        <v/>
      </c>
      <c r="C565">
        <f>IFERROR(VLOOKUP(category_assignment_2[[#This Row],[abbreviation_id]],abbreviation!$A$2:$B$1470,ColumnLanguage+1,FALSE),"")</f>
        <v/>
      </c>
    </row>
    <row r="566">
      <c r="A566">
        <f>IFERROR(category_assignment_2[[#This Row],[category_assignment_id]],"")</f>
        <v/>
      </c>
      <c r="B566">
        <f>IFERROR(VLOOKUP(category_assignment_2[[#This Row],[category_id]],#REF!,3,FALSE),"")</f>
        <v/>
      </c>
      <c r="C566">
        <f>IFERROR(VLOOKUP(category_assignment_2[[#This Row],[abbreviation_id]],abbreviation!$A$2:$B$1470,ColumnLanguage+1,FALSE),"")</f>
        <v/>
      </c>
    </row>
    <row r="567">
      <c r="A567">
        <f>IFERROR(category_assignment_2[[#This Row],[category_assignment_id]],"")</f>
        <v/>
      </c>
      <c r="B567">
        <f>IFERROR(VLOOKUP(category_assignment_2[[#This Row],[category_id]],#REF!,3,FALSE),"")</f>
        <v/>
      </c>
      <c r="C567">
        <f>IFERROR(VLOOKUP(category_assignment_2[[#This Row],[abbreviation_id]],abbreviation!$A$2:$B$1470,ColumnLanguage+1,FALSE),"")</f>
        <v/>
      </c>
    </row>
    <row r="568">
      <c r="A568">
        <f>IFERROR(category_assignment_2[[#This Row],[category_assignment_id]],"")</f>
        <v/>
      </c>
      <c r="B568">
        <f>IFERROR(VLOOKUP(category_assignment_2[[#This Row],[category_id]],#REF!,3,FALSE),"")</f>
        <v/>
      </c>
      <c r="C568">
        <f>IFERROR(VLOOKUP(category_assignment_2[[#This Row],[abbreviation_id]],abbreviation!$A$2:$B$1470,ColumnLanguage+1,FALSE),"")</f>
        <v/>
      </c>
    </row>
    <row r="569">
      <c r="A569">
        <f>IFERROR(category_assignment_2[[#This Row],[category_assignment_id]],"")</f>
        <v/>
      </c>
      <c r="B569">
        <f>IFERROR(VLOOKUP(category_assignment_2[[#This Row],[category_id]],#REF!,3,FALSE),"")</f>
        <v/>
      </c>
      <c r="C569">
        <f>IFERROR(VLOOKUP(category_assignment_2[[#This Row],[abbreviation_id]],abbreviation!$A$2:$B$1470,ColumnLanguage+1,FALSE),"")</f>
        <v/>
      </c>
    </row>
    <row r="570">
      <c r="A570">
        <f>IFERROR(category_assignment_2[[#This Row],[category_assignment_id]],"")</f>
        <v/>
      </c>
      <c r="B570">
        <f>IFERROR(VLOOKUP(category_assignment_2[[#This Row],[category_id]],#REF!,3,FALSE),"")</f>
        <v/>
      </c>
      <c r="C570">
        <f>IFERROR(VLOOKUP(category_assignment_2[[#This Row],[abbreviation_id]],abbreviation!$A$2:$B$1470,ColumnLanguage+1,FALSE),"")</f>
        <v/>
      </c>
    </row>
    <row r="571">
      <c r="A571">
        <f>IFERROR(category_assignment_2[[#This Row],[category_assignment_id]],"")</f>
        <v/>
      </c>
      <c r="B571">
        <f>IFERROR(VLOOKUP(category_assignment_2[[#This Row],[category_id]],#REF!,3,FALSE),"")</f>
        <v/>
      </c>
      <c r="C571">
        <f>IFERROR(VLOOKUP(category_assignment_2[[#This Row],[abbreviation_id]],abbreviation!$A$2:$B$1470,ColumnLanguage+1,FALSE),"")</f>
        <v/>
      </c>
    </row>
    <row r="572">
      <c r="A572">
        <f>IFERROR(category_assignment_2[[#This Row],[category_assignment_id]],"")</f>
        <v/>
      </c>
      <c r="B572">
        <f>IFERROR(VLOOKUP(category_assignment_2[[#This Row],[category_id]],#REF!,3,FALSE),"")</f>
        <v/>
      </c>
      <c r="C572">
        <f>IFERROR(VLOOKUP(category_assignment_2[[#This Row],[abbreviation_id]],abbreviation!$A$2:$B$1470,ColumnLanguage+1,FALSE),"")</f>
        <v/>
      </c>
    </row>
    <row r="573">
      <c r="A573">
        <f>IFERROR(category_assignment_2[[#This Row],[category_assignment_id]],"")</f>
        <v/>
      </c>
      <c r="B573">
        <f>IFERROR(VLOOKUP(category_assignment_2[[#This Row],[category_id]],#REF!,3,FALSE),"")</f>
        <v/>
      </c>
      <c r="C573">
        <f>IFERROR(VLOOKUP(category_assignment_2[[#This Row],[abbreviation_id]],abbreviation!$A$2:$B$1470,ColumnLanguage+1,FALSE),"")</f>
        <v/>
      </c>
    </row>
    <row r="574">
      <c r="A574">
        <f>IFERROR(category_assignment_2[[#This Row],[category_assignment_id]],"")</f>
        <v/>
      </c>
      <c r="B574">
        <f>IFERROR(VLOOKUP(category_assignment_2[[#This Row],[category_id]],#REF!,3,FALSE),"")</f>
        <v/>
      </c>
      <c r="C574">
        <f>IFERROR(VLOOKUP(category_assignment_2[[#This Row],[abbreviation_id]],abbreviation!$A$2:$B$1470,ColumnLanguage+1,FALSE),"")</f>
        <v/>
      </c>
    </row>
    <row r="575">
      <c r="A575">
        <f>IFERROR(category_assignment_2[[#This Row],[category_assignment_id]],"")</f>
        <v/>
      </c>
      <c r="B575">
        <f>IFERROR(VLOOKUP(category_assignment_2[[#This Row],[category_id]],#REF!,3,FALSE),"")</f>
        <v/>
      </c>
      <c r="C575">
        <f>IFERROR(VLOOKUP(category_assignment_2[[#This Row],[abbreviation_id]],abbreviation!$A$2:$B$1470,ColumnLanguage+1,FALSE),"")</f>
        <v/>
      </c>
    </row>
    <row r="576">
      <c r="A576">
        <f>IFERROR(category_assignment_2[[#This Row],[category_assignment_id]],"")</f>
        <v/>
      </c>
      <c r="B576">
        <f>IFERROR(VLOOKUP(category_assignment_2[[#This Row],[category_id]],#REF!,3,FALSE),"")</f>
        <v/>
      </c>
      <c r="C576">
        <f>IFERROR(VLOOKUP(category_assignment_2[[#This Row],[abbreviation_id]],abbreviation!$A$2:$B$1470,ColumnLanguage+1,FALSE),"")</f>
        <v/>
      </c>
    </row>
    <row r="577">
      <c r="A577">
        <f>IFERROR(category_assignment_2[[#This Row],[category_assignment_id]],"")</f>
        <v/>
      </c>
      <c r="B577">
        <f>IFERROR(VLOOKUP(category_assignment_2[[#This Row],[category_id]],#REF!,3,FALSE),"")</f>
        <v/>
      </c>
      <c r="C577">
        <f>IFERROR(VLOOKUP(category_assignment_2[[#This Row],[abbreviation_id]],abbreviation!$A$2:$B$1470,ColumnLanguage+1,FALSE),"")</f>
        <v/>
      </c>
    </row>
    <row r="578">
      <c r="A578">
        <f>IFERROR(category_assignment_2[[#This Row],[category_assignment_id]],"")</f>
        <v/>
      </c>
      <c r="B578">
        <f>IFERROR(VLOOKUP(category_assignment_2[[#This Row],[category_id]],#REF!,3,FALSE),"")</f>
        <v/>
      </c>
      <c r="C578">
        <f>IFERROR(VLOOKUP(category_assignment_2[[#This Row],[abbreviation_id]],abbreviation!$A$2:$B$1470,ColumnLanguage+1,FALSE),"")</f>
        <v/>
      </c>
    </row>
    <row r="579">
      <c r="A579">
        <f>IFERROR(category_assignment_2[[#This Row],[category_assignment_id]],"")</f>
        <v/>
      </c>
      <c r="B579">
        <f>IFERROR(VLOOKUP(category_assignment_2[[#This Row],[category_id]],#REF!,3,FALSE),"")</f>
        <v/>
      </c>
      <c r="C579">
        <f>IFERROR(VLOOKUP(category_assignment_2[[#This Row],[abbreviation_id]],abbreviation!$A$2:$B$1470,ColumnLanguage+1,FALSE),"")</f>
        <v/>
      </c>
    </row>
    <row r="580">
      <c r="A580">
        <f>IFERROR(category_assignment_2[[#This Row],[category_assignment_id]],"")</f>
        <v/>
      </c>
      <c r="B580">
        <f>IFERROR(VLOOKUP(category_assignment_2[[#This Row],[category_id]],#REF!,3,FALSE),"")</f>
        <v/>
      </c>
      <c r="C580">
        <f>IFERROR(VLOOKUP(category_assignment_2[[#This Row],[abbreviation_id]],abbreviation!$A$2:$B$1470,ColumnLanguage+1,FALSE),"")</f>
        <v/>
      </c>
    </row>
    <row r="581">
      <c r="A581">
        <f>IFERROR(category_assignment_2[[#This Row],[category_assignment_id]],"")</f>
        <v/>
      </c>
      <c r="B581">
        <f>IFERROR(VLOOKUP(category_assignment_2[[#This Row],[category_id]],#REF!,3,FALSE),"")</f>
        <v/>
      </c>
      <c r="C581">
        <f>IFERROR(VLOOKUP(category_assignment_2[[#This Row],[abbreviation_id]],abbreviation!$A$2:$B$1470,ColumnLanguage+1,FALSE),"")</f>
        <v/>
      </c>
    </row>
    <row r="582">
      <c r="A582">
        <f>IFERROR(category_assignment_2[[#This Row],[category_assignment_id]],"")</f>
        <v/>
      </c>
      <c r="B582">
        <f>IFERROR(VLOOKUP(category_assignment_2[[#This Row],[category_id]],#REF!,3,FALSE),"")</f>
        <v/>
      </c>
      <c r="C582">
        <f>IFERROR(VLOOKUP(category_assignment_2[[#This Row],[abbreviation_id]],abbreviation!$A$2:$B$1470,ColumnLanguage+1,FALSE),"")</f>
        <v/>
      </c>
    </row>
    <row r="583">
      <c r="A583">
        <f>IFERROR(category_assignment_2[[#This Row],[category_assignment_id]],"")</f>
        <v/>
      </c>
      <c r="B583">
        <f>IFERROR(VLOOKUP(category_assignment_2[[#This Row],[category_id]],#REF!,3,FALSE),"")</f>
        <v/>
      </c>
      <c r="C583">
        <f>IFERROR(VLOOKUP(category_assignment_2[[#This Row],[abbreviation_id]],abbreviation!$A$2:$B$1470,ColumnLanguage+1,FALSE),"")</f>
        <v/>
      </c>
    </row>
    <row r="584">
      <c r="A584">
        <f>IFERROR(category_assignment_2[[#This Row],[category_assignment_id]],"")</f>
        <v/>
      </c>
      <c r="B584">
        <f>IFERROR(VLOOKUP(category_assignment_2[[#This Row],[category_id]],#REF!,3,FALSE),"")</f>
        <v/>
      </c>
      <c r="C584">
        <f>IFERROR(VLOOKUP(category_assignment_2[[#This Row],[abbreviation_id]],abbreviation!$A$2:$B$1470,ColumnLanguage+1,FALSE),"")</f>
        <v/>
      </c>
    </row>
    <row r="585">
      <c r="A585">
        <f>IFERROR(category_assignment_2[[#This Row],[category_assignment_id]],"")</f>
        <v/>
      </c>
      <c r="B585">
        <f>IFERROR(VLOOKUP(category_assignment_2[[#This Row],[category_id]],#REF!,3,FALSE),"")</f>
        <v/>
      </c>
      <c r="C585">
        <f>IFERROR(VLOOKUP(category_assignment_2[[#This Row],[abbreviation_id]],abbreviation!$A$2:$B$1470,ColumnLanguage+1,FALSE),"")</f>
        <v/>
      </c>
    </row>
    <row r="586">
      <c r="A586">
        <f>IFERROR(category_assignment_2[[#This Row],[category_assignment_id]],"")</f>
        <v/>
      </c>
      <c r="B586">
        <f>IFERROR(VLOOKUP(category_assignment_2[[#This Row],[category_id]],#REF!,3,FALSE),"")</f>
        <v/>
      </c>
      <c r="C586">
        <f>IFERROR(VLOOKUP(category_assignment_2[[#This Row],[abbreviation_id]],abbreviation!$A$2:$B$1470,ColumnLanguage+1,FALSE),"")</f>
        <v/>
      </c>
    </row>
    <row r="587">
      <c r="A587">
        <f>IFERROR(category_assignment_2[[#This Row],[category_assignment_id]],"")</f>
        <v/>
      </c>
      <c r="B587">
        <f>IFERROR(VLOOKUP(category_assignment_2[[#This Row],[category_id]],#REF!,3,FALSE),"")</f>
        <v/>
      </c>
      <c r="C587">
        <f>IFERROR(VLOOKUP(category_assignment_2[[#This Row],[abbreviation_id]],abbreviation!$A$2:$B$1470,ColumnLanguage+1,FALSE),"")</f>
        <v/>
      </c>
    </row>
    <row r="588">
      <c r="A588">
        <f>IFERROR(category_assignment_2[[#This Row],[category_assignment_id]],"")</f>
        <v/>
      </c>
      <c r="B588">
        <f>IFERROR(VLOOKUP(category_assignment_2[[#This Row],[category_id]],#REF!,3,FALSE),"")</f>
        <v/>
      </c>
      <c r="C588">
        <f>IFERROR(VLOOKUP(category_assignment_2[[#This Row],[abbreviation_id]],abbreviation!$A$2:$B$1470,ColumnLanguage+1,FALSE),"")</f>
        <v/>
      </c>
    </row>
    <row r="589">
      <c r="A589">
        <f>IFERROR(category_assignment_2[[#This Row],[category_assignment_id]],"")</f>
        <v/>
      </c>
      <c r="B589">
        <f>IFERROR(VLOOKUP(category_assignment_2[[#This Row],[category_id]],#REF!,3,FALSE),"")</f>
        <v/>
      </c>
      <c r="C589">
        <f>IFERROR(VLOOKUP(category_assignment_2[[#This Row],[abbreviation_id]],abbreviation!$A$2:$B$1470,ColumnLanguage+1,FALSE),"")</f>
        <v/>
      </c>
    </row>
    <row r="590">
      <c r="A590">
        <f>IFERROR(category_assignment_2[[#This Row],[category_assignment_id]],"")</f>
        <v/>
      </c>
      <c r="B590">
        <f>IFERROR(VLOOKUP(category_assignment_2[[#This Row],[category_id]],#REF!,3,FALSE),"")</f>
        <v/>
      </c>
      <c r="C590">
        <f>IFERROR(VLOOKUP(category_assignment_2[[#This Row],[abbreviation_id]],abbreviation!$A$2:$B$1470,ColumnLanguage+1,FALSE),"")</f>
        <v/>
      </c>
    </row>
    <row r="591">
      <c r="A591">
        <f>IFERROR(category_assignment_2[[#This Row],[category_assignment_id]],"")</f>
        <v/>
      </c>
      <c r="B591">
        <f>IFERROR(VLOOKUP(category_assignment_2[[#This Row],[category_id]],#REF!,3,FALSE),"")</f>
        <v/>
      </c>
      <c r="C591">
        <f>IFERROR(VLOOKUP(category_assignment_2[[#This Row],[abbreviation_id]],abbreviation!$A$2:$B$1470,ColumnLanguage+1,FALSE),"")</f>
        <v/>
      </c>
    </row>
    <row r="592">
      <c r="A592">
        <f>IFERROR(category_assignment_2[[#This Row],[category_assignment_id]],"")</f>
        <v/>
      </c>
      <c r="B592">
        <f>IFERROR(VLOOKUP(category_assignment_2[[#This Row],[category_id]],#REF!,3,FALSE),"")</f>
        <v/>
      </c>
      <c r="C592">
        <f>IFERROR(VLOOKUP(category_assignment_2[[#This Row],[abbreviation_id]],abbreviation!$A$2:$B$1470,ColumnLanguage+1,FALSE),"")</f>
        <v/>
      </c>
    </row>
    <row r="593">
      <c r="A593">
        <f>IFERROR(category_assignment_2[[#This Row],[category_assignment_id]],"")</f>
        <v/>
      </c>
      <c r="B593">
        <f>IFERROR(VLOOKUP(category_assignment_2[[#This Row],[category_id]],#REF!,3,FALSE),"")</f>
        <v/>
      </c>
      <c r="C593">
        <f>IFERROR(VLOOKUP(category_assignment_2[[#This Row],[abbreviation_id]],abbreviation!$A$2:$B$1470,ColumnLanguage+1,FALSE),"")</f>
        <v/>
      </c>
    </row>
    <row r="594">
      <c r="A594">
        <f>IFERROR(category_assignment_2[[#This Row],[category_assignment_id]],"")</f>
        <v/>
      </c>
      <c r="B594">
        <f>IFERROR(VLOOKUP(category_assignment_2[[#This Row],[category_id]],#REF!,3,FALSE),"")</f>
        <v/>
      </c>
      <c r="C594">
        <f>IFERROR(VLOOKUP(category_assignment_2[[#This Row],[abbreviation_id]],abbreviation!$A$2:$B$1470,ColumnLanguage+1,FALSE),"")</f>
        <v/>
      </c>
    </row>
    <row r="595">
      <c r="A595">
        <f>IFERROR(category_assignment_2[[#This Row],[category_assignment_id]],"")</f>
        <v/>
      </c>
      <c r="B595">
        <f>IFERROR(VLOOKUP(category_assignment_2[[#This Row],[category_id]],#REF!,3,FALSE),"")</f>
        <v/>
      </c>
      <c r="C595">
        <f>IFERROR(VLOOKUP(category_assignment_2[[#This Row],[abbreviation_id]],abbreviation!$A$2:$B$1470,ColumnLanguage+1,FALSE),"")</f>
        <v/>
      </c>
    </row>
    <row r="596">
      <c r="A596">
        <f>IFERROR(category_assignment_2[[#This Row],[category_assignment_id]],"")</f>
        <v/>
      </c>
      <c r="B596">
        <f>IFERROR(VLOOKUP(category_assignment_2[[#This Row],[category_id]],#REF!,3,FALSE),"")</f>
        <v/>
      </c>
      <c r="C596">
        <f>IFERROR(VLOOKUP(category_assignment_2[[#This Row],[abbreviation_id]],abbreviation!$A$2:$B$1470,ColumnLanguage+1,FALSE),"")</f>
        <v/>
      </c>
    </row>
    <row r="597">
      <c r="A597">
        <f>IFERROR(category_assignment_2[[#This Row],[category_assignment_id]],"")</f>
        <v/>
      </c>
      <c r="B597">
        <f>IFERROR(VLOOKUP(category_assignment_2[[#This Row],[category_id]],#REF!,3,FALSE),"")</f>
        <v/>
      </c>
      <c r="C597">
        <f>IFERROR(VLOOKUP(category_assignment_2[[#This Row],[abbreviation_id]],abbreviation!$A$2:$B$1470,ColumnLanguage+1,FALSE),"")</f>
        <v/>
      </c>
    </row>
    <row r="598">
      <c r="A598">
        <f>IFERROR(category_assignment_2[[#This Row],[category_assignment_id]],"")</f>
        <v/>
      </c>
      <c r="B598">
        <f>IFERROR(VLOOKUP(category_assignment_2[[#This Row],[category_id]],#REF!,3,FALSE),"")</f>
        <v/>
      </c>
      <c r="C598">
        <f>IFERROR(VLOOKUP(category_assignment_2[[#This Row],[abbreviation_id]],abbreviation!$A$2:$B$1470,ColumnLanguage+1,FALSE),"")</f>
        <v/>
      </c>
    </row>
    <row r="599">
      <c r="A599">
        <f>IFERROR(category_assignment_2[[#This Row],[category_assignment_id]],"")</f>
        <v/>
      </c>
      <c r="B599">
        <f>IFERROR(VLOOKUP(category_assignment_2[[#This Row],[category_id]],#REF!,3,FALSE),"")</f>
        <v/>
      </c>
      <c r="C599">
        <f>IFERROR(VLOOKUP(category_assignment_2[[#This Row],[abbreviation_id]],abbreviation!$A$2:$B$1470,ColumnLanguage+1,FALSE),"")</f>
        <v/>
      </c>
    </row>
    <row r="600">
      <c r="A600">
        <f>IFERROR(category_assignment_2[[#This Row],[category_assignment_id]],"")</f>
        <v/>
      </c>
      <c r="B600">
        <f>IFERROR(VLOOKUP(category_assignment_2[[#This Row],[category_id]],#REF!,3,FALSE),"")</f>
        <v/>
      </c>
      <c r="C600">
        <f>IFERROR(VLOOKUP(category_assignment_2[[#This Row],[abbreviation_id]],abbreviation!$A$2:$B$1470,ColumnLanguage+1,FALSE),"")</f>
        <v/>
      </c>
    </row>
    <row r="601">
      <c r="A601">
        <f>IFERROR(category_assignment_2[[#This Row],[category_assignment_id]],"")</f>
        <v/>
      </c>
      <c r="B601">
        <f>IFERROR(VLOOKUP(category_assignment_2[[#This Row],[category_id]],#REF!,3,FALSE),"")</f>
        <v/>
      </c>
      <c r="C601">
        <f>IFERROR(VLOOKUP(category_assignment_2[[#This Row],[abbreviation_id]],abbreviation!$A$2:$B$1470,ColumnLanguage+1,FALSE),"")</f>
        <v/>
      </c>
    </row>
    <row r="602">
      <c r="A602">
        <f>IFERROR(category_assignment_2[[#This Row],[category_assignment_id]],"")</f>
        <v/>
      </c>
      <c r="B602">
        <f>IFERROR(VLOOKUP(category_assignment_2[[#This Row],[category_id]],#REF!,3,FALSE),"")</f>
        <v/>
      </c>
      <c r="C602">
        <f>IFERROR(VLOOKUP(category_assignment_2[[#This Row],[abbreviation_id]],abbreviation!$A$2:$B$1470,ColumnLanguage+1,FALSE),"")</f>
        <v/>
      </c>
    </row>
    <row r="603">
      <c r="A603">
        <f>IFERROR(category_assignment_2[[#This Row],[category_assignment_id]],"")</f>
        <v/>
      </c>
      <c r="B603">
        <f>IFERROR(VLOOKUP(category_assignment_2[[#This Row],[category_id]],#REF!,3,FALSE),"")</f>
        <v/>
      </c>
      <c r="C603">
        <f>IFERROR(VLOOKUP(category_assignment_2[[#This Row],[abbreviation_id]],abbreviation!$A$2:$B$1470,ColumnLanguage+1,FALSE),"")</f>
        <v/>
      </c>
    </row>
    <row r="604">
      <c r="A604">
        <f>IFERROR(category_assignment_2[[#This Row],[category_assignment_id]],"")</f>
        <v/>
      </c>
      <c r="B604">
        <f>IFERROR(VLOOKUP(category_assignment_2[[#This Row],[category_id]],#REF!,3,FALSE),"")</f>
        <v/>
      </c>
      <c r="C604">
        <f>IFERROR(VLOOKUP(category_assignment_2[[#This Row],[abbreviation_id]],abbreviation!$A$2:$B$1470,ColumnLanguage+1,FALSE),"")</f>
        <v/>
      </c>
    </row>
    <row r="605">
      <c r="A605">
        <f>IFERROR(category_assignment_2[[#This Row],[category_assignment_id]],"")</f>
        <v/>
      </c>
      <c r="B605">
        <f>IFERROR(VLOOKUP(category_assignment_2[[#This Row],[category_id]],#REF!,3,FALSE),"")</f>
        <v/>
      </c>
      <c r="C605">
        <f>IFERROR(VLOOKUP(category_assignment_2[[#This Row],[abbreviation_id]],abbreviation!$A$2:$B$1470,ColumnLanguage+1,FALSE),"")</f>
        <v/>
      </c>
    </row>
    <row r="606">
      <c r="A606">
        <f>IFERROR(category_assignment_2[[#This Row],[category_assignment_id]],"")</f>
        <v/>
      </c>
      <c r="B606">
        <f>IFERROR(VLOOKUP(category_assignment_2[[#This Row],[category_id]],#REF!,3,FALSE),"")</f>
        <v/>
      </c>
      <c r="C606">
        <f>IFERROR(VLOOKUP(category_assignment_2[[#This Row],[abbreviation_id]],abbreviation!$A$2:$B$1470,ColumnLanguage+1,FALSE),"")</f>
        <v/>
      </c>
    </row>
    <row r="607">
      <c r="A607">
        <f>IFERROR(category_assignment_2[[#This Row],[category_assignment_id]],"")</f>
        <v/>
      </c>
      <c r="B607">
        <f>IFERROR(VLOOKUP(category_assignment_2[[#This Row],[category_id]],#REF!,3,FALSE),"")</f>
        <v/>
      </c>
      <c r="C607">
        <f>IFERROR(VLOOKUP(category_assignment_2[[#This Row],[abbreviation_id]],abbreviation!$A$2:$B$1470,ColumnLanguage+1,FALSE),"")</f>
        <v/>
      </c>
    </row>
    <row r="608">
      <c r="A608">
        <f>IFERROR(category_assignment_2[[#This Row],[category_assignment_id]],"")</f>
        <v/>
      </c>
      <c r="B608">
        <f>IFERROR(VLOOKUP(category_assignment_2[[#This Row],[category_id]],#REF!,3,FALSE),"")</f>
        <v/>
      </c>
      <c r="C608">
        <f>IFERROR(VLOOKUP(category_assignment_2[[#This Row],[abbreviation_id]],abbreviation!$A$2:$B$1470,ColumnLanguage+1,FALSE),"")</f>
        <v/>
      </c>
    </row>
    <row r="609">
      <c r="A609">
        <f>IFERROR(category_assignment_2[[#This Row],[category_assignment_id]],"")</f>
        <v/>
      </c>
      <c r="B609">
        <f>IFERROR(VLOOKUP(category_assignment_2[[#This Row],[category_id]],#REF!,3,FALSE),"")</f>
        <v/>
      </c>
      <c r="C609">
        <f>IFERROR(VLOOKUP(category_assignment_2[[#This Row],[abbreviation_id]],abbreviation!$A$2:$B$1470,ColumnLanguage+1,FALSE),"")</f>
        <v/>
      </c>
    </row>
    <row r="610">
      <c r="A610">
        <f>IFERROR(category_assignment_2[[#This Row],[category_assignment_id]],"")</f>
        <v/>
      </c>
      <c r="B610">
        <f>IFERROR(VLOOKUP(category_assignment_2[[#This Row],[category_id]],#REF!,3,FALSE),"")</f>
        <v/>
      </c>
      <c r="C610">
        <f>IFERROR(VLOOKUP(category_assignment_2[[#This Row],[abbreviation_id]],abbreviation!$A$2:$B$1470,ColumnLanguage+1,FALSE),"")</f>
        <v/>
      </c>
    </row>
    <row r="611">
      <c r="A611">
        <f>IFERROR(category_assignment_2[[#This Row],[category_assignment_id]],"")</f>
        <v/>
      </c>
      <c r="B611">
        <f>IFERROR(VLOOKUP(category_assignment_2[[#This Row],[category_id]],#REF!,3,FALSE),"")</f>
        <v/>
      </c>
      <c r="C611">
        <f>IFERROR(VLOOKUP(category_assignment_2[[#This Row],[abbreviation_id]],abbreviation!$A$2:$B$1470,ColumnLanguage+1,FALSE),"")</f>
        <v/>
      </c>
    </row>
    <row r="612">
      <c r="A612">
        <f>IFERROR(category_assignment_2[[#This Row],[category_assignment_id]],"")</f>
        <v/>
      </c>
      <c r="B612">
        <f>IFERROR(VLOOKUP(category_assignment_2[[#This Row],[category_id]],#REF!,3,FALSE),"")</f>
        <v/>
      </c>
      <c r="C612">
        <f>IFERROR(VLOOKUP(category_assignment_2[[#This Row],[abbreviation_id]],abbreviation!$A$2:$B$1470,ColumnLanguage+1,FALSE),"")</f>
        <v/>
      </c>
    </row>
    <row r="613">
      <c r="A613">
        <f>IFERROR(category_assignment_2[[#This Row],[category_assignment_id]],"")</f>
        <v/>
      </c>
      <c r="B613">
        <f>IFERROR(VLOOKUP(category_assignment_2[[#This Row],[category_id]],#REF!,3,FALSE),"")</f>
        <v/>
      </c>
      <c r="C613">
        <f>IFERROR(VLOOKUP(category_assignment_2[[#This Row],[abbreviation_id]],abbreviation!$A$2:$B$1470,ColumnLanguage+1,FALSE),"")</f>
        <v/>
      </c>
    </row>
    <row r="614">
      <c r="A614">
        <f>IFERROR(category_assignment_2[[#This Row],[category_assignment_id]],"")</f>
        <v/>
      </c>
      <c r="B614">
        <f>IFERROR(VLOOKUP(category_assignment_2[[#This Row],[category_id]],#REF!,3,FALSE),"")</f>
        <v/>
      </c>
      <c r="C614">
        <f>IFERROR(VLOOKUP(category_assignment_2[[#This Row],[abbreviation_id]],abbreviation!$A$2:$B$1470,ColumnLanguage+1,FALSE),"")</f>
        <v/>
      </c>
    </row>
    <row r="615">
      <c r="A615">
        <f>IFERROR(category_assignment_2[[#This Row],[category_assignment_id]],"")</f>
        <v/>
      </c>
      <c r="B615">
        <f>IFERROR(VLOOKUP(category_assignment_2[[#This Row],[category_id]],#REF!,3,FALSE),"")</f>
        <v/>
      </c>
      <c r="C615">
        <f>IFERROR(VLOOKUP(category_assignment_2[[#This Row],[abbreviation_id]],abbreviation!$A$2:$B$1470,ColumnLanguage+1,FALSE),"")</f>
        <v/>
      </c>
    </row>
    <row r="616">
      <c r="A616">
        <f>IFERROR(category_assignment_2[[#This Row],[category_assignment_id]],"")</f>
        <v/>
      </c>
      <c r="B616">
        <f>IFERROR(VLOOKUP(category_assignment_2[[#This Row],[category_id]],#REF!,3,FALSE),"")</f>
        <v/>
      </c>
      <c r="C616">
        <f>IFERROR(VLOOKUP(category_assignment_2[[#This Row],[abbreviation_id]],abbreviation!$A$2:$B$1470,ColumnLanguage+1,FALSE),"")</f>
        <v/>
      </c>
    </row>
    <row r="617">
      <c r="A617">
        <f>IFERROR(category_assignment_2[[#This Row],[category_assignment_id]],"")</f>
        <v/>
      </c>
      <c r="B617">
        <f>IFERROR(VLOOKUP(category_assignment_2[[#This Row],[category_id]],#REF!,3,FALSE),"")</f>
        <v/>
      </c>
      <c r="C617">
        <f>IFERROR(VLOOKUP(category_assignment_2[[#This Row],[abbreviation_id]],abbreviation!$A$2:$B$1470,ColumnLanguage+1,FALSE),"")</f>
        <v/>
      </c>
    </row>
    <row r="618">
      <c r="A618">
        <f>IFERROR(category_assignment_2[[#This Row],[category_assignment_id]],"")</f>
        <v/>
      </c>
      <c r="B618">
        <f>IFERROR(VLOOKUP(category_assignment_2[[#This Row],[category_id]],#REF!,3,FALSE),"")</f>
        <v/>
      </c>
      <c r="C618">
        <f>IFERROR(VLOOKUP(category_assignment_2[[#This Row],[abbreviation_id]],abbreviation!$A$2:$B$1470,ColumnLanguage+1,FALSE),"")</f>
        <v/>
      </c>
    </row>
    <row r="619">
      <c r="A619">
        <f>IFERROR(category_assignment_2[[#This Row],[category_assignment_id]],"")</f>
        <v/>
      </c>
      <c r="B619">
        <f>IFERROR(VLOOKUP(category_assignment_2[[#This Row],[category_id]],#REF!,3,FALSE),"")</f>
        <v/>
      </c>
      <c r="C619">
        <f>IFERROR(VLOOKUP(category_assignment_2[[#This Row],[abbreviation_id]],abbreviation!$A$2:$B$1470,ColumnLanguage+1,FALSE),"")</f>
        <v/>
      </c>
    </row>
    <row r="620">
      <c r="A620">
        <f>IFERROR(category_assignment_2[[#This Row],[category_assignment_id]],"")</f>
        <v/>
      </c>
      <c r="B620">
        <f>IFERROR(VLOOKUP(category_assignment_2[[#This Row],[category_id]],#REF!,3,FALSE),"")</f>
        <v/>
      </c>
      <c r="C620">
        <f>IFERROR(VLOOKUP(category_assignment_2[[#This Row],[abbreviation_id]],abbreviation!$A$2:$B$1470,ColumnLanguage+1,FALSE),"")</f>
        <v/>
      </c>
    </row>
    <row r="621">
      <c r="A621">
        <f>IFERROR(category_assignment_2[[#This Row],[category_assignment_id]],"")</f>
        <v/>
      </c>
      <c r="B621">
        <f>IFERROR(VLOOKUP(category_assignment_2[[#This Row],[category_id]],#REF!,3,FALSE),"")</f>
        <v/>
      </c>
      <c r="C621">
        <f>IFERROR(VLOOKUP(category_assignment_2[[#This Row],[abbreviation_id]],abbreviation!$A$2:$B$1470,ColumnLanguage+1,FALSE),"")</f>
        <v/>
      </c>
    </row>
    <row r="622">
      <c r="A622">
        <f>IFERROR(category_assignment_2[[#This Row],[category_assignment_id]],"")</f>
        <v/>
      </c>
      <c r="B622">
        <f>IFERROR(VLOOKUP(category_assignment_2[[#This Row],[category_id]],#REF!,3,FALSE),"")</f>
        <v/>
      </c>
      <c r="C622">
        <f>IFERROR(VLOOKUP(category_assignment_2[[#This Row],[abbreviation_id]],abbreviation!$A$2:$B$1470,ColumnLanguage+1,FALSE),"")</f>
        <v/>
      </c>
    </row>
    <row r="623">
      <c r="A623">
        <f>IFERROR(category_assignment_2[[#This Row],[category_assignment_id]],"")</f>
        <v/>
      </c>
      <c r="B623">
        <f>IFERROR(VLOOKUP(category_assignment_2[[#This Row],[category_id]],#REF!,3,FALSE),"")</f>
        <v/>
      </c>
      <c r="C623">
        <f>IFERROR(VLOOKUP(category_assignment_2[[#This Row],[abbreviation_id]],abbreviation!$A$2:$B$1470,ColumnLanguage+1,FALSE),"")</f>
        <v/>
      </c>
    </row>
    <row r="624">
      <c r="A624">
        <f>IFERROR(category_assignment_2[[#This Row],[category_assignment_id]],"")</f>
        <v/>
      </c>
      <c r="B624">
        <f>IFERROR(VLOOKUP(category_assignment_2[[#This Row],[category_id]],#REF!,3,FALSE),"")</f>
        <v/>
      </c>
      <c r="C624">
        <f>IFERROR(VLOOKUP(category_assignment_2[[#This Row],[abbreviation_id]],abbreviation!$A$2:$B$1470,ColumnLanguage+1,FALSE),"")</f>
        <v/>
      </c>
    </row>
    <row r="625">
      <c r="A625">
        <f>IFERROR(category_assignment_2[[#This Row],[category_assignment_id]],"")</f>
        <v/>
      </c>
      <c r="B625">
        <f>IFERROR(VLOOKUP(category_assignment_2[[#This Row],[category_id]],#REF!,3,FALSE),"")</f>
        <v/>
      </c>
      <c r="C625">
        <f>IFERROR(VLOOKUP(category_assignment_2[[#This Row],[abbreviation_id]],abbreviation!$A$2:$B$1470,ColumnLanguage+1,FALSE),"")</f>
        <v/>
      </c>
    </row>
    <row r="626">
      <c r="A626">
        <f>IFERROR(category_assignment_2[[#This Row],[category_assignment_id]],"")</f>
        <v/>
      </c>
      <c r="B626">
        <f>IFERROR(VLOOKUP(category_assignment_2[[#This Row],[category_id]],#REF!,3,FALSE),"")</f>
        <v/>
      </c>
      <c r="C626">
        <f>IFERROR(VLOOKUP(category_assignment_2[[#This Row],[abbreviation_id]],abbreviation!$A$2:$B$1470,ColumnLanguage+1,FALSE),"")</f>
        <v/>
      </c>
    </row>
    <row r="627">
      <c r="A627">
        <f>IFERROR(category_assignment_2[[#This Row],[category_assignment_id]],"")</f>
        <v/>
      </c>
      <c r="B627">
        <f>IFERROR(VLOOKUP(category_assignment_2[[#This Row],[category_id]],#REF!,3,FALSE),"")</f>
        <v/>
      </c>
      <c r="C627">
        <f>IFERROR(VLOOKUP(category_assignment_2[[#This Row],[abbreviation_id]],abbreviation!$A$2:$B$1470,ColumnLanguage+1,FALSE),"")</f>
        <v/>
      </c>
    </row>
    <row r="628">
      <c r="A628">
        <f>IFERROR(category_assignment_2[[#This Row],[category_assignment_id]],"")</f>
        <v/>
      </c>
      <c r="B628">
        <f>IFERROR(VLOOKUP(category_assignment_2[[#This Row],[category_id]],#REF!,3,FALSE),"")</f>
        <v/>
      </c>
      <c r="C628">
        <f>IFERROR(VLOOKUP(category_assignment_2[[#This Row],[abbreviation_id]],abbreviation!$A$2:$B$1470,ColumnLanguage+1,FALSE),"")</f>
        <v/>
      </c>
    </row>
    <row r="629">
      <c r="A629">
        <f>IFERROR(category_assignment_2[[#This Row],[category_assignment_id]],"")</f>
        <v/>
      </c>
      <c r="B629">
        <f>IFERROR(VLOOKUP(category_assignment_2[[#This Row],[category_id]],#REF!,3,FALSE),"")</f>
        <v/>
      </c>
      <c r="C629">
        <f>IFERROR(VLOOKUP(category_assignment_2[[#This Row],[abbreviation_id]],abbreviation!$A$2:$B$1470,ColumnLanguage+1,FALSE),"")</f>
        <v/>
      </c>
    </row>
    <row r="630">
      <c r="A630">
        <f>IFERROR(category_assignment_2[[#This Row],[category_assignment_id]],"")</f>
        <v/>
      </c>
      <c r="B630">
        <f>IFERROR(VLOOKUP(category_assignment_2[[#This Row],[category_id]],#REF!,3,FALSE),"")</f>
        <v/>
      </c>
      <c r="C630">
        <f>IFERROR(VLOOKUP(category_assignment_2[[#This Row],[abbreviation_id]],abbreviation!$A$2:$B$1470,ColumnLanguage+1,FALSE),"")</f>
        <v/>
      </c>
    </row>
    <row r="631">
      <c r="A631">
        <f>IFERROR(category_assignment_2[[#This Row],[category_assignment_id]],"")</f>
        <v/>
      </c>
      <c r="B631">
        <f>IFERROR(VLOOKUP(category_assignment_2[[#This Row],[category_id]],#REF!,3,FALSE),"")</f>
        <v/>
      </c>
      <c r="C631">
        <f>IFERROR(VLOOKUP(category_assignment_2[[#This Row],[abbreviation_id]],abbreviation!$A$2:$B$1470,ColumnLanguage+1,FALSE),"")</f>
        <v/>
      </c>
    </row>
    <row r="632">
      <c r="A632">
        <f>IFERROR(category_assignment_2[[#This Row],[category_assignment_id]],"")</f>
        <v/>
      </c>
      <c r="B632">
        <f>IFERROR(VLOOKUP(category_assignment_2[[#This Row],[category_id]],#REF!,3,FALSE),"")</f>
        <v/>
      </c>
      <c r="C632">
        <f>IFERROR(VLOOKUP(category_assignment_2[[#This Row],[abbreviation_id]],abbreviation!$A$2:$B$1470,ColumnLanguage+1,FALSE),"")</f>
        <v/>
      </c>
    </row>
    <row r="633">
      <c r="A633">
        <f>IFERROR(category_assignment_2[[#This Row],[category_assignment_id]],"")</f>
        <v/>
      </c>
      <c r="B633">
        <f>IFERROR(VLOOKUP(category_assignment_2[[#This Row],[category_id]],#REF!,3,FALSE),"")</f>
        <v/>
      </c>
      <c r="C633">
        <f>IFERROR(VLOOKUP(category_assignment_2[[#This Row],[abbreviation_id]],abbreviation!$A$2:$B$1470,ColumnLanguage+1,FALSE),"")</f>
        <v/>
      </c>
    </row>
    <row r="634">
      <c r="A634">
        <f>IFERROR(category_assignment_2[[#This Row],[category_assignment_id]],"")</f>
        <v/>
      </c>
      <c r="B634">
        <f>IFERROR(VLOOKUP(category_assignment_2[[#This Row],[category_id]],#REF!,3,FALSE),"")</f>
        <v/>
      </c>
      <c r="C634">
        <f>IFERROR(VLOOKUP(category_assignment_2[[#This Row],[abbreviation_id]],abbreviation!$A$2:$B$1470,ColumnLanguage+1,FALSE),"")</f>
        <v/>
      </c>
    </row>
    <row r="635">
      <c r="A635">
        <f>IFERROR(category_assignment_2[[#This Row],[category_assignment_id]],"")</f>
        <v/>
      </c>
      <c r="B635">
        <f>IFERROR(VLOOKUP(category_assignment_2[[#This Row],[category_id]],#REF!,3,FALSE),"")</f>
        <v/>
      </c>
      <c r="C635">
        <f>IFERROR(VLOOKUP(category_assignment_2[[#This Row],[abbreviation_id]],abbreviation!$A$2:$B$1470,ColumnLanguage+1,FALSE),"")</f>
        <v/>
      </c>
    </row>
    <row r="636">
      <c r="A636">
        <f>IFERROR(category_assignment_2[[#This Row],[category_assignment_id]],"")</f>
        <v/>
      </c>
      <c r="B636">
        <f>IFERROR(VLOOKUP(category_assignment_2[[#This Row],[category_id]],#REF!,3,FALSE),"")</f>
        <v/>
      </c>
      <c r="C636">
        <f>IFERROR(VLOOKUP(category_assignment_2[[#This Row],[abbreviation_id]],abbreviation!$A$2:$B$1470,ColumnLanguage+1,FALSE),"")</f>
        <v/>
      </c>
    </row>
    <row r="637">
      <c r="A637">
        <f>IFERROR(category_assignment_2[[#This Row],[category_assignment_id]],"")</f>
        <v/>
      </c>
      <c r="B637">
        <f>IFERROR(VLOOKUP(category_assignment_2[[#This Row],[category_id]],#REF!,3,FALSE),"")</f>
        <v/>
      </c>
      <c r="C637">
        <f>IFERROR(VLOOKUP(category_assignment_2[[#This Row],[abbreviation_id]],abbreviation!$A$2:$B$1470,ColumnLanguage+1,FALSE),"")</f>
        <v/>
      </c>
    </row>
    <row r="638">
      <c r="A638">
        <f>IFERROR(category_assignment_2[[#This Row],[category_assignment_id]],"")</f>
        <v/>
      </c>
      <c r="B638">
        <f>IFERROR(VLOOKUP(category_assignment_2[[#This Row],[category_id]],#REF!,3,FALSE),"")</f>
        <v/>
      </c>
      <c r="C638">
        <f>IFERROR(VLOOKUP(category_assignment_2[[#This Row],[abbreviation_id]],abbreviation!$A$2:$B$1470,ColumnLanguage+1,FALSE),"")</f>
        <v/>
      </c>
    </row>
    <row r="639">
      <c r="A639">
        <f>IFERROR(category_assignment_2[[#This Row],[category_assignment_id]],"")</f>
        <v/>
      </c>
      <c r="B639">
        <f>IFERROR(VLOOKUP(category_assignment_2[[#This Row],[category_id]],#REF!,3,FALSE),"")</f>
        <v/>
      </c>
      <c r="C639">
        <f>IFERROR(VLOOKUP(category_assignment_2[[#This Row],[abbreviation_id]],abbreviation!$A$2:$B$1470,ColumnLanguage+1,FALSE),"")</f>
        <v/>
      </c>
    </row>
    <row r="640">
      <c r="A640">
        <f>IFERROR(category_assignment_2[[#This Row],[category_assignment_id]],"")</f>
        <v/>
      </c>
      <c r="B640">
        <f>IFERROR(VLOOKUP(category_assignment_2[[#This Row],[category_id]],#REF!,3,FALSE),"")</f>
        <v/>
      </c>
      <c r="C640">
        <f>IFERROR(VLOOKUP(category_assignment_2[[#This Row],[abbreviation_id]],abbreviation!$A$2:$B$1470,ColumnLanguage+1,FALSE),"")</f>
        <v/>
      </c>
    </row>
    <row r="641">
      <c r="A641">
        <f>IFERROR(category_assignment_2[[#This Row],[category_assignment_id]],"")</f>
        <v/>
      </c>
      <c r="B641">
        <f>IFERROR(VLOOKUP(category_assignment_2[[#This Row],[category_id]],#REF!,3,FALSE),"")</f>
        <v/>
      </c>
      <c r="C641">
        <f>IFERROR(VLOOKUP(category_assignment_2[[#This Row],[abbreviation_id]],abbreviation!$A$2:$B$1470,ColumnLanguage+1,FALSE),"")</f>
        <v/>
      </c>
    </row>
    <row r="642">
      <c r="A642">
        <f>IFERROR(category_assignment_2[[#This Row],[category_assignment_id]],"")</f>
        <v/>
      </c>
      <c r="B642">
        <f>IFERROR(VLOOKUP(category_assignment_2[[#This Row],[category_id]],#REF!,3,FALSE),"")</f>
        <v/>
      </c>
      <c r="C642">
        <f>IFERROR(VLOOKUP(category_assignment_2[[#This Row],[abbreviation_id]],abbreviation!$A$2:$B$1470,ColumnLanguage+1,FALSE),"")</f>
        <v/>
      </c>
    </row>
    <row r="643">
      <c r="A643">
        <f>IFERROR(category_assignment_2[[#This Row],[category_assignment_id]],"")</f>
        <v/>
      </c>
      <c r="B643">
        <f>IFERROR(VLOOKUP(category_assignment_2[[#This Row],[category_id]],#REF!,3,FALSE),"")</f>
        <v/>
      </c>
      <c r="C643">
        <f>IFERROR(VLOOKUP(category_assignment_2[[#This Row],[abbreviation_id]],abbreviation!$A$2:$B$1470,ColumnLanguage+1,FALSE),"")</f>
        <v/>
      </c>
    </row>
    <row r="644">
      <c r="A644">
        <f>IFERROR(category_assignment_2[[#This Row],[category_assignment_id]],"")</f>
        <v/>
      </c>
      <c r="B644">
        <f>IFERROR(VLOOKUP(category_assignment_2[[#This Row],[category_id]],#REF!,3,FALSE),"")</f>
        <v/>
      </c>
      <c r="C644">
        <f>IFERROR(VLOOKUP(category_assignment_2[[#This Row],[abbreviation_id]],abbreviation!$A$2:$B$1470,ColumnLanguage+1,FALSE),"")</f>
        <v/>
      </c>
    </row>
    <row r="645">
      <c r="A645">
        <f>IFERROR(category_assignment_2[[#This Row],[category_assignment_id]],"")</f>
        <v/>
      </c>
      <c r="B645">
        <f>IFERROR(VLOOKUP(category_assignment_2[[#This Row],[category_id]],#REF!,3,FALSE),"")</f>
        <v/>
      </c>
      <c r="C645">
        <f>IFERROR(VLOOKUP(category_assignment_2[[#This Row],[abbreviation_id]],abbreviation!$A$2:$B$1470,ColumnLanguage+1,FALSE),"")</f>
        <v/>
      </c>
    </row>
    <row r="646">
      <c r="A646">
        <f>IFERROR(category_assignment_2[[#This Row],[category_assignment_id]],"")</f>
        <v/>
      </c>
      <c r="B646">
        <f>IFERROR(VLOOKUP(category_assignment_2[[#This Row],[category_id]],#REF!,3,FALSE),"")</f>
        <v/>
      </c>
      <c r="C646">
        <f>IFERROR(VLOOKUP(category_assignment_2[[#This Row],[abbreviation_id]],abbreviation!$A$2:$B$1470,ColumnLanguage+1,FALSE),"")</f>
        <v/>
      </c>
    </row>
    <row r="647">
      <c r="A647">
        <f>IFERROR(category_assignment_2[[#This Row],[category_assignment_id]],"")</f>
        <v/>
      </c>
      <c r="B647">
        <f>IFERROR(VLOOKUP(category_assignment_2[[#This Row],[category_id]],#REF!,3,FALSE),"")</f>
        <v/>
      </c>
      <c r="C647">
        <f>IFERROR(VLOOKUP(category_assignment_2[[#This Row],[abbreviation_id]],abbreviation!$A$2:$B$1470,ColumnLanguage+1,FALSE),"")</f>
        <v/>
      </c>
    </row>
    <row r="648">
      <c r="A648">
        <f>IFERROR(category_assignment_2[[#This Row],[category_assignment_id]],"")</f>
        <v/>
      </c>
      <c r="B648">
        <f>IFERROR(VLOOKUP(category_assignment_2[[#This Row],[category_id]],#REF!,3,FALSE),"")</f>
        <v/>
      </c>
      <c r="C648">
        <f>IFERROR(VLOOKUP(category_assignment_2[[#This Row],[abbreviation_id]],abbreviation!$A$2:$B$1470,ColumnLanguage+1,FALSE),"")</f>
        <v/>
      </c>
    </row>
    <row r="649">
      <c r="A649">
        <f>IFERROR(category_assignment_2[[#This Row],[category_assignment_id]],"")</f>
        <v/>
      </c>
      <c r="B649">
        <f>IFERROR(VLOOKUP(category_assignment_2[[#This Row],[category_id]],#REF!,3,FALSE),"")</f>
        <v/>
      </c>
      <c r="C649">
        <f>IFERROR(VLOOKUP(category_assignment_2[[#This Row],[abbreviation_id]],abbreviation!$A$2:$B$1470,ColumnLanguage+1,FALSE),"")</f>
        <v/>
      </c>
    </row>
    <row r="650">
      <c r="A650">
        <f>IFERROR(category_assignment_2[[#This Row],[category_assignment_id]],"")</f>
        <v/>
      </c>
      <c r="B650">
        <f>IFERROR(VLOOKUP(category_assignment_2[[#This Row],[category_id]],#REF!,3,FALSE),"")</f>
        <v/>
      </c>
      <c r="C650">
        <f>IFERROR(VLOOKUP(category_assignment_2[[#This Row],[abbreviation_id]],abbreviation!$A$2:$B$1470,ColumnLanguage+1,FALSE),"")</f>
        <v/>
      </c>
    </row>
    <row r="651">
      <c r="A651">
        <f>IFERROR(category_assignment_2[[#This Row],[category_assignment_id]],"")</f>
        <v/>
      </c>
      <c r="B651">
        <f>IFERROR(VLOOKUP(category_assignment_2[[#This Row],[category_id]],#REF!,3,FALSE),"")</f>
        <v/>
      </c>
      <c r="C651">
        <f>IFERROR(VLOOKUP(category_assignment_2[[#This Row],[abbreviation_id]],abbreviation!$A$2:$B$1470,ColumnLanguage+1,FALSE),"")</f>
        <v/>
      </c>
    </row>
    <row r="652">
      <c r="A652">
        <f>IFERROR(category_assignment_2[[#This Row],[category_assignment_id]],"")</f>
        <v/>
      </c>
      <c r="B652">
        <f>IFERROR(VLOOKUP(category_assignment_2[[#This Row],[category_id]],#REF!,3,FALSE),"")</f>
        <v/>
      </c>
      <c r="C652">
        <f>IFERROR(VLOOKUP(category_assignment_2[[#This Row],[abbreviation_id]],abbreviation!$A$2:$B$1470,ColumnLanguage+1,FALSE),"")</f>
        <v/>
      </c>
    </row>
    <row r="653">
      <c r="A653">
        <f>IFERROR(category_assignment_2[[#This Row],[category_assignment_id]],"")</f>
        <v/>
      </c>
      <c r="B653">
        <f>IFERROR(VLOOKUP(category_assignment_2[[#This Row],[category_id]],#REF!,3,FALSE),"")</f>
        <v/>
      </c>
      <c r="C653">
        <f>IFERROR(VLOOKUP(category_assignment_2[[#This Row],[abbreviation_id]],abbreviation!$A$2:$B$1470,ColumnLanguage+1,FALSE),"")</f>
        <v/>
      </c>
    </row>
    <row r="654">
      <c r="A654">
        <f>IFERROR(category_assignment_2[[#This Row],[category_assignment_id]],"")</f>
        <v/>
      </c>
      <c r="B654">
        <f>IFERROR(VLOOKUP(category_assignment_2[[#This Row],[category_id]],#REF!,3,FALSE),"")</f>
        <v/>
      </c>
      <c r="C654">
        <f>IFERROR(VLOOKUP(category_assignment_2[[#This Row],[abbreviation_id]],abbreviation!$A$2:$B$1470,ColumnLanguage+1,FALSE),"")</f>
        <v/>
      </c>
    </row>
    <row r="655">
      <c r="A655">
        <f>IFERROR(category_assignment_2[[#This Row],[category_assignment_id]],"")</f>
        <v/>
      </c>
      <c r="B655">
        <f>IFERROR(VLOOKUP(category_assignment_2[[#This Row],[category_id]],#REF!,3,FALSE),"")</f>
        <v/>
      </c>
      <c r="C655">
        <f>IFERROR(VLOOKUP(category_assignment_2[[#This Row],[abbreviation_id]],abbreviation!$A$2:$B$1470,ColumnLanguage+1,FALSE),"")</f>
        <v/>
      </c>
    </row>
    <row r="656">
      <c r="A656">
        <f>IFERROR(category_assignment_2[[#This Row],[category_assignment_id]],"")</f>
        <v/>
      </c>
      <c r="B656">
        <f>IFERROR(VLOOKUP(category_assignment_2[[#This Row],[category_id]],#REF!,3,FALSE),"")</f>
        <v/>
      </c>
      <c r="C656">
        <f>IFERROR(VLOOKUP(category_assignment_2[[#This Row],[abbreviation_id]],abbreviation!$A$2:$B$1470,ColumnLanguage+1,FALSE),"")</f>
        <v/>
      </c>
    </row>
    <row r="657">
      <c r="A657">
        <f>IFERROR(category_assignment_2[[#This Row],[category_assignment_id]],"")</f>
        <v/>
      </c>
      <c r="B657">
        <f>IFERROR(VLOOKUP(category_assignment_2[[#This Row],[category_id]],#REF!,3,FALSE),"")</f>
        <v/>
      </c>
      <c r="C657">
        <f>IFERROR(VLOOKUP(category_assignment_2[[#This Row],[abbreviation_id]],abbreviation!$A$2:$B$1470,ColumnLanguage+1,FALSE),"")</f>
        <v/>
      </c>
    </row>
    <row r="658">
      <c r="A658">
        <f>IFERROR(category_assignment_2[[#This Row],[category_assignment_id]],"")</f>
        <v/>
      </c>
      <c r="B658">
        <f>IFERROR(VLOOKUP(category_assignment_2[[#This Row],[category_id]],#REF!,3,FALSE),"")</f>
        <v/>
      </c>
      <c r="C658">
        <f>IFERROR(VLOOKUP(category_assignment_2[[#This Row],[abbreviation_id]],abbreviation!$A$2:$B$1470,ColumnLanguage+1,FALSE),"")</f>
        <v/>
      </c>
    </row>
    <row r="659">
      <c r="A659">
        <f>IFERROR(category_assignment_2[[#This Row],[category_assignment_id]],"")</f>
        <v/>
      </c>
      <c r="B659">
        <f>IFERROR(VLOOKUP(category_assignment_2[[#This Row],[category_id]],#REF!,3,FALSE),"")</f>
        <v/>
      </c>
      <c r="C659">
        <f>IFERROR(VLOOKUP(category_assignment_2[[#This Row],[abbreviation_id]],abbreviation!$A$2:$B$1470,ColumnLanguage+1,FALSE),"")</f>
        <v/>
      </c>
    </row>
    <row r="660">
      <c r="A660">
        <f>IFERROR(category_assignment_2[[#This Row],[category_assignment_id]],"")</f>
        <v/>
      </c>
      <c r="B660">
        <f>IFERROR(VLOOKUP(category_assignment_2[[#This Row],[category_id]],#REF!,3,FALSE),"")</f>
        <v/>
      </c>
      <c r="C660">
        <f>IFERROR(VLOOKUP(category_assignment_2[[#This Row],[abbreviation_id]],abbreviation!$A$2:$B$1470,ColumnLanguage+1,FALSE),"")</f>
        <v/>
      </c>
    </row>
    <row r="661">
      <c r="A661">
        <f>IFERROR(category_assignment_2[[#This Row],[category_assignment_id]],"")</f>
        <v/>
      </c>
      <c r="B661">
        <f>IFERROR(VLOOKUP(category_assignment_2[[#This Row],[category_id]],#REF!,3,FALSE),"")</f>
        <v/>
      </c>
      <c r="C661">
        <f>IFERROR(VLOOKUP(category_assignment_2[[#This Row],[abbreviation_id]],abbreviation!$A$2:$B$1470,ColumnLanguage+1,FALSE),"")</f>
        <v/>
      </c>
    </row>
    <row r="662">
      <c r="A662">
        <f>IFERROR(category_assignment_2[[#This Row],[category_assignment_id]],"")</f>
        <v/>
      </c>
      <c r="B662">
        <f>IFERROR(VLOOKUP(category_assignment_2[[#This Row],[category_id]],#REF!,3,FALSE),"")</f>
        <v/>
      </c>
      <c r="C662">
        <f>IFERROR(VLOOKUP(category_assignment_2[[#This Row],[abbreviation_id]],abbreviation!$A$2:$B$1470,ColumnLanguage+1,FALSE),"")</f>
        <v/>
      </c>
    </row>
    <row r="663">
      <c r="A663">
        <f>IFERROR(category_assignment_2[[#This Row],[category_assignment_id]],"")</f>
        <v/>
      </c>
      <c r="B663">
        <f>IFERROR(VLOOKUP(category_assignment_2[[#This Row],[category_id]],#REF!,3,FALSE),"")</f>
        <v/>
      </c>
      <c r="C663">
        <f>IFERROR(VLOOKUP(category_assignment_2[[#This Row],[abbreviation_id]],abbreviation!$A$2:$B$1470,ColumnLanguage+1,FALSE),"")</f>
        <v/>
      </c>
    </row>
    <row r="664">
      <c r="A664">
        <f>IFERROR(category_assignment_2[[#This Row],[category_assignment_id]],"")</f>
        <v/>
      </c>
      <c r="B664">
        <f>IFERROR(VLOOKUP(category_assignment_2[[#This Row],[category_id]],#REF!,3,FALSE),"")</f>
        <v/>
      </c>
      <c r="C664">
        <f>IFERROR(VLOOKUP(category_assignment_2[[#This Row],[abbreviation_id]],abbreviation!$A$2:$B$1470,ColumnLanguage+1,FALSE),"")</f>
        <v/>
      </c>
    </row>
    <row r="665">
      <c r="A665">
        <f>IFERROR(category_assignment_2[[#This Row],[category_assignment_id]],"")</f>
        <v/>
      </c>
      <c r="B665">
        <f>IFERROR(VLOOKUP(category_assignment_2[[#This Row],[category_id]],#REF!,3,FALSE),"")</f>
        <v/>
      </c>
      <c r="C665">
        <f>IFERROR(VLOOKUP(category_assignment_2[[#This Row],[abbreviation_id]],abbreviation!$A$2:$B$1470,ColumnLanguage+1,FALSE),"")</f>
        <v/>
      </c>
    </row>
    <row r="666">
      <c r="A666">
        <f>IFERROR(category_assignment_2[[#This Row],[category_assignment_id]],"")</f>
        <v/>
      </c>
      <c r="B666">
        <f>IFERROR(VLOOKUP(category_assignment_2[[#This Row],[category_id]],#REF!,3,FALSE),"")</f>
        <v/>
      </c>
      <c r="C666">
        <f>IFERROR(VLOOKUP(category_assignment_2[[#This Row],[abbreviation_id]],abbreviation!$A$2:$B$1470,ColumnLanguage+1,FALSE),"")</f>
        <v/>
      </c>
    </row>
    <row r="667">
      <c r="A667">
        <f>IFERROR(category_assignment_2[[#This Row],[category_assignment_id]],"")</f>
        <v/>
      </c>
      <c r="B667">
        <f>IFERROR(VLOOKUP(category_assignment_2[[#This Row],[category_id]],#REF!,3,FALSE),"")</f>
        <v/>
      </c>
      <c r="C667">
        <f>IFERROR(VLOOKUP(category_assignment_2[[#This Row],[abbreviation_id]],abbreviation!$A$2:$B$1470,ColumnLanguage+1,FALSE),"")</f>
        <v/>
      </c>
    </row>
    <row r="668">
      <c r="A668">
        <f>IFERROR(category_assignment_2[[#This Row],[category_assignment_id]],"")</f>
        <v/>
      </c>
      <c r="B668">
        <f>IFERROR(VLOOKUP(category_assignment_2[[#This Row],[category_id]],#REF!,3,FALSE),"")</f>
        <v/>
      </c>
      <c r="C668">
        <f>IFERROR(VLOOKUP(category_assignment_2[[#This Row],[abbreviation_id]],abbreviation!$A$2:$B$1470,ColumnLanguage+1,FALSE),"")</f>
        <v/>
      </c>
    </row>
    <row r="669">
      <c r="A669">
        <f>IFERROR(category_assignment_2[[#This Row],[category_assignment_id]],"")</f>
        <v/>
      </c>
      <c r="B669">
        <f>IFERROR(VLOOKUP(category_assignment_2[[#This Row],[category_id]],#REF!,3,FALSE),"")</f>
        <v/>
      </c>
      <c r="C669">
        <f>IFERROR(VLOOKUP(category_assignment_2[[#This Row],[abbreviation_id]],abbreviation!$A$2:$B$1470,ColumnLanguage+1,FALSE),"")</f>
        <v/>
      </c>
    </row>
    <row r="670">
      <c r="A670">
        <f>IFERROR(category_assignment_2[[#This Row],[category_assignment_id]],"")</f>
        <v/>
      </c>
      <c r="B670">
        <f>IFERROR(VLOOKUP(category_assignment_2[[#This Row],[category_id]],#REF!,3,FALSE),"")</f>
        <v/>
      </c>
      <c r="C670">
        <f>IFERROR(VLOOKUP(category_assignment_2[[#This Row],[abbreviation_id]],abbreviation!$A$2:$B$1470,ColumnLanguage+1,FALSE),"")</f>
        <v/>
      </c>
    </row>
    <row r="671">
      <c r="A671">
        <f>IFERROR(category_assignment_2[[#This Row],[category_assignment_id]],"")</f>
        <v/>
      </c>
      <c r="B671">
        <f>IFERROR(VLOOKUP(category_assignment_2[[#This Row],[category_id]],#REF!,3,FALSE),"")</f>
        <v/>
      </c>
      <c r="C671">
        <f>IFERROR(VLOOKUP(category_assignment_2[[#This Row],[abbreviation_id]],abbreviation!$A$2:$B$1470,ColumnLanguage+1,FALSE),"")</f>
        <v/>
      </c>
    </row>
    <row r="672">
      <c r="A672">
        <f>IFERROR(category_assignment_2[[#This Row],[category_assignment_id]],"")</f>
        <v/>
      </c>
      <c r="B672">
        <f>IFERROR(VLOOKUP(category_assignment_2[[#This Row],[category_id]],#REF!,3,FALSE),"")</f>
        <v/>
      </c>
      <c r="C672">
        <f>IFERROR(VLOOKUP(category_assignment_2[[#This Row],[abbreviation_id]],abbreviation!$A$2:$B$1470,ColumnLanguage+1,FALSE),"")</f>
        <v/>
      </c>
    </row>
    <row r="673">
      <c r="A673">
        <f>IFERROR(category_assignment_2[[#This Row],[category_assignment_id]],"")</f>
        <v/>
      </c>
      <c r="B673">
        <f>IFERROR(VLOOKUP(category_assignment_2[[#This Row],[category_id]],#REF!,3,FALSE),"")</f>
        <v/>
      </c>
      <c r="C673">
        <f>IFERROR(VLOOKUP(category_assignment_2[[#This Row],[abbreviation_id]],abbreviation!$A$2:$B$1470,ColumnLanguage+1,FALSE),"")</f>
        <v/>
      </c>
    </row>
    <row r="674">
      <c r="A674">
        <f>IFERROR(category_assignment_2[[#This Row],[category_assignment_id]],"")</f>
        <v/>
      </c>
      <c r="B674">
        <f>IFERROR(VLOOKUP(category_assignment_2[[#This Row],[category_id]],#REF!,3,FALSE),"")</f>
        <v/>
      </c>
      <c r="C674">
        <f>IFERROR(VLOOKUP(category_assignment_2[[#This Row],[abbreviation_id]],abbreviation!$A$2:$B$1470,ColumnLanguage+1,FALSE),"")</f>
        <v/>
      </c>
    </row>
    <row r="675">
      <c r="A675">
        <f>IFERROR(category_assignment_2[[#This Row],[category_assignment_id]],"")</f>
        <v/>
      </c>
      <c r="B675">
        <f>IFERROR(VLOOKUP(category_assignment_2[[#This Row],[category_id]],#REF!,3,FALSE),"")</f>
        <v/>
      </c>
      <c r="C675">
        <f>IFERROR(VLOOKUP(category_assignment_2[[#This Row],[abbreviation_id]],abbreviation!$A$2:$B$1470,ColumnLanguage+1,FALSE),"")</f>
        <v/>
      </c>
    </row>
    <row r="676">
      <c r="A676">
        <f>IFERROR(category_assignment_2[[#This Row],[category_assignment_id]],"")</f>
        <v/>
      </c>
      <c r="B676">
        <f>IFERROR(VLOOKUP(category_assignment_2[[#This Row],[category_id]],#REF!,3,FALSE),"")</f>
        <v/>
      </c>
      <c r="C676">
        <f>IFERROR(VLOOKUP(category_assignment_2[[#This Row],[abbreviation_id]],abbreviation!$A$2:$B$1470,ColumnLanguage+1,FALSE),"")</f>
        <v/>
      </c>
    </row>
    <row r="677">
      <c r="A677">
        <f>IFERROR(category_assignment_2[[#This Row],[category_assignment_id]],"")</f>
        <v/>
      </c>
      <c r="B677">
        <f>IFERROR(VLOOKUP(category_assignment_2[[#This Row],[category_id]],#REF!,3,FALSE),"")</f>
        <v/>
      </c>
      <c r="C677">
        <f>IFERROR(VLOOKUP(category_assignment_2[[#This Row],[abbreviation_id]],abbreviation!$A$2:$B$1470,ColumnLanguage+1,FALSE),"")</f>
        <v/>
      </c>
    </row>
    <row r="678">
      <c r="A678">
        <f>IFERROR(category_assignment_2[[#This Row],[category_assignment_id]],"")</f>
        <v/>
      </c>
      <c r="B678">
        <f>IFERROR(VLOOKUP(category_assignment_2[[#This Row],[category_id]],#REF!,3,FALSE),"")</f>
        <v/>
      </c>
      <c r="C678">
        <f>IFERROR(VLOOKUP(category_assignment_2[[#This Row],[abbreviation_id]],abbreviation!$A$2:$B$1470,ColumnLanguage+1,FALSE),"")</f>
        <v/>
      </c>
    </row>
    <row r="679">
      <c r="A679">
        <f>IFERROR(category_assignment_2[[#This Row],[category_assignment_id]],"")</f>
        <v/>
      </c>
      <c r="B679">
        <f>IFERROR(VLOOKUP(category_assignment_2[[#This Row],[category_id]],#REF!,3,FALSE),"")</f>
        <v/>
      </c>
      <c r="C679">
        <f>IFERROR(VLOOKUP(category_assignment_2[[#This Row],[abbreviation_id]],abbreviation!$A$2:$B$1470,ColumnLanguage+1,FALSE),"")</f>
        <v/>
      </c>
    </row>
    <row r="680">
      <c r="A680">
        <f>IFERROR(category_assignment_2[[#This Row],[category_assignment_id]],"")</f>
        <v/>
      </c>
      <c r="B680">
        <f>IFERROR(VLOOKUP(category_assignment_2[[#This Row],[category_id]],#REF!,3,FALSE),"")</f>
        <v/>
      </c>
      <c r="C680">
        <f>IFERROR(VLOOKUP(category_assignment_2[[#This Row],[abbreviation_id]],abbreviation!$A$2:$B$1470,ColumnLanguage+1,FALSE),"")</f>
        <v/>
      </c>
    </row>
    <row r="681">
      <c r="A681">
        <f>IFERROR(category_assignment_2[[#This Row],[category_assignment_id]],"")</f>
        <v/>
      </c>
      <c r="B681">
        <f>IFERROR(VLOOKUP(category_assignment_2[[#This Row],[category_id]],#REF!,3,FALSE),"")</f>
        <v/>
      </c>
      <c r="C681">
        <f>IFERROR(VLOOKUP(category_assignment_2[[#This Row],[abbreviation_id]],abbreviation!$A$2:$B$1470,ColumnLanguage+1,FALSE),"")</f>
        <v/>
      </c>
    </row>
    <row r="682">
      <c r="A682">
        <f>IFERROR(category_assignment_2[[#This Row],[category_assignment_id]],"")</f>
        <v/>
      </c>
      <c r="B682">
        <f>IFERROR(VLOOKUP(category_assignment_2[[#This Row],[category_id]],#REF!,3,FALSE),"")</f>
        <v/>
      </c>
      <c r="C682">
        <f>IFERROR(VLOOKUP(category_assignment_2[[#This Row],[abbreviation_id]],abbreviation!$A$2:$B$1470,ColumnLanguage+1,FALSE),"")</f>
        <v/>
      </c>
    </row>
    <row r="683">
      <c r="A683">
        <f>IFERROR(category_assignment_2[[#This Row],[category_assignment_id]],"")</f>
        <v/>
      </c>
      <c r="B683">
        <f>IFERROR(VLOOKUP(category_assignment_2[[#This Row],[category_id]],#REF!,3,FALSE),"")</f>
        <v/>
      </c>
      <c r="C683">
        <f>IFERROR(VLOOKUP(category_assignment_2[[#This Row],[abbreviation_id]],abbreviation!$A$2:$B$1470,ColumnLanguage+1,FALSE),"")</f>
        <v/>
      </c>
    </row>
    <row r="684">
      <c r="A684">
        <f>IFERROR(category_assignment_2[[#This Row],[category_assignment_id]],"")</f>
        <v/>
      </c>
      <c r="B684">
        <f>IFERROR(VLOOKUP(category_assignment_2[[#This Row],[category_id]],#REF!,3,FALSE),"")</f>
        <v/>
      </c>
      <c r="C684">
        <f>IFERROR(VLOOKUP(category_assignment_2[[#This Row],[abbreviation_id]],abbreviation!$A$2:$B$1470,ColumnLanguage+1,FALSE),"")</f>
        <v/>
      </c>
    </row>
    <row r="685">
      <c r="A685">
        <f>IFERROR(category_assignment_2[[#This Row],[category_assignment_id]],"")</f>
        <v/>
      </c>
      <c r="B685">
        <f>IFERROR(VLOOKUP(category_assignment_2[[#This Row],[category_id]],#REF!,3,FALSE),"")</f>
        <v/>
      </c>
      <c r="C685">
        <f>IFERROR(VLOOKUP(category_assignment_2[[#This Row],[abbreviation_id]],abbreviation!$A$2:$B$1470,ColumnLanguage+1,FALSE),"")</f>
        <v/>
      </c>
    </row>
    <row r="686">
      <c r="A686">
        <f>IFERROR(category_assignment_2[[#This Row],[category_assignment_id]],"")</f>
        <v/>
      </c>
      <c r="B686">
        <f>IFERROR(VLOOKUP(category_assignment_2[[#This Row],[category_id]],#REF!,3,FALSE),"")</f>
        <v/>
      </c>
      <c r="C686">
        <f>IFERROR(VLOOKUP(category_assignment_2[[#This Row],[abbreviation_id]],abbreviation!$A$2:$B$1470,ColumnLanguage+1,FALSE),"")</f>
        <v/>
      </c>
    </row>
    <row r="687">
      <c r="A687">
        <f>IFERROR(category_assignment_2[[#This Row],[category_assignment_id]],"")</f>
        <v/>
      </c>
      <c r="B687">
        <f>IFERROR(VLOOKUP(category_assignment_2[[#This Row],[category_id]],#REF!,3,FALSE),"")</f>
        <v/>
      </c>
      <c r="C687">
        <f>IFERROR(VLOOKUP(category_assignment_2[[#This Row],[abbreviation_id]],abbreviation!$A$2:$B$1470,ColumnLanguage+1,FALSE),"")</f>
        <v/>
      </c>
    </row>
    <row r="688">
      <c r="A688">
        <f>IFERROR(category_assignment_2[[#This Row],[category_assignment_id]],"")</f>
        <v/>
      </c>
      <c r="B688">
        <f>IFERROR(VLOOKUP(category_assignment_2[[#This Row],[category_id]],#REF!,3,FALSE),"")</f>
        <v/>
      </c>
      <c r="C688">
        <f>IFERROR(VLOOKUP(category_assignment_2[[#This Row],[abbreviation_id]],abbreviation!$A$2:$B$1470,ColumnLanguage+1,FALSE),"")</f>
        <v/>
      </c>
    </row>
    <row r="689">
      <c r="A689">
        <f>IFERROR(category_assignment_2[[#This Row],[category_assignment_id]],"")</f>
        <v/>
      </c>
      <c r="B689">
        <f>IFERROR(VLOOKUP(category_assignment_2[[#This Row],[category_id]],#REF!,3,FALSE),"")</f>
        <v/>
      </c>
      <c r="C689">
        <f>IFERROR(VLOOKUP(category_assignment_2[[#This Row],[abbreviation_id]],abbreviation!$A$2:$B$1470,ColumnLanguage+1,FALSE),"")</f>
        <v/>
      </c>
    </row>
    <row r="690">
      <c r="A690">
        <f>IFERROR(category_assignment_2[[#This Row],[category_assignment_id]],"")</f>
        <v/>
      </c>
      <c r="B690">
        <f>IFERROR(VLOOKUP(category_assignment_2[[#This Row],[category_id]],#REF!,3,FALSE),"")</f>
        <v/>
      </c>
      <c r="C690">
        <f>IFERROR(VLOOKUP(category_assignment_2[[#This Row],[abbreviation_id]],abbreviation!$A$2:$B$1470,ColumnLanguage+1,FALSE),"")</f>
        <v/>
      </c>
    </row>
    <row r="691">
      <c r="A691">
        <f>IFERROR(category_assignment_2[[#This Row],[category_assignment_id]],"")</f>
        <v/>
      </c>
      <c r="B691">
        <f>IFERROR(VLOOKUP(category_assignment_2[[#This Row],[category_id]],#REF!,3,FALSE),"")</f>
        <v/>
      </c>
      <c r="C691">
        <f>IFERROR(VLOOKUP(category_assignment_2[[#This Row],[abbreviation_id]],abbreviation!$A$2:$B$1470,ColumnLanguage+1,FALSE),"")</f>
        <v/>
      </c>
    </row>
    <row r="692">
      <c r="A692">
        <f>IFERROR(category_assignment_2[[#This Row],[category_assignment_id]],"")</f>
        <v/>
      </c>
      <c r="B692">
        <f>IFERROR(VLOOKUP(category_assignment_2[[#This Row],[category_id]],#REF!,3,FALSE),"")</f>
        <v/>
      </c>
      <c r="C692">
        <f>IFERROR(VLOOKUP(category_assignment_2[[#This Row],[abbreviation_id]],abbreviation!$A$2:$B$1470,ColumnLanguage+1,FALSE),"")</f>
        <v/>
      </c>
    </row>
    <row r="693">
      <c r="A693">
        <f>IFERROR(category_assignment_2[[#This Row],[category_assignment_id]],"")</f>
        <v/>
      </c>
      <c r="B693">
        <f>IFERROR(VLOOKUP(category_assignment_2[[#This Row],[category_id]],#REF!,3,FALSE),"")</f>
        <v/>
      </c>
      <c r="C693">
        <f>IFERROR(VLOOKUP(category_assignment_2[[#This Row],[abbreviation_id]],abbreviation!$A$2:$B$1470,ColumnLanguage+1,FALSE),"")</f>
        <v/>
      </c>
    </row>
    <row r="694">
      <c r="A694">
        <f>IFERROR(category_assignment_2[[#This Row],[category_assignment_id]],"")</f>
        <v/>
      </c>
      <c r="B694">
        <f>IFERROR(VLOOKUP(category_assignment_2[[#This Row],[category_id]],#REF!,3,FALSE),"")</f>
        <v/>
      </c>
      <c r="C694">
        <f>IFERROR(VLOOKUP(category_assignment_2[[#This Row],[abbreviation_id]],abbreviation!$A$2:$B$1470,ColumnLanguage+1,FALSE),"")</f>
        <v/>
      </c>
    </row>
    <row r="695">
      <c r="A695">
        <f>IFERROR(category_assignment_2[[#This Row],[category_assignment_id]],"")</f>
        <v/>
      </c>
      <c r="B695">
        <f>IFERROR(VLOOKUP(category_assignment_2[[#This Row],[category_id]],#REF!,3,FALSE),"")</f>
        <v/>
      </c>
      <c r="C695">
        <f>IFERROR(VLOOKUP(category_assignment_2[[#This Row],[abbreviation_id]],abbreviation!$A$2:$B$1470,ColumnLanguage+1,FALSE),"")</f>
        <v/>
      </c>
    </row>
    <row r="696">
      <c r="A696">
        <f>IFERROR(category_assignment_2[[#This Row],[category_assignment_id]],"")</f>
        <v/>
      </c>
      <c r="B696">
        <f>IFERROR(VLOOKUP(category_assignment_2[[#This Row],[category_id]],#REF!,3,FALSE),"")</f>
        <v/>
      </c>
      <c r="C696">
        <f>IFERROR(VLOOKUP(category_assignment_2[[#This Row],[abbreviation_id]],abbreviation!$A$2:$B$1470,ColumnLanguage+1,FALSE),"")</f>
        <v/>
      </c>
    </row>
    <row r="697">
      <c r="A697">
        <f>IFERROR(category_assignment_2[[#This Row],[category_assignment_id]],"")</f>
        <v/>
      </c>
      <c r="B697">
        <f>IFERROR(VLOOKUP(category_assignment_2[[#This Row],[category_id]],#REF!,3,FALSE),"")</f>
        <v/>
      </c>
      <c r="C697">
        <f>IFERROR(VLOOKUP(category_assignment_2[[#This Row],[abbreviation_id]],abbreviation!$A$2:$B$1470,ColumnLanguage+1,FALSE),"")</f>
        <v/>
      </c>
    </row>
    <row r="698">
      <c r="A698">
        <f>IFERROR(category_assignment_2[[#This Row],[category_assignment_id]],"")</f>
        <v/>
      </c>
      <c r="B698">
        <f>IFERROR(VLOOKUP(category_assignment_2[[#This Row],[category_id]],#REF!,3,FALSE),"")</f>
        <v/>
      </c>
      <c r="C698">
        <f>IFERROR(VLOOKUP(category_assignment_2[[#This Row],[abbreviation_id]],abbreviation!$A$2:$B$1470,ColumnLanguage+1,FALSE),"")</f>
        <v/>
      </c>
    </row>
    <row r="699">
      <c r="A699">
        <f>IFERROR(category_assignment_2[[#This Row],[category_assignment_id]],"")</f>
        <v/>
      </c>
      <c r="B699">
        <f>IFERROR(VLOOKUP(category_assignment_2[[#This Row],[category_id]],#REF!,3,FALSE),"")</f>
        <v/>
      </c>
      <c r="C699">
        <f>IFERROR(VLOOKUP(category_assignment_2[[#This Row],[abbreviation_id]],abbreviation!$A$2:$B$1470,ColumnLanguage+1,FALSE),"")</f>
        <v/>
      </c>
    </row>
    <row r="700">
      <c r="A700">
        <f>IFERROR(category_assignment_2[[#This Row],[category_assignment_id]],"")</f>
        <v/>
      </c>
      <c r="B700">
        <f>IFERROR(VLOOKUP(category_assignment_2[[#This Row],[category_id]],#REF!,3,FALSE),"")</f>
        <v/>
      </c>
      <c r="C700">
        <f>IFERROR(VLOOKUP(category_assignment_2[[#This Row],[abbreviation_id]],abbreviation!$A$2:$B$1470,ColumnLanguage+1,FALSE),"")</f>
        <v/>
      </c>
    </row>
    <row r="701">
      <c r="A701">
        <f>IFERROR(category_assignment_2[[#This Row],[category_assignment_id]],"")</f>
        <v/>
      </c>
      <c r="B701">
        <f>IFERROR(VLOOKUP(category_assignment_2[[#This Row],[category_id]],#REF!,3,FALSE),"")</f>
        <v/>
      </c>
      <c r="C701">
        <f>IFERROR(VLOOKUP(category_assignment_2[[#This Row],[abbreviation_id]],abbreviation!$A$2:$B$1470,ColumnLanguage+1,FALSE),"")</f>
        <v/>
      </c>
    </row>
    <row r="702">
      <c r="A702">
        <f>IFERROR(category_assignment_2[[#This Row],[category_assignment_id]],"")</f>
        <v/>
      </c>
      <c r="B702">
        <f>IFERROR(VLOOKUP(category_assignment_2[[#This Row],[category_id]],#REF!,3,FALSE),"")</f>
        <v/>
      </c>
      <c r="C702">
        <f>IFERROR(VLOOKUP(category_assignment_2[[#This Row],[abbreviation_id]],abbreviation!$A$2:$B$1470,ColumnLanguage+1,FALSE),"")</f>
        <v/>
      </c>
    </row>
    <row r="703">
      <c r="A703">
        <f>IFERROR(category_assignment_2[[#This Row],[category_assignment_id]],"")</f>
        <v/>
      </c>
      <c r="B703">
        <f>IFERROR(VLOOKUP(category_assignment_2[[#This Row],[category_id]],#REF!,3,FALSE),"")</f>
        <v/>
      </c>
      <c r="C703">
        <f>IFERROR(VLOOKUP(category_assignment_2[[#This Row],[abbreviation_id]],abbreviation!$A$2:$B$1470,ColumnLanguage+1,FALSE),"")</f>
        <v/>
      </c>
    </row>
    <row r="704">
      <c r="A704">
        <f>IFERROR(category_assignment_2[[#This Row],[category_assignment_id]],"")</f>
        <v/>
      </c>
      <c r="B704">
        <f>IFERROR(VLOOKUP(category_assignment_2[[#This Row],[category_id]],#REF!,3,FALSE),"")</f>
        <v/>
      </c>
      <c r="C704">
        <f>IFERROR(VLOOKUP(category_assignment_2[[#This Row],[abbreviation_id]],abbreviation!$A$2:$B$1470,ColumnLanguage+1,FALSE),"")</f>
        <v/>
      </c>
    </row>
    <row r="705">
      <c r="A705">
        <f>IFERROR(category_assignment_2[[#This Row],[category_assignment_id]],"")</f>
        <v/>
      </c>
      <c r="B705">
        <f>IFERROR(VLOOKUP(category_assignment_2[[#This Row],[category_id]],#REF!,3,FALSE),"")</f>
        <v/>
      </c>
      <c r="C705">
        <f>IFERROR(VLOOKUP(category_assignment_2[[#This Row],[abbreviation_id]],abbreviation!$A$2:$B$1470,ColumnLanguage+1,FALSE),"")</f>
        <v/>
      </c>
    </row>
    <row r="706">
      <c r="A706">
        <f>IFERROR(category_assignment_2[[#This Row],[category_assignment_id]],"")</f>
        <v/>
      </c>
      <c r="B706">
        <f>IFERROR(VLOOKUP(category_assignment_2[[#This Row],[category_id]],#REF!,3,FALSE),"")</f>
        <v/>
      </c>
      <c r="C706">
        <f>IFERROR(VLOOKUP(category_assignment_2[[#This Row],[abbreviation_id]],abbreviation!$A$2:$B$1470,ColumnLanguage+1,FALSE),"")</f>
        <v/>
      </c>
    </row>
    <row r="707">
      <c r="A707">
        <f>IFERROR(category_assignment_2[[#This Row],[category_assignment_id]],"")</f>
        <v/>
      </c>
      <c r="B707">
        <f>IFERROR(VLOOKUP(category_assignment_2[[#This Row],[category_id]],#REF!,3,FALSE),"")</f>
        <v/>
      </c>
      <c r="C707">
        <f>IFERROR(VLOOKUP(category_assignment_2[[#This Row],[abbreviation_id]],abbreviation!$A$2:$B$1470,ColumnLanguage+1,FALSE),"")</f>
        <v/>
      </c>
    </row>
    <row r="708">
      <c r="A708">
        <f>IFERROR(category_assignment_2[[#This Row],[category_assignment_id]],"")</f>
        <v/>
      </c>
      <c r="B708">
        <f>IFERROR(VLOOKUP(category_assignment_2[[#This Row],[category_id]],#REF!,3,FALSE),"")</f>
        <v/>
      </c>
      <c r="C708">
        <f>IFERROR(VLOOKUP(category_assignment_2[[#This Row],[abbreviation_id]],abbreviation!$A$2:$B$1470,ColumnLanguage+1,FALSE),"")</f>
        <v/>
      </c>
    </row>
    <row r="709">
      <c r="A709">
        <f>IFERROR(category_assignment_2[[#This Row],[category_assignment_id]],"")</f>
        <v/>
      </c>
      <c r="B709">
        <f>IFERROR(VLOOKUP(category_assignment_2[[#This Row],[category_id]],#REF!,3,FALSE),"")</f>
        <v/>
      </c>
      <c r="C709">
        <f>IFERROR(VLOOKUP(category_assignment_2[[#This Row],[abbreviation_id]],abbreviation!$A$2:$B$1470,ColumnLanguage+1,FALSE),"")</f>
        <v/>
      </c>
    </row>
    <row r="710">
      <c r="A710">
        <f>IFERROR(category_assignment_2[[#This Row],[category_assignment_id]],"")</f>
        <v/>
      </c>
      <c r="B710">
        <f>IFERROR(VLOOKUP(category_assignment_2[[#This Row],[category_id]],#REF!,3,FALSE),"")</f>
        <v/>
      </c>
      <c r="C710">
        <f>IFERROR(VLOOKUP(category_assignment_2[[#This Row],[abbreviation_id]],abbreviation!$A$2:$B$1470,ColumnLanguage+1,FALSE),"")</f>
        <v/>
      </c>
    </row>
    <row r="711">
      <c r="A711">
        <f>IFERROR(category_assignment_2[[#This Row],[category_assignment_id]],"")</f>
        <v/>
      </c>
      <c r="B711">
        <f>IFERROR(VLOOKUP(category_assignment_2[[#This Row],[category_id]],#REF!,3,FALSE),"")</f>
        <v/>
      </c>
      <c r="C711">
        <f>IFERROR(VLOOKUP(category_assignment_2[[#This Row],[abbreviation_id]],abbreviation!$A$2:$B$1470,ColumnLanguage+1,FALSE),"")</f>
        <v/>
      </c>
    </row>
    <row r="712">
      <c r="A712">
        <f>IFERROR(category_assignment_2[[#This Row],[category_assignment_id]],"")</f>
        <v/>
      </c>
      <c r="B712">
        <f>IFERROR(VLOOKUP(category_assignment_2[[#This Row],[category_id]],#REF!,3,FALSE),"")</f>
        <v/>
      </c>
      <c r="C712">
        <f>IFERROR(VLOOKUP(category_assignment_2[[#This Row],[abbreviation_id]],abbreviation!$A$2:$B$1470,ColumnLanguage+1,FALSE),"")</f>
        <v/>
      </c>
    </row>
    <row r="713">
      <c r="A713">
        <f>IFERROR(category_assignment_2[[#This Row],[category_assignment_id]],"")</f>
        <v/>
      </c>
      <c r="B713">
        <f>IFERROR(VLOOKUP(category_assignment_2[[#This Row],[category_id]],#REF!,3,FALSE),"")</f>
        <v/>
      </c>
      <c r="C713">
        <f>IFERROR(VLOOKUP(category_assignment_2[[#This Row],[abbreviation_id]],abbreviation!$A$2:$B$1470,ColumnLanguage+1,FALSE),"")</f>
        <v/>
      </c>
    </row>
    <row r="714">
      <c r="A714">
        <f>IFERROR(category_assignment_2[[#This Row],[category_assignment_id]],"")</f>
        <v/>
      </c>
      <c r="B714">
        <f>IFERROR(VLOOKUP(category_assignment_2[[#This Row],[category_id]],#REF!,3,FALSE),"")</f>
        <v/>
      </c>
      <c r="C714">
        <f>IFERROR(VLOOKUP(category_assignment_2[[#This Row],[abbreviation_id]],abbreviation!$A$2:$B$1470,ColumnLanguage+1,FALSE),"")</f>
        <v/>
      </c>
    </row>
    <row r="715">
      <c r="A715">
        <f>IFERROR(category_assignment_2[[#This Row],[category_assignment_id]],"")</f>
        <v/>
      </c>
      <c r="B715">
        <f>IFERROR(VLOOKUP(category_assignment_2[[#This Row],[category_id]],#REF!,3,FALSE),"")</f>
        <v/>
      </c>
      <c r="C715">
        <f>IFERROR(VLOOKUP(category_assignment_2[[#This Row],[abbreviation_id]],abbreviation!$A$2:$B$1470,ColumnLanguage+1,FALSE),"")</f>
        <v/>
      </c>
    </row>
    <row r="716">
      <c r="A716">
        <f>IFERROR(category_assignment_2[[#This Row],[category_assignment_id]],"")</f>
        <v/>
      </c>
      <c r="B716">
        <f>IFERROR(VLOOKUP(category_assignment_2[[#This Row],[category_id]],#REF!,3,FALSE),"")</f>
        <v/>
      </c>
      <c r="C716">
        <f>IFERROR(VLOOKUP(category_assignment_2[[#This Row],[abbreviation_id]],abbreviation!$A$2:$B$1470,ColumnLanguage+1,FALSE),"")</f>
        <v/>
      </c>
    </row>
    <row r="717">
      <c r="A717">
        <f>IFERROR(category_assignment_2[[#This Row],[category_assignment_id]],"")</f>
        <v/>
      </c>
      <c r="B717">
        <f>IFERROR(VLOOKUP(category_assignment_2[[#This Row],[category_id]],#REF!,3,FALSE),"")</f>
        <v/>
      </c>
      <c r="C717">
        <f>IFERROR(VLOOKUP(category_assignment_2[[#This Row],[abbreviation_id]],abbreviation!$A$2:$B$1470,ColumnLanguage+1,FALSE),"")</f>
        <v/>
      </c>
    </row>
    <row r="718">
      <c r="A718">
        <f>IFERROR(category_assignment_2[[#This Row],[category_assignment_id]],"")</f>
        <v/>
      </c>
      <c r="B718">
        <f>IFERROR(VLOOKUP(category_assignment_2[[#This Row],[category_id]],#REF!,3,FALSE),"")</f>
        <v/>
      </c>
      <c r="C718">
        <f>IFERROR(VLOOKUP(category_assignment_2[[#This Row],[abbreviation_id]],abbreviation!$A$2:$B$1470,ColumnLanguage+1,FALSE),"")</f>
        <v/>
      </c>
    </row>
    <row r="719">
      <c r="A719">
        <f>IFERROR(category_assignment_2[[#This Row],[category_assignment_id]],"")</f>
        <v/>
      </c>
      <c r="B719">
        <f>IFERROR(VLOOKUP(category_assignment_2[[#This Row],[category_id]],#REF!,3,FALSE),"")</f>
        <v/>
      </c>
      <c r="C719">
        <f>IFERROR(VLOOKUP(category_assignment_2[[#This Row],[abbreviation_id]],abbreviation!$A$2:$B$1470,ColumnLanguage+1,FALSE),"")</f>
        <v/>
      </c>
    </row>
    <row r="720">
      <c r="A720">
        <f>IFERROR(category_assignment_2[[#This Row],[category_assignment_id]],"")</f>
        <v/>
      </c>
      <c r="B720">
        <f>IFERROR(VLOOKUP(category_assignment_2[[#This Row],[category_id]],#REF!,3,FALSE),"")</f>
        <v/>
      </c>
      <c r="C720">
        <f>IFERROR(VLOOKUP(category_assignment_2[[#This Row],[abbreviation_id]],abbreviation!$A$2:$B$1470,ColumnLanguage+1,FALSE),"")</f>
        <v/>
      </c>
    </row>
    <row r="721">
      <c r="A721">
        <f>IFERROR(category_assignment_2[[#This Row],[category_assignment_id]],"")</f>
        <v/>
      </c>
      <c r="B721">
        <f>IFERROR(VLOOKUP(category_assignment_2[[#This Row],[category_id]],#REF!,3,FALSE),"")</f>
        <v/>
      </c>
      <c r="C721">
        <f>IFERROR(VLOOKUP(category_assignment_2[[#This Row],[abbreviation_id]],abbreviation!$A$2:$B$1470,ColumnLanguage+1,FALSE),"")</f>
        <v/>
      </c>
    </row>
    <row r="722">
      <c r="A722">
        <f>IFERROR(category_assignment_2[[#This Row],[category_assignment_id]],"")</f>
        <v/>
      </c>
      <c r="B722">
        <f>IFERROR(VLOOKUP(category_assignment_2[[#This Row],[category_id]],#REF!,3,FALSE),"")</f>
        <v/>
      </c>
      <c r="C722">
        <f>IFERROR(VLOOKUP(category_assignment_2[[#This Row],[abbreviation_id]],abbreviation!$A$2:$B$1470,ColumnLanguage+1,FALSE),"")</f>
        <v/>
      </c>
    </row>
    <row r="723">
      <c r="A723">
        <f>IFERROR(category_assignment_2[[#This Row],[category_assignment_id]],"")</f>
        <v/>
      </c>
      <c r="B723">
        <f>IFERROR(VLOOKUP(category_assignment_2[[#This Row],[category_id]],#REF!,3,FALSE),"")</f>
        <v/>
      </c>
      <c r="C723">
        <f>IFERROR(VLOOKUP(category_assignment_2[[#This Row],[abbreviation_id]],abbreviation!$A$2:$B$1470,ColumnLanguage+1,FALSE),"")</f>
        <v/>
      </c>
    </row>
    <row r="724">
      <c r="A724">
        <f>IFERROR(category_assignment_2[[#This Row],[category_assignment_id]],"")</f>
        <v/>
      </c>
      <c r="B724">
        <f>IFERROR(VLOOKUP(category_assignment_2[[#This Row],[category_id]],#REF!,3,FALSE),"")</f>
        <v/>
      </c>
      <c r="C724">
        <f>IFERROR(VLOOKUP(category_assignment_2[[#This Row],[abbreviation_id]],abbreviation!$A$2:$B$1470,ColumnLanguage+1,FALSE),"")</f>
        <v/>
      </c>
    </row>
    <row r="725">
      <c r="A725">
        <f>IFERROR(category_assignment_2[[#This Row],[category_assignment_id]],"")</f>
        <v/>
      </c>
      <c r="B725">
        <f>IFERROR(VLOOKUP(category_assignment_2[[#This Row],[category_id]],#REF!,3,FALSE),"")</f>
        <v/>
      </c>
      <c r="C725">
        <f>IFERROR(VLOOKUP(category_assignment_2[[#This Row],[abbreviation_id]],abbreviation!$A$2:$B$1470,ColumnLanguage+1,FALSE),"")</f>
        <v/>
      </c>
    </row>
    <row r="726">
      <c r="A726">
        <f>IFERROR(category_assignment_2[[#This Row],[category_assignment_id]],"")</f>
        <v/>
      </c>
      <c r="B726">
        <f>IFERROR(VLOOKUP(category_assignment_2[[#This Row],[category_id]],#REF!,3,FALSE),"")</f>
        <v/>
      </c>
      <c r="C726">
        <f>IFERROR(VLOOKUP(category_assignment_2[[#This Row],[abbreviation_id]],abbreviation!$A$2:$B$1470,ColumnLanguage+1,FALSE),"")</f>
        <v/>
      </c>
    </row>
    <row r="727">
      <c r="A727">
        <f>IFERROR(category_assignment_2[[#This Row],[category_assignment_id]],"")</f>
        <v/>
      </c>
      <c r="B727">
        <f>IFERROR(VLOOKUP(category_assignment_2[[#This Row],[category_id]],#REF!,3,FALSE),"")</f>
        <v/>
      </c>
      <c r="C727">
        <f>IFERROR(VLOOKUP(category_assignment_2[[#This Row],[abbreviation_id]],abbreviation!$A$2:$B$1470,ColumnLanguage+1,FALSE),"")</f>
        <v/>
      </c>
    </row>
    <row r="728">
      <c r="A728">
        <f>IFERROR(category_assignment_2[[#This Row],[category_assignment_id]],"")</f>
        <v/>
      </c>
      <c r="B728">
        <f>IFERROR(VLOOKUP(category_assignment_2[[#This Row],[category_id]],#REF!,3,FALSE),"")</f>
        <v/>
      </c>
      <c r="C728">
        <f>IFERROR(VLOOKUP(category_assignment_2[[#This Row],[abbreviation_id]],abbreviation!$A$2:$B$1470,ColumnLanguage+1,FALSE),"")</f>
        <v/>
      </c>
    </row>
    <row r="729">
      <c r="A729">
        <f>IFERROR(category_assignment_2[[#This Row],[category_assignment_id]],"")</f>
        <v/>
      </c>
      <c r="B729">
        <f>IFERROR(VLOOKUP(category_assignment_2[[#This Row],[category_id]],#REF!,3,FALSE),"")</f>
        <v/>
      </c>
      <c r="C729">
        <f>IFERROR(VLOOKUP(category_assignment_2[[#This Row],[abbreviation_id]],abbreviation!$A$2:$B$1470,ColumnLanguage+1,FALSE),"")</f>
        <v/>
      </c>
    </row>
    <row r="730">
      <c r="A730">
        <f>IFERROR(category_assignment_2[[#This Row],[category_assignment_id]],"")</f>
        <v/>
      </c>
      <c r="B730">
        <f>IFERROR(VLOOKUP(category_assignment_2[[#This Row],[category_id]],#REF!,3,FALSE),"")</f>
        <v/>
      </c>
      <c r="C730">
        <f>IFERROR(VLOOKUP(category_assignment_2[[#This Row],[abbreviation_id]],abbreviation!$A$2:$B$1470,ColumnLanguage+1,FALSE),"")</f>
        <v/>
      </c>
    </row>
    <row r="731">
      <c r="A731">
        <f>IFERROR(category_assignment_2[[#This Row],[category_assignment_id]],"")</f>
        <v/>
      </c>
      <c r="B731">
        <f>IFERROR(VLOOKUP(category_assignment_2[[#This Row],[category_id]],#REF!,3,FALSE),"")</f>
        <v/>
      </c>
      <c r="C731">
        <f>IFERROR(VLOOKUP(category_assignment_2[[#This Row],[abbreviation_id]],abbreviation!$A$2:$B$1470,ColumnLanguage+1,FALSE),"")</f>
        <v/>
      </c>
    </row>
    <row r="732">
      <c r="A732">
        <f>IFERROR(category_assignment_2[[#This Row],[category_assignment_id]],"")</f>
        <v/>
      </c>
      <c r="B732">
        <f>IFERROR(VLOOKUP(category_assignment_2[[#This Row],[category_id]],#REF!,3,FALSE),"")</f>
        <v/>
      </c>
      <c r="C732">
        <f>IFERROR(VLOOKUP(category_assignment_2[[#This Row],[abbreviation_id]],abbreviation!$A$2:$B$1470,ColumnLanguage+1,FALSE),"")</f>
        <v/>
      </c>
    </row>
    <row r="733">
      <c r="A733">
        <f>IFERROR(category_assignment_2[[#This Row],[category_assignment_id]],"")</f>
        <v/>
      </c>
      <c r="B733">
        <f>IFERROR(VLOOKUP(category_assignment_2[[#This Row],[category_id]],#REF!,3,FALSE),"")</f>
        <v/>
      </c>
      <c r="C733">
        <f>IFERROR(VLOOKUP(category_assignment_2[[#This Row],[abbreviation_id]],abbreviation!$A$2:$B$1470,ColumnLanguage+1,FALSE),"")</f>
        <v/>
      </c>
    </row>
    <row r="734">
      <c r="A734">
        <f>IFERROR(category_assignment_2[[#This Row],[category_assignment_id]],"")</f>
        <v/>
      </c>
      <c r="B734">
        <f>IFERROR(VLOOKUP(category_assignment_2[[#This Row],[category_id]],#REF!,3,FALSE),"")</f>
        <v/>
      </c>
      <c r="C734">
        <f>IFERROR(VLOOKUP(category_assignment_2[[#This Row],[abbreviation_id]],abbreviation!$A$2:$B$1470,ColumnLanguage+1,FALSE),"")</f>
        <v/>
      </c>
    </row>
    <row r="735">
      <c r="A735">
        <f>IFERROR(category_assignment_2[[#This Row],[category_assignment_id]],"")</f>
        <v/>
      </c>
      <c r="B735">
        <f>IFERROR(VLOOKUP(category_assignment_2[[#This Row],[category_id]],#REF!,3,FALSE),"")</f>
        <v/>
      </c>
      <c r="C735">
        <f>IFERROR(VLOOKUP(category_assignment_2[[#This Row],[abbreviation_id]],abbreviation!$A$2:$B$1470,ColumnLanguage+1,FALSE),"")</f>
        <v/>
      </c>
    </row>
    <row r="736">
      <c r="A736">
        <f>IFERROR(category_assignment_2[[#This Row],[category_assignment_id]],"")</f>
        <v/>
      </c>
      <c r="B736">
        <f>IFERROR(VLOOKUP(category_assignment_2[[#This Row],[category_id]],#REF!,3,FALSE),"")</f>
        <v/>
      </c>
      <c r="C736">
        <f>IFERROR(VLOOKUP(category_assignment_2[[#This Row],[abbreviation_id]],abbreviation!$A$2:$B$1470,ColumnLanguage+1,FALSE),"")</f>
        <v/>
      </c>
    </row>
    <row r="737">
      <c r="A737">
        <f>IFERROR(category_assignment_2[[#This Row],[category_assignment_id]],"")</f>
        <v/>
      </c>
      <c r="B737">
        <f>IFERROR(VLOOKUP(category_assignment_2[[#This Row],[category_id]],#REF!,3,FALSE),"")</f>
        <v/>
      </c>
      <c r="C737">
        <f>IFERROR(VLOOKUP(category_assignment_2[[#This Row],[abbreviation_id]],abbreviation!$A$2:$B$1470,ColumnLanguage+1,FALSE),"")</f>
        <v/>
      </c>
    </row>
    <row r="738">
      <c r="A738">
        <f>IFERROR(category_assignment_2[[#This Row],[category_assignment_id]],"")</f>
        <v/>
      </c>
      <c r="B738">
        <f>IFERROR(VLOOKUP(category_assignment_2[[#This Row],[category_id]],#REF!,3,FALSE),"")</f>
        <v/>
      </c>
      <c r="C738">
        <f>IFERROR(VLOOKUP(category_assignment_2[[#This Row],[abbreviation_id]],abbreviation!$A$2:$B$1470,ColumnLanguage+1,FALSE),"")</f>
        <v/>
      </c>
    </row>
    <row r="739">
      <c r="A739">
        <f>IFERROR(category_assignment_2[[#This Row],[category_assignment_id]],"")</f>
        <v/>
      </c>
      <c r="B739">
        <f>IFERROR(VLOOKUP(category_assignment_2[[#This Row],[category_id]],#REF!,3,FALSE),"")</f>
        <v/>
      </c>
      <c r="C739">
        <f>IFERROR(VLOOKUP(category_assignment_2[[#This Row],[abbreviation_id]],abbreviation!$A$2:$B$1470,ColumnLanguage+1,FALSE),"")</f>
        <v/>
      </c>
    </row>
    <row r="740">
      <c r="A740">
        <f>IFERROR(category_assignment_2[[#This Row],[category_assignment_id]],"")</f>
        <v/>
      </c>
      <c r="B740">
        <f>IFERROR(VLOOKUP(category_assignment_2[[#This Row],[category_id]],#REF!,3,FALSE),"")</f>
        <v/>
      </c>
      <c r="C740">
        <f>IFERROR(VLOOKUP(category_assignment_2[[#This Row],[abbreviation_id]],abbreviation!$A$2:$B$1470,ColumnLanguage+1,FALSE),"")</f>
        <v/>
      </c>
    </row>
    <row r="741">
      <c r="A741">
        <f>IFERROR(category_assignment_2[[#This Row],[category_assignment_id]],"")</f>
        <v/>
      </c>
      <c r="B741">
        <f>IFERROR(VLOOKUP(category_assignment_2[[#This Row],[category_id]],#REF!,3,FALSE),"")</f>
        <v/>
      </c>
      <c r="C741">
        <f>IFERROR(VLOOKUP(category_assignment_2[[#This Row],[abbreviation_id]],abbreviation!$A$2:$B$1470,ColumnLanguage+1,FALSE),"")</f>
        <v/>
      </c>
    </row>
    <row r="742">
      <c r="A742">
        <f>IFERROR(category_assignment_2[[#This Row],[category_assignment_id]],"")</f>
        <v/>
      </c>
      <c r="B742">
        <f>IFERROR(VLOOKUP(category_assignment_2[[#This Row],[category_id]],#REF!,3,FALSE),"")</f>
        <v/>
      </c>
      <c r="C742">
        <f>IFERROR(VLOOKUP(category_assignment_2[[#This Row],[abbreviation_id]],abbreviation!$A$2:$B$1470,ColumnLanguage+1,FALSE),"")</f>
        <v/>
      </c>
    </row>
    <row r="743">
      <c r="A743">
        <f>IFERROR(category_assignment_2[[#This Row],[category_assignment_id]],"")</f>
        <v/>
      </c>
      <c r="B743">
        <f>IFERROR(VLOOKUP(category_assignment_2[[#This Row],[category_id]],#REF!,3,FALSE),"")</f>
        <v/>
      </c>
      <c r="C743">
        <f>IFERROR(VLOOKUP(category_assignment_2[[#This Row],[abbreviation_id]],abbreviation!$A$2:$B$1470,ColumnLanguage+1,FALSE),"")</f>
        <v/>
      </c>
    </row>
    <row r="744">
      <c r="A744">
        <f>IFERROR(category_assignment_2[[#This Row],[category_assignment_id]],"")</f>
        <v/>
      </c>
      <c r="B744">
        <f>IFERROR(VLOOKUP(category_assignment_2[[#This Row],[category_id]],#REF!,3,FALSE),"")</f>
        <v/>
      </c>
      <c r="C744">
        <f>IFERROR(VLOOKUP(category_assignment_2[[#This Row],[abbreviation_id]],abbreviation!$A$2:$B$1470,ColumnLanguage+1,FALSE),"")</f>
        <v/>
      </c>
    </row>
    <row r="745">
      <c r="A745">
        <f>IFERROR(category_assignment_2[[#This Row],[category_assignment_id]],"")</f>
        <v/>
      </c>
      <c r="B745">
        <f>IFERROR(VLOOKUP(category_assignment_2[[#This Row],[category_id]],#REF!,3,FALSE),"")</f>
        <v/>
      </c>
      <c r="C745">
        <f>IFERROR(VLOOKUP(category_assignment_2[[#This Row],[abbreviation_id]],abbreviation!$A$2:$B$1470,ColumnLanguage+1,FALSE),"")</f>
        <v/>
      </c>
    </row>
    <row r="746">
      <c r="A746">
        <f>IFERROR(category_assignment_2[[#This Row],[category_assignment_id]],"")</f>
        <v/>
      </c>
      <c r="B746">
        <f>IFERROR(VLOOKUP(category_assignment_2[[#This Row],[category_id]],#REF!,3,FALSE),"")</f>
        <v/>
      </c>
      <c r="C746">
        <f>IFERROR(VLOOKUP(category_assignment_2[[#This Row],[abbreviation_id]],abbreviation!$A$2:$B$1470,ColumnLanguage+1,FALSE),"")</f>
        <v/>
      </c>
    </row>
    <row r="747">
      <c r="A747">
        <f>IFERROR(category_assignment_2[[#This Row],[category_assignment_id]],"")</f>
        <v/>
      </c>
      <c r="B747">
        <f>IFERROR(VLOOKUP(category_assignment_2[[#This Row],[category_id]],#REF!,3,FALSE),"")</f>
        <v/>
      </c>
      <c r="C747">
        <f>IFERROR(VLOOKUP(category_assignment_2[[#This Row],[abbreviation_id]],abbreviation!$A$2:$B$1470,ColumnLanguage+1,FALSE),"")</f>
        <v/>
      </c>
    </row>
    <row r="748">
      <c r="A748">
        <f>IFERROR(category_assignment_2[[#This Row],[category_assignment_id]],"")</f>
        <v/>
      </c>
      <c r="B748">
        <f>IFERROR(VLOOKUP(category_assignment_2[[#This Row],[category_id]],#REF!,3,FALSE),"")</f>
        <v/>
      </c>
      <c r="C748">
        <f>IFERROR(VLOOKUP(category_assignment_2[[#This Row],[abbreviation_id]],abbreviation!$A$2:$B$1470,ColumnLanguage+1,FALSE),"")</f>
        <v/>
      </c>
    </row>
    <row r="749">
      <c r="A749">
        <f>IFERROR(category_assignment_2[[#This Row],[category_assignment_id]],"")</f>
        <v/>
      </c>
      <c r="B749">
        <f>IFERROR(VLOOKUP(category_assignment_2[[#This Row],[category_id]],#REF!,3,FALSE),"")</f>
        <v/>
      </c>
      <c r="C749">
        <f>IFERROR(VLOOKUP(category_assignment_2[[#This Row],[abbreviation_id]],abbreviation!$A$2:$B$1470,ColumnLanguage+1,FALSE),"")</f>
        <v/>
      </c>
    </row>
    <row r="750">
      <c r="A750">
        <f>IFERROR(category_assignment_2[[#This Row],[category_assignment_id]],"")</f>
        <v/>
      </c>
      <c r="B750">
        <f>IFERROR(VLOOKUP(category_assignment_2[[#This Row],[category_id]],#REF!,3,FALSE),"")</f>
        <v/>
      </c>
      <c r="C750">
        <f>IFERROR(VLOOKUP(category_assignment_2[[#This Row],[abbreviation_id]],abbreviation!$A$2:$B$1470,ColumnLanguage+1,FALSE),"")</f>
        <v/>
      </c>
    </row>
    <row r="751">
      <c r="A751">
        <f>IFERROR(category_assignment_2[[#This Row],[category_assignment_id]],"")</f>
        <v/>
      </c>
      <c r="B751">
        <f>IFERROR(VLOOKUP(category_assignment_2[[#This Row],[category_id]],#REF!,3,FALSE),"")</f>
        <v/>
      </c>
      <c r="C751">
        <f>IFERROR(VLOOKUP(category_assignment_2[[#This Row],[abbreviation_id]],abbreviation!$A$2:$B$1470,ColumnLanguage+1,FALSE),"")</f>
        <v/>
      </c>
    </row>
    <row r="752">
      <c r="A752">
        <f>IFERROR(category_assignment_2[[#This Row],[category_assignment_id]],"")</f>
        <v/>
      </c>
      <c r="B752">
        <f>IFERROR(VLOOKUP(category_assignment_2[[#This Row],[category_id]],#REF!,3,FALSE),"")</f>
        <v/>
      </c>
      <c r="C752">
        <f>IFERROR(VLOOKUP(category_assignment_2[[#This Row],[abbreviation_id]],abbreviation!$A$2:$B$1470,ColumnLanguage+1,FALSE),"")</f>
        <v/>
      </c>
    </row>
    <row r="753">
      <c r="A753">
        <f>IFERROR(category_assignment_2[[#This Row],[category_assignment_id]],"")</f>
        <v/>
      </c>
      <c r="B753">
        <f>IFERROR(VLOOKUP(category_assignment_2[[#This Row],[category_id]],#REF!,3,FALSE),"")</f>
        <v/>
      </c>
      <c r="C753">
        <f>IFERROR(VLOOKUP(category_assignment_2[[#This Row],[abbreviation_id]],abbreviation!$A$2:$B$1470,ColumnLanguage+1,FALSE),"")</f>
        <v/>
      </c>
    </row>
    <row r="754">
      <c r="A754">
        <f>IFERROR(category_assignment_2[[#This Row],[category_assignment_id]],"")</f>
        <v/>
      </c>
      <c r="B754">
        <f>IFERROR(VLOOKUP(category_assignment_2[[#This Row],[category_id]],#REF!,3,FALSE),"")</f>
        <v/>
      </c>
      <c r="C754">
        <f>IFERROR(VLOOKUP(category_assignment_2[[#This Row],[abbreviation_id]],abbreviation!$A$2:$B$1470,ColumnLanguage+1,FALSE),"")</f>
        <v/>
      </c>
    </row>
    <row r="755">
      <c r="A755">
        <f>IFERROR(category_assignment_2[[#This Row],[category_assignment_id]],"")</f>
        <v/>
      </c>
      <c r="B755">
        <f>IFERROR(VLOOKUP(category_assignment_2[[#This Row],[category_id]],#REF!,3,FALSE),"")</f>
        <v/>
      </c>
      <c r="C755">
        <f>IFERROR(VLOOKUP(category_assignment_2[[#This Row],[abbreviation_id]],abbreviation!$A$2:$B$1470,ColumnLanguage+1,FALSE),"")</f>
        <v/>
      </c>
    </row>
    <row r="756">
      <c r="A756">
        <f>IFERROR(category_assignment_2[[#This Row],[category_assignment_id]],"")</f>
        <v/>
      </c>
      <c r="B756">
        <f>IFERROR(VLOOKUP(category_assignment_2[[#This Row],[category_id]],#REF!,3,FALSE),"")</f>
        <v/>
      </c>
      <c r="C756">
        <f>IFERROR(VLOOKUP(category_assignment_2[[#This Row],[abbreviation_id]],abbreviation!$A$2:$B$1470,ColumnLanguage+1,FALSE),"")</f>
        <v/>
      </c>
    </row>
    <row r="757">
      <c r="A757">
        <f>IFERROR(category_assignment_2[[#This Row],[category_assignment_id]],"")</f>
        <v/>
      </c>
      <c r="B757">
        <f>IFERROR(VLOOKUP(category_assignment_2[[#This Row],[category_id]],#REF!,3,FALSE),"")</f>
        <v/>
      </c>
      <c r="C757">
        <f>IFERROR(VLOOKUP(category_assignment_2[[#This Row],[abbreviation_id]],abbreviation!$A$2:$B$1470,ColumnLanguage+1,FALSE),"")</f>
        <v/>
      </c>
    </row>
    <row r="758">
      <c r="A758">
        <f>IFERROR(category_assignment_2[[#This Row],[category_assignment_id]],"")</f>
        <v/>
      </c>
      <c r="B758">
        <f>IFERROR(VLOOKUP(category_assignment_2[[#This Row],[category_id]],#REF!,3,FALSE),"")</f>
        <v/>
      </c>
      <c r="C758">
        <f>IFERROR(VLOOKUP(category_assignment_2[[#This Row],[abbreviation_id]],abbreviation!$A$2:$B$1470,ColumnLanguage+1,FALSE),"")</f>
        <v/>
      </c>
    </row>
    <row r="759">
      <c r="A759">
        <f>IFERROR(category_assignment_2[[#This Row],[category_assignment_id]],"")</f>
        <v/>
      </c>
      <c r="B759">
        <f>IFERROR(VLOOKUP(category_assignment_2[[#This Row],[category_id]],#REF!,3,FALSE),"")</f>
        <v/>
      </c>
      <c r="C759">
        <f>IFERROR(VLOOKUP(category_assignment_2[[#This Row],[abbreviation_id]],abbreviation!$A$2:$B$1470,ColumnLanguage+1,FALSE),"")</f>
        <v/>
      </c>
    </row>
    <row r="760">
      <c r="A760">
        <f>IFERROR(category_assignment_2[[#This Row],[category_assignment_id]],"")</f>
        <v/>
      </c>
      <c r="B760">
        <f>IFERROR(VLOOKUP(category_assignment_2[[#This Row],[category_id]],#REF!,3,FALSE),"")</f>
        <v/>
      </c>
      <c r="C760">
        <f>IFERROR(VLOOKUP(category_assignment_2[[#This Row],[abbreviation_id]],abbreviation!$A$2:$B$1470,ColumnLanguage+1,FALSE),"")</f>
        <v/>
      </c>
    </row>
    <row r="761">
      <c r="A761">
        <f>IFERROR(category_assignment_2[[#This Row],[category_assignment_id]],"")</f>
        <v/>
      </c>
      <c r="B761">
        <f>IFERROR(VLOOKUP(category_assignment_2[[#This Row],[category_id]],#REF!,3,FALSE),"")</f>
        <v/>
      </c>
      <c r="C761">
        <f>IFERROR(VLOOKUP(category_assignment_2[[#This Row],[abbreviation_id]],abbreviation!$A$2:$B$1470,ColumnLanguage+1,FALSE),"")</f>
        <v/>
      </c>
    </row>
    <row r="762">
      <c r="A762">
        <f>IFERROR(category_assignment_2[[#This Row],[category_assignment_id]],"")</f>
        <v/>
      </c>
      <c r="B762">
        <f>IFERROR(VLOOKUP(category_assignment_2[[#This Row],[category_id]],#REF!,3,FALSE),"")</f>
        <v/>
      </c>
      <c r="C762">
        <f>IFERROR(VLOOKUP(category_assignment_2[[#This Row],[abbreviation_id]],abbreviation!$A$2:$B$1470,ColumnLanguage+1,FALSE),"")</f>
        <v/>
      </c>
    </row>
    <row r="763">
      <c r="A763">
        <f>IFERROR(category_assignment_2[[#This Row],[category_assignment_id]],"")</f>
        <v/>
      </c>
      <c r="B763">
        <f>IFERROR(VLOOKUP(category_assignment_2[[#This Row],[category_id]],#REF!,3,FALSE),"")</f>
        <v/>
      </c>
      <c r="C763">
        <f>IFERROR(VLOOKUP(category_assignment_2[[#This Row],[abbreviation_id]],abbreviation!$A$2:$B$1470,ColumnLanguage+1,FALSE),"")</f>
        <v/>
      </c>
    </row>
    <row r="764">
      <c r="A764">
        <f>IFERROR(category_assignment_2[[#This Row],[category_assignment_id]],"")</f>
        <v/>
      </c>
      <c r="B764">
        <f>IFERROR(VLOOKUP(category_assignment_2[[#This Row],[category_id]],#REF!,3,FALSE),"")</f>
        <v/>
      </c>
      <c r="C764">
        <f>IFERROR(VLOOKUP(category_assignment_2[[#This Row],[abbreviation_id]],abbreviation!$A$2:$B$1470,ColumnLanguage+1,FALSE),"")</f>
        <v/>
      </c>
    </row>
    <row r="765">
      <c r="A765">
        <f>IFERROR(category_assignment_2[[#This Row],[category_assignment_id]],"")</f>
        <v/>
      </c>
      <c r="B765">
        <f>IFERROR(VLOOKUP(category_assignment_2[[#This Row],[category_id]],#REF!,3,FALSE),"")</f>
        <v/>
      </c>
      <c r="C765">
        <f>IFERROR(VLOOKUP(category_assignment_2[[#This Row],[abbreviation_id]],abbreviation!$A$2:$B$1470,ColumnLanguage+1,FALSE),"")</f>
        <v/>
      </c>
    </row>
    <row r="766">
      <c r="A766">
        <f>IFERROR(category_assignment_2[[#This Row],[category_assignment_id]],"")</f>
        <v/>
      </c>
      <c r="B766">
        <f>IFERROR(VLOOKUP(category_assignment_2[[#This Row],[category_id]],#REF!,3,FALSE),"")</f>
        <v/>
      </c>
      <c r="C766">
        <f>IFERROR(VLOOKUP(category_assignment_2[[#This Row],[abbreviation_id]],abbreviation!$A$2:$B$1470,ColumnLanguage+1,FALSE),"")</f>
        <v/>
      </c>
    </row>
    <row r="767">
      <c r="A767">
        <f>IFERROR(category_assignment_2[[#This Row],[category_assignment_id]],"")</f>
        <v/>
      </c>
      <c r="B767">
        <f>IFERROR(VLOOKUP(category_assignment_2[[#This Row],[category_id]],#REF!,3,FALSE),"")</f>
        <v/>
      </c>
      <c r="C767">
        <f>IFERROR(VLOOKUP(category_assignment_2[[#This Row],[abbreviation_id]],abbreviation!$A$2:$B$1470,ColumnLanguage+1,FALSE),"")</f>
        <v/>
      </c>
    </row>
    <row r="768">
      <c r="A768">
        <f>IFERROR(category_assignment_2[[#This Row],[category_assignment_id]],"")</f>
        <v/>
      </c>
      <c r="B768">
        <f>IFERROR(VLOOKUP(category_assignment_2[[#This Row],[category_id]],#REF!,3,FALSE),"")</f>
        <v/>
      </c>
      <c r="C768">
        <f>IFERROR(VLOOKUP(category_assignment_2[[#This Row],[abbreviation_id]],abbreviation!$A$2:$B$1470,ColumnLanguage+1,FALSE),"")</f>
        <v/>
      </c>
    </row>
    <row r="769">
      <c r="A769">
        <f>IFERROR(category_assignment_2[[#This Row],[category_assignment_id]],"")</f>
        <v/>
      </c>
      <c r="B769">
        <f>IFERROR(VLOOKUP(category_assignment_2[[#This Row],[category_id]],#REF!,3,FALSE),"")</f>
        <v/>
      </c>
      <c r="C769">
        <f>IFERROR(VLOOKUP(category_assignment_2[[#This Row],[abbreviation_id]],abbreviation!$A$2:$B$1470,ColumnLanguage+1,FALSE),"")</f>
        <v/>
      </c>
    </row>
    <row r="770">
      <c r="A770">
        <f>IFERROR(category_assignment_2[[#This Row],[category_assignment_id]],"")</f>
        <v/>
      </c>
      <c r="B770">
        <f>IFERROR(VLOOKUP(category_assignment_2[[#This Row],[category_id]],#REF!,3,FALSE),"")</f>
        <v/>
      </c>
      <c r="C770">
        <f>IFERROR(VLOOKUP(category_assignment_2[[#This Row],[abbreviation_id]],abbreviation!$A$2:$B$1470,ColumnLanguage+1,FALSE),"")</f>
        <v/>
      </c>
    </row>
    <row r="771">
      <c r="A771">
        <f>IFERROR(category_assignment_2[[#This Row],[category_assignment_id]],"")</f>
        <v/>
      </c>
      <c r="B771">
        <f>IFERROR(VLOOKUP(category_assignment_2[[#This Row],[category_id]],#REF!,3,FALSE),"")</f>
        <v/>
      </c>
      <c r="C771">
        <f>IFERROR(VLOOKUP(category_assignment_2[[#This Row],[abbreviation_id]],abbreviation!$A$2:$B$1470,ColumnLanguage+1,FALSE),"")</f>
        <v/>
      </c>
    </row>
    <row r="772">
      <c r="A772">
        <f>IFERROR(category_assignment_2[[#This Row],[category_assignment_id]],"")</f>
        <v/>
      </c>
      <c r="B772">
        <f>IFERROR(VLOOKUP(category_assignment_2[[#This Row],[category_id]],#REF!,3,FALSE),"")</f>
        <v/>
      </c>
      <c r="C772">
        <f>IFERROR(VLOOKUP(category_assignment_2[[#This Row],[abbreviation_id]],abbreviation!$A$2:$B$1470,ColumnLanguage+1,FALSE),"")</f>
        <v/>
      </c>
    </row>
    <row r="773">
      <c r="A773">
        <f>IFERROR(category_assignment_2[[#This Row],[category_assignment_id]],"")</f>
        <v/>
      </c>
      <c r="B773">
        <f>IFERROR(VLOOKUP(category_assignment_2[[#This Row],[category_id]],#REF!,3,FALSE),"")</f>
        <v/>
      </c>
      <c r="C773">
        <f>IFERROR(VLOOKUP(category_assignment_2[[#This Row],[abbreviation_id]],abbreviation!$A$2:$B$1470,ColumnLanguage+1,FALSE),"")</f>
        <v/>
      </c>
    </row>
    <row r="774">
      <c r="A774">
        <f>IFERROR(category_assignment_2[[#This Row],[category_assignment_id]],"")</f>
        <v/>
      </c>
      <c r="B774">
        <f>IFERROR(VLOOKUP(category_assignment_2[[#This Row],[category_id]],#REF!,3,FALSE),"")</f>
        <v/>
      </c>
      <c r="C774">
        <f>IFERROR(VLOOKUP(category_assignment_2[[#This Row],[abbreviation_id]],abbreviation!$A$2:$B$1470,ColumnLanguage+1,FALSE),"")</f>
        <v/>
      </c>
    </row>
    <row r="775">
      <c r="A775">
        <f>IFERROR(category_assignment_2[[#This Row],[category_assignment_id]],"")</f>
        <v/>
      </c>
      <c r="B775">
        <f>IFERROR(VLOOKUP(category_assignment_2[[#This Row],[category_id]],#REF!,3,FALSE),"")</f>
        <v/>
      </c>
      <c r="C775">
        <f>IFERROR(VLOOKUP(category_assignment_2[[#This Row],[abbreviation_id]],abbreviation!$A$2:$B$1470,ColumnLanguage+1,FALSE),"")</f>
        <v/>
      </c>
    </row>
    <row r="776">
      <c r="A776">
        <f>IFERROR(category_assignment_2[[#This Row],[category_assignment_id]],"")</f>
        <v/>
      </c>
      <c r="B776">
        <f>IFERROR(VLOOKUP(category_assignment_2[[#This Row],[category_id]],#REF!,3,FALSE),"")</f>
        <v/>
      </c>
      <c r="C776">
        <f>IFERROR(VLOOKUP(category_assignment_2[[#This Row],[abbreviation_id]],abbreviation!$A$2:$B$1470,ColumnLanguage+1,FALSE),"")</f>
        <v/>
      </c>
    </row>
    <row r="777">
      <c r="A777">
        <f>IFERROR(category_assignment_2[[#This Row],[category_assignment_id]],"")</f>
        <v/>
      </c>
      <c r="B777">
        <f>IFERROR(VLOOKUP(category_assignment_2[[#This Row],[category_id]],#REF!,3,FALSE),"")</f>
        <v/>
      </c>
      <c r="C777">
        <f>IFERROR(VLOOKUP(category_assignment_2[[#This Row],[abbreviation_id]],abbreviation!$A$2:$B$1470,ColumnLanguage+1,FALSE),"")</f>
        <v/>
      </c>
    </row>
    <row r="778">
      <c r="A778">
        <f>IFERROR(category_assignment_2[[#This Row],[category_assignment_id]],"")</f>
        <v/>
      </c>
      <c r="B778">
        <f>IFERROR(VLOOKUP(category_assignment_2[[#This Row],[category_id]],#REF!,3,FALSE),"")</f>
        <v/>
      </c>
      <c r="C778">
        <f>IFERROR(VLOOKUP(category_assignment_2[[#This Row],[abbreviation_id]],abbreviation!$A$2:$B$1470,ColumnLanguage+1,FALSE),"")</f>
        <v/>
      </c>
    </row>
    <row r="779">
      <c r="A779">
        <f>IFERROR(category_assignment_2[[#This Row],[category_assignment_id]],"")</f>
        <v/>
      </c>
      <c r="B779">
        <f>IFERROR(VLOOKUP(category_assignment_2[[#This Row],[category_id]],#REF!,3,FALSE),"")</f>
        <v/>
      </c>
      <c r="C779">
        <f>IFERROR(VLOOKUP(category_assignment_2[[#This Row],[abbreviation_id]],abbreviation!$A$2:$B$1470,ColumnLanguage+1,FALSE),"")</f>
        <v/>
      </c>
    </row>
    <row r="780">
      <c r="A780">
        <f>IFERROR(category_assignment_2[[#This Row],[category_assignment_id]],"")</f>
        <v/>
      </c>
      <c r="B780">
        <f>IFERROR(VLOOKUP(category_assignment_2[[#This Row],[category_id]],#REF!,3,FALSE),"")</f>
        <v/>
      </c>
      <c r="C780">
        <f>IFERROR(VLOOKUP(category_assignment_2[[#This Row],[abbreviation_id]],abbreviation!$A$2:$B$1470,ColumnLanguage+1,FALSE),"")</f>
        <v/>
      </c>
    </row>
    <row r="781">
      <c r="A781">
        <f>IFERROR(category_assignment_2[[#This Row],[category_assignment_id]],"")</f>
        <v/>
      </c>
      <c r="B781">
        <f>IFERROR(VLOOKUP(category_assignment_2[[#This Row],[category_id]],#REF!,3,FALSE),"")</f>
        <v/>
      </c>
      <c r="C781">
        <f>IFERROR(VLOOKUP(category_assignment_2[[#This Row],[abbreviation_id]],abbreviation!$A$2:$B$1470,ColumnLanguage+1,FALSE),"")</f>
        <v/>
      </c>
    </row>
    <row r="782">
      <c r="A782">
        <f>IFERROR(category_assignment_2[[#This Row],[category_assignment_id]],"")</f>
        <v/>
      </c>
      <c r="B782">
        <f>IFERROR(VLOOKUP(category_assignment_2[[#This Row],[category_id]],#REF!,3,FALSE),"")</f>
        <v/>
      </c>
      <c r="C782">
        <f>IFERROR(VLOOKUP(category_assignment_2[[#This Row],[abbreviation_id]],abbreviation!$A$2:$B$1470,ColumnLanguage+1,FALSE),"")</f>
        <v/>
      </c>
    </row>
    <row r="783">
      <c r="A783">
        <f>IFERROR(category_assignment_2[[#This Row],[category_assignment_id]],"")</f>
        <v/>
      </c>
      <c r="B783">
        <f>IFERROR(VLOOKUP(category_assignment_2[[#This Row],[category_id]],#REF!,3,FALSE),"")</f>
        <v/>
      </c>
      <c r="C783">
        <f>IFERROR(VLOOKUP(category_assignment_2[[#This Row],[abbreviation_id]],abbreviation!$A$2:$B$1470,ColumnLanguage+1,FALSE),"")</f>
        <v/>
      </c>
    </row>
    <row r="784">
      <c r="A784">
        <f>IFERROR(category_assignment_2[[#This Row],[category_assignment_id]],"")</f>
        <v/>
      </c>
      <c r="B784">
        <f>IFERROR(VLOOKUP(category_assignment_2[[#This Row],[category_id]],#REF!,3,FALSE),"")</f>
        <v/>
      </c>
      <c r="C784">
        <f>IFERROR(VLOOKUP(category_assignment_2[[#This Row],[abbreviation_id]],abbreviation!$A$2:$B$1470,ColumnLanguage+1,FALSE),"")</f>
        <v/>
      </c>
    </row>
    <row r="785">
      <c r="A785">
        <f>IFERROR(category_assignment_2[[#This Row],[category_assignment_id]],"")</f>
        <v/>
      </c>
      <c r="B785">
        <f>IFERROR(VLOOKUP(category_assignment_2[[#This Row],[category_id]],#REF!,3,FALSE),"")</f>
        <v/>
      </c>
      <c r="C785">
        <f>IFERROR(VLOOKUP(category_assignment_2[[#This Row],[abbreviation_id]],abbreviation!$A$2:$B$1470,ColumnLanguage+1,FALSE),"")</f>
        <v/>
      </c>
    </row>
    <row r="786">
      <c r="A786">
        <f>IFERROR(category_assignment_2[[#This Row],[category_assignment_id]],"")</f>
        <v/>
      </c>
      <c r="B786">
        <f>IFERROR(VLOOKUP(category_assignment_2[[#This Row],[category_id]],#REF!,3,FALSE),"")</f>
        <v/>
      </c>
      <c r="C786">
        <f>IFERROR(VLOOKUP(category_assignment_2[[#This Row],[abbreviation_id]],abbreviation!$A$2:$B$1470,ColumnLanguage+1,FALSE),"")</f>
        <v/>
      </c>
    </row>
    <row r="787">
      <c r="A787">
        <f>IFERROR(category_assignment_2[[#This Row],[category_assignment_id]],"")</f>
        <v/>
      </c>
      <c r="B787">
        <f>IFERROR(VLOOKUP(category_assignment_2[[#This Row],[category_id]],#REF!,3,FALSE),"")</f>
        <v/>
      </c>
      <c r="C787">
        <f>IFERROR(VLOOKUP(category_assignment_2[[#This Row],[abbreviation_id]],abbreviation!$A$2:$B$1470,ColumnLanguage+1,FALSE),"")</f>
        <v/>
      </c>
    </row>
    <row r="788">
      <c r="A788">
        <f>IFERROR(category_assignment_2[[#This Row],[category_assignment_id]],"")</f>
        <v/>
      </c>
      <c r="B788">
        <f>IFERROR(VLOOKUP(category_assignment_2[[#This Row],[category_id]],#REF!,3,FALSE),"")</f>
        <v/>
      </c>
      <c r="C788">
        <f>IFERROR(VLOOKUP(category_assignment_2[[#This Row],[abbreviation_id]],abbreviation!$A$2:$B$1470,ColumnLanguage+1,FALSE),"")</f>
        <v/>
      </c>
    </row>
    <row r="789">
      <c r="A789">
        <f>IFERROR(category_assignment_2[[#This Row],[category_assignment_id]],"")</f>
        <v/>
      </c>
      <c r="B789">
        <f>IFERROR(VLOOKUP(category_assignment_2[[#This Row],[category_id]],#REF!,3,FALSE),"")</f>
        <v/>
      </c>
      <c r="C789">
        <f>IFERROR(VLOOKUP(category_assignment_2[[#This Row],[abbreviation_id]],abbreviation!$A$2:$B$1470,ColumnLanguage+1,FALSE),"")</f>
        <v/>
      </c>
    </row>
    <row r="790">
      <c r="A790">
        <f>IFERROR(category_assignment_2[[#This Row],[category_assignment_id]],"")</f>
        <v/>
      </c>
      <c r="B790">
        <f>IFERROR(VLOOKUP(category_assignment_2[[#This Row],[category_id]],#REF!,3,FALSE),"")</f>
        <v/>
      </c>
      <c r="C790">
        <f>IFERROR(VLOOKUP(category_assignment_2[[#This Row],[abbreviation_id]],abbreviation!$A$2:$B$1470,ColumnLanguage+1,FALSE),"")</f>
        <v/>
      </c>
    </row>
    <row r="791">
      <c r="A791">
        <f>IFERROR(category_assignment_2[[#This Row],[category_assignment_id]],"")</f>
        <v/>
      </c>
      <c r="B791">
        <f>IFERROR(VLOOKUP(category_assignment_2[[#This Row],[category_id]],#REF!,3,FALSE),"")</f>
        <v/>
      </c>
      <c r="C791">
        <f>IFERROR(VLOOKUP(category_assignment_2[[#This Row],[abbreviation_id]],abbreviation!$A$2:$B$1470,ColumnLanguage+1,FALSE),"")</f>
        <v/>
      </c>
    </row>
    <row r="792">
      <c r="A792">
        <f>IFERROR(category_assignment_2[[#This Row],[category_assignment_id]],"")</f>
        <v/>
      </c>
      <c r="B792">
        <f>IFERROR(VLOOKUP(category_assignment_2[[#This Row],[category_id]],#REF!,3,FALSE),"")</f>
        <v/>
      </c>
      <c r="C792">
        <f>IFERROR(VLOOKUP(category_assignment_2[[#This Row],[abbreviation_id]],abbreviation!$A$2:$B$1470,ColumnLanguage+1,FALSE),"")</f>
        <v/>
      </c>
    </row>
    <row r="793">
      <c r="A793">
        <f>IFERROR(category_assignment_2[[#This Row],[category_assignment_id]],"")</f>
        <v/>
      </c>
      <c r="B793">
        <f>IFERROR(VLOOKUP(category_assignment_2[[#This Row],[category_id]],#REF!,3,FALSE),"")</f>
        <v/>
      </c>
      <c r="C793">
        <f>IFERROR(VLOOKUP(category_assignment_2[[#This Row],[abbreviation_id]],abbreviation!$A$2:$B$1470,ColumnLanguage+1,FALSE),"")</f>
        <v/>
      </c>
    </row>
    <row r="794">
      <c r="A794">
        <f>IFERROR(category_assignment_2[[#This Row],[category_assignment_id]],"")</f>
        <v/>
      </c>
      <c r="B794">
        <f>IFERROR(VLOOKUP(category_assignment_2[[#This Row],[category_id]],#REF!,3,FALSE),"")</f>
        <v/>
      </c>
      <c r="C794">
        <f>IFERROR(VLOOKUP(category_assignment_2[[#This Row],[abbreviation_id]],abbreviation!$A$2:$B$1470,ColumnLanguage+1,FALSE),"")</f>
        <v/>
      </c>
    </row>
    <row r="795">
      <c r="A795">
        <f>IFERROR(category_assignment_2[[#This Row],[category_assignment_id]],"")</f>
        <v/>
      </c>
      <c r="B795">
        <f>IFERROR(VLOOKUP(category_assignment_2[[#This Row],[category_id]],#REF!,3,FALSE),"")</f>
        <v/>
      </c>
      <c r="C795">
        <f>IFERROR(VLOOKUP(category_assignment_2[[#This Row],[abbreviation_id]],abbreviation!$A$2:$B$1470,ColumnLanguage+1,FALSE),"")</f>
        <v/>
      </c>
    </row>
    <row r="796">
      <c r="A796">
        <f>IFERROR(category_assignment_2[[#This Row],[category_assignment_id]],"")</f>
        <v/>
      </c>
      <c r="B796">
        <f>IFERROR(VLOOKUP(category_assignment_2[[#This Row],[category_id]],#REF!,3,FALSE),"")</f>
        <v/>
      </c>
      <c r="C796">
        <f>IFERROR(VLOOKUP(category_assignment_2[[#This Row],[abbreviation_id]],abbreviation!$A$2:$B$1470,ColumnLanguage+1,FALSE),"")</f>
        <v/>
      </c>
    </row>
    <row r="797">
      <c r="A797">
        <f>IFERROR(category_assignment_2[[#This Row],[category_assignment_id]],"")</f>
        <v/>
      </c>
      <c r="B797">
        <f>IFERROR(VLOOKUP(category_assignment_2[[#This Row],[category_id]],#REF!,3,FALSE),"")</f>
        <v/>
      </c>
      <c r="C797">
        <f>IFERROR(VLOOKUP(category_assignment_2[[#This Row],[abbreviation_id]],abbreviation!$A$2:$B$1470,ColumnLanguage+1,FALSE),"")</f>
        <v/>
      </c>
    </row>
    <row r="798">
      <c r="A798">
        <f>IFERROR(category_assignment_2[[#This Row],[category_assignment_id]],"")</f>
        <v/>
      </c>
      <c r="B798">
        <f>IFERROR(VLOOKUP(category_assignment_2[[#This Row],[category_id]],#REF!,3,FALSE),"")</f>
        <v/>
      </c>
      <c r="C798">
        <f>IFERROR(VLOOKUP(category_assignment_2[[#This Row],[abbreviation_id]],abbreviation!$A$2:$B$1470,ColumnLanguage+1,FALSE),"")</f>
        <v/>
      </c>
    </row>
    <row r="799">
      <c r="A799">
        <f>IFERROR(category_assignment_2[[#This Row],[category_assignment_id]],"")</f>
        <v/>
      </c>
      <c r="B799">
        <f>IFERROR(VLOOKUP(category_assignment_2[[#This Row],[category_id]],#REF!,3,FALSE),"")</f>
        <v/>
      </c>
      <c r="C799">
        <f>IFERROR(VLOOKUP(category_assignment_2[[#This Row],[abbreviation_id]],abbreviation!$A$2:$B$1470,ColumnLanguage+1,FALSE),"")</f>
        <v/>
      </c>
    </row>
    <row r="800">
      <c r="A800">
        <f>IFERROR(category_assignment_2[[#This Row],[category_assignment_id]],"")</f>
        <v/>
      </c>
      <c r="B800">
        <f>IFERROR(VLOOKUP(category_assignment_2[[#This Row],[category_id]],#REF!,3,FALSE),"")</f>
        <v/>
      </c>
      <c r="C800">
        <f>IFERROR(VLOOKUP(category_assignment_2[[#This Row],[abbreviation_id]],abbreviation!$A$2:$B$1470,ColumnLanguage+1,FALSE),"")</f>
        <v/>
      </c>
    </row>
    <row r="801">
      <c r="A801">
        <f>IFERROR(category_assignment_2[[#This Row],[category_assignment_id]],"")</f>
        <v/>
      </c>
      <c r="B801">
        <f>IFERROR(VLOOKUP(category_assignment_2[[#This Row],[category_id]],#REF!,3,FALSE),"")</f>
        <v/>
      </c>
      <c r="C801">
        <f>IFERROR(VLOOKUP(category_assignment_2[[#This Row],[abbreviation_id]],abbreviation!$A$2:$B$1470,ColumnLanguage+1,FALSE),"")</f>
        <v/>
      </c>
    </row>
    <row r="802">
      <c r="A802">
        <f>IFERROR(category_assignment_2[[#This Row],[category_assignment_id]],"")</f>
        <v/>
      </c>
      <c r="B802">
        <f>IFERROR(VLOOKUP(category_assignment_2[[#This Row],[category_id]],#REF!,3,FALSE),"")</f>
        <v/>
      </c>
      <c r="C802">
        <f>IFERROR(VLOOKUP(category_assignment_2[[#This Row],[abbreviation_id]],abbreviation!$A$2:$B$1470,ColumnLanguage+1,FALSE),"")</f>
        <v/>
      </c>
    </row>
    <row r="803">
      <c r="A803">
        <f>IFERROR(category_assignment_2[[#This Row],[category_assignment_id]],"")</f>
        <v/>
      </c>
      <c r="B803">
        <f>IFERROR(VLOOKUP(category_assignment_2[[#This Row],[category_id]],#REF!,3,FALSE),"")</f>
        <v/>
      </c>
      <c r="C803">
        <f>IFERROR(VLOOKUP(category_assignment_2[[#This Row],[abbreviation_id]],abbreviation!$A$2:$B$1470,ColumnLanguage+1,FALSE),"")</f>
        <v/>
      </c>
    </row>
    <row r="804">
      <c r="A804">
        <f>IFERROR(category_assignment_2[[#This Row],[category_assignment_id]],"")</f>
        <v/>
      </c>
      <c r="B804">
        <f>IFERROR(VLOOKUP(category_assignment_2[[#This Row],[category_id]],#REF!,3,FALSE),"")</f>
        <v/>
      </c>
      <c r="C804">
        <f>IFERROR(VLOOKUP(category_assignment_2[[#This Row],[abbreviation_id]],abbreviation!$A$2:$B$1470,ColumnLanguage+1,FALSE),"")</f>
        <v/>
      </c>
    </row>
    <row r="805">
      <c r="A805">
        <f>IFERROR(category_assignment_2[[#This Row],[category_assignment_id]],"")</f>
        <v/>
      </c>
      <c r="B805">
        <f>IFERROR(VLOOKUP(category_assignment_2[[#This Row],[category_id]],#REF!,3,FALSE),"")</f>
        <v/>
      </c>
      <c r="C805">
        <f>IFERROR(VLOOKUP(category_assignment_2[[#This Row],[abbreviation_id]],abbreviation!$A$2:$B$1470,ColumnLanguage+1,FALSE),"")</f>
        <v/>
      </c>
    </row>
    <row r="806">
      <c r="A806">
        <f>IFERROR(category_assignment_2[[#This Row],[category_assignment_id]],"")</f>
        <v/>
      </c>
      <c r="B806">
        <f>IFERROR(VLOOKUP(category_assignment_2[[#This Row],[category_id]],#REF!,3,FALSE),"")</f>
        <v/>
      </c>
      <c r="C806">
        <f>IFERROR(VLOOKUP(category_assignment_2[[#This Row],[abbreviation_id]],abbreviation!$A$2:$B$1470,ColumnLanguage+1,FALSE),"")</f>
        <v/>
      </c>
    </row>
    <row r="807">
      <c r="A807">
        <f>IFERROR(category_assignment_2[[#This Row],[category_assignment_id]],"")</f>
        <v/>
      </c>
      <c r="B807">
        <f>IFERROR(VLOOKUP(category_assignment_2[[#This Row],[category_id]],#REF!,3,FALSE),"")</f>
        <v/>
      </c>
      <c r="C807">
        <f>IFERROR(VLOOKUP(category_assignment_2[[#This Row],[abbreviation_id]],abbreviation!$A$2:$B$1470,ColumnLanguage+1,FALSE),"")</f>
        <v/>
      </c>
    </row>
    <row r="808">
      <c r="A808">
        <f>IFERROR(category_assignment_2[[#This Row],[category_assignment_id]],"")</f>
        <v/>
      </c>
      <c r="B808">
        <f>IFERROR(VLOOKUP(category_assignment_2[[#This Row],[category_id]],#REF!,3,FALSE),"")</f>
        <v/>
      </c>
      <c r="C808">
        <f>IFERROR(VLOOKUP(category_assignment_2[[#This Row],[abbreviation_id]],abbreviation!$A$2:$B$1470,ColumnLanguage+1,FALSE),"")</f>
        <v/>
      </c>
    </row>
    <row r="809">
      <c r="A809">
        <f>IFERROR(category_assignment_2[[#This Row],[category_assignment_id]],"")</f>
        <v/>
      </c>
      <c r="B809">
        <f>IFERROR(VLOOKUP(category_assignment_2[[#This Row],[category_id]],#REF!,3,FALSE),"")</f>
        <v/>
      </c>
      <c r="C809">
        <f>IFERROR(VLOOKUP(category_assignment_2[[#This Row],[abbreviation_id]],abbreviation!$A$2:$B$1470,ColumnLanguage+1,FALSE),"")</f>
        <v/>
      </c>
    </row>
    <row r="810">
      <c r="A810">
        <f>IFERROR(category_assignment_2[[#This Row],[category_assignment_id]],"")</f>
        <v/>
      </c>
      <c r="B810">
        <f>IFERROR(VLOOKUP(category_assignment_2[[#This Row],[category_id]],#REF!,3,FALSE),"")</f>
        <v/>
      </c>
      <c r="C810">
        <f>IFERROR(VLOOKUP(category_assignment_2[[#This Row],[abbreviation_id]],abbreviation!$A$2:$B$1470,ColumnLanguage+1,FALSE),"")</f>
        <v/>
      </c>
    </row>
    <row r="811">
      <c r="A811">
        <f>IFERROR(category_assignment_2[[#This Row],[category_assignment_id]],"")</f>
        <v/>
      </c>
      <c r="B811">
        <f>IFERROR(VLOOKUP(category_assignment_2[[#This Row],[category_id]],#REF!,3,FALSE),"")</f>
        <v/>
      </c>
      <c r="C811">
        <f>IFERROR(VLOOKUP(category_assignment_2[[#This Row],[abbreviation_id]],abbreviation!$A$2:$B$1470,ColumnLanguage+1,FALSE),"")</f>
        <v/>
      </c>
    </row>
    <row r="812">
      <c r="A812">
        <f>IFERROR(category_assignment_2[[#This Row],[category_assignment_id]],"")</f>
        <v/>
      </c>
      <c r="B812">
        <f>IFERROR(VLOOKUP(category_assignment_2[[#This Row],[category_id]],#REF!,3,FALSE),"")</f>
        <v/>
      </c>
      <c r="C812">
        <f>IFERROR(VLOOKUP(category_assignment_2[[#This Row],[abbreviation_id]],abbreviation!$A$2:$B$1470,ColumnLanguage+1,FALSE),"")</f>
        <v/>
      </c>
    </row>
    <row r="813">
      <c r="A813">
        <f>IFERROR(category_assignment_2[[#This Row],[category_assignment_id]],"")</f>
        <v/>
      </c>
      <c r="B813">
        <f>IFERROR(VLOOKUP(category_assignment_2[[#This Row],[category_id]],#REF!,3,FALSE),"")</f>
        <v/>
      </c>
      <c r="C813">
        <f>IFERROR(VLOOKUP(category_assignment_2[[#This Row],[abbreviation_id]],abbreviation!$A$2:$B$1470,ColumnLanguage+1,FALSE),"")</f>
        <v/>
      </c>
    </row>
    <row r="814">
      <c r="A814">
        <f>IFERROR(category_assignment_2[[#This Row],[category_assignment_id]],"")</f>
        <v/>
      </c>
      <c r="B814">
        <f>IFERROR(VLOOKUP(category_assignment_2[[#This Row],[category_id]],#REF!,3,FALSE),"")</f>
        <v/>
      </c>
      <c r="C814">
        <f>IFERROR(VLOOKUP(category_assignment_2[[#This Row],[abbreviation_id]],abbreviation!$A$2:$B$1470,ColumnLanguage+1,FALSE),"")</f>
        <v/>
      </c>
    </row>
    <row r="815">
      <c r="A815">
        <f>IFERROR(category_assignment_2[[#This Row],[category_assignment_id]],"")</f>
        <v/>
      </c>
      <c r="B815">
        <f>IFERROR(VLOOKUP(category_assignment_2[[#This Row],[category_id]],#REF!,3,FALSE),"")</f>
        <v/>
      </c>
      <c r="C815">
        <f>IFERROR(VLOOKUP(category_assignment_2[[#This Row],[abbreviation_id]],abbreviation!$A$2:$B$1470,ColumnLanguage+1,FALSE),"")</f>
        <v/>
      </c>
    </row>
    <row r="816">
      <c r="A816">
        <f>IFERROR(category_assignment_2[[#This Row],[category_assignment_id]],"")</f>
        <v/>
      </c>
      <c r="B816">
        <f>IFERROR(VLOOKUP(category_assignment_2[[#This Row],[category_id]],#REF!,3,FALSE),"")</f>
        <v/>
      </c>
      <c r="C816">
        <f>IFERROR(VLOOKUP(category_assignment_2[[#This Row],[abbreviation_id]],abbreviation!$A$2:$B$1470,ColumnLanguage+1,FALSE),"")</f>
        <v/>
      </c>
    </row>
    <row r="817">
      <c r="A817">
        <f>IFERROR(category_assignment_2[[#This Row],[category_assignment_id]],"")</f>
        <v/>
      </c>
      <c r="B817">
        <f>IFERROR(VLOOKUP(category_assignment_2[[#This Row],[category_id]],#REF!,3,FALSE),"")</f>
        <v/>
      </c>
      <c r="C817">
        <f>IFERROR(VLOOKUP(category_assignment_2[[#This Row],[abbreviation_id]],abbreviation!$A$2:$B$1470,ColumnLanguage+1,FALSE),"")</f>
        <v/>
      </c>
    </row>
    <row r="818">
      <c r="A818">
        <f>IFERROR(category_assignment_2[[#This Row],[category_assignment_id]],"")</f>
        <v/>
      </c>
      <c r="B818">
        <f>IFERROR(VLOOKUP(category_assignment_2[[#This Row],[category_id]],#REF!,3,FALSE),"")</f>
        <v/>
      </c>
      <c r="C818">
        <f>IFERROR(VLOOKUP(category_assignment_2[[#This Row],[abbreviation_id]],abbreviation!$A$2:$B$1470,ColumnLanguage+1,FALSE),"")</f>
        <v/>
      </c>
    </row>
    <row r="819">
      <c r="A819">
        <f>IFERROR(category_assignment_2[[#This Row],[category_assignment_id]],"")</f>
        <v/>
      </c>
      <c r="B819">
        <f>IFERROR(VLOOKUP(category_assignment_2[[#This Row],[category_id]],#REF!,3,FALSE),"")</f>
        <v/>
      </c>
      <c r="C819">
        <f>IFERROR(VLOOKUP(category_assignment_2[[#This Row],[abbreviation_id]],abbreviation!$A$2:$B$1470,ColumnLanguage+1,FALSE),"")</f>
        <v/>
      </c>
    </row>
    <row r="820">
      <c r="A820">
        <f>IFERROR(category_assignment_2[[#This Row],[category_assignment_id]],"")</f>
        <v/>
      </c>
      <c r="B820">
        <f>IFERROR(VLOOKUP(category_assignment_2[[#This Row],[category_id]],#REF!,3,FALSE),"")</f>
        <v/>
      </c>
      <c r="C820">
        <f>IFERROR(VLOOKUP(category_assignment_2[[#This Row],[abbreviation_id]],abbreviation!$A$2:$B$1470,ColumnLanguage+1,FALSE),"")</f>
        <v/>
      </c>
    </row>
    <row r="821">
      <c r="A821">
        <f>IFERROR(category_assignment_2[[#This Row],[category_assignment_id]],"")</f>
        <v/>
      </c>
      <c r="B821">
        <f>IFERROR(VLOOKUP(category_assignment_2[[#This Row],[category_id]],#REF!,3,FALSE),"")</f>
        <v/>
      </c>
      <c r="C821">
        <f>IFERROR(VLOOKUP(category_assignment_2[[#This Row],[abbreviation_id]],abbreviation!$A$2:$B$1470,ColumnLanguage+1,FALSE),"")</f>
        <v/>
      </c>
    </row>
    <row r="822">
      <c r="A822">
        <f>IFERROR(category_assignment_2[[#This Row],[category_assignment_id]],"")</f>
        <v/>
      </c>
      <c r="B822">
        <f>IFERROR(VLOOKUP(category_assignment_2[[#This Row],[category_id]],#REF!,3,FALSE),"")</f>
        <v/>
      </c>
      <c r="C822">
        <f>IFERROR(VLOOKUP(category_assignment_2[[#This Row],[abbreviation_id]],abbreviation!$A$2:$B$1470,ColumnLanguage+1,FALSE),"")</f>
        <v/>
      </c>
    </row>
    <row r="823">
      <c r="A823">
        <f>IFERROR(category_assignment_2[[#This Row],[category_assignment_id]],"")</f>
        <v/>
      </c>
      <c r="B823">
        <f>IFERROR(VLOOKUP(category_assignment_2[[#This Row],[category_id]],#REF!,3,FALSE),"")</f>
        <v/>
      </c>
      <c r="C823">
        <f>IFERROR(VLOOKUP(category_assignment_2[[#This Row],[abbreviation_id]],abbreviation!$A$2:$B$1470,ColumnLanguage+1,FALSE),"")</f>
        <v/>
      </c>
    </row>
    <row r="824">
      <c r="A824">
        <f>IFERROR(category_assignment_2[[#This Row],[category_assignment_id]],"")</f>
        <v/>
      </c>
      <c r="B824">
        <f>IFERROR(VLOOKUP(category_assignment_2[[#This Row],[category_id]],#REF!,3,FALSE),"")</f>
        <v/>
      </c>
      <c r="C824">
        <f>IFERROR(VLOOKUP(category_assignment_2[[#This Row],[abbreviation_id]],abbreviation!$A$2:$B$1470,ColumnLanguage+1,FALSE),"")</f>
        <v/>
      </c>
    </row>
    <row r="825">
      <c r="A825">
        <f>IFERROR(category_assignment_2[[#This Row],[category_assignment_id]],"")</f>
        <v/>
      </c>
      <c r="B825">
        <f>IFERROR(VLOOKUP(category_assignment_2[[#This Row],[category_id]],#REF!,3,FALSE),"")</f>
        <v/>
      </c>
      <c r="C825">
        <f>IFERROR(VLOOKUP(category_assignment_2[[#This Row],[abbreviation_id]],abbreviation!$A$2:$B$1470,ColumnLanguage+1,FALSE),"")</f>
        <v/>
      </c>
    </row>
    <row r="826">
      <c r="A826">
        <f>IFERROR(category_assignment_2[[#This Row],[category_assignment_id]],"")</f>
        <v/>
      </c>
      <c r="B826">
        <f>IFERROR(VLOOKUP(category_assignment_2[[#This Row],[category_id]],#REF!,3,FALSE),"")</f>
        <v/>
      </c>
      <c r="C826">
        <f>IFERROR(VLOOKUP(category_assignment_2[[#This Row],[abbreviation_id]],abbreviation!$A$2:$B$1470,ColumnLanguage+1,FALSE),"")</f>
        <v/>
      </c>
    </row>
    <row r="827">
      <c r="A827">
        <f>IFERROR(category_assignment_2[[#This Row],[category_assignment_id]],"")</f>
        <v/>
      </c>
      <c r="B827">
        <f>IFERROR(VLOOKUP(category_assignment_2[[#This Row],[category_id]],#REF!,3,FALSE),"")</f>
        <v/>
      </c>
      <c r="C827">
        <f>IFERROR(VLOOKUP(category_assignment_2[[#This Row],[abbreviation_id]],abbreviation!$A$2:$B$1470,ColumnLanguage+1,FALSE),"")</f>
        <v/>
      </c>
    </row>
    <row r="828">
      <c r="A828">
        <f>IFERROR(category_assignment_2[[#This Row],[category_assignment_id]],"")</f>
        <v/>
      </c>
      <c r="B828">
        <f>IFERROR(VLOOKUP(category_assignment_2[[#This Row],[category_id]],#REF!,3,FALSE),"")</f>
        <v/>
      </c>
      <c r="C828">
        <f>IFERROR(VLOOKUP(category_assignment_2[[#This Row],[abbreviation_id]],abbreviation!$A$2:$B$1470,ColumnLanguage+1,FALSE),"")</f>
        <v/>
      </c>
    </row>
    <row r="829">
      <c r="A829">
        <f>IFERROR(category_assignment_2[[#This Row],[category_assignment_id]],"")</f>
        <v/>
      </c>
      <c r="B829">
        <f>IFERROR(VLOOKUP(category_assignment_2[[#This Row],[category_id]],#REF!,3,FALSE),"")</f>
        <v/>
      </c>
      <c r="C829">
        <f>IFERROR(VLOOKUP(category_assignment_2[[#This Row],[abbreviation_id]],abbreviation!$A$2:$B$1470,ColumnLanguage+1,FALSE),"")</f>
        <v/>
      </c>
    </row>
    <row r="830">
      <c r="A830">
        <f>IFERROR(category_assignment_2[[#This Row],[category_assignment_id]],"")</f>
        <v/>
      </c>
      <c r="B830">
        <f>IFERROR(VLOOKUP(category_assignment_2[[#This Row],[category_id]],#REF!,3,FALSE),"")</f>
        <v/>
      </c>
      <c r="C830">
        <f>IFERROR(VLOOKUP(category_assignment_2[[#This Row],[abbreviation_id]],abbreviation!$A$2:$B$1470,ColumnLanguage+1,FALSE),"")</f>
        <v/>
      </c>
    </row>
    <row r="831">
      <c r="A831">
        <f>IFERROR(category_assignment_2[[#This Row],[category_assignment_id]],"")</f>
        <v/>
      </c>
      <c r="B831">
        <f>IFERROR(VLOOKUP(category_assignment_2[[#This Row],[category_id]],#REF!,3,FALSE),"")</f>
        <v/>
      </c>
      <c r="C831">
        <f>IFERROR(VLOOKUP(category_assignment_2[[#This Row],[abbreviation_id]],abbreviation!$A$2:$B$1470,ColumnLanguage+1,FALSE),"")</f>
        <v/>
      </c>
    </row>
    <row r="832">
      <c r="A832">
        <f>IFERROR(category_assignment_2[[#This Row],[category_assignment_id]],"")</f>
        <v/>
      </c>
      <c r="B832">
        <f>IFERROR(VLOOKUP(category_assignment_2[[#This Row],[category_id]],#REF!,3,FALSE),"")</f>
        <v/>
      </c>
      <c r="C832">
        <f>IFERROR(VLOOKUP(category_assignment_2[[#This Row],[abbreviation_id]],abbreviation!$A$2:$B$1470,ColumnLanguage+1,FALSE),"")</f>
        <v/>
      </c>
    </row>
    <row r="833">
      <c r="A833">
        <f>IFERROR(category_assignment_2[[#This Row],[category_assignment_id]],"")</f>
        <v/>
      </c>
      <c r="B833">
        <f>IFERROR(VLOOKUP(category_assignment_2[[#This Row],[category_id]],#REF!,3,FALSE),"")</f>
        <v/>
      </c>
      <c r="C833">
        <f>IFERROR(VLOOKUP(category_assignment_2[[#This Row],[abbreviation_id]],abbreviation!$A$2:$B$1470,ColumnLanguage+1,FALSE),"")</f>
        <v/>
      </c>
    </row>
    <row r="834">
      <c r="A834">
        <f>IFERROR(category_assignment_2[[#This Row],[category_assignment_id]],"")</f>
        <v/>
      </c>
      <c r="B834">
        <f>IFERROR(VLOOKUP(category_assignment_2[[#This Row],[category_id]],#REF!,3,FALSE),"")</f>
        <v/>
      </c>
      <c r="C834">
        <f>IFERROR(VLOOKUP(category_assignment_2[[#This Row],[abbreviation_id]],abbreviation!$A$2:$B$1470,ColumnLanguage+1,FALSE),"")</f>
        <v/>
      </c>
    </row>
    <row r="835">
      <c r="A835">
        <f>IFERROR(category_assignment_2[[#This Row],[category_assignment_id]],"")</f>
        <v/>
      </c>
      <c r="B835">
        <f>IFERROR(VLOOKUP(category_assignment_2[[#This Row],[category_id]],#REF!,3,FALSE),"")</f>
        <v/>
      </c>
      <c r="C835">
        <f>IFERROR(VLOOKUP(category_assignment_2[[#This Row],[abbreviation_id]],abbreviation!$A$2:$B$1470,ColumnLanguage+1,FALSE),"")</f>
        <v/>
      </c>
    </row>
    <row r="836">
      <c r="A836">
        <f>IFERROR(category_assignment_2[[#This Row],[category_assignment_id]],"")</f>
        <v/>
      </c>
      <c r="B836">
        <f>IFERROR(VLOOKUP(category_assignment_2[[#This Row],[category_id]],#REF!,3,FALSE),"")</f>
        <v/>
      </c>
      <c r="C836">
        <f>IFERROR(VLOOKUP(category_assignment_2[[#This Row],[abbreviation_id]],abbreviation!$A$2:$B$1470,ColumnLanguage+1,FALSE),"")</f>
        <v/>
      </c>
    </row>
    <row r="837">
      <c r="A837">
        <f>IFERROR(category_assignment_2[[#This Row],[category_assignment_id]],"")</f>
        <v/>
      </c>
      <c r="B837">
        <f>IFERROR(VLOOKUP(category_assignment_2[[#This Row],[category_id]],#REF!,3,FALSE),"")</f>
        <v/>
      </c>
      <c r="C837">
        <f>IFERROR(VLOOKUP(category_assignment_2[[#This Row],[abbreviation_id]],abbreviation!$A$2:$B$1470,ColumnLanguage+1,FALSE),"")</f>
        <v/>
      </c>
    </row>
    <row r="838">
      <c r="A838">
        <f>IFERROR(category_assignment_2[[#This Row],[category_assignment_id]],"")</f>
        <v/>
      </c>
      <c r="B838">
        <f>IFERROR(VLOOKUP(category_assignment_2[[#This Row],[category_id]],#REF!,3,FALSE),"")</f>
        <v/>
      </c>
      <c r="C838">
        <f>IFERROR(VLOOKUP(category_assignment_2[[#This Row],[abbreviation_id]],abbreviation!$A$2:$B$1470,ColumnLanguage+1,FALSE),"")</f>
        <v/>
      </c>
    </row>
    <row r="839">
      <c r="A839">
        <f>IFERROR(category_assignment_2[[#This Row],[category_assignment_id]],"")</f>
        <v/>
      </c>
      <c r="B839">
        <f>IFERROR(VLOOKUP(category_assignment_2[[#This Row],[category_id]],#REF!,3,FALSE),"")</f>
        <v/>
      </c>
      <c r="C839">
        <f>IFERROR(VLOOKUP(category_assignment_2[[#This Row],[abbreviation_id]],abbreviation!$A$2:$B$1470,ColumnLanguage+1,FALSE),"")</f>
        <v/>
      </c>
    </row>
    <row r="840">
      <c r="A840">
        <f>IFERROR(category_assignment_2[[#This Row],[category_assignment_id]],"")</f>
        <v/>
      </c>
      <c r="B840">
        <f>IFERROR(VLOOKUP(category_assignment_2[[#This Row],[category_id]],#REF!,3,FALSE),"")</f>
        <v/>
      </c>
      <c r="C840">
        <f>IFERROR(VLOOKUP(category_assignment_2[[#This Row],[abbreviation_id]],abbreviation!$A$2:$B$1470,ColumnLanguage+1,FALSE),"")</f>
        <v/>
      </c>
    </row>
    <row r="841">
      <c r="A841">
        <f>IFERROR(category_assignment_2[[#This Row],[category_assignment_id]],"")</f>
        <v/>
      </c>
      <c r="B841">
        <f>IFERROR(VLOOKUP(category_assignment_2[[#This Row],[category_id]],#REF!,3,FALSE),"")</f>
        <v/>
      </c>
      <c r="C841">
        <f>IFERROR(VLOOKUP(category_assignment_2[[#This Row],[abbreviation_id]],abbreviation!$A$2:$B$1470,ColumnLanguage+1,FALSE),"")</f>
        <v/>
      </c>
    </row>
    <row r="842">
      <c r="A842">
        <f>IFERROR(category_assignment_2[[#This Row],[category_assignment_id]],"")</f>
        <v/>
      </c>
      <c r="B842">
        <f>IFERROR(VLOOKUP(category_assignment_2[[#This Row],[category_id]],#REF!,3,FALSE),"")</f>
        <v/>
      </c>
      <c r="C842">
        <f>IFERROR(VLOOKUP(category_assignment_2[[#This Row],[abbreviation_id]],abbreviation!$A$2:$B$1470,ColumnLanguage+1,FALSE),"")</f>
        <v/>
      </c>
    </row>
    <row r="843">
      <c r="A843">
        <f>IFERROR(category_assignment_2[[#This Row],[category_assignment_id]],"")</f>
        <v/>
      </c>
      <c r="B843">
        <f>IFERROR(VLOOKUP(category_assignment_2[[#This Row],[category_id]],#REF!,3,FALSE),"")</f>
        <v/>
      </c>
      <c r="C843">
        <f>IFERROR(VLOOKUP(category_assignment_2[[#This Row],[abbreviation_id]],abbreviation!$A$2:$B$1470,ColumnLanguage+1,FALSE),"")</f>
        <v/>
      </c>
    </row>
    <row r="844">
      <c r="A844">
        <f>IFERROR(category_assignment_2[[#This Row],[category_assignment_id]],"")</f>
        <v/>
      </c>
      <c r="B844">
        <f>IFERROR(VLOOKUP(category_assignment_2[[#This Row],[category_id]],#REF!,3,FALSE),"")</f>
        <v/>
      </c>
      <c r="C844">
        <f>IFERROR(VLOOKUP(category_assignment_2[[#This Row],[abbreviation_id]],abbreviation!$A$2:$B$1470,ColumnLanguage+1,FALSE),"")</f>
        <v/>
      </c>
    </row>
    <row r="845">
      <c r="A845">
        <f>IFERROR(category_assignment_2[[#This Row],[category_assignment_id]],"")</f>
        <v/>
      </c>
      <c r="B845">
        <f>IFERROR(VLOOKUP(category_assignment_2[[#This Row],[category_id]],#REF!,3,FALSE),"")</f>
        <v/>
      </c>
      <c r="C845">
        <f>IFERROR(VLOOKUP(category_assignment_2[[#This Row],[abbreviation_id]],abbreviation!$A$2:$B$1470,ColumnLanguage+1,FALSE),"")</f>
        <v/>
      </c>
    </row>
    <row r="846">
      <c r="A846">
        <f>IFERROR(category_assignment_2[[#This Row],[category_assignment_id]],"")</f>
        <v/>
      </c>
      <c r="B846">
        <f>IFERROR(VLOOKUP(category_assignment_2[[#This Row],[category_id]],#REF!,3,FALSE),"")</f>
        <v/>
      </c>
      <c r="C846">
        <f>IFERROR(VLOOKUP(category_assignment_2[[#This Row],[abbreviation_id]],abbreviation!$A$2:$B$1470,ColumnLanguage+1,FALSE),"")</f>
        <v/>
      </c>
    </row>
    <row r="847">
      <c r="A847">
        <f>IFERROR(category_assignment_2[[#This Row],[category_assignment_id]],"")</f>
        <v/>
      </c>
      <c r="B847">
        <f>IFERROR(VLOOKUP(category_assignment_2[[#This Row],[category_id]],#REF!,3,FALSE),"")</f>
        <v/>
      </c>
      <c r="C847">
        <f>IFERROR(VLOOKUP(category_assignment_2[[#This Row],[abbreviation_id]],abbreviation!$A$2:$B$1470,ColumnLanguage+1,FALSE),"")</f>
        <v/>
      </c>
    </row>
    <row r="848">
      <c r="A848">
        <f>IFERROR(category_assignment_2[[#This Row],[category_assignment_id]],"")</f>
        <v/>
      </c>
      <c r="B848">
        <f>IFERROR(VLOOKUP(category_assignment_2[[#This Row],[category_id]],#REF!,3,FALSE),"")</f>
        <v/>
      </c>
      <c r="C848">
        <f>IFERROR(VLOOKUP(category_assignment_2[[#This Row],[abbreviation_id]],abbreviation!$A$2:$B$1470,ColumnLanguage+1,FALSE),"")</f>
        <v/>
      </c>
    </row>
    <row r="849">
      <c r="A849">
        <f>IFERROR(category_assignment_2[[#This Row],[category_assignment_id]],"")</f>
        <v/>
      </c>
      <c r="B849">
        <f>IFERROR(VLOOKUP(category_assignment_2[[#This Row],[category_id]],#REF!,3,FALSE),"")</f>
        <v/>
      </c>
      <c r="C849">
        <f>IFERROR(VLOOKUP(category_assignment_2[[#This Row],[abbreviation_id]],abbreviation!$A$2:$B$1470,ColumnLanguage+1,FALSE),"")</f>
        <v/>
      </c>
    </row>
    <row r="850">
      <c r="A850">
        <f>IFERROR(category_assignment_2[[#This Row],[category_assignment_id]],"")</f>
        <v/>
      </c>
      <c r="B850">
        <f>IFERROR(VLOOKUP(category_assignment_2[[#This Row],[category_id]],#REF!,3,FALSE),"")</f>
        <v/>
      </c>
      <c r="C850">
        <f>IFERROR(VLOOKUP(category_assignment_2[[#This Row],[abbreviation_id]],abbreviation!$A$2:$B$1470,ColumnLanguage+1,FALSE),"")</f>
        <v/>
      </c>
    </row>
    <row r="851">
      <c r="A851">
        <f>IFERROR(category_assignment_2[[#This Row],[category_assignment_id]],"")</f>
        <v/>
      </c>
      <c r="B851">
        <f>IFERROR(VLOOKUP(category_assignment_2[[#This Row],[category_id]],#REF!,3,FALSE),"")</f>
        <v/>
      </c>
      <c r="C851">
        <f>IFERROR(VLOOKUP(category_assignment_2[[#This Row],[abbreviation_id]],abbreviation!$A$2:$B$1470,ColumnLanguage+1,FALSE),"")</f>
        <v/>
      </c>
    </row>
    <row r="852">
      <c r="A852">
        <f>IFERROR(category_assignment_2[[#This Row],[category_assignment_id]],"")</f>
        <v/>
      </c>
      <c r="B852">
        <f>IFERROR(VLOOKUP(category_assignment_2[[#This Row],[category_id]],#REF!,3,FALSE),"")</f>
        <v/>
      </c>
      <c r="C852">
        <f>IFERROR(VLOOKUP(category_assignment_2[[#This Row],[abbreviation_id]],abbreviation!$A$2:$B$1470,ColumnLanguage+1,FALSE),"")</f>
        <v/>
      </c>
    </row>
    <row r="853">
      <c r="A853">
        <f>IFERROR(category_assignment_2[[#This Row],[category_assignment_id]],"")</f>
        <v/>
      </c>
      <c r="B853">
        <f>IFERROR(VLOOKUP(category_assignment_2[[#This Row],[category_id]],#REF!,3,FALSE),"")</f>
        <v/>
      </c>
      <c r="C853">
        <f>IFERROR(VLOOKUP(category_assignment_2[[#This Row],[abbreviation_id]],abbreviation!$A$2:$B$1470,ColumnLanguage+1,FALSE),"")</f>
        <v/>
      </c>
    </row>
    <row r="854">
      <c r="A854">
        <f>IFERROR(category_assignment_2[[#This Row],[category_assignment_id]],"")</f>
        <v/>
      </c>
      <c r="B854">
        <f>IFERROR(VLOOKUP(category_assignment_2[[#This Row],[category_id]],#REF!,3,FALSE),"")</f>
        <v/>
      </c>
      <c r="C854">
        <f>IFERROR(VLOOKUP(category_assignment_2[[#This Row],[abbreviation_id]],abbreviation!$A$2:$B$1470,ColumnLanguage+1,FALSE),"")</f>
        <v/>
      </c>
    </row>
    <row r="855">
      <c r="A855">
        <f>IFERROR(category_assignment_2[[#This Row],[category_assignment_id]],"")</f>
        <v/>
      </c>
      <c r="B855">
        <f>IFERROR(VLOOKUP(category_assignment_2[[#This Row],[category_id]],#REF!,3,FALSE),"")</f>
        <v/>
      </c>
      <c r="C855">
        <f>IFERROR(VLOOKUP(category_assignment_2[[#This Row],[abbreviation_id]],abbreviation!$A$2:$B$1470,ColumnLanguage+1,FALSE),"")</f>
        <v/>
      </c>
    </row>
    <row r="856">
      <c r="A856">
        <f>IFERROR(category_assignment_2[[#This Row],[category_assignment_id]],"")</f>
        <v/>
      </c>
      <c r="B856">
        <f>IFERROR(VLOOKUP(category_assignment_2[[#This Row],[category_id]],#REF!,3,FALSE),"")</f>
        <v/>
      </c>
      <c r="C856">
        <f>IFERROR(VLOOKUP(category_assignment_2[[#This Row],[abbreviation_id]],abbreviation!$A$2:$B$1470,ColumnLanguage+1,FALSE),"")</f>
        <v/>
      </c>
    </row>
    <row r="857">
      <c r="A857">
        <f>IFERROR(category_assignment_2[[#This Row],[category_assignment_id]],"")</f>
        <v/>
      </c>
      <c r="B857">
        <f>IFERROR(VLOOKUP(category_assignment_2[[#This Row],[category_id]],#REF!,3,FALSE),"")</f>
        <v/>
      </c>
      <c r="C857">
        <f>IFERROR(VLOOKUP(category_assignment_2[[#This Row],[abbreviation_id]],abbreviation!$A$2:$B$1470,ColumnLanguage+1,FALSE),"")</f>
        <v/>
      </c>
    </row>
    <row r="858">
      <c r="A858">
        <f>IFERROR(category_assignment_2[[#This Row],[category_assignment_id]],"")</f>
        <v/>
      </c>
      <c r="B858">
        <f>IFERROR(VLOOKUP(category_assignment_2[[#This Row],[category_id]],#REF!,3,FALSE),"")</f>
        <v/>
      </c>
      <c r="C858">
        <f>IFERROR(VLOOKUP(category_assignment_2[[#This Row],[abbreviation_id]],abbreviation!$A$2:$B$1470,ColumnLanguage+1,FALSE),"")</f>
        <v/>
      </c>
    </row>
    <row r="859">
      <c r="A859">
        <f>IFERROR(category_assignment_2[[#This Row],[category_assignment_id]],"")</f>
        <v/>
      </c>
      <c r="B859">
        <f>IFERROR(VLOOKUP(category_assignment_2[[#This Row],[category_id]],#REF!,3,FALSE),"")</f>
        <v/>
      </c>
      <c r="C859">
        <f>IFERROR(VLOOKUP(category_assignment_2[[#This Row],[abbreviation_id]],abbreviation!$A$2:$B$1470,ColumnLanguage+1,FALSE),"")</f>
        <v/>
      </c>
    </row>
    <row r="860">
      <c r="A860">
        <f>IFERROR(category_assignment_2[[#This Row],[category_assignment_id]],"")</f>
        <v/>
      </c>
      <c r="B860">
        <f>IFERROR(VLOOKUP(category_assignment_2[[#This Row],[category_id]],#REF!,3,FALSE),"")</f>
        <v/>
      </c>
      <c r="C860">
        <f>IFERROR(VLOOKUP(category_assignment_2[[#This Row],[abbreviation_id]],abbreviation!$A$2:$B$1470,ColumnLanguage+1,FALSE),"")</f>
        <v/>
      </c>
    </row>
    <row r="861">
      <c r="A861">
        <f>IFERROR(category_assignment_2[[#This Row],[category_assignment_id]],"")</f>
        <v/>
      </c>
      <c r="B861">
        <f>IFERROR(VLOOKUP(category_assignment_2[[#This Row],[category_id]],#REF!,3,FALSE),"")</f>
        <v/>
      </c>
      <c r="C861">
        <f>IFERROR(VLOOKUP(category_assignment_2[[#This Row],[abbreviation_id]],abbreviation!$A$2:$B$1470,ColumnLanguage+1,FALSE),"")</f>
        <v/>
      </c>
    </row>
    <row r="862">
      <c r="A862">
        <f>IFERROR(category_assignment_2[[#This Row],[category_assignment_id]],"")</f>
        <v/>
      </c>
      <c r="B862">
        <f>IFERROR(VLOOKUP(category_assignment_2[[#This Row],[category_id]],#REF!,3,FALSE),"")</f>
        <v/>
      </c>
      <c r="C862">
        <f>IFERROR(VLOOKUP(category_assignment_2[[#This Row],[abbreviation_id]],abbreviation!$A$2:$B$1470,ColumnLanguage+1,FALSE),"")</f>
        <v/>
      </c>
    </row>
    <row r="863">
      <c r="A863">
        <f>IFERROR(category_assignment_2[[#This Row],[category_assignment_id]],"")</f>
        <v/>
      </c>
      <c r="B863">
        <f>IFERROR(VLOOKUP(category_assignment_2[[#This Row],[category_id]],#REF!,3,FALSE),"")</f>
        <v/>
      </c>
      <c r="C863">
        <f>IFERROR(VLOOKUP(category_assignment_2[[#This Row],[abbreviation_id]],abbreviation!$A$2:$B$1470,ColumnLanguage+1,FALSE),"")</f>
        <v/>
      </c>
    </row>
    <row r="864">
      <c r="A864">
        <f>IFERROR(category_assignment_2[[#This Row],[category_assignment_id]],"")</f>
        <v/>
      </c>
      <c r="B864">
        <f>IFERROR(VLOOKUP(category_assignment_2[[#This Row],[category_id]],#REF!,3,FALSE),"")</f>
        <v/>
      </c>
      <c r="C864">
        <f>IFERROR(VLOOKUP(category_assignment_2[[#This Row],[abbreviation_id]],abbreviation!$A$2:$B$1470,ColumnLanguage+1,FALSE),"")</f>
        <v/>
      </c>
    </row>
    <row r="865">
      <c r="A865">
        <f>IFERROR(category_assignment_2[[#This Row],[category_assignment_id]],"")</f>
        <v/>
      </c>
      <c r="B865">
        <f>IFERROR(VLOOKUP(category_assignment_2[[#This Row],[category_id]],#REF!,3,FALSE),"")</f>
        <v/>
      </c>
      <c r="C865">
        <f>IFERROR(VLOOKUP(category_assignment_2[[#This Row],[abbreviation_id]],abbreviation!$A$2:$B$1470,ColumnLanguage+1,FALSE),"")</f>
        <v/>
      </c>
    </row>
    <row r="866">
      <c r="A866">
        <f>IFERROR(category_assignment_2[[#This Row],[category_assignment_id]],"")</f>
        <v/>
      </c>
      <c r="B866">
        <f>IFERROR(VLOOKUP(category_assignment_2[[#This Row],[category_id]],#REF!,3,FALSE),"")</f>
        <v/>
      </c>
      <c r="C866">
        <f>IFERROR(VLOOKUP(category_assignment_2[[#This Row],[abbreviation_id]],abbreviation!$A$2:$B$1470,ColumnLanguage+1,FALSE),"")</f>
        <v/>
      </c>
    </row>
    <row r="867">
      <c r="A867">
        <f>IFERROR(category_assignment_2[[#This Row],[category_assignment_id]],"")</f>
        <v/>
      </c>
      <c r="B867">
        <f>IFERROR(VLOOKUP(category_assignment_2[[#This Row],[category_id]],#REF!,3,FALSE),"")</f>
        <v/>
      </c>
      <c r="C867">
        <f>IFERROR(VLOOKUP(category_assignment_2[[#This Row],[abbreviation_id]],abbreviation!$A$2:$B$1470,ColumnLanguage+1,FALSE),"")</f>
        <v/>
      </c>
    </row>
    <row r="868">
      <c r="A868">
        <f>IFERROR(category_assignment_2[[#This Row],[category_assignment_id]],"")</f>
        <v/>
      </c>
      <c r="B868">
        <f>IFERROR(VLOOKUP(category_assignment_2[[#This Row],[category_id]],#REF!,3,FALSE),"")</f>
        <v/>
      </c>
      <c r="C868">
        <f>IFERROR(VLOOKUP(category_assignment_2[[#This Row],[abbreviation_id]],abbreviation!$A$2:$B$1470,ColumnLanguage+1,FALSE),"")</f>
        <v/>
      </c>
    </row>
    <row r="869">
      <c r="A869">
        <f>IFERROR(category_assignment_2[[#This Row],[category_assignment_id]],"")</f>
        <v/>
      </c>
      <c r="B869">
        <f>IFERROR(VLOOKUP(category_assignment_2[[#This Row],[category_id]],#REF!,3,FALSE),"")</f>
        <v/>
      </c>
      <c r="C869">
        <f>IFERROR(VLOOKUP(category_assignment_2[[#This Row],[abbreviation_id]],abbreviation!$A$2:$B$1470,ColumnLanguage+1,FALSE),"")</f>
        <v/>
      </c>
    </row>
    <row r="870">
      <c r="A870">
        <f>IFERROR(category_assignment_2[[#This Row],[category_assignment_id]],"")</f>
        <v/>
      </c>
      <c r="B870">
        <f>IFERROR(VLOOKUP(category_assignment_2[[#This Row],[category_id]],#REF!,3,FALSE),"")</f>
        <v/>
      </c>
      <c r="C870">
        <f>IFERROR(VLOOKUP(category_assignment_2[[#This Row],[abbreviation_id]],abbreviation!$A$2:$B$1470,ColumnLanguage+1,FALSE),"")</f>
        <v/>
      </c>
    </row>
    <row r="871">
      <c r="A871">
        <f>IFERROR(category_assignment_2[[#This Row],[category_assignment_id]],"")</f>
        <v/>
      </c>
      <c r="B871">
        <f>IFERROR(VLOOKUP(category_assignment_2[[#This Row],[category_id]],#REF!,3,FALSE),"")</f>
        <v/>
      </c>
      <c r="C871">
        <f>IFERROR(VLOOKUP(category_assignment_2[[#This Row],[abbreviation_id]],abbreviation!$A$2:$B$1470,ColumnLanguage+1,FALSE),"")</f>
        <v/>
      </c>
    </row>
    <row r="872">
      <c r="A872">
        <f>IFERROR(category_assignment_2[[#This Row],[category_assignment_id]],"")</f>
        <v/>
      </c>
      <c r="B872">
        <f>IFERROR(VLOOKUP(category_assignment_2[[#This Row],[category_id]],#REF!,3,FALSE),"")</f>
        <v/>
      </c>
      <c r="C872">
        <f>IFERROR(VLOOKUP(category_assignment_2[[#This Row],[abbreviation_id]],abbreviation!$A$2:$B$1470,ColumnLanguage+1,FALSE),"")</f>
        <v/>
      </c>
    </row>
    <row r="873">
      <c r="A873">
        <f>IFERROR(category_assignment_2[[#This Row],[category_assignment_id]],"")</f>
        <v/>
      </c>
      <c r="B873">
        <f>IFERROR(VLOOKUP(category_assignment_2[[#This Row],[category_id]],#REF!,3,FALSE),"")</f>
        <v/>
      </c>
      <c r="C873">
        <f>IFERROR(VLOOKUP(category_assignment_2[[#This Row],[abbreviation_id]],abbreviation!$A$2:$B$1470,ColumnLanguage+1,FALSE),"")</f>
        <v/>
      </c>
    </row>
    <row r="874">
      <c r="A874">
        <f>IFERROR(category_assignment_2[[#This Row],[category_assignment_id]],"")</f>
        <v/>
      </c>
      <c r="B874">
        <f>IFERROR(VLOOKUP(category_assignment_2[[#This Row],[category_id]],#REF!,3,FALSE),"")</f>
        <v/>
      </c>
      <c r="C874">
        <f>IFERROR(VLOOKUP(category_assignment_2[[#This Row],[abbreviation_id]],abbreviation!$A$2:$B$1470,ColumnLanguage+1,FALSE),"")</f>
        <v/>
      </c>
    </row>
    <row r="875">
      <c r="A875">
        <f>IFERROR(category_assignment_2[[#This Row],[category_assignment_id]],"")</f>
        <v/>
      </c>
      <c r="B875">
        <f>IFERROR(VLOOKUP(category_assignment_2[[#This Row],[category_id]],#REF!,3,FALSE),"")</f>
        <v/>
      </c>
      <c r="C875">
        <f>IFERROR(VLOOKUP(category_assignment_2[[#This Row],[abbreviation_id]],abbreviation!$A$2:$B$1470,ColumnLanguage+1,FALSE),"")</f>
        <v/>
      </c>
    </row>
    <row r="876">
      <c r="A876">
        <f>IFERROR(category_assignment_2[[#This Row],[category_assignment_id]],"")</f>
        <v/>
      </c>
      <c r="B876">
        <f>IFERROR(VLOOKUP(category_assignment_2[[#This Row],[category_id]],#REF!,3,FALSE),"")</f>
        <v/>
      </c>
      <c r="C876">
        <f>IFERROR(VLOOKUP(category_assignment_2[[#This Row],[abbreviation_id]],abbreviation!$A$2:$B$1470,ColumnLanguage+1,FALSE),"")</f>
        <v/>
      </c>
    </row>
    <row r="877">
      <c r="A877">
        <f>IFERROR(category_assignment_2[[#This Row],[category_assignment_id]],"")</f>
        <v/>
      </c>
      <c r="B877">
        <f>IFERROR(VLOOKUP(category_assignment_2[[#This Row],[category_id]],#REF!,3,FALSE),"")</f>
        <v/>
      </c>
      <c r="C877">
        <f>IFERROR(VLOOKUP(category_assignment_2[[#This Row],[abbreviation_id]],abbreviation!$A$2:$B$1470,ColumnLanguage+1,FALSE),"")</f>
        <v/>
      </c>
    </row>
    <row r="878">
      <c r="A878">
        <f>IFERROR(category_assignment_2[[#This Row],[category_assignment_id]],"")</f>
        <v/>
      </c>
      <c r="B878">
        <f>IFERROR(VLOOKUP(category_assignment_2[[#This Row],[category_id]],#REF!,3,FALSE),"")</f>
        <v/>
      </c>
      <c r="C878">
        <f>IFERROR(VLOOKUP(category_assignment_2[[#This Row],[abbreviation_id]],abbreviation!$A$2:$B$1470,ColumnLanguage+1,FALSE),"")</f>
        <v/>
      </c>
    </row>
    <row r="879">
      <c r="A879">
        <f>IFERROR(category_assignment_2[[#This Row],[category_assignment_id]],"")</f>
        <v/>
      </c>
      <c r="B879">
        <f>IFERROR(VLOOKUP(category_assignment_2[[#This Row],[category_id]],#REF!,3,FALSE),"")</f>
        <v/>
      </c>
      <c r="C879">
        <f>IFERROR(VLOOKUP(category_assignment_2[[#This Row],[abbreviation_id]],abbreviation!$A$2:$B$1470,ColumnLanguage+1,FALSE),"")</f>
        <v/>
      </c>
    </row>
    <row r="880">
      <c r="A880">
        <f>IFERROR(category_assignment_2[[#This Row],[category_assignment_id]],"")</f>
        <v/>
      </c>
      <c r="B880">
        <f>IFERROR(VLOOKUP(category_assignment_2[[#This Row],[category_id]],#REF!,3,FALSE),"")</f>
        <v/>
      </c>
      <c r="C880">
        <f>IFERROR(VLOOKUP(category_assignment_2[[#This Row],[abbreviation_id]],abbreviation!$A$2:$B$1470,ColumnLanguage+1,FALSE),"")</f>
        <v/>
      </c>
    </row>
    <row r="881">
      <c r="A881">
        <f>IFERROR(category_assignment_2[[#This Row],[category_assignment_id]],"")</f>
        <v/>
      </c>
      <c r="B881">
        <f>IFERROR(VLOOKUP(category_assignment_2[[#This Row],[category_id]],#REF!,3,FALSE),"")</f>
        <v/>
      </c>
      <c r="C881">
        <f>IFERROR(VLOOKUP(category_assignment_2[[#This Row],[abbreviation_id]],abbreviation!$A$2:$B$1470,ColumnLanguage+1,FALSE),"")</f>
        <v/>
      </c>
    </row>
    <row r="882">
      <c r="A882">
        <f>IFERROR(category_assignment_2[[#This Row],[category_assignment_id]],"")</f>
        <v/>
      </c>
      <c r="B882">
        <f>IFERROR(VLOOKUP(category_assignment_2[[#This Row],[category_id]],#REF!,3,FALSE),"")</f>
        <v/>
      </c>
      <c r="C882">
        <f>IFERROR(VLOOKUP(category_assignment_2[[#This Row],[abbreviation_id]],abbreviation!$A$2:$B$1470,ColumnLanguage+1,FALSE),"")</f>
        <v/>
      </c>
    </row>
    <row r="883">
      <c r="A883">
        <f>IFERROR(category_assignment_2[[#This Row],[category_assignment_id]],"")</f>
        <v/>
      </c>
      <c r="B883">
        <f>IFERROR(VLOOKUP(category_assignment_2[[#This Row],[category_id]],#REF!,3,FALSE),"")</f>
        <v/>
      </c>
      <c r="C883">
        <f>IFERROR(VLOOKUP(category_assignment_2[[#This Row],[abbreviation_id]],abbreviation!$A$2:$B$1470,ColumnLanguage+1,FALSE),"")</f>
        <v/>
      </c>
    </row>
    <row r="884">
      <c r="A884">
        <f>IFERROR(category_assignment_2[[#This Row],[category_assignment_id]],"")</f>
        <v/>
      </c>
      <c r="B884">
        <f>IFERROR(VLOOKUP(category_assignment_2[[#This Row],[category_id]],#REF!,3,FALSE),"")</f>
        <v/>
      </c>
      <c r="C884">
        <f>IFERROR(VLOOKUP(category_assignment_2[[#This Row],[abbreviation_id]],abbreviation!$A$2:$B$1470,ColumnLanguage+1,FALSE),"")</f>
        <v/>
      </c>
    </row>
    <row r="885">
      <c r="A885">
        <f>IFERROR(category_assignment_2[[#This Row],[category_assignment_id]],"")</f>
        <v/>
      </c>
      <c r="B885">
        <f>IFERROR(VLOOKUP(category_assignment_2[[#This Row],[category_id]],#REF!,3,FALSE),"")</f>
        <v/>
      </c>
      <c r="C885">
        <f>IFERROR(VLOOKUP(category_assignment_2[[#This Row],[abbreviation_id]],abbreviation!$A$2:$B$1470,ColumnLanguage+1,FALSE),"")</f>
        <v/>
      </c>
    </row>
    <row r="886">
      <c r="A886">
        <f>IFERROR(category_assignment_2[[#This Row],[category_assignment_id]],"")</f>
        <v/>
      </c>
      <c r="B886">
        <f>IFERROR(VLOOKUP(category_assignment_2[[#This Row],[category_id]],#REF!,3,FALSE),"")</f>
        <v/>
      </c>
      <c r="C886">
        <f>IFERROR(VLOOKUP(category_assignment_2[[#This Row],[abbreviation_id]],abbreviation!$A$2:$B$1470,ColumnLanguage+1,FALSE),"")</f>
        <v/>
      </c>
    </row>
    <row r="887">
      <c r="A887">
        <f>IFERROR(category_assignment_2[[#This Row],[category_assignment_id]],"")</f>
        <v/>
      </c>
      <c r="B887">
        <f>IFERROR(VLOOKUP(category_assignment_2[[#This Row],[category_id]],#REF!,3,FALSE),"")</f>
        <v/>
      </c>
      <c r="C887">
        <f>IFERROR(VLOOKUP(category_assignment_2[[#This Row],[abbreviation_id]],abbreviation!$A$2:$B$1470,ColumnLanguage+1,FALSE),"")</f>
        <v/>
      </c>
    </row>
    <row r="888">
      <c r="A888">
        <f>IFERROR(category_assignment_2[[#This Row],[category_assignment_id]],"")</f>
        <v/>
      </c>
      <c r="B888">
        <f>IFERROR(VLOOKUP(category_assignment_2[[#This Row],[category_id]],#REF!,3,FALSE),"")</f>
        <v/>
      </c>
      <c r="C888">
        <f>IFERROR(VLOOKUP(category_assignment_2[[#This Row],[abbreviation_id]],abbreviation!$A$2:$B$1470,ColumnLanguage+1,FALSE),"")</f>
        <v/>
      </c>
    </row>
    <row r="889">
      <c r="A889">
        <f>IFERROR(category_assignment_2[[#This Row],[category_assignment_id]],"")</f>
        <v/>
      </c>
      <c r="B889">
        <f>IFERROR(VLOOKUP(category_assignment_2[[#This Row],[category_id]],#REF!,3,FALSE),"")</f>
        <v/>
      </c>
      <c r="C889">
        <f>IFERROR(VLOOKUP(category_assignment_2[[#This Row],[abbreviation_id]],abbreviation!$A$2:$B$1470,ColumnLanguage+1,FALSE),"")</f>
        <v/>
      </c>
    </row>
    <row r="890">
      <c r="A890">
        <f>IFERROR(category_assignment_2[[#This Row],[category_assignment_id]],"")</f>
        <v/>
      </c>
      <c r="B890">
        <f>IFERROR(VLOOKUP(category_assignment_2[[#This Row],[category_id]],#REF!,3,FALSE),"")</f>
        <v/>
      </c>
      <c r="C890">
        <f>IFERROR(VLOOKUP(category_assignment_2[[#This Row],[abbreviation_id]],abbreviation!$A$2:$B$1470,ColumnLanguage+1,FALSE),"")</f>
        <v/>
      </c>
    </row>
    <row r="891">
      <c r="A891">
        <f>IFERROR(category_assignment_2[[#This Row],[category_assignment_id]],"")</f>
        <v/>
      </c>
      <c r="B891">
        <f>IFERROR(VLOOKUP(category_assignment_2[[#This Row],[category_id]],#REF!,3,FALSE),"")</f>
        <v/>
      </c>
      <c r="C891">
        <f>IFERROR(VLOOKUP(category_assignment_2[[#This Row],[abbreviation_id]],abbreviation!$A$2:$B$1470,ColumnLanguage+1,FALSE),"")</f>
        <v/>
      </c>
    </row>
    <row r="892">
      <c r="A892">
        <f>IFERROR(category_assignment_2[[#This Row],[category_assignment_id]],"")</f>
        <v/>
      </c>
      <c r="B892">
        <f>IFERROR(VLOOKUP(category_assignment_2[[#This Row],[category_id]],#REF!,3,FALSE),"")</f>
        <v/>
      </c>
      <c r="C892">
        <f>IFERROR(VLOOKUP(category_assignment_2[[#This Row],[abbreviation_id]],abbreviation!$A$2:$B$1470,ColumnLanguage+1,FALSE),"")</f>
        <v/>
      </c>
    </row>
    <row r="893">
      <c r="A893">
        <f>IFERROR(category_assignment_2[[#This Row],[category_assignment_id]],"")</f>
        <v/>
      </c>
      <c r="B893">
        <f>IFERROR(VLOOKUP(category_assignment_2[[#This Row],[category_id]],#REF!,3,FALSE),"")</f>
        <v/>
      </c>
      <c r="C893">
        <f>IFERROR(VLOOKUP(category_assignment_2[[#This Row],[abbreviation_id]],abbreviation!$A$2:$B$1470,ColumnLanguage+1,FALSE),"")</f>
        <v/>
      </c>
    </row>
    <row r="894">
      <c r="A894">
        <f>IFERROR(category_assignment_2[[#This Row],[category_assignment_id]],"")</f>
        <v/>
      </c>
      <c r="B894">
        <f>IFERROR(VLOOKUP(category_assignment_2[[#This Row],[category_id]],#REF!,3,FALSE),"")</f>
        <v/>
      </c>
      <c r="C894">
        <f>IFERROR(VLOOKUP(category_assignment_2[[#This Row],[abbreviation_id]],abbreviation!$A$2:$B$1470,ColumnLanguage+1,FALSE),"")</f>
        <v/>
      </c>
    </row>
    <row r="895">
      <c r="A895">
        <f>IFERROR(category_assignment_2[[#This Row],[category_assignment_id]],"")</f>
        <v/>
      </c>
      <c r="B895">
        <f>IFERROR(VLOOKUP(category_assignment_2[[#This Row],[category_id]],#REF!,3,FALSE),"")</f>
        <v/>
      </c>
      <c r="C895">
        <f>IFERROR(VLOOKUP(category_assignment_2[[#This Row],[abbreviation_id]],abbreviation!$A$2:$B$1470,ColumnLanguage+1,FALSE),"")</f>
        <v/>
      </c>
    </row>
    <row r="896">
      <c r="A896">
        <f>IFERROR(category_assignment_2[[#This Row],[category_assignment_id]],"")</f>
        <v/>
      </c>
      <c r="B896">
        <f>IFERROR(VLOOKUP(category_assignment_2[[#This Row],[category_id]],#REF!,3,FALSE),"")</f>
        <v/>
      </c>
      <c r="C896">
        <f>IFERROR(VLOOKUP(category_assignment_2[[#This Row],[abbreviation_id]],abbreviation!$A$2:$B$1470,ColumnLanguage+1,FALSE),"")</f>
        <v/>
      </c>
    </row>
    <row r="897">
      <c r="A897">
        <f>IFERROR(category_assignment_2[[#This Row],[category_assignment_id]],"")</f>
        <v/>
      </c>
      <c r="B897">
        <f>IFERROR(VLOOKUP(category_assignment_2[[#This Row],[category_id]],#REF!,3,FALSE),"")</f>
        <v/>
      </c>
      <c r="C897">
        <f>IFERROR(VLOOKUP(category_assignment_2[[#This Row],[abbreviation_id]],abbreviation!$A$2:$B$1470,ColumnLanguage+1,FALSE),"")</f>
        <v/>
      </c>
    </row>
    <row r="898">
      <c r="A898">
        <f>IFERROR(category_assignment_2[[#This Row],[category_assignment_id]],"")</f>
        <v/>
      </c>
      <c r="B898">
        <f>IFERROR(VLOOKUP(category_assignment_2[[#This Row],[category_id]],#REF!,3,FALSE),"")</f>
        <v/>
      </c>
      <c r="C898">
        <f>IFERROR(VLOOKUP(category_assignment_2[[#This Row],[abbreviation_id]],abbreviation!$A$2:$B$1470,ColumnLanguage+1,FALSE),"")</f>
        <v/>
      </c>
    </row>
    <row r="899">
      <c r="A899">
        <f>IFERROR(category_assignment_2[[#This Row],[category_assignment_id]],"")</f>
        <v/>
      </c>
      <c r="B899">
        <f>IFERROR(VLOOKUP(category_assignment_2[[#This Row],[category_id]],#REF!,3,FALSE),"")</f>
        <v/>
      </c>
      <c r="C899">
        <f>IFERROR(VLOOKUP(category_assignment_2[[#This Row],[abbreviation_id]],abbreviation!$A$2:$B$1470,ColumnLanguage+1,FALSE),"")</f>
        <v/>
      </c>
    </row>
    <row r="900">
      <c r="A900">
        <f>IFERROR(category_assignment_2[[#This Row],[category_assignment_id]],"")</f>
        <v/>
      </c>
      <c r="B900">
        <f>IFERROR(VLOOKUP(category_assignment_2[[#This Row],[category_id]],#REF!,3,FALSE),"")</f>
        <v/>
      </c>
      <c r="C900">
        <f>IFERROR(VLOOKUP(category_assignment_2[[#This Row],[abbreviation_id]],abbreviation!$A$2:$B$1470,ColumnLanguage+1,FALSE),"")</f>
        <v/>
      </c>
    </row>
    <row r="901">
      <c r="A901">
        <f>IFERROR(category_assignment_2[[#This Row],[category_assignment_id]],"")</f>
        <v/>
      </c>
      <c r="B901">
        <f>IFERROR(VLOOKUP(category_assignment_2[[#This Row],[category_id]],#REF!,3,FALSE),"")</f>
        <v/>
      </c>
      <c r="C901">
        <f>IFERROR(VLOOKUP(category_assignment_2[[#This Row],[abbreviation_id]],abbreviation!$A$2:$B$1470,ColumnLanguage+1,FALSE),"")</f>
        <v/>
      </c>
    </row>
    <row r="902">
      <c r="A902">
        <f>IFERROR(category_assignment_2[[#This Row],[category_assignment_id]],"")</f>
        <v/>
      </c>
      <c r="B902">
        <f>IFERROR(VLOOKUP(category_assignment_2[[#This Row],[category_id]],#REF!,3,FALSE),"")</f>
        <v/>
      </c>
      <c r="C902">
        <f>IFERROR(VLOOKUP(category_assignment_2[[#This Row],[abbreviation_id]],abbreviation!$A$2:$B$1470,ColumnLanguage+1,FALSE),"")</f>
        <v/>
      </c>
    </row>
    <row r="903">
      <c r="A903">
        <f>IFERROR(category_assignment_2[[#This Row],[category_assignment_id]],"")</f>
        <v/>
      </c>
      <c r="B903">
        <f>IFERROR(VLOOKUP(category_assignment_2[[#This Row],[category_id]],#REF!,3,FALSE),"")</f>
        <v/>
      </c>
      <c r="C903">
        <f>IFERROR(VLOOKUP(category_assignment_2[[#This Row],[abbreviation_id]],abbreviation!$A$2:$B$1470,ColumnLanguage+1,FALSE),"")</f>
        <v/>
      </c>
    </row>
    <row r="904">
      <c r="A904">
        <f>IFERROR(category_assignment_2[[#This Row],[category_assignment_id]],"")</f>
        <v/>
      </c>
      <c r="B904">
        <f>IFERROR(VLOOKUP(category_assignment_2[[#This Row],[category_id]],#REF!,3,FALSE),"")</f>
        <v/>
      </c>
      <c r="C904">
        <f>IFERROR(VLOOKUP(category_assignment_2[[#This Row],[abbreviation_id]],abbreviation!$A$2:$B$1470,ColumnLanguage+1,FALSE),"")</f>
        <v/>
      </c>
    </row>
    <row r="905">
      <c r="A905">
        <f>IFERROR(category_assignment_2[[#This Row],[category_assignment_id]],"")</f>
        <v/>
      </c>
      <c r="B905">
        <f>IFERROR(VLOOKUP(category_assignment_2[[#This Row],[category_id]],#REF!,3,FALSE),"")</f>
        <v/>
      </c>
      <c r="C905">
        <f>IFERROR(VLOOKUP(category_assignment_2[[#This Row],[abbreviation_id]],abbreviation!$A$2:$B$1470,ColumnLanguage+1,FALSE),"")</f>
        <v/>
      </c>
    </row>
    <row r="906">
      <c r="A906">
        <f>IFERROR(category_assignment_2[[#This Row],[category_assignment_id]],"")</f>
        <v/>
      </c>
      <c r="B906">
        <f>IFERROR(VLOOKUP(category_assignment_2[[#This Row],[category_id]],#REF!,3,FALSE),"")</f>
        <v/>
      </c>
      <c r="C906">
        <f>IFERROR(VLOOKUP(category_assignment_2[[#This Row],[abbreviation_id]],abbreviation!$A$2:$B$1470,ColumnLanguage+1,FALSE),"")</f>
        <v/>
      </c>
    </row>
    <row r="907">
      <c r="A907">
        <f>IFERROR(category_assignment_2[[#This Row],[category_assignment_id]],"")</f>
        <v/>
      </c>
      <c r="B907">
        <f>IFERROR(VLOOKUP(category_assignment_2[[#This Row],[category_id]],#REF!,3,FALSE),"")</f>
        <v/>
      </c>
      <c r="C907">
        <f>IFERROR(VLOOKUP(category_assignment_2[[#This Row],[abbreviation_id]],abbreviation!$A$2:$B$1470,ColumnLanguage+1,FALSE),"")</f>
        <v/>
      </c>
    </row>
    <row r="908">
      <c r="A908">
        <f>IFERROR(category_assignment_2[[#This Row],[category_assignment_id]],"")</f>
        <v/>
      </c>
      <c r="B908">
        <f>IFERROR(VLOOKUP(category_assignment_2[[#This Row],[category_id]],#REF!,3,FALSE),"")</f>
        <v/>
      </c>
      <c r="C908">
        <f>IFERROR(VLOOKUP(category_assignment_2[[#This Row],[abbreviation_id]],abbreviation!$A$2:$B$1470,ColumnLanguage+1,FALSE),"")</f>
        <v/>
      </c>
    </row>
    <row r="909">
      <c r="A909">
        <f>IFERROR(category_assignment_2[[#This Row],[category_assignment_id]],"")</f>
        <v/>
      </c>
      <c r="B909">
        <f>IFERROR(VLOOKUP(category_assignment_2[[#This Row],[category_id]],#REF!,3,FALSE),"")</f>
        <v/>
      </c>
      <c r="C909">
        <f>IFERROR(VLOOKUP(category_assignment_2[[#This Row],[abbreviation_id]],abbreviation!$A$2:$B$1470,ColumnLanguage+1,FALSE),"")</f>
        <v/>
      </c>
    </row>
    <row r="910">
      <c r="A910">
        <f>IFERROR(category_assignment_2[[#This Row],[category_assignment_id]],"")</f>
        <v/>
      </c>
      <c r="B910">
        <f>IFERROR(VLOOKUP(category_assignment_2[[#This Row],[category_id]],#REF!,3,FALSE),"")</f>
        <v/>
      </c>
      <c r="C910">
        <f>IFERROR(VLOOKUP(category_assignment_2[[#This Row],[abbreviation_id]],abbreviation!$A$2:$B$1470,ColumnLanguage+1,FALSE),"")</f>
        <v/>
      </c>
    </row>
    <row r="911">
      <c r="A911">
        <f>IFERROR(category_assignment_2[[#This Row],[category_assignment_id]],"")</f>
        <v/>
      </c>
      <c r="B911">
        <f>IFERROR(VLOOKUP(category_assignment_2[[#This Row],[category_id]],#REF!,3,FALSE),"")</f>
        <v/>
      </c>
      <c r="C911">
        <f>IFERROR(VLOOKUP(category_assignment_2[[#This Row],[abbreviation_id]],abbreviation!$A$2:$B$1470,ColumnLanguage+1,FALSE),"")</f>
        <v/>
      </c>
    </row>
    <row r="912">
      <c r="A912">
        <f>IFERROR(category_assignment_2[[#This Row],[category_assignment_id]],"")</f>
        <v/>
      </c>
      <c r="B912">
        <f>IFERROR(VLOOKUP(category_assignment_2[[#This Row],[category_id]],#REF!,3,FALSE),"")</f>
        <v/>
      </c>
      <c r="C912">
        <f>IFERROR(VLOOKUP(category_assignment_2[[#This Row],[abbreviation_id]],abbreviation!$A$2:$B$1470,ColumnLanguage+1,FALSE),"")</f>
        <v/>
      </c>
    </row>
    <row r="913">
      <c r="A913">
        <f>IFERROR(category_assignment_2[[#This Row],[category_assignment_id]],"")</f>
        <v/>
      </c>
      <c r="B913">
        <f>IFERROR(VLOOKUP(category_assignment_2[[#This Row],[category_id]],#REF!,3,FALSE),"")</f>
        <v/>
      </c>
      <c r="C913">
        <f>IFERROR(VLOOKUP(category_assignment_2[[#This Row],[abbreviation_id]],abbreviation!$A$2:$B$1470,ColumnLanguage+1,FALSE),"")</f>
        <v/>
      </c>
    </row>
    <row r="914">
      <c r="A914">
        <f>IFERROR(category_assignment_2[[#This Row],[category_assignment_id]],"")</f>
        <v/>
      </c>
      <c r="B914">
        <f>IFERROR(VLOOKUP(category_assignment_2[[#This Row],[category_id]],#REF!,3,FALSE),"")</f>
        <v/>
      </c>
      <c r="C914">
        <f>IFERROR(VLOOKUP(category_assignment_2[[#This Row],[abbreviation_id]],abbreviation!$A$2:$B$1470,ColumnLanguage+1,FALSE),"")</f>
        <v/>
      </c>
    </row>
    <row r="915">
      <c r="A915">
        <f>IFERROR(category_assignment_2[[#This Row],[category_assignment_id]],"")</f>
        <v/>
      </c>
      <c r="B915">
        <f>IFERROR(VLOOKUP(category_assignment_2[[#This Row],[category_id]],#REF!,3,FALSE),"")</f>
        <v/>
      </c>
      <c r="C915">
        <f>IFERROR(VLOOKUP(category_assignment_2[[#This Row],[abbreviation_id]],abbreviation!$A$2:$B$1470,ColumnLanguage+1,FALSE),"")</f>
        <v/>
      </c>
    </row>
    <row r="916">
      <c r="A916">
        <f>IFERROR(category_assignment_2[[#This Row],[category_assignment_id]],"")</f>
        <v/>
      </c>
      <c r="B916">
        <f>IFERROR(VLOOKUP(category_assignment_2[[#This Row],[category_id]],#REF!,3,FALSE),"")</f>
        <v/>
      </c>
      <c r="C916">
        <f>IFERROR(VLOOKUP(category_assignment_2[[#This Row],[abbreviation_id]],abbreviation!$A$2:$B$1470,ColumnLanguage+1,FALSE),"")</f>
        <v/>
      </c>
    </row>
    <row r="917">
      <c r="A917">
        <f>IFERROR(category_assignment_2[[#This Row],[category_assignment_id]],"")</f>
        <v/>
      </c>
      <c r="B917">
        <f>IFERROR(VLOOKUP(category_assignment_2[[#This Row],[category_id]],#REF!,3,FALSE),"")</f>
        <v/>
      </c>
      <c r="C917">
        <f>IFERROR(VLOOKUP(category_assignment_2[[#This Row],[abbreviation_id]],abbreviation!$A$2:$B$1470,ColumnLanguage+1,FALSE),"")</f>
        <v/>
      </c>
    </row>
    <row r="918">
      <c r="A918">
        <f>IFERROR(category_assignment_2[[#This Row],[category_assignment_id]],"")</f>
        <v/>
      </c>
      <c r="B918">
        <f>IFERROR(VLOOKUP(category_assignment_2[[#This Row],[category_id]],#REF!,3,FALSE),"")</f>
        <v/>
      </c>
      <c r="C918">
        <f>IFERROR(VLOOKUP(category_assignment_2[[#This Row],[abbreviation_id]],abbreviation!$A$2:$B$1470,ColumnLanguage+1,FALSE),"")</f>
        <v/>
      </c>
    </row>
    <row r="919">
      <c r="A919">
        <f>IFERROR(category_assignment_2[[#This Row],[category_assignment_id]],"")</f>
        <v/>
      </c>
      <c r="B919">
        <f>IFERROR(VLOOKUP(category_assignment_2[[#This Row],[category_id]],#REF!,3,FALSE),"")</f>
        <v/>
      </c>
      <c r="C919">
        <f>IFERROR(VLOOKUP(category_assignment_2[[#This Row],[abbreviation_id]],abbreviation!$A$2:$B$1470,ColumnLanguage+1,FALSE),"")</f>
        <v/>
      </c>
    </row>
    <row r="920">
      <c r="A920">
        <f>IFERROR(category_assignment_2[[#This Row],[category_assignment_id]],"")</f>
        <v/>
      </c>
      <c r="B920">
        <f>IFERROR(VLOOKUP(category_assignment_2[[#This Row],[category_id]],#REF!,3,FALSE),"")</f>
        <v/>
      </c>
      <c r="C920">
        <f>IFERROR(VLOOKUP(category_assignment_2[[#This Row],[abbreviation_id]],abbreviation!$A$2:$B$1470,ColumnLanguage+1,FALSE),"")</f>
        <v/>
      </c>
    </row>
    <row r="921">
      <c r="A921">
        <f>IFERROR(category_assignment_2[[#This Row],[category_assignment_id]],"")</f>
        <v/>
      </c>
      <c r="B921">
        <f>IFERROR(VLOOKUP(category_assignment_2[[#This Row],[category_id]],#REF!,3,FALSE),"")</f>
        <v/>
      </c>
      <c r="C921">
        <f>IFERROR(VLOOKUP(category_assignment_2[[#This Row],[abbreviation_id]],abbreviation!$A$2:$B$1470,ColumnLanguage+1,FALSE),"")</f>
        <v/>
      </c>
    </row>
    <row r="922">
      <c r="A922">
        <f>IFERROR(category_assignment_2[[#This Row],[category_assignment_id]],"")</f>
        <v/>
      </c>
      <c r="B922">
        <f>IFERROR(VLOOKUP(category_assignment_2[[#This Row],[category_id]],#REF!,3,FALSE),"")</f>
        <v/>
      </c>
      <c r="C922">
        <f>IFERROR(VLOOKUP(category_assignment_2[[#This Row],[abbreviation_id]],abbreviation!$A$2:$B$1470,ColumnLanguage+1,FALSE),"")</f>
        <v/>
      </c>
    </row>
    <row r="923">
      <c r="A923">
        <f>IFERROR(category_assignment_2[[#This Row],[category_assignment_id]],"")</f>
        <v/>
      </c>
      <c r="B923">
        <f>IFERROR(VLOOKUP(category_assignment_2[[#This Row],[category_id]],#REF!,3,FALSE),"")</f>
        <v/>
      </c>
      <c r="C923">
        <f>IFERROR(VLOOKUP(category_assignment_2[[#This Row],[abbreviation_id]],abbreviation!$A$2:$B$1470,ColumnLanguage+1,FALSE),"")</f>
        <v/>
      </c>
    </row>
    <row r="924">
      <c r="A924">
        <f>IFERROR(category_assignment_2[[#This Row],[category_assignment_id]],"")</f>
        <v/>
      </c>
      <c r="B924">
        <f>IFERROR(VLOOKUP(category_assignment_2[[#This Row],[category_id]],#REF!,3,FALSE),"")</f>
        <v/>
      </c>
      <c r="C924">
        <f>IFERROR(VLOOKUP(category_assignment_2[[#This Row],[abbreviation_id]],abbreviation!$A$2:$B$1470,ColumnLanguage+1,FALSE),"")</f>
        <v/>
      </c>
    </row>
    <row r="925">
      <c r="A925">
        <f>IFERROR(category_assignment_2[[#This Row],[category_assignment_id]],"")</f>
        <v/>
      </c>
      <c r="B925">
        <f>IFERROR(VLOOKUP(category_assignment_2[[#This Row],[category_id]],#REF!,3,FALSE),"")</f>
        <v/>
      </c>
      <c r="C925">
        <f>IFERROR(VLOOKUP(category_assignment_2[[#This Row],[abbreviation_id]],abbreviation!$A$2:$B$1470,ColumnLanguage+1,FALSE),"")</f>
        <v/>
      </c>
    </row>
    <row r="926">
      <c r="A926">
        <f>IFERROR(category_assignment_2[[#This Row],[category_assignment_id]],"")</f>
        <v/>
      </c>
      <c r="B926">
        <f>IFERROR(VLOOKUP(category_assignment_2[[#This Row],[category_id]],#REF!,3,FALSE),"")</f>
        <v/>
      </c>
      <c r="C926">
        <f>IFERROR(VLOOKUP(category_assignment_2[[#This Row],[abbreviation_id]],abbreviation!$A$2:$B$1470,ColumnLanguage+1,FALSE),"")</f>
        <v/>
      </c>
    </row>
    <row r="927">
      <c r="A927">
        <f>IFERROR(category_assignment_2[[#This Row],[category_assignment_id]],"")</f>
        <v/>
      </c>
      <c r="B927">
        <f>IFERROR(VLOOKUP(category_assignment_2[[#This Row],[category_id]],#REF!,3,FALSE),"")</f>
        <v/>
      </c>
      <c r="C927">
        <f>IFERROR(VLOOKUP(category_assignment_2[[#This Row],[abbreviation_id]],abbreviation!$A$2:$B$1470,ColumnLanguage+1,FALSE),"")</f>
        <v/>
      </c>
    </row>
    <row r="928">
      <c r="A928">
        <f>IFERROR(category_assignment_2[[#This Row],[category_assignment_id]],"")</f>
        <v/>
      </c>
      <c r="B928">
        <f>IFERROR(VLOOKUP(category_assignment_2[[#This Row],[category_id]],#REF!,3,FALSE),"")</f>
        <v/>
      </c>
      <c r="C928">
        <f>IFERROR(VLOOKUP(category_assignment_2[[#This Row],[abbreviation_id]],abbreviation!$A$2:$B$1470,ColumnLanguage+1,FALSE),"")</f>
        <v/>
      </c>
    </row>
    <row r="929">
      <c r="A929">
        <f>IFERROR(category_assignment_2[[#This Row],[category_assignment_id]],"")</f>
        <v/>
      </c>
      <c r="B929">
        <f>IFERROR(VLOOKUP(category_assignment_2[[#This Row],[category_id]],#REF!,3,FALSE),"")</f>
        <v/>
      </c>
      <c r="C929">
        <f>IFERROR(VLOOKUP(category_assignment_2[[#This Row],[abbreviation_id]],abbreviation!$A$2:$B$1470,ColumnLanguage+1,FALSE),"")</f>
        <v/>
      </c>
    </row>
    <row r="930">
      <c r="A930">
        <f>IFERROR(category_assignment_2[[#This Row],[category_assignment_id]],"")</f>
        <v/>
      </c>
      <c r="B930">
        <f>IFERROR(VLOOKUP(category_assignment_2[[#This Row],[category_id]],#REF!,3,FALSE),"")</f>
        <v/>
      </c>
      <c r="C930">
        <f>IFERROR(VLOOKUP(category_assignment_2[[#This Row],[abbreviation_id]],abbreviation!$A$2:$B$1470,ColumnLanguage+1,FALSE),"")</f>
        <v/>
      </c>
    </row>
    <row r="931">
      <c r="A931">
        <f>IFERROR(category_assignment_2[[#This Row],[category_assignment_id]],"")</f>
        <v/>
      </c>
      <c r="B931">
        <f>IFERROR(VLOOKUP(category_assignment_2[[#This Row],[category_id]],#REF!,3,FALSE),"")</f>
        <v/>
      </c>
      <c r="C931">
        <f>IFERROR(VLOOKUP(category_assignment_2[[#This Row],[abbreviation_id]],abbreviation!$A$2:$B$1470,ColumnLanguage+1,FALSE),"")</f>
        <v/>
      </c>
    </row>
    <row r="932">
      <c r="A932">
        <f>IFERROR(category_assignment_2[[#This Row],[category_assignment_id]],"")</f>
        <v/>
      </c>
      <c r="B932">
        <f>IFERROR(VLOOKUP(category_assignment_2[[#This Row],[category_id]],#REF!,3,FALSE),"")</f>
        <v/>
      </c>
      <c r="C932">
        <f>IFERROR(VLOOKUP(category_assignment_2[[#This Row],[abbreviation_id]],abbreviation!$A$2:$B$1470,ColumnLanguage+1,FALSE),"")</f>
        <v/>
      </c>
    </row>
    <row r="933">
      <c r="A933">
        <f>IFERROR(category_assignment_2[[#This Row],[category_assignment_id]],"")</f>
        <v/>
      </c>
      <c r="B933">
        <f>IFERROR(VLOOKUP(category_assignment_2[[#This Row],[category_id]],#REF!,3,FALSE),"")</f>
        <v/>
      </c>
      <c r="C933">
        <f>IFERROR(VLOOKUP(category_assignment_2[[#This Row],[abbreviation_id]],abbreviation!$A$2:$B$1470,ColumnLanguage+1,FALSE),"")</f>
        <v/>
      </c>
    </row>
    <row r="934">
      <c r="A934">
        <f>IFERROR(category_assignment_2[[#This Row],[category_assignment_id]],"")</f>
        <v/>
      </c>
      <c r="B934">
        <f>IFERROR(VLOOKUP(category_assignment_2[[#This Row],[category_id]],#REF!,3,FALSE),"")</f>
        <v/>
      </c>
      <c r="C934">
        <f>IFERROR(VLOOKUP(category_assignment_2[[#This Row],[abbreviation_id]],abbreviation!$A$2:$B$1470,ColumnLanguage+1,FALSE),"")</f>
        <v/>
      </c>
    </row>
    <row r="935">
      <c r="A935">
        <f>IFERROR(category_assignment_2[[#This Row],[category_assignment_id]],"")</f>
        <v/>
      </c>
      <c r="B935">
        <f>IFERROR(VLOOKUP(category_assignment_2[[#This Row],[category_id]],#REF!,3,FALSE),"")</f>
        <v/>
      </c>
      <c r="C935">
        <f>IFERROR(VLOOKUP(category_assignment_2[[#This Row],[abbreviation_id]],abbreviation!$A$2:$B$1470,ColumnLanguage+1,FALSE),"")</f>
        <v/>
      </c>
    </row>
    <row r="936">
      <c r="A936">
        <f>IFERROR(category_assignment_2[[#This Row],[category_assignment_id]],"")</f>
        <v/>
      </c>
      <c r="B936">
        <f>IFERROR(VLOOKUP(category_assignment_2[[#This Row],[category_id]],#REF!,3,FALSE),"")</f>
        <v/>
      </c>
      <c r="C936">
        <f>IFERROR(VLOOKUP(category_assignment_2[[#This Row],[abbreviation_id]],abbreviation!$A$2:$B$1470,ColumnLanguage+1,FALSE),"")</f>
        <v/>
      </c>
    </row>
    <row r="937">
      <c r="A937">
        <f>IFERROR(category_assignment_2[[#This Row],[category_assignment_id]],"")</f>
        <v/>
      </c>
      <c r="B937">
        <f>IFERROR(VLOOKUP(category_assignment_2[[#This Row],[category_id]],#REF!,3,FALSE),"")</f>
        <v/>
      </c>
      <c r="C937">
        <f>IFERROR(VLOOKUP(category_assignment_2[[#This Row],[abbreviation_id]],abbreviation!$A$2:$B$1470,ColumnLanguage+1,FALSE),"")</f>
        <v/>
      </c>
    </row>
    <row r="938">
      <c r="A938">
        <f>IFERROR(category_assignment_2[[#This Row],[category_assignment_id]],"")</f>
        <v/>
      </c>
      <c r="B938">
        <f>IFERROR(VLOOKUP(category_assignment_2[[#This Row],[category_id]],#REF!,3,FALSE),"")</f>
        <v/>
      </c>
      <c r="C938">
        <f>IFERROR(VLOOKUP(category_assignment_2[[#This Row],[abbreviation_id]],abbreviation!$A$2:$B$1470,ColumnLanguage+1,FALSE),"")</f>
        <v/>
      </c>
    </row>
    <row r="939">
      <c r="A939">
        <f>IFERROR(category_assignment_2[[#This Row],[category_assignment_id]],"")</f>
        <v/>
      </c>
      <c r="B939">
        <f>IFERROR(VLOOKUP(category_assignment_2[[#This Row],[category_id]],#REF!,3,FALSE),"")</f>
        <v/>
      </c>
      <c r="C939">
        <f>IFERROR(VLOOKUP(category_assignment_2[[#This Row],[abbreviation_id]],abbreviation!$A$2:$B$1470,ColumnLanguage+1,FALSE),"")</f>
        <v/>
      </c>
    </row>
    <row r="940">
      <c r="A940">
        <f>IFERROR(category_assignment_2[[#This Row],[category_assignment_id]],"")</f>
        <v/>
      </c>
      <c r="B940">
        <f>IFERROR(VLOOKUP(category_assignment_2[[#This Row],[category_id]],#REF!,3,FALSE),"")</f>
        <v/>
      </c>
      <c r="C940">
        <f>IFERROR(VLOOKUP(category_assignment_2[[#This Row],[abbreviation_id]],abbreviation!$A$2:$B$1470,ColumnLanguage+1,FALSE),"")</f>
        <v/>
      </c>
    </row>
    <row r="941">
      <c r="A941">
        <f>IFERROR(category_assignment_2[[#This Row],[category_assignment_id]],"")</f>
        <v/>
      </c>
      <c r="B941">
        <f>IFERROR(VLOOKUP(category_assignment_2[[#This Row],[category_id]],#REF!,3,FALSE),"")</f>
        <v/>
      </c>
      <c r="C941">
        <f>IFERROR(VLOOKUP(category_assignment_2[[#This Row],[abbreviation_id]],abbreviation!$A$2:$B$1470,ColumnLanguage+1,FALSE),"")</f>
        <v/>
      </c>
    </row>
    <row r="942">
      <c r="A942">
        <f>IFERROR(category_assignment_2[[#This Row],[category_assignment_id]],"")</f>
        <v/>
      </c>
      <c r="B942">
        <f>IFERROR(VLOOKUP(category_assignment_2[[#This Row],[category_id]],#REF!,3,FALSE),"")</f>
        <v/>
      </c>
      <c r="C942">
        <f>IFERROR(VLOOKUP(category_assignment_2[[#This Row],[abbreviation_id]],abbreviation!$A$2:$B$1470,ColumnLanguage+1,FALSE),"")</f>
        <v/>
      </c>
    </row>
    <row r="943">
      <c r="A943">
        <f>IFERROR(category_assignment_2[[#This Row],[category_assignment_id]],"")</f>
        <v/>
      </c>
      <c r="B943">
        <f>IFERROR(VLOOKUP(category_assignment_2[[#This Row],[category_id]],#REF!,3,FALSE),"")</f>
        <v/>
      </c>
      <c r="C943">
        <f>IFERROR(VLOOKUP(category_assignment_2[[#This Row],[abbreviation_id]],abbreviation!$A$2:$B$1470,ColumnLanguage+1,FALSE),"")</f>
        <v/>
      </c>
    </row>
    <row r="944">
      <c r="A944">
        <f>IFERROR(category_assignment_2[[#This Row],[category_assignment_id]],"")</f>
        <v/>
      </c>
      <c r="B944">
        <f>IFERROR(VLOOKUP(category_assignment_2[[#This Row],[category_id]],#REF!,3,FALSE),"")</f>
        <v/>
      </c>
      <c r="C944">
        <f>IFERROR(VLOOKUP(category_assignment_2[[#This Row],[abbreviation_id]],abbreviation!$A$2:$B$1470,ColumnLanguage+1,FALSE),"")</f>
        <v/>
      </c>
    </row>
    <row r="945">
      <c r="A945">
        <f>IFERROR(category_assignment_2[[#This Row],[category_assignment_id]],"")</f>
        <v/>
      </c>
      <c r="B945">
        <f>IFERROR(VLOOKUP(category_assignment_2[[#This Row],[category_id]],#REF!,3,FALSE),"")</f>
        <v/>
      </c>
      <c r="C945">
        <f>IFERROR(VLOOKUP(category_assignment_2[[#This Row],[abbreviation_id]],abbreviation!$A$2:$B$1470,ColumnLanguage+1,FALSE),"")</f>
        <v/>
      </c>
    </row>
    <row r="946">
      <c r="A946">
        <f>IFERROR(category_assignment_2[[#This Row],[category_assignment_id]],"")</f>
        <v/>
      </c>
      <c r="B946">
        <f>IFERROR(VLOOKUP(category_assignment_2[[#This Row],[category_id]],#REF!,3,FALSE),"")</f>
        <v/>
      </c>
      <c r="C946">
        <f>IFERROR(VLOOKUP(category_assignment_2[[#This Row],[abbreviation_id]],abbreviation!$A$2:$B$1470,ColumnLanguage+1,FALSE),"")</f>
        <v/>
      </c>
    </row>
    <row r="947">
      <c r="A947">
        <f>IFERROR(category_assignment_2[[#This Row],[category_assignment_id]],"")</f>
        <v/>
      </c>
      <c r="B947">
        <f>IFERROR(VLOOKUP(category_assignment_2[[#This Row],[category_id]],#REF!,3,FALSE),"")</f>
        <v/>
      </c>
      <c r="C947">
        <f>IFERROR(VLOOKUP(category_assignment_2[[#This Row],[abbreviation_id]],abbreviation!$A$2:$B$1470,ColumnLanguage+1,FALSE),"")</f>
        <v/>
      </c>
    </row>
    <row r="948">
      <c r="A948">
        <f>IFERROR(category_assignment_2[[#This Row],[category_assignment_id]],"")</f>
        <v/>
      </c>
      <c r="B948">
        <f>IFERROR(VLOOKUP(category_assignment_2[[#This Row],[category_id]],#REF!,3,FALSE),"")</f>
        <v/>
      </c>
      <c r="C948">
        <f>IFERROR(VLOOKUP(category_assignment_2[[#This Row],[abbreviation_id]],abbreviation!$A$2:$B$1470,ColumnLanguage+1,FALSE),"")</f>
        <v/>
      </c>
    </row>
    <row r="949">
      <c r="A949">
        <f>IFERROR(category_assignment_2[[#This Row],[category_assignment_id]],"")</f>
        <v/>
      </c>
      <c r="B949">
        <f>IFERROR(VLOOKUP(category_assignment_2[[#This Row],[category_id]],#REF!,3,FALSE),"")</f>
        <v/>
      </c>
      <c r="C949">
        <f>IFERROR(VLOOKUP(category_assignment_2[[#This Row],[abbreviation_id]],abbreviation!$A$2:$B$1470,ColumnLanguage+1,FALSE),"")</f>
        <v/>
      </c>
    </row>
    <row r="950">
      <c r="A950">
        <f>IFERROR(category_assignment_2[[#This Row],[category_assignment_id]],"")</f>
        <v/>
      </c>
      <c r="B950">
        <f>IFERROR(VLOOKUP(category_assignment_2[[#This Row],[category_id]],#REF!,3,FALSE),"")</f>
        <v/>
      </c>
      <c r="C950">
        <f>IFERROR(VLOOKUP(category_assignment_2[[#This Row],[abbreviation_id]],abbreviation!$A$2:$B$1470,ColumnLanguage+1,FALSE),"")</f>
        <v/>
      </c>
    </row>
    <row r="951">
      <c r="A951">
        <f>IFERROR(category_assignment_2[[#This Row],[category_assignment_id]],"")</f>
        <v/>
      </c>
      <c r="B951">
        <f>IFERROR(VLOOKUP(category_assignment_2[[#This Row],[category_id]],#REF!,3,FALSE),"")</f>
        <v/>
      </c>
      <c r="C951">
        <f>IFERROR(VLOOKUP(category_assignment_2[[#This Row],[abbreviation_id]],abbreviation!$A$2:$B$1470,ColumnLanguage+1,FALSE),"")</f>
        <v/>
      </c>
    </row>
    <row r="952">
      <c r="A952">
        <f>IFERROR(category_assignment_2[[#This Row],[category_assignment_id]],"")</f>
        <v/>
      </c>
      <c r="B952">
        <f>IFERROR(VLOOKUP(category_assignment_2[[#This Row],[category_id]],#REF!,3,FALSE),"")</f>
        <v/>
      </c>
      <c r="C952">
        <f>IFERROR(VLOOKUP(category_assignment_2[[#This Row],[abbreviation_id]],abbreviation!$A$2:$B$1470,ColumnLanguage+1,FALSE),"")</f>
        <v/>
      </c>
    </row>
    <row r="953">
      <c r="A953">
        <f>IFERROR(category_assignment_2[[#This Row],[category_assignment_id]],"")</f>
        <v/>
      </c>
      <c r="B953">
        <f>IFERROR(VLOOKUP(category_assignment_2[[#This Row],[category_id]],#REF!,3,FALSE),"")</f>
        <v/>
      </c>
      <c r="C953">
        <f>IFERROR(VLOOKUP(category_assignment_2[[#This Row],[abbreviation_id]],abbreviation!$A$2:$B$1470,ColumnLanguage+1,FALSE),"")</f>
        <v/>
      </c>
    </row>
    <row r="954">
      <c r="A954">
        <f>IFERROR(category_assignment_2[[#This Row],[category_assignment_id]],"")</f>
        <v/>
      </c>
      <c r="B954">
        <f>IFERROR(VLOOKUP(category_assignment_2[[#This Row],[category_id]],#REF!,3,FALSE),"")</f>
        <v/>
      </c>
      <c r="C954">
        <f>IFERROR(VLOOKUP(category_assignment_2[[#This Row],[abbreviation_id]],abbreviation!$A$2:$B$1470,ColumnLanguage+1,FALSE),"")</f>
        <v/>
      </c>
    </row>
    <row r="955">
      <c r="A955">
        <f>IFERROR(category_assignment_2[[#This Row],[category_assignment_id]],"")</f>
        <v/>
      </c>
      <c r="B955">
        <f>IFERROR(VLOOKUP(category_assignment_2[[#This Row],[category_id]],#REF!,3,FALSE),"")</f>
        <v/>
      </c>
      <c r="C955">
        <f>IFERROR(VLOOKUP(category_assignment_2[[#This Row],[abbreviation_id]],abbreviation!$A$2:$B$1470,ColumnLanguage+1,FALSE),"")</f>
        <v/>
      </c>
    </row>
    <row r="956">
      <c r="A956">
        <f>IFERROR(category_assignment_2[[#This Row],[category_assignment_id]],"")</f>
        <v/>
      </c>
      <c r="B956">
        <f>IFERROR(VLOOKUP(category_assignment_2[[#This Row],[category_id]],#REF!,3,FALSE),"")</f>
        <v/>
      </c>
      <c r="C956">
        <f>IFERROR(VLOOKUP(category_assignment_2[[#This Row],[abbreviation_id]],abbreviation!$A$2:$B$1470,ColumnLanguage+1,FALSE),"")</f>
        <v/>
      </c>
    </row>
    <row r="957">
      <c r="A957">
        <f>IFERROR(category_assignment_2[[#This Row],[category_assignment_id]],"")</f>
        <v/>
      </c>
      <c r="B957">
        <f>IFERROR(VLOOKUP(category_assignment_2[[#This Row],[category_id]],#REF!,3,FALSE),"")</f>
        <v/>
      </c>
      <c r="C957">
        <f>IFERROR(VLOOKUP(category_assignment_2[[#This Row],[abbreviation_id]],abbreviation!$A$2:$B$1470,ColumnLanguage+1,FALSE),"")</f>
        <v/>
      </c>
    </row>
    <row r="958">
      <c r="A958">
        <f>IFERROR(category_assignment_2[[#This Row],[category_assignment_id]],"")</f>
        <v/>
      </c>
      <c r="B958">
        <f>IFERROR(VLOOKUP(category_assignment_2[[#This Row],[category_id]],#REF!,3,FALSE),"")</f>
        <v/>
      </c>
      <c r="C958">
        <f>IFERROR(VLOOKUP(category_assignment_2[[#This Row],[abbreviation_id]],abbreviation!$A$2:$B$1470,ColumnLanguage+1,FALSE),"")</f>
        <v/>
      </c>
    </row>
    <row r="959">
      <c r="A959">
        <f>IFERROR(category_assignment_2[[#This Row],[category_assignment_id]],"")</f>
        <v/>
      </c>
      <c r="B959">
        <f>IFERROR(VLOOKUP(category_assignment_2[[#This Row],[category_id]],#REF!,3,FALSE),"")</f>
        <v/>
      </c>
      <c r="C959">
        <f>IFERROR(VLOOKUP(category_assignment_2[[#This Row],[abbreviation_id]],abbreviation!$A$2:$B$1470,ColumnLanguage+1,FALSE),"")</f>
        <v/>
      </c>
    </row>
    <row r="960">
      <c r="A960">
        <f>IFERROR(category_assignment_2[[#This Row],[category_assignment_id]],"")</f>
        <v/>
      </c>
      <c r="B960">
        <f>IFERROR(VLOOKUP(category_assignment_2[[#This Row],[category_id]],#REF!,3,FALSE),"")</f>
        <v/>
      </c>
      <c r="C960">
        <f>IFERROR(VLOOKUP(category_assignment_2[[#This Row],[abbreviation_id]],abbreviation!$A$2:$B$1470,ColumnLanguage+1,FALSE),"")</f>
        <v/>
      </c>
    </row>
    <row r="961">
      <c r="A961">
        <f>IFERROR(category_assignment_2[[#This Row],[category_assignment_id]],"")</f>
        <v/>
      </c>
      <c r="B961">
        <f>IFERROR(VLOOKUP(category_assignment_2[[#This Row],[category_id]],#REF!,3,FALSE),"")</f>
        <v/>
      </c>
      <c r="C961">
        <f>IFERROR(VLOOKUP(category_assignment_2[[#This Row],[abbreviation_id]],abbreviation!$A$2:$B$1470,ColumnLanguage+1,FALSE),"")</f>
        <v/>
      </c>
    </row>
    <row r="962">
      <c r="A962">
        <f>IFERROR(category_assignment_2[[#This Row],[category_assignment_id]],"")</f>
        <v/>
      </c>
      <c r="B962">
        <f>IFERROR(VLOOKUP(category_assignment_2[[#This Row],[category_id]],#REF!,3,FALSE),"")</f>
        <v/>
      </c>
      <c r="C962">
        <f>IFERROR(VLOOKUP(category_assignment_2[[#This Row],[abbreviation_id]],abbreviation!$A$2:$B$1470,ColumnLanguage+1,FALSE),"")</f>
        <v/>
      </c>
    </row>
    <row r="963">
      <c r="A963">
        <f>IFERROR(category_assignment_2[[#This Row],[category_assignment_id]],"")</f>
        <v/>
      </c>
      <c r="B963">
        <f>IFERROR(VLOOKUP(category_assignment_2[[#This Row],[category_id]],#REF!,3,FALSE),"")</f>
        <v/>
      </c>
      <c r="C963">
        <f>IFERROR(VLOOKUP(category_assignment_2[[#This Row],[abbreviation_id]],abbreviation!$A$2:$B$1470,ColumnLanguage+1,FALSE),"")</f>
        <v/>
      </c>
    </row>
    <row r="964">
      <c r="A964">
        <f>IFERROR(category_assignment_2[[#This Row],[category_assignment_id]],"")</f>
        <v/>
      </c>
      <c r="B964">
        <f>IFERROR(VLOOKUP(category_assignment_2[[#This Row],[category_id]],#REF!,3,FALSE),"")</f>
        <v/>
      </c>
      <c r="C964">
        <f>IFERROR(VLOOKUP(category_assignment_2[[#This Row],[abbreviation_id]],abbreviation!$A$2:$B$1470,ColumnLanguage+1,FALSE),"")</f>
        <v/>
      </c>
    </row>
    <row r="965">
      <c r="A965">
        <f>IFERROR(category_assignment_2[[#This Row],[category_assignment_id]],"")</f>
        <v/>
      </c>
      <c r="B965">
        <f>IFERROR(VLOOKUP(category_assignment_2[[#This Row],[category_id]],#REF!,3,FALSE),"")</f>
        <v/>
      </c>
      <c r="C965">
        <f>IFERROR(VLOOKUP(category_assignment_2[[#This Row],[abbreviation_id]],abbreviation!$A$2:$B$1470,ColumnLanguage+1,FALSE),"")</f>
        <v/>
      </c>
    </row>
    <row r="966">
      <c r="A966">
        <f>IFERROR(category_assignment_2[[#This Row],[category_assignment_id]],"")</f>
        <v/>
      </c>
      <c r="B966">
        <f>IFERROR(VLOOKUP(category_assignment_2[[#This Row],[category_id]],#REF!,3,FALSE),"")</f>
        <v/>
      </c>
      <c r="C966">
        <f>IFERROR(VLOOKUP(category_assignment_2[[#This Row],[abbreviation_id]],abbreviation!$A$2:$B$1470,ColumnLanguage+1,FALSE),"")</f>
        <v/>
      </c>
    </row>
    <row r="967">
      <c r="A967">
        <f>IFERROR(category_assignment_2[[#This Row],[category_assignment_id]],"")</f>
        <v/>
      </c>
      <c r="B967">
        <f>IFERROR(VLOOKUP(category_assignment_2[[#This Row],[category_id]],#REF!,3,FALSE),"")</f>
        <v/>
      </c>
      <c r="C967">
        <f>IFERROR(VLOOKUP(category_assignment_2[[#This Row],[abbreviation_id]],abbreviation!$A$2:$B$1470,ColumnLanguage+1,FALSE),"")</f>
        <v/>
      </c>
    </row>
    <row r="968">
      <c r="A968">
        <f>IFERROR(category_assignment_2[[#This Row],[category_assignment_id]],"")</f>
        <v/>
      </c>
      <c r="B968">
        <f>IFERROR(VLOOKUP(category_assignment_2[[#This Row],[category_id]],#REF!,3,FALSE),"")</f>
        <v/>
      </c>
      <c r="C968">
        <f>IFERROR(VLOOKUP(category_assignment_2[[#This Row],[abbreviation_id]],abbreviation!$A$2:$B$1470,ColumnLanguage+1,FALSE),"")</f>
        <v/>
      </c>
    </row>
    <row r="969">
      <c r="A969">
        <f>IFERROR(category_assignment_2[[#This Row],[category_assignment_id]],"")</f>
        <v/>
      </c>
      <c r="B969">
        <f>IFERROR(VLOOKUP(category_assignment_2[[#This Row],[category_id]],#REF!,3,FALSE),"")</f>
        <v/>
      </c>
      <c r="C969">
        <f>IFERROR(VLOOKUP(category_assignment_2[[#This Row],[abbreviation_id]],abbreviation!$A$2:$B$1470,ColumnLanguage+1,FALSE),"")</f>
        <v/>
      </c>
    </row>
    <row r="970">
      <c r="A970">
        <f>IFERROR(category_assignment_2[[#This Row],[category_assignment_id]],"")</f>
        <v/>
      </c>
      <c r="B970">
        <f>IFERROR(VLOOKUP(category_assignment_2[[#This Row],[category_id]],#REF!,3,FALSE),"")</f>
        <v/>
      </c>
      <c r="C970">
        <f>IFERROR(VLOOKUP(category_assignment_2[[#This Row],[abbreviation_id]],abbreviation!$A$2:$B$1470,ColumnLanguage+1,FALSE),"")</f>
        <v/>
      </c>
    </row>
    <row r="971">
      <c r="A971">
        <f>IFERROR(category_assignment_2[[#This Row],[category_assignment_id]],"")</f>
        <v/>
      </c>
      <c r="B971">
        <f>IFERROR(VLOOKUP(category_assignment_2[[#This Row],[category_id]],#REF!,3,FALSE),"")</f>
        <v/>
      </c>
      <c r="C971">
        <f>IFERROR(VLOOKUP(category_assignment_2[[#This Row],[abbreviation_id]],abbreviation!$A$2:$B$1470,ColumnLanguage+1,FALSE),"")</f>
        <v/>
      </c>
    </row>
    <row r="972">
      <c r="A972">
        <f>IFERROR(category_assignment_2[[#This Row],[category_assignment_id]],"")</f>
        <v/>
      </c>
      <c r="B972">
        <f>IFERROR(VLOOKUP(category_assignment_2[[#This Row],[category_id]],#REF!,3,FALSE),"")</f>
        <v/>
      </c>
      <c r="C972">
        <f>IFERROR(VLOOKUP(category_assignment_2[[#This Row],[abbreviation_id]],abbreviation!$A$2:$B$1470,ColumnLanguage+1,FALSE),"")</f>
        <v/>
      </c>
    </row>
    <row r="973">
      <c r="A973">
        <f>IFERROR(category_assignment_2[[#This Row],[category_assignment_id]],"")</f>
        <v/>
      </c>
      <c r="B973">
        <f>IFERROR(VLOOKUP(category_assignment_2[[#This Row],[category_id]],#REF!,3,FALSE),"")</f>
        <v/>
      </c>
      <c r="C973">
        <f>IFERROR(VLOOKUP(category_assignment_2[[#This Row],[abbreviation_id]],abbreviation!$A$2:$B$1470,ColumnLanguage+1,FALSE),"")</f>
        <v/>
      </c>
    </row>
    <row r="974">
      <c r="A974">
        <f>IFERROR(category_assignment_2[[#This Row],[category_assignment_id]],"")</f>
        <v/>
      </c>
      <c r="B974">
        <f>IFERROR(VLOOKUP(category_assignment_2[[#This Row],[category_id]],#REF!,3,FALSE),"")</f>
        <v/>
      </c>
      <c r="C974">
        <f>IFERROR(VLOOKUP(category_assignment_2[[#This Row],[abbreviation_id]],abbreviation!$A$2:$B$1470,ColumnLanguage+1,FALSE),"")</f>
        <v/>
      </c>
    </row>
    <row r="975">
      <c r="A975">
        <f>IFERROR(category_assignment_2[[#This Row],[category_assignment_id]],"")</f>
        <v/>
      </c>
      <c r="B975">
        <f>IFERROR(VLOOKUP(category_assignment_2[[#This Row],[category_id]],#REF!,3,FALSE),"")</f>
        <v/>
      </c>
      <c r="C975">
        <f>IFERROR(VLOOKUP(category_assignment_2[[#This Row],[abbreviation_id]],abbreviation!$A$2:$B$1470,ColumnLanguage+1,FALSE),"")</f>
        <v/>
      </c>
    </row>
    <row r="976">
      <c r="A976">
        <f>IFERROR(category_assignment_2[[#This Row],[category_assignment_id]],"")</f>
        <v/>
      </c>
      <c r="B976">
        <f>IFERROR(VLOOKUP(category_assignment_2[[#This Row],[category_id]],#REF!,3,FALSE),"")</f>
        <v/>
      </c>
      <c r="C976">
        <f>IFERROR(VLOOKUP(category_assignment_2[[#This Row],[abbreviation_id]],abbreviation!$A$2:$B$1470,ColumnLanguage+1,FALSE),"")</f>
        <v/>
      </c>
    </row>
    <row r="977">
      <c r="A977">
        <f>IFERROR(category_assignment_2[[#This Row],[category_assignment_id]],"")</f>
        <v/>
      </c>
      <c r="B977">
        <f>IFERROR(VLOOKUP(category_assignment_2[[#This Row],[category_id]],#REF!,3,FALSE),"")</f>
        <v/>
      </c>
      <c r="C977">
        <f>IFERROR(VLOOKUP(category_assignment_2[[#This Row],[abbreviation_id]],abbreviation!$A$2:$B$1470,ColumnLanguage+1,FALSE),"")</f>
        <v/>
      </c>
    </row>
    <row r="978">
      <c r="A978">
        <f>IFERROR(category_assignment_2[[#This Row],[category_assignment_id]],"")</f>
        <v/>
      </c>
      <c r="B978">
        <f>IFERROR(VLOOKUP(category_assignment_2[[#This Row],[category_id]],#REF!,3,FALSE),"")</f>
        <v/>
      </c>
      <c r="C978">
        <f>IFERROR(VLOOKUP(category_assignment_2[[#This Row],[abbreviation_id]],abbreviation!$A$2:$B$1470,ColumnLanguage+1,FALSE),"")</f>
        <v/>
      </c>
    </row>
    <row r="979">
      <c r="A979">
        <f>IFERROR(category_assignment_2[[#This Row],[category_assignment_id]],"")</f>
        <v/>
      </c>
      <c r="B979">
        <f>IFERROR(VLOOKUP(category_assignment_2[[#This Row],[category_id]],#REF!,3,FALSE),"")</f>
        <v/>
      </c>
      <c r="C979">
        <f>IFERROR(VLOOKUP(category_assignment_2[[#This Row],[abbreviation_id]],abbreviation!$A$2:$B$1470,ColumnLanguage+1,FALSE),"")</f>
        <v/>
      </c>
    </row>
    <row r="980">
      <c r="A980">
        <f>IFERROR(category_assignment_2[[#This Row],[category_assignment_id]],"")</f>
        <v/>
      </c>
      <c r="B980">
        <f>IFERROR(VLOOKUP(category_assignment_2[[#This Row],[category_id]],#REF!,3,FALSE),"")</f>
        <v/>
      </c>
      <c r="C980">
        <f>IFERROR(VLOOKUP(category_assignment_2[[#This Row],[abbreviation_id]],abbreviation!$A$2:$B$1470,ColumnLanguage+1,FALSE),"")</f>
        <v/>
      </c>
    </row>
    <row r="981">
      <c r="A981">
        <f>IFERROR(category_assignment_2[[#This Row],[category_assignment_id]],"")</f>
        <v/>
      </c>
      <c r="B981">
        <f>IFERROR(VLOOKUP(category_assignment_2[[#This Row],[category_id]],#REF!,3,FALSE),"")</f>
        <v/>
      </c>
      <c r="C981">
        <f>IFERROR(VLOOKUP(category_assignment_2[[#This Row],[abbreviation_id]],abbreviation!$A$2:$B$1470,ColumnLanguage+1,FALSE),"")</f>
        <v/>
      </c>
    </row>
    <row r="982">
      <c r="A982">
        <f>IFERROR(category_assignment_2[[#This Row],[category_assignment_id]],"")</f>
        <v/>
      </c>
      <c r="B982">
        <f>IFERROR(VLOOKUP(category_assignment_2[[#This Row],[category_id]],#REF!,3,FALSE),"")</f>
        <v/>
      </c>
      <c r="C982">
        <f>IFERROR(VLOOKUP(category_assignment_2[[#This Row],[abbreviation_id]],abbreviation!$A$2:$B$1470,ColumnLanguage+1,FALSE),"")</f>
        <v/>
      </c>
    </row>
    <row r="983">
      <c r="A983">
        <f>IFERROR(category_assignment_2[[#This Row],[category_assignment_id]],"")</f>
        <v/>
      </c>
      <c r="B983">
        <f>IFERROR(VLOOKUP(category_assignment_2[[#This Row],[category_id]],#REF!,3,FALSE),"")</f>
        <v/>
      </c>
      <c r="C983">
        <f>IFERROR(VLOOKUP(category_assignment_2[[#This Row],[abbreviation_id]],abbreviation!$A$2:$B$1470,ColumnLanguage+1,FALSE),"")</f>
        <v/>
      </c>
    </row>
    <row r="984">
      <c r="A984">
        <f>IFERROR(category_assignment_2[[#This Row],[category_assignment_id]],"")</f>
        <v/>
      </c>
      <c r="B984">
        <f>IFERROR(VLOOKUP(category_assignment_2[[#This Row],[category_id]],#REF!,3,FALSE),"")</f>
        <v/>
      </c>
      <c r="C984">
        <f>IFERROR(VLOOKUP(category_assignment_2[[#This Row],[abbreviation_id]],abbreviation!$A$2:$B$1470,ColumnLanguage+1,FALSE),"")</f>
        <v/>
      </c>
    </row>
    <row r="985">
      <c r="A985">
        <f>IFERROR(category_assignment_2[[#This Row],[category_assignment_id]],"")</f>
        <v/>
      </c>
      <c r="B985">
        <f>IFERROR(VLOOKUP(category_assignment_2[[#This Row],[category_id]],#REF!,3,FALSE),"")</f>
        <v/>
      </c>
      <c r="C985">
        <f>IFERROR(VLOOKUP(category_assignment_2[[#This Row],[abbreviation_id]],abbreviation!$A$2:$B$1470,ColumnLanguage+1,FALSE),"")</f>
        <v/>
      </c>
    </row>
    <row r="986">
      <c r="A986">
        <f>IFERROR(category_assignment_2[[#This Row],[category_assignment_id]],"")</f>
        <v/>
      </c>
      <c r="B986">
        <f>IFERROR(VLOOKUP(category_assignment_2[[#This Row],[category_id]],#REF!,3,FALSE),"")</f>
        <v/>
      </c>
      <c r="C986">
        <f>IFERROR(VLOOKUP(category_assignment_2[[#This Row],[abbreviation_id]],abbreviation!$A$2:$B$1470,ColumnLanguage+1,FALSE),"")</f>
        <v/>
      </c>
    </row>
    <row r="987">
      <c r="A987">
        <f>IFERROR(category_assignment_2[[#This Row],[category_assignment_id]],"")</f>
        <v/>
      </c>
      <c r="B987">
        <f>IFERROR(VLOOKUP(category_assignment_2[[#This Row],[category_id]],#REF!,3,FALSE),"")</f>
        <v/>
      </c>
      <c r="C987">
        <f>IFERROR(VLOOKUP(category_assignment_2[[#This Row],[abbreviation_id]],abbreviation!$A$2:$B$1470,ColumnLanguage+1,FALSE),"")</f>
        <v/>
      </c>
    </row>
    <row r="988">
      <c r="A988">
        <f>IFERROR(category_assignment_2[[#This Row],[category_assignment_id]],"")</f>
        <v/>
      </c>
      <c r="B988">
        <f>IFERROR(VLOOKUP(category_assignment_2[[#This Row],[category_id]],#REF!,3,FALSE),"")</f>
        <v/>
      </c>
      <c r="C988">
        <f>IFERROR(VLOOKUP(category_assignment_2[[#This Row],[abbreviation_id]],abbreviation!$A$2:$B$1470,ColumnLanguage+1,FALSE),"")</f>
        <v/>
      </c>
    </row>
    <row r="989">
      <c r="A989">
        <f>IFERROR(category_assignment_2[[#This Row],[category_assignment_id]],"")</f>
        <v/>
      </c>
      <c r="B989">
        <f>IFERROR(VLOOKUP(category_assignment_2[[#This Row],[category_id]],#REF!,3,FALSE),"")</f>
        <v/>
      </c>
      <c r="C989">
        <f>IFERROR(VLOOKUP(category_assignment_2[[#This Row],[abbreviation_id]],abbreviation!$A$2:$B$1470,ColumnLanguage+1,FALSE),"")</f>
        <v/>
      </c>
    </row>
    <row r="990">
      <c r="A990">
        <f>IFERROR(category_assignment_2[[#This Row],[category_assignment_id]],"")</f>
        <v/>
      </c>
      <c r="B990">
        <f>IFERROR(VLOOKUP(category_assignment_2[[#This Row],[category_id]],#REF!,3,FALSE),"")</f>
        <v/>
      </c>
      <c r="C990">
        <f>IFERROR(VLOOKUP(category_assignment_2[[#This Row],[abbreviation_id]],abbreviation!$A$2:$B$1470,ColumnLanguage+1,FALSE),"")</f>
        <v/>
      </c>
    </row>
    <row r="991">
      <c r="A991">
        <f>IFERROR(category_assignment_2[[#This Row],[category_assignment_id]],"")</f>
        <v/>
      </c>
      <c r="B991">
        <f>IFERROR(VLOOKUP(category_assignment_2[[#This Row],[category_id]],#REF!,3,FALSE),"")</f>
        <v/>
      </c>
      <c r="C991">
        <f>IFERROR(VLOOKUP(category_assignment_2[[#This Row],[abbreviation_id]],abbreviation!$A$2:$B$1470,ColumnLanguage+1,FALSE),"")</f>
        <v/>
      </c>
    </row>
    <row r="992">
      <c r="A992">
        <f>IFERROR(category_assignment_2[[#This Row],[category_assignment_id]],"")</f>
        <v/>
      </c>
      <c r="B992">
        <f>IFERROR(VLOOKUP(category_assignment_2[[#This Row],[category_id]],#REF!,3,FALSE),"")</f>
        <v/>
      </c>
      <c r="C992">
        <f>IFERROR(VLOOKUP(category_assignment_2[[#This Row],[abbreviation_id]],abbreviation!$A$2:$B$1470,ColumnLanguage+1,FALSE),"")</f>
        <v/>
      </c>
    </row>
    <row r="993">
      <c r="A993">
        <f>IFERROR(category_assignment_2[[#This Row],[category_assignment_id]],"")</f>
        <v/>
      </c>
      <c r="B993">
        <f>IFERROR(VLOOKUP(category_assignment_2[[#This Row],[category_id]],#REF!,3,FALSE),"")</f>
        <v/>
      </c>
      <c r="C993">
        <f>IFERROR(VLOOKUP(category_assignment_2[[#This Row],[abbreviation_id]],abbreviation!$A$2:$B$1470,ColumnLanguage+1,FALSE),"")</f>
        <v/>
      </c>
    </row>
    <row r="994">
      <c r="A994">
        <f>IFERROR(category_assignment_2[[#This Row],[category_assignment_id]],"")</f>
        <v/>
      </c>
      <c r="B994">
        <f>IFERROR(VLOOKUP(category_assignment_2[[#This Row],[category_id]],#REF!,3,FALSE),"")</f>
        <v/>
      </c>
      <c r="C994">
        <f>IFERROR(VLOOKUP(category_assignment_2[[#This Row],[abbreviation_id]],abbreviation!$A$2:$B$1470,ColumnLanguage+1,FALSE),"")</f>
        <v/>
      </c>
    </row>
    <row r="995">
      <c r="A995">
        <f>IFERROR(category_assignment_2[[#This Row],[category_assignment_id]],"")</f>
        <v/>
      </c>
      <c r="B995">
        <f>IFERROR(VLOOKUP(category_assignment_2[[#This Row],[category_id]],#REF!,3,FALSE),"")</f>
        <v/>
      </c>
      <c r="C995">
        <f>IFERROR(VLOOKUP(category_assignment_2[[#This Row],[abbreviation_id]],abbreviation!$A$2:$B$1470,ColumnLanguage+1,FALSE),"")</f>
        <v/>
      </c>
    </row>
    <row r="996">
      <c r="A996">
        <f>IFERROR(category_assignment_2[[#This Row],[category_assignment_id]],"")</f>
        <v/>
      </c>
      <c r="B996">
        <f>IFERROR(VLOOKUP(category_assignment_2[[#This Row],[category_id]],#REF!,3,FALSE),"")</f>
        <v/>
      </c>
      <c r="C996">
        <f>IFERROR(VLOOKUP(category_assignment_2[[#This Row],[abbreviation_id]],abbreviation!$A$2:$B$1470,ColumnLanguage+1,FALSE),"")</f>
        <v/>
      </c>
    </row>
    <row r="997">
      <c r="A997">
        <f>IFERROR(category_assignment_2[[#This Row],[category_assignment_id]],"")</f>
        <v/>
      </c>
      <c r="B997">
        <f>IFERROR(VLOOKUP(category_assignment_2[[#This Row],[category_id]],#REF!,3,FALSE),"")</f>
        <v/>
      </c>
      <c r="C997">
        <f>IFERROR(VLOOKUP(category_assignment_2[[#This Row],[abbreviation_id]],abbreviation!$A$2:$B$1470,ColumnLanguage+1,FALSE),"")</f>
        <v/>
      </c>
    </row>
    <row r="998">
      <c r="A998">
        <f>IFERROR(category_assignment_2[[#This Row],[category_assignment_id]],"")</f>
        <v/>
      </c>
      <c r="B998">
        <f>IFERROR(VLOOKUP(category_assignment_2[[#This Row],[category_id]],#REF!,3,FALSE),"")</f>
        <v/>
      </c>
      <c r="C998">
        <f>IFERROR(VLOOKUP(category_assignment_2[[#This Row],[abbreviation_id]],abbreviation!$A$2:$B$1470,ColumnLanguage+1,FALSE),"")</f>
        <v/>
      </c>
    </row>
    <row r="999">
      <c r="A999">
        <f>IFERROR(category_assignment_2[[#This Row],[category_assignment_id]],"")</f>
        <v/>
      </c>
      <c r="B999">
        <f>IFERROR(VLOOKUP(category_assignment_2[[#This Row],[category_id]],#REF!,3,FALSE),"")</f>
        <v/>
      </c>
      <c r="C999">
        <f>IFERROR(VLOOKUP(category_assignment_2[[#This Row],[abbreviation_id]],abbreviation!$A$2:$B$1470,ColumnLanguage+1,FALSE),"")</f>
        <v/>
      </c>
    </row>
    <row r="1000">
      <c r="A1000">
        <f>IFERROR(category_assignment_2[[#This Row],[category_assignment_id]],"")</f>
        <v/>
      </c>
      <c r="B1000">
        <f>IFERROR(VLOOKUP(category_assignment_2[[#This Row],[category_id]],#REF!,3,FALSE),"")</f>
        <v/>
      </c>
      <c r="C1000">
        <f>IFERROR(VLOOKUP(category_assignment_2[[#This Row],[abbreviation_id]],abbreviation!$A$2:$B$1470,ColumnLanguage+1,FALSE),"")</f>
        <v/>
      </c>
    </row>
    <row r="1001">
      <c r="A1001">
        <f>IFERROR(category_assignment_2[[#This Row],[category_assignment_id]],"")</f>
        <v/>
      </c>
      <c r="B1001">
        <f>IFERROR(VLOOKUP(category_assignment_2[[#This Row],[category_id]],#REF!,3,FALSE),"")</f>
        <v/>
      </c>
      <c r="C1001">
        <f>IFERROR(VLOOKUP(category_assignment_2[[#This Row],[abbreviation_id]],abbreviation!$A$2:$B$1470,ColumnLanguage+1,FALSE),"")</f>
        <v/>
      </c>
    </row>
    <row r="1002">
      <c r="A1002">
        <f>IFERROR(category_assignment_2[[#This Row],[category_assignment_id]],"")</f>
        <v/>
      </c>
      <c r="B1002">
        <f>IFERROR(VLOOKUP(category_assignment_2[[#This Row],[category_id]],#REF!,3,FALSE),"")</f>
        <v/>
      </c>
      <c r="C1002">
        <f>IFERROR(VLOOKUP(category_assignment_2[[#This Row],[abbreviation_id]],abbreviation!$A$2:$B$1470,ColumnLanguage+1,FALSE),"")</f>
        <v/>
      </c>
    </row>
    <row r="1003">
      <c r="A1003">
        <f>IFERROR(category_assignment_2[[#This Row],[category_assignment_id]],"")</f>
        <v/>
      </c>
      <c r="B1003">
        <f>IFERROR(VLOOKUP(category_assignment_2[[#This Row],[category_id]],#REF!,3,FALSE),"")</f>
        <v/>
      </c>
      <c r="C1003">
        <f>IFERROR(VLOOKUP(category_assignment_2[[#This Row],[abbreviation_id]],abbreviation!$A$2:$B$1470,ColumnLanguage+1,FALSE),"")</f>
        <v/>
      </c>
    </row>
    <row r="1004">
      <c r="A1004">
        <f>IFERROR(category_assignment_2[[#This Row],[category_assignment_id]],"")</f>
        <v/>
      </c>
      <c r="B1004">
        <f>IFERROR(VLOOKUP(category_assignment_2[[#This Row],[category_id]],#REF!,3,FALSE),"")</f>
        <v/>
      </c>
      <c r="C1004">
        <f>IFERROR(VLOOKUP(category_assignment_2[[#This Row],[abbreviation_id]],abbreviation!$A$2:$B$1470,ColumnLanguage+1,FALSE),"")</f>
        <v/>
      </c>
    </row>
    <row r="1005">
      <c r="A1005">
        <f>IFERROR(category_assignment_2[[#This Row],[category_assignment_id]],"")</f>
        <v/>
      </c>
      <c r="B1005">
        <f>IFERROR(VLOOKUP(category_assignment_2[[#This Row],[category_id]],#REF!,3,FALSE),"")</f>
        <v/>
      </c>
      <c r="C1005">
        <f>IFERROR(VLOOKUP(category_assignment_2[[#This Row],[abbreviation_id]],abbreviation!$A$2:$B$1470,ColumnLanguage+1,FALSE),"")</f>
        <v/>
      </c>
    </row>
    <row r="1006">
      <c r="A1006">
        <f>IFERROR(category_assignment_2[[#This Row],[category_assignment_id]],"")</f>
        <v/>
      </c>
      <c r="B1006">
        <f>IFERROR(VLOOKUP(category_assignment_2[[#This Row],[category_id]],#REF!,3,FALSE),"")</f>
        <v/>
      </c>
      <c r="C1006">
        <f>IFERROR(VLOOKUP(category_assignment_2[[#This Row],[abbreviation_id]],abbreviation!$A$2:$B$1470,ColumnLanguage+1,FALSE),"")</f>
        <v/>
      </c>
    </row>
    <row r="1007">
      <c r="A1007">
        <f>IFERROR(category_assignment_2[[#This Row],[category_assignment_id]],"")</f>
        <v/>
      </c>
      <c r="B1007">
        <f>IFERROR(VLOOKUP(category_assignment_2[[#This Row],[category_id]],#REF!,3,FALSE),"")</f>
        <v/>
      </c>
      <c r="C1007">
        <f>IFERROR(VLOOKUP(category_assignment_2[[#This Row],[abbreviation_id]],abbreviation!$A$2:$B$1470,ColumnLanguage+1,FALSE),"")</f>
        <v/>
      </c>
    </row>
    <row r="1008">
      <c r="A1008">
        <f>IFERROR(category_assignment_2[[#This Row],[category_assignment_id]],"")</f>
        <v/>
      </c>
      <c r="B1008">
        <f>IFERROR(VLOOKUP(category_assignment_2[[#This Row],[category_id]],#REF!,3,FALSE),"")</f>
        <v/>
      </c>
      <c r="C1008">
        <f>IFERROR(VLOOKUP(category_assignment_2[[#This Row],[abbreviation_id]],abbreviation!$A$2:$B$1470,ColumnLanguage+1,FALSE),"")</f>
        <v/>
      </c>
    </row>
    <row r="1009">
      <c r="A1009">
        <f>IFERROR(category_assignment_2[[#This Row],[category_assignment_id]],"")</f>
        <v/>
      </c>
      <c r="B1009">
        <f>IFERROR(VLOOKUP(category_assignment_2[[#This Row],[category_id]],#REF!,3,FALSE),"")</f>
        <v/>
      </c>
      <c r="C1009">
        <f>IFERROR(VLOOKUP(category_assignment_2[[#This Row],[abbreviation_id]],abbreviation!$A$2:$B$1470,ColumnLanguage+1,FALSE),"")</f>
        <v/>
      </c>
    </row>
    <row r="1010">
      <c r="A1010">
        <f>IFERROR(category_assignment_2[[#This Row],[category_assignment_id]],"")</f>
        <v/>
      </c>
      <c r="B1010">
        <f>IFERROR(VLOOKUP(category_assignment_2[[#This Row],[category_id]],#REF!,3,FALSE),"")</f>
        <v/>
      </c>
      <c r="C1010">
        <f>IFERROR(VLOOKUP(category_assignment_2[[#This Row],[abbreviation_id]],abbreviation!$A$2:$B$1470,ColumnLanguage+1,FALSE),"")</f>
        <v/>
      </c>
    </row>
    <row r="1011">
      <c r="A1011">
        <f>IFERROR(category_assignment_2[[#This Row],[category_assignment_id]],"")</f>
        <v/>
      </c>
      <c r="B1011">
        <f>IFERROR(VLOOKUP(category_assignment_2[[#This Row],[category_id]],#REF!,3,FALSE),"")</f>
        <v/>
      </c>
      <c r="C1011">
        <f>IFERROR(VLOOKUP(category_assignment_2[[#This Row],[abbreviation_id]],abbreviation!$A$2:$B$1470,ColumnLanguage+1,FALSE),"")</f>
        <v/>
      </c>
    </row>
    <row r="1012">
      <c r="A1012">
        <f>IFERROR(category_assignment_2[[#This Row],[category_assignment_id]],"")</f>
        <v/>
      </c>
      <c r="B1012">
        <f>IFERROR(VLOOKUP(category_assignment_2[[#This Row],[category_id]],#REF!,3,FALSE),"")</f>
        <v/>
      </c>
      <c r="C1012">
        <f>IFERROR(VLOOKUP(category_assignment_2[[#This Row],[abbreviation_id]],abbreviation!$A$2:$B$1470,ColumnLanguage+1,FALSE),"")</f>
        <v/>
      </c>
    </row>
    <row r="1013">
      <c r="A1013">
        <f>IFERROR(category_assignment_2[[#This Row],[category_assignment_id]],"")</f>
        <v/>
      </c>
      <c r="B1013">
        <f>IFERROR(VLOOKUP(category_assignment_2[[#This Row],[category_id]],#REF!,3,FALSE),"")</f>
        <v/>
      </c>
      <c r="C1013">
        <f>IFERROR(VLOOKUP(category_assignment_2[[#This Row],[abbreviation_id]],abbreviation!$A$2:$B$1470,ColumnLanguage+1,FALSE),"")</f>
        <v/>
      </c>
    </row>
    <row r="1014">
      <c r="A1014">
        <f>IFERROR(category_assignment_2[[#This Row],[category_assignment_id]],"")</f>
        <v/>
      </c>
      <c r="B1014">
        <f>IFERROR(VLOOKUP(category_assignment_2[[#This Row],[category_id]],#REF!,3,FALSE),"")</f>
        <v/>
      </c>
      <c r="C1014">
        <f>IFERROR(VLOOKUP(category_assignment_2[[#This Row],[abbreviation_id]],abbreviation!$A$2:$B$1470,ColumnLanguage+1,FALSE),"")</f>
        <v/>
      </c>
    </row>
    <row r="1015">
      <c r="A1015">
        <f>IFERROR(category_assignment_2[[#This Row],[category_assignment_id]],"")</f>
        <v/>
      </c>
      <c r="B1015">
        <f>IFERROR(VLOOKUP(category_assignment_2[[#This Row],[category_id]],#REF!,3,FALSE),"")</f>
        <v/>
      </c>
      <c r="C1015">
        <f>IFERROR(VLOOKUP(category_assignment_2[[#This Row],[abbreviation_id]],abbreviation!$A$2:$B$1470,ColumnLanguage+1,FALSE),"")</f>
        <v/>
      </c>
    </row>
    <row r="1016">
      <c r="A1016">
        <f>IFERROR(category_assignment_2[[#This Row],[category_assignment_id]],"")</f>
        <v/>
      </c>
      <c r="B1016">
        <f>IFERROR(VLOOKUP(category_assignment_2[[#This Row],[category_id]],#REF!,3,FALSE),"")</f>
        <v/>
      </c>
      <c r="C1016">
        <f>IFERROR(VLOOKUP(category_assignment_2[[#This Row],[abbreviation_id]],abbreviation!$A$2:$B$1470,ColumnLanguage+1,FALSE),"")</f>
        <v/>
      </c>
    </row>
    <row r="1017">
      <c r="A1017">
        <f>IFERROR(category_assignment_2[[#This Row],[category_assignment_id]],"")</f>
        <v/>
      </c>
      <c r="B1017">
        <f>IFERROR(VLOOKUP(category_assignment_2[[#This Row],[category_id]],#REF!,3,FALSE),"")</f>
        <v/>
      </c>
      <c r="C1017">
        <f>IFERROR(VLOOKUP(category_assignment_2[[#This Row],[abbreviation_id]],abbreviation!$A$2:$B$1470,ColumnLanguage+1,FALSE),"")</f>
        <v/>
      </c>
    </row>
    <row r="1018">
      <c r="A1018">
        <f>IFERROR(category_assignment_2[[#This Row],[category_assignment_id]],"")</f>
        <v/>
      </c>
      <c r="B1018">
        <f>IFERROR(VLOOKUP(category_assignment_2[[#This Row],[category_id]],#REF!,3,FALSE),"")</f>
        <v/>
      </c>
      <c r="C1018">
        <f>IFERROR(VLOOKUP(category_assignment_2[[#This Row],[abbreviation_id]],abbreviation!$A$2:$B$1470,ColumnLanguage+1,FALSE),"")</f>
        <v/>
      </c>
    </row>
    <row r="1019">
      <c r="A1019">
        <f>IFERROR(category_assignment_2[[#This Row],[category_assignment_id]],"")</f>
        <v/>
      </c>
      <c r="B1019">
        <f>IFERROR(VLOOKUP(category_assignment_2[[#This Row],[category_id]],#REF!,3,FALSE),"")</f>
        <v/>
      </c>
      <c r="C1019">
        <f>IFERROR(VLOOKUP(category_assignment_2[[#This Row],[abbreviation_id]],abbreviation!$A$2:$B$1470,ColumnLanguage+1,FALSE),"")</f>
        <v/>
      </c>
    </row>
    <row r="1020">
      <c r="A1020">
        <f>IFERROR(category_assignment_2[[#This Row],[category_assignment_id]],"")</f>
        <v/>
      </c>
      <c r="B1020">
        <f>IFERROR(VLOOKUP(category_assignment_2[[#This Row],[category_id]],#REF!,3,FALSE),"")</f>
        <v/>
      </c>
      <c r="C1020">
        <f>IFERROR(VLOOKUP(category_assignment_2[[#This Row],[abbreviation_id]],abbreviation!$A$2:$B$1470,ColumnLanguage+1,FALSE),"")</f>
        <v/>
      </c>
    </row>
    <row r="1021">
      <c r="A1021">
        <f>IFERROR(category_assignment_2[[#This Row],[category_assignment_id]],"")</f>
        <v/>
      </c>
      <c r="B1021">
        <f>IFERROR(VLOOKUP(category_assignment_2[[#This Row],[category_id]],#REF!,3,FALSE),"")</f>
        <v/>
      </c>
      <c r="C1021">
        <f>IFERROR(VLOOKUP(category_assignment_2[[#This Row],[abbreviation_id]],abbreviation!$A$2:$B$1470,ColumnLanguage+1,FALSE),"")</f>
        <v/>
      </c>
    </row>
    <row r="1022">
      <c r="A1022">
        <f>IFERROR(category_assignment_2[[#This Row],[category_assignment_id]],"")</f>
        <v/>
      </c>
      <c r="B1022">
        <f>IFERROR(VLOOKUP(category_assignment_2[[#This Row],[category_id]],#REF!,3,FALSE),"")</f>
        <v/>
      </c>
      <c r="C1022">
        <f>IFERROR(VLOOKUP(category_assignment_2[[#This Row],[abbreviation_id]],abbreviation!$A$2:$B$1470,ColumnLanguage+1,FALSE),"")</f>
        <v/>
      </c>
    </row>
    <row r="1023">
      <c r="A1023">
        <f>IFERROR(category_assignment_2[[#This Row],[category_assignment_id]],"")</f>
        <v/>
      </c>
      <c r="B1023">
        <f>IFERROR(VLOOKUP(category_assignment_2[[#This Row],[category_id]],#REF!,3,FALSE),"")</f>
        <v/>
      </c>
      <c r="C1023">
        <f>IFERROR(VLOOKUP(category_assignment_2[[#This Row],[abbreviation_id]],abbreviation!$A$2:$B$1470,ColumnLanguage+1,FALSE),"")</f>
        <v/>
      </c>
    </row>
    <row r="1024">
      <c r="A1024">
        <f>IFERROR(category_assignment_2[[#This Row],[category_assignment_id]],"")</f>
        <v/>
      </c>
      <c r="B1024">
        <f>IFERROR(VLOOKUP(category_assignment_2[[#This Row],[category_id]],#REF!,3,FALSE),"")</f>
        <v/>
      </c>
      <c r="C1024">
        <f>IFERROR(VLOOKUP(category_assignment_2[[#This Row],[abbreviation_id]],abbreviation!$A$2:$B$1470,ColumnLanguage+1,FALSE),"")</f>
        <v/>
      </c>
    </row>
    <row r="1025">
      <c r="A1025">
        <f>IFERROR(category_assignment_2[[#This Row],[category_assignment_id]],"")</f>
        <v/>
      </c>
      <c r="B1025">
        <f>IFERROR(VLOOKUP(category_assignment_2[[#This Row],[category_id]],#REF!,3,FALSE),"")</f>
        <v/>
      </c>
      <c r="C1025">
        <f>IFERROR(VLOOKUP(category_assignment_2[[#This Row],[abbreviation_id]],abbreviation!$A$2:$B$1470,ColumnLanguage+1,FALSE),"")</f>
        <v/>
      </c>
    </row>
    <row r="1026">
      <c r="A1026">
        <f>IFERROR(category_assignment_2[[#This Row],[category_assignment_id]],"")</f>
        <v/>
      </c>
      <c r="B1026">
        <f>IFERROR(VLOOKUP(category_assignment_2[[#This Row],[category_id]],#REF!,3,FALSE),"")</f>
        <v/>
      </c>
      <c r="C1026">
        <f>IFERROR(VLOOKUP(category_assignment_2[[#This Row],[abbreviation_id]],abbreviation!$A$2:$B$1470,ColumnLanguage+1,FALSE),"")</f>
        <v/>
      </c>
    </row>
    <row r="1027">
      <c r="A1027">
        <f>IFERROR(category_assignment_2[[#This Row],[category_assignment_id]],"")</f>
        <v/>
      </c>
      <c r="B1027">
        <f>IFERROR(VLOOKUP(category_assignment_2[[#This Row],[category_id]],#REF!,3,FALSE),"")</f>
        <v/>
      </c>
      <c r="C1027">
        <f>IFERROR(VLOOKUP(category_assignment_2[[#This Row],[abbreviation_id]],abbreviation!$A$2:$B$1470,ColumnLanguage+1,FALSE),"")</f>
        <v/>
      </c>
    </row>
    <row r="1028">
      <c r="A1028">
        <f>IFERROR(category_assignment_2[[#This Row],[category_assignment_id]],"")</f>
        <v/>
      </c>
      <c r="B1028">
        <f>IFERROR(VLOOKUP(category_assignment_2[[#This Row],[category_id]],#REF!,3,FALSE),"")</f>
        <v/>
      </c>
      <c r="C1028">
        <f>IFERROR(VLOOKUP(category_assignment_2[[#This Row],[abbreviation_id]],abbreviation!$A$2:$B$1470,ColumnLanguage+1,FALSE),"")</f>
        <v/>
      </c>
    </row>
    <row r="1029">
      <c r="A1029">
        <f>IFERROR(category_assignment_2[[#This Row],[category_assignment_id]],"")</f>
        <v/>
      </c>
      <c r="B1029">
        <f>IFERROR(VLOOKUP(category_assignment_2[[#This Row],[category_id]],#REF!,3,FALSE),"")</f>
        <v/>
      </c>
      <c r="C1029">
        <f>IFERROR(VLOOKUP(category_assignment_2[[#This Row],[abbreviation_id]],abbreviation!$A$2:$B$1470,ColumnLanguage+1,FALSE),"")</f>
        <v/>
      </c>
    </row>
    <row r="1030">
      <c r="A1030">
        <f>IFERROR(category_assignment_2[[#This Row],[category_assignment_id]],"")</f>
        <v/>
      </c>
      <c r="B1030">
        <f>IFERROR(VLOOKUP(category_assignment_2[[#This Row],[category_id]],#REF!,3,FALSE),"")</f>
        <v/>
      </c>
      <c r="C1030">
        <f>IFERROR(VLOOKUP(category_assignment_2[[#This Row],[abbreviation_id]],abbreviation!$A$2:$B$1470,ColumnLanguage+1,FALSE),"")</f>
        <v/>
      </c>
    </row>
    <row r="1031">
      <c r="A1031">
        <f>IFERROR(category_assignment_2[[#This Row],[category_assignment_id]],"")</f>
        <v/>
      </c>
      <c r="B1031">
        <f>IFERROR(VLOOKUP(category_assignment_2[[#This Row],[category_id]],#REF!,3,FALSE),"")</f>
        <v/>
      </c>
      <c r="C1031">
        <f>IFERROR(VLOOKUP(category_assignment_2[[#This Row],[abbreviation_id]],abbreviation!$A$2:$B$1470,ColumnLanguage+1,FALSE),"")</f>
        <v/>
      </c>
    </row>
    <row r="1032">
      <c r="A1032">
        <f>IFERROR(category_assignment_2[[#This Row],[category_assignment_id]],"")</f>
        <v/>
      </c>
      <c r="B1032">
        <f>IFERROR(VLOOKUP(category_assignment_2[[#This Row],[category_id]],#REF!,3,FALSE),"")</f>
        <v/>
      </c>
      <c r="C1032">
        <f>IFERROR(VLOOKUP(category_assignment_2[[#This Row],[abbreviation_id]],abbreviation!$A$2:$B$1470,ColumnLanguage+1,FALSE),"")</f>
        <v/>
      </c>
    </row>
    <row r="1033">
      <c r="A1033">
        <f>IFERROR(category_assignment_2[[#This Row],[category_assignment_id]],"")</f>
        <v/>
      </c>
      <c r="B1033">
        <f>IFERROR(VLOOKUP(category_assignment_2[[#This Row],[category_id]],#REF!,3,FALSE),"")</f>
        <v/>
      </c>
      <c r="C1033">
        <f>IFERROR(VLOOKUP(category_assignment_2[[#This Row],[abbreviation_id]],abbreviation!$A$2:$B$1470,ColumnLanguage+1,FALSE),"")</f>
        <v/>
      </c>
    </row>
    <row r="1034">
      <c r="A1034">
        <f>IFERROR(category_assignment_2[[#This Row],[category_assignment_id]],"")</f>
        <v/>
      </c>
      <c r="B1034">
        <f>IFERROR(VLOOKUP(category_assignment_2[[#This Row],[category_id]],#REF!,3,FALSE),"")</f>
        <v/>
      </c>
      <c r="C1034">
        <f>IFERROR(VLOOKUP(category_assignment_2[[#This Row],[abbreviation_id]],abbreviation!$A$2:$B$1470,ColumnLanguage+1,FALSE),"")</f>
        <v/>
      </c>
    </row>
    <row r="1035">
      <c r="A1035">
        <f>IFERROR(category_assignment_2[[#This Row],[category_assignment_id]],"")</f>
        <v/>
      </c>
      <c r="B1035">
        <f>IFERROR(VLOOKUP(category_assignment_2[[#This Row],[category_id]],#REF!,3,FALSE),"")</f>
        <v/>
      </c>
      <c r="C1035">
        <f>IFERROR(VLOOKUP(category_assignment_2[[#This Row],[abbreviation_id]],abbreviation!$A$2:$B$1470,ColumnLanguage+1,FALSE),"")</f>
        <v/>
      </c>
    </row>
    <row r="1036">
      <c r="A1036">
        <f>IFERROR(category_assignment_2[[#This Row],[category_assignment_id]],"")</f>
        <v/>
      </c>
      <c r="B1036">
        <f>IFERROR(VLOOKUP(category_assignment_2[[#This Row],[category_id]],#REF!,3,FALSE),"")</f>
        <v/>
      </c>
      <c r="C1036">
        <f>IFERROR(VLOOKUP(category_assignment_2[[#This Row],[abbreviation_id]],abbreviation!$A$2:$B$1470,ColumnLanguage+1,FALSE),"")</f>
        <v/>
      </c>
    </row>
    <row r="1037">
      <c r="A1037">
        <f>IFERROR(category_assignment_2[[#This Row],[category_assignment_id]],"")</f>
        <v/>
      </c>
      <c r="B1037">
        <f>IFERROR(VLOOKUP(category_assignment_2[[#This Row],[category_id]],#REF!,3,FALSE),"")</f>
        <v/>
      </c>
      <c r="C1037">
        <f>IFERROR(VLOOKUP(category_assignment_2[[#This Row],[abbreviation_id]],abbreviation!$A$2:$B$1470,ColumnLanguage+1,FALSE),"")</f>
        <v/>
      </c>
    </row>
    <row r="1038">
      <c r="A1038">
        <f>IFERROR(category_assignment_2[[#This Row],[category_assignment_id]],"")</f>
        <v/>
      </c>
      <c r="B1038">
        <f>IFERROR(VLOOKUP(category_assignment_2[[#This Row],[category_id]],#REF!,3,FALSE),"")</f>
        <v/>
      </c>
      <c r="C1038">
        <f>IFERROR(VLOOKUP(category_assignment_2[[#This Row],[abbreviation_id]],abbreviation!$A$2:$B$1470,ColumnLanguage+1,FALSE),"")</f>
        <v/>
      </c>
    </row>
    <row r="1039">
      <c r="A1039">
        <f>IFERROR(category_assignment_2[[#This Row],[category_assignment_id]],"")</f>
        <v/>
      </c>
      <c r="B1039">
        <f>IFERROR(VLOOKUP(category_assignment_2[[#This Row],[category_id]],#REF!,3,FALSE),"")</f>
        <v/>
      </c>
      <c r="C1039">
        <f>IFERROR(VLOOKUP(category_assignment_2[[#This Row],[abbreviation_id]],abbreviation!$A$2:$B$1470,ColumnLanguage+1,FALSE),"")</f>
        <v/>
      </c>
    </row>
    <row r="1040">
      <c r="A1040">
        <f>IFERROR(category_assignment_2[[#This Row],[category_assignment_id]],"")</f>
        <v/>
      </c>
      <c r="B1040">
        <f>IFERROR(VLOOKUP(category_assignment_2[[#This Row],[category_id]],#REF!,3,FALSE),"")</f>
        <v/>
      </c>
      <c r="C1040">
        <f>IFERROR(VLOOKUP(category_assignment_2[[#This Row],[abbreviation_id]],abbreviation!$A$2:$B$1470,ColumnLanguage+1,FALSE),"")</f>
        <v/>
      </c>
    </row>
    <row r="1041">
      <c r="A1041">
        <f>IFERROR(category_assignment_2[[#This Row],[category_assignment_id]],"")</f>
        <v/>
      </c>
      <c r="B1041">
        <f>IFERROR(VLOOKUP(category_assignment_2[[#This Row],[category_id]],#REF!,3,FALSE),"")</f>
        <v/>
      </c>
      <c r="C1041">
        <f>IFERROR(VLOOKUP(category_assignment_2[[#This Row],[abbreviation_id]],abbreviation!$A$2:$B$1470,ColumnLanguage+1,FALSE),"")</f>
        <v/>
      </c>
    </row>
    <row r="1042">
      <c r="A1042">
        <f>IFERROR(category_assignment_2[[#This Row],[category_assignment_id]],"")</f>
        <v/>
      </c>
      <c r="B1042">
        <f>IFERROR(VLOOKUP(category_assignment_2[[#This Row],[category_id]],#REF!,3,FALSE),"")</f>
        <v/>
      </c>
      <c r="C1042">
        <f>IFERROR(VLOOKUP(category_assignment_2[[#This Row],[abbreviation_id]],abbreviation!$A$2:$B$1470,ColumnLanguage+1,FALSE),"")</f>
        <v/>
      </c>
    </row>
    <row r="1043">
      <c r="A1043">
        <f>IFERROR(category_assignment_2[[#This Row],[category_assignment_id]],"")</f>
        <v/>
      </c>
      <c r="B1043">
        <f>IFERROR(VLOOKUP(category_assignment_2[[#This Row],[category_id]],#REF!,3,FALSE),"")</f>
        <v/>
      </c>
      <c r="C1043">
        <f>IFERROR(VLOOKUP(category_assignment_2[[#This Row],[abbreviation_id]],abbreviation!$A$2:$B$1470,ColumnLanguage+1,FALSE),"")</f>
        <v/>
      </c>
    </row>
    <row r="1044">
      <c r="A1044">
        <f>IFERROR(category_assignment_2[[#This Row],[category_assignment_id]],"")</f>
        <v/>
      </c>
      <c r="B1044">
        <f>IFERROR(VLOOKUP(category_assignment_2[[#This Row],[category_id]],#REF!,3,FALSE),"")</f>
        <v/>
      </c>
      <c r="C1044">
        <f>IFERROR(VLOOKUP(category_assignment_2[[#This Row],[abbreviation_id]],abbreviation!$A$2:$B$1470,ColumnLanguage+1,FALSE),"")</f>
        <v/>
      </c>
    </row>
    <row r="1045">
      <c r="A1045">
        <f>IFERROR(category_assignment_2[[#This Row],[category_assignment_id]],"")</f>
        <v/>
      </c>
      <c r="B1045">
        <f>IFERROR(VLOOKUP(category_assignment_2[[#This Row],[category_id]],#REF!,3,FALSE),"")</f>
        <v/>
      </c>
      <c r="C1045">
        <f>IFERROR(VLOOKUP(category_assignment_2[[#This Row],[abbreviation_id]],abbreviation!$A$2:$B$1470,ColumnLanguage+1,FALSE),"")</f>
        <v/>
      </c>
    </row>
    <row r="1046">
      <c r="A1046">
        <f>IFERROR(category_assignment_2[[#This Row],[category_assignment_id]],"")</f>
        <v/>
      </c>
      <c r="B1046">
        <f>IFERROR(VLOOKUP(category_assignment_2[[#This Row],[category_id]],#REF!,3,FALSE),"")</f>
        <v/>
      </c>
      <c r="C1046">
        <f>IFERROR(VLOOKUP(category_assignment_2[[#This Row],[abbreviation_id]],abbreviation!$A$2:$B$1470,ColumnLanguage+1,FALSE),"")</f>
        <v/>
      </c>
    </row>
    <row r="1047">
      <c r="A1047">
        <f>IFERROR(category_assignment_2[[#This Row],[category_assignment_id]],"")</f>
        <v/>
      </c>
      <c r="B1047">
        <f>IFERROR(VLOOKUP(category_assignment_2[[#This Row],[category_id]],#REF!,3,FALSE),"")</f>
        <v/>
      </c>
      <c r="C1047">
        <f>IFERROR(VLOOKUP(category_assignment_2[[#This Row],[abbreviation_id]],abbreviation!$A$2:$B$1470,ColumnLanguage+1,FALSE),"")</f>
        <v/>
      </c>
    </row>
    <row r="1048">
      <c r="A1048">
        <f>IFERROR(category_assignment_2[[#This Row],[category_assignment_id]],"")</f>
        <v/>
      </c>
      <c r="B1048">
        <f>IFERROR(VLOOKUP(category_assignment_2[[#This Row],[category_id]],#REF!,3,FALSE),"")</f>
        <v/>
      </c>
      <c r="C1048">
        <f>IFERROR(VLOOKUP(category_assignment_2[[#This Row],[abbreviation_id]],abbreviation!$A$2:$B$1470,ColumnLanguage+1,FALSE),"")</f>
        <v/>
      </c>
    </row>
    <row r="1049">
      <c r="A1049">
        <f>IFERROR(category_assignment_2[[#This Row],[category_assignment_id]],"")</f>
        <v/>
      </c>
      <c r="B1049">
        <f>IFERROR(VLOOKUP(category_assignment_2[[#This Row],[category_id]],#REF!,3,FALSE),"")</f>
        <v/>
      </c>
      <c r="C1049">
        <f>IFERROR(VLOOKUP(category_assignment_2[[#This Row],[abbreviation_id]],abbreviation!$A$2:$B$1470,ColumnLanguage+1,FALSE),"")</f>
        <v/>
      </c>
    </row>
    <row r="1050">
      <c r="A1050">
        <f>IFERROR(category_assignment_2[[#This Row],[category_assignment_id]],"")</f>
        <v/>
      </c>
      <c r="B1050">
        <f>IFERROR(VLOOKUP(category_assignment_2[[#This Row],[category_id]],#REF!,3,FALSE),"")</f>
        <v/>
      </c>
      <c r="C1050">
        <f>IFERROR(VLOOKUP(category_assignment_2[[#This Row],[abbreviation_id]],abbreviation!$A$2:$B$1470,ColumnLanguage+1,FALSE),"")</f>
        <v/>
      </c>
    </row>
    <row r="1051">
      <c r="A1051">
        <f>IFERROR(category_assignment_2[[#This Row],[category_assignment_id]],"")</f>
        <v/>
      </c>
      <c r="B1051">
        <f>IFERROR(VLOOKUP(category_assignment_2[[#This Row],[category_id]],#REF!,3,FALSE),"")</f>
        <v/>
      </c>
      <c r="C1051">
        <f>IFERROR(VLOOKUP(category_assignment_2[[#This Row],[abbreviation_id]],abbreviation!$A$2:$B$1470,ColumnLanguage+1,FALSE),"")</f>
        <v/>
      </c>
    </row>
    <row r="1052">
      <c r="A1052">
        <f>IFERROR(category_assignment_2[[#This Row],[category_assignment_id]],"")</f>
        <v/>
      </c>
      <c r="B1052">
        <f>IFERROR(VLOOKUP(category_assignment_2[[#This Row],[category_id]],#REF!,3,FALSE),"")</f>
        <v/>
      </c>
      <c r="C1052">
        <f>IFERROR(VLOOKUP(category_assignment_2[[#This Row],[abbreviation_id]],abbreviation!$A$2:$B$1470,ColumnLanguage+1,FALSE),"")</f>
        <v/>
      </c>
    </row>
    <row r="1053">
      <c r="A1053">
        <f>IFERROR(category_assignment_2[[#This Row],[category_assignment_id]],"")</f>
        <v/>
      </c>
      <c r="B1053">
        <f>IFERROR(VLOOKUP(category_assignment_2[[#This Row],[category_id]],#REF!,3,FALSE),"")</f>
        <v/>
      </c>
      <c r="C1053">
        <f>IFERROR(VLOOKUP(category_assignment_2[[#This Row],[abbreviation_id]],abbreviation!$A$2:$B$1470,ColumnLanguage+1,FALSE),"")</f>
        <v/>
      </c>
    </row>
    <row r="1054">
      <c r="A1054">
        <f>IFERROR(category_assignment_2[[#This Row],[category_assignment_id]],"")</f>
        <v/>
      </c>
      <c r="B1054">
        <f>IFERROR(VLOOKUP(category_assignment_2[[#This Row],[category_id]],#REF!,3,FALSE),"")</f>
        <v/>
      </c>
      <c r="C1054">
        <f>IFERROR(VLOOKUP(category_assignment_2[[#This Row],[abbreviation_id]],abbreviation!$A$2:$B$1470,ColumnLanguage+1,FALSE),"")</f>
        <v/>
      </c>
    </row>
    <row r="1055">
      <c r="A1055">
        <f>IFERROR(category_assignment_2[[#This Row],[category_assignment_id]],"")</f>
        <v/>
      </c>
      <c r="B1055">
        <f>IFERROR(VLOOKUP(category_assignment_2[[#This Row],[category_id]],#REF!,3,FALSE),"")</f>
        <v/>
      </c>
      <c r="C1055">
        <f>IFERROR(VLOOKUP(category_assignment_2[[#This Row],[abbreviation_id]],abbreviation!$A$2:$B$1470,ColumnLanguage+1,FALSE),"")</f>
        <v/>
      </c>
    </row>
    <row r="1056">
      <c r="A1056">
        <f>IFERROR(category_assignment_2[[#This Row],[category_assignment_id]],"")</f>
        <v/>
      </c>
      <c r="B1056">
        <f>IFERROR(VLOOKUP(category_assignment_2[[#This Row],[category_id]],#REF!,3,FALSE),"")</f>
        <v/>
      </c>
      <c r="C1056">
        <f>IFERROR(VLOOKUP(category_assignment_2[[#This Row],[abbreviation_id]],abbreviation!$A$2:$B$1470,ColumnLanguage+1,FALSE),"")</f>
        <v/>
      </c>
    </row>
    <row r="1057">
      <c r="A1057">
        <f>IFERROR(category_assignment_2[[#This Row],[category_assignment_id]],"")</f>
        <v/>
      </c>
      <c r="B1057">
        <f>IFERROR(VLOOKUP(category_assignment_2[[#This Row],[category_id]],#REF!,3,FALSE),"")</f>
        <v/>
      </c>
      <c r="C1057">
        <f>IFERROR(VLOOKUP(category_assignment_2[[#This Row],[abbreviation_id]],abbreviation!$A$2:$B$1470,ColumnLanguage+1,FALSE),"")</f>
        <v/>
      </c>
    </row>
    <row r="1058">
      <c r="A1058">
        <f>IFERROR(category_assignment_2[[#This Row],[category_assignment_id]],"")</f>
        <v/>
      </c>
      <c r="B1058">
        <f>IFERROR(VLOOKUP(category_assignment_2[[#This Row],[category_id]],#REF!,3,FALSE),"")</f>
        <v/>
      </c>
      <c r="C1058">
        <f>IFERROR(VLOOKUP(category_assignment_2[[#This Row],[abbreviation_id]],abbreviation!$A$2:$B$1470,ColumnLanguage+1,FALSE),"")</f>
        <v/>
      </c>
    </row>
    <row r="1059">
      <c r="A1059">
        <f>IFERROR(category_assignment_2[[#This Row],[category_assignment_id]],"")</f>
        <v/>
      </c>
      <c r="B1059">
        <f>IFERROR(VLOOKUP(category_assignment_2[[#This Row],[category_id]],#REF!,3,FALSE),"")</f>
        <v/>
      </c>
      <c r="C1059">
        <f>IFERROR(VLOOKUP(category_assignment_2[[#This Row],[abbreviation_id]],abbreviation!$A$2:$B$1470,ColumnLanguage+1,FALSE),"")</f>
        <v/>
      </c>
    </row>
    <row r="1060">
      <c r="A1060">
        <f>IFERROR(category_assignment_2[[#This Row],[category_assignment_id]],"")</f>
        <v/>
      </c>
      <c r="B1060">
        <f>IFERROR(VLOOKUP(category_assignment_2[[#This Row],[category_id]],#REF!,3,FALSE),"")</f>
        <v/>
      </c>
      <c r="C1060">
        <f>IFERROR(VLOOKUP(category_assignment_2[[#This Row],[abbreviation_id]],abbreviation!$A$2:$B$1470,ColumnLanguage+1,FALSE),"")</f>
        <v/>
      </c>
    </row>
    <row r="1061">
      <c r="A1061">
        <f>IFERROR(category_assignment_2[[#This Row],[category_assignment_id]],"")</f>
        <v/>
      </c>
      <c r="B1061">
        <f>IFERROR(VLOOKUP(category_assignment_2[[#This Row],[category_id]],#REF!,3,FALSE),"")</f>
        <v/>
      </c>
      <c r="C1061">
        <f>IFERROR(VLOOKUP(category_assignment_2[[#This Row],[abbreviation_id]],abbreviation!$A$2:$B$1470,ColumnLanguage+1,FALSE),"")</f>
        <v/>
      </c>
    </row>
    <row r="1062">
      <c r="A1062">
        <f>IFERROR(category_assignment_2[[#This Row],[category_assignment_id]],"")</f>
        <v/>
      </c>
      <c r="B1062">
        <f>IFERROR(VLOOKUP(category_assignment_2[[#This Row],[category_id]],#REF!,3,FALSE),"")</f>
        <v/>
      </c>
      <c r="C1062">
        <f>IFERROR(VLOOKUP(category_assignment_2[[#This Row],[abbreviation_id]],abbreviation!$A$2:$B$1470,ColumnLanguage+1,FALSE),"")</f>
        <v/>
      </c>
    </row>
    <row r="1063">
      <c r="A1063">
        <f>IFERROR(category_assignment_2[[#This Row],[category_assignment_id]],"")</f>
        <v/>
      </c>
      <c r="B1063">
        <f>IFERROR(VLOOKUP(category_assignment_2[[#This Row],[category_id]],#REF!,3,FALSE),"")</f>
        <v/>
      </c>
      <c r="C1063">
        <f>IFERROR(VLOOKUP(category_assignment_2[[#This Row],[abbreviation_id]],abbreviation!$A$2:$B$1470,ColumnLanguage+1,FALSE),"")</f>
        <v/>
      </c>
    </row>
    <row r="1064">
      <c r="A1064">
        <f>IFERROR(category_assignment_2[[#This Row],[category_assignment_id]],"")</f>
        <v/>
      </c>
      <c r="B1064">
        <f>IFERROR(VLOOKUP(category_assignment_2[[#This Row],[category_id]],#REF!,3,FALSE),"")</f>
        <v/>
      </c>
      <c r="C1064">
        <f>IFERROR(VLOOKUP(category_assignment_2[[#This Row],[abbreviation_id]],abbreviation!$A$2:$B$1470,ColumnLanguage+1,FALSE),"")</f>
        <v/>
      </c>
    </row>
    <row r="1065">
      <c r="A1065">
        <f>IFERROR(category_assignment_2[[#This Row],[category_assignment_id]],"")</f>
        <v/>
      </c>
      <c r="B1065">
        <f>IFERROR(VLOOKUP(category_assignment_2[[#This Row],[category_id]],#REF!,3,FALSE),"")</f>
        <v/>
      </c>
      <c r="C1065">
        <f>IFERROR(VLOOKUP(category_assignment_2[[#This Row],[abbreviation_id]],abbreviation!$A$2:$B$1470,ColumnLanguage+1,FALSE),"")</f>
        <v/>
      </c>
    </row>
    <row r="1066">
      <c r="A1066">
        <f>IFERROR(category_assignment_2[[#This Row],[category_assignment_id]],"")</f>
        <v/>
      </c>
      <c r="B1066">
        <f>IFERROR(VLOOKUP(category_assignment_2[[#This Row],[category_id]],#REF!,3,FALSE),"")</f>
        <v/>
      </c>
      <c r="C1066">
        <f>IFERROR(VLOOKUP(category_assignment_2[[#This Row],[abbreviation_id]],abbreviation!$A$2:$B$1470,ColumnLanguage+1,FALSE),"")</f>
        <v/>
      </c>
    </row>
    <row r="1067">
      <c r="A1067">
        <f>IFERROR(category_assignment_2[[#This Row],[category_assignment_id]],"")</f>
        <v/>
      </c>
      <c r="B1067">
        <f>IFERROR(VLOOKUP(category_assignment_2[[#This Row],[category_id]],#REF!,3,FALSE),"")</f>
        <v/>
      </c>
      <c r="C1067">
        <f>IFERROR(VLOOKUP(category_assignment_2[[#This Row],[abbreviation_id]],abbreviation!$A$2:$B$1470,ColumnLanguage+1,FALSE),"")</f>
        <v/>
      </c>
    </row>
    <row r="1068">
      <c r="A1068">
        <f>IFERROR(category_assignment_2[[#This Row],[category_assignment_id]],"")</f>
        <v/>
      </c>
      <c r="B1068">
        <f>IFERROR(VLOOKUP(category_assignment_2[[#This Row],[category_id]],#REF!,3,FALSE),"")</f>
        <v/>
      </c>
      <c r="C1068">
        <f>IFERROR(VLOOKUP(category_assignment_2[[#This Row],[abbreviation_id]],abbreviation!$A$2:$B$1470,ColumnLanguage+1,FALSE),"")</f>
        <v/>
      </c>
    </row>
    <row r="1069">
      <c r="A1069">
        <f>IFERROR(category_assignment_2[[#This Row],[category_assignment_id]],"")</f>
        <v/>
      </c>
      <c r="B1069">
        <f>IFERROR(VLOOKUP(category_assignment_2[[#This Row],[category_id]],#REF!,3,FALSE),"")</f>
        <v/>
      </c>
      <c r="C1069">
        <f>IFERROR(VLOOKUP(category_assignment_2[[#This Row],[abbreviation_id]],abbreviation!$A$2:$B$1470,ColumnLanguage+1,FALSE),"")</f>
        <v/>
      </c>
    </row>
    <row r="1070">
      <c r="A1070">
        <f>IFERROR(category_assignment_2[[#This Row],[category_assignment_id]],"")</f>
        <v/>
      </c>
      <c r="B1070">
        <f>IFERROR(VLOOKUP(category_assignment_2[[#This Row],[category_id]],#REF!,3,FALSE),"")</f>
        <v/>
      </c>
      <c r="C1070">
        <f>IFERROR(VLOOKUP(category_assignment_2[[#This Row],[abbreviation_id]],abbreviation!$A$2:$B$1470,ColumnLanguage+1,FALSE),"")</f>
        <v/>
      </c>
    </row>
    <row r="1071">
      <c r="A1071">
        <f>IFERROR(category_assignment_2[[#This Row],[category_assignment_id]],"")</f>
        <v/>
      </c>
      <c r="B1071">
        <f>IFERROR(VLOOKUP(category_assignment_2[[#This Row],[category_id]],#REF!,3,FALSE),"")</f>
        <v/>
      </c>
      <c r="C1071">
        <f>IFERROR(VLOOKUP(category_assignment_2[[#This Row],[abbreviation_id]],abbreviation!$A$2:$B$1470,ColumnLanguage+1,FALSE),"")</f>
        <v/>
      </c>
    </row>
    <row r="1072">
      <c r="A1072">
        <f>IFERROR(category_assignment_2[[#This Row],[category_assignment_id]],"")</f>
        <v/>
      </c>
      <c r="B1072">
        <f>IFERROR(VLOOKUP(category_assignment_2[[#This Row],[category_id]],#REF!,3,FALSE),"")</f>
        <v/>
      </c>
      <c r="C1072">
        <f>IFERROR(VLOOKUP(category_assignment_2[[#This Row],[abbreviation_id]],abbreviation!$A$2:$B$1470,ColumnLanguage+1,FALSE),"")</f>
        <v/>
      </c>
    </row>
    <row r="1073">
      <c r="A1073">
        <f>IFERROR(category_assignment_2[[#This Row],[category_assignment_id]],"")</f>
        <v/>
      </c>
      <c r="B1073">
        <f>IFERROR(VLOOKUP(category_assignment_2[[#This Row],[category_id]],#REF!,3,FALSE),"")</f>
        <v/>
      </c>
      <c r="C1073">
        <f>IFERROR(VLOOKUP(category_assignment_2[[#This Row],[abbreviation_id]],abbreviation!$A$2:$B$1470,ColumnLanguage+1,FALSE),"")</f>
        <v/>
      </c>
    </row>
    <row r="1074">
      <c r="A1074">
        <f>IFERROR(category_assignment_2[[#This Row],[category_assignment_id]],"")</f>
        <v/>
      </c>
      <c r="B1074">
        <f>IFERROR(VLOOKUP(category_assignment_2[[#This Row],[category_id]],#REF!,3,FALSE),"")</f>
        <v/>
      </c>
      <c r="C1074">
        <f>IFERROR(VLOOKUP(category_assignment_2[[#This Row],[abbreviation_id]],abbreviation!$A$2:$B$1470,ColumnLanguage+1,FALSE),"")</f>
        <v/>
      </c>
    </row>
    <row r="1075">
      <c r="A1075">
        <f>IFERROR(category_assignment_2[[#This Row],[category_assignment_id]],"")</f>
        <v/>
      </c>
      <c r="B1075">
        <f>IFERROR(VLOOKUP(category_assignment_2[[#This Row],[category_id]],#REF!,3,FALSE),"")</f>
        <v/>
      </c>
      <c r="C1075">
        <f>IFERROR(VLOOKUP(category_assignment_2[[#This Row],[abbreviation_id]],abbreviation!$A$2:$B$1470,ColumnLanguage+1,FALSE),"")</f>
        <v/>
      </c>
    </row>
    <row r="1076">
      <c r="A1076">
        <f>IFERROR(category_assignment_2[[#This Row],[category_assignment_id]],"")</f>
        <v/>
      </c>
      <c r="B1076">
        <f>IFERROR(VLOOKUP(category_assignment_2[[#This Row],[category_id]],#REF!,3,FALSE),"")</f>
        <v/>
      </c>
      <c r="C1076">
        <f>IFERROR(VLOOKUP(category_assignment_2[[#This Row],[abbreviation_id]],abbreviation!$A$2:$B$1470,ColumnLanguage+1,FALSE),"")</f>
        <v/>
      </c>
    </row>
    <row r="1077">
      <c r="A1077">
        <f>IFERROR(category_assignment_2[[#This Row],[category_assignment_id]],"")</f>
        <v/>
      </c>
      <c r="B1077">
        <f>IFERROR(VLOOKUP(category_assignment_2[[#This Row],[category_id]],#REF!,3,FALSE),"")</f>
        <v/>
      </c>
      <c r="C1077">
        <f>IFERROR(VLOOKUP(category_assignment_2[[#This Row],[abbreviation_id]],abbreviation!$A$2:$B$1470,ColumnLanguage+1,FALSE),"")</f>
        <v/>
      </c>
    </row>
    <row r="1078">
      <c r="A1078">
        <f>IFERROR(category_assignment_2[[#This Row],[category_assignment_id]],"")</f>
        <v/>
      </c>
      <c r="B1078">
        <f>IFERROR(VLOOKUP(category_assignment_2[[#This Row],[category_id]],#REF!,3,FALSE),"")</f>
        <v/>
      </c>
      <c r="C1078">
        <f>IFERROR(VLOOKUP(category_assignment_2[[#This Row],[abbreviation_id]],abbreviation!$A$2:$B$1470,ColumnLanguage+1,FALSE),"")</f>
        <v/>
      </c>
    </row>
    <row r="1079">
      <c r="A1079">
        <f>IFERROR(category_assignment_2[[#This Row],[category_assignment_id]],"")</f>
        <v/>
      </c>
      <c r="B1079">
        <f>IFERROR(VLOOKUP(category_assignment_2[[#This Row],[category_id]],#REF!,3,FALSE),"")</f>
        <v/>
      </c>
      <c r="C1079">
        <f>IFERROR(VLOOKUP(category_assignment_2[[#This Row],[abbreviation_id]],abbreviation!$A$2:$B$1470,ColumnLanguage+1,FALSE),"")</f>
        <v/>
      </c>
    </row>
    <row r="1080">
      <c r="A1080">
        <f>IFERROR(category_assignment_2[[#This Row],[category_assignment_id]],"")</f>
        <v/>
      </c>
      <c r="B1080">
        <f>IFERROR(VLOOKUP(category_assignment_2[[#This Row],[category_id]],#REF!,3,FALSE),"")</f>
        <v/>
      </c>
      <c r="C1080">
        <f>IFERROR(VLOOKUP(category_assignment_2[[#This Row],[abbreviation_id]],abbreviation!$A$2:$B$1470,ColumnLanguage+1,FALSE),"")</f>
        <v/>
      </c>
    </row>
    <row r="1081">
      <c r="A1081">
        <f>IFERROR(category_assignment_2[[#This Row],[category_assignment_id]],"")</f>
        <v/>
      </c>
      <c r="B1081">
        <f>IFERROR(VLOOKUP(category_assignment_2[[#This Row],[category_id]],#REF!,3,FALSE),"")</f>
        <v/>
      </c>
      <c r="C1081">
        <f>IFERROR(VLOOKUP(category_assignment_2[[#This Row],[abbreviation_id]],abbreviation!$A$2:$B$1470,ColumnLanguage+1,FALSE),"")</f>
        <v/>
      </c>
    </row>
    <row r="1082">
      <c r="A1082">
        <f>IFERROR(category_assignment_2[[#This Row],[category_assignment_id]],"")</f>
        <v/>
      </c>
      <c r="B1082">
        <f>IFERROR(VLOOKUP(category_assignment_2[[#This Row],[category_id]],#REF!,3,FALSE),"")</f>
        <v/>
      </c>
      <c r="C1082">
        <f>IFERROR(VLOOKUP(category_assignment_2[[#This Row],[abbreviation_id]],abbreviation!$A$2:$B$1470,ColumnLanguage+1,FALSE),"")</f>
        <v/>
      </c>
    </row>
    <row r="1083">
      <c r="A1083">
        <f>IFERROR(category_assignment_2[[#This Row],[category_assignment_id]],"")</f>
        <v/>
      </c>
      <c r="B1083">
        <f>IFERROR(VLOOKUP(category_assignment_2[[#This Row],[category_id]],#REF!,3,FALSE),"")</f>
        <v/>
      </c>
      <c r="C1083">
        <f>IFERROR(VLOOKUP(category_assignment_2[[#This Row],[abbreviation_id]],abbreviation!$A$2:$B$1470,ColumnLanguage+1,FALSE),"")</f>
        <v/>
      </c>
    </row>
    <row r="1084">
      <c r="A1084">
        <f>IFERROR(category_assignment_2[[#This Row],[category_assignment_id]],"")</f>
        <v/>
      </c>
      <c r="B1084">
        <f>IFERROR(VLOOKUP(category_assignment_2[[#This Row],[category_id]],#REF!,3,FALSE),"")</f>
        <v/>
      </c>
      <c r="C1084">
        <f>IFERROR(VLOOKUP(category_assignment_2[[#This Row],[abbreviation_id]],abbreviation!$A$2:$B$1470,ColumnLanguage+1,FALSE),"")</f>
        <v/>
      </c>
    </row>
    <row r="1085">
      <c r="A1085">
        <f>IFERROR(category_assignment_2[[#This Row],[category_assignment_id]],"")</f>
        <v/>
      </c>
      <c r="B1085">
        <f>IFERROR(VLOOKUP(category_assignment_2[[#This Row],[category_id]],#REF!,3,FALSE),"")</f>
        <v/>
      </c>
      <c r="C1085">
        <f>IFERROR(VLOOKUP(category_assignment_2[[#This Row],[abbreviation_id]],abbreviation!$A$2:$B$1470,ColumnLanguage+1,FALSE),"")</f>
        <v/>
      </c>
    </row>
    <row r="1086">
      <c r="A1086">
        <f>IFERROR(category_assignment_2[[#This Row],[category_assignment_id]],"")</f>
        <v/>
      </c>
      <c r="B1086">
        <f>IFERROR(VLOOKUP(category_assignment_2[[#This Row],[category_id]],#REF!,3,FALSE),"")</f>
        <v/>
      </c>
      <c r="C1086">
        <f>IFERROR(VLOOKUP(category_assignment_2[[#This Row],[abbreviation_id]],abbreviation!$A$2:$B$1470,ColumnLanguage+1,FALSE),"")</f>
        <v/>
      </c>
    </row>
    <row r="1087">
      <c r="A1087">
        <f>IFERROR(category_assignment_2[[#This Row],[category_assignment_id]],"")</f>
        <v/>
      </c>
      <c r="B1087">
        <f>IFERROR(VLOOKUP(category_assignment_2[[#This Row],[category_id]],#REF!,3,FALSE),"")</f>
        <v/>
      </c>
      <c r="C1087">
        <f>IFERROR(VLOOKUP(category_assignment_2[[#This Row],[abbreviation_id]],abbreviation!$A$2:$B$1470,ColumnLanguage+1,FALSE),"")</f>
        <v/>
      </c>
    </row>
    <row r="1088">
      <c r="A1088">
        <f>IFERROR(category_assignment_2[[#This Row],[category_assignment_id]],"")</f>
        <v/>
      </c>
      <c r="B1088">
        <f>IFERROR(VLOOKUP(category_assignment_2[[#This Row],[category_id]],#REF!,3,FALSE),"")</f>
        <v/>
      </c>
      <c r="C1088">
        <f>IFERROR(VLOOKUP(category_assignment_2[[#This Row],[abbreviation_id]],abbreviation!$A$2:$B$1470,ColumnLanguage+1,FALSE),"")</f>
        <v/>
      </c>
    </row>
    <row r="1089">
      <c r="A1089">
        <f>IFERROR(category_assignment_2[[#This Row],[category_assignment_id]],"")</f>
        <v/>
      </c>
      <c r="B1089">
        <f>IFERROR(VLOOKUP(category_assignment_2[[#This Row],[category_id]],#REF!,3,FALSE),"")</f>
        <v/>
      </c>
      <c r="C1089">
        <f>IFERROR(VLOOKUP(category_assignment_2[[#This Row],[abbreviation_id]],abbreviation!$A$2:$B$1470,ColumnLanguage+1,FALSE),"")</f>
        <v/>
      </c>
    </row>
    <row r="1090">
      <c r="A1090">
        <f>IFERROR(category_assignment_2[[#This Row],[category_assignment_id]],"")</f>
        <v/>
      </c>
      <c r="B1090">
        <f>IFERROR(VLOOKUP(category_assignment_2[[#This Row],[category_id]],#REF!,3,FALSE),"")</f>
        <v/>
      </c>
      <c r="C1090">
        <f>IFERROR(VLOOKUP(category_assignment_2[[#This Row],[abbreviation_id]],abbreviation!$A$2:$B$1470,ColumnLanguage+1,FALSE),"")</f>
        <v/>
      </c>
    </row>
    <row r="1091">
      <c r="A1091">
        <f>IFERROR(category_assignment_2[[#This Row],[category_assignment_id]],"")</f>
        <v/>
      </c>
      <c r="B1091">
        <f>IFERROR(VLOOKUP(category_assignment_2[[#This Row],[category_id]],#REF!,3,FALSE),"")</f>
        <v/>
      </c>
      <c r="C1091">
        <f>IFERROR(VLOOKUP(category_assignment_2[[#This Row],[abbreviation_id]],abbreviation!$A$2:$B$1470,ColumnLanguage+1,FALSE),"")</f>
        <v/>
      </c>
    </row>
    <row r="1092">
      <c r="A1092">
        <f>IFERROR(category_assignment_2[[#This Row],[category_assignment_id]],"")</f>
        <v/>
      </c>
      <c r="B1092">
        <f>IFERROR(VLOOKUP(category_assignment_2[[#This Row],[category_id]],#REF!,3,FALSE),"")</f>
        <v/>
      </c>
      <c r="C1092">
        <f>IFERROR(VLOOKUP(category_assignment_2[[#This Row],[abbreviation_id]],abbreviation!$A$2:$B$1470,ColumnLanguage+1,FALSE),"")</f>
        <v/>
      </c>
    </row>
    <row r="1093">
      <c r="A1093">
        <f>IFERROR(category_assignment_2[[#This Row],[category_assignment_id]],"")</f>
        <v/>
      </c>
      <c r="B1093">
        <f>IFERROR(VLOOKUP(category_assignment_2[[#This Row],[category_id]],#REF!,3,FALSE),"")</f>
        <v/>
      </c>
      <c r="C1093">
        <f>IFERROR(VLOOKUP(category_assignment_2[[#This Row],[abbreviation_id]],abbreviation!$A$2:$B$1470,ColumnLanguage+1,FALSE),"")</f>
        <v/>
      </c>
    </row>
    <row r="1094">
      <c r="A1094">
        <f>IFERROR(category_assignment_2[[#This Row],[category_assignment_id]],"")</f>
        <v/>
      </c>
      <c r="B1094">
        <f>IFERROR(VLOOKUP(category_assignment_2[[#This Row],[category_id]],#REF!,3,FALSE),"")</f>
        <v/>
      </c>
      <c r="C1094">
        <f>IFERROR(VLOOKUP(category_assignment_2[[#This Row],[abbreviation_id]],abbreviation!$A$2:$B$1470,ColumnLanguage+1,FALSE),"")</f>
        <v/>
      </c>
    </row>
    <row r="1095">
      <c r="A1095">
        <f>IFERROR(category_assignment_2[[#This Row],[category_assignment_id]],"")</f>
        <v/>
      </c>
      <c r="B1095">
        <f>IFERROR(VLOOKUP(category_assignment_2[[#This Row],[category_id]],#REF!,3,FALSE),"")</f>
        <v/>
      </c>
      <c r="C1095">
        <f>IFERROR(VLOOKUP(category_assignment_2[[#This Row],[abbreviation_id]],abbreviation!$A$2:$B$1470,ColumnLanguage+1,FALSE),"")</f>
        <v/>
      </c>
    </row>
    <row r="1096">
      <c r="A1096">
        <f>IFERROR(category_assignment_2[[#This Row],[category_assignment_id]],"")</f>
        <v/>
      </c>
      <c r="B1096">
        <f>IFERROR(VLOOKUP(category_assignment_2[[#This Row],[category_id]],#REF!,3,FALSE),"")</f>
        <v/>
      </c>
      <c r="C1096">
        <f>IFERROR(VLOOKUP(category_assignment_2[[#This Row],[abbreviation_id]],abbreviation!$A$2:$B$1470,ColumnLanguage+1,FALSE),"")</f>
        <v/>
      </c>
    </row>
    <row r="1097">
      <c r="A1097">
        <f>IFERROR(category_assignment_2[[#This Row],[category_assignment_id]],"")</f>
        <v/>
      </c>
      <c r="B1097">
        <f>IFERROR(VLOOKUP(category_assignment_2[[#This Row],[category_id]],#REF!,3,FALSE),"")</f>
        <v/>
      </c>
      <c r="C1097">
        <f>IFERROR(VLOOKUP(category_assignment_2[[#This Row],[abbreviation_id]],abbreviation!$A$2:$B$1470,ColumnLanguage+1,FALSE),"")</f>
        <v/>
      </c>
    </row>
    <row r="1098">
      <c r="A1098">
        <f>IFERROR(category_assignment_2[[#This Row],[category_assignment_id]],"")</f>
        <v/>
      </c>
      <c r="B1098">
        <f>IFERROR(VLOOKUP(category_assignment_2[[#This Row],[category_id]],#REF!,3,FALSE),"")</f>
        <v/>
      </c>
      <c r="C1098">
        <f>IFERROR(VLOOKUP(category_assignment_2[[#This Row],[abbreviation_id]],abbreviation!$A$2:$B$1470,ColumnLanguage+1,FALSE),"")</f>
        <v/>
      </c>
    </row>
    <row r="1099">
      <c r="A1099">
        <f>IFERROR(category_assignment_2[[#This Row],[category_assignment_id]],"")</f>
        <v/>
      </c>
      <c r="B1099">
        <f>IFERROR(VLOOKUP(category_assignment_2[[#This Row],[category_id]],#REF!,3,FALSE),"")</f>
        <v/>
      </c>
      <c r="C1099">
        <f>IFERROR(VLOOKUP(category_assignment_2[[#This Row],[abbreviation_id]],abbreviation!$A$2:$B$1470,ColumnLanguage+1,FALSE),"")</f>
        <v/>
      </c>
    </row>
    <row r="1100">
      <c r="A1100">
        <f>IFERROR(category_assignment_2[[#This Row],[category_assignment_id]],"")</f>
        <v/>
      </c>
      <c r="B1100">
        <f>IFERROR(VLOOKUP(category_assignment_2[[#This Row],[category_id]],#REF!,3,FALSE),"")</f>
        <v/>
      </c>
      <c r="C1100">
        <f>IFERROR(VLOOKUP(category_assignment_2[[#This Row],[abbreviation_id]],abbreviation!$A$2:$B$1470,ColumnLanguage+1,FALSE),"")</f>
        <v/>
      </c>
    </row>
    <row r="1101">
      <c r="A1101">
        <f>IFERROR(category_assignment_2[[#This Row],[category_assignment_id]],"")</f>
        <v/>
      </c>
      <c r="B1101">
        <f>IFERROR(VLOOKUP(category_assignment_2[[#This Row],[category_id]],#REF!,3,FALSE),"")</f>
        <v/>
      </c>
      <c r="C1101">
        <f>IFERROR(VLOOKUP(category_assignment_2[[#This Row],[abbreviation_id]],abbreviation!$A$2:$B$1470,ColumnLanguage+1,FALSE),"")</f>
        <v/>
      </c>
    </row>
    <row r="1102">
      <c r="A1102">
        <f>IFERROR(category_assignment_2[[#This Row],[category_assignment_id]],"")</f>
        <v/>
      </c>
      <c r="B1102">
        <f>IFERROR(VLOOKUP(category_assignment_2[[#This Row],[category_id]],#REF!,3,FALSE),"")</f>
        <v/>
      </c>
      <c r="C1102">
        <f>IFERROR(VLOOKUP(category_assignment_2[[#This Row],[abbreviation_id]],abbreviation!$A$2:$B$1470,ColumnLanguage+1,FALSE),"")</f>
        <v/>
      </c>
    </row>
    <row r="1103">
      <c r="A1103">
        <f>IFERROR(category_assignment_2[[#This Row],[category_assignment_id]],"")</f>
        <v/>
      </c>
      <c r="B1103">
        <f>IFERROR(VLOOKUP(category_assignment_2[[#This Row],[category_id]],#REF!,3,FALSE),"")</f>
        <v/>
      </c>
      <c r="C1103">
        <f>IFERROR(VLOOKUP(category_assignment_2[[#This Row],[abbreviation_id]],abbreviation!$A$2:$B$1470,ColumnLanguage+1,FALSE),"")</f>
        <v/>
      </c>
    </row>
    <row r="1104">
      <c r="A1104">
        <f>IFERROR(category_assignment_2[[#This Row],[category_assignment_id]],"")</f>
        <v/>
      </c>
      <c r="B1104">
        <f>IFERROR(VLOOKUP(category_assignment_2[[#This Row],[category_id]],#REF!,3,FALSE),"")</f>
        <v/>
      </c>
      <c r="C1104">
        <f>IFERROR(VLOOKUP(category_assignment_2[[#This Row],[abbreviation_id]],abbreviation!$A$2:$B$1470,ColumnLanguage+1,FALSE),"")</f>
        <v/>
      </c>
    </row>
    <row r="1105">
      <c r="A1105">
        <f>IFERROR(category_assignment_2[[#This Row],[category_assignment_id]],"")</f>
        <v/>
      </c>
      <c r="B1105">
        <f>IFERROR(VLOOKUP(category_assignment_2[[#This Row],[category_id]],#REF!,3,FALSE),"")</f>
        <v/>
      </c>
      <c r="C1105">
        <f>IFERROR(VLOOKUP(category_assignment_2[[#This Row],[abbreviation_id]],abbreviation!$A$2:$B$1470,ColumnLanguage+1,FALSE),"")</f>
        <v/>
      </c>
    </row>
    <row r="1106">
      <c r="A1106">
        <f>IFERROR(category_assignment_2[[#This Row],[category_assignment_id]],"")</f>
        <v/>
      </c>
      <c r="B1106">
        <f>IFERROR(VLOOKUP(category_assignment_2[[#This Row],[category_id]],#REF!,3,FALSE),"")</f>
        <v/>
      </c>
      <c r="C1106">
        <f>IFERROR(VLOOKUP(category_assignment_2[[#This Row],[abbreviation_id]],abbreviation!$A$2:$B$1470,ColumnLanguage+1,FALSE),"")</f>
        <v/>
      </c>
    </row>
    <row r="1107">
      <c r="A1107">
        <f>IFERROR(category_assignment_2[[#This Row],[category_assignment_id]],"")</f>
        <v/>
      </c>
      <c r="B1107">
        <f>IFERROR(VLOOKUP(category_assignment_2[[#This Row],[category_id]],#REF!,3,FALSE),"")</f>
        <v/>
      </c>
      <c r="C1107">
        <f>IFERROR(VLOOKUP(category_assignment_2[[#This Row],[abbreviation_id]],abbreviation!$A$2:$B$1470,ColumnLanguage+1,FALSE),"")</f>
        <v/>
      </c>
    </row>
    <row r="1108">
      <c r="A1108">
        <f>IFERROR(category_assignment_2[[#This Row],[category_assignment_id]],"")</f>
        <v/>
      </c>
      <c r="B1108">
        <f>IFERROR(VLOOKUP(category_assignment_2[[#This Row],[category_id]],#REF!,3,FALSE),"")</f>
        <v/>
      </c>
      <c r="C1108">
        <f>IFERROR(VLOOKUP(category_assignment_2[[#This Row],[abbreviation_id]],abbreviation!$A$2:$B$1470,ColumnLanguage+1,FALSE),"")</f>
        <v/>
      </c>
    </row>
    <row r="1109">
      <c r="A1109">
        <f>IFERROR(category_assignment_2[[#This Row],[category_assignment_id]],"")</f>
        <v/>
      </c>
      <c r="B1109">
        <f>IFERROR(VLOOKUP(category_assignment_2[[#This Row],[category_id]],#REF!,3,FALSE),"")</f>
        <v/>
      </c>
      <c r="C1109">
        <f>IFERROR(VLOOKUP(category_assignment_2[[#This Row],[abbreviation_id]],abbreviation!$A$2:$B$1470,ColumnLanguage+1,FALSE),"")</f>
        <v/>
      </c>
    </row>
    <row r="1110">
      <c r="A1110">
        <f>IFERROR(category_assignment_2[[#This Row],[category_assignment_id]],"")</f>
        <v/>
      </c>
      <c r="B1110">
        <f>IFERROR(VLOOKUP(category_assignment_2[[#This Row],[category_id]],#REF!,3,FALSE),"")</f>
        <v/>
      </c>
      <c r="C1110">
        <f>IFERROR(VLOOKUP(category_assignment_2[[#This Row],[abbreviation_id]],abbreviation!$A$2:$B$1470,ColumnLanguage+1,FALSE),"")</f>
        <v/>
      </c>
    </row>
    <row r="1111">
      <c r="A1111">
        <f>IFERROR(category_assignment_2[[#This Row],[category_assignment_id]],"")</f>
        <v/>
      </c>
      <c r="B1111">
        <f>IFERROR(VLOOKUP(category_assignment_2[[#This Row],[category_id]],#REF!,3,FALSE),"")</f>
        <v/>
      </c>
      <c r="C1111">
        <f>IFERROR(VLOOKUP(category_assignment_2[[#This Row],[abbreviation_id]],abbreviation!$A$2:$B$1470,ColumnLanguage+1,FALSE),"")</f>
        <v/>
      </c>
    </row>
    <row r="1112">
      <c r="A1112">
        <f>IFERROR(category_assignment_2[[#This Row],[category_assignment_id]],"")</f>
        <v/>
      </c>
      <c r="B1112">
        <f>IFERROR(VLOOKUP(category_assignment_2[[#This Row],[category_id]],#REF!,3,FALSE),"")</f>
        <v/>
      </c>
      <c r="C1112">
        <f>IFERROR(VLOOKUP(category_assignment_2[[#This Row],[abbreviation_id]],abbreviation!$A$2:$B$1470,ColumnLanguage+1,FALSE),"")</f>
        <v/>
      </c>
    </row>
    <row r="1113">
      <c r="A1113">
        <f>IFERROR(category_assignment_2[[#This Row],[category_assignment_id]],"")</f>
        <v/>
      </c>
      <c r="B1113">
        <f>IFERROR(VLOOKUP(category_assignment_2[[#This Row],[category_id]],#REF!,3,FALSE),"")</f>
        <v/>
      </c>
      <c r="C1113">
        <f>IFERROR(VLOOKUP(category_assignment_2[[#This Row],[abbreviation_id]],abbreviation!$A$2:$B$1470,ColumnLanguage+1,FALSE),"")</f>
        <v/>
      </c>
    </row>
    <row r="1114">
      <c r="A1114">
        <f>IFERROR(category_assignment_2[[#This Row],[category_assignment_id]],"")</f>
        <v/>
      </c>
      <c r="B1114">
        <f>IFERROR(VLOOKUP(category_assignment_2[[#This Row],[category_id]],#REF!,3,FALSE),"")</f>
        <v/>
      </c>
      <c r="C1114">
        <f>IFERROR(VLOOKUP(category_assignment_2[[#This Row],[abbreviation_id]],abbreviation!$A$2:$B$1470,ColumnLanguage+1,FALSE),"")</f>
        <v/>
      </c>
    </row>
    <row r="1115">
      <c r="A1115">
        <f>IFERROR(category_assignment_2[[#This Row],[category_assignment_id]],"")</f>
        <v/>
      </c>
      <c r="B1115">
        <f>IFERROR(VLOOKUP(category_assignment_2[[#This Row],[category_id]],#REF!,3,FALSE),"")</f>
        <v/>
      </c>
      <c r="C1115">
        <f>IFERROR(VLOOKUP(category_assignment_2[[#This Row],[abbreviation_id]],abbreviation!$A$2:$B$1470,ColumnLanguage+1,FALSE),"")</f>
        <v/>
      </c>
    </row>
    <row r="1116">
      <c r="A1116">
        <f>IFERROR(category_assignment_2[[#This Row],[category_assignment_id]],"")</f>
        <v/>
      </c>
      <c r="B1116">
        <f>IFERROR(VLOOKUP(category_assignment_2[[#This Row],[category_id]],#REF!,3,FALSE),"")</f>
        <v/>
      </c>
      <c r="C1116">
        <f>IFERROR(VLOOKUP(category_assignment_2[[#This Row],[abbreviation_id]],abbreviation!$A$2:$B$1470,ColumnLanguage+1,FALSE),"")</f>
        <v/>
      </c>
    </row>
    <row r="1117">
      <c r="A1117">
        <f>IFERROR(category_assignment_2[[#This Row],[category_assignment_id]],"")</f>
        <v/>
      </c>
      <c r="B1117">
        <f>IFERROR(VLOOKUP(category_assignment_2[[#This Row],[category_id]],#REF!,3,FALSE),"")</f>
        <v/>
      </c>
      <c r="C1117">
        <f>IFERROR(VLOOKUP(category_assignment_2[[#This Row],[abbreviation_id]],abbreviation!$A$2:$B$1470,ColumnLanguage+1,FALSE),"")</f>
        <v/>
      </c>
    </row>
    <row r="1118">
      <c r="A1118">
        <f>IFERROR(category_assignment_2[[#This Row],[category_assignment_id]],"")</f>
        <v/>
      </c>
      <c r="B1118">
        <f>IFERROR(VLOOKUP(category_assignment_2[[#This Row],[category_id]],#REF!,3,FALSE),"")</f>
        <v/>
      </c>
      <c r="C1118">
        <f>IFERROR(VLOOKUP(category_assignment_2[[#This Row],[abbreviation_id]],abbreviation!$A$2:$B$1470,ColumnLanguage+1,FALSE),"")</f>
        <v/>
      </c>
    </row>
    <row r="1119">
      <c r="A1119">
        <f>IFERROR(category_assignment_2[[#This Row],[category_assignment_id]],"")</f>
        <v/>
      </c>
      <c r="B1119">
        <f>IFERROR(VLOOKUP(category_assignment_2[[#This Row],[category_id]],#REF!,3,FALSE),"")</f>
        <v/>
      </c>
      <c r="C1119">
        <f>IFERROR(VLOOKUP(category_assignment_2[[#This Row],[abbreviation_id]],abbreviation!$A$2:$B$1470,ColumnLanguage+1,FALSE),"")</f>
        <v/>
      </c>
    </row>
    <row r="1120">
      <c r="A1120">
        <f>IFERROR(category_assignment_2[[#This Row],[category_assignment_id]],"")</f>
        <v/>
      </c>
      <c r="B1120">
        <f>IFERROR(VLOOKUP(category_assignment_2[[#This Row],[category_id]],#REF!,3,FALSE),"")</f>
        <v/>
      </c>
      <c r="C1120">
        <f>IFERROR(VLOOKUP(category_assignment_2[[#This Row],[abbreviation_id]],abbreviation!$A$2:$B$1470,ColumnLanguage+1,FALSE),"")</f>
        <v/>
      </c>
    </row>
    <row r="1121">
      <c r="A1121">
        <f>IFERROR(category_assignment_2[[#This Row],[category_assignment_id]],"")</f>
        <v/>
      </c>
      <c r="B1121">
        <f>IFERROR(VLOOKUP(category_assignment_2[[#This Row],[category_id]],#REF!,3,FALSE),"")</f>
        <v/>
      </c>
      <c r="C1121">
        <f>IFERROR(VLOOKUP(category_assignment_2[[#This Row],[abbreviation_id]],abbreviation!$A$2:$B$1470,ColumnLanguage+1,FALSE),"")</f>
        <v/>
      </c>
    </row>
    <row r="1122">
      <c r="A1122">
        <f>IFERROR(category_assignment_2[[#This Row],[category_assignment_id]],"")</f>
        <v/>
      </c>
      <c r="B1122">
        <f>IFERROR(VLOOKUP(category_assignment_2[[#This Row],[category_id]],#REF!,3,FALSE),"")</f>
        <v/>
      </c>
      <c r="C1122">
        <f>IFERROR(VLOOKUP(category_assignment_2[[#This Row],[abbreviation_id]],abbreviation!$A$2:$B$1470,ColumnLanguage+1,FALSE),"")</f>
        <v/>
      </c>
    </row>
    <row r="1123">
      <c r="A1123">
        <f>IFERROR(category_assignment_2[[#This Row],[category_assignment_id]],"")</f>
        <v/>
      </c>
      <c r="B1123">
        <f>IFERROR(VLOOKUP(category_assignment_2[[#This Row],[category_id]],#REF!,3,FALSE),"")</f>
        <v/>
      </c>
      <c r="C1123">
        <f>IFERROR(VLOOKUP(category_assignment_2[[#This Row],[abbreviation_id]],abbreviation!$A$2:$B$1470,ColumnLanguage+1,FALSE),"")</f>
        <v/>
      </c>
    </row>
    <row r="1124">
      <c r="A1124">
        <f>IFERROR(category_assignment_2[[#This Row],[category_assignment_id]],"")</f>
        <v/>
      </c>
      <c r="B1124">
        <f>IFERROR(VLOOKUP(category_assignment_2[[#This Row],[category_id]],#REF!,3,FALSE),"")</f>
        <v/>
      </c>
      <c r="C1124">
        <f>IFERROR(VLOOKUP(category_assignment_2[[#This Row],[abbreviation_id]],abbreviation!$A$2:$B$1470,ColumnLanguage+1,FALSE),"")</f>
        <v/>
      </c>
    </row>
    <row r="1125">
      <c r="A1125">
        <f>IFERROR(category_assignment_2[[#This Row],[category_assignment_id]],"")</f>
        <v/>
      </c>
      <c r="B1125">
        <f>IFERROR(VLOOKUP(category_assignment_2[[#This Row],[category_id]],#REF!,3,FALSE),"")</f>
        <v/>
      </c>
      <c r="C1125">
        <f>IFERROR(VLOOKUP(category_assignment_2[[#This Row],[abbreviation_id]],abbreviation!$A$2:$B$1470,ColumnLanguage+1,FALSE),"")</f>
        <v/>
      </c>
    </row>
    <row r="1126">
      <c r="A1126">
        <f>IFERROR(category_assignment_2[[#This Row],[category_assignment_id]],"")</f>
        <v/>
      </c>
      <c r="B1126">
        <f>IFERROR(VLOOKUP(category_assignment_2[[#This Row],[category_id]],#REF!,3,FALSE),"")</f>
        <v/>
      </c>
      <c r="C1126">
        <f>IFERROR(VLOOKUP(category_assignment_2[[#This Row],[abbreviation_id]],abbreviation!$A$2:$B$1470,ColumnLanguage+1,FALSE),"")</f>
        <v/>
      </c>
    </row>
    <row r="1127">
      <c r="A1127">
        <f>IFERROR(category_assignment_2[[#This Row],[category_assignment_id]],"")</f>
        <v/>
      </c>
      <c r="B1127">
        <f>IFERROR(VLOOKUP(category_assignment_2[[#This Row],[category_id]],#REF!,3,FALSE),"")</f>
        <v/>
      </c>
      <c r="C1127">
        <f>IFERROR(VLOOKUP(category_assignment_2[[#This Row],[abbreviation_id]],abbreviation!$A$2:$B$1470,ColumnLanguage+1,FALSE),"")</f>
        <v/>
      </c>
    </row>
    <row r="1128">
      <c r="A1128">
        <f>IFERROR(category_assignment_2[[#This Row],[category_assignment_id]],"")</f>
        <v/>
      </c>
      <c r="B1128">
        <f>IFERROR(VLOOKUP(category_assignment_2[[#This Row],[category_id]],#REF!,3,FALSE),"")</f>
        <v/>
      </c>
      <c r="C1128">
        <f>IFERROR(VLOOKUP(category_assignment_2[[#This Row],[abbreviation_id]],abbreviation!$A$2:$B$1470,ColumnLanguage+1,FALSE),"")</f>
        <v/>
      </c>
    </row>
    <row r="1129">
      <c r="A1129">
        <f>IFERROR(category_assignment_2[[#This Row],[category_assignment_id]],"")</f>
        <v/>
      </c>
      <c r="B1129">
        <f>IFERROR(VLOOKUP(category_assignment_2[[#This Row],[category_id]],#REF!,3,FALSE),"")</f>
        <v/>
      </c>
      <c r="C1129">
        <f>IFERROR(VLOOKUP(category_assignment_2[[#This Row],[abbreviation_id]],abbreviation!$A$2:$B$1470,ColumnLanguage+1,FALSE),"")</f>
        <v/>
      </c>
    </row>
    <row r="1130">
      <c r="A1130">
        <f>IFERROR(category_assignment_2[[#This Row],[category_assignment_id]],"")</f>
        <v/>
      </c>
      <c r="B1130">
        <f>IFERROR(VLOOKUP(category_assignment_2[[#This Row],[category_id]],#REF!,3,FALSE),"")</f>
        <v/>
      </c>
      <c r="C1130">
        <f>IFERROR(VLOOKUP(category_assignment_2[[#This Row],[abbreviation_id]],abbreviation!$A$2:$B$1470,ColumnLanguage+1,FALSE),"")</f>
        <v/>
      </c>
    </row>
    <row r="1131">
      <c r="A1131">
        <f>IFERROR(category_assignment_2[[#This Row],[category_assignment_id]],"")</f>
        <v/>
      </c>
      <c r="B1131">
        <f>IFERROR(VLOOKUP(category_assignment_2[[#This Row],[category_id]],#REF!,3,FALSE),"")</f>
        <v/>
      </c>
      <c r="C1131">
        <f>IFERROR(VLOOKUP(category_assignment_2[[#This Row],[abbreviation_id]],abbreviation!$A$2:$B$1470,ColumnLanguage+1,FALSE),"")</f>
        <v/>
      </c>
    </row>
    <row r="1132">
      <c r="A1132">
        <f>IFERROR(category_assignment_2[[#This Row],[category_assignment_id]],"")</f>
        <v/>
      </c>
      <c r="B1132">
        <f>IFERROR(VLOOKUP(category_assignment_2[[#This Row],[category_id]],#REF!,3,FALSE),"")</f>
        <v/>
      </c>
      <c r="C1132">
        <f>IFERROR(VLOOKUP(category_assignment_2[[#This Row],[abbreviation_id]],abbreviation!$A$2:$B$1470,ColumnLanguage+1,FALSE),"")</f>
        <v/>
      </c>
    </row>
    <row r="1133">
      <c r="A1133">
        <f>IFERROR(category_assignment_2[[#This Row],[category_assignment_id]],"")</f>
        <v/>
      </c>
      <c r="B1133">
        <f>IFERROR(VLOOKUP(category_assignment_2[[#This Row],[category_id]],#REF!,3,FALSE),"")</f>
        <v/>
      </c>
      <c r="C1133">
        <f>IFERROR(VLOOKUP(category_assignment_2[[#This Row],[abbreviation_id]],abbreviation!$A$2:$B$1470,ColumnLanguage+1,FALSE),"")</f>
        <v/>
      </c>
    </row>
    <row r="1134">
      <c r="A1134">
        <f>IFERROR(category_assignment_2[[#This Row],[category_assignment_id]],"")</f>
        <v/>
      </c>
      <c r="B1134">
        <f>IFERROR(VLOOKUP(category_assignment_2[[#This Row],[category_id]],#REF!,3,FALSE),"")</f>
        <v/>
      </c>
      <c r="C1134">
        <f>IFERROR(VLOOKUP(category_assignment_2[[#This Row],[abbreviation_id]],abbreviation!$A$2:$B$1470,ColumnLanguage+1,FALSE),"")</f>
        <v/>
      </c>
    </row>
    <row r="1135">
      <c r="A1135">
        <f>IFERROR(category_assignment_2[[#This Row],[category_assignment_id]],"")</f>
        <v/>
      </c>
      <c r="B1135">
        <f>IFERROR(VLOOKUP(category_assignment_2[[#This Row],[category_id]],#REF!,3,FALSE),"")</f>
        <v/>
      </c>
      <c r="C1135">
        <f>IFERROR(VLOOKUP(category_assignment_2[[#This Row],[abbreviation_id]],abbreviation!$A$2:$B$1470,ColumnLanguage+1,FALSE),"")</f>
        <v/>
      </c>
    </row>
    <row r="1136">
      <c r="A1136">
        <f>IFERROR(category_assignment_2[[#This Row],[category_assignment_id]],"")</f>
        <v/>
      </c>
      <c r="B1136">
        <f>IFERROR(VLOOKUP(category_assignment_2[[#This Row],[category_id]],#REF!,3,FALSE),"")</f>
        <v/>
      </c>
      <c r="C1136">
        <f>IFERROR(VLOOKUP(category_assignment_2[[#This Row],[abbreviation_id]],abbreviation!$A$2:$B$1470,ColumnLanguage+1,FALSE),"")</f>
        <v/>
      </c>
    </row>
    <row r="1137">
      <c r="A1137">
        <f>IFERROR(category_assignment_2[[#This Row],[category_assignment_id]],"")</f>
        <v/>
      </c>
      <c r="B1137">
        <f>IFERROR(VLOOKUP(category_assignment_2[[#This Row],[category_id]],#REF!,3,FALSE),"")</f>
        <v/>
      </c>
      <c r="C1137">
        <f>IFERROR(VLOOKUP(category_assignment_2[[#This Row],[abbreviation_id]],abbreviation!$A$2:$B$1470,ColumnLanguage+1,FALSE),"")</f>
        <v/>
      </c>
    </row>
    <row r="1138">
      <c r="A1138">
        <f>IFERROR(category_assignment_2[[#This Row],[category_assignment_id]],"")</f>
        <v/>
      </c>
      <c r="B1138">
        <f>IFERROR(VLOOKUP(category_assignment_2[[#This Row],[category_id]],#REF!,3,FALSE),"")</f>
        <v/>
      </c>
      <c r="C1138">
        <f>IFERROR(VLOOKUP(category_assignment_2[[#This Row],[abbreviation_id]],abbreviation!$A$2:$B$1470,ColumnLanguage+1,FALSE),"")</f>
        <v/>
      </c>
    </row>
    <row r="1139">
      <c r="A1139">
        <f>IFERROR(category_assignment_2[[#This Row],[category_assignment_id]],"")</f>
        <v/>
      </c>
      <c r="B1139">
        <f>IFERROR(VLOOKUP(category_assignment_2[[#This Row],[category_id]],#REF!,3,FALSE),"")</f>
        <v/>
      </c>
      <c r="C1139">
        <f>IFERROR(VLOOKUP(category_assignment_2[[#This Row],[abbreviation_id]],abbreviation!$A$2:$B$1470,ColumnLanguage+1,FALSE),"")</f>
        <v/>
      </c>
    </row>
    <row r="1140">
      <c r="A1140">
        <f>IFERROR(category_assignment_2[[#This Row],[category_assignment_id]],"")</f>
        <v/>
      </c>
      <c r="B1140">
        <f>IFERROR(VLOOKUP(category_assignment_2[[#This Row],[category_id]],#REF!,3,FALSE),"")</f>
        <v/>
      </c>
      <c r="C1140">
        <f>IFERROR(VLOOKUP(category_assignment_2[[#This Row],[abbreviation_id]],abbreviation!$A$2:$B$1470,ColumnLanguage+1,FALSE),"")</f>
        <v/>
      </c>
    </row>
    <row r="1141">
      <c r="A1141">
        <f>IFERROR(category_assignment_2[[#This Row],[category_assignment_id]],"")</f>
        <v/>
      </c>
      <c r="B1141">
        <f>IFERROR(VLOOKUP(category_assignment_2[[#This Row],[category_id]],#REF!,3,FALSE),"")</f>
        <v/>
      </c>
      <c r="C1141">
        <f>IFERROR(VLOOKUP(category_assignment_2[[#This Row],[abbreviation_id]],abbreviation!$A$2:$B$1470,ColumnLanguage+1,FALSE),"")</f>
        <v/>
      </c>
    </row>
    <row r="1142">
      <c r="A1142">
        <f>IFERROR(category_assignment_2[[#This Row],[category_assignment_id]],"")</f>
        <v/>
      </c>
      <c r="B1142">
        <f>IFERROR(VLOOKUP(category_assignment_2[[#This Row],[category_id]],#REF!,3,FALSE),"")</f>
        <v/>
      </c>
      <c r="C1142">
        <f>IFERROR(VLOOKUP(category_assignment_2[[#This Row],[abbreviation_id]],abbreviation!$A$2:$B$1470,ColumnLanguage+1,FALSE),"")</f>
        <v/>
      </c>
    </row>
    <row r="1143">
      <c r="A1143">
        <f>IFERROR(category_assignment_2[[#This Row],[category_assignment_id]],"")</f>
        <v/>
      </c>
      <c r="B1143">
        <f>IFERROR(VLOOKUP(category_assignment_2[[#This Row],[category_id]],#REF!,3,FALSE),"")</f>
        <v/>
      </c>
      <c r="C1143">
        <f>IFERROR(VLOOKUP(category_assignment_2[[#This Row],[abbreviation_id]],abbreviation!$A$2:$B$1470,ColumnLanguage+1,FALSE),"")</f>
        <v/>
      </c>
    </row>
    <row r="1144">
      <c r="A1144">
        <f>IFERROR(category_assignment_2[[#This Row],[category_assignment_id]],"")</f>
        <v/>
      </c>
      <c r="B1144">
        <f>IFERROR(VLOOKUP(category_assignment_2[[#This Row],[category_id]],#REF!,3,FALSE),"")</f>
        <v/>
      </c>
      <c r="C1144">
        <f>IFERROR(VLOOKUP(category_assignment_2[[#This Row],[abbreviation_id]],abbreviation!$A$2:$B$1470,ColumnLanguage+1,FALSE),"")</f>
        <v/>
      </c>
    </row>
    <row r="1145">
      <c r="A1145">
        <f>IFERROR(category_assignment_2[[#This Row],[category_assignment_id]],"")</f>
        <v/>
      </c>
      <c r="B1145">
        <f>IFERROR(VLOOKUP(category_assignment_2[[#This Row],[category_id]],#REF!,3,FALSE),"")</f>
        <v/>
      </c>
      <c r="C1145">
        <f>IFERROR(VLOOKUP(category_assignment_2[[#This Row],[abbreviation_id]],abbreviation!$A$2:$B$1470,ColumnLanguage+1,FALSE),"")</f>
        <v/>
      </c>
    </row>
    <row r="1146">
      <c r="A1146">
        <f>IFERROR(category_assignment_2[[#This Row],[category_assignment_id]],"")</f>
        <v/>
      </c>
      <c r="B1146">
        <f>IFERROR(VLOOKUP(category_assignment_2[[#This Row],[category_id]],#REF!,3,FALSE),"")</f>
        <v/>
      </c>
      <c r="C1146">
        <f>IFERROR(VLOOKUP(category_assignment_2[[#This Row],[abbreviation_id]],abbreviation!$A$2:$B$1470,ColumnLanguage+1,FALSE),"")</f>
        <v/>
      </c>
    </row>
    <row r="1147">
      <c r="A1147">
        <f>IFERROR(category_assignment_2[[#This Row],[category_assignment_id]],"")</f>
        <v/>
      </c>
      <c r="B1147">
        <f>IFERROR(VLOOKUP(category_assignment_2[[#This Row],[category_id]],#REF!,3,FALSE),"")</f>
        <v/>
      </c>
      <c r="C1147">
        <f>IFERROR(VLOOKUP(category_assignment_2[[#This Row],[abbreviation_id]],abbreviation!$A$2:$B$1470,ColumnLanguage+1,FALSE),"")</f>
        <v/>
      </c>
    </row>
    <row r="1148">
      <c r="A1148">
        <f>IFERROR(category_assignment_2[[#This Row],[category_assignment_id]],"")</f>
        <v/>
      </c>
      <c r="B1148">
        <f>IFERROR(VLOOKUP(category_assignment_2[[#This Row],[category_id]],#REF!,3,FALSE),"")</f>
        <v/>
      </c>
      <c r="C1148">
        <f>IFERROR(VLOOKUP(category_assignment_2[[#This Row],[abbreviation_id]],abbreviation!$A$2:$B$1470,ColumnLanguage+1,FALSE),"")</f>
        <v/>
      </c>
    </row>
    <row r="1149">
      <c r="A1149">
        <f>IFERROR(category_assignment_2[[#This Row],[category_assignment_id]],"")</f>
        <v/>
      </c>
      <c r="B1149">
        <f>IFERROR(VLOOKUP(category_assignment_2[[#This Row],[category_id]],#REF!,3,FALSE),"")</f>
        <v/>
      </c>
      <c r="C1149">
        <f>IFERROR(VLOOKUP(category_assignment_2[[#This Row],[abbreviation_id]],abbreviation!$A$2:$B$1470,ColumnLanguage+1,FALSE),"")</f>
        <v/>
      </c>
    </row>
    <row r="1150">
      <c r="A1150">
        <f>IFERROR(category_assignment_2[[#This Row],[category_assignment_id]],"")</f>
        <v/>
      </c>
      <c r="B1150">
        <f>IFERROR(VLOOKUP(category_assignment_2[[#This Row],[category_id]],#REF!,3,FALSE),"")</f>
        <v/>
      </c>
      <c r="C1150">
        <f>IFERROR(VLOOKUP(category_assignment_2[[#This Row],[abbreviation_id]],abbreviation!$A$2:$B$1470,ColumnLanguage+1,FALSE),"")</f>
        <v/>
      </c>
    </row>
    <row r="1151">
      <c r="A1151">
        <f>IFERROR(category_assignment_2[[#This Row],[category_assignment_id]],"")</f>
        <v/>
      </c>
      <c r="B1151">
        <f>IFERROR(VLOOKUP(category_assignment_2[[#This Row],[category_id]],#REF!,3,FALSE),"")</f>
        <v/>
      </c>
      <c r="C1151">
        <f>IFERROR(VLOOKUP(category_assignment_2[[#This Row],[abbreviation_id]],abbreviation!$A$2:$B$1470,ColumnLanguage+1,FALSE),"")</f>
        <v/>
      </c>
    </row>
    <row r="1152">
      <c r="A1152">
        <f>IFERROR(category_assignment_2[[#This Row],[category_assignment_id]],"")</f>
        <v/>
      </c>
      <c r="B1152">
        <f>IFERROR(VLOOKUP(category_assignment_2[[#This Row],[category_id]],#REF!,3,FALSE),"")</f>
        <v/>
      </c>
      <c r="C1152">
        <f>IFERROR(VLOOKUP(category_assignment_2[[#This Row],[abbreviation_id]],abbreviation!$A$2:$B$1470,ColumnLanguage+1,FALSE),"")</f>
        <v/>
      </c>
    </row>
    <row r="1153">
      <c r="A1153">
        <f>IFERROR(category_assignment_2[[#This Row],[category_assignment_id]],"")</f>
        <v/>
      </c>
      <c r="B1153">
        <f>IFERROR(VLOOKUP(category_assignment_2[[#This Row],[category_id]],#REF!,3,FALSE),"")</f>
        <v/>
      </c>
      <c r="C1153">
        <f>IFERROR(VLOOKUP(category_assignment_2[[#This Row],[abbreviation_id]],abbreviation!$A$2:$B$1470,ColumnLanguage+1,FALSE),"")</f>
        <v/>
      </c>
    </row>
    <row r="1154">
      <c r="A1154">
        <f>IFERROR(category_assignment_2[[#This Row],[category_assignment_id]],"")</f>
        <v/>
      </c>
      <c r="B1154">
        <f>IFERROR(VLOOKUP(category_assignment_2[[#This Row],[category_id]],#REF!,3,FALSE),"")</f>
        <v/>
      </c>
      <c r="C1154">
        <f>IFERROR(VLOOKUP(category_assignment_2[[#This Row],[abbreviation_id]],abbreviation!$A$2:$B$1470,ColumnLanguage+1,FALSE),"")</f>
        <v/>
      </c>
    </row>
    <row r="1155">
      <c r="A1155">
        <f>IFERROR(category_assignment_2[[#This Row],[category_assignment_id]],"")</f>
        <v/>
      </c>
      <c r="B1155">
        <f>IFERROR(VLOOKUP(category_assignment_2[[#This Row],[category_id]],#REF!,3,FALSE),"")</f>
        <v/>
      </c>
      <c r="C1155">
        <f>IFERROR(VLOOKUP(category_assignment_2[[#This Row],[abbreviation_id]],abbreviation!$A$2:$B$1470,ColumnLanguage+1,FALSE),"")</f>
        <v/>
      </c>
    </row>
    <row r="1156">
      <c r="A1156">
        <f>IFERROR(category_assignment_2[[#This Row],[category_assignment_id]],"")</f>
        <v/>
      </c>
      <c r="B1156">
        <f>IFERROR(VLOOKUP(category_assignment_2[[#This Row],[category_id]],#REF!,3,FALSE),"")</f>
        <v/>
      </c>
      <c r="C1156">
        <f>IFERROR(VLOOKUP(category_assignment_2[[#This Row],[abbreviation_id]],abbreviation!$A$2:$B$1470,ColumnLanguage+1,FALSE),"")</f>
        <v/>
      </c>
    </row>
    <row r="1157">
      <c r="A1157">
        <f>IFERROR(category_assignment_2[[#This Row],[category_assignment_id]],"")</f>
        <v/>
      </c>
      <c r="B1157">
        <f>IFERROR(VLOOKUP(category_assignment_2[[#This Row],[category_id]],#REF!,3,FALSE),"")</f>
        <v/>
      </c>
      <c r="C1157">
        <f>IFERROR(VLOOKUP(category_assignment_2[[#This Row],[abbreviation_id]],abbreviation!$A$2:$B$1470,ColumnLanguage+1,FALSE),"")</f>
        <v/>
      </c>
    </row>
    <row r="1158">
      <c r="A1158">
        <f>IFERROR(category_assignment_2[[#This Row],[category_assignment_id]],"")</f>
        <v/>
      </c>
      <c r="B1158">
        <f>IFERROR(VLOOKUP(category_assignment_2[[#This Row],[category_id]],#REF!,3,FALSE),"")</f>
        <v/>
      </c>
      <c r="C1158">
        <f>IFERROR(VLOOKUP(category_assignment_2[[#This Row],[abbreviation_id]],abbreviation!$A$2:$B$1470,ColumnLanguage+1,FALSE),"")</f>
        <v/>
      </c>
    </row>
    <row r="1159">
      <c r="A1159">
        <f>IFERROR(category_assignment_2[[#This Row],[category_assignment_id]],"")</f>
        <v/>
      </c>
      <c r="B1159">
        <f>IFERROR(VLOOKUP(category_assignment_2[[#This Row],[category_id]],#REF!,3,FALSE),"")</f>
        <v/>
      </c>
      <c r="C1159">
        <f>IFERROR(VLOOKUP(category_assignment_2[[#This Row],[abbreviation_id]],abbreviation!$A$2:$B$1470,ColumnLanguage+1,FALSE),"")</f>
        <v/>
      </c>
    </row>
    <row r="1160">
      <c r="A1160">
        <f>IFERROR(category_assignment_2[[#This Row],[category_assignment_id]],"")</f>
        <v/>
      </c>
      <c r="B1160">
        <f>IFERROR(VLOOKUP(category_assignment_2[[#This Row],[category_id]],#REF!,3,FALSE),"")</f>
        <v/>
      </c>
      <c r="C1160">
        <f>IFERROR(VLOOKUP(category_assignment_2[[#This Row],[abbreviation_id]],abbreviation!$A$2:$B$1470,ColumnLanguage+1,FALSE),"")</f>
        <v/>
      </c>
    </row>
    <row r="1161">
      <c r="A1161">
        <f>IFERROR(category_assignment_2[[#This Row],[category_assignment_id]],"")</f>
        <v/>
      </c>
      <c r="B1161">
        <f>IFERROR(VLOOKUP(category_assignment_2[[#This Row],[category_id]],#REF!,3,FALSE),"")</f>
        <v/>
      </c>
      <c r="C1161">
        <f>IFERROR(VLOOKUP(category_assignment_2[[#This Row],[abbreviation_id]],abbreviation!$A$2:$B$1470,ColumnLanguage+1,FALSE),"")</f>
        <v/>
      </c>
    </row>
    <row r="1162">
      <c r="A1162">
        <f>IFERROR(category_assignment_2[[#This Row],[category_assignment_id]],"")</f>
        <v/>
      </c>
      <c r="B1162">
        <f>IFERROR(VLOOKUP(category_assignment_2[[#This Row],[category_id]],#REF!,3,FALSE),"")</f>
        <v/>
      </c>
      <c r="C1162">
        <f>IFERROR(VLOOKUP(category_assignment_2[[#This Row],[abbreviation_id]],abbreviation!$A$2:$B$1470,ColumnLanguage+1,FALSE),"")</f>
        <v/>
      </c>
    </row>
    <row r="1163">
      <c r="A1163">
        <f>IFERROR(category_assignment_2[[#This Row],[category_assignment_id]],"")</f>
        <v/>
      </c>
      <c r="B1163">
        <f>IFERROR(VLOOKUP(category_assignment_2[[#This Row],[category_id]],#REF!,3,FALSE),"")</f>
        <v/>
      </c>
      <c r="C1163">
        <f>IFERROR(VLOOKUP(category_assignment_2[[#This Row],[abbreviation_id]],abbreviation!$A$2:$B$1470,ColumnLanguage+1,FALSE),"")</f>
        <v/>
      </c>
    </row>
    <row r="1164">
      <c r="A1164">
        <f>IFERROR(category_assignment_2[[#This Row],[category_assignment_id]],"")</f>
        <v/>
      </c>
      <c r="B1164">
        <f>IFERROR(VLOOKUP(category_assignment_2[[#This Row],[category_id]],#REF!,3,FALSE),"")</f>
        <v/>
      </c>
      <c r="C1164">
        <f>IFERROR(VLOOKUP(category_assignment_2[[#This Row],[abbreviation_id]],abbreviation!$A$2:$B$1470,ColumnLanguage+1,FALSE),"")</f>
        <v/>
      </c>
    </row>
    <row r="1165">
      <c r="A1165">
        <f>IFERROR(category_assignment_2[[#This Row],[category_assignment_id]],"")</f>
        <v/>
      </c>
      <c r="B1165">
        <f>IFERROR(VLOOKUP(category_assignment_2[[#This Row],[category_id]],#REF!,3,FALSE),"")</f>
        <v/>
      </c>
      <c r="C1165">
        <f>IFERROR(VLOOKUP(category_assignment_2[[#This Row],[abbreviation_id]],abbreviation!$A$2:$B$1470,ColumnLanguage+1,FALSE),"")</f>
        <v/>
      </c>
    </row>
    <row r="1166">
      <c r="A1166">
        <f>IFERROR(category_assignment_2[[#This Row],[category_assignment_id]],"")</f>
        <v/>
      </c>
      <c r="B1166">
        <f>IFERROR(VLOOKUP(category_assignment_2[[#This Row],[category_id]],#REF!,3,FALSE),"")</f>
        <v/>
      </c>
      <c r="C1166">
        <f>IFERROR(VLOOKUP(category_assignment_2[[#This Row],[abbreviation_id]],abbreviation!$A$2:$B$1470,ColumnLanguage+1,FALSE),"")</f>
        <v/>
      </c>
    </row>
    <row r="1167">
      <c r="A1167">
        <f>IFERROR(category_assignment_2[[#This Row],[category_assignment_id]],"")</f>
        <v/>
      </c>
      <c r="B1167">
        <f>IFERROR(VLOOKUP(category_assignment_2[[#This Row],[category_id]],#REF!,3,FALSE),"")</f>
        <v/>
      </c>
      <c r="C1167">
        <f>IFERROR(VLOOKUP(category_assignment_2[[#This Row],[abbreviation_id]],abbreviation!$A$2:$B$1470,ColumnLanguage+1,FALSE),"")</f>
        <v/>
      </c>
    </row>
    <row r="1168">
      <c r="A1168">
        <f>IFERROR(category_assignment_2[[#This Row],[category_assignment_id]],"")</f>
        <v/>
      </c>
      <c r="B1168">
        <f>IFERROR(VLOOKUP(category_assignment_2[[#This Row],[category_id]],#REF!,3,FALSE),"")</f>
        <v/>
      </c>
      <c r="C1168">
        <f>IFERROR(VLOOKUP(category_assignment_2[[#This Row],[abbreviation_id]],abbreviation!$A$2:$B$1470,ColumnLanguage+1,FALSE),"")</f>
        <v/>
      </c>
    </row>
    <row r="1169">
      <c r="A1169">
        <f>IFERROR(category_assignment_2[[#This Row],[category_assignment_id]],"")</f>
        <v/>
      </c>
      <c r="B1169">
        <f>IFERROR(VLOOKUP(category_assignment_2[[#This Row],[category_id]],#REF!,3,FALSE),"")</f>
        <v/>
      </c>
      <c r="C1169">
        <f>IFERROR(VLOOKUP(category_assignment_2[[#This Row],[abbreviation_id]],abbreviation!$A$2:$B$1470,ColumnLanguage+1,FALSE),"")</f>
        <v/>
      </c>
    </row>
    <row r="1170">
      <c r="A1170">
        <f>IFERROR(category_assignment_2[[#This Row],[category_assignment_id]],"")</f>
        <v/>
      </c>
      <c r="B1170">
        <f>IFERROR(VLOOKUP(category_assignment_2[[#This Row],[category_id]],#REF!,3,FALSE),"")</f>
        <v/>
      </c>
      <c r="C1170">
        <f>IFERROR(VLOOKUP(category_assignment_2[[#This Row],[abbreviation_id]],abbreviation!$A$2:$B$1470,ColumnLanguage+1,FALSE),"")</f>
        <v/>
      </c>
    </row>
    <row r="1171">
      <c r="A1171">
        <f>IFERROR(category_assignment_2[[#This Row],[category_assignment_id]],"")</f>
        <v/>
      </c>
      <c r="B1171">
        <f>IFERROR(VLOOKUP(category_assignment_2[[#This Row],[category_id]],#REF!,3,FALSE),"")</f>
        <v/>
      </c>
      <c r="C1171">
        <f>IFERROR(VLOOKUP(category_assignment_2[[#This Row],[abbreviation_id]],abbreviation!$A$2:$B$1470,ColumnLanguage+1,FALSE),"")</f>
        <v/>
      </c>
    </row>
    <row r="1172">
      <c r="A1172">
        <f>IFERROR(category_assignment_2[[#This Row],[category_assignment_id]],"")</f>
        <v/>
      </c>
      <c r="B1172">
        <f>IFERROR(VLOOKUP(category_assignment_2[[#This Row],[category_id]],#REF!,3,FALSE),"")</f>
        <v/>
      </c>
      <c r="C1172">
        <f>IFERROR(VLOOKUP(category_assignment_2[[#This Row],[abbreviation_id]],abbreviation!$A$2:$B$1470,ColumnLanguage+1,FALSE),"")</f>
        <v/>
      </c>
    </row>
    <row r="1173">
      <c r="A1173">
        <f>IFERROR(category_assignment_2[[#This Row],[category_assignment_id]],"")</f>
        <v/>
      </c>
      <c r="B1173">
        <f>IFERROR(VLOOKUP(category_assignment_2[[#This Row],[category_id]],#REF!,3,FALSE),"")</f>
        <v/>
      </c>
      <c r="C1173">
        <f>IFERROR(VLOOKUP(category_assignment_2[[#This Row],[abbreviation_id]],abbreviation!$A$2:$B$1470,ColumnLanguage+1,FALSE),"")</f>
        <v/>
      </c>
    </row>
    <row r="1174">
      <c r="A1174">
        <f>IFERROR(category_assignment_2[[#This Row],[category_assignment_id]],"")</f>
        <v/>
      </c>
      <c r="B1174">
        <f>IFERROR(VLOOKUP(category_assignment_2[[#This Row],[category_id]],#REF!,3,FALSE),"")</f>
        <v/>
      </c>
      <c r="C1174">
        <f>IFERROR(VLOOKUP(category_assignment_2[[#This Row],[abbreviation_id]],abbreviation!$A$2:$B$1470,ColumnLanguage+1,FALSE),"")</f>
        <v/>
      </c>
    </row>
    <row r="1175">
      <c r="A1175">
        <f>IFERROR(category_assignment_2[[#This Row],[category_assignment_id]],"")</f>
        <v/>
      </c>
      <c r="B1175">
        <f>IFERROR(VLOOKUP(category_assignment_2[[#This Row],[category_id]],#REF!,3,FALSE),"")</f>
        <v/>
      </c>
      <c r="C1175">
        <f>IFERROR(VLOOKUP(category_assignment_2[[#This Row],[abbreviation_id]],abbreviation!$A$2:$B$1470,ColumnLanguage+1,FALSE),"")</f>
        <v/>
      </c>
    </row>
    <row r="1176">
      <c r="A1176">
        <f>IFERROR(category_assignment_2[[#This Row],[category_assignment_id]],"")</f>
        <v/>
      </c>
      <c r="B1176">
        <f>IFERROR(VLOOKUP(category_assignment_2[[#This Row],[category_id]],#REF!,3,FALSE),"")</f>
        <v/>
      </c>
      <c r="C1176">
        <f>IFERROR(VLOOKUP(category_assignment_2[[#This Row],[abbreviation_id]],abbreviation!$A$2:$B$1470,ColumnLanguage+1,FALSE),"")</f>
        <v/>
      </c>
    </row>
    <row r="1177">
      <c r="A1177">
        <f>IFERROR(category_assignment_2[[#This Row],[category_assignment_id]],"")</f>
        <v/>
      </c>
      <c r="B1177">
        <f>IFERROR(VLOOKUP(category_assignment_2[[#This Row],[category_id]],#REF!,3,FALSE),"")</f>
        <v/>
      </c>
      <c r="C1177">
        <f>IFERROR(VLOOKUP(category_assignment_2[[#This Row],[abbreviation_id]],abbreviation!$A$2:$B$1470,ColumnLanguage+1,FALSE),"")</f>
        <v/>
      </c>
    </row>
    <row r="1178">
      <c r="A1178">
        <f>IFERROR(category_assignment_2[[#This Row],[category_assignment_id]],"")</f>
        <v/>
      </c>
      <c r="B1178">
        <f>IFERROR(VLOOKUP(category_assignment_2[[#This Row],[category_id]],#REF!,3,FALSE),"")</f>
        <v/>
      </c>
      <c r="C1178">
        <f>IFERROR(VLOOKUP(category_assignment_2[[#This Row],[abbreviation_id]],abbreviation!$A$2:$B$1470,ColumnLanguage+1,FALSE),"")</f>
        <v/>
      </c>
    </row>
    <row r="1179">
      <c r="A1179">
        <f>IFERROR(category_assignment_2[[#This Row],[category_assignment_id]],"")</f>
        <v/>
      </c>
      <c r="B1179">
        <f>IFERROR(VLOOKUP(category_assignment_2[[#This Row],[category_id]],#REF!,3,FALSE),"")</f>
        <v/>
      </c>
      <c r="C1179">
        <f>IFERROR(VLOOKUP(category_assignment_2[[#This Row],[abbreviation_id]],abbreviation!$A$2:$B$1470,ColumnLanguage+1,FALSE),"")</f>
        <v/>
      </c>
    </row>
    <row r="1180">
      <c r="A1180">
        <f>IFERROR(category_assignment_2[[#This Row],[category_assignment_id]],"")</f>
        <v/>
      </c>
      <c r="B1180">
        <f>IFERROR(VLOOKUP(category_assignment_2[[#This Row],[category_id]],#REF!,3,FALSE),"")</f>
        <v/>
      </c>
      <c r="C1180">
        <f>IFERROR(VLOOKUP(category_assignment_2[[#This Row],[abbreviation_id]],abbreviation!$A$2:$B$1470,ColumnLanguage+1,FALSE),"")</f>
        <v/>
      </c>
    </row>
    <row r="1181">
      <c r="A1181">
        <f>IFERROR(category_assignment_2[[#This Row],[category_assignment_id]],"")</f>
        <v/>
      </c>
      <c r="B1181">
        <f>IFERROR(VLOOKUP(category_assignment_2[[#This Row],[category_id]],#REF!,3,FALSE),"")</f>
        <v/>
      </c>
      <c r="C1181">
        <f>IFERROR(VLOOKUP(category_assignment_2[[#This Row],[abbreviation_id]],abbreviation!$A$2:$B$1470,ColumnLanguage+1,FALSE),"")</f>
        <v/>
      </c>
    </row>
    <row r="1182">
      <c r="A1182">
        <f>IFERROR(category_assignment_2[[#This Row],[category_assignment_id]],"")</f>
        <v/>
      </c>
      <c r="B1182">
        <f>IFERROR(VLOOKUP(category_assignment_2[[#This Row],[category_id]],#REF!,3,FALSE),"")</f>
        <v/>
      </c>
      <c r="C1182">
        <f>IFERROR(VLOOKUP(category_assignment_2[[#This Row],[abbreviation_id]],abbreviation!$A$2:$B$1470,ColumnLanguage+1,FALSE),"")</f>
        <v/>
      </c>
    </row>
    <row r="1183">
      <c r="A1183">
        <f>IFERROR(category_assignment_2[[#This Row],[category_assignment_id]],"")</f>
        <v/>
      </c>
      <c r="B1183">
        <f>IFERROR(VLOOKUP(category_assignment_2[[#This Row],[category_id]],#REF!,3,FALSE),"")</f>
        <v/>
      </c>
      <c r="C1183">
        <f>IFERROR(VLOOKUP(category_assignment_2[[#This Row],[abbreviation_id]],abbreviation!$A$2:$B$1470,ColumnLanguage+1,FALSE),"")</f>
        <v/>
      </c>
    </row>
    <row r="1184">
      <c r="A1184">
        <f>IFERROR(category_assignment_2[[#This Row],[category_assignment_id]],"")</f>
        <v/>
      </c>
      <c r="B1184">
        <f>IFERROR(VLOOKUP(category_assignment_2[[#This Row],[category_id]],#REF!,3,FALSE),"")</f>
        <v/>
      </c>
      <c r="C1184">
        <f>IFERROR(VLOOKUP(category_assignment_2[[#This Row],[abbreviation_id]],abbreviation!$A$2:$B$1470,ColumnLanguage+1,FALSE),"")</f>
        <v/>
      </c>
    </row>
    <row r="1185">
      <c r="A1185">
        <f>IFERROR(category_assignment_2[[#This Row],[category_assignment_id]],"")</f>
        <v/>
      </c>
      <c r="B1185">
        <f>IFERROR(VLOOKUP(category_assignment_2[[#This Row],[category_id]],#REF!,3,FALSE),"")</f>
        <v/>
      </c>
      <c r="C1185">
        <f>IFERROR(VLOOKUP(category_assignment_2[[#This Row],[abbreviation_id]],abbreviation!$A$2:$B$1470,ColumnLanguage+1,FALSE),"")</f>
        <v/>
      </c>
    </row>
    <row r="1186">
      <c r="A1186">
        <f>IFERROR(category_assignment_2[[#This Row],[category_assignment_id]],"")</f>
        <v/>
      </c>
      <c r="B1186">
        <f>IFERROR(VLOOKUP(category_assignment_2[[#This Row],[category_id]],#REF!,3,FALSE),"")</f>
        <v/>
      </c>
      <c r="C1186">
        <f>IFERROR(VLOOKUP(category_assignment_2[[#This Row],[abbreviation_id]],abbreviation!$A$2:$B$1470,ColumnLanguage+1,FALSE),"")</f>
        <v/>
      </c>
    </row>
    <row r="1187">
      <c r="A1187">
        <f>IFERROR(category_assignment_2[[#This Row],[category_assignment_id]],"")</f>
        <v/>
      </c>
      <c r="B1187">
        <f>IFERROR(VLOOKUP(category_assignment_2[[#This Row],[category_id]],#REF!,3,FALSE),"")</f>
        <v/>
      </c>
      <c r="C1187">
        <f>IFERROR(VLOOKUP(category_assignment_2[[#This Row],[abbreviation_id]],abbreviation!$A$2:$B$1470,ColumnLanguage+1,FALSE),"")</f>
        <v/>
      </c>
    </row>
    <row r="1188">
      <c r="A1188">
        <f>IFERROR(category_assignment_2[[#This Row],[category_assignment_id]],"")</f>
        <v/>
      </c>
      <c r="B1188">
        <f>IFERROR(VLOOKUP(category_assignment_2[[#This Row],[category_id]],#REF!,3,FALSE),"")</f>
        <v/>
      </c>
      <c r="C1188">
        <f>IFERROR(VLOOKUP(category_assignment_2[[#This Row],[abbreviation_id]],abbreviation!$A$2:$B$1470,ColumnLanguage+1,FALSE),"")</f>
        <v/>
      </c>
    </row>
    <row r="1189">
      <c r="A1189">
        <f>IFERROR(category_assignment_2[[#This Row],[category_assignment_id]],"")</f>
        <v/>
      </c>
      <c r="B1189">
        <f>IFERROR(VLOOKUP(category_assignment_2[[#This Row],[category_id]],#REF!,3,FALSE),"")</f>
        <v/>
      </c>
      <c r="C1189">
        <f>IFERROR(VLOOKUP(category_assignment_2[[#This Row],[abbreviation_id]],abbreviation!$A$2:$B$1470,ColumnLanguage+1,FALSE),"")</f>
        <v/>
      </c>
    </row>
    <row r="1190">
      <c r="A1190">
        <f>IFERROR(category_assignment_2[[#This Row],[category_assignment_id]],"")</f>
        <v/>
      </c>
      <c r="B1190">
        <f>IFERROR(VLOOKUP(category_assignment_2[[#This Row],[category_id]],#REF!,3,FALSE),"")</f>
        <v/>
      </c>
      <c r="C1190">
        <f>IFERROR(VLOOKUP(category_assignment_2[[#This Row],[abbreviation_id]],abbreviation!$A$2:$B$1470,ColumnLanguage+1,FALSE),"")</f>
        <v/>
      </c>
    </row>
    <row r="1191">
      <c r="A1191">
        <f>IFERROR(category_assignment_2[[#This Row],[category_assignment_id]],"")</f>
        <v/>
      </c>
      <c r="B1191">
        <f>IFERROR(VLOOKUP(category_assignment_2[[#This Row],[category_id]],#REF!,3,FALSE),"")</f>
        <v/>
      </c>
      <c r="C1191">
        <f>IFERROR(VLOOKUP(category_assignment_2[[#This Row],[abbreviation_id]],abbreviation!$A$2:$B$1470,ColumnLanguage+1,FALSE),"")</f>
        <v/>
      </c>
    </row>
    <row r="1192">
      <c r="A1192">
        <f>IFERROR(category_assignment_2[[#This Row],[category_assignment_id]],"")</f>
        <v/>
      </c>
      <c r="B1192">
        <f>IFERROR(VLOOKUP(category_assignment_2[[#This Row],[category_id]],#REF!,3,FALSE),"")</f>
        <v/>
      </c>
      <c r="C1192">
        <f>IFERROR(VLOOKUP(category_assignment_2[[#This Row],[abbreviation_id]],abbreviation!$A$2:$B$1470,ColumnLanguage+1,FALSE),"")</f>
        <v/>
      </c>
    </row>
    <row r="1193">
      <c r="A1193">
        <f>IFERROR(category_assignment_2[[#This Row],[category_assignment_id]],"")</f>
        <v/>
      </c>
      <c r="B1193">
        <f>IFERROR(VLOOKUP(category_assignment_2[[#This Row],[category_id]],#REF!,3,FALSE),"")</f>
        <v/>
      </c>
      <c r="C1193">
        <f>IFERROR(VLOOKUP(category_assignment_2[[#This Row],[abbreviation_id]],abbreviation!$A$2:$B$1470,ColumnLanguage+1,FALSE),"")</f>
        <v/>
      </c>
    </row>
    <row r="1194">
      <c r="A1194">
        <f>IFERROR(category_assignment_2[[#This Row],[category_assignment_id]],"")</f>
        <v/>
      </c>
      <c r="B1194">
        <f>IFERROR(VLOOKUP(category_assignment_2[[#This Row],[category_id]],#REF!,3,FALSE),"")</f>
        <v/>
      </c>
      <c r="C1194">
        <f>IFERROR(VLOOKUP(category_assignment_2[[#This Row],[abbreviation_id]],abbreviation!$A$2:$B$1470,ColumnLanguage+1,FALSE),"")</f>
        <v/>
      </c>
    </row>
    <row r="1195">
      <c r="A1195">
        <f>IFERROR(category_assignment_2[[#This Row],[category_assignment_id]],"")</f>
        <v/>
      </c>
      <c r="B1195">
        <f>IFERROR(VLOOKUP(category_assignment_2[[#This Row],[category_id]],#REF!,3,FALSE),"")</f>
        <v/>
      </c>
      <c r="C1195">
        <f>IFERROR(VLOOKUP(category_assignment_2[[#This Row],[abbreviation_id]],abbreviation!$A$2:$B$1470,ColumnLanguage+1,FALSE),"")</f>
        <v/>
      </c>
    </row>
    <row r="1196">
      <c r="A1196">
        <f>IFERROR(category_assignment_2[[#This Row],[category_assignment_id]],"")</f>
        <v/>
      </c>
      <c r="B1196">
        <f>IFERROR(VLOOKUP(category_assignment_2[[#This Row],[category_id]],#REF!,3,FALSE),"")</f>
        <v/>
      </c>
      <c r="C1196">
        <f>IFERROR(VLOOKUP(category_assignment_2[[#This Row],[abbreviation_id]],abbreviation!$A$2:$B$1470,ColumnLanguage+1,FALSE),"")</f>
        <v/>
      </c>
    </row>
    <row r="1197">
      <c r="A1197">
        <f>IFERROR(category_assignment_2[[#This Row],[category_assignment_id]],"")</f>
        <v/>
      </c>
      <c r="B1197">
        <f>IFERROR(VLOOKUP(category_assignment_2[[#This Row],[category_id]],#REF!,3,FALSE),"")</f>
        <v/>
      </c>
      <c r="C1197">
        <f>IFERROR(VLOOKUP(category_assignment_2[[#This Row],[abbreviation_id]],abbreviation!$A$2:$B$1470,ColumnLanguage+1,FALSE),"")</f>
        <v/>
      </c>
    </row>
    <row r="1198">
      <c r="A1198">
        <f>IFERROR(category_assignment_2[[#This Row],[category_assignment_id]],"")</f>
        <v/>
      </c>
      <c r="B1198">
        <f>IFERROR(VLOOKUP(category_assignment_2[[#This Row],[category_id]],#REF!,3,FALSE),"")</f>
        <v/>
      </c>
      <c r="C1198">
        <f>IFERROR(VLOOKUP(category_assignment_2[[#This Row],[abbreviation_id]],abbreviation!$A$2:$B$1470,ColumnLanguage+1,FALSE),"")</f>
        <v/>
      </c>
    </row>
    <row r="1199">
      <c r="A1199">
        <f>IFERROR(category_assignment_2[[#This Row],[category_assignment_id]],"")</f>
        <v/>
      </c>
      <c r="B1199">
        <f>IFERROR(VLOOKUP(category_assignment_2[[#This Row],[category_id]],#REF!,3,FALSE),"")</f>
        <v/>
      </c>
      <c r="C1199">
        <f>IFERROR(VLOOKUP(category_assignment_2[[#This Row],[abbreviation_id]],abbreviation!$A$2:$B$1470,ColumnLanguage+1,FALSE),"")</f>
        <v/>
      </c>
    </row>
    <row r="1200">
      <c r="A1200">
        <f>IFERROR(category_assignment_2[[#This Row],[category_assignment_id]],"")</f>
        <v/>
      </c>
      <c r="B1200">
        <f>IFERROR(VLOOKUP(category_assignment_2[[#This Row],[category_id]],#REF!,3,FALSE),"")</f>
        <v/>
      </c>
      <c r="C1200">
        <f>IFERROR(VLOOKUP(category_assignment_2[[#This Row],[abbreviation_id]],abbreviation!$A$2:$B$1470,ColumnLanguage+1,FALSE),"")</f>
        <v/>
      </c>
    </row>
    <row r="1201">
      <c r="A1201">
        <f>IFERROR(category_assignment_2[[#This Row],[category_assignment_id]],"")</f>
        <v/>
      </c>
      <c r="B1201">
        <f>IFERROR(VLOOKUP(category_assignment_2[[#This Row],[category_id]],#REF!,3,FALSE),"")</f>
        <v/>
      </c>
      <c r="C1201">
        <f>IFERROR(VLOOKUP(category_assignment_2[[#This Row],[abbreviation_id]],abbreviation!$A$2:$B$1470,ColumnLanguage+1,FALSE),"")</f>
        <v/>
      </c>
    </row>
    <row r="1202">
      <c r="A1202">
        <f>IFERROR(category_assignment_2[[#This Row],[category_assignment_id]],"")</f>
        <v/>
      </c>
      <c r="B1202">
        <f>IFERROR(VLOOKUP(category_assignment_2[[#This Row],[category_id]],#REF!,3,FALSE),"")</f>
        <v/>
      </c>
      <c r="C1202">
        <f>IFERROR(VLOOKUP(category_assignment_2[[#This Row],[abbreviation_id]],abbreviation!$A$2:$B$1470,ColumnLanguage+1,FALSE),"")</f>
        <v/>
      </c>
    </row>
    <row r="1203">
      <c r="A1203">
        <f>IFERROR(category_assignment_2[[#This Row],[category_assignment_id]],"")</f>
        <v/>
      </c>
      <c r="B1203">
        <f>IFERROR(VLOOKUP(category_assignment_2[[#This Row],[category_id]],#REF!,3,FALSE),"")</f>
        <v/>
      </c>
      <c r="C1203">
        <f>IFERROR(VLOOKUP(category_assignment_2[[#This Row],[abbreviation_id]],abbreviation!$A$2:$B$1470,ColumnLanguage+1,FALSE),"")</f>
        <v/>
      </c>
    </row>
    <row r="1204">
      <c r="A1204">
        <f>IFERROR(category_assignment_2[[#This Row],[category_assignment_id]],"")</f>
        <v/>
      </c>
      <c r="B1204">
        <f>IFERROR(VLOOKUP(category_assignment_2[[#This Row],[category_id]],#REF!,3,FALSE),"")</f>
        <v/>
      </c>
      <c r="C1204">
        <f>IFERROR(VLOOKUP(category_assignment_2[[#This Row],[abbreviation_id]],abbreviation!$A$2:$B$1470,ColumnLanguage+1,FALSE),"")</f>
        <v/>
      </c>
    </row>
    <row r="1205">
      <c r="A1205">
        <f>IFERROR(category_assignment_2[[#This Row],[category_assignment_id]],"")</f>
        <v/>
      </c>
      <c r="B1205">
        <f>IFERROR(VLOOKUP(category_assignment_2[[#This Row],[category_id]],#REF!,3,FALSE),"")</f>
        <v/>
      </c>
      <c r="C1205">
        <f>IFERROR(VLOOKUP(category_assignment_2[[#This Row],[abbreviation_id]],abbreviation!$A$2:$B$1470,ColumnLanguage+1,FALSE),"")</f>
        <v/>
      </c>
    </row>
    <row r="1206">
      <c r="A1206">
        <f>IFERROR(category_assignment_2[[#This Row],[category_assignment_id]],"")</f>
        <v/>
      </c>
      <c r="B1206">
        <f>IFERROR(VLOOKUP(category_assignment_2[[#This Row],[category_id]],#REF!,3,FALSE),"")</f>
        <v/>
      </c>
      <c r="C1206">
        <f>IFERROR(VLOOKUP(category_assignment_2[[#This Row],[abbreviation_id]],abbreviation!$A$2:$B$1470,ColumnLanguage+1,FALSE),"")</f>
        <v/>
      </c>
    </row>
    <row r="1207">
      <c r="A1207">
        <f>IFERROR(category_assignment_2[[#This Row],[category_assignment_id]],"")</f>
        <v/>
      </c>
      <c r="B1207">
        <f>IFERROR(VLOOKUP(category_assignment_2[[#This Row],[category_id]],#REF!,3,FALSE),"")</f>
        <v/>
      </c>
      <c r="C1207">
        <f>IFERROR(VLOOKUP(category_assignment_2[[#This Row],[abbreviation_id]],abbreviation!$A$2:$B$1470,ColumnLanguage+1,FALSE),"")</f>
        <v/>
      </c>
    </row>
    <row r="1208">
      <c r="A1208">
        <f>IFERROR(category_assignment_2[[#This Row],[category_assignment_id]],"")</f>
        <v/>
      </c>
      <c r="B1208">
        <f>IFERROR(VLOOKUP(category_assignment_2[[#This Row],[category_id]],#REF!,3,FALSE),"")</f>
        <v/>
      </c>
      <c r="C1208">
        <f>IFERROR(VLOOKUP(category_assignment_2[[#This Row],[abbreviation_id]],abbreviation!$A$2:$B$1470,ColumnLanguage+1,FALSE),"")</f>
        <v/>
      </c>
    </row>
    <row r="1209">
      <c r="A1209">
        <f>IFERROR(category_assignment_2[[#This Row],[category_assignment_id]],"")</f>
        <v/>
      </c>
      <c r="B1209">
        <f>IFERROR(VLOOKUP(category_assignment_2[[#This Row],[category_id]],#REF!,3,FALSE),"")</f>
        <v/>
      </c>
      <c r="C1209">
        <f>IFERROR(VLOOKUP(category_assignment_2[[#This Row],[abbreviation_id]],abbreviation!$A$2:$B$1470,ColumnLanguage+1,FALSE),"")</f>
        <v/>
      </c>
    </row>
    <row r="1210">
      <c r="A1210">
        <f>IFERROR(category_assignment_2[[#This Row],[category_assignment_id]],"")</f>
        <v/>
      </c>
      <c r="B1210">
        <f>IFERROR(VLOOKUP(category_assignment_2[[#This Row],[category_id]],#REF!,3,FALSE),"")</f>
        <v/>
      </c>
      <c r="C1210">
        <f>IFERROR(VLOOKUP(category_assignment_2[[#This Row],[abbreviation_id]],abbreviation!$A$2:$B$1470,ColumnLanguage+1,FALSE),"")</f>
        <v/>
      </c>
    </row>
    <row r="1211">
      <c r="A1211">
        <f>IFERROR(category_assignment_2[[#This Row],[category_assignment_id]],"")</f>
        <v/>
      </c>
      <c r="B1211">
        <f>IFERROR(VLOOKUP(category_assignment_2[[#This Row],[category_id]],#REF!,3,FALSE),"")</f>
        <v/>
      </c>
      <c r="C1211">
        <f>IFERROR(VLOOKUP(category_assignment_2[[#This Row],[abbreviation_id]],abbreviation!$A$2:$B$1470,ColumnLanguage+1,FALSE),"")</f>
        <v/>
      </c>
    </row>
    <row r="1212">
      <c r="A1212">
        <f>IFERROR(category_assignment_2[[#This Row],[category_assignment_id]],"")</f>
        <v/>
      </c>
      <c r="B1212">
        <f>IFERROR(VLOOKUP(category_assignment_2[[#This Row],[category_id]],#REF!,3,FALSE),"")</f>
        <v/>
      </c>
      <c r="C1212">
        <f>IFERROR(VLOOKUP(category_assignment_2[[#This Row],[abbreviation_id]],abbreviation!$A$2:$B$1470,ColumnLanguage+1,FALSE),"")</f>
        <v/>
      </c>
    </row>
    <row r="1213">
      <c r="A1213">
        <f>IFERROR(category_assignment_2[[#This Row],[category_assignment_id]],"")</f>
        <v/>
      </c>
      <c r="B1213">
        <f>IFERROR(VLOOKUP(category_assignment_2[[#This Row],[category_id]],#REF!,3,FALSE),"")</f>
        <v/>
      </c>
      <c r="C1213">
        <f>IFERROR(VLOOKUP(category_assignment_2[[#This Row],[abbreviation_id]],abbreviation!$A$2:$B$1470,ColumnLanguage+1,FALSE),"")</f>
        <v/>
      </c>
    </row>
    <row r="1214">
      <c r="A1214">
        <f>IFERROR(category_assignment_2[[#This Row],[category_assignment_id]],"")</f>
        <v/>
      </c>
      <c r="B1214">
        <f>IFERROR(VLOOKUP(category_assignment_2[[#This Row],[category_id]],#REF!,3,FALSE),"")</f>
        <v/>
      </c>
      <c r="C1214">
        <f>IFERROR(VLOOKUP(category_assignment_2[[#This Row],[abbreviation_id]],abbreviation!$A$2:$B$1470,ColumnLanguage+1,FALSE),"")</f>
        <v/>
      </c>
    </row>
    <row r="1215">
      <c r="A1215">
        <f>IFERROR(category_assignment_2[[#This Row],[category_assignment_id]],"")</f>
        <v/>
      </c>
      <c r="B1215">
        <f>IFERROR(VLOOKUP(category_assignment_2[[#This Row],[category_id]],#REF!,3,FALSE),"")</f>
        <v/>
      </c>
      <c r="C1215">
        <f>IFERROR(VLOOKUP(category_assignment_2[[#This Row],[abbreviation_id]],abbreviation!$A$2:$B$1470,ColumnLanguage+1,FALSE),"")</f>
        <v/>
      </c>
    </row>
    <row r="1216">
      <c r="A1216">
        <f>IFERROR(category_assignment_2[[#This Row],[category_assignment_id]],"")</f>
        <v/>
      </c>
      <c r="B1216">
        <f>IFERROR(VLOOKUP(category_assignment_2[[#This Row],[category_id]],#REF!,3,FALSE),"")</f>
        <v/>
      </c>
      <c r="C1216">
        <f>IFERROR(VLOOKUP(category_assignment_2[[#This Row],[abbreviation_id]],abbreviation!$A$2:$B$1470,ColumnLanguage+1,FALSE),"")</f>
        <v/>
      </c>
    </row>
    <row r="1217">
      <c r="A1217">
        <f>IFERROR(category_assignment_2[[#This Row],[category_assignment_id]],"")</f>
        <v/>
      </c>
      <c r="B1217">
        <f>IFERROR(VLOOKUP(category_assignment_2[[#This Row],[category_id]],#REF!,3,FALSE),"")</f>
        <v/>
      </c>
      <c r="C1217">
        <f>IFERROR(VLOOKUP(category_assignment_2[[#This Row],[abbreviation_id]],abbreviation!$A$2:$B$1470,ColumnLanguage+1,FALSE),"")</f>
        <v/>
      </c>
    </row>
    <row r="1218">
      <c r="A1218">
        <f>IFERROR(category_assignment_2[[#This Row],[category_assignment_id]],"")</f>
        <v/>
      </c>
      <c r="B1218">
        <f>IFERROR(VLOOKUP(category_assignment_2[[#This Row],[category_id]],#REF!,3,FALSE),"")</f>
        <v/>
      </c>
      <c r="C1218">
        <f>IFERROR(VLOOKUP(category_assignment_2[[#This Row],[abbreviation_id]],abbreviation!$A$2:$B$1470,ColumnLanguage+1,FALSE),"")</f>
        <v/>
      </c>
    </row>
    <row r="1219">
      <c r="A1219">
        <f>IFERROR(category_assignment_2[[#This Row],[category_assignment_id]],"")</f>
        <v/>
      </c>
      <c r="B1219">
        <f>IFERROR(VLOOKUP(category_assignment_2[[#This Row],[category_id]],#REF!,3,FALSE),"")</f>
        <v/>
      </c>
      <c r="C1219">
        <f>IFERROR(VLOOKUP(category_assignment_2[[#This Row],[abbreviation_id]],abbreviation!$A$2:$B$1470,ColumnLanguage+1,FALSE),"")</f>
        <v/>
      </c>
    </row>
    <row r="1220">
      <c r="A1220">
        <f>IFERROR(category_assignment_2[[#This Row],[category_assignment_id]],"")</f>
        <v/>
      </c>
      <c r="B1220">
        <f>IFERROR(VLOOKUP(category_assignment_2[[#This Row],[category_id]],#REF!,3,FALSE),"")</f>
        <v/>
      </c>
      <c r="C1220">
        <f>IFERROR(VLOOKUP(category_assignment_2[[#This Row],[abbreviation_id]],abbreviation!$A$2:$B$1470,ColumnLanguage+1,FALSE),"")</f>
        <v/>
      </c>
    </row>
    <row r="1221">
      <c r="A1221">
        <f>IFERROR(category_assignment_2[[#This Row],[category_assignment_id]],"")</f>
        <v/>
      </c>
      <c r="B1221">
        <f>IFERROR(VLOOKUP(category_assignment_2[[#This Row],[category_id]],#REF!,3,FALSE),"")</f>
        <v/>
      </c>
      <c r="C1221">
        <f>IFERROR(VLOOKUP(category_assignment_2[[#This Row],[abbreviation_id]],abbreviation!$A$2:$B$1470,ColumnLanguage+1,FALSE),"")</f>
        <v/>
      </c>
    </row>
    <row r="1222">
      <c r="A1222">
        <f>IFERROR(category_assignment_2[[#This Row],[category_assignment_id]],"")</f>
        <v/>
      </c>
      <c r="B1222">
        <f>IFERROR(VLOOKUP(category_assignment_2[[#This Row],[category_id]],#REF!,3,FALSE),"")</f>
        <v/>
      </c>
      <c r="C1222">
        <f>IFERROR(VLOOKUP(category_assignment_2[[#This Row],[abbreviation_id]],abbreviation!$A$2:$B$1470,ColumnLanguage+1,FALSE),"")</f>
        <v/>
      </c>
    </row>
    <row r="1223">
      <c r="A1223">
        <f>IFERROR(category_assignment_2[[#This Row],[category_assignment_id]],"")</f>
        <v/>
      </c>
      <c r="B1223">
        <f>IFERROR(VLOOKUP(category_assignment_2[[#This Row],[category_id]],#REF!,3,FALSE),"")</f>
        <v/>
      </c>
      <c r="C1223">
        <f>IFERROR(VLOOKUP(category_assignment_2[[#This Row],[abbreviation_id]],abbreviation!$A$2:$B$1470,ColumnLanguage+1,FALSE),"")</f>
        <v/>
      </c>
    </row>
    <row r="1224">
      <c r="A1224">
        <f>IFERROR(category_assignment_2[[#This Row],[category_assignment_id]],"")</f>
        <v/>
      </c>
      <c r="B1224">
        <f>IFERROR(VLOOKUP(category_assignment_2[[#This Row],[category_id]],#REF!,3,FALSE),"")</f>
        <v/>
      </c>
      <c r="C1224">
        <f>IFERROR(VLOOKUP(category_assignment_2[[#This Row],[abbreviation_id]],abbreviation!$A$2:$B$1470,ColumnLanguage+1,FALSE),"")</f>
        <v/>
      </c>
    </row>
    <row r="1225">
      <c r="A1225">
        <f>IFERROR(category_assignment_2[[#This Row],[category_assignment_id]],"")</f>
        <v/>
      </c>
      <c r="B1225">
        <f>IFERROR(VLOOKUP(category_assignment_2[[#This Row],[category_id]],#REF!,3,FALSE),"")</f>
        <v/>
      </c>
      <c r="C1225">
        <f>IFERROR(VLOOKUP(category_assignment_2[[#This Row],[abbreviation_id]],abbreviation!$A$2:$B$1470,ColumnLanguage+1,FALSE),"")</f>
        <v/>
      </c>
    </row>
    <row r="1226">
      <c r="A1226">
        <f>IFERROR(category_assignment_2[[#This Row],[category_assignment_id]],"")</f>
        <v/>
      </c>
      <c r="B1226">
        <f>IFERROR(VLOOKUP(category_assignment_2[[#This Row],[category_id]],#REF!,3,FALSE),"")</f>
        <v/>
      </c>
      <c r="C1226">
        <f>IFERROR(VLOOKUP(category_assignment_2[[#This Row],[abbreviation_id]],abbreviation!$A$2:$B$1470,ColumnLanguage+1,FALSE),"")</f>
        <v/>
      </c>
    </row>
    <row r="1227">
      <c r="A1227">
        <f>IFERROR(category_assignment_2[[#This Row],[category_assignment_id]],"")</f>
        <v/>
      </c>
      <c r="B1227">
        <f>IFERROR(VLOOKUP(category_assignment_2[[#This Row],[category_id]],#REF!,3,FALSE),"")</f>
        <v/>
      </c>
      <c r="C1227">
        <f>IFERROR(VLOOKUP(category_assignment_2[[#This Row],[abbreviation_id]],abbreviation!$A$2:$B$1470,ColumnLanguage+1,FALSE),"")</f>
        <v/>
      </c>
    </row>
    <row r="1228">
      <c r="A1228">
        <f>IFERROR(category_assignment_2[[#This Row],[category_assignment_id]],"")</f>
        <v/>
      </c>
      <c r="B1228">
        <f>IFERROR(VLOOKUP(category_assignment_2[[#This Row],[category_id]],#REF!,3,FALSE),"")</f>
        <v/>
      </c>
      <c r="C1228">
        <f>IFERROR(VLOOKUP(category_assignment_2[[#This Row],[abbreviation_id]],abbreviation!$A$2:$B$1470,ColumnLanguage+1,FALSE),"")</f>
        <v/>
      </c>
    </row>
    <row r="1229">
      <c r="A1229">
        <f>IFERROR(category_assignment_2[[#This Row],[category_assignment_id]],"")</f>
        <v/>
      </c>
      <c r="B1229">
        <f>IFERROR(VLOOKUP(category_assignment_2[[#This Row],[category_id]],#REF!,3,FALSE),"")</f>
        <v/>
      </c>
      <c r="C1229">
        <f>IFERROR(VLOOKUP(category_assignment_2[[#This Row],[abbreviation_id]],abbreviation!$A$2:$B$1470,ColumnLanguage+1,FALSE),"")</f>
        <v/>
      </c>
    </row>
    <row r="1230">
      <c r="A1230">
        <f>IFERROR(category_assignment_2[[#This Row],[category_assignment_id]],"")</f>
        <v/>
      </c>
      <c r="B1230">
        <f>IFERROR(VLOOKUP(category_assignment_2[[#This Row],[category_id]],#REF!,3,FALSE),"")</f>
        <v/>
      </c>
      <c r="C1230">
        <f>IFERROR(VLOOKUP(category_assignment_2[[#This Row],[abbreviation_id]],abbreviation!$A$2:$B$1470,ColumnLanguage+1,FALSE),"")</f>
        <v/>
      </c>
    </row>
    <row r="1231">
      <c r="A1231">
        <f>IFERROR(category_assignment_2[[#This Row],[category_assignment_id]],"")</f>
        <v/>
      </c>
      <c r="B1231">
        <f>IFERROR(VLOOKUP(category_assignment_2[[#This Row],[category_id]],#REF!,3,FALSE),"")</f>
        <v/>
      </c>
      <c r="C1231">
        <f>IFERROR(VLOOKUP(category_assignment_2[[#This Row],[abbreviation_id]],abbreviation!$A$2:$B$1470,ColumnLanguage+1,FALSE),"")</f>
        <v/>
      </c>
    </row>
    <row r="1232">
      <c r="A1232">
        <f>IFERROR(category_assignment_2[[#This Row],[category_assignment_id]],"")</f>
        <v/>
      </c>
      <c r="B1232">
        <f>IFERROR(VLOOKUP(category_assignment_2[[#This Row],[category_id]],#REF!,3,FALSE),"")</f>
        <v/>
      </c>
      <c r="C1232">
        <f>IFERROR(VLOOKUP(category_assignment_2[[#This Row],[abbreviation_id]],abbreviation!$A$2:$B$1470,ColumnLanguage+1,FALSE),"")</f>
        <v/>
      </c>
    </row>
    <row r="1233">
      <c r="A1233">
        <f>IFERROR(category_assignment_2[[#This Row],[category_assignment_id]],"")</f>
        <v/>
      </c>
      <c r="B1233">
        <f>IFERROR(VLOOKUP(category_assignment_2[[#This Row],[category_id]],#REF!,3,FALSE),"")</f>
        <v/>
      </c>
      <c r="C1233">
        <f>IFERROR(VLOOKUP(category_assignment_2[[#This Row],[abbreviation_id]],abbreviation!$A$2:$B$1470,ColumnLanguage+1,FALSE),"")</f>
        <v/>
      </c>
    </row>
    <row r="1234">
      <c r="A1234">
        <f>IFERROR(category_assignment_2[[#This Row],[category_assignment_id]],"")</f>
        <v/>
      </c>
      <c r="B1234">
        <f>IFERROR(VLOOKUP(category_assignment_2[[#This Row],[category_id]],#REF!,3,FALSE),"")</f>
        <v/>
      </c>
      <c r="C1234">
        <f>IFERROR(VLOOKUP(category_assignment_2[[#This Row],[abbreviation_id]],abbreviation!$A$2:$B$1470,ColumnLanguage+1,FALSE),"")</f>
        <v/>
      </c>
    </row>
    <row r="1235">
      <c r="A1235">
        <f>IFERROR(category_assignment_2[[#This Row],[category_assignment_id]],"")</f>
        <v/>
      </c>
      <c r="B1235">
        <f>IFERROR(VLOOKUP(category_assignment_2[[#This Row],[category_id]],#REF!,3,FALSE),"")</f>
        <v/>
      </c>
      <c r="C1235">
        <f>IFERROR(VLOOKUP(category_assignment_2[[#This Row],[abbreviation_id]],abbreviation!$A$2:$B$1470,ColumnLanguage+1,FALSE),"")</f>
        <v/>
      </c>
    </row>
    <row r="1236">
      <c r="A1236">
        <f>IFERROR(category_assignment_2[[#This Row],[category_assignment_id]],"")</f>
        <v/>
      </c>
      <c r="B1236">
        <f>IFERROR(VLOOKUP(category_assignment_2[[#This Row],[category_id]],#REF!,3,FALSE),"")</f>
        <v/>
      </c>
      <c r="C1236">
        <f>IFERROR(VLOOKUP(category_assignment_2[[#This Row],[abbreviation_id]],abbreviation!$A$2:$B$1470,ColumnLanguage+1,FALSE),"")</f>
        <v/>
      </c>
    </row>
    <row r="1237">
      <c r="A1237">
        <f>IFERROR(category_assignment_2[[#This Row],[category_assignment_id]],"")</f>
        <v/>
      </c>
      <c r="B1237">
        <f>IFERROR(VLOOKUP(category_assignment_2[[#This Row],[category_id]],#REF!,3,FALSE),"")</f>
        <v/>
      </c>
      <c r="C1237">
        <f>IFERROR(VLOOKUP(category_assignment_2[[#This Row],[abbreviation_id]],abbreviation!$A$2:$B$1470,ColumnLanguage+1,FALSE),"")</f>
        <v/>
      </c>
    </row>
    <row r="1238">
      <c r="A1238">
        <f>IFERROR(category_assignment_2[[#This Row],[category_assignment_id]],"")</f>
        <v/>
      </c>
      <c r="B1238">
        <f>IFERROR(VLOOKUP(category_assignment_2[[#This Row],[category_id]],#REF!,3,FALSE),"")</f>
        <v/>
      </c>
      <c r="C1238">
        <f>IFERROR(VLOOKUP(category_assignment_2[[#This Row],[abbreviation_id]],abbreviation!$A$2:$B$1470,ColumnLanguage+1,FALSE),"")</f>
        <v/>
      </c>
    </row>
    <row r="1239">
      <c r="A1239">
        <f>IFERROR(category_assignment_2[[#This Row],[category_assignment_id]],"")</f>
        <v/>
      </c>
      <c r="B1239">
        <f>IFERROR(VLOOKUP(category_assignment_2[[#This Row],[category_id]],#REF!,3,FALSE),"")</f>
        <v/>
      </c>
      <c r="C1239">
        <f>IFERROR(VLOOKUP(category_assignment_2[[#This Row],[abbreviation_id]],abbreviation!$A$2:$B$1470,ColumnLanguage+1,FALSE),"")</f>
        <v/>
      </c>
    </row>
    <row r="1240">
      <c r="A1240">
        <f>IFERROR(category_assignment_2[[#This Row],[category_assignment_id]],"")</f>
        <v/>
      </c>
      <c r="B1240">
        <f>IFERROR(VLOOKUP(category_assignment_2[[#This Row],[category_id]],#REF!,3,FALSE),"")</f>
        <v/>
      </c>
      <c r="C1240">
        <f>IFERROR(VLOOKUP(category_assignment_2[[#This Row],[abbreviation_id]],abbreviation!$A$2:$B$1470,ColumnLanguage+1,FALSE),"")</f>
        <v/>
      </c>
    </row>
    <row r="1241">
      <c r="A1241">
        <f>IFERROR(category_assignment_2[[#This Row],[category_assignment_id]],"")</f>
        <v/>
      </c>
      <c r="B1241">
        <f>IFERROR(VLOOKUP(category_assignment_2[[#This Row],[category_id]],#REF!,3,FALSE),"")</f>
        <v/>
      </c>
      <c r="C1241">
        <f>IFERROR(VLOOKUP(category_assignment_2[[#This Row],[abbreviation_id]],abbreviation!$A$2:$B$1470,ColumnLanguage+1,FALSE),"")</f>
        <v/>
      </c>
    </row>
    <row r="1242">
      <c r="A1242">
        <f>IFERROR(category_assignment_2[[#This Row],[category_assignment_id]],"")</f>
        <v/>
      </c>
      <c r="B1242">
        <f>IFERROR(VLOOKUP(category_assignment_2[[#This Row],[category_id]],#REF!,3,FALSE),"")</f>
        <v/>
      </c>
      <c r="C1242">
        <f>IFERROR(VLOOKUP(category_assignment_2[[#This Row],[abbreviation_id]],abbreviation!$A$2:$B$1470,ColumnLanguage+1,FALSE),"")</f>
        <v/>
      </c>
    </row>
    <row r="1243">
      <c r="A1243">
        <f>IFERROR(category_assignment_2[[#This Row],[category_assignment_id]],"")</f>
        <v/>
      </c>
      <c r="B1243">
        <f>IFERROR(VLOOKUP(category_assignment_2[[#This Row],[category_id]],#REF!,3,FALSE),"")</f>
        <v/>
      </c>
      <c r="C1243">
        <f>IFERROR(VLOOKUP(category_assignment_2[[#This Row],[abbreviation_id]],abbreviation!$A$2:$B$1470,ColumnLanguage+1,FALSE),"")</f>
        <v/>
      </c>
    </row>
    <row r="1244">
      <c r="A1244">
        <f>IFERROR(category_assignment_2[[#This Row],[category_assignment_id]],"")</f>
        <v/>
      </c>
      <c r="B1244">
        <f>IFERROR(VLOOKUP(category_assignment_2[[#This Row],[category_id]],#REF!,3,FALSE),"")</f>
        <v/>
      </c>
      <c r="C1244">
        <f>IFERROR(VLOOKUP(category_assignment_2[[#This Row],[abbreviation_id]],abbreviation!$A$2:$B$1470,ColumnLanguage+1,FALSE),"")</f>
        <v/>
      </c>
    </row>
    <row r="1245">
      <c r="A1245">
        <f>IFERROR(category_assignment_2[[#This Row],[category_assignment_id]],"")</f>
        <v/>
      </c>
      <c r="B1245">
        <f>IFERROR(VLOOKUP(category_assignment_2[[#This Row],[category_id]],#REF!,3,FALSE),"")</f>
        <v/>
      </c>
      <c r="C1245">
        <f>IFERROR(VLOOKUP(category_assignment_2[[#This Row],[abbreviation_id]],abbreviation!$A$2:$B$1470,ColumnLanguage+1,FALSE),"")</f>
        <v/>
      </c>
    </row>
    <row r="1246">
      <c r="A1246">
        <f>IFERROR(category_assignment_2[[#This Row],[category_assignment_id]],"")</f>
        <v/>
      </c>
      <c r="B1246">
        <f>IFERROR(VLOOKUP(category_assignment_2[[#This Row],[category_id]],#REF!,3,FALSE),"")</f>
        <v/>
      </c>
      <c r="C1246">
        <f>IFERROR(VLOOKUP(category_assignment_2[[#This Row],[abbreviation_id]],abbreviation!$A$2:$B$1470,ColumnLanguage+1,FALSE),"")</f>
        <v/>
      </c>
    </row>
    <row r="1247">
      <c r="A1247">
        <f>IFERROR(category_assignment_2[[#This Row],[category_assignment_id]],"")</f>
        <v/>
      </c>
      <c r="B1247">
        <f>IFERROR(VLOOKUP(category_assignment_2[[#This Row],[category_id]],#REF!,3,FALSE),"")</f>
        <v/>
      </c>
      <c r="C1247">
        <f>IFERROR(VLOOKUP(category_assignment_2[[#This Row],[abbreviation_id]],abbreviation!$A$2:$B$1470,ColumnLanguage+1,FALSE),"")</f>
        <v/>
      </c>
    </row>
    <row r="1248">
      <c r="A1248">
        <f>IFERROR(category_assignment_2[[#This Row],[category_assignment_id]],"")</f>
        <v/>
      </c>
      <c r="B1248">
        <f>IFERROR(VLOOKUP(category_assignment_2[[#This Row],[category_id]],#REF!,3,FALSE),"")</f>
        <v/>
      </c>
      <c r="C1248">
        <f>IFERROR(VLOOKUP(category_assignment_2[[#This Row],[abbreviation_id]],abbreviation!$A$2:$B$1470,ColumnLanguage+1,FALSE),"")</f>
        <v/>
      </c>
    </row>
    <row r="1249">
      <c r="A1249">
        <f>IFERROR(category_assignment_2[[#This Row],[category_assignment_id]],"")</f>
        <v/>
      </c>
      <c r="B1249">
        <f>IFERROR(VLOOKUP(category_assignment_2[[#This Row],[category_id]],#REF!,3,FALSE),"")</f>
        <v/>
      </c>
      <c r="C1249">
        <f>IFERROR(VLOOKUP(category_assignment_2[[#This Row],[abbreviation_id]],abbreviation!$A$2:$B$1470,ColumnLanguage+1,FALSE),"")</f>
        <v/>
      </c>
    </row>
    <row r="1250">
      <c r="A1250">
        <f>IFERROR(category_assignment_2[[#This Row],[category_assignment_id]],"")</f>
        <v/>
      </c>
      <c r="B1250">
        <f>IFERROR(VLOOKUP(category_assignment_2[[#This Row],[category_id]],#REF!,3,FALSE),"")</f>
        <v/>
      </c>
      <c r="C1250">
        <f>IFERROR(VLOOKUP(category_assignment_2[[#This Row],[abbreviation_id]],abbreviation!$A$2:$B$1470,ColumnLanguage+1,FALSE),"")</f>
        <v/>
      </c>
    </row>
    <row r="1251">
      <c r="A1251">
        <f>IFERROR(category_assignment_2[[#This Row],[category_assignment_id]],"")</f>
        <v/>
      </c>
      <c r="B1251">
        <f>IFERROR(VLOOKUP(category_assignment_2[[#This Row],[category_id]],#REF!,3,FALSE),"")</f>
        <v/>
      </c>
      <c r="C1251">
        <f>IFERROR(VLOOKUP(category_assignment_2[[#This Row],[abbreviation_id]],abbreviation!$A$2:$B$1470,ColumnLanguage+1,FALSE),"")</f>
        <v/>
      </c>
    </row>
    <row r="1252">
      <c r="A1252">
        <f>IFERROR(category_assignment_2[[#This Row],[category_assignment_id]],"")</f>
        <v/>
      </c>
      <c r="B1252">
        <f>IFERROR(VLOOKUP(category_assignment_2[[#This Row],[category_id]],#REF!,3,FALSE),"")</f>
        <v/>
      </c>
      <c r="C1252">
        <f>IFERROR(VLOOKUP(category_assignment_2[[#This Row],[abbreviation_id]],abbreviation!$A$2:$B$1470,ColumnLanguage+1,FALSE),"")</f>
        <v/>
      </c>
    </row>
    <row r="1253">
      <c r="A1253">
        <f>IFERROR(category_assignment_2[[#This Row],[category_assignment_id]],"")</f>
        <v/>
      </c>
      <c r="B1253">
        <f>IFERROR(VLOOKUP(category_assignment_2[[#This Row],[category_id]],#REF!,3,FALSE),"")</f>
        <v/>
      </c>
      <c r="C1253">
        <f>IFERROR(VLOOKUP(category_assignment_2[[#This Row],[abbreviation_id]],abbreviation!$A$2:$B$1470,ColumnLanguage+1,FALSE),"")</f>
        <v/>
      </c>
    </row>
    <row r="1254">
      <c r="A1254">
        <f>IFERROR(category_assignment_2[[#This Row],[category_assignment_id]],"")</f>
        <v/>
      </c>
      <c r="B1254">
        <f>IFERROR(VLOOKUP(category_assignment_2[[#This Row],[category_id]],#REF!,3,FALSE),"")</f>
        <v/>
      </c>
      <c r="C1254">
        <f>IFERROR(VLOOKUP(category_assignment_2[[#This Row],[abbreviation_id]],abbreviation!$A$2:$B$1470,ColumnLanguage+1,FALSE),"")</f>
        <v/>
      </c>
    </row>
    <row r="1255">
      <c r="A1255">
        <f>IFERROR(category_assignment_2[[#This Row],[category_assignment_id]],"")</f>
        <v/>
      </c>
      <c r="B1255">
        <f>IFERROR(VLOOKUP(category_assignment_2[[#This Row],[category_id]],#REF!,3,FALSE),"")</f>
        <v/>
      </c>
      <c r="C1255">
        <f>IFERROR(VLOOKUP(category_assignment_2[[#This Row],[abbreviation_id]],abbreviation!$A$2:$B$1470,ColumnLanguage+1,FALSE),"")</f>
        <v/>
      </c>
    </row>
    <row r="1256">
      <c r="A1256">
        <f>IFERROR(category_assignment_2[[#This Row],[category_assignment_id]],"")</f>
        <v/>
      </c>
      <c r="B1256">
        <f>IFERROR(VLOOKUP(category_assignment_2[[#This Row],[category_id]],#REF!,3,FALSE),"")</f>
        <v/>
      </c>
      <c r="C1256">
        <f>IFERROR(VLOOKUP(category_assignment_2[[#This Row],[abbreviation_id]],abbreviation!$A$2:$B$1470,ColumnLanguage+1,FALSE),"")</f>
        <v/>
      </c>
    </row>
    <row r="1257">
      <c r="A1257">
        <f>IFERROR(category_assignment_2[[#This Row],[category_assignment_id]],"")</f>
        <v/>
      </c>
      <c r="B1257">
        <f>IFERROR(VLOOKUP(category_assignment_2[[#This Row],[category_id]],#REF!,3,FALSE),"")</f>
        <v/>
      </c>
      <c r="C1257">
        <f>IFERROR(VLOOKUP(category_assignment_2[[#This Row],[abbreviation_id]],abbreviation!$A$2:$B$1470,ColumnLanguage+1,FALSE),"")</f>
        <v/>
      </c>
    </row>
    <row r="1258">
      <c r="A1258">
        <f>IFERROR(category_assignment_2[[#This Row],[category_assignment_id]],"")</f>
        <v/>
      </c>
      <c r="B1258">
        <f>IFERROR(VLOOKUP(category_assignment_2[[#This Row],[category_id]],#REF!,3,FALSE),"")</f>
        <v/>
      </c>
      <c r="C1258">
        <f>IFERROR(VLOOKUP(category_assignment_2[[#This Row],[abbreviation_id]],abbreviation!$A$2:$B$1470,ColumnLanguage+1,FALSE),"")</f>
        <v/>
      </c>
    </row>
    <row r="1259">
      <c r="A1259">
        <f>IFERROR(category_assignment_2[[#This Row],[category_assignment_id]],"")</f>
        <v/>
      </c>
      <c r="B1259">
        <f>IFERROR(VLOOKUP(category_assignment_2[[#This Row],[category_id]],#REF!,3,FALSE),"")</f>
        <v/>
      </c>
      <c r="C1259">
        <f>IFERROR(VLOOKUP(category_assignment_2[[#This Row],[abbreviation_id]],abbreviation!$A$2:$B$1470,ColumnLanguage+1,FALSE),"")</f>
        <v/>
      </c>
    </row>
    <row r="1260">
      <c r="A1260">
        <f>IFERROR(category_assignment_2[[#This Row],[category_assignment_id]],"")</f>
        <v/>
      </c>
      <c r="B1260">
        <f>IFERROR(VLOOKUP(category_assignment_2[[#This Row],[category_id]],#REF!,3,FALSE),"")</f>
        <v/>
      </c>
      <c r="C1260">
        <f>IFERROR(VLOOKUP(category_assignment_2[[#This Row],[abbreviation_id]],abbreviation!$A$2:$B$1470,ColumnLanguage+1,FALSE),"")</f>
        <v/>
      </c>
    </row>
    <row r="1261">
      <c r="A1261">
        <f>IFERROR(category_assignment_2[[#This Row],[category_assignment_id]],"")</f>
        <v/>
      </c>
      <c r="B1261">
        <f>IFERROR(VLOOKUP(category_assignment_2[[#This Row],[category_id]],#REF!,3,FALSE),"")</f>
        <v/>
      </c>
      <c r="C1261">
        <f>IFERROR(VLOOKUP(category_assignment_2[[#This Row],[abbreviation_id]],abbreviation!$A$2:$B$1470,ColumnLanguage+1,FALSE),"")</f>
        <v/>
      </c>
    </row>
    <row r="1262">
      <c r="A1262">
        <f>IFERROR(category_assignment_2[[#This Row],[category_assignment_id]],"")</f>
        <v/>
      </c>
      <c r="B1262">
        <f>IFERROR(VLOOKUP(category_assignment_2[[#This Row],[category_id]],#REF!,3,FALSE),"")</f>
        <v/>
      </c>
      <c r="C1262">
        <f>IFERROR(VLOOKUP(category_assignment_2[[#This Row],[abbreviation_id]],abbreviation!$A$2:$B$1470,ColumnLanguage+1,FALSE),"")</f>
        <v/>
      </c>
    </row>
    <row r="1263">
      <c r="A1263">
        <f>IFERROR(category_assignment_2[[#This Row],[category_assignment_id]],"")</f>
        <v/>
      </c>
      <c r="B1263">
        <f>IFERROR(VLOOKUP(category_assignment_2[[#This Row],[category_id]],#REF!,3,FALSE),"")</f>
        <v/>
      </c>
      <c r="C1263">
        <f>IFERROR(VLOOKUP(category_assignment_2[[#This Row],[abbreviation_id]],abbreviation!$A$2:$B$1470,ColumnLanguage+1,FALSE),"")</f>
        <v/>
      </c>
    </row>
    <row r="1264">
      <c r="A1264">
        <f>IFERROR(category_assignment_2[[#This Row],[category_assignment_id]],"")</f>
        <v/>
      </c>
      <c r="B1264">
        <f>IFERROR(VLOOKUP(category_assignment_2[[#This Row],[category_id]],#REF!,3,FALSE),"")</f>
        <v/>
      </c>
      <c r="C1264">
        <f>IFERROR(VLOOKUP(category_assignment_2[[#This Row],[abbreviation_id]],abbreviation!$A$2:$B$1470,ColumnLanguage+1,FALSE),"")</f>
        <v/>
      </c>
    </row>
    <row r="1265">
      <c r="A1265">
        <f>IFERROR(category_assignment_2[[#This Row],[category_assignment_id]],"")</f>
        <v/>
      </c>
      <c r="B1265">
        <f>IFERROR(VLOOKUP(category_assignment_2[[#This Row],[category_id]],#REF!,3,FALSE),"")</f>
        <v/>
      </c>
      <c r="C1265">
        <f>IFERROR(VLOOKUP(category_assignment_2[[#This Row],[abbreviation_id]],abbreviation!$A$2:$B$1470,ColumnLanguage+1,FALSE),"")</f>
        <v/>
      </c>
    </row>
    <row r="1266">
      <c r="A1266">
        <f>IFERROR(category_assignment_2[[#This Row],[category_assignment_id]],"")</f>
        <v/>
      </c>
      <c r="B1266">
        <f>IFERROR(VLOOKUP(category_assignment_2[[#This Row],[category_id]],#REF!,3,FALSE),"")</f>
        <v/>
      </c>
      <c r="C1266">
        <f>IFERROR(VLOOKUP(category_assignment_2[[#This Row],[abbreviation_id]],abbreviation!$A$2:$B$1470,ColumnLanguage+1,FALSE),"")</f>
        <v/>
      </c>
    </row>
    <row r="1267">
      <c r="A1267">
        <f>IFERROR(category_assignment_2[[#This Row],[category_assignment_id]],"")</f>
        <v/>
      </c>
      <c r="B1267">
        <f>IFERROR(VLOOKUP(category_assignment_2[[#This Row],[category_id]],#REF!,3,FALSE),"")</f>
        <v/>
      </c>
      <c r="C1267">
        <f>IFERROR(VLOOKUP(category_assignment_2[[#This Row],[abbreviation_id]],abbreviation!$A$2:$B$1470,ColumnLanguage+1,FALSE),"")</f>
        <v/>
      </c>
    </row>
    <row r="1268">
      <c r="A1268">
        <f>IFERROR(category_assignment_2[[#This Row],[category_assignment_id]],"")</f>
        <v/>
      </c>
      <c r="B1268">
        <f>IFERROR(VLOOKUP(category_assignment_2[[#This Row],[category_id]],#REF!,3,FALSE),"")</f>
        <v/>
      </c>
      <c r="C1268">
        <f>IFERROR(VLOOKUP(category_assignment_2[[#This Row],[abbreviation_id]],abbreviation!$A$2:$B$1470,ColumnLanguage+1,FALSE),"")</f>
        <v/>
      </c>
    </row>
    <row r="1269">
      <c r="A1269">
        <f>IFERROR(category_assignment_2[[#This Row],[category_assignment_id]],"")</f>
        <v/>
      </c>
      <c r="B1269">
        <f>IFERROR(VLOOKUP(category_assignment_2[[#This Row],[category_id]],#REF!,3,FALSE),"")</f>
        <v/>
      </c>
      <c r="C1269">
        <f>IFERROR(VLOOKUP(category_assignment_2[[#This Row],[abbreviation_id]],abbreviation!$A$2:$B$1470,ColumnLanguage+1,FALSE),"")</f>
        <v/>
      </c>
    </row>
    <row r="1270">
      <c r="A1270">
        <f>IFERROR(category_assignment_2[[#This Row],[category_assignment_id]],"")</f>
        <v/>
      </c>
      <c r="B1270">
        <f>IFERROR(VLOOKUP(category_assignment_2[[#This Row],[category_id]],#REF!,3,FALSE),"")</f>
        <v/>
      </c>
      <c r="C1270">
        <f>IFERROR(VLOOKUP(category_assignment_2[[#This Row],[abbreviation_id]],abbreviation!$A$2:$B$1470,ColumnLanguage+1,FALSE),"")</f>
        <v/>
      </c>
    </row>
    <row r="1271">
      <c r="A1271">
        <f>IFERROR(category_assignment_2[[#This Row],[category_assignment_id]],"")</f>
        <v/>
      </c>
      <c r="B1271">
        <f>IFERROR(VLOOKUP(category_assignment_2[[#This Row],[category_id]],#REF!,3,FALSE),"")</f>
        <v/>
      </c>
      <c r="C1271">
        <f>IFERROR(VLOOKUP(category_assignment_2[[#This Row],[abbreviation_id]],abbreviation!$A$2:$B$1470,ColumnLanguage+1,FALSE),"")</f>
        <v/>
      </c>
    </row>
    <row r="1272">
      <c r="A1272">
        <f>IFERROR(category_assignment_2[[#This Row],[category_assignment_id]],"")</f>
        <v/>
      </c>
      <c r="B1272">
        <f>IFERROR(VLOOKUP(category_assignment_2[[#This Row],[category_id]],#REF!,3,FALSE),"")</f>
        <v/>
      </c>
      <c r="C1272">
        <f>IFERROR(VLOOKUP(category_assignment_2[[#This Row],[abbreviation_id]],abbreviation!$A$2:$B$1470,ColumnLanguage+1,FALSE),"")</f>
        <v/>
      </c>
    </row>
    <row r="1273">
      <c r="A1273">
        <f>IFERROR(category_assignment_2[[#This Row],[category_assignment_id]],"")</f>
        <v/>
      </c>
      <c r="B1273">
        <f>IFERROR(VLOOKUP(category_assignment_2[[#This Row],[category_id]],#REF!,3,FALSE),"")</f>
        <v/>
      </c>
      <c r="C1273">
        <f>IFERROR(VLOOKUP(category_assignment_2[[#This Row],[abbreviation_id]],abbreviation!$A$2:$B$1470,ColumnLanguage+1,FALSE),"")</f>
        <v/>
      </c>
    </row>
    <row r="1274">
      <c r="A1274">
        <f>IFERROR(category_assignment_2[[#This Row],[category_assignment_id]],"")</f>
        <v/>
      </c>
      <c r="B1274">
        <f>IFERROR(VLOOKUP(category_assignment_2[[#This Row],[category_id]],#REF!,3,FALSE),"")</f>
        <v/>
      </c>
      <c r="C1274">
        <f>IFERROR(VLOOKUP(category_assignment_2[[#This Row],[abbreviation_id]],abbreviation!$A$2:$B$1470,ColumnLanguage+1,FALSE),"")</f>
        <v/>
      </c>
    </row>
    <row r="1275">
      <c r="A1275">
        <f>IFERROR(category_assignment_2[[#This Row],[category_assignment_id]],"")</f>
        <v/>
      </c>
      <c r="B1275">
        <f>IFERROR(VLOOKUP(category_assignment_2[[#This Row],[category_id]],#REF!,3,FALSE),"")</f>
        <v/>
      </c>
      <c r="C1275">
        <f>IFERROR(VLOOKUP(category_assignment_2[[#This Row],[abbreviation_id]],abbreviation!$A$2:$B$1470,ColumnLanguage+1,FALSE),"")</f>
        <v/>
      </c>
    </row>
    <row r="1276">
      <c r="A1276">
        <f>IFERROR(category_assignment_2[[#This Row],[category_assignment_id]],"")</f>
        <v/>
      </c>
      <c r="B1276">
        <f>IFERROR(VLOOKUP(category_assignment_2[[#This Row],[category_id]],#REF!,3,FALSE),"")</f>
        <v/>
      </c>
      <c r="C1276">
        <f>IFERROR(VLOOKUP(category_assignment_2[[#This Row],[abbreviation_id]],abbreviation!$A$2:$B$1470,ColumnLanguage+1,FALSE),"")</f>
        <v/>
      </c>
    </row>
    <row r="1277">
      <c r="A1277">
        <f>IFERROR(category_assignment_2[[#This Row],[category_assignment_id]],"")</f>
        <v/>
      </c>
      <c r="B1277">
        <f>IFERROR(VLOOKUP(category_assignment_2[[#This Row],[category_id]],#REF!,3,FALSE),"")</f>
        <v/>
      </c>
      <c r="C1277">
        <f>IFERROR(VLOOKUP(category_assignment_2[[#This Row],[abbreviation_id]],abbreviation!$A$2:$B$1470,ColumnLanguage+1,FALSE),"")</f>
        <v/>
      </c>
    </row>
    <row r="1278">
      <c r="A1278">
        <f>IFERROR(category_assignment_2[[#This Row],[category_assignment_id]],"")</f>
        <v/>
      </c>
      <c r="B1278">
        <f>IFERROR(VLOOKUP(category_assignment_2[[#This Row],[category_id]],#REF!,3,FALSE),"")</f>
        <v/>
      </c>
      <c r="C1278">
        <f>IFERROR(VLOOKUP(category_assignment_2[[#This Row],[abbreviation_id]],abbreviation!$A$2:$B$1470,ColumnLanguage+1,FALSE),"")</f>
        <v/>
      </c>
    </row>
    <row r="1279">
      <c r="A1279">
        <f>IFERROR(category_assignment_2[[#This Row],[category_assignment_id]],"")</f>
        <v/>
      </c>
      <c r="B1279">
        <f>IFERROR(VLOOKUP(category_assignment_2[[#This Row],[category_id]],#REF!,3,FALSE),"")</f>
        <v/>
      </c>
      <c r="C1279">
        <f>IFERROR(VLOOKUP(category_assignment_2[[#This Row],[abbreviation_id]],abbreviation!$A$2:$B$1470,ColumnLanguage+1,FALSE),"")</f>
        <v/>
      </c>
    </row>
    <row r="1280">
      <c r="A1280">
        <f>IFERROR(category_assignment_2[[#This Row],[category_assignment_id]],"")</f>
        <v/>
      </c>
      <c r="B1280">
        <f>IFERROR(VLOOKUP(category_assignment_2[[#This Row],[category_id]],#REF!,3,FALSE),"")</f>
        <v/>
      </c>
      <c r="C1280">
        <f>IFERROR(VLOOKUP(category_assignment_2[[#This Row],[abbreviation_id]],abbreviation!$A$2:$B$1470,ColumnLanguage+1,FALSE),"")</f>
        <v/>
      </c>
    </row>
    <row r="1281">
      <c r="A1281">
        <f>IFERROR(category_assignment_2[[#This Row],[category_assignment_id]],"")</f>
        <v/>
      </c>
      <c r="B1281">
        <f>IFERROR(VLOOKUP(category_assignment_2[[#This Row],[category_id]],#REF!,3,FALSE),"")</f>
        <v/>
      </c>
      <c r="C1281">
        <f>IFERROR(VLOOKUP(category_assignment_2[[#This Row],[abbreviation_id]],abbreviation!$A$2:$B$1470,ColumnLanguage+1,FALSE),"")</f>
        <v/>
      </c>
    </row>
    <row r="1282">
      <c r="A1282">
        <f>IFERROR(category_assignment_2[[#This Row],[category_assignment_id]],"")</f>
        <v/>
      </c>
      <c r="B1282">
        <f>IFERROR(VLOOKUP(category_assignment_2[[#This Row],[category_id]],#REF!,3,FALSE),"")</f>
        <v/>
      </c>
      <c r="C1282">
        <f>IFERROR(VLOOKUP(category_assignment_2[[#This Row],[abbreviation_id]],abbreviation!$A$2:$B$1470,ColumnLanguage+1,FALSE),"")</f>
        <v/>
      </c>
    </row>
    <row r="1283">
      <c r="A1283">
        <f>IFERROR(category_assignment_2[[#This Row],[category_assignment_id]],"")</f>
        <v/>
      </c>
      <c r="B1283">
        <f>IFERROR(VLOOKUP(category_assignment_2[[#This Row],[category_id]],#REF!,3,FALSE),"")</f>
        <v/>
      </c>
      <c r="C1283">
        <f>IFERROR(VLOOKUP(category_assignment_2[[#This Row],[abbreviation_id]],abbreviation!$A$2:$B$1470,ColumnLanguage+1,FALSE),"")</f>
        <v/>
      </c>
    </row>
    <row r="1284">
      <c r="A1284">
        <f>IFERROR(category_assignment_2[[#This Row],[category_assignment_id]],"")</f>
        <v/>
      </c>
      <c r="B1284">
        <f>IFERROR(VLOOKUP(category_assignment_2[[#This Row],[category_id]],#REF!,3,FALSE),"")</f>
        <v/>
      </c>
      <c r="C1284">
        <f>IFERROR(VLOOKUP(category_assignment_2[[#This Row],[abbreviation_id]],abbreviation!$A$2:$B$1470,ColumnLanguage+1,FALSE),"")</f>
        <v/>
      </c>
    </row>
    <row r="1285">
      <c r="A1285">
        <f>IFERROR(category_assignment_2[[#This Row],[category_assignment_id]],"")</f>
        <v/>
      </c>
      <c r="B1285">
        <f>IFERROR(VLOOKUP(category_assignment_2[[#This Row],[category_id]],#REF!,3,FALSE),"")</f>
        <v/>
      </c>
      <c r="C1285">
        <f>IFERROR(VLOOKUP(category_assignment_2[[#This Row],[abbreviation_id]],abbreviation!$A$2:$B$1470,ColumnLanguage+1,FALSE),"")</f>
        <v/>
      </c>
    </row>
    <row r="1286">
      <c r="A1286">
        <f>IFERROR(category_assignment_2[[#This Row],[category_assignment_id]],"")</f>
        <v/>
      </c>
      <c r="B1286">
        <f>IFERROR(VLOOKUP(category_assignment_2[[#This Row],[category_id]],#REF!,3,FALSE),"")</f>
        <v/>
      </c>
      <c r="C1286">
        <f>IFERROR(VLOOKUP(category_assignment_2[[#This Row],[abbreviation_id]],abbreviation!$A$2:$B$1470,ColumnLanguage+1,FALSE),"")</f>
        <v/>
      </c>
    </row>
    <row r="1287">
      <c r="A1287">
        <f>IFERROR(category_assignment_2[[#This Row],[category_assignment_id]],"")</f>
        <v/>
      </c>
      <c r="B1287">
        <f>IFERROR(VLOOKUP(category_assignment_2[[#This Row],[category_id]],#REF!,3,FALSE),"")</f>
        <v/>
      </c>
      <c r="C1287">
        <f>IFERROR(VLOOKUP(category_assignment_2[[#This Row],[abbreviation_id]],abbreviation!$A$2:$B$1470,ColumnLanguage+1,FALSE),"")</f>
        <v/>
      </c>
    </row>
    <row r="1288">
      <c r="A1288">
        <f>IFERROR(category_assignment_2[[#This Row],[category_assignment_id]],"")</f>
        <v/>
      </c>
      <c r="B1288">
        <f>IFERROR(VLOOKUP(category_assignment_2[[#This Row],[category_id]],#REF!,3,FALSE),"")</f>
        <v/>
      </c>
      <c r="C1288">
        <f>IFERROR(VLOOKUP(category_assignment_2[[#This Row],[abbreviation_id]],abbreviation!$A$2:$B$1470,ColumnLanguage+1,FALSE),"")</f>
        <v/>
      </c>
    </row>
    <row r="1289">
      <c r="A1289">
        <f>IFERROR(category_assignment_2[[#This Row],[category_assignment_id]],"")</f>
        <v/>
      </c>
      <c r="B1289">
        <f>IFERROR(VLOOKUP(category_assignment_2[[#This Row],[category_id]],#REF!,3,FALSE),"")</f>
        <v/>
      </c>
      <c r="C1289">
        <f>IFERROR(VLOOKUP(category_assignment_2[[#This Row],[abbreviation_id]],abbreviation!$A$2:$B$1470,ColumnLanguage+1,FALSE),"")</f>
        <v/>
      </c>
    </row>
    <row r="1290">
      <c r="A1290">
        <f>IFERROR(category_assignment_2[[#This Row],[category_assignment_id]],"")</f>
        <v/>
      </c>
      <c r="B1290">
        <f>IFERROR(VLOOKUP(category_assignment_2[[#This Row],[category_id]],#REF!,3,FALSE),"")</f>
        <v/>
      </c>
      <c r="C1290">
        <f>IFERROR(VLOOKUP(category_assignment_2[[#This Row],[abbreviation_id]],abbreviation!$A$2:$B$1470,ColumnLanguage+1,FALSE),"")</f>
        <v/>
      </c>
    </row>
    <row r="1291">
      <c r="A1291">
        <f>IFERROR(category_assignment_2[[#This Row],[category_assignment_id]],"")</f>
        <v/>
      </c>
      <c r="B1291">
        <f>IFERROR(VLOOKUP(category_assignment_2[[#This Row],[category_id]],#REF!,3,FALSE),"")</f>
        <v/>
      </c>
      <c r="C1291">
        <f>IFERROR(VLOOKUP(category_assignment_2[[#This Row],[abbreviation_id]],abbreviation!$A$2:$B$1470,ColumnLanguage+1,FALSE),"")</f>
        <v/>
      </c>
    </row>
    <row r="1292">
      <c r="A1292">
        <f>IFERROR(category_assignment_2[[#This Row],[category_assignment_id]],"")</f>
        <v/>
      </c>
      <c r="B1292">
        <f>IFERROR(VLOOKUP(category_assignment_2[[#This Row],[category_id]],#REF!,3,FALSE),"")</f>
        <v/>
      </c>
      <c r="C1292">
        <f>IFERROR(VLOOKUP(category_assignment_2[[#This Row],[abbreviation_id]],abbreviation!$A$2:$B$1470,ColumnLanguage+1,FALSE),"")</f>
        <v/>
      </c>
    </row>
    <row r="1293">
      <c r="A1293">
        <f>IFERROR(category_assignment_2[[#This Row],[category_assignment_id]],"")</f>
        <v/>
      </c>
      <c r="B1293">
        <f>IFERROR(VLOOKUP(category_assignment_2[[#This Row],[category_id]],#REF!,3,FALSE),"")</f>
        <v/>
      </c>
      <c r="C1293">
        <f>IFERROR(VLOOKUP(category_assignment_2[[#This Row],[abbreviation_id]],abbreviation!$A$2:$B$1470,ColumnLanguage+1,FALSE),"")</f>
        <v/>
      </c>
    </row>
    <row r="1294">
      <c r="A1294">
        <f>IFERROR(category_assignment_2[[#This Row],[category_assignment_id]],"")</f>
        <v/>
      </c>
      <c r="B1294">
        <f>IFERROR(VLOOKUP(category_assignment_2[[#This Row],[category_id]],#REF!,3,FALSE),"")</f>
        <v/>
      </c>
      <c r="C1294">
        <f>IFERROR(VLOOKUP(category_assignment_2[[#This Row],[abbreviation_id]],abbreviation!$A$2:$B$1470,ColumnLanguage+1,FALSE),"")</f>
        <v/>
      </c>
    </row>
    <row r="1295">
      <c r="A1295">
        <f>IFERROR(category_assignment_2[[#This Row],[category_assignment_id]],"")</f>
        <v/>
      </c>
      <c r="B1295">
        <f>IFERROR(VLOOKUP(category_assignment_2[[#This Row],[category_id]],#REF!,3,FALSE),"")</f>
        <v/>
      </c>
      <c r="C1295">
        <f>IFERROR(VLOOKUP(category_assignment_2[[#This Row],[abbreviation_id]],abbreviation!$A$2:$B$1470,ColumnLanguage+1,FALSE),"")</f>
        <v/>
      </c>
    </row>
    <row r="1296">
      <c r="A1296">
        <f>IFERROR(category_assignment_2[[#This Row],[category_assignment_id]],"")</f>
        <v/>
      </c>
      <c r="B1296">
        <f>IFERROR(VLOOKUP(category_assignment_2[[#This Row],[category_id]],#REF!,3,FALSE),"")</f>
        <v/>
      </c>
      <c r="C1296">
        <f>IFERROR(VLOOKUP(category_assignment_2[[#This Row],[abbreviation_id]],abbreviation!$A$2:$B$1470,ColumnLanguage+1,FALSE),"")</f>
        <v/>
      </c>
    </row>
    <row r="1297">
      <c r="A1297">
        <f>IFERROR(category_assignment_2[[#This Row],[category_assignment_id]],"")</f>
        <v/>
      </c>
      <c r="B1297">
        <f>IFERROR(VLOOKUP(category_assignment_2[[#This Row],[category_id]],#REF!,3,FALSE),"")</f>
        <v/>
      </c>
      <c r="C1297">
        <f>IFERROR(VLOOKUP(category_assignment_2[[#This Row],[abbreviation_id]],abbreviation!$A$2:$B$1470,ColumnLanguage+1,FALSE),"")</f>
        <v/>
      </c>
    </row>
    <row r="1298">
      <c r="A1298">
        <f>IFERROR(category_assignment_2[[#This Row],[category_assignment_id]],"")</f>
        <v/>
      </c>
      <c r="B1298">
        <f>IFERROR(VLOOKUP(category_assignment_2[[#This Row],[category_id]],#REF!,3,FALSE),"")</f>
        <v/>
      </c>
      <c r="C1298">
        <f>IFERROR(VLOOKUP(category_assignment_2[[#This Row],[abbreviation_id]],abbreviation!$A$2:$B$1470,ColumnLanguage+1,FALSE),"")</f>
        <v/>
      </c>
    </row>
    <row r="1299">
      <c r="A1299">
        <f>IFERROR(category_assignment_2[[#This Row],[category_assignment_id]],"")</f>
        <v/>
      </c>
      <c r="B1299">
        <f>IFERROR(VLOOKUP(category_assignment_2[[#This Row],[category_id]],#REF!,3,FALSE),"")</f>
        <v/>
      </c>
      <c r="C1299">
        <f>IFERROR(VLOOKUP(category_assignment_2[[#This Row],[abbreviation_id]],abbreviation!$A$2:$B$1470,ColumnLanguage+1,FALSE),"")</f>
        <v/>
      </c>
    </row>
    <row r="1300">
      <c r="A1300">
        <f>IFERROR(category_assignment_2[[#This Row],[category_assignment_id]],"")</f>
        <v/>
      </c>
      <c r="B1300">
        <f>IFERROR(VLOOKUP(category_assignment_2[[#This Row],[category_id]],#REF!,3,FALSE),"")</f>
        <v/>
      </c>
      <c r="C1300">
        <f>IFERROR(VLOOKUP(category_assignment_2[[#This Row],[abbreviation_id]],abbreviation!$A$2:$B$1470,ColumnLanguage+1,FALSE),"")</f>
        <v/>
      </c>
    </row>
    <row r="1301">
      <c r="A1301">
        <f>IFERROR(category_assignment_2[[#This Row],[category_assignment_id]],"")</f>
        <v/>
      </c>
      <c r="B1301">
        <f>IFERROR(VLOOKUP(category_assignment_2[[#This Row],[category_id]],#REF!,3,FALSE),"")</f>
        <v/>
      </c>
      <c r="C1301">
        <f>IFERROR(VLOOKUP(category_assignment_2[[#This Row],[abbreviation_id]],abbreviation!$A$2:$B$1470,ColumnLanguage+1,FALSE),"")</f>
        <v/>
      </c>
    </row>
    <row r="1302">
      <c r="A1302">
        <f>IFERROR(category_assignment_2[[#This Row],[category_assignment_id]],"")</f>
        <v/>
      </c>
      <c r="B1302">
        <f>IFERROR(VLOOKUP(category_assignment_2[[#This Row],[category_id]],#REF!,3,FALSE),"")</f>
        <v/>
      </c>
      <c r="C1302">
        <f>IFERROR(VLOOKUP(category_assignment_2[[#This Row],[abbreviation_id]],abbreviation!$A$2:$B$1470,ColumnLanguage+1,FALSE),"")</f>
        <v/>
      </c>
    </row>
    <row r="1303">
      <c r="A1303">
        <f>IFERROR(category_assignment_2[[#This Row],[category_assignment_id]],"")</f>
        <v/>
      </c>
      <c r="B1303">
        <f>IFERROR(VLOOKUP(category_assignment_2[[#This Row],[category_id]],#REF!,3,FALSE),"")</f>
        <v/>
      </c>
      <c r="C1303">
        <f>IFERROR(VLOOKUP(category_assignment_2[[#This Row],[abbreviation_id]],abbreviation!$A$2:$B$1470,ColumnLanguage+1,FALSE),"")</f>
        <v/>
      </c>
    </row>
    <row r="1304">
      <c r="A1304">
        <f>IFERROR(category_assignment_2[[#This Row],[category_assignment_id]],"")</f>
        <v/>
      </c>
      <c r="B1304">
        <f>IFERROR(VLOOKUP(category_assignment_2[[#This Row],[category_id]],#REF!,3,FALSE),"")</f>
        <v/>
      </c>
      <c r="C1304">
        <f>IFERROR(VLOOKUP(category_assignment_2[[#This Row],[abbreviation_id]],abbreviation!$A$2:$B$1470,ColumnLanguage+1,FALSE),"")</f>
        <v/>
      </c>
    </row>
    <row r="1305">
      <c r="A1305">
        <f>IFERROR(category_assignment_2[[#This Row],[category_assignment_id]],"")</f>
        <v/>
      </c>
      <c r="B1305">
        <f>IFERROR(VLOOKUP(category_assignment_2[[#This Row],[category_id]],#REF!,3,FALSE),"")</f>
        <v/>
      </c>
      <c r="C1305">
        <f>IFERROR(VLOOKUP(category_assignment_2[[#This Row],[abbreviation_id]],abbreviation!$A$2:$B$1470,ColumnLanguage+1,FALSE),"")</f>
        <v/>
      </c>
    </row>
    <row r="1306">
      <c r="A1306">
        <f>IFERROR(category_assignment_2[[#This Row],[category_assignment_id]],"")</f>
        <v/>
      </c>
      <c r="B1306">
        <f>IFERROR(VLOOKUP(category_assignment_2[[#This Row],[category_id]],#REF!,3,FALSE),"")</f>
        <v/>
      </c>
      <c r="C1306">
        <f>IFERROR(VLOOKUP(category_assignment_2[[#This Row],[abbreviation_id]],abbreviation!$A$2:$B$1470,ColumnLanguage+1,FALSE),"")</f>
        <v/>
      </c>
    </row>
    <row r="1307">
      <c r="A1307">
        <f>IFERROR(category_assignment_2[[#This Row],[category_assignment_id]],"")</f>
        <v/>
      </c>
      <c r="B1307">
        <f>IFERROR(VLOOKUP(category_assignment_2[[#This Row],[category_id]],#REF!,3,FALSE),"")</f>
        <v/>
      </c>
      <c r="C1307">
        <f>IFERROR(VLOOKUP(category_assignment_2[[#This Row],[abbreviation_id]],abbreviation!$A$2:$B$1470,ColumnLanguage+1,FALSE),"")</f>
        <v/>
      </c>
    </row>
    <row r="1308">
      <c r="A1308">
        <f>IFERROR(category_assignment_2[[#This Row],[category_assignment_id]],"")</f>
        <v/>
      </c>
      <c r="B1308">
        <f>IFERROR(VLOOKUP(category_assignment_2[[#This Row],[category_id]],#REF!,3,FALSE),"")</f>
        <v/>
      </c>
      <c r="C1308">
        <f>IFERROR(VLOOKUP(category_assignment_2[[#This Row],[abbreviation_id]],abbreviation!$A$2:$B$1470,ColumnLanguage+1,FALSE),"")</f>
        <v/>
      </c>
    </row>
    <row r="1309">
      <c r="A1309">
        <f>IFERROR(category_assignment_2[[#This Row],[category_assignment_id]],"")</f>
        <v/>
      </c>
      <c r="B1309">
        <f>IFERROR(VLOOKUP(category_assignment_2[[#This Row],[category_id]],#REF!,3,FALSE),"")</f>
        <v/>
      </c>
      <c r="C1309">
        <f>IFERROR(VLOOKUP(category_assignment_2[[#This Row],[abbreviation_id]],abbreviation!$A$2:$B$1470,ColumnLanguage+1,FALSE),"")</f>
        <v/>
      </c>
    </row>
    <row r="1310">
      <c r="A1310">
        <f>IFERROR(category_assignment_2[[#This Row],[category_assignment_id]],"")</f>
        <v/>
      </c>
      <c r="B1310">
        <f>IFERROR(VLOOKUP(category_assignment_2[[#This Row],[category_id]],#REF!,3,FALSE),"")</f>
        <v/>
      </c>
      <c r="C1310">
        <f>IFERROR(VLOOKUP(category_assignment_2[[#This Row],[abbreviation_id]],abbreviation!$A$2:$B$1470,ColumnLanguage+1,FALSE),"")</f>
        <v/>
      </c>
    </row>
    <row r="1311">
      <c r="A1311">
        <f>IFERROR(category_assignment_2[[#This Row],[category_assignment_id]],"")</f>
        <v/>
      </c>
      <c r="B1311">
        <f>IFERROR(VLOOKUP(category_assignment_2[[#This Row],[category_id]],#REF!,3,FALSE),"")</f>
        <v/>
      </c>
      <c r="C1311">
        <f>IFERROR(VLOOKUP(category_assignment_2[[#This Row],[abbreviation_id]],abbreviation!$A$2:$B$1470,ColumnLanguage+1,FALSE),"")</f>
        <v/>
      </c>
    </row>
    <row r="1312">
      <c r="A1312">
        <f>IFERROR(category_assignment_2[[#This Row],[category_assignment_id]],"")</f>
        <v/>
      </c>
      <c r="B1312">
        <f>IFERROR(VLOOKUP(category_assignment_2[[#This Row],[category_id]],#REF!,3,FALSE),"")</f>
        <v/>
      </c>
      <c r="C1312">
        <f>IFERROR(VLOOKUP(category_assignment_2[[#This Row],[abbreviation_id]],abbreviation!$A$2:$B$1470,ColumnLanguage+1,FALSE),"")</f>
        <v/>
      </c>
    </row>
    <row r="1313">
      <c r="A1313">
        <f>IFERROR(category_assignment_2[[#This Row],[category_assignment_id]],"")</f>
        <v/>
      </c>
      <c r="B1313">
        <f>IFERROR(VLOOKUP(category_assignment_2[[#This Row],[category_id]],#REF!,3,FALSE),"")</f>
        <v/>
      </c>
      <c r="C1313">
        <f>IFERROR(VLOOKUP(category_assignment_2[[#This Row],[abbreviation_id]],abbreviation!$A$2:$B$1470,ColumnLanguage+1,FALSE),"")</f>
        <v/>
      </c>
    </row>
    <row r="1314">
      <c r="A1314">
        <f>IFERROR(category_assignment_2[[#This Row],[category_assignment_id]],"")</f>
        <v/>
      </c>
      <c r="B1314">
        <f>IFERROR(VLOOKUP(category_assignment_2[[#This Row],[category_id]],#REF!,3,FALSE),"")</f>
        <v/>
      </c>
      <c r="C1314">
        <f>IFERROR(VLOOKUP(category_assignment_2[[#This Row],[abbreviation_id]],abbreviation!$A$2:$B$1470,ColumnLanguage+1,FALSE),"")</f>
        <v/>
      </c>
    </row>
    <row r="1315">
      <c r="A1315">
        <f>IFERROR(category_assignment_2[[#This Row],[category_assignment_id]],"")</f>
        <v/>
      </c>
      <c r="B1315">
        <f>IFERROR(VLOOKUP(category_assignment_2[[#This Row],[category_id]],#REF!,3,FALSE),"")</f>
        <v/>
      </c>
      <c r="C1315">
        <f>IFERROR(VLOOKUP(category_assignment_2[[#This Row],[abbreviation_id]],abbreviation!$A$2:$B$1470,ColumnLanguage+1,FALSE),"")</f>
        <v/>
      </c>
    </row>
    <row r="1316">
      <c r="A1316">
        <f>IFERROR(category_assignment_2[[#This Row],[category_assignment_id]],"")</f>
        <v/>
      </c>
      <c r="B1316">
        <f>IFERROR(VLOOKUP(category_assignment_2[[#This Row],[category_id]],#REF!,3,FALSE),"")</f>
        <v/>
      </c>
      <c r="C1316">
        <f>IFERROR(VLOOKUP(category_assignment_2[[#This Row],[abbreviation_id]],abbreviation!$A$2:$B$1470,ColumnLanguage+1,FALSE),"")</f>
        <v/>
      </c>
    </row>
    <row r="1317">
      <c r="A1317">
        <f>IFERROR(category_assignment_2[[#This Row],[category_assignment_id]],"")</f>
        <v/>
      </c>
      <c r="B1317">
        <f>IFERROR(VLOOKUP(category_assignment_2[[#This Row],[category_id]],#REF!,3,FALSE),"")</f>
        <v/>
      </c>
      <c r="C1317">
        <f>IFERROR(VLOOKUP(category_assignment_2[[#This Row],[abbreviation_id]],abbreviation!$A$2:$B$1470,ColumnLanguage+1,FALSE),"")</f>
        <v/>
      </c>
    </row>
    <row r="1318">
      <c r="A1318">
        <f>IFERROR(category_assignment_2[[#This Row],[category_assignment_id]],"")</f>
        <v/>
      </c>
      <c r="B1318">
        <f>IFERROR(VLOOKUP(category_assignment_2[[#This Row],[category_id]],#REF!,3,FALSE),"")</f>
        <v/>
      </c>
      <c r="C1318">
        <f>IFERROR(VLOOKUP(category_assignment_2[[#This Row],[abbreviation_id]],abbreviation!$A$2:$B$1470,ColumnLanguage+1,FALSE),"")</f>
        <v/>
      </c>
    </row>
    <row r="1319">
      <c r="A1319">
        <f>IFERROR(category_assignment_2[[#This Row],[category_assignment_id]],"")</f>
        <v/>
      </c>
      <c r="B1319">
        <f>IFERROR(VLOOKUP(category_assignment_2[[#This Row],[category_id]],#REF!,3,FALSE),"")</f>
        <v/>
      </c>
      <c r="C1319">
        <f>IFERROR(VLOOKUP(category_assignment_2[[#This Row],[abbreviation_id]],abbreviation!$A$2:$B$1470,ColumnLanguage+1,FALSE),"")</f>
        <v/>
      </c>
    </row>
    <row r="1320">
      <c r="A1320">
        <f>IFERROR(category_assignment_2[[#This Row],[category_assignment_id]],"")</f>
        <v/>
      </c>
      <c r="B1320">
        <f>IFERROR(VLOOKUP(category_assignment_2[[#This Row],[category_id]],#REF!,3,FALSE),"")</f>
        <v/>
      </c>
      <c r="C1320">
        <f>IFERROR(VLOOKUP(category_assignment_2[[#This Row],[abbreviation_id]],abbreviation!$A$2:$B$1470,ColumnLanguage+1,FALSE),"")</f>
        <v/>
      </c>
    </row>
    <row r="1321">
      <c r="A1321">
        <f>IFERROR(category_assignment_2[[#This Row],[category_assignment_id]],"")</f>
        <v/>
      </c>
      <c r="B1321">
        <f>IFERROR(VLOOKUP(category_assignment_2[[#This Row],[category_id]],#REF!,3,FALSE),"")</f>
        <v/>
      </c>
      <c r="C1321">
        <f>IFERROR(VLOOKUP(category_assignment_2[[#This Row],[abbreviation_id]],abbreviation!$A$2:$B$1470,ColumnLanguage+1,FALSE),"")</f>
        <v/>
      </c>
    </row>
    <row r="1322">
      <c r="A1322">
        <f>IFERROR(category_assignment_2[[#This Row],[category_assignment_id]],"")</f>
        <v/>
      </c>
      <c r="B1322">
        <f>IFERROR(VLOOKUP(category_assignment_2[[#This Row],[category_id]],#REF!,3,FALSE),"")</f>
        <v/>
      </c>
      <c r="C1322">
        <f>IFERROR(VLOOKUP(category_assignment_2[[#This Row],[abbreviation_id]],abbreviation!$A$2:$B$1470,ColumnLanguage+1,FALSE),"")</f>
        <v/>
      </c>
    </row>
    <row r="1323">
      <c r="A1323">
        <f>IFERROR(category_assignment_2[[#This Row],[category_assignment_id]],"")</f>
        <v/>
      </c>
      <c r="B1323">
        <f>IFERROR(VLOOKUP(category_assignment_2[[#This Row],[category_id]],#REF!,3,FALSE),"")</f>
        <v/>
      </c>
      <c r="C1323">
        <f>IFERROR(VLOOKUP(category_assignment_2[[#This Row],[abbreviation_id]],abbreviation!$A$2:$B$1470,ColumnLanguage+1,FALSE),"")</f>
        <v/>
      </c>
    </row>
    <row r="1324">
      <c r="A1324">
        <f>IFERROR(category_assignment_2[[#This Row],[category_assignment_id]],"")</f>
        <v/>
      </c>
      <c r="B1324">
        <f>IFERROR(VLOOKUP(category_assignment_2[[#This Row],[category_id]],#REF!,3,FALSE),"")</f>
        <v/>
      </c>
      <c r="C1324">
        <f>IFERROR(VLOOKUP(category_assignment_2[[#This Row],[abbreviation_id]],abbreviation!$A$2:$B$1470,ColumnLanguage+1,FALSE),"")</f>
        <v/>
      </c>
    </row>
    <row r="1325">
      <c r="A1325">
        <f>IFERROR(category_assignment_2[[#This Row],[category_assignment_id]],"")</f>
        <v/>
      </c>
      <c r="B1325">
        <f>IFERROR(VLOOKUP(category_assignment_2[[#This Row],[category_id]],#REF!,3,FALSE),"")</f>
        <v/>
      </c>
      <c r="C1325">
        <f>IFERROR(VLOOKUP(category_assignment_2[[#This Row],[abbreviation_id]],abbreviation!$A$2:$B$1470,ColumnLanguage+1,FALSE),"")</f>
        <v/>
      </c>
    </row>
    <row r="1326">
      <c r="A1326">
        <f>IFERROR(category_assignment_2[[#This Row],[category_assignment_id]],"")</f>
        <v/>
      </c>
      <c r="B1326">
        <f>IFERROR(VLOOKUP(category_assignment_2[[#This Row],[category_id]],#REF!,3,FALSE),"")</f>
        <v/>
      </c>
      <c r="C1326">
        <f>IFERROR(VLOOKUP(category_assignment_2[[#This Row],[abbreviation_id]],abbreviation!$A$2:$B$1470,ColumnLanguage+1,FALSE),"")</f>
        <v/>
      </c>
    </row>
    <row r="1327">
      <c r="A1327">
        <f>IFERROR(category_assignment_2[[#This Row],[category_assignment_id]],"")</f>
        <v/>
      </c>
      <c r="B1327">
        <f>IFERROR(VLOOKUP(category_assignment_2[[#This Row],[category_id]],#REF!,3,FALSE),"")</f>
        <v/>
      </c>
      <c r="C1327">
        <f>IFERROR(VLOOKUP(category_assignment_2[[#This Row],[abbreviation_id]],abbreviation!$A$2:$B$1470,ColumnLanguage+1,FALSE),"")</f>
        <v/>
      </c>
    </row>
    <row r="1328">
      <c r="A1328">
        <f>IFERROR(category_assignment_2[[#This Row],[category_assignment_id]],"")</f>
        <v/>
      </c>
      <c r="B1328">
        <f>IFERROR(VLOOKUP(category_assignment_2[[#This Row],[category_id]],#REF!,3,FALSE),"")</f>
        <v/>
      </c>
      <c r="C1328">
        <f>IFERROR(VLOOKUP(category_assignment_2[[#This Row],[abbreviation_id]],abbreviation!$A$2:$B$1470,ColumnLanguage+1,FALSE),"")</f>
        <v/>
      </c>
    </row>
    <row r="1329">
      <c r="A1329">
        <f>IFERROR(category_assignment_2[[#This Row],[category_assignment_id]],"")</f>
        <v/>
      </c>
      <c r="B1329">
        <f>IFERROR(VLOOKUP(category_assignment_2[[#This Row],[category_id]],#REF!,3,FALSE),"")</f>
        <v/>
      </c>
      <c r="C1329">
        <f>IFERROR(VLOOKUP(category_assignment_2[[#This Row],[abbreviation_id]],abbreviation!$A$2:$B$1470,ColumnLanguage+1,FALSE),"")</f>
        <v/>
      </c>
    </row>
    <row r="1330">
      <c r="A1330">
        <f>IFERROR(category_assignment_2[[#This Row],[category_assignment_id]],"")</f>
        <v/>
      </c>
      <c r="B1330">
        <f>IFERROR(VLOOKUP(category_assignment_2[[#This Row],[category_id]],#REF!,3,FALSE),"")</f>
        <v/>
      </c>
      <c r="C1330">
        <f>IFERROR(VLOOKUP(category_assignment_2[[#This Row],[abbreviation_id]],abbreviation!$A$2:$B$1470,ColumnLanguage+1,FALSE),"")</f>
        <v/>
      </c>
    </row>
    <row r="1331">
      <c r="A1331">
        <f>IFERROR(category_assignment_2[[#This Row],[category_assignment_id]],"")</f>
        <v/>
      </c>
      <c r="B1331">
        <f>IFERROR(VLOOKUP(category_assignment_2[[#This Row],[category_id]],#REF!,3,FALSE),"")</f>
        <v/>
      </c>
      <c r="C1331">
        <f>IFERROR(VLOOKUP(category_assignment_2[[#This Row],[abbreviation_id]],abbreviation!$A$2:$B$1470,ColumnLanguage+1,FALSE),"")</f>
        <v/>
      </c>
    </row>
    <row r="1332">
      <c r="A1332">
        <f>IFERROR(category_assignment_2[[#This Row],[category_assignment_id]],"")</f>
        <v/>
      </c>
      <c r="B1332">
        <f>IFERROR(VLOOKUP(category_assignment_2[[#This Row],[category_id]],#REF!,3,FALSE),"")</f>
        <v/>
      </c>
      <c r="C1332">
        <f>IFERROR(VLOOKUP(category_assignment_2[[#This Row],[abbreviation_id]],abbreviation!$A$2:$B$1470,ColumnLanguage+1,FALSE),"")</f>
        <v/>
      </c>
    </row>
    <row r="1333">
      <c r="A1333">
        <f>IFERROR(category_assignment_2[[#This Row],[category_assignment_id]],"")</f>
        <v/>
      </c>
      <c r="B1333">
        <f>IFERROR(VLOOKUP(category_assignment_2[[#This Row],[category_id]],#REF!,3,FALSE),"")</f>
        <v/>
      </c>
      <c r="C1333">
        <f>IFERROR(VLOOKUP(category_assignment_2[[#This Row],[abbreviation_id]],abbreviation!$A$2:$B$1470,ColumnLanguage+1,FALSE),"")</f>
        <v/>
      </c>
    </row>
    <row r="1334">
      <c r="A1334">
        <f>IFERROR(category_assignment_2[[#This Row],[category_assignment_id]],"")</f>
        <v/>
      </c>
      <c r="B1334">
        <f>IFERROR(VLOOKUP(category_assignment_2[[#This Row],[category_id]],#REF!,3,FALSE),"")</f>
        <v/>
      </c>
      <c r="C1334">
        <f>IFERROR(VLOOKUP(category_assignment_2[[#This Row],[abbreviation_id]],abbreviation!$A$2:$B$1470,ColumnLanguage+1,FALSE),"")</f>
        <v/>
      </c>
    </row>
    <row r="1335">
      <c r="A1335">
        <f>IFERROR(category_assignment_2[[#This Row],[category_assignment_id]],"")</f>
        <v/>
      </c>
      <c r="B1335">
        <f>IFERROR(VLOOKUP(category_assignment_2[[#This Row],[category_id]],#REF!,3,FALSE),"")</f>
        <v/>
      </c>
      <c r="C1335">
        <f>IFERROR(VLOOKUP(category_assignment_2[[#This Row],[abbreviation_id]],abbreviation!$A$2:$B$1470,ColumnLanguage+1,FALSE),"")</f>
        <v/>
      </c>
    </row>
    <row r="1336">
      <c r="A1336">
        <f>IFERROR(category_assignment_2[[#This Row],[category_assignment_id]],"")</f>
        <v/>
      </c>
      <c r="B1336">
        <f>IFERROR(VLOOKUP(category_assignment_2[[#This Row],[category_id]],#REF!,3,FALSE),"")</f>
        <v/>
      </c>
      <c r="C1336">
        <f>IFERROR(VLOOKUP(category_assignment_2[[#This Row],[abbreviation_id]],abbreviation!$A$2:$B$1470,ColumnLanguage+1,FALSE),"")</f>
        <v/>
      </c>
    </row>
    <row r="1337">
      <c r="A1337">
        <f>IFERROR(category_assignment_2[[#This Row],[category_assignment_id]],"")</f>
        <v/>
      </c>
      <c r="B1337">
        <f>IFERROR(VLOOKUP(category_assignment_2[[#This Row],[category_id]],#REF!,3,FALSE),"")</f>
        <v/>
      </c>
      <c r="C1337">
        <f>IFERROR(VLOOKUP(category_assignment_2[[#This Row],[abbreviation_id]],abbreviation!$A$2:$B$1470,ColumnLanguage+1,FALSE),"")</f>
        <v/>
      </c>
    </row>
    <row r="1338">
      <c r="A1338">
        <f>IFERROR(category_assignment_2[[#This Row],[category_assignment_id]],"")</f>
        <v/>
      </c>
      <c r="B1338">
        <f>IFERROR(VLOOKUP(category_assignment_2[[#This Row],[category_id]],#REF!,3,FALSE),"")</f>
        <v/>
      </c>
      <c r="C1338">
        <f>IFERROR(VLOOKUP(category_assignment_2[[#This Row],[abbreviation_id]],abbreviation!$A$2:$B$1470,ColumnLanguage+1,FALSE),"")</f>
        <v/>
      </c>
    </row>
    <row r="1339">
      <c r="A1339">
        <f>IFERROR(category_assignment_2[[#This Row],[category_assignment_id]],"")</f>
        <v/>
      </c>
      <c r="B1339">
        <f>IFERROR(VLOOKUP(category_assignment_2[[#This Row],[category_id]],#REF!,3,FALSE),"")</f>
        <v/>
      </c>
      <c r="C1339">
        <f>IFERROR(VLOOKUP(category_assignment_2[[#This Row],[abbreviation_id]],abbreviation!$A$2:$B$1470,ColumnLanguage+1,FALSE),"")</f>
        <v/>
      </c>
    </row>
    <row r="1340">
      <c r="A1340">
        <f>IFERROR(category_assignment_2[[#This Row],[category_assignment_id]],"")</f>
        <v/>
      </c>
      <c r="B1340">
        <f>IFERROR(VLOOKUP(category_assignment_2[[#This Row],[category_id]],#REF!,3,FALSE),"")</f>
        <v/>
      </c>
      <c r="C1340">
        <f>IFERROR(VLOOKUP(category_assignment_2[[#This Row],[abbreviation_id]],abbreviation!$A$2:$B$1470,ColumnLanguage+1,FALSE),"")</f>
        <v/>
      </c>
    </row>
    <row r="1341">
      <c r="A1341">
        <f>IFERROR(category_assignment_2[[#This Row],[category_assignment_id]],"")</f>
        <v/>
      </c>
      <c r="B1341">
        <f>IFERROR(VLOOKUP(category_assignment_2[[#This Row],[category_id]],#REF!,3,FALSE),"")</f>
        <v/>
      </c>
      <c r="C1341">
        <f>IFERROR(VLOOKUP(category_assignment_2[[#This Row],[abbreviation_id]],abbreviation!$A$2:$B$1470,ColumnLanguage+1,FALSE),"")</f>
        <v/>
      </c>
    </row>
    <row r="1342">
      <c r="A1342">
        <f>IFERROR(category_assignment_2[[#This Row],[category_assignment_id]],"")</f>
        <v/>
      </c>
      <c r="B1342">
        <f>IFERROR(VLOOKUP(category_assignment_2[[#This Row],[category_id]],#REF!,3,FALSE),"")</f>
        <v/>
      </c>
      <c r="C1342">
        <f>IFERROR(VLOOKUP(category_assignment_2[[#This Row],[abbreviation_id]],abbreviation!$A$2:$B$1470,ColumnLanguage+1,FALSE),"")</f>
        <v/>
      </c>
    </row>
    <row r="1343">
      <c r="A1343">
        <f>IFERROR(category_assignment_2[[#This Row],[category_assignment_id]],"")</f>
        <v/>
      </c>
      <c r="B1343">
        <f>IFERROR(VLOOKUP(category_assignment_2[[#This Row],[category_id]],#REF!,3,FALSE),"")</f>
        <v/>
      </c>
      <c r="C1343">
        <f>IFERROR(VLOOKUP(category_assignment_2[[#This Row],[abbreviation_id]],abbreviation!$A$2:$B$1470,ColumnLanguage+1,FALSE),"")</f>
        <v/>
      </c>
    </row>
    <row r="1344">
      <c r="A1344">
        <f>IFERROR(category_assignment_2[[#This Row],[category_assignment_id]],"")</f>
        <v/>
      </c>
      <c r="B1344">
        <f>IFERROR(VLOOKUP(category_assignment_2[[#This Row],[category_id]],#REF!,3,FALSE),"")</f>
        <v/>
      </c>
      <c r="C1344">
        <f>IFERROR(VLOOKUP(category_assignment_2[[#This Row],[abbreviation_id]],abbreviation!$A$2:$B$1470,ColumnLanguage+1,FALSE),"")</f>
        <v/>
      </c>
    </row>
    <row r="1345">
      <c r="A1345">
        <f>IFERROR(category_assignment_2[[#This Row],[category_assignment_id]],"")</f>
        <v/>
      </c>
      <c r="B1345">
        <f>IFERROR(VLOOKUP(category_assignment_2[[#This Row],[category_id]],#REF!,3,FALSE),"")</f>
        <v/>
      </c>
      <c r="C1345">
        <f>IFERROR(VLOOKUP(category_assignment_2[[#This Row],[abbreviation_id]],abbreviation!$A$2:$B$1470,ColumnLanguage+1,FALSE),"")</f>
        <v/>
      </c>
    </row>
    <row r="1346">
      <c r="A1346">
        <f>IFERROR(category_assignment_2[[#This Row],[category_assignment_id]],"")</f>
        <v/>
      </c>
      <c r="B1346">
        <f>IFERROR(VLOOKUP(category_assignment_2[[#This Row],[category_id]],#REF!,3,FALSE),"")</f>
        <v/>
      </c>
      <c r="C1346">
        <f>IFERROR(VLOOKUP(category_assignment_2[[#This Row],[abbreviation_id]],abbreviation!$A$2:$B$1470,ColumnLanguage+1,FALSE),"")</f>
        <v/>
      </c>
    </row>
    <row r="1347">
      <c r="A1347">
        <f>IFERROR(category_assignment_2[[#This Row],[category_assignment_id]],"")</f>
        <v/>
      </c>
      <c r="B1347">
        <f>IFERROR(VLOOKUP(category_assignment_2[[#This Row],[category_id]],#REF!,3,FALSE),"")</f>
        <v/>
      </c>
      <c r="C1347">
        <f>IFERROR(VLOOKUP(category_assignment_2[[#This Row],[abbreviation_id]],abbreviation!$A$2:$B$1470,ColumnLanguage+1,FALSE),"")</f>
        <v/>
      </c>
    </row>
    <row r="1348">
      <c r="A1348">
        <f>IFERROR(category_assignment_2[[#This Row],[category_assignment_id]],"")</f>
        <v/>
      </c>
      <c r="B1348">
        <f>IFERROR(VLOOKUP(category_assignment_2[[#This Row],[category_id]],#REF!,3,FALSE),"")</f>
        <v/>
      </c>
      <c r="C1348">
        <f>IFERROR(VLOOKUP(category_assignment_2[[#This Row],[abbreviation_id]],abbreviation!$A$2:$B$1470,ColumnLanguage+1,FALSE),"")</f>
        <v/>
      </c>
    </row>
    <row r="1349">
      <c r="A1349">
        <f>IFERROR(category_assignment_2[[#This Row],[category_assignment_id]],"")</f>
        <v/>
      </c>
      <c r="B1349">
        <f>IFERROR(VLOOKUP(category_assignment_2[[#This Row],[category_id]],#REF!,3,FALSE),"")</f>
        <v/>
      </c>
      <c r="C1349">
        <f>IFERROR(VLOOKUP(category_assignment_2[[#This Row],[abbreviation_id]],abbreviation!$A$2:$B$1470,ColumnLanguage+1,FALSE),"")</f>
        <v/>
      </c>
    </row>
    <row r="1350">
      <c r="A1350">
        <f>IFERROR(category_assignment_2[[#This Row],[category_assignment_id]],"")</f>
        <v/>
      </c>
      <c r="B1350">
        <f>IFERROR(VLOOKUP(category_assignment_2[[#This Row],[category_id]],#REF!,3,FALSE),"")</f>
        <v/>
      </c>
      <c r="C1350">
        <f>IFERROR(VLOOKUP(category_assignment_2[[#This Row],[abbreviation_id]],abbreviation!$A$2:$B$1470,ColumnLanguage+1,FALSE),"")</f>
        <v/>
      </c>
    </row>
    <row r="1351">
      <c r="A1351">
        <f>IFERROR(category_assignment_2[[#This Row],[category_assignment_id]],"")</f>
        <v/>
      </c>
      <c r="B1351">
        <f>IFERROR(VLOOKUP(category_assignment_2[[#This Row],[category_id]],#REF!,3,FALSE),"")</f>
        <v/>
      </c>
      <c r="C1351">
        <f>IFERROR(VLOOKUP(category_assignment_2[[#This Row],[abbreviation_id]],abbreviation!$A$2:$B$1470,ColumnLanguage+1,FALSE),"")</f>
        <v/>
      </c>
    </row>
    <row r="1352">
      <c r="A1352">
        <f>IFERROR(category_assignment_2[[#This Row],[category_assignment_id]],"")</f>
        <v/>
      </c>
      <c r="B1352">
        <f>IFERROR(VLOOKUP(category_assignment_2[[#This Row],[category_id]],#REF!,3,FALSE),"")</f>
        <v/>
      </c>
      <c r="C1352">
        <f>IFERROR(VLOOKUP(category_assignment_2[[#This Row],[abbreviation_id]],abbreviation!$A$2:$B$1470,ColumnLanguage+1,FALSE),"")</f>
        <v/>
      </c>
    </row>
    <row r="1353">
      <c r="A1353">
        <f>IFERROR(category_assignment_2[[#This Row],[category_assignment_id]],"")</f>
        <v/>
      </c>
      <c r="B1353">
        <f>IFERROR(VLOOKUP(category_assignment_2[[#This Row],[category_id]],#REF!,3,FALSE),"")</f>
        <v/>
      </c>
      <c r="C1353">
        <f>IFERROR(VLOOKUP(category_assignment_2[[#This Row],[abbreviation_id]],abbreviation!$A$2:$B$1470,ColumnLanguage+1,FALSE),"")</f>
        <v/>
      </c>
    </row>
    <row r="1354">
      <c r="A1354">
        <f>IFERROR(category_assignment_2[[#This Row],[category_assignment_id]],"")</f>
        <v/>
      </c>
      <c r="B1354">
        <f>IFERROR(VLOOKUP(category_assignment_2[[#This Row],[category_id]],#REF!,3,FALSE),"")</f>
        <v/>
      </c>
      <c r="C1354">
        <f>IFERROR(VLOOKUP(category_assignment_2[[#This Row],[abbreviation_id]],abbreviation!$A$2:$B$1470,ColumnLanguage+1,FALSE),"")</f>
        <v/>
      </c>
    </row>
    <row r="1355">
      <c r="A1355">
        <f>IFERROR(category_assignment_2[[#This Row],[category_assignment_id]],"")</f>
        <v/>
      </c>
      <c r="B1355">
        <f>IFERROR(VLOOKUP(category_assignment_2[[#This Row],[category_id]],#REF!,3,FALSE),"")</f>
        <v/>
      </c>
      <c r="C1355">
        <f>IFERROR(VLOOKUP(category_assignment_2[[#This Row],[abbreviation_id]],abbreviation!$A$2:$B$1470,ColumnLanguage+1,FALSE),"")</f>
        <v/>
      </c>
    </row>
    <row r="1356">
      <c r="A1356">
        <f>IFERROR(category_assignment_2[[#This Row],[category_assignment_id]],"")</f>
        <v/>
      </c>
      <c r="B1356">
        <f>IFERROR(VLOOKUP(category_assignment_2[[#This Row],[category_id]],#REF!,3,FALSE),"")</f>
        <v/>
      </c>
      <c r="C1356">
        <f>IFERROR(VLOOKUP(category_assignment_2[[#This Row],[abbreviation_id]],abbreviation!$A$2:$B$1470,ColumnLanguage+1,FALSE),"")</f>
        <v/>
      </c>
    </row>
    <row r="1357">
      <c r="A1357">
        <f>IFERROR(category_assignment_2[[#This Row],[category_assignment_id]],"")</f>
        <v/>
      </c>
      <c r="B1357">
        <f>IFERROR(VLOOKUP(category_assignment_2[[#This Row],[category_id]],#REF!,3,FALSE),"")</f>
        <v/>
      </c>
      <c r="C1357">
        <f>IFERROR(VLOOKUP(category_assignment_2[[#This Row],[abbreviation_id]],abbreviation!$A$2:$B$1470,ColumnLanguage+1,FALSE),"")</f>
        <v/>
      </c>
    </row>
    <row r="1358">
      <c r="A1358">
        <f>IFERROR(category_assignment_2[[#This Row],[category_assignment_id]],"")</f>
        <v/>
      </c>
      <c r="B1358">
        <f>IFERROR(VLOOKUP(category_assignment_2[[#This Row],[category_id]],#REF!,3,FALSE),"")</f>
        <v/>
      </c>
      <c r="C1358">
        <f>IFERROR(VLOOKUP(category_assignment_2[[#This Row],[abbreviation_id]],abbreviation!$A$2:$B$1470,ColumnLanguage+1,FALSE),"")</f>
        <v/>
      </c>
    </row>
    <row r="1359">
      <c r="A1359">
        <f>IFERROR(category_assignment_2[[#This Row],[category_assignment_id]],"")</f>
        <v/>
      </c>
      <c r="B1359">
        <f>IFERROR(VLOOKUP(category_assignment_2[[#This Row],[category_id]],#REF!,3,FALSE),"")</f>
        <v/>
      </c>
      <c r="C1359">
        <f>IFERROR(VLOOKUP(category_assignment_2[[#This Row],[abbreviation_id]],abbreviation!$A$2:$B$1470,ColumnLanguage+1,FALSE),"")</f>
        <v/>
      </c>
    </row>
    <row r="1360">
      <c r="A1360">
        <f>IFERROR(category_assignment_2[[#This Row],[category_assignment_id]],"")</f>
        <v/>
      </c>
      <c r="B1360">
        <f>IFERROR(VLOOKUP(category_assignment_2[[#This Row],[category_id]],#REF!,3,FALSE),"")</f>
        <v/>
      </c>
      <c r="C1360">
        <f>IFERROR(VLOOKUP(category_assignment_2[[#This Row],[abbreviation_id]],abbreviation!$A$2:$B$1470,ColumnLanguage+1,FALSE),"")</f>
        <v/>
      </c>
    </row>
    <row r="1361">
      <c r="A1361">
        <f>IFERROR(category_assignment_2[[#This Row],[category_assignment_id]],"")</f>
        <v/>
      </c>
      <c r="B1361">
        <f>IFERROR(VLOOKUP(category_assignment_2[[#This Row],[category_id]],#REF!,3,FALSE),"")</f>
        <v/>
      </c>
      <c r="C1361">
        <f>IFERROR(VLOOKUP(category_assignment_2[[#This Row],[abbreviation_id]],abbreviation!$A$2:$B$1470,ColumnLanguage+1,FALSE),"")</f>
        <v/>
      </c>
    </row>
    <row r="1362">
      <c r="A1362">
        <f>IFERROR(category_assignment_2[[#This Row],[category_assignment_id]],"")</f>
        <v/>
      </c>
      <c r="B1362">
        <f>IFERROR(VLOOKUP(category_assignment_2[[#This Row],[category_id]],#REF!,3,FALSE),"")</f>
        <v/>
      </c>
      <c r="C1362">
        <f>IFERROR(VLOOKUP(category_assignment_2[[#This Row],[abbreviation_id]],abbreviation!$A$2:$B$1470,ColumnLanguage+1,FALSE),"")</f>
        <v/>
      </c>
    </row>
    <row r="1363">
      <c r="A1363">
        <f>IFERROR(category_assignment_2[[#This Row],[category_assignment_id]],"")</f>
        <v/>
      </c>
      <c r="B1363">
        <f>IFERROR(VLOOKUP(category_assignment_2[[#This Row],[category_id]],#REF!,3,FALSE),"")</f>
        <v/>
      </c>
      <c r="C1363">
        <f>IFERROR(VLOOKUP(category_assignment_2[[#This Row],[abbreviation_id]],abbreviation!$A$2:$B$1470,ColumnLanguage+1,FALSE),"")</f>
        <v/>
      </c>
    </row>
    <row r="1364">
      <c r="A1364">
        <f>IFERROR(category_assignment_2[[#This Row],[category_assignment_id]],"")</f>
        <v/>
      </c>
      <c r="B1364">
        <f>IFERROR(VLOOKUP(category_assignment_2[[#This Row],[category_id]],#REF!,3,FALSE),"")</f>
        <v/>
      </c>
      <c r="C1364">
        <f>IFERROR(VLOOKUP(category_assignment_2[[#This Row],[abbreviation_id]],abbreviation!$A$2:$B$1470,ColumnLanguage+1,FALSE),"")</f>
        <v/>
      </c>
    </row>
    <row r="1365">
      <c r="A1365">
        <f>IFERROR(category_assignment_2[[#This Row],[category_assignment_id]],"")</f>
        <v/>
      </c>
      <c r="B1365">
        <f>IFERROR(VLOOKUP(category_assignment_2[[#This Row],[category_id]],#REF!,3,FALSE),"")</f>
        <v/>
      </c>
      <c r="C1365">
        <f>IFERROR(VLOOKUP(category_assignment_2[[#This Row],[abbreviation_id]],abbreviation!$A$2:$B$1470,ColumnLanguage+1,FALSE),"")</f>
        <v/>
      </c>
    </row>
    <row r="1366">
      <c r="A1366">
        <f>IFERROR(category_assignment_2[[#This Row],[category_assignment_id]],"")</f>
        <v/>
      </c>
      <c r="B1366">
        <f>IFERROR(VLOOKUP(category_assignment_2[[#This Row],[category_id]],#REF!,3,FALSE),"")</f>
        <v/>
      </c>
      <c r="C1366">
        <f>IFERROR(VLOOKUP(category_assignment_2[[#This Row],[abbreviation_id]],abbreviation!$A$2:$B$1470,ColumnLanguage+1,FALSE),"")</f>
        <v/>
      </c>
    </row>
    <row r="1367">
      <c r="A1367">
        <f>IFERROR(category_assignment_2[[#This Row],[category_assignment_id]],"")</f>
        <v/>
      </c>
      <c r="B1367">
        <f>IFERROR(VLOOKUP(category_assignment_2[[#This Row],[category_id]],#REF!,3,FALSE),"")</f>
        <v/>
      </c>
      <c r="C1367">
        <f>IFERROR(VLOOKUP(category_assignment_2[[#This Row],[abbreviation_id]],abbreviation!$A$2:$B$1470,ColumnLanguage+1,FALSE),"")</f>
        <v/>
      </c>
    </row>
    <row r="1368">
      <c r="A1368">
        <f>IFERROR(category_assignment_2[[#This Row],[category_assignment_id]],"")</f>
        <v/>
      </c>
      <c r="B1368">
        <f>IFERROR(VLOOKUP(category_assignment_2[[#This Row],[category_id]],#REF!,3,FALSE),"")</f>
        <v/>
      </c>
      <c r="C1368">
        <f>IFERROR(VLOOKUP(category_assignment_2[[#This Row],[abbreviation_id]],abbreviation!$A$2:$B$1470,ColumnLanguage+1,FALSE),"")</f>
        <v/>
      </c>
    </row>
    <row r="1369">
      <c r="A1369">
        <f>IFERROR(category_assignment_2[[#This Row],[category_assignment_id]],"")</f>
        <v/>
      </c>
      <c r="B1369">
        <f>IFERROR(VLOOKUP(category_assignment_2[[#This Row],[category_id]],#REF!,3,FALSE),"")</f>
        <v/>
      </c>
      <c r="C1369">
        <f>IFERROR(VLOOKUP(category_assignment_2[[#This Row],[abbreviation_id]],abbreviation!$A$2:$B$1470,ColumnLanguage+1,FALSE),"")</f>
        <v/>
      </c>
    </row>
    <row r="1370">
      <c r="A1370">
        <f>IFERROR(category_assignment_2[[#This Row],[category_assignment_id]],"")</f>
        <v/>
      </c>
      <c r="B1370">
        <f>IFERROR(VLOOKUP(category_assignment_2[[#This Row],[category_id]],#REF!,3,FALSE),"")</f>
        <v/>
      </c>
      <c r="C1370">
        <f>IFERROR(VLOOKUP(category_assignment_2[[#This Row],[abbreviation_id]],abbreviation!$A$2:$B$1470,ColumnLanguage+1,FALSE),"")</f>
        <v/>
      </c>
    </row>
    <row r="1371">
      <c r="A1371">
        <f>IFERROR(category_assignment_2[[#This Row],[category_assignment_id]],"")</f>
        <v/>
      </c>
      <c r="B1371">
        <f>IFERROR(VLOOKUP(category_assignment_2[[#This Row],[category_id]],#REF!,3,FALSE),"")</f>
        <v/>
      </c>
      <c r="C1371">
        <f>IFERROR(VLOOKUP(category_assignment_2[[#This Row],[abbreviation_id]],abbreviation!$A$2:$B$1470,ColumnLanguage+1,FALSE),"")</f>
        <v/>
      </c>
    </row>
    <row r="1372">
      <c r="A1372">
        <f>IFERROR(category_assignment_2[[#This Row],[category_assignment_id]],"")</f>
        <v/>
      </c>
      <c r="B1372">
        <f>IFERROR(VLOOKUP(category_assignment_2[[#This Row],[category_id]],#REF!,3,FALSE),"")</f>
        <v/>
      </c>
      <c r="C1372">
        <f>IFERROR(VLOOKUP(category_assignment_2[[#This Row],[abbreviation_id]],abbreviation!$A$2:$B$1470,ColumnLanguage+1,FALSE),"")</f>
        <v/>
      </c>
    </row>
    <row r="1373">
      <c r="A1373">
        <f>IFERROR(category_assignment_2[[#This Row],[category_assignment_id]],"")</f>
        <v/>
      </c>
      <c r="B1373">
        <f>IFERROR(VLOOKUP(category_assignment_2[[#This Row],[category_id]],#REF!,3,FALSE),"")</f>
        <v/>
      </c>
      <c r="C1373">
        <f>IFERROR(VLOOKUP(category_assignment_2[[#This Row],[abbreviation_id]],abbreviation!$A$2:$B$1470,ColumnLanguage+1,FALSE),"")</f>
        <v/>
      </c>
    </row>
    <row r="1374">
      <c r="A1374">
        <f>IFERROR(category_assignment_2[[#This Row],[category_assignment_id]],"")</f>
        <v/>
      </c>
      <c r="B1374">
        <f>IFERROR(VLOOKUP(category_assignment_2[[#This Row],[category_id]],#REF!,3,FALSE),"")</f>
        <v/>
      </c>
      <c r="C1374">
        <f>IFERROR(VLOOKUP(category_assignment_2[[#This Row],[abbreviation_id]],abbreviation!$A$2:$B$1470,ColumnLanguage+1,FALSE),"")</f>
        <v/>
      </c>
    </row>
    <row r="1375">
      <c r="A1375">
        <f>IFERROR(category_assignment_2[[#This Row],[category_assignment_id]],"")</f>
        <v/>
      </c>
      <c r="B1375">
        <f>IFERROR(VLOOKUP(category_assignment_2[[#This Row],[category_id]],#REF!,3,FALSE),"")</f>
        <v/>
      </c>
      <c r="C1375">
        <f>IFERROR(VLOOKUP(category_assignment_2[[#This Row],[abbreviation_id]],abbreviation!$A$2:$B$1470,ColumnLanguage+1,FALSE),"")</f>
        <v/>
      </c>
    </row>
    <row r="1376">
      <c r="A1376">
        <f>IFERROR(category_assignment_2[[#This Row],[category_assignment_id]],"")</f>
        <v/>
      </c>
      <c r="B1376">
        <f>IFERROR(VLOOKUP(category_assignment_2[[#This Row],[category_id]],#REF!,3,FALSE),"")</f>
        <v/>
      </c>
      <c r="C1376">
        <f>IFERROR(VLOOKUP(category_assignment_2[[#This Row],[abbreviation_id]],abbreviation!$A$2:$B$1470,ColumnLanguage+1,FALSE),"")</f>
        <v/>
      </c>
    </row>
    <row r="1377">
      <c r="A1377">
        <f>IFERROR(category_assignment_2[[#This Row],[category_assignment_id]],"")</f>
        <v/>
      </c>
      <c r="B1377">
        <f>IFERROR(VLOOKUP(category_assignment_2[[#This Row],[category_id]],#REF!,3,FALSE),"")</f>
        <v/>
      </c>
      <c r="C1377">
        <f>IFERROR(VLOOKUP(category_assignment_2[[#This Row],[abbreviation_id]],abbreviation!$A$2:$B$1470,ColumnLanguage+1,FALSE),"")</f>
        <v/>
      </c>
    </row>
    <row r="1378">
      <c r="A1378">
        <f>IFERROR(category_assignment_2[[#This Row],[category_assignment_id]],"")</f>
        <v/>
      </c>
      <c r="B1378">
        <f>IFERROR(VLOOKUP(category_assignment_2[[#This Row],[category_id]],#REF!,3,FALSE),"")</f>
        <v/>
      </c>
      <c r="C1378">
        <f>IFERROR(VLOOKUP(category_assignment_2[[#This Row],[abbreviation_id]],abbreviation!$A$2:$B$1470,ColumnLanguage+1,FALSE),"")</f>
        <v/>
      </c>
    </row>
    <row r="1379">
      <c r="A1379">
        <f>IFERROR(category_assignment_2[[#This Row],[category_assignment_id]],"")</f>
        <v/>
      </c>
      <c r="B1379">
        <f>IFERROR(VLOOKUP(category_assignment_2[[#This Row],[category_id]],#REF!,3,FALSE),"")</f>
        <v/>
      </c>
      <c r="C1379">
        <f>IFERROR(VLOOKUP(category_assignment_2[[#This Row],[abbreviation_id]],abbreviation!$A$2:$B$1470,ColumnLanguage+1,FALSE),"")</f>
        <v/>
      </c>
    </row>
    <row r="1380">
      <c r="A1380">
        <f>IFERROR(category_assignment_2[[#This Row],[category_assignment_id]],"")</f>
        <v/>
      </c>
      <c r="B1380">
        <f>IFERROR(VLOOKUP(category_assignment_2[[#This Row],[category_id]],#REF!,3,FALSE),"")</f>
        <v/>
      </c>
      <c r="C1380">
        <f>IFERROR(VLOOKUP(category_assignment_2[[#This Row],[abbreviation_id]],abbreviation!$A$2:$B$1470,ColumnLanguage+1,FALSE),"")</f>
        <v/>
      </c>
    </row>
    <row r="1381">
      <c r="A1381">
        <f>IFERROR(category_assignment_2[[#This Row],[category_assignment_id]],"")</f>
        <v/>
      </c>
      <c r="B1381">
        <f>IFERROR(VLOOKUP(category_assignment_2[[#This Row],[category_id]],#REF!,3,FALSE),"")</f>
        <v/>
      </c>
      <c r="C1381">
        <f>IFERROR(VLOOKUP(category_assignment_2[[#This Row],[abbreviation_id]],abbreviation!$A$2:$B$1470,ColumnLanguage+1,FALSE),"")</f>
        <v/>
      </c>
    </row>
    <row r="1382">
      <c r="A1382">
        <f>IFERROR(category_assignment_2[[#This Row],[category_assignment_id]],"")</f>
        <v/>
      </c>
      <c r="B1382">
        <f>IFERROR(VLOOKUP(category_assignment_2[[#This Row],[category_id]],#REF!,3,FALSE),"")</f>
        <v/>
      </c>
      <c r="C1382">
        <f>IFERROR(VLOOKUP(category_assignment_2[[#This Row],[abbreviation_id]],abbreviation!$A$2:$B$1470,ColumnLanguage+1,FALSE),"")</f>
        <v/>
      </c>
    </row>
    <row r="1383">
      <c r="A1383">
        <f>IFERROR(category_assignment_2[[#This Row],[category_assignment_id]],"")</f>
        <v/>
      </c>
      <c r="B1383">
        <f>IFERROR(VLOOKUP(category_assignment_2[[#This Row],[category_id]],#REF!,3,FALSE),"")</f>
        <v/>
      </c>
      <c r="C1383">
        <f>IFERROR(VLOOKUP(category_assignment_2[[#This Row],[abbreviation_id]],abbreviation!$A$2:$B$1470,ColumnLanguage+1,FALSE),"")</f>
        <v/>
      </c>
    </row>
    <row r="1384">
      <c r="A1384">
        <f>IFERROR(category_assignment_2[[#This Row],[category_assignment_id]],"")</f>
        <v/>
      </c>
      <c r="B1384">
        <f>IFERROR(VLOOKUP(category_assignment_2[[#This Row],[category_id]],#REF!,3,FALSE),"")</f>
        <v/>
      </c>
      <c r="C1384">
        <f>IFERROR(VLOOKUP(category_assignment_2[[#This Row],[abbreviation_id]],abbreviation!$A$2:$B$1470,ColumnLanguage+1,FALSE),"")</f>
        <v/>
      </c>
    </row>
    <row r="1385">
      <c r="A1385">
        <f>IFERROR(category_assignment_2[[#This Row],[category_assignment_id]],"")</f>
        <v/>
      </c>
      <c r="B1385">
        <f>IFERROR(VLOOKUP(category_assignment_2[[#This Row],[category_id]],#REF!,3,FALSE),"")</f>
        <v/>
      </c>
      <c r="C1385">
        <f>IFERROR(VLOOKUP(category_assignment_2[[#This Row],[abbreviation_id]],abbreviation!$A$2:$B$1470,ColumnLanguage+1,FALSE),"")</f>
        <v/>
      </c>
    </row>
    <row r="1386">
      <c r="A1386">
        <f>IFERROR(category_assignment_2[[#This Row],[category_assignment_id]],"")</f>
        <v/>
      </c>
      <c r="B1386">
        <f>IFERROR(VLOOKUP(category_assignment_2[[#This Row],[category_id]],#REF!,3,FALSE),"")</f>
        <v/>
      </c>
      <c r="C1386">
        <f>IFERROR(VLOOKUP(category_assignment_2[[#This Row],[abbreviation_id]],abbreviation!$A$2:$B$1470,ColumnLanguage+1,FALSE),"")</f>
        <v/>
      </c>
    </row>
    <row r="1387">
      <c r="A1387">
        <f>IFERROR(category_assignment_2[[#This Row],[category_assignment_id]],"")</f>
        <v/>
      </c>
      <c r="B1387">
        <f>IFERROR(VLOOKUP(category_assignment_2[[#This Row],[category_id]],#REF!,3,FALSE),"")</f>
        <v/>
      </c>
      <c r="C1387">
        <f>IFERROR(VLOOKUP(category_assignment_2[[#This Row],[abbreviation_id]],abbreviation!$A$2:$B$1470,ColumnLanguage+1,FALSE),"")</f>
        <v/>
      </c>
    </row>
    <row r="1388">
      <c r="A1388">
        <f>IFERROR(category_assignment_2[[#This Row],[category_assignment_id]],"")</f>
        <v/>
      </c>
      <c r="B1388">
        <f>IFERROR(VLOOKUP(category_assignment_2[[#This Row],[category_id]],#REF!,3,FALSE),"")</f>
        <v/>
      </c>
      <c r="C1388">
        <f>IFERROR(VLOOKUP(category_assignment_2[[#This Row],[abbreviation_id]],abbreviation!$A$2:$B$1470,ColumnLanguage+1,FALSE),"")</f>
        <v/>
      </c>
    </row>
    <row r="1389">
      <c r="A1389">
        <f>IFERROR(category_assignment_2[[#This Row],[category_assignment_id]],"")</f>
        <v/>
      </c>
      <c r="B1389">
        <f>IFERROR(VLOOKUP(category_assignment_2[[#This Row],[category_id]],#REF!,3,FALSE),"")</f>
        <v/>
      </c>
      <c r="C1389">
        <f>IFERROR(VLOOKUP(category_assignment_2[[#This Row],[abbreviation_id]],abbreviation!$A$2:$B$1470,ColumnLanguage+1,FALSE),"")</f>
        <v/>
      </c>
    </row>
    <row r="1390">
      <c r="A1390">
        <f>IFERROR(category_assignment_2[[#This Row],[category_assignment_id]],"")</f>
        <v/>
      </c>
      <c r="B1390">
        <f>IFERROR(VLOOKUP(category_assignment_2[[#This Row],[category_id]],#REF!,3,FALSE),"")</f>
        <v/>
      </c>
      <c r="C1390">
        <f>IFERROR(VLOOKUP(category_assignment_2[[#This Row],[abbreviation_id]],abbreviation!$A$2:$B$1470,ColumnLanguage+1,FALSE),"")</f>
        <v/>
      </c>
    </row>
    <row r="1391">
      <c r="A1391">
        <f>IFERROR(category_assignment_2[[#This Row],[category_assignment_id]],"")</f>
        <v/>
      </c>
      <c r="B1391">
        <f>IFERROR(VLOOKUP(category_assignment_2[[#This Row],[category_id]],#REF!,3,FALSE),"")</f>
        <v/>
      </c>
      <c r="C1391">
        <f>IFERROR(VLOOKUP(category_assignment_2[[#This Row],[abbreviation_id]],abbreviation!$A$2:$B$1470,ColumnLanguage+1,FALSE),"")</f>
        <v/>
      </c>
    </row>
    <row r="1392">
      <c r="A1392">
        <f>IFERROR(category_assignment_2[[#This Row],[category_assignment_id]],"")</f>
        <v/>
      </c>
      <c r="B1392">
        <f>IFERROR(VLOOKUP(category_assignment_2[[#This Row],[category_id]],#REF!,3,FALSE),"")</f>
        <v/>
      </c>
      <c r="C1392">
        <f>IFERROR(VLOOKUP(category_assignment_2[[#This Row],[abbreviation_id]],abbreviation!$A$2:$B$1470,ColumnLanguage+1,FALSE),"")</f>
        <v/>
      </c>
    </row>
    <row r="1393">
      <c r="A1393">
        <f>IFERROR(category_assignment_2[[#This Row],[category_assignment_id]],"")</f>
        <v/>
      </c>
      <c r="B1393">
        <f>IFERROR(VLOOKUP(category_assignment_2[[#This Row],[category_id]],#REF!,3,FALSE),"")</f>
        <v/>
      </c>
      <c r="C1393">
        <f>IFERROR(VLOOKUP(category_assignment_2[[#This Row],[abbreviation_id]],abbreviation!$A$2:$B$1470,ColumnLanguage+1,FALSE),"")</f>
        <v/>
      </c>
    </row>
    <row r="1394">
      <c r="A1394">
        <f>IFERROR(category_assignment_2[[#This Row],[category_assignment_id]],"")</f>
        <v/>
      </c>
      <c r="B1394">
        <f>IFERROR(VLOOKUP(category_assignment_2[[#This Row],[category_id]],#REF!,3,FALSE),"")</f>
        <v/>
      </c>
      <c r="C1394">
        <f>IFERROR(VLOOKUP(category_assignment_2[[#This Row],[abbreviation_id]],abbreviation!$A$2:$B$1470,ColumnLanguage+1,FALSE),"")</f>
        <v/>
      </c>
    </row>
    <row r="1395">
      <c r="A1395">
        <f>IFERROR(category_assignment_2[[#This Row],[category_assignment_id]],"")</f>
        <v/>
      </c>
      <c r="B1395">
        <f>IFERROR(VLOOKUP(category_assignment_2[[#This Row],[category_id]],#REF!,3,FALSE),"")</f>
        <v/>
      </c>
      <c r="C1395">
        <f>IFERROR(VLOOKUP(category_assignment_2[[#This Row],[abbreviation_id]],abbreviation!$A$2:$B$1470,ColumnLanguage+1,FALSE),"")</f>
        <v/>
      </c>
    </row>
    <row r="1396">
      <c r="A1396">
        <f>IFERROR(category_assignment_2[[#This Row],[category_assignment_id]],"")</f>
        <v/>
      </c>
      <c r="B1396">
        <f>IFERROR(VLOOKUP(category_assignment_2[[#This Row],[category_id]],#REF!,3,FALSE),"")</f>
        <v/>
      </c>
      <c r="C1396">
        <f>IFERROR(VLOOKUP(category_assignment_2[[#This Row],[abbreviation_id]],abbreviation!$A$2:$B$1470,ColumnLanguage+1,FALSE),"")</f>
        <v/>
      </c>
    </row>
    <row r="1397">
      <c r="A1397">
        <f>IFERROR(category_assignment_2[[#This Row],[category_assignment_id]],"")</f>
        <v/>
      </c>
      <c r="B1397">
        <f>IFERROR(VLOOKUP(category_assignment_2[[#This Row],[category_id]],#REF!,3,FALSE),"")</f>
        <v/>
      </c>
      <c r="C1397">
        <f>IFERROR(VLOOKUP(category_assignment_2[[#This Row],[abbreviation_id]],abbreviation!$A$2:$B$1470,ColumnLanguage+1,FALSE),"")</f>
        <v/>
      </c>
    </row>
    <row r="1398">
      <c r="A1398">
        <f>IFERROR(category_assignment_2[[#This Row],[category_assignment_id]],"")</f>
        <v/>
      </c>
      <c r="B1398">
        <f>IFERROR(VLOOKUP(category_assignment_2[[#This Row],[category_id]],#REF!,3,FALSE),"")</f>
        <v/>
      </c>
      <c r="C1398">
        <f>IFERROR(VLOOKUP(category_assignment_2[[#This Row],[abbreviation_id]],abbreviation!$A$2:$B$1470,ColumnLanguage+1,FALSE),"")</f>
        <v/>
      </c>
    </row>
    <row r="1399">
      <c r="A1399">
        <f>IFERROR(category_assignment_2[[#This Row],[category_assignment_id]],"")</f>
        <v/>
      </c>
      <c r="B1399">
        <f>IFERROR(VLOOKUP(category_assignment_2[[#This Row],[category_id]],#REF!,3,FALSE),"")</f>
        <v/>
      </c>
      <c r="C1399">
        <f>IFERROR(VLOOKUP(category_assignment_2[[#This Row],[abbreviation_id]],abbreviation!$A$2:$B$1470,ColumnLanguage+1,FALSE),"")</f>
        <v/>
      </c>
    </row>
    <row r="1400">
      <c r="A1400">
        <f>IFERROR(category_assignment_2[[#This Row],[category_assignment_id]],"")</f>
        <v/>
      </c>
      <c r="B1400">
        <f>IFERROR(VLOOKUP(category_assignment_2[[#This Row],[category_id]],#REF!,3,FALSE),"")</f>
        <v/>
      </c>
      <c r="C1400">
        <f>IFERROR(VLOOKUP(category_assignment_2[[#This Row],[abbreviation_id]],abbreviation!$A$2:$B$1470,ColumnLanguage+1,FALSE),"")</f>
        <v/>
      </c>
    </row>
    <row r="1401">
      <c r="A1401">
        <f>IFERROR(category_assignment_2[[#This Row],[category_assignment_id]],"")</f>
        <v/>
      </c>
      <c r="B1401">
        <f>IFERROR(VLOOKUP(category_assignment_2[[#This Row],[category_id]],#REF!,3,FALSE),"")</f>
        <v/>
      </c>
      <c r="C1401">
        <f>IFERROR(VLOOKUP(category_assignment_2[[#This Row],[abbreviation_id]],abbreviation!$A$2:$B$1470,ColumnLanguage+1,FALSE),"")</f>
        <v/>
      </c>
    </row>
    <row r="1402">
      <c r="A1402">
        <f>IFERROR(category_assignment_2[[#This Row],[category_assignment_id]],"")</f>
        <v/>
      </c>
      <c r="B1402">
        <f>IFERROR(VLOOKUP(category_assignment_2[[#This Row],[category_id]],#REF!,3,FALSE),"")</f>
        <v/>
      </c>
      <c r="C1402">
        <f>IFERROR(VLOOKUP(category_assignment_2[[#This Row],[abbreviation_id]],abbreviation!$A$2:$B$1470,ColumnLanguage+1,FALSE),"")</f>
        <v/>
      </c>
    </row>
    <row r="1403">
      <c r="A1403">
        <f>IFERROR(category_assignment_2[[#This Row],[category_assignment_id]],"")</f>
        <v/>
      </c>
      <c r="B1403">
        <f>IFERROR(VLOOKUP(category_assignment_2[[#This Row],[category_id]],#REF!,3,FALSE),"")</f>
        <v/>
      </c>
      <c r="C1403">
        <f>IFERROR(VLOOKUP(category_assignment_2[[#This Row],[abbreviation_id]],abbreviation!$A$2:$B$1470,ColumnLanguage+1,FALSE),"")</f>
        <v/>
      </c>
    </row>
    <row r="1404">
      <c r="A1404">
        <f>IFERROR(category_assignment_2[[#This Row],[category_assignment_id]],"")</f>
        <v/>
      </c>
      <c r="B1404">
        <f>IFERROR(VLOOKUP(category_assignment_2[[#This Row],[category_id]],#REF!,3,FALSE),"")</f>
        <v/>
      </c>
      <c r="C1404">
        <f>IFERROR(VLOOKUP(category_assignment_2[[#This Row],[abbreviation_id]],abbreviation!$A$2:$B$1470,ColumnLanguage+1,FALSE),"")</f>
        <v/>
      </c>
    </row>
    <row r="1405">
      <c r="A1405">
        <f>IFERROR(category_assignment_2[[#This Row],[category_assignment_id]],"")</f>
        <v/>
      </c>
      <c r="B1405">
        <f>IFERROR(VLOOKUP(category_assignment_2[[#This Row],[category_id]],#REF!,3,FALSE),"")</f>
        <v/>
      </c>
      <c r="C1405">
        <f>IFERROR(VLOOKUP(category_assignment_2[[#This Row],[abbreviation_id]],abbreviation!$A$2:$B$1470,ColumnLanguage+1,FALSE),"")</f>
        <v/>
      </c>
    </row>
    <row r="1406">
      <c r="A1406">
        <f>IFERROR(category_assignment_2[[#This Row],[category_assignment_id]],"")</f>
        <v/>
      </c>
      <c r="B1406">
        <f>IFERROR(VLOOKUP(category_assignment_2[[#This Row],[category_id]],#REF!,3,FALSE),"")</f>
        <v/>
      </c>
      <c r="C1406">
        <f>IFERROR(VLOOKUP(category_assignment_2[[#This Row],[abbreviation_id]],abbreviation!$A$2:$B$1470,ColumnLanguage+1,FALSE),"")</f>
        <v/>
      </c>
    </row>
    <row r="1407">
      <c r="A1407">
        <f>IFERROR(category_assignment_2[[#This Row],[category_assignment_id]],"")</f>
        <v/>
      </c>
      <c r="B1407">
        <f>IFERROR(VLOOKUP(category_assignment_2[[#This Row],[category_id]],#REF!,3,FALSE),"")</f>
        <v/>
      </c>
      <c r="C1407">
        <f>IFERROR(VLOOKUP(category_assignment_2[[#This Row],[abbreviation_id]],abbreviation!$A$2:$B$1470,ColumnLanguage+1,FALSE),"")</f>
        <v/>
      </c>
    </row>
    <row r="1408">
      <c r="A1408">
        <f>IFERROR(category_assignment_2[[#This Row],[category_assignment_id]],"")</f>
        <v/>
      </c>
      <c r="B1408">
        <f>IFERROR(VLOOKUP(category_assignment_2[[#This Row],[category_id]],#REF!,3,FALSE),"")</f>
        <v/>
      </c>
      <c r="C1408">
        <f>IFERROR(VLOOKUP(category_assignment_2[[#This Row],[abbreviation_id]],abbreviation!$A$2:$B$1470,ColumnLanguage+1,FALSE),"")</f>
        <v/>
      </c>
    </row>
    <row r="1409">
      <c r="A1409">
        <f>IFERROR(category_assignment_2[[#This Row],[category_assignment_id]],"")</f>
        <v/>
      </c>
      <c r="B1409">
        <f>IFERROR(VLOOKUP(category_assignment_2[[#This Row],[category_id]],#REF!,3,FALSE),"")</f>
        <v/>
      </c>
      <c r="C1409">
        <f>IFERROR(VLOOKUP(category_assignment_2[[#This Row],[abbreviation_id]],abbreviation!$A$2:$B$1470,ColumnLanguage+1,FALSE),"")</f>
        <v/>
      </c>
    </row>
    <row r="1410">
      <c r="A1410">
        <f>IFERROR(category_assignment_2[[#This Row],[category_assignment_id]],"")</f>
        <v/>
      </c>
      <c r="B1410">
        <f>IFERROR(VLOOKUP(category_assignment_2[[#This Row],[category_id]],#REF!,3,FALSE),"")</f>
        <v/>
      </c>
      <c r="C1410">
        <f>IFERROR(VLOOKUP(category_assignment_2[[#This Row],[abbreviation_id]],abbreviation!$A$2:$B$1470,ColumnLanguage+1,FALSE),"")</f>
        <v/>
      </c>
    </row>
    <row r="1411">
      <c r="A1411">
        <f>IFERROR(category_assignment_2[[#This Row],[category_assignment_id]],"")</f>
        <v/>
      </c>
      <c r="B1411">
        <f>IFERROR(VLOOKUP(category_assignment_2[[#This Row],[category_id]],#REF!,3,FALSE),"")</f>
        <v/>
      </c>
      <c r="C1411">
        <f>IFERROR(VLOOKUP(category_assignment_2[[#This Row],[abbreviation_id]],abbreviation!$A$2:$B$1470,ColumnLanguage+1,FALSE),"")</f>
        <v/>
      </c>
    </row>
    <row r="1412">
      <c r="A1412">
        <f>IFERROR(category_assignment_2[[#This Row],[category_assignment_id]],"")</f>
        <v/>
      </c>
      <c r="B1412">
        <f>IFERROR(VLOOKUP(category_assignment_2[[#This Row],[category_id]],#REF!,3,FALSE),"")</f>
        <v/>
      </c>
      <c r="C1412">
        <f>IFERROR(VLOOKUP(category_assignment_2[[#This Row],[abbreviation_id]],abbreviation!$A$2:$B$1470,ColumnLanguage+1,FALSE),"")</f>
        <v/>
      </c>
    </row>
    <row r="1413">
      <c r="A1413">
        <f>IFERROR(category_assignment_2[[#This Row],[category_assignment_id]],"")</f>
        <v/>
      </c>
      <c r="B1413">
        <f>IFERROR(VLOOKUP(category_assignment_2[[#This Row],[category_id]],#REF!,3,FALSE),"")</f>
        <v/>
      </c>
      <c r="C1413">
        <f>IFERROR(VLOOKUP(category_assignment_2[[#This Row],[abbreviation_id]],abbreviation!$A$2:$B$1470,ColumnLanguage+1,FALSE),"")</f>
        <v/>
      </c>
    </row>
    <row r="1414">
      <c r="A1414">
        <f>IFERROR(category_assignment_2[[#This Row],[category_assignment_id]],"")</f>
        <v/>
      </c>
      <c r="B1414">
        <f>IFERROR(VLOOKUP(category_assignment_2[[#This Row],[category_id]],#REF!,3,FALSE),"")</f>
        <v/>
      </c>
      <c r="C1414">
        <f>IFERROR(VLOOKUP(category_assignment_2[[#This Row],[abbreviation_id]],abbreviation!$A$2:$B$1470,ColumnLanguage+1,FALSE),"")</f>
        <v/>
      </c>
    </row>
    <row r="1415">
      <c r="A1415">
        <f>IFERROR(category_assignment_2[[#This Row],[category_assignment_id]],"")</f>
        <v/>
      </c>
      <c r="B1415">
        <f>IFERROR(VLOOKUP(category_assignment_2[[#This Row],[category_id]],#REF!,3,FALSE),"")</f>
        <v/>
      </c>
      <c r="C1415">
        <f>IFERROR(VLOOKUP(category_assignment_2[[#This Row],[abbreviation_id]],abbreviation!$A$2:$B$1470,ColumnLanguage+1,FALSE),"")</f>
        <v/>
      </c>
    </row>
    <row r="1416">
      <c r="A1416">
        <f>IFERROR(category_assignment_2[[#This Row],[category_assignment_id]],"")</f>
        <v/>
      </c>
      <c r="B1416">
        <f>IFERROR(VLOOKUP(category_assignment_2[[#This Row],[category_id]],#REF!,3,FALSE),"")</f>
        <v/>
      </c>
      <c r="C1416">
        <f>IFERROR(VLOOKUP(category_assignment_2[[#This Row],[abbreviation_id]],abbreviation!$A$2:$B$1470,ColumnLanguage+1,FALSE),"")</f>
        <v/>
      </c>
    </row>
    <row r="1417">
      <c r="A1417">
        <f>IFERROR(category_assignment_2[[#This Row],[category_assignment_id]],"")</f>
        <v/>
      </c>
      <c r="B1417">
        <f>IFERROR(VLOOKUP(category_assignment_2[[#This Row],[category_id]],#REF!,3,FALSE),"")</f>
        <v/>
      </c>
      <c r="C1417">
        <f>IFERROR(VLOOKUP(category_assignment_2[[#This Row],[abbreviation_id]],abbreviation!$A$2:$B$1470,ColumnLanguage+1,FALSE),"")</f>
        <v/>
      </c>
    </row>
    <row r="1418">
      <c r="A1418">
        <f>IFERROR(category_assignment_2[[#This Row],[category_assignment_id]],"")</f>
        <v/>
      </c>
      <c r="B1418">
        <f>IFERROR(VLOOKUP(category_assignment_2[[#This Row],[category_id]],#REF!,3,FALSE),"")</f>
        <v/>
      </c>
      <c r="C1418">
        <f>IFERROR(VLOOKUP(category_assignment_2[[#This Row],[abbreviation_id]],abbreviation!$A$2:$B$1470,ColumnLanguage+1,FALSE),"")</f>
        <v/>
      </c>
    </row>
    <row r="1419">
      <c r="A1419">
        <f>IFERROR(category_assignment_2[[#This Row],[category_assignment_id]],"")</f>
        <v/>
      </c>
      <c r="B1419">
        <f>IFERROR(VLOOKUP(category_assignment_2[[#This Row],[category_id]],#REF!,3,FALSE),"")</f>
        <v/>
      </c>
      <c r="C1419">
        <f>IFERROR(VLOOKUP(category_assignment_2[[#This Row],[abbreviation_id]],abbreviation!$A$2:$B$1470,ColumnLanguage+1,FALSE),"")</f>
        <v/>
      </c>
    </row>
    <row r="1420">
      <c r="A1420">
        <f>IFERROR(category_assignment_2[[#This Row],[category_assignment_id]],"")</f>
        <v/>
      </c>
      <c r="B1420">
        <f>IFERROR(VLOOKUP(category_assignment_2[[#This Row],[category_id]],#REF!,3,FALSE),"")</f>
        <v/>
      </c>
      <c r="C1420">
        <f>IFERROR(VLOOKUP(category_assignment_2[[#This Row],[abbreviation_id]],abbreviation!$A$2:$B$1470,ColumnLanguage+1,FALSE),"")</f>
        <v/>
      </c>
    </row>
    <row r="1421">
      <c r="A1421">
        <f>IFERROR(category_assignment_2[[#This Row],[category_assignment_id]],"")</f>
        <v/>
      </c>
      <c r="B1421">
        <f>IFERROR(VLOOKUP(category_assignment_2[[#This Row],[category_id]],#REF!,3,FALSE),"")</f>
        <v/>
      </c>
      <c r="C1421">
        <f>IFERROR(VLOOKUP(category_assignment_2[[#This Row],[abbreviation_id]],abbreviation!$A$2:$B$1470,ColumnLanguage+1,FALSE),"")</f>
        <v/>
      </c>
    </row>
    <row r="1422">
      <c r="A1422">
        <f>IFERROR(category_assignment_2[[#This Row],[category_assignment_id]],"")</f>
        <v/>
      </c>
      <c r="B1422">
        <f>IFERROR(VLOOKUP(category_assignment_2[[#This Row],[category_id]],#REF!,3,FALSE),"")</f>
        <v/>
      </c>
      <c r="C1422">
        <f>IFERROR(VLOOKUP(category_assignment_2[[#This Row],[abbreviation_id]],abbreviation!$A$2:$B$1470,ColumnLanguage+1,FALSE),"")</f>
        <v/>
      </c>
    </row>
    <row r="1423">
      <c r="A1423">
        <f>IFERROR(category_assignment_2[[#This Row],[category_assignment_id]],"")</f>
        <v/>
      </c>
      <c r="B1423">
        <f>IFERROR(VLOOKUP(category_assignment_2[[#This Row],[category_id]],#REF!,3,FALSE),"")</f>
        <v/>
      </c>
      <c r="C1423">
        <f>IFERROR(VLOOKUP(category_assignment_2[[#This Row],[abbreviation_id]],abbreviation!$A$2:$B$1470,ColumnLanguage+1,FALSE),"")</f>
        <v/>
      </c>
    </row>
    <row r="1424">
      <c r="A1424">
        <f>IFERROR(category_assignment_2[[#This Row],[category_assignment_id]],"")</f>
        <v/>
      </c>
      <c r="B1424">
        <f>IFERROR(VLOOKUP(category_assignment_2[[#This Row],[category_id]],#REF!,3,FALSE),"")</f>
        <v/>
      </c>
      <c r="C1424">
        <f>IFERROR(VLOOKUP(category_assignment_2[[#This Row],[abbreviation_id]],abbreviation!$A$2:$B$1470,ColumnLanguage+1,FALSE),"")</f>
        <v/>
      </c>
    </row>
    <row r="1425">
      <c r="A1425">
        <f>IFERROR(category_assignment_2[[#This Row],[category_assignment_id]],"")</f>
        <v/>
      </c>
      <c r="B1425">
        <f>IFERROR(VLOOKUP(category_assignment_2[[#This Row],[category_id]],#REF!,3,FALSE),"")</f>
        <v/>
      </c>
      <c r="C1425">
        <f>IFERROR(VLOOKUP(category_assignment_2[[#This Row],[abbreviation_id]],abbreviation!$A$2:$B$1470,ColumnLanguage+1,FALSE),"")</f>
        <v/>
      </c>
    </row>
    <row r="1426">
      <c r="A1426">
        <f>IFERROR(category_assignment_2[[#This Row],[category_assignment_id]],"")</f>
        <v/>
      </c>
      <c r="B1426">
        <f>IFERROR(VLOOKUP(category_assignment_2[[#This Row],[category_id]],#REF!,3,FALSE),"")</f>
        <v/>
      </c>
      <c r="C1426">
        <f>IFERROR(VLOOKUP(category_assignment_2[[#This Row],[abbreviation_id]],abbreviation!$A$2:$B$1470,ColumnLanguage+1,FALSE),"")</f>
        <v/>
      </c>
    </row>
    <row r="1427">
      <c r="A1427">
        <f>IFERROR(category_assignment_2[[#This Row],[category_assignment_id]],"")</f>
        <v/>
      </c>
      <c r="B1427">
        <f>IFERROR(VLOOKUP(category_assignment_2[[#This Row],[category_id]],#REF!,3,FALSE),"")</f>
        <v/>
      </c>
      <c r="C1427">
        <f>IFERROR(VLOOKUP(category_assignment_2[[#This Row],[abbreviation_id]],abbreviation!$A$2:$B$1470,ColumnLanguage+1,FALSE),"")</f>
        <v/>
      </c>
    </row>
    <row r="1428">
      <c r="A1428">
        <f>IFERROR(category_assignment_2[[#This Row],[category_assignment_id]],"")</f>
        <v/>
      </c>
      <c r="B1428">
        <f>IFERROR(VLOOKUP(category_assignment_2[[#This Row],[category_id]],#REF!,3,FALSE),"")</f>
        <v/>
      </c>
      <c r="C1428">
        <f>IFERROR(VLOOKUP(category_assignment_2[[#This Row],[abbreviation_id]],abbreviation!$A$2:$B$1470,ColumnLanguage+1,FALSE),"")</f>
        <v/>
      </c>
    </row>
    <row r="1429">
      <c r="A1429">
        <f>IFERROR(category_assignment_2[[#This Row],[category_assignment_id]],"")</f>
        <v/>
      </c>
      <c r="B1429">
        <f>IFERROR(VLOOKUP(category_assignment_2[[#This Row],[category_id]],#REF!,3,FALSE),"")</f>
        <v/>
      </c>
      <c r="C1429">
        <f>IFERROR(VLOOKUP(category_assignment_2[[#This Row],[abbreviation_id]],abbreviation!$A$2:$B$1470,ColumnLanguage+1,FALSE),"")</f>
        <v/>
      </c>
    </row>
    <row r="1430">
      <c r="A1430">
        <f>IFERROR(category_assignment_2[[#This Row],[category_assignment_id]],"")</f>
        <v/>
      </c>
      <c r="B1430">
        <f>IFERROR(VLOOKUP(category_assignment_2[[#This Row],[category_id]],#REF!,3,FALSE),"")</f>
        <v/>
      </c>
      <c r="C1430">
        <f>IFERROR(VLOOKUP(category_assignment_2[[#This Row],[abbreviation_id]],abbreviation!$A$2:$B$1470,ColumnLanguage+1,FALSE),"")</f>
        <v/>
      </c>
    </row>
    <row r="1431">
      <c r="A1431">
        <f>IFERROR(category_assignment_2[[#This Row],[category_assignment_id]],"")</f>
        <v/>
      </c>
      <c r="B1431">
        <f>IFERROR(VLOOKUP(category_assignment_2[[#This Row],[category_id]],#REF!,3,FALSE),"")</f>
        <v/>
      </c>
      <c r="C1431">
        <f>IFERROR(VLOOKUP(category_assignment_2[[#This Row],[abbreviation_id]],abbreviation!$A$2:$B$1470,ColumnLanguage+1,FALSE),"")</f>
        <v/>
      </c>
    </row>
    <row r="1432">
      <c r="A1432">
        <f>IFERROR(category_assignment_2[[#This Row],[category_assignment_id]],"")</f>
        <v/>
      </c>
      <c r="B1432">
        <f>IFERROR(VLOOKUP(category_assignment_2[[#This Row],[category_id]],#REF!,3,FALSE),"")</f>
        <v/>
      </c>
      <c r="C1432">
        <f>IFERROR(VLOOKUP(category_assignment_2[[#This Row],[abbreviation_id]],abbreviation!$A$2:$B$1470,ColumnLanguage+1,FALSE),"")</f>
        <v/>
      </c>
    </row>
    <row r="1433">
      <c r="A1433">
        <f>IFERROR(category_assignment_2[[#This Row],[category_assignment_id]],"")</f>
        <v/>
      </c>
      <c r="B1433">
        <f>IFERROR(VLOOKUP(category_assignment_2[[#This Row],[category_id]],#REF!,3,FALSE),"")</f>
        <v/>
      </c>
      <c r="C1433">
        <f>IFERROR(VLOOKUP(category_assignment_2[[#This Row],[abbreviation_id]],abbreviation!$A$2:$B$1470,ColumnLanguage+1,FALSE),"")</f>
        <v/>
      </c>
    </row>
    <row r="1434">
      <c r="A1434">
        <f>IFERROR(category_assignment_2[[#This Row],[category_assignment_id]],"")</f>
        <v/>
      </c>
      <c r="B1434">
        <f>IFERROR(VLOOKUP(category_assignment_2[[#This Row],[category_id]],#REF!,3,FALSE),"")</f>
        <v/>
      </c>
      <c r="C1434">
        <f>IFERROR(VLOOKUP(category_assignment_2[[#This Row],[abbreviation_id]],abbreviation!$A$2:$B$1470,ColumnLanguage+1,FALSE),"")</f>
        <v/>
      </c>
    </row>
    <row r="1435">
      <c r="A1435">
        <f>IFERROR(category_assignment_2[[#This Row],[category_assignment_id]],"")</f>
        <v/>
      </c>
      <c r="B1435">
        <f>IFERROR(VLOOKUP(category_assignment_2[[#This Row],[category_id]],#REF!,3,FALSE),"")</f>
        <v/>
      </c>
      <c r="C1435">
        <f>IFERROR(VLOOKUP(category_assignment_2[[#This Row],[abbreviation_id]],abbreviation!$A$2:$B$1470,ColumnLanguage+1,FALSE),"")</f>
        <v/>
      </c>
    </row>
    <row r="1436">
      <c r="A1436">
        <f>IFERROR(category_assignment_2[[#This Row],[category_assignment_id]],"")</f>
        <v/>
      </c>
      <c r="B1436">
        <f>IFERROR(VLOOKUP(category_assignment_2[[#This Row],[category_id]],#REF!,3,FALSE),"")</f>
        <v/>
      </c>
      <c r="C1436">
        <f>IFERROR(VLOOKUP(category_assignment_2[[#This Row],[abbreviation_id]],abbreviation!$A$2:$B$1470,ColumnLanguage+1,FALSE),"")</f>
        <v/>
      </c>
    </row>
    <row r="1437">
      <c r="A1437">
        <f>IFERROR(category_assignment_2[[#This Row],[category_assignment_id]],"")</f>
        <v/>
      </c>
      <c r="B1437">
        <f>IFERROR(VLOOKUP(category_assignment_2[[#This Row],[category_id]],#REF!,3,FALSE),"")</f>
        <v/>
      </c>
      <c r="C1437">
        <f>IFERROR(VLOOKUP(category_assignment_2[[#This Row],[abbreviation_id]],abbreviation!$A$2:$B$1470,ColumnLanguage+1,FALSE),"")</f>
        <v/>
      </c>
    </row>
    <row r="1438">
      <c r="A1438">
        <f>IFERROR(category_assignment_2[[#This Row],[category_assignment_id]],"")</f>
        <v/>
      </c>
      <c r="B1438">
        <f>IFERROR(VLOOKUP(category_assignment_2[[#This Row],[category_id]],#REF!,3,FALSE),"")</f>
        <v/>
      </c>
      <c r="C1438">
        <f>IFERROR(VLOOKUP(category_assignment_2[[#This Row],[abbreviation_id]],abbreviation!$A$2:$B$1470,ColumnLanguage+1,FALSE),"")</f>
        <v/>
      </c>
    </row>
    <row r="1439">
      <c r="A1439">
        <f>IFERROR(category_assignment_2[[#This Row],[category_assignment_id]],"")</f>
        <v/>
      </c>
      <c r="B1439">
        <f>IFERROR(VLOOKUP(category_assignment_2[[#This Row],[category_id]],#REF!,3,FALSE),"")</f>
        <v/>
      </c>
      <c r="C1439">
        <f>IFERROR(VLOOKUP(category_assignment_2[[#This Row],[abbreviation_id]],abbreviation!$A$2:$B$1470,ColumnLanguage+1,FALSE),"")</f>
        <v/>
      </c>
    </row>
    <row r="1440">
      <c r="A1440">
        <f>IFERROR(category_assignment_2[[#This Row],[category_assignment_id]],"")</f>
        <v/>
      </c>
      <c r="B1440">
        <f>IFERROR(VLOOKUP(category_assignment_2[[#This Row],[category_id]],#REF!,3,FALSE),"")</f>
        <v/>
      </c>
      <c r="C1440">
        <f>IFERROR(VLOOKUP(category_assignment_2[[#This Row],[abbreviation_id]],abbreviation!$A$2:$B$1470,ColumnLanguage+1,FALSE),"")</f>
        <v/>
      </c>
    </row>
    <row r="1441">
      <c r="A1441">
        <f>IFERROR(category_assignment_2[[#This Row],[category_assignment_id]],"")</f>
        <v/>
      </c>
      <c r="B1441">
        <f>IFERROR(VLOOKUP(category_assignment_2[[#This Row],[category_id]],#REF!,3,FALSE),"")</f>
        <v/>
      </c>
      <c r="C1441">
        <f>IFERROR(VLOOKUP(category_assignment_2[[#This Row],[abbreviation_id]],abbreviation!$A$2:$B$1470,ColumnLanguage+1,FALSE),"")</f>
        <v/>
      </c>
    </row>
    <row r="1442">
      <c r="A1442">
        <f>IFERROR(category_assignment_2[[#This Row],[category_assignment_id]],"")</f>
        <v/>
      </c>
      <c r="B1442">
        <f>IFERROR(VLOOKUP(category_assignment_2[[#This Row],[category_id]],#REF!,3,FALSE),"")</f>
        <v/>
      </c>
      <c r="C1442">
        <f>IFERROR(VLOOKUP(category_assignment_2[[#This Row],[abbreviation_id]],abbreviation!$A$2:$B$1470,ColumnLanguage+1,FALSE),"")</f>
        <v/>
      </c>
    </row>
    <row r="1443">
      <c r="A1443">
        <f>IFERROR(category_assignment_2[[#This Row],[category_assignment_id]],"")</f>
        <v/>
      </c>
      <c r="B1443">
        <f>IFERROR(VLOOKUP(category_assignment_2[[#This Row],[category_id]],#REF!,3,FALSE),"")</f>
        <v/>
      </c>
      <c r="C1443">
        <f>IFERROR(VLOOKUP(category_assignment_2[[#This Row],[abbreviation_id]],abbreviation!$A$2:$B$1470,ColumnLanguage+1,FALSE),"")</f>
        <v/>
      </c>
    </row>
    <row r="1444">
      <c r="A1444">
        <f>IFERROR(category_assignment_2[[#This Row],[category_assignment_id]],"")</f>
        <v/>
      </c>
      <c r="B1444">
        <f>IFERROR(VLOOKUP(category_assignment_2[[#This Row],[category_id]],#REF!,3,FALSE),"")</f>
        <v/>
      </c>
      <c r="C1444">
        <f>IFERROR(VLOOKUP(category_assignment_2[[#This Row],[abbreviation_id]],abbreviation!$A$2:$B$1470,ColumnLanguage+1,FALSE),"")</f>
        <v/>
      </c>
    </row>
    <row r="1445">
      <c r="A1445">
        <f>IFERROR(category_assignment_2[[#This Row],[category_assignment_id]],"")</f>
        <v/>
      </c>
      <c r="B1445">
        <f>IFERROR(VLOOKUP(category_assignment_2[[#This Row],[category_id]],#REF!,3,FALSE),"")</f>
        <v/>
      </c>
      <c r="C1445">
        <f>IFERROR(VLOOKUP(category_assignment_2[[#This Row],[abbreviation_id]],abbreviation!$A$2:$B$1470,ColumnLanguage+1,FALSE),"")</f>
        <v/>
      </c>
    </row>
    <row r="1446">
      <c r="A1446">
        <f>IFERROR(category_assignment_2[[#This Row],[category_assignment_id]],"")</f>
        <v/>
      </c>
      <c r="B1446">
        <f>IFERROR(VLOOKUP(category_assignment_2[[#This Row],[category_id]],#REF!,3,FALSE),"")</f>
        <v/>
      </c>
      <c r="C1446">
        <f>IFERROR(VLOOKUP(category_assignment_2[[#This Row],[abbreviation_id]],abbreviation!$A$2:$B$1470,ColumnLanguage+1,FALSE),"")</f>
        <v/>
      </c>
    </row>
    <row r="1447">
      <c r="A1447">
        <f>IFERROR(category_assignment_2[[#This Row],[category_assignment_id]],"")</f>
        <v/>
      </c>
      <c r="B1447">
        <f>IFERROR(VLOOKUP(category_assignment_2[[#This Row],[category_id]],#REF!,3,FALSE),"")</f>
        <v/>
      </c>
      <c r="C1447">
        <f>IFERROR(VLOOKUP(category_assignment_2[[#This Row],[abbreviation_id]],abbreviation!$A$2:$B$1470,ColumnLanguage+1,FALSE),"")</f>
        <v/>
      </c>
    </row>
    <row r="1448">
      <c r="A1448">
        <f>IFERROR(category_assignment_2[[#This Row],[category_assignment_id]],"")</f>
        <v/>
      </c>
      <c r="B1448">
        <f>IFERROR(VLOOKUP(category_assignment_2[[#This Row],[category_id]],#REF!,3,FALSE),"")</f>
        <v/>
      </c>
      <c r="C1448">
        <f>IFERROR(VLOOKUP(category_assignment_2[[#This Row],[abbreviation_id]],abbreviation!$A$2:$B$1470,ColumnLanguage+1,FALSE),"")</f>
        <v/>
      </c>
    </row>
    <row r="1449">
      <c r="A1449">
        <f>IFERROR(category_assignment_2[[#This Row],[category_assignment_id]],"")</f>
        <v/>
      </c>
      <c r="B1449">
        <f>IFERROR(VLOOKUP(category_assignment_2[[#This Row],[category_id]],#REF!,3,FALSE),"")</f>
        <v/>
      </c>
      <c r="C1449">
        <f>IFERROR(VLOOKUP(category_assignment_2[[#This Row],[abbreviation_id]],abbreviation!$A$2:$B$1470,ColumnLanguage+1,FALSE),"")</f>
        <v/>
      </c>
    </row>
    <row r="1450">
      <c r="A1450">
        <f>IFERROR(category_assignment_2[[#This Row],[category_assignment_id]],"")</f>
        <v/>
      </c>
      <c r="B1450">
        <f>IFERROR(VLOOKUP(category_assignment_2[[#This Row],[category_id]],#REF!,3,FALSE),"")</f>
        <v/>
      </c>
      <c r="C1450">
        <f>IFERROR(VLOOKUP(category_assignment_2[[#This Row],[abbreviation_id]],abbreviation!$A$2:$B$1470,ColumnLanguage+1,FALSE),"")</f>
        <v/>
      </c>
    </row>
    <row r="1451">
      <c r="A1451">
        <f>IFERROR(category_assignment_2[[#This Row],[category_assignment_id]],"")</f>
        <v/>
      </c>
      <c r="B1451">
        <f>IFERROR(VLOOKUP(category_assignment_2[[#This Row],[category_id]],#REF!,3,FALSE),"")</f>
        <v/>
      </c>
      <c r="C1451">
        <f>IFERROR(VLOOKUP(category_assignment_2[[#This Row],[abbreviation_id]],abbreviation!$A$2:$B$1470,ColumnLanguage+1,FALSE),"")</f>
        <v/>
      </c>
    </row>
    <row r="1452">
      <c r="A1452">
        <f>IFERROR(category_assignment_2[[#This Row],[category_assignment_id]],"")</f>
        <v/>
      </c>
      <c r="B1452">
        <f>IFERROR(VLOOKUP(category_assignment_2[[#This Row],[category_id]],#REF!,3,FALSE),"")</f>
        <v/>
      </c>
      <c r="C1452">
        <f>IFERROR(VLOOKUP(category_assignment_2[[#This Row],[abbreviation_id]],abbreviation!$A$2:$B$1470,ColumnLanguage+1,FALSE),"")</f>
        <v/>
      </c>
    </row>
    <row r="1453">
      <c r="A1453">
        <f>IFERROR(category_assignment_2[[#This Row],[category_assignment_id]],"")</f>
        <v/>
      </c>
      <c r="B1453">
        <f>IFERROR(VLOOKUP(category_assignment_2[[#This Row],[category_id]],#REF!,3,FALSE),"")</f>
        <v/>
      </c>
      <c r="C1453">
        <f>IFERROR(VLOOKUP(category_assignment_2[[#This Row],[abbreviation_id]],abbreviation!$A$2:$B$1470,ColumnLanguage+1,FALSE),"")</f>
        <v/>
      </c>
    </row>
    <row r="1454">
      <c r="A1454">
        <f>IFERROR(category_assignment_2[[#This Row],[category_assignment_id]],"")</f>
        <v/>
      </c>
      <c r="B1454">
        <f>IFERROR(VLOOKUP(category_assignment_2[[#This Row],[category_id]],#REF!,3,FALSE),"")</f>
        <v/>
      </c>
      <c r="C1454">
        <f>IFERROR(VLOOKUP(category_assignment_2[[#This Row],[abbreviation_id]],abbreviation!$A$2:$B$1470,ColumnLanguage+1,FALSE),"")</f>
        <v/>
      </c>
    </row>
    <row r="1455">
      <c r="A1455">
        <f>IFERROR(category_assignment_2[[#This Row],[category_assignment_id]],"")</f>
        <v/>
      </c>
      <c r="B1455">
        <f>IFERROR(VLOOKUP(category_assignment_2[[#This Row],[category_id]],#REF!,3,FALSE),"")</f>
        <v/>
      </c>
      <c r="C1455">
        <f>IFERROR(VLOOKUP(category_assignment_2[[#This Row],[abbreviation_id]],abbreviation!$A$2:$B$1470,ColumnLanguage+1,FALSE),"")</f>
        <v/>
      </c>
    </row>
    <row r="1456">
      <c r="A1456">
        <f>IFERROR(category_assignment_2[[#This Row],[category_assignment_id]],"")</f>
        <v/>
      </c>
      <c r="B1456">
        <f>IFERROR(VLOOKUP(category_assignment_2[[#This Row],[category_id]],#REF!,3,FALSE),"")</f>
        <v/>
      </c>
      <c r="C1456">
        <f>IFERROR(VLOOKUP(category_assignment_2[[#This Row],[abbreviation_id]],abbreviation!$A$2:$B$1470,ColumnLanguage+1,FALSE),"")</f>
        <v/>
      </c>
    </row>
    <row r="1457">
      <c r="A1457">
        <f>IFERROR(category_assignment_2[[#This Row],[category_assignment_id]],"")</f>
        <v/>
      </c>
      <c r="B1457">
        <f>IFERROR(VLOOKUP(category_assignment_2[[#This Row],[category_id]],#REF!,3,FALSE),"")</f>
        <v/>
      </c>
      <c r="C1457">
        <f>IFERROR(VLOOKUP(category_assignment_2[[#This Row],[abbreviation_id]],abbreviation!$A$2:$B$1470,ColumnLanguage+1,FALSE),"")</f>
        <v/>
      </c>
    </row>
    <row r="1458">
      <c r="A1458">
        <f>IFERROR(category_assignment_2[[#This Row],[category_assignment_id]],"")</f>
        <v/>
      </c>
      <c r="B1458">
        <f>IFERROR(VLOOKUP(category_assignment_2[[#This Row],[category_id]],#REF!,3,FALSE),"")</f>
        <v/>
      </c>
      <c r="C1458">
        <f>IFERROR(VLOOKUP(category_assignment_2[[#This Row],[abbreviation_id]],abbreviation!$A$2:$B$1470,ColumnLanguage+1,FALSE),"")</f>
        <v/>
      </c>
    </row>
    <row r="1459">
      <c r="A1459">
        <f>IFERROR(category_assignment_2[[#This Row],[category_assignment_id]],"")</f>
        <v/>
      </c>
      <c r="B1459">
        <f>IFERROR(VLOOKUP(category_assignment_2[[#This Row],[category_id]],#REF!,3,FALSE),"")</f>
        <v/>
      </c>
      <c r="C1459">
        <f>IFERROR(VLOOKUP(category_assignment_2[[#This Row],[abbreviation_id]],abbreviation!$A$2:$B$1470,ColumnLanguage+1,FALSE),"")</f>
        <v/>
      </c>
    </row>
    <row r="1460">
      <c r="A1460">
        <f>IFERROR(category_assignment_2[[#This Row],[category_assignment_id]],"")</f>
        <v/>
      </c>
      <c r="B1460">
        <f>IFERROR(VLOOKUP(category_assignment_2[[#This Row],[category_id]],#REF!,3,FALSE),"")</f>
        <v/>
      </c>
      <c r="C1460">
        <f>IFERROR(VLOOKUP(category_assignment_2[[#This Row],[abbreviation_id]],abbreviation!$A$2:$B$1470,ColumnLanguage+1,FALSE),"")</f>
        <v/>
      </c>
    </row>
    <row r="1461">
      <c r="A1461">
        <f>IFERROR(category_assignment_2[[#This Row],[category_assignment_id]],"")</f>
        <v/>
      </c>
      <c r="B1461">
        <f>IFERROR(VLOOKUP(category_assignment_2[[#This Row],[category_id]],#REF!,3,FALSE),"")</f>
        <v/>
      </c>
      <c r="C1461">
        <f>IFERROR(VLOOKUP(category_assignment_2[[#This Row],[abbreviation_id]],abbreviation!$A$2:$B$1470,ColumnLanguage+1,FALSE),"")</f>
        <v/>
      </c>
    </row>
    <row r="1462">
      <c r="A1462">
        <f>IFERROR(category_assignment_2[[#This Row],[category_assignment_id]],"")</f>
        <v/>
      </c>
      <c r="B1462">
        <f>IFERROR(VLOOKUP(category_assignment_2[[#This Row],[category_id]],#REF!,3,FALSE),"")</f>
        <v/>
      </c>
      <c r="C1462">
        <f>IFERROR(VLOOKUP(category_assignment_2[[#This Row],[abbreviation_id]],abbreviation!$A$2:$B$1470,ColumnLanguage+1,FALSE),"")</f>
        <v/>
      </c>
    </row>
    <row r="1463">
      <c r="A1463">
        <f>IFERROR(category_assignment_2[[#This Row],[category_assignment_id]],"")</f>
        <v/>
      </c>
      <c r="B1463">
        <f>IFERROR(VLOOKUP(category_assignment_2[[#This Row],[category_id]],#REF!,3,FALSE),"")</f>
        <v/>
      </c>
      <c r="C1463">
        <f>IFERROR(VLOOKUP(category_assignment_2[[#This Row],[abbreviation_id]],abbreviation!$A$2:$B$1470,ColumnLanguage+1,FALSE),"")</f>
        <v/>
      </c>
    </row>
    <row r="1464">
      <c r="A1464">
        <f>IFERROR(category_assignment_2[[#This Row],[category_assignment_id]],"")</f>
        <v/>
      </c>
      <c r="B1464">
        <f>IFERROR(VLOOKUP(category_assignment_2[[#This Row],[category_id]],#REF!,3,FALSE),"")</f>
        <v/>
      </c>
      <c r="C1464">
        <f>IFERROR(VLOOKUP(category_assignment_2[[#This Row],[abbreviation_id]],abbreviation!$A$2:$B$1470,ColumnLanguage+1,FALSE),"")</f>
        <v/>
      </c>
    </row>
    <row r="1465">
      <c r="A1465">
        <f>IFERROR(category_assignment_2[[#This Row],[category_assignment_id]],"")</f>
        <v/>
      </c>
      <c r="B1465">
        <f>IFERROR(VLOOKUP(category_assignment_2[[#This Row],[category_id]],#REF!,3,FALSE),"")</f>
        <v/>
      </c>
      <c r="C1465">
        <f>IFERROR(VLOOKUP(category_assignment_2[[#This Row],[abbreviation_id]],abbreviation!$A$2:$B$1470,ColumnLanguage+1,FALSE),"")</f>
        <v/>
      </c>
    </row>
    <row r="1466">
      <c r="A1466">
        <f>IFERROR(category_assignment_2[[#This Row],[category_assignment_id]],"")</f>
        <v/>
      </c>
      <c r="B1466">
        <f>IFERROR(VLOOKUP(category_assignment_2[[#This Row],[category_id]],#REF!,3,FALSE),"")</f>
        <v/>
      </c>
      <c r="C1466">
        <f>IFERROR(VLOOKUP(category_assignment_2[[#This Row],[abbreviation_id]],abbreviation!$A$2:$B$1470,ColumnLanguage+1,FALSE),"")</f>
        <v/>
      </c>
    </row>
    <row r="1467">
      <c r="A1467">
        <f>IFERROR(category_assignment_2[[#This Row],[category_assignment_id]],"")</f>
        <v/>
      </c>
      <c r="B1467">
        <f>IFERROR(VLOOKUP(category_assignment_2[[#This Row],[category_id]],#REF!,3,FALSE),"")</f>
        <v/>
      </c>
      <c r="C1467">
        <f>IFERROR(VLOOKUP(category_assignment_2[[#This Row],[abbreviation_id]],abbreviation!$A$2:$B$1470,ColumnLanguage+1,FALSE),"")</f>
        <v/>
      </c>
    </row>
    <row r="1468">
      <c r="A1468">
        <f>IFERROR(category_assignment_2[[#This Row],[category_assignment_id]],"")</f>
        <v/>
      </c>
      <c r="B1468">
        <f>IFERROR(VLOOKUP(category_assignment_2[[#This Row],[category_id]],#REF!,3,FALSE),"")</f>
        <v/>
      </c>
      <c r="C1468">
        <f>IFERROR(VLOOKUP(category_assignment_2[[#This Row],[abbreviation_id]],abbreviation!$A$2:$B$1470,ColumnLanguage+1,FALSE),"")</f>
        <v/>
      </c>
    </row>
    <row r="1469">
      <c r="A1469">
        <f>IFERROR(category_assignment_2[[#This Row],[category_assignment_id]],"")</f>
        <v/>
      </c>
      <c r="B1469">
        <f>IFERROR(VLOOKUP(category_assignment_2[[#This Row],[category_id]],#REF!,3,FALSE),"")</f>
        <v/>
      </c>
      <c r="C1469">
        <f>IFERROR(VLOOKUP(category_assignment_2[[#This Row],[abbreviation_id]],abbreviation!$A$2:$B$1470,ColumnLanguage+1,FALSE),"")</f>
        <v/>
      </c>
    </row>
    <row r="1470">
      <c r="A1470">
        <f>IFERROR(category_assignment_2[[#This Row],[category_assignment_id]],"")</f>
        <v/>
      </c>
      <c r="B1470">
        <f>IFERROR(VLOOKUP(category_assignment_2[[#This Row],[category_id]],#REF!,3,FALSE),"")</f>
        <v/>
      </c>
      <c r="C1470">
        <f>IFERROR(VLOOKUP(category_assignment_2[[#This Row],[abbreviation_id]],abbreviation!$A$2:$B$1470,ColumnLanguage+1,FALSE),"")</f>
        <v/>
      </c>
    </row>
    <row r="1471">
      <c r="A1471">
        <f>IFERROR(category_assignment_2[[#This Row],[category_assignment_id]],"")</f>
        <v/>
      </c>
      <c r="B1471">
        <f>IFERROR(VLOOKUP(category_assignment_2[[#This Row],[category_id]],#REF!,3,FALSE),"")</f>
        <v/>
      </c>
      <c r="C1471">
        <f>IFERROR(VLOOKUP(category_assignment_2[[#This Row],[abbreviation_id]],abbreviation!$A$2:$B$1470,ColumnLanguage+1,FALSE),"")</f>
        <v/>
      </c>
    </row>
    <row r="1472">
      <c r="A1472">
        <f>IFERROR(category_assignment_2[[#This Row],[category_assignment_id]],"")</f>
        <v/>
      </c>
      <c r="B1472">
        <f>IFERROR(VLOOKUP(category_assignment_2[[#This Row],[category_id]],#REF!,3,FALSE),"")</f>
        <v/>
      </c>
      <c r="C1472">
        <f>IFERROR(VLOOKUP(category_assignment_2[[#This Row],[abbreviation_id]],abbreviation!$A$2:$B$1470,ColumnLanguage+1,FALSE),"")</f>
        <v/>
      </c>
    </row>
    <row r="1473">
      <c r="A1473">
        <f>IFERROR(category_assignment_2[[#This Row],[category_assignment_id]],"")</f>
        <v/>
      </c>
      <c r="B1473">
        <f>IFERROR(VLOOKUP(category_assignment_2[[#This Row],[category_id]],#REF!,3,FALSE),"")</f>
        <v/>
      </c>
      <c r="C1473">
        <f>IFERROR(VLOOKUP(category_assignment_2[[#This Row],[abbreviation_id]],abbreviation!$A$2:$B$1470,ColumnLanguage+1,FALSE),"")</f>
        <v/>
      </c>
    </row>
    <row r="1474">
      <c r="A1474">
        <f>IFERROR(category_assignment_2[[#This Row],[category_assignment_id]],"")</f>
        <v/>
      </c>
      <c r="B1474">
        <f>IFERROR(VLOOKUP(category_assignment_2[[#This Row],[category_id]],#REF!,3,FALSE),"")</f>
        <v/>
      </c>
      <c r="C1474">
        <f>IFERROR(VLOOKUP(category_assignment_2[[#This Row],[abbreviation_id]],abbreviation!$A$2:$B$1470,ColumnLanguage+1,FALSE),"")</f>
        <v/>
      </c>
    </row>
    <row r="1475">
      <c r="A1475">
        <f>IFERROR(category_assignment_2[[#This Row],[category_assignment_id]],"")</f>
        <v/>
      </c>
      <c r="B1475">
        <f>IFERROR(VLOOKUP(category_assignment_2[[#This Row],[category_id]],#REF!,3,FALSE),"")</f>
        <v/>
      </c>
      <c r="C1475">
        <f>IFERROR(VLOOKUP(category_assignment_2[[#This Row],[abbreviation_id]],abbreviation!$A$2:$B$1470,ColumnLanguage+1,FALSE),"")</f>
        <v/>
      </c>
    </row>
    <row r="1476">
      <c r="A1476">
        <f>IFERROR(category_assignment_2[[#This Row],[category_assignment_id]],"")</f>
        <v/>
      </c>
      <c r="B1476">
        <f>IFERROR(VLOOKUP(category_assignment_2[[#This Row],[category_id]],#REF!,3,FALSE),"")</f>
        <v/>
      </c>
      <c r="C1476">
        <f>IFERROR(VLOOKUP(category_assignment_2[[#This Row],[abbreviation_id]],abbreviation!$A$2:$B$1470,ColumnLanguage+1,FALSE),"")</f>
        <v/>
      </c>
    </row>
    <row r="1477">
      <c r="A1477">
        <f>IFERROR(category_assignment_2[[#This Row],[category_assignment_id]],"")</f>
        <v/>
      </c>
      <c r="B1477">
        <f>IFERROR(VLOOKUP(category_assignment_2[[#This Row],[category_id]],#REF!,3,FALSE),"")</f>
        <v/>
      </c>
      <c r="C1477">
        <f>IFERROR(VLOOKUP(category_assignment_2[[#This Row],[abbreviation_id]],abbreviation!$A$2:$B$1470,ColumnLanguage+1,FALSE),"")</f>
        <v/>
      </c>
    </row>
    <row r="1478">
      <c r="A1478">
        <f>IFERROR(category_assignment_2[[#This Row],[category_assignment_id]],"")</f>
        <v/>
      </c>
      <c r="B1478">
        <f>IFERROR(VLOOKUP(category_assignment_2[[#This Row],[category_id]],#REF!,3,FALSE),"")</f>
        <v/>
      </c>
      <c r="C1478">
        <f>IFERROR(VLOOKUP(category_assignment_2[[#This Row],[abbreviation_id]],abbreviation!$A$2:$B$1470,ColumnLanguage+1,FALSE),"")</f>
        <v/>
      </c>
    </row>
    <row r="1479">
      <c r="A1479">
        <f>IFERROR(category_assignment_2[[#This Row],[category_assignment_id]],"")</f>
        <v/>
      </c>
      <c r="B1479">
        <f>IFERROR(VLOOKUP(category_assignment_2[[#This Row],[category_id]],#REF!,3,FALSE),"")</f>
        <v/>
      </c>
      <c r="C1479">
        <f>IFERROR(VLOOKUP(category_assignment_2[[#This Row],[abbreviation_id]],abbreviation!$A$2:$B$1470,ColumnLanguage+1,FALSE),"")</f>
        <v/>
      </c>
    </row>
    <row r="1480">
      <c r="A1480">
        <f>IFERROR(category_assignment_2[[#This Row],[category_assignment_id]],"")</f>
        <v/>
      </c>
      <c r="B1480">
        <f>IFERROR(VLOOKUP(category_assignment_2[[#This Row],[category_id]],#REF!,3,FALSE),"")</f>
        <v/>
      </c>
      <c r="C1480">
        <f>IFERROR(VLOOKUP(category_assignment_2[[#This Row],[abbreviation_id]],abbreviation!$A$2:$B$1470,ColumnLanguage+1,FALSE),"")</f>
        <v/>
      </c>
    </row>
    <row r="1481">
      <c r="A1481">
        <f>IFERROR(category_assignment_2[[#This Row],[category_assignment_id]],"")</f>
        <v/>
      </c>
      <c r="B1481">
        <f>IFERROR(VLOOKUP(category_assignment_2[[#This Row],[category_id]],#REF!,3,FALSE),"")</f>
        <v/>
      </c>
      <c r="C1481">
        <f>IFERROR(VLOOKUP(category_assignment_2[[#This Row],[abbreviation_id]],abbreviation!$A$2:$B$1470,ColumnLanguage+1,FALSE),"")</f>
        <v/>
      </c>
    </row>
    <row r="1482">
      <c r="A1482">
        <f>IFERROR(category_assignment_2[[#This Row],[category_assignment_id]],"")</f>
        <v/>
      </c>
      <c r="B1482">
        <f>IFERROR(VLOOKUP(category_assignment_2[[#This Row],[category_id]],#REF!,3,FALSE),"")</f>
        <v/>
      </c>
      <c r="C1482">
        <f>IFERROR(VLOOKUP(category_assignment_2[[#This Row],[abbreviation_id]],abbreviation!$A$2:$B$1470,ColumnLanguage+1,FALSE),"")</f>
        <v/>
      </c>
    </row>
    <row r="1483">
      <c r="A1483">
        <f>IFERROR(category_assignment_2[[#This Row],[category_assignment_id]],"")</f>
        <v/>
      </c>
      <c r="B1483">
        <f>IFERROR(VLOOKUP(category_assignment_2[[#This Row],[category_id]],#REF!,3,FALSE),"")</f>
        <v/>
      </c>
      <c r="C1483">
        <f>IFERROR(VLOOKUP(category_assignment_2[[#This Row],[abbreviation_id]],abbreviation!$A$2:$B$1470,ColumnLanguage+1,FALSE),"")</f>
        <v/>
      </c>
    </row>
    <row r="1484">
      <c r="A1484">
        <f>IFERROR(category_assignment_2[[#This Row],[category_assignment_id]],"")</f>
        <v/>
      </c>
      <c r="B1484">
        <f>IFERROR(VLOOKUP(category_assignment_2[[#This Row],[category_id]],#REF!,3,FALSE),"")</f>
        <v/>
      </c>
      <c r="C1484">
        <f>IFERROR(VLOOKUP(category_assignment_2[[#This Row],[abbreviation_id]],abbreviation!$A$2:$B$1470,ColumnLanguage+1,FALSE),"")</f>
        <v/>
      </c>
    </row>
    <row r="1485">
      <c r="A1485">
        <f>IFERROR(category_assignment_2[[#This Row],[category_assignment_id]],"")</f>
        <v/>
      </c>
      <c r="B1485">
        <f>IFERROR(VLOOKUP(category_assignment_2[[#This Row],[category_id]],#REF!,3,FALSE),"")</f>
        <v/>
      </c>
      <c r="C1485">
        <f>IFERROR(VLOOKUP(category_assignment_2[[#This Row],[abbreviation_id]],abbreviation!$A$2:$B$1470,ColumnLanguage+1,FALSE),"")</f>
        <v/>
      </c>
    </row>
    <row r="1486">
      <c r="A1486">
        <f>IFERROR(category_assignment_2[[#This Row],[category_assignment_id]],"")</f>
        <v/>
      </c>
      <c r="B1486">
        <f>IFERROR(VLOOKUP(category_assignment_2[[#This Row],[category_id]],#REF!,3,FALSE),"")</f>
        <v/>
      </c>
      <c r="C1486">
        <f>IFERROR(VLOOKUP(category_assignment_2[[#This Row],[abbreviation_id]],abbreviation!$A$2:$B$1470,ColumnLanguage+1,FALSE),"")</f>
        <v/>
      </c>
    </row>
    <row r="1487">
      <c r="A1487">
        <f>IFERROR(category_assignment_2[[#This Row],[category_assignment_id]],"")</f>
        <v/>
      </c>
      <c r="B1487">
        <f>IFERROR(VLOOKUP(category_assignment_2[[#This Row],[category_id]],#REF!,3,FALSE),"")</f>
        <v/>
      </c>
      <c r="C1487">
        <f>IFERROR(VLOOKUP(category_assignment_2[[#This Row],[abbreviation_id]],abbreviation!$A$2:$B$1470,ColumnLanguage+1,FALSE),"")</f>
        <v/>
      </c>
    </row>
    <row r="1488">
      <c r="A1488">
        <f>IFERROR(category_assignment_2[[#This Row],[category_assignment_id]],"")</f>
        <v/>
      </c>
      <c r="B1488">
        <f>IFERROR(VLOOKUP(category_assignment_2[[#This Row],[category_id]],#REF!,3,FALSE),"")</f>
        <v/>
      </c>
      <c r="C1488">
        <f>IFERROR(VLOOKUP(category_assignment_2[[#This Row],[abbreviation_id]],abbreviation!$A$2:$B$1470,ColumnLanguage+1,FALSE),"")</f>
        <v/>
      </c>
    </row>
    <row r="1489">
      <c r="A1489">
        <f>IFERROR(category_assignment_2[[#This Row],[category_assignment_id]],"")</f>
        <v/>
      </c>
      <c r="B1489">
        <f>IFERROR(VLOOKUP(category_assignment_2[[#This Row],[category_id]],#REF!,3,FALSE),"")</f>
        <v/>
      </c>
      <c r="C1489">
        <f>IFERROR(VLOOKUP(category_assignment_2[[#This Row],[abbreviation_id]],abbreviation!$A$2:$B$1470,ColumnLanguage+1,FALSE),"")</f>
        <v/>
      </c>
    </row>
    <row r="1490">
      <c r="A1490">
        <f>IFERROR(category_assignment_2[[#This Row],[category_assignment_id]],"")</f>
        <v/>
      </c>
      <c r="B1490">
        <f>IFERROR(VLOOKUP(category_assignment_2[[#This Row],[category_id]],#REF!,3,FALSE),"")</f>
        <v/>
      </c>
      <c r="C1490">
        <f>IFERROR(VLOOKUP(category_assignment_2[[#This Row],[abbreviation_id]],abbreviation!$A$2:$B$1470,ColumnLanguage+1,FALSE),"")</f>
        <v/>
      </c>
    </row>
    <row r="1491">
      <c r="A1491">
        <f>IFERROR(category_assignment_2[[#This Row],[category_assignment_id]],"")</f>
        <v/>
      </c>
      <c r="B1491">
        <f>IFERROR(VLOOKUP(category_assignment_2[[#This Row],[category_id]],#REF!,3,FALSE),"")</f>
        <v/>
      </c>
      <c r="C1491">
        <f>IFERROR(VLOOKUP(category_assignment_2[[#This Row],[abbreviation_id]],abbreviation!$A$2:$B$1470,ColumnLanguage+1,FALSE),"")</f>
        <v/>
      </c>
    </row>
    <row r="1492">
      <c r="A1492">
        <f>IFERROR(category_assignment_2[[#This Row],[category_assignment_id]],"")</f>
        <v/>
      </c>
      <c r="B1492">
        <f>IFERROR(VLOOKUP(category_assignment_2[[#This Row],[category_id]],#REF!,3,FALSE),"")</f>
        <v/>
      </c>
      <c r="C1492">
        <f>IFERROR(VLOOKUP(category_assignment_2[[#This Row],[abbreviation_id]],abbreviation!$A$2:$B$1470,ColumnLanguage+1,FALSE),"")</f>
        <v/>
      </c>
    </row>
    <row r="1493">
      <c r="A1493">
        <f>IFERROR(category_assignment_2[[#This Row],[category_assignment_id]],"")</f>
        <v/>
      </c>
      <c r="B1493">
        <f>IFERROR(VLOOKUP(category_assignment_2[[#This Row],[category_id]],#REF!,3,FALSE),"")</f>
        <v/>
      </c>
      <c r="C1493">
        <f>IFERROR(VLOOKUP(category_assignment_2[[#This Row],[abbreviation_id]],abbreviation!$A$2:$B$1470,ColumnLanguage+1,FALSE),"")</f>
        <v/>
      </c>
    </row>
    <row r="1494">
      <c r="A1494">
        <f>IFERROR(category_assignment_2[[#This Row],[category_assignment_id]],"")</f>
        <v/>
      </c>
      <c r="B1494">
        <f>IFERROR(VLOOKUP(category_assignment_2[[#This Row],[category_id]],#REF!,3,FALSE),"")</f>
        <v/>
      </c>
      <c r="C1494">
        <f>IFERROR(VLOOKUP(category_assignment_2[[#This Row],[abbreviation_id]],abbreviation!$A$2:$B$1470,ColumnLanguage+1,FALSE),"")</f>
        <v/>
      </c>
    </row>
    <row r="1495">
      <c r="A1495">
        <f>IFERROR(category_assignment_2[[#This Row],[category_assignment_id]],"")</f>
        <v/>
      </c>
      <c r="B1495">
        <f>IFERROR(VLOOKUP(category_assignment_2[[#This Row],[category_id]],#REF!,3,FALSE),"")</f>
        <v/>
      </c>
      <c r="C1495">
        <f>IFERROR(VLOOKUP(category_assignment_2[[#This Row],[abbreviation_id]],abbreviation!$A$2:$B$1470,ColumnLanguage+1,FALSE),"")</f>
        <v/>
      </c>
    </row>
    <row r="1496">
      <c r="A1496">
        <f>IFERROR(category_assignment_2[[#This Row],[category_assignment_id]],"")</f>
        <v/>
      </c>
      <c r="B1496">
        <f>IFERROR(VLOOKUP(category_assignment_2[[#This Row],[category_id]],#REF!,3,FALSE),"")</f>
        <v/>
      </c>
      <c r="C1496">
        <f>IFERROR(VLOOKUP(category_assignment_2[[#This Row],[abbreviation_id]],abbreviation!$A$2:$B$1470,ColumnLanguage+1,FALSE),"")</f>
        <v/>
      </c>
    </row>
    <row r="1497">
      <c r="A1497">
        <f>IFERROR(category_assignment_2[[#This Row],[category_assignment_id]],"")</f>
        <v/>
      </c>
      <c r="B1497">
        <f>IFERROR(VLOOKUP(category_assignment_2[[#This Row],[category_id]],#REF!,3,FALSE),"")</f>
        <v/>
      </c>
      <c r="C1497">
        <f>IFERROR(VLOOKUP(category_assignment_2[[#This Row],[abbreviation_id]],abbreviation!$A$2:$B$1470,ColumnLanguage+1,FALSE),"")</f>
        <v/>
      </c>
    </row>
    <row r="1498">
      <c r="A1498">
        <f>IFERROR(category_assignment_2[[#This Row],[category_assignment_id]],"")</f>
        <v/>
      </c>
      <c r="B1498">
        <f>IFERROR(VLOOKUP(category_assignment_2[[#This Row],[category_id]],#REF!,3,FALSE),"")</f>
        <v/>
      </c>
      <c r="C1498">
        <f>IFERROR(VLOOKUP(category_assignment_2[[#This Row],[abbreviation_id]],abbreviation!$A$2:$B$1470,ColumnLanguage+1,FALSE),"")</f>
        <v/>
      </c>
    </row>
    <row r="1499">
      <c r="A1499">
        <f>IFERROR(category_assignment_2[[#This Row],[category_assignment_id]],"")</f>
        <v/>
      </c>
      <c r="B1499">
        <f>IFERROR(VLOOKUP(category_assignment_2[[#This Row],[category_id]],#REF!,3,FALSE),"")</f>
        <v/>
      </c>
      <c r="C1499">
        <f>IFERROR(VLOOKUP(category_assignment_2[[#This Row],[abbreviation_id]],abbreviation!$A$2:$B$1470,ColumnLanguage+1,FALSE),"")</f>
        <v/>
      </c>
    </row>
  </sheetData>
  <dataValidations count="1">
    <dataValidation sqref="B106:B113 B2:B92" showErrorMessage="1" showInputMessage="1" allowBlank="0" type="list">
      <formula1>category_name_german</formula1>
    </dataValidation>
  </dataValidations>
  <pageMargins left="0.7" right="0.7" top="0.787401575" bottom="0.7874015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 codeName="Tabelle5">
    <outlinePr summaryBelow="1" summaryRight="1"/>
    <pageSetUpPr/>
  </sheetPr>
  <dimension ref="A1:L1499"/>
  <sheetViews>
    <sheetView zoomScaleNormal="100" workbookViewId="0">
      <selection activeCell="E1" sqref="E1:G1174"/>
    </sheetView>
  </sheetViews>
  <sheetFormatPr baseColWidth="10" defaultRowHeight="15"/>
  <cols>
    <col width="20.28515625" bestFit="1" customWidth="1" style="11" min="1" max="1"/>
    <col width="22.85546875" bestFit="1" customWidth="1" style="11" min="2" max="2"/>
    <col width="25.7109375" customWidth="1" style="11" min="3" max="3"/>
    <col width="20.28515625" customWidth="1" style="11" min="5" max="5"/>
    <col width="11.85546875" customWidth="1" style="11" min="6" max="6"/>
    <col width="13.28515625" customWidth="1" style="11" min="7" max="7"/>
    <col width="11.42578125" customWidth="1" style="11" min="8" max="8"/>
    <col hidden="1" width="13.28515625" customWidth="1" style="11" min="9" max="9"/>
    <col hidden="1" width="13" customWidth="1" style="11" min="10" max="11"/>
    <col hidden="1" width="16.140625" customWidth="1" style="11" min="12" max="12"/>
    <col width="11.5703125" customWidth="1" style="11" min="14" max="14"/>
  </cols>
  <sheetData>
    <row r="1">
      <c r="A1" t="inlineStr">
        <is>
          <t>parent_children_id</t>
        </is>
      </c>
      <c r="B1" t="inlineStr">
        <is>
          <t>parent</t>
        </is>
      </c>
      <c r="C1" t="inlineStr">
        <is>
          <t>children</t>
        </is>
      </c>
      <c r="E1" s="15" t="inlineStr">
        <is>
          <t>parent_children_id</t>
        </is>
      </c>
      <c r="F1" s="16" t="inlineStr">
        <is>
          <t>parent_id</t>
        </is>
      </c>
      <c r="G1" s="16" t="inlineStr">
        <is>
          <t>children_id</t>
        </is>
      </c>
      <c r="I1" t="inlineStr">
        <is>
          <t>System</t>
        </is>
      </c>
      <c r="J1" t="inlineStr">
        <is>
          <t>.</t>
        </is>
      </c>
      <c r="K1" t="inlineStr">
        <is>
          <t>System_2</t>
        </is>
      </c>
      <c r="L1" t="inlineStr">
        <is>
          <t>System_3</t>
        </is>
      </c>
    </row>
    <row r="2">
      <c r="A2" t="n">
        <v>1</v>
      </c>
      <c r="B2">
        <f>IFERROR(VLOOKUP(parent_children_2[[#This Row],[parent_id]],abbreviation!$A$2:$B$1470,3,FALSE),"")</f>
        <v/>
      </c>
      <c r="C2">
        <f>IFERROR(VLOOKUP(parent_children_2[[#This Row],[children_id]],abbreviation!$A$2:$B$1470,ColumnLanguage+1,FALSE),"")</f>
        <v/>
      </c>
      <c r="E2" t="n">
        <v>1</v>
      </c>
      <c r="F2" t="n">
        <v>13</v>
      </c>
      <c r="G2" t="n">
        <v>32</v>
      </c>
      <c r="I2" t="inlineStr">
        <is>
          <t>Kessel</t>
        </is>
      </c>
      <c r="L2">
        <f>IF(Tabelle2[[#This Row],[System]]&lt;&gt;"",VLOOKUP(Tabelle2[[#This Row],[System]],parent_children[[parent]:[children]],2,0))</f>
        <v/>
      </c>
    </row>
    <row r="3">
      <c r="A3">
        <f>IFERROR(parent_children_2[[#This Row],[parent_children_id]],"")</f>
        <v/>
      </c>
      <c r="B3">
        <f>IFERROR(VLOOKUP(parent_children_2[[#This Row],[parent_id]],abbreviation!$A$2:$B$1470,3,FALSE),"")</f>
        <v/>
      </c>
      <c r="C3">
        <f>IFERROR(VLOOKUP(parent_children_2[[#This Row],[children_id]],abbreviation!$A$2:$B$1470,ColumnLanguage+1,FALSE),"")</f>
        <v/>
      </c>
      <c r="E3" t="n">
        <v>2</v>
      </c>
      <c r="F3" t="n">
        <v>13</v>
      </c>
      <c r="G3" t="n">
        <v>33</v>
      </c>
      <c r="I3" t="inlineStr">
        <is>
          <t>Kältemaschine</t>
        </is>
      </c>
      <c r="K3" t="e">
        <v>#NAME?</v>
      </c>
      <c r="L3">
        <f>IF(Tabelle2[[#This Row],[System]]&lt;&gt;"",VLOOKUP(Tabelle2[[#This Row],[System]],parent_children[[parent]:[children]],2,0))</f>
        <v/>
      </c>
    </row>
    <row r="4">
      <c r="A4">
        <f>IFERROR(parent_children_2[[#This Row],[parent_children_id]],"")</f>
        <v/>
      </c>
      <c r="B4">
        <f>IFERROR(VLOOKUP(parent_children_2[[#This Row],[parent_id]],abbreviation!$A$2:$B$1470,3,FALSE),"")</f>
        <v/>
      </c>
      <c r="C4">
        <f>IFERROR(VLOOKUP(parent_children_2[[#This Row],[children_id]],abbreviation!$A$2:$B$1470,ColumnLanguage+1,FALSE),"")</f>
        <v/>
      </c>
      <c r="E4" t="n">
        <v>3</v>
      </c>
      <c r="F4" t="n">
        <v>13</v>
      </c>
      <c r="G4" t="n">
        <v>34</v>
      </c>
      <c r="I4" t="inlineStr">
        <is>
          <t>Betonkerntemperierung</t>
        </is>
      </c>
      <c r="L4">
        <f>IF(Tabelle2[[#This Row],[System]]&lt;&gt;"",VLOOKUP(Tabelle2[[#This Row],[System]],parent_children[[parent]:[children]],2,0))</f>
        <v/>
      </c>
    </row>
    <row r="5">
      <c r="A5">
        <f>IFERROR(parent_children_2[[#This Row],[parent_children_id]],"")</f>
        <v/>
      </c>
      <c r="B5">
        <f>IFERROR(VLOOKUP(parent_children_2[[#This Row],[parent_id]],abbreviation!$A$2:$B$1470,3,FALSE),"")</f>
        <v/>
      </c>
      <c r="C5">
        <f>IFERROR(VLOOKUP(parent_children_2[[#This Row],[children_id]],abbreviation!$A$2:$B$1470,ColumnLanguage+1,FALSE),"")</f>
        <v/>
      </c>
      <c r="E5" t="n">
        <v>4</v>
      </c>
      <c r="F5" t="n">
        <v>12</v>
      </c>
      <c r="G5" t="n">
        <v>37</v>
      </c>
      <c r="L5">
        <f>IF(Tabelle2[[#This Row],[System]]&lt;&gt;"",VLOOKUP(Tabelle2[[#This Row],[System]],parent_children[[parent]:[children]],2,0))</f>
        <v/>
      </c>
    </row>
    <row r="6">
      <c r="A6">
        <f>IFERROR(parent_children_2[[#This Row],[parent_children_id]],"")</f>
        <v/>
      </c>
      <c r="B6">
        <f>IFERROR(VLOOKUP(parent_children_2[[#This Row],[parent_id]],abbreviation!$A$2:$B$1470,3,FALSE),"")</f>
        <v/>
      </c>
      <c r="C6">
        <f>IFERROR(VLOOKUP(parent_children_2[[#This Row],[children_id]],abbreviation!$A$2:$B$1470,ColumnLanguage+1,FALSE),"")</f>
        <v/>
      </c>
      <c r="E6" t="n">
        <v>5</v>
      </c>
      <c r="F6" t="n">
        <v>12</v>
      </c>
      <c r="G6" t="n">
        <v>38</v>
      </c>
      <c r="L6">
        <f>IF(Tabelle2[[#This Row],[System]]&lt;&gt;"",VLOOKUP(Tabelle2[[#This Row],[System]],parent_children[[parent]:[children]],2,0))</f>
        <v/>
      </c>
    </row>
    <row r="7">
      <c r="A7">
        <f>IFERROR(parent_children_2[[#This Row],[parent_children_id]],"")</f>
        <v/>
      </c>
      <c r="B7">
        <f>IFERROR(VLOOKUP(parent_children_2[[#This Row],[parent_id]],abbreviation!$A$2:$B$1470,3,FALSE),"")</f>
        <v/>
      </c>
      <c r="C7">
        <f>IFERROR(VLOOKUP(parent_children_2[[#This Row],[children_id]],abbreviation!$A$2:$B$1470,ColumnLanguage+1,FALSE),"")</f>
        <v/>
      </c>
      <c r="E7" t="n">
        <v>6</v>
      </c>
      <c r="F7" t="n">
        <v>20</v>
      </c>
      <c r="G7" t="n">
        <v>39</v>
      </c>
      <c r="L7">
        <f>IF(Tabelle2[[#This Row],[System]]&lt;&gt;"",VLOOKUP(Tabelle2[[#This Row],[System]],parent_children[[parent]:[children]],2,0))</f>
        <v/>
      </c>
    </row>
    <row r="8">
      <c r="A8">
        <f>IFERROR(parent_children_2[[#This Row],[parent_children_id]],"")</f>
        <v/>
      </c>
      <c r="B8">
        <f>IFERROR(VLOOKUP(parent_children_2[[#This Row],[parent_id]],abbreviation!$A$2:$B$1470,3,FALSE),"")</f>
        <v/>
      </c>
      <c r="C8">
        <f>IFERROR(VLOOKUP(parent_children_2[[#This Row],[children_id]],abbreviation!$A$2:$B$1470,ColumnLanguage+1,FALSE),"")</f>
        <v/>
      </c>
      <c r="E8" t="n">
        <v>7</v>
      </c>
      <c r="F8" t="n">
        <v>20</v>
      </c>
      <c r="G8" t="n">
        <v>40</v>
      </c>
      <c r="L8">
        <f>IF(Tabelle2[[#This Row],[System]]&lt;&gt;"",VLOOKUP(Tabelle2[[#This Row],[System]],parent_children[[parent]:[children]],2,0))</f>
        <v/>
      </c>
    </row>
    <row r="9">
      <c r="A9">
        <f>IFERROR(parent_children_2[[#This Row],[parent_children_id]],"")</f>
        <v/>
      </c>
      <c r="B9">
        <f>IFERROR(VLOOKUP(parent_children_2[[#This Row],[parent_id]],abbreviation!$A$2:$B$1470,3,FALSE),"")</f>
        <v/>
      </c>
      <c r="C9">
        <f>IFERROR(VLOOKUP(parent_children_2[[#This Row],[children_id]],abbreviation!$A$2:$B$1470,ColumnLanguage+1,FALSE),"")</f>
        <v/>
      </c>
      <c r="E9" t="n">
        <v>8</v>
      </c>
      <c r="F9" t="n">
        <v>20</v>
      </c>
      <c r="G9" t="n">
        <v>41</v>
      </c>
      <c r="L9">
        <f>IF(Tabelle2[[#This Row],[System]]&lt;&gt;"",VLOOKUP(Tabelle2[[#This Row],[System]],parent_children[[parent]:[children]],2,0))</f>
        <v/>
      </c>
    </row>
    <row r="10">
      <c r="A10">
        <f>IFERROR(parent_children_2[[#This Row],[parent_children_id]],"")</f>
        <v/>
      </c>
      <c r="B10">
        <f>IFERROR(VLOOKUP(parent_children_2[[#This Row],[parent_id]],abbreviation!$A$2:$B$1470,3,FALSE),"")</f>
        <v/>
      </c>
      <c r="C10">
        <f>IFERROR(VLOOKUP(parent_children_2[[#This Row],[children_id]],abbreviation!$A$2:$B$1470,ColumnLanguage+1,FALSE),"")</f>
        <v/>
      </c>
      <c r="E10" t="n">
        <v>9</v>
      </c>
      <c r="F10" t="n">
        <v>20</v>
      </c>
      <c r="G10" t="n">
        <v>42</v>
      </c>
      <c r="L10">
        <f>IF(Tabelle2[[#This Row],[System]]&lt;&gt;"",VLOOKUP(Tabelle2[[#This Row],[System]],parent_children[[parent]:[children]],2,0))</f>
        <v/>
      </c>
    </row>
    <row r="11">
      <c r="A11">
        <f>IFERROR(parent_children_2[[#This Row],[parent_children_id]],"")</f>
        <v/>
      </c>
      <c r="B11">
        <f>IFERROR(VLOOKUP(parent_children_2[[#This Row],[parent_id]],abbreviation!$A$2:$B$1470,3,FALSE),"")</f>
        <v/>
      </c>
      <c r="C11">
        <f>IFERROR(VLOOKUP(parent_children_2[[#This Row],[children_id]],abbreviation!$A$2:$B$1470,ColumnLanguage+1,FALSE),"")</f>
        <v/>
      </c>
      <c r="E11" t="n">
        <v>10</v>
      </c>
      <c r="F11" t="n">
        <v>23</v>
      </c>
      <c r="G11" t="n">
        <v>43</v>
      </c>
      <c r="L11">
        <f>IF(Tabelle2[[#This Row],[System]]&lt;&gt;"",VLOOKUP(Tabelle2[[#This Row],[System]],parent_children[[parent]:[children]],2,0))</f>
        <v/>
      </c>
    </row>
    <row r="12">
      <c r="A12">
        <f>IFERROR(parent_children_2[[#This Row],[parent_children_id]],"")</f>
        <v/>
      </c>
      <c r="B12">
        <f>IFERROR(VLOOKUP(parent_children_2[[#This Row],[parent_id]],abbreviation!$A$2:$B$1470,3,FALSE),"")</f>
        <v/>
      </c>
      <c r="C12">
        <f>IFERROR(VLOOKUP(parent_children_2[[#This Row],[children_id]],abbreviation!$A$2:$B$1470,ColumnLanguage+1,FALSE),"")</f>
        <v/>
      </c>
      <c r="E12" t="n">
        <v>11</v>
      </c>
      <c r="F12" t="n">
        <v>23</v>
      </c>
      <c r="G12" t="n">
        <v>44</v>
      </c>
      <c r="L12">
        <f>IF(Tabelle2[[#This Row],[System]]&lt;&gt;"",VLOOKUP(Tabelle2[[#This Row],[System]],parent_children[[parent]:[children]],2,0))</f>
        <v/>
      </c>
    </row>
    <row r="13">
      <c r="A13">
        <f>IFERROR(parent_children_2[[#This Row],[parent_children_id]],"")</f>
        <v/>
      </c>
      <c r="B13">
        <f>IFERROR(VLOOKUP(parent_children_2[[#This Row],[parent_id]],abbreviation!$A$2:$B$1470,3,FALSE),"")</f>
        <v/>
      </c>
      <c r="C13">
        <f>IFERROR(VLOOKUP(parent_children_2[[#This Row],[children_id]],abbreviation!$A$2:$B$1470,ColumnLanguage+1,FALSE),"")</f>
        <v/>
      </c>
      <c r="E13" t="n">
        <v>12</v>
      </c>
      <c r="F13" t="n">
        <v>23</v>
      </c>
      <c r="G13" t="n">
        <v>45</v>
      </c>
      <c r="L13">
        <f>IF(Tabelle2[[#This Row],[System]]&lt;&gt;"",VLOOKUP(Tabelle2[[#This Row],[System]],parent_children[[parent]:[children]],2,0))</f>
        <v/>
      </c>
    </row>
    <row r="14">
      <c r="A14">
        <f>IFERROR(parent_children_2[[#This Row],[parent_children_id]],"")</f>
        <v/>
      </c>
      <c r="B14">
        <f>IFERROR(VLOOKUP(parent_children_2[[#This Row],[parent_id]],abbreviation!$A$2:$B$1470,3,FALSE),"")</f>
        <v/>
      </c>
      <c r="C14">
        <f>IFERROR(VLOOKUP(parent_children_2[[#This Row],[children_id]],abbreviation!$A$2:$B$1470,ColumnLanguage+1,FALSE),"")</f>
        <v/>
      </c>
      <c r="E14" t="n">
        <v>13</v>
      </c>
      <c r="F14" t="n">
        <v>21</v>
      </c>
      <c r="G14" t="n">
        <v>43</v>
      </c>
      <c r="L14">
        <f>IF(Tabelle2[[#This Row],[System]]&lt;&gt;"",VLOOKUP(Tabelle2[[#This Row],[System]],parent_children[[parent]:[children]],2,0))</f>
        <v/>
      </c>
    </row>
    <row r="15">
      <c r="A15">
        <f>IFERROR(parent_children_2[[#This Row],[parent_children_id]],"")</f>
        <v/>
      </c>
      <c r="B15">
        <f>IFERROR(VLOOKUP(parent_children_2[[#This Row],[parent_id]],abbreviation!$A$2:$B$1470,3,FALSE),"")</f>
        <v/>
      </c>
      <c r="C15">
        <f>IFERROR(VLOOKUP(parent_children_2[[#This Row],[children_id]],abbreviation!$A$2:$B$1470,ColumnLanguage+1,FALSE),"")</f>
        <v/>
      </c>
      <c r="E15" t="n">
        <v>14</v>
      </c>
      <c r="F15" t="n">
        <v>21</v>
      </c>
      <c r="G15" t="n">
        <v>44</v>
      </c>
      <c r="L15">
        <f>IF(Tabelle2[[#This Row],[System]]&lt;&gt;"",VLOOKUP(Tabelle2[[#This Row],[System]],parent_children[[parent]:[children]],2,0))</f>
        <v/>
      </c>
    </row>
    <row r="16">
      <c r="A16">
        <f>IFERROR(parent_children_2[[#This Row],[parent_children_id]],"")</f>
        <v/>
      </c>
      <c r="B16">
        <f>IFERROR(VLOOKUP(parent_children_2[[#This Row],[parent_id]],abbreviation!$A$2:$B$1470,3,FALSE),"")</f>
        <v/>
      </c>
      <c r="C16">
        <f>IFERROR(VLOOKUP(parent_children_2[[#This Row],[children_id]],abbreviation!$A$2:$B$1470,ColumnLanguage+1,FALSE),"")</f>
        <v/>
      </c>
      <c r="E16" t="n">
        <v>15</v>
      </c>
      <c r="F16" t="n">
        <v>21</v>
      </c>
      <c r="G16" t="n">
        <v>45</v>
      </c>
      <c r="L16">
        <f>IF(Tabelle2[[#This Row],[System]]&lt;&gt;"",VLOOKUP(Tabelle2[[#This Row],[System]],parent_children[[parent]:[children]],2,0))</f>
        <v/>
      </c>
    </row>
    <row r="17">
      <c r="A17">
        <f>IFERROR(parent_children_2[[#This Row],[parent_children_id]],"")</f>
        <v/>
      </c>
      <c r="B17">
        <f>IFERROR(VLOOKUP(parent_children_2[[#This Row],[parent_id]],abbreviation!$A$2:$B$1470,3,FALSE),"")</f>
        <v/>
      </c>
      <c r="C17">
        <f>IFERROR(VLOOKUP(parent_children_2[[#This Row],[children_id]],abbreviation!$A$2:$B$1470,ColumnLanguage+1,FALSE),"")</f>
        <v/>
      </c>
      <c r="E17" t="n">
        <v>16</v>
      </c>
      <c r="F17" t="n">
        <v>24</v>
      </c>
      <c r="G17" t="n">
        <v>43</v>
      </c>
      <c r="L17">
        <f>IF(Tabelle2[[#This Row],[System]]&lt;&gt;"",VLOOKUP(Tabelle2[[#This Row],[System]],parent_children[[parent]:[children]],2,0))</f>
        <v/>
      </c>
    </row>
    <row r="18">
      <c r="A18">
        <f>IFERROR(parent_children_2[[#This Row],[parent_children_id]],"")</f>
        <v/>
      </c>
      <c r="B18">
        <f>IFERROR(VLOOKUP(parent_children_2[[#This Row],[parent_id]],abbreviation!$A$2:$B$1470,3,FALSE),"")</f>
        <v/>
      </c>
      <c r="C18">
        <f>IFERROR(VLOOKUP(parent_children_2[[#This Row],[children_id]],abbreviation!$A$2:$B$1470,ColumnLanguage+1,FALSE),"")</f>
        <v/>
      </c>
      <c r="E18" t="n">
        <v>17</v>
      </c>
      <c r="F18" t="n">
        <v>24</v>
      </c>
      <c r="G18" t="n">
        <v>44</v>
      </c>
      <c r="L18">
        <f>IF(Tabelle2[[#This Row],[System]]&lt;&gt;"",VLOOKUP(Tabelle2[[#This Row],[System]],parent_children[[parent]:[children]],2,0))</f>
        <v/>
      </c>
    </row>
    <row r="19">
      <c r="A19">
        <f>IFERROR(parent_children_2[[#This Row],[parent_children_id]],"")</f>
        <v/>
      </c>
      <c r="B19">
        <f>IFERROR(VLOOKUP(parent_children_2[[#This Row],[parent_id]],abbreviation!$A$2:$B$1470,3,FALSE),"")</f>
        <v/>
      </c>
      <c r="C19">
        <f>IFERROR(VLOOKUP(parent_children_2[[#This Row],[children_id]],abbreviation!$A$2:$B$1470,ColumnLanguage+1,FALSE),"")</f>
        <v/>
      </c>
      <c r="E19" t="n">
        <v>18</v>
      </c>
      <c r="F19" t="n">
        <v>24</v>
      </c>
      <c r="G19" t="n">
        <v>45</v>
      </c>
      <c r="L19">
        <f>IF(Tabelle2[[#This Row],[System]]&lt;&gt;"",VLOOKUP(Tabelle2[[#This Row],[System]],parent_children[[parent]:[children]],2,0))</f>
        <v/>
      </c>
    </row>
    <row r="20">
      <c r="A20">
        <f>IFERROR(parent_children_2[[#This Row],[parent_children_id]],"")</f>
        <v/>
      </c>
      <c r="B20">
        <f>IFERROR(VLOOKUP(parent_children_2[[#This Row],[parent_id]],abbreviation!$A$2:$B$1470,3,FALSE),"")</f>
        <v/>
      </c>
      <c r="C20">
        <f>IFERROR(VLOOKUP(parent_children_2[[#This Row],[children_id]],abbreviation!$A$2:$B$1470,ColumnLanguage+1,FALSE),"")</f>
        <v/>
      </c>
      <c r="E20" t="n">
        <v>19</v>
      </c>
      <c r="F20" t="n">
        <v>22</v>
      </c>
      <c r="G20" t="n">
        <v>43</v>
      </c>
      <c r="L20">
        <f>IF(Tabelle2[[#This Row],[System]]&lt;&gt;"",VLOOKUP(Tabelle2[[#This Row],[System]],parent_children[[parent]:[children]],2,0))</f>
        <v/>
      </c>
    </row>
    <row r="21">
      <c r="A21">
        <f>IFERROR(parent_children_2[[#This Row],[parent_children_id]],"")</f>
        <v/>
      </c>
      <c r="B21">
        <f>IFERROR(VLOOKUP(parent_children_2[[#This Row],[parent_id]],abbreviation!$A$2:$B$1470,3,FALSE),"")</f>
        <v/>
      </c>
      <c r="C21">
        <f>IFERROR(VLOOKUP(parent_children_2[[#This Row],[children_id]],abbreviation!$A$2:$B$1470,ColumnLanguage+1,FALSE),"")</f>
        <v/>
      </c>
      <c r="E21" t="n">
        <v>20</v>
      </c>
      <c r="F21" t="n">
        <v>22</v>
      </c>
      <c r="G21" t="n">
        <v>44</v>
      </c>
      <c r="L21">
        <f>IF(Tabelle2[[#This Row],[System]]&lt;&gt;"",VLOOKUP(Tabelle2[[#This Row],[System]],parent_children[[parent]:[children]],2,0))</f>
        <v/>
      </c>
    </row>
    <row r="22">
      <c r="A22">
        <f>IFERROR(parent_children_2[[#This Row],[parent_children_id]],"")</f>
        <v/>
      </c>
      <c r="B22">
        <f>IFERROR(VLOOKUP(parent_children_2[[#This Row],[parent_id]],abbreviation!$A$2:$B$1470,3,FALSE),"")</f>
        <v/>
      </c>
      <c r="C22">
        <f>IFERROR(VLOOKUP(parent_children_2[[#This Row],[children_id]],abbreviation!$A$2:$B$1470,ColumnLanguage+1,FALSE),"")</f>
        <v/>
      </c>
      <c r="E22" t="n">
        <v>21</v>
      </c>
      <c r="F22" t="n">
        <v>22</v>
      </c>
      <c r="G22" t="n">
        <v>45</v>
      </c>
      <c r="L22">
        <f>IF(Tabelle2[[#This Row],[System]]&lt;&gt;"",VLOOKUP(Tabelle2[[#This Row],[System]],parent_children[[parent]:[children]],2,0))</f>
        <v/>
      </c>
    </row>
    <row r="23">
      <c r="A23">
        <f>IFERROR(parent_children_2[[#This Row],[parent_children_id]],"")</f>
        <v/>
      </c>
      <c r="B23">
        <f>IFERROR(VLOOKUP(parent_children_2[[#This Row],[parent_id]],abbreviation!$A$2:$B$1470,3,FALSE),"")</f>
        <v/>
      </c>
      <c r="C23">
        <f>IFERROR(VLOOKUP(parent_children_2[[#This Row],[children_id]],abbreviation!$A$2:$B$1470,ColumnLanguage+1,FALSE),"")</f>
        <v/>
      </c>
      <c r="E23" t="n">
        <v>22</v>
      </c>
      <c r="F23" t="n">
        <v>25</v>
      </c>
      <c r="G23" t="n">
        <v>46</v>
      </c>
      <c r="L23">
        <f>IF(Tabelle2[[#This Row],[System]]&lt;&gt;"",VLOOKUP(Tabelle2[[#This Row],[System]],parent_children[[parent]:[children]],2,0))</f>
        <v/>
      </c>
    </row>
    <row r="24">
      <c r="A24">
        <f>IFERROR(parent_children_2[[#This Row],[parent_children_id]],"")</f>
        <v/>
      </c>
      <c r="B24">
        <f>IFERROR(VLOOKUP(parent_children_2[[#This Row],[parent_id]],abbreviation!$A$2:$B$1470,3,FALSE),"")</f>
        <v/>
      </c>
      <c r="C24">
        <f>IFERROR(VLOOKUP(parent_children_2[[#This Row],[children_id]],abbreviation!$A$2:$B$1470,ColumnLanguage+1,FALSE),"")</f>
        <v/>
      </c>
      <c r="E24" t="n">
        <v>23</v>
      </c>
      <c r="F24" t="n">
        <v>25</v>
      </c>
      <c r="G24" t="n">
        <v>47</v>
      </c>
      <c r="L24">
        <f>IF(Tabelle2[[#This Row],[System]]&lt;&gt;"",VLOOKUP(Tabelle2[[#This Row],[System]],parent_children[[parent]:[children]],2,0))</f>
        <v/>
      </c>
    </row>
    <row r="25">
      <c r="A25">
        <f>IFERROR(parent_children_2[[#This Row],[parent_children_id]],"")</f>
        <v/>
      </c>
      <c r="B25">
        <f>IFERROR(VLOOKUP(parent_children_2[[#This Row],[parent_id]],abbreviation!$A$2:$B$1470,3,FALSE),"")</f>
        <v/>
      </c>
      <c r="C25">
        <f>IFERROR(VLOOKUP(parent_children_2[[#This Row],[children_id]],abbreviation!$A$2:$B$1470,ColumnLanguage+1,FALSE),"")</f>
        <v/>
      </c>
      <c r="E25" t="n">
        <v>24</v>
      </c>
      <c r="F25" t="n">
        <v>25</v>
      </c>
      <c r="G25" t="n">
        <v>48</v>
      </c>
      <c r="L25">
        <f>IF(Tabelle2[[#This Row],[System]]&lt;&gt;"",VLOOKUP(Tabelle2[[#This Row],[System]],parent_children[[parent]:[children]],2,0))</f>
        <v/>
      </c>
    </row>
    <row r="26">
      <c r="A26">
        <f>IFERROR(parent_children_2[[#This Row],[parent_children_id]],"")</f>
        <v/>
      </c>
      <c r="B26">
        <f>IFERROR(VLOOKUP(parent_children_2[[#This Row],[parent_id]],abbreviation!$A$2:$B$1470,3,FALSE),"")</f>
        <v/>
      </c>
      <c r="C26">
        <f>IFERROR(VLOOKUP(parent_children_2[[#This Row],[children_id]],abbreviation!$A$2:$B$1470,ColumnLanguage+1,FALSE),"")</f>
        <v/>
      </c>
      <c r="E26" t="n">
        <v>25</v>
      </c>
      <c r="F26" t="n">
        <v>68</v>
      </c>
      <c r="G26" t="n">
        <v>76</v>
      </c>
    </row>
    <row r="27">
      <c r="A27">
        <f>IFERROR(parent_children_2[[#This Row],[parent_children_id]],"")</f>
        <v/>
      </c>
      <c r="B27">
        <f>IFERROR(VLOOKUP(parent_children_2[[#This Row],[parent_id]],abbreviation!$A$2:$B$1470,3,FALSE),"")</f>
        <v/>
      </c>
      <c r="C27">
        <f>IFERROR(VLOOKUP(parent_children_2[[#This Row],[children_id]],abbreviation!$A$2:$B$1470,ColumnLanguage+1,FALSE),"")</f>
        <v/>
      </c>
      <c r="E27" t="n">
        <v>26</v>
      </c>
      <c r="F27" t="n">
        <v>68</v>
      </c>
      <c r="G27" t="n">
        <v>77</v>
      </c>
    </row>
    <row r="28">
      <c r="A28">
        <f>IFERROR(parent_children_2[[#This Row],[parent_children_id]],"")</f>
        <v/>
      </c>
      <c r="B28">
        <f>IFERROR(VLOOKUP(parent_children_2[[#This Row],[parent_id]],abbreviation!$A$2:$B$1470,3,FALSE),"")</f>
        <v/>
      </c>
      <c r="C28">
        <f>IFERROR(VLOOKUP(parent_children_2[[#This Row],[children_id]],abbreviation!$A$2:$B$1470,ColumnLanguage+1,FALSE),"")</f>
        <v/>
      </c>
      <c r="E28" t="n">
        <v>27</v>
      </c>
      <c r="F28" t="n">
        <v>68</v>
      </c>
      <c r="G28" t="n">
        <v>78</v>
      </c>
    </row>
    <row r="29">
      <c r="A29">
        <f>IFERROR(parent_children_2[[#This Row],[parent_children_id]],"")</f>
        <v/>
      </c>
      <c r="B29">
        <f>IFERROR(VLOOKUP(parent_children_2[[#This Row],[parent_id]],abbreviation!$A$2:$B$1470,3,FALSE),"")</f>
        <v/>
      </c>
      <c r="C29">
        <f>IFERROR(VLOOKUP(parent_children_2[[#This Row],[children_id]],abbreviation!$A$2:$B$1470,ColumnLanguage+1,FALSE),"")</f>
        <v/>
      </c>
      <c r="E29" t="n">
        <v>28</v>
      </c>
      <c r="F29" t="n">
        <v>68</v>
      </c>
      <c r="G29" t="n">
        <v>79</v>
      </c>
    </row>
    <row r="30">
      <c r="A30">
        <f>IFERROR(parent_children_2[[#This Row],[parent_children_id]],"")</f>
        <v/>
      </c>
      <c r="B30">
        <f>IFERROR(VLOOKUP(parent_children_2[[#This Row],[parent_id]],abbreviation!$A$2:$B$1470,3,FALSE),"")</f>
        <v/>
      </c>
      <c r="C30">
        <f>IFERROR(VLOOKUP(parent_children_2[[#This Row],[children_id]],abbreviation!$A$2:$B$1470,ColumnLanguage+1,FALSE),"")</f>
        <v/>
      </c>
      <c r="E30" t="n">
        <v>29</v>
      </c>
      <c r="F30" t="n">
        <v>68</v>
      </c>
      <c r="G30" t="n">
        <v>80</v>
      </c>
    </row>
    <row r="31">
      <c r="A31">
        <f>IFERROR(parent_children_2[[#This Row],[parent_children_id]],"")</f>
        <v/>
      </c>
      <c r="B31">
        <f>IFERROR(VLOOKUP(parent_children_2[[#This Row],[parent_id]],abbreviation!$A$2:$B$1470,3,FALSE),"")</f>
        <v/>
      </c>
      <c r="C31">
        <f>IFERROR(VLOOKUP(parent_children_2[[#This Row],[children_id]],abbreviation!$A$2:$B$1470,ColumnLanguage+1,FALSE),"")</f>
        <v/>
      </c>
      <c r="E31" t="n">
        <v>30</v>
      </c>
      <c r="F31" t="n">
        <v>58</v>
      </c>
      <c r="G31" t="n">
        <v>76</v>
      </c>
    </row>
    <row r="32">
      <c r="A32">
        <f>IFERROR(parent_children_2[[#This Row],[parent_children_id]],"")</f>
        <v/>
      </c>
      <c r="B32">
        <f>IFERROR(VLOOKUP(parent_children_2[[#This Row],[parent_id]],abbreviation!$A$2:$B$1470,3,FALSE),"")</f>
        <v/>
      </c>
      <c r="C32">
        <f>IFERROR(VLOOKUP(parent_children_2[[#This Row],[children_id]],abbreviation!$A$2:$B$1470,ColumnLanguage+1,FALSE),"")</f>
        <v/>
      </c>
      <c r="E32" t="n">
        <v>31</v>
      </c>
      <c r="F32" t="n">
        <v>58</v>
      </c>
      <c r="G32" t="n">
        <v>81</v>
      </c>
    </row>
    <row r="33">
      <c r="A33">
        <f>IFERROR(parent_children_2[[#This Row],[parent_children_id]],"")</f>
        <v/>
      </c>
      <c r="B33">
        <f>IFERROR(VLOOKUP(parent_children_2[[#This Row],[parent_id]],abbreviation!$A$2:$B$1470,3,FALSE),"")</f>
        <v/>
      </c>
      <c r="C33">
        <f>IFERROR(VLOOKUP(parent_children_2[[#This Row],[children_id]],abbreviation!$A$2:$B$1470,ColumnLanguage+1,FALSE),"")</f>
        <v/>
      </c>
      <c r="E33" t="n">
        <v>32</v>
      </c>
      <c r="F33" t="n">
        <v>58</v>
      </c>
      <c r="G33" t="n">
        <v>77</v>
      </c>
    </row>
    <row r="34">
      <c r="A34">
        <f>IFERROR(parent_children_2[[#This Row],[parent_children_id]],"")</f>
        <v/>
      </c>
      <c r="B34">
        <f>IFERROR(VLOOKUP(parent_children_2[[#This Row],[parent_id]],abbreviation!$A$2:$B$1470,3,FALSE),"")</f>
        <v/>
      </c>
      <c r="C34">
        <f>IFERROR(VLOOKUP(parent_children_2[[#This Row],[children_id]],abbreviation!$A$2:$B$1470,ColumnLanguage+1,FALSE),"")</f>
        <v/>
      </c>
      <c r="E34" t="n">
        <v>33</v>
      </c>
      <c r="F34" t="n">
        <v>58</v>
      </c>
      <c r="G34" t="n">
        <v>78</v>
      </c>
    </row>
    <row r="35">
      <c r="A35">
        <f>IFERROR(parent_children_2[[#This Row],[parent_children_id]],"")</f>
        <v/>
      </c>
      <c r="B35">
        <f>IFERROR(VLOOKUP(parent_children_2[[#This Row],[parent_id]],abbreviation!$A$2:$B$1470,3,FALSE),"")</f>
        <v/>
      </c>
      <c r="C35">
        <f>IFERROR(VLOOKUP(parent_children_2[[#This Row],[children_id]],abbreviation!$A$2:$B$1470,ColumnLanguage+1,FALSE),"")</f>
        <v/>
      </c>
      <c r="E35" t="n">
        <v>34</v>
      </c>
      <c r="F35" t="n">
        <v>58</v>
      </c>
      <c r="G35" t="n">
        <v>79</v>
      </c>
    </row>
    <row r="36">
      <c r="A36">
        <f>IFERROR(parent_children_2[[#This Row],[parent_children_id]],"")</f>
        <v/>
      </c>
      <c r="B36">
        <f>IFERROR(VLOOKUP(parent_children_2[[#This Row],[parent_id]],abbreviation!$A$2:$B$1470,3,FALSE),"")</f>
        <v/>
      </c>
      <c r="C36">
        <f>IFERROR(VLOOKUP(parent_children_2[[#This Row],[children_id]],abbreviation!$A$2:$B$1470,ColumnLanguage+1,FALSE),"")</f>
        <v/>
      </c>
      <c r="E36" t="n">
        <v>35</v>
      </c>
      <c r="F36" t="n">
        <v>58</v>
      </c>
      <c r="G36" t="n">
        <v>80</v>
      </c>
    </row>
    <row r="37">
      <c r="A37">
        <f>IFERROR(parent_children_2[[#This Row],[parent_children_id]],"")</f>
        <v/>
      </c>
      <c r="B37">
        <f>IFERROR(VLOOKUP(parent_children_2[[#This Row],[parent_id]],abbreviation!$A$2:$B$1470,3,FALSE),"")</f>
        <v/>
      </c>
      <c r="C37">
        <f>IFERROR(VLOOKUP(parent_children_2[[#This Row],[children_id]],abbreviation!$A$2:$B$1470,ColumnLanguage+1,FALSE),"")</f>
        <v/>
      </c>
      <c r="E37" t="n">
        <v>36</v>
      </c>
      <c r="F37" t="n">
        <v>66</v>
      </c>
      <c r="G37" t="n">
        <v>82</v>
      </c>
    </row>
    <row r="38">
      <c r="A38">
        <f>IFERROR(parent_children_2[[#This Row],[parent_children_id]],"")</f>
        <v/>
      </c>
      <c r="B38">
        <f>IFERROR(VLOOKUP(parent_children_2[[#This Row],[parent_id]],abbreviation!$A$2:$B$1470,3,FALSE),"")</f>
        <v/>
      </c>
      <c r="C38">
        <f>IFERROR(VLOOKUP(parent_children_2[[#This Row],[children_id]],abbreviation!$A$2:$B$1470,ColumnLanguage+1,FALSE),"")</f>
        <v/>
      </c>
      <c r="E38" t="n">
        <v>37</v>
      </c>
      <c r="F38" t="n">
        <v>66</v>
      </c>
      <c r="G38" t="n">
        <v>83</v>
      </c>
    </row>
    <row r="39">
      <c r="A39">
        <f>IFERROR(parent_children_2[[#This Row],[parent_children_id]],"")</f>
        <v/>
      </c>
      <c r="B39">
        <f>IFERROR(VLOOKUP(parent_children_2[[#This Row],[parent_id]],abbreviation!$A$2:$B$1470,3,FALSE),"")</f>
        <v/>
      </c>
      <c r="C39">
        <f>IFERROR(VLOOKUP(parent_children_2[[#This Row],[children_id]],abbreviation!$A$2:$B$1470,ColumnLanguage+1,FALSE),"")</f>
        <v/>
      </c>
      <c r="E39" t="n">
        <v>38</v>
      </c>
      <c r="F39" t="n">
        <v>66</v>
      </c>
      <c r="G39" t="n">
        <v>84</v>
      </c>
    </row>
    <row r="40">
      <c r="A40">
        <f>IFERROR(parent_children_2[[#This Row],[parent_children_id]],"")</f>
        <v/>
      </c>
      <c r="B40">
        <f>IFERROR(VLOOKUP(parent_children_2[[#This Row],[parent_id]],abbreviation!$A$2:$B$1470,3,FALSE),"")</f>
        <v/>
      </c>
      <c r="C40">
        <f>IFERROR(VLOOKUP(parent_children_2[[#This Row],[children_id]],abbreviation!$A$2:$B$1470,ColumnLanguage+1,FALSE),"")</f>
        <v/>
      </c>
      <c r="E40" t="n">
        <v>39</v>
      </c>
      <c r="F40" t="n">
        <v>66</v>
      </c>
      <c r="G40" t="n">
        <v>85</v>
      </c>
    </row>
    <row r="41">
      <c r="A41">
        <f>IFERROR(parent_children_2[[#This Row],[parent_children_id]],"")</f>
        <v/>
      </c>
      <c r="B41">
        <f>IFERROR(VLOOKUP(parent_children_2[[#This Row],[parent_id]],abbreviation!$A$2:$B$1470,3,FALSE),"")</f>
        <v/>
      </c>
      <c r="C41">
        <f>IFERROR(VLOOKUP(parent_children_2[[#This Row],[children_id]],abbreviation!$A$2:$B$1470,ColumnLanguage+1,FALSE),"")</f>
        <v/>
      </c>
      <c r="E41" t="n">
        <v>40</v>
      </c>
      <c r="F41" t="n">
        <v>66</v>
      </c>
      <c r="G41" t="n">
        <v>86</v>
      </c>
    </row>
    <row r="42">
      <c r="A42">
        <f>IFERROR(parent_children_2[[#This Row],[parent_children_id]],"")</f>
        <v/>
      </c>
      <c r="B42">
        <f>IFERROR(VLOOKUP(parent_children_2[[#This Row],[parent_id]],abbreviation!$A$2:$B$1470,3,FALSE),"")</f>
        <v/>
      </c>
      <c r="C42">
        <f>IFERROR(VLOOKUP(parent_children_2[[#This Row],[children_id]],abbreviation!$A$2:$B$1470,ColumnLanguage+1,FALSE),"")</f>
        <v/>
      </c>
      <c r="E42" t="n">
        <v>41</v>
      </c>
      <c r="F42" t="n">
        <v>66</v>
      </c>
      <c r="G42" t="n">
        <v>87</v>
      </c>
    </row>
    <row r="43">
      <c r="A43">
        <f>IFERROR(parent_children_2[[#This Row],[parent_children_id]],"")</f>
        <v/>
      </c>
      <c r="B43">
        <f>IFERROR(VLOOKUP(parent_children_2[[#This Row],[parent_id]],abbreviation!$A$2:$B$1470,3,FALSE),"")</f>
        <v/>
      </c>
      <c r="C43">
        <f>IFERROR(VLOOKUP(parent_children_2[[#This Row],[children_id]],abbreviation!$A$2:$B$1470,ColumnLanguage+1,FALSE),"")</f>
        <v/>
      </c>
      <c r="E43" t="n">
        <v>42</v>
      </c>
      <c r="F43" t="n">
        <v>66</v>
      </c>
      <c r="G43" t="n">
        <v>88</v>
      </c>
    </row>
    <row r="44">
      <c r="A44">
        <f>IFERROR(parent_children_2[[#This Row],[parent_children_id]],"")</f>
        <v/>
      </c>
      <c r="B44">
        <f>IFERROR(VLOOKUP(parent_children_2[[#This Row],[parent_id]],abbreviation!$A$2:$B$1470,3,FALSE),"")</f>
        <v/>
      </c>
      <c r="C44">
        <f>IFERROR(VLOOKUP(parent_children_2[[#This Row],[children_id]],abbreviation!$A$2:$B$1470,ColumnLanguage+1,FALSE),"")</f>
        <v/>
      </c>
      <c r="E44" t="n">
        <v>43</v>
      </c>
      <c r="F44" t="n">
        <v>66</v>
      </c>
      <c r="G44" t="n">
        <v>89</v>
      </c>
    </row>
    <row r="45">
      <c r="A45">
        <f>IFERROR(parent_children_2[[#This Row],[parent_children_id]],"")</f>
        <v/>
      </c>
      <c r="B45">
        <f>IFERROR(VLOOKUP(parent_children_2[[#This Row],[parent_id]],abbreviation!$A$2:$B$1470,3,FALSE),"")</f>
        <v/>
      </c>
      <c r="C45">
        <f>IFERROR(VLOOKUP(parent_children_2[[#This Row],[children_id]],abbreviation!$A$2:$B$1470,ColumnLanguage+1,FALSE),"")</f>
        <v/>
      </c>
      <c r="E45" t="n">
        <v>44</v>
      </c>
      <c r="F45" t="n">
        <v>66</v>
      </c>
      <c r="G45" t="n">
        <v>90</v>
      </c>
    </row>
    <row r="46">
      <c r="A46">
        <f>IFERROR(parent_children_2[[#This Row],[parent_children_id]],"")</f>
        <v/>
      </c>
      <c r="B46">
        <f>IFERROR(VLOOKUP(parent_children_2[[#This Row],[parent_id]],abbreviation!$A$2:$B$1470,3,FALSE),"")</f>
        <v/>
      </c>
      <c r="C46">
        <f>IFERROR(VLOOKUP(parent_children_2[[#This Row],[children_id]],abbreviation!$A$2:$B$1470,ColumnLanguage+1,FALSE),"")</f>
        <v/>
      </c>
      <c r="E46" t="n">
        <v>45</v>
      </c>
      <c r="F46" t="n">
        <v>66</v>
      </c>
      <c r="G46" t="n">
        <v>155</v>
      </c>
    </row>
    <row r="47">
      <c r="A47">
        <f>IFERROR(parent_children_2[[#This Row],[parent_children_id]],"")</f>
        <v/>
      </c>
      <c r="B47">
        <f>IFERROR(VLOOKUP(parent_children_2[[#This Row],[parent_id]],abbreviation!$A$2:$B$1470,3,FALSE),"")</f>
        <v/>
      </c>
      <c r="C47">
        <f>IFERROR(VLOOKUP(parent_children_2[[#This Row],[children_id]],abbreviation!$A$2:$B$1470,ColumnLanguage+1,FALSE),"")</f>
        <v/>
      </c>
      <c r="E47" t="n">
        <v>46</v>
      </c>
      <c r="F47" t="n">
        <v>66</v>
      </c>
      <c r="G47" t="n">
        <v>156</v>
      </c>
    </row>
    <row r="48">
      <c r="A48">
        <f>IFERROR(parent_children_2[[#This Row],[parent_children_id]],"")</f>
        <v/>
      </c>
      <c r="B48">
        <f>IFERROR(VLOOKUP(parent_children_2[[#This Row],[parent_id]],abbreviation!$A$2:$B$1470,3,FALSE),"")</f>
        <v/>
      </c>
      <c r="C48">
        <f>IFERROR(VLOOKUP(parent_children_2[[#This Row],[children_id]],abbreviation!$A$2:$B$1470,ColumnLanguage+1,FALSE),"")</f>
        <v/>
      </c>
      <c r="E48" t="n">
        <v>47</v>
      </c>
      <c r="F48" t="n">
        <v>66</v>
      </c>
      <c r="G48" t="n">
        <v>91</v>
      </c>
    </row>
    <row r="49">
      <c r="A49">
        <f>IFERROR(parent_children_2[[#This Row],[parent_children_id]],"")</f>
        <v/>
      </c>
      <c r="B49">
        <f>IFERROR(VLOOKUP(parent_children_2[[#This Row],[parent_id]],abbreviation!$A$2:$B$1470,3,FALSE),"")</f>
        <v/>
      </c>
      <c r="C49">
        <f>IFERROR(VLOOKUP(parent_children_2[[#This Row],[children_id]],abbreviation!$A$2:$B$1470,ColumnLanguage+1,FALSE),"")</f>
        <v/>
      </c>
      <c r="E49" t="n">
        <v>48</v>
      </c>
      <c r="F49" t="n">
        <v>66</v>
      </c>
      <c r="G49" t="n">
        <v>92</v>
      </c>
    </row>
    <row r="50">
      <c r="A50">
        <f>IFERROR(parent_children_2[[#This Row],[parent_children_id]],"")</f>
        <v/>
      </c>
      <c r="B50">
        <f>IFERROR(VLOOKUP(parent_children_2[[#This Row],[parent_id]],abbreviation!$A$2:$B$1470,3,FALSE),"")</f>
        <v/>
      </c>
      <c r="C50">
        <f>IFERROR(VLOOKUP(parent_children_2[[#This Row],[children_id]],abbreviation!$A$2:$B$1470,ColumnLanguage+1,FALSE),"")</f>
        <v/>
      </c>
      <c r="E50" t="n">
        <v>49</v>
      </c>
      <c r="F50" t="n">
        <v>66</v>
      </c>
      <c r="G50" t="n">
        <v>93</v>
      </c>
    </row>
    <row r="51">
      <c r="A51">
        <f>IFERROR(parent_children_2[[#This Row],[parent_children_id]],"")</f>
        <v/>
      </c>
      <c r="B51">
        <f>IFERROR(VLOOKUP(parent_children_2[[#This Row],[parent_id]],abbreviation!$A$2:$B$1470,3,FALSE),"")</f>
        <v/>
      </c>
      <c r="C51">
        <f>IFERROR(VLOOKUP(parent_children_2[[#This Row],[children_id]],abbreviation!$A$2:$B$1470,ColumnLanguage+1,FALSE),"")</f>
        <v/>
      </c>
      <c r="E51" t="n">
        <v>50</v>
      </c>
      <c r="F51" t="n">
        <v>66</v>
      </c>
      <c r="G51" t="n">
        <v>94</v>
      </c>
    </row>
    <row r="52">
      <c r="A52">
        <f>IFERROR(parent_children_2[[#This Row],[parent_children_id]],"")</f>
        <v/>
      </c>
      <c r="B52">
        <f>IFERROR(VLOOKUP(parent_children_2[[#This Row],[parent_id]],abbreviation!$A$2:$B$1470,3,FALSE),"")</f>
        <v/>
      </c>
      <c r="C52">
        <f>IFERROR(VLOOKUP(parent_children_2[[#This Row],[children_id]],abbreviation!$A$2:$B$1470,ColumnLanguage+1,FALSE),"")</f>
        <v/>
      </c>
      <c r="E52" t="n">
        <v>51</v>
      </c>
      <c r="F52" t="n">
        <v>66</v>
      </c>
      <c r="G52" t="n">
        <v>95</v>
      </c>
    </row>
    <row r="53">
      <c r="A53">
        <f>IFERROR(parent_children_2[[#This Row],[parent_children_id]],"")</f>
        <v/>
      </c>
      <c r="B53">
        <f>IFERROR(VLOOKUP(parent_children_2[[#This Row],[parent_id]],abbreviation!$A$2:$B$1470,3,FALSE),"")</f>
        <v/>
      </c>
      <c r="C53">
        <f>IFERROR(VLOOKUP(parent_children_2[[#This Row],[children_id]],abbreviation!$A$2:$B$1470,ColumnLanguage+1,FALSE),"")</f>
        <v/>
      </c>
      <c r="E53" t="n">
        <v>52</v>
      </c>
      <c r="F53" t="n">
        <v>66</v>
      </c>
      <c r="G53" t="n">
        <v>96</v>
      </c>
    </row>
    <row r="54">
      <c r="A54">
        <f>IFERROR(parent_children_2[[#This Row],[parent_children_id]],"")</f>
        <v/>
      </c>
      <c r="B54">
        <f>IFERROR(VLOOKUP(parent_children_2[[#This Row],[parent_id]],abbreviation!$A$2:$B$1470,3,FALSE),"")</f>
        <v/>
      </c>
      <c r="C54">
        <f>IFERROR(VLOOKUP(parent_children_2[[#This Row],[children_id]],abbreviation!$A$2:$B$1470,ColumnLanguage+1,FALSE),"")</f>
        <v/>
      </c>
      <c r="E54" t="n">
        <v>53</v>
      </c>
      <c r="F54" t="n">
        <v>66</v>
      </c>
      <c r="G54" t="n">
        <v>97</v>
      </c>
    </row>
    <row r="55">
      <c r="A55">
        <f>IFERROR(parent_children_2[[#This Row],[parent_children_id]],"")</f>
        <v/>
      </c>
      <c r="B55">
        <f>IFERROR(VLOOKUP(parent_children_2[[#This Row],[parent_id]],abbreviation!$A$2:$B$1470,3,FALSE),"")</f>
        <v/>
      </c>
      <c r="C55">
        <f>IFERROR(VLOOKUP(parent_children_2[[#This Row],[children_id]],abbreviation!$A$2:$B$1470,ColumnLanguage+1,FALSE),"")</f>
        <v/>
      </c>
      <c r="E55" t="n">
        <v>54</v>
      </c>
      <c r="F55" t="n">
        <v>66</v>
      </c>
      <c r="G55" t="n">
        <v>98</v>
      </c>
    </row>
    <row r="56">
      <c r="A56">
        <f>IFERROR(parent_children_2[[#This Row],[parent_children_id]],"")</f>
        <v/>
      </c>
      <c r="B56">
        <f>IFERROR(VLOOKUP(parent_children_2[[#This Row],[parent_id]],abbreviation!$A$2:$B$1470,3,FALSE),"")</f>
        <v/>
      </c>
      <c r="C56">
        <f>IFERROR(VLOOKUP(parent_children_2[[#This Row],[children_id]],abbreviation!$A$2:$B$1470,ColumnLanguage+1,FALSE),"")</f>
        <v/>
      </c>
      <c r="E56" t="n">
        <v>55</v>
      </c>
      <c r="F56" t="n">
        <v>66</v>
      </c>
      <c r="G56" t="n">
        <v>99</v>
      </c>
    </row>
    <row r="57">
      <c r="A57">
        <f>IFERROR(parent_children_2[[#This Row],[parent_children_id]],"")</f>
        <v/>
      </c>
      <c r="B57">
        <f>IFERROR(VLOOKUP(parent_children_2[[#This Row],[parent_id]],abbreviation!$A$2:$B$1470,3,FALSE),"")</f>
        <v/>
      </c>
      <c r="C57">
        <f>IFERROR(VLOOKUP(parent_children_2[[#This Row],[children_id]],abbreviation!$A$2:$B$1470,ColumnLanguage+1,FALSE),"")</f>
        <v/>
      </c>
      <c r="E57" t="n">
        <v>56</v>
      </c>
      <c r="F57" t="n">
        <v>66</v>
      </c>
      <c r="G57" t="n">
        <v>100</v>
      </c>
    </row>
    <row r="58">
      <c r="A58">
        <f>IFERROR(parent_children_2[[#This Row],[parent_children_id]],"")</f>
        <v/>
      </c>
      <c r="B58">
        <f>IFERROR(VLOOKUP(parent_children_2[[#This Row],[parent_id]],abbreviation!$A$2:$B$1470,3,FALSE),"")</f>
        <v/>
      </c>
      <c r="C58">
        <f>IFERROR(VLOOKUP(parent_children_2[[#This Row],[children_id]],abbreviation!$A$2:$B$1470,ColumnLanguage+1,FALSE),"")</f>
        <v/>
      </c>
      <c r="E58" t="n">
        <v>57</v>
      </c>
      <c r="F58" t="n">
        <v>66</v>
      </c>
      <c r="G58" t="n">
        <v>101</v>
      </c>
    </row>
    <row r="59">
      <c r="A59">
        <f>IFERROR(parent_children_2[[#This Row],[parent_children_id]],"")</f>
        <v/>
      </c>
      <c r="B59">
        <f>IFERROR(VLOOKUP(parent_children_2[[#This Row],[parent_id]],abbreviation!$A$2:$B$1470,3,FALSE),"")</f>
        <v/>
      </c>
      <c r="C59">
        <f>IFERROR(VLOOKUP(parent_children_2[[#This Row],[children_id]],abbreviation!$A$2:$B$1470,ColumnLanguage+1,FALSE),"")</f>
        <v/>
      </c>
      <c r="E59" t="n">
        <v>58</v>
      </c>
      <c r="F59" t="n">
        <v>66</v>
      </c>
      <c r="G59" t="n">
        <v>102</v>
      </c>
    </row>
    <row r="60">
      <c r="A60">
        <f>IFERROR(parent_children_2[[#This Row],[parent_children_id]],"")</f>
        <v/>
      </c>
      <c r="B60">
        <f>IFERROR(VLOOKUP(parent_children_2[[#This Row],[parent_id]],abbreviation!$A$2:$B$1470,3,FALSE),"")</f>
        <v/>
      </c>
      <c r="C60">
        <f>IFERROR(VLOOKUP(parent_children_2[[#This Row],[children_id]],abbreviation!$A$2:$B$1470,ColumnLanguage+1,FALSE),"")</f>
        <v/>
      </c>
      <c r="E60" t="n">
        <v>59</v>
      </c>
      <c r="F60" t="n">
        <v>65</v>
      </c>
      <c r="G60" t="n">
        <v>103</v>
      </c>
    </row>
    <row r="61">
      <c r="A61">
        <f>IFERROR(parent_children_2[[#This Row],[parent_children_id]],"")</f>
        <v/>
      </c>
      <c r="B61">
        <f>IFERROR(VLOOKUP(parent_children_2[[#This Row],[parent_id]],abbreviation!$A$2:$B$1470,3,FALSE),"")</f>
        <v/>
      </c>
      <c r="C61">
        <f>IFERROR(VLOOKUP(parent_children_2[[#This Row],[children_id]],abbreviation!$A$2:$B$1470,ColumnLanguage+1,FALSE),"")</f>
        <v/>
      </c>
      <c r="E61" t="n">
        <v>60</v>
      </c>
      <c r="F61" t="n">
        <v>65</v>
      </c>
      <c r="G61" t="n">
        <v>104</v>
      </c>
    </row>
    <row r="62">
      <c r="A62">
        <f>IFERROR(parent_children_2[[#This Row],[parent_children_id]],"")</f>
        <v/>
      </c>
      <c r="B62">
        <f>IFERROR(VLOOKUP(parent_children_2[[#This Row],[parent_id]],abbreviation!$A$2:$B$1470,3,FALSE),"")</f>
        <v/>
      </c>
      <c r="C62">
        <f>IFERROR(VLOOKUP(parent_children_2[[#This Row],[children_id]],abbreviation!$A$2:$B$1470,ColumnLanguage+1,FALSE),"")</f>
        <v/>
      </c>
      <c r="E62" t="n">
        <v>61</v>
      </c>
      <c r="F62" t="n">
        <v>27</v>
      </c>
      <c r="G62" t="n">
        <v>110</v>
      </c>
    </row>
    <row r="63">
      <c r="A63">
        <f>IFERROR(parent_children_2[[#This Row],[parent_children_id]],"")</f>
        <v/>
      </c>
      <c r="B63">
        <f>IFERROR(VLOOKUP(parent_children_2[[#This Row],[parent_id]],abbreviation!$A$2:$B$1470,3,FALSE),"")</f>
        <v/>
      </c>
      <c r="C63">
        <f>IFERROR(VLOOKUP(parent_children_2[[#This Row],[children_id]],abbreviation!$A$2:$B$1470,ColumnLanguage+1,FALSE),"")</f>
        <v/>
      </c>
      <c r="E63" t="n">
        <v>62</v>
      </c>
      <c r="F63" t="n">
        <v>27</v>
      </c>
      <c r="G63" t="n">
        <v>111</v>
      </c>
    </row>
    <row r="64">
      <c r="A64">
        <f>IFERROR(parent_children_2[[#This Row],[parent_children_id]],"")</f>
        <v/>
      </c>
      <c r="B64">
        <f>IFERROR(VLOOKUP(parent_children_2[[#This Row],[parent_id]],abbreviation!$A$2:$B$1470,3,FALSE),"")</f>
        <v/>
      </c>
      <c r="C64">
        <f>IFERROR(VLOOKUP(parent_children_2[[#This Row],[children_id]],abbreviation!$A$2:$B$1470,ColumnLanguage+1,FALSE),"")</f>
        <v/>
      </c>
      <c r="E64" t="n">
        <v>63</v>
      </c>
      <c r="F64" t="n">
        <v>27</v>
      </c>
      <c r="G64" t="n">
        <v>44</v>
      </c>
    </row>
    <row r="65">
      <c r="A65">
        <f>IFERROR(parent_children_2[[#This Row],[parent_children_id]],"")</f>
        <v/>
      </c>
      <c r="B65">
        <f>IFERROR(VLOOKUP(parent_children_2[[#This Row],[parent_id]],abbreviation!$A$2:$B$1470,3,FALSE),"")</f>
        <v/>
      </c>
      <c r="C65">
        <f>IFERROR(VLOOKUP(parent_children_2[[#This Row],[children_id]],abbreviation!$A$2:$B$1470,ColumnLanguage+1,FALSE),"")</f>
        <v/>
      </c>
      <c r="E65" t="n">
        <v>64</v>
      </c>
      <c r="F65" t="n">
        <v>27</v>
      </c>
      <c r="G65" t="n">
        <v>112</v>
      </c>
    </row>
    <row r="66">
      <c r="A66">
        <f>IFERROR(parent_children_2[[#This Row],[parent_children_id]],"")</f>
        <v/>
      </c>
      <c r="B66">
        <f>IFERROR(VLOOKUP(parent_children_2[[#This Row],[parent_id]],abbreviation!$A$2:$B$1470,3,FALSE),"")</f>
        <v/>
      </c>
      <c r="C66">
        <f>IFERROR(VLOOKUP(parent_children_2[[#This Row],[children_id]],abbreviation!$A$2:$B$1470,ColumnLanguage+1,FALSE),"")</f>
        <v/>
      </c>
      <c r="E66" t="n">
        <v>65</v>
      </c>
      <c r="F66" t="n">
        <v>27</v>
      </c>
      <c r="G66" t="n">
        <v>77</v>
      </c>
    </row>
    <row r="67">
      <c r="A67">
        <f>IFERROR(parent_children_2[[#This Row],[parent_children_id]],"")</f>
        <v/>
      </c>
      <c r="B67">
        <f>IFERROR(VLOOKUP(parent_children_2[[#This Row],[parent_id]],abbreviation!$A$2:$B$1470,3,FALSE),"")</f>
        <v/>
      </c>
      <c r="C67">
        <f>IFERROR(VLOOKUP(parent_children_2[[#This Row],[children_id]],abbreviation!$A$2:$B$1470,ColumnLanguage+1,FALSE),"")</f>
        <v/>
      </c>
      <c r="E67" t="n">
        <v>66</v>
      </c>
      <c r="F67" t="n">
        <v>27</v>
      </c>
      <c r="G67" t="n">
        <v>45</v>
      </c>
    </row>
    <row r="68">
      <c r="A68">
        <f>IFERROR(parent_children_2[[#This Row],[parent_children_id]],"")</f>
        <v/>
      </c>
      <c r="B68">
        <f>IFERROR(VLOOKUP(parent_children_2[[#This Row],[parent_id]],abbreviation!$A$2:$B$1470,3,FALSE),"")</f>
        <v/>
      </c>
      <c r="C68">
        <f>IFERROR(VLOOKUP(parent_children_2[[#This Row],[children_id]],abbreviation!$A$2:$B$1470,ColumnLanguage+1,FALSE),"")</f>
        <v/>
      </c>
      <c r="E68" t="n">
        <v>67</v>
      </c>
      <c r="F68" t="n">
        <v>27</v>
      </c>
      <c r="G68" t="n">
        <v>113</v>
      </c>
    </row>
    <row r="69">
      <c r="A69">
        <f>IFERROR(parent_children_2[[#This Row],[parent_children_id]],"")</f>
        <v/>
      </c>
      <c r="B69">
        <f>IFERROR(VLOOKUP(parent_children_2[[#This Row],[parent_id]],abbreviation!$A$2:$B$1470,3,FALSE),"")</f>
        <v/>
      </c>
      <c r="C69">
        <f>IFERROR(VLOOKUP(parent_children_2[[#This Row],[children_id]],abbreviation!$A$2:$B$1470,ColumnLanguage+1,FALSE),"")</f>
        <v/>
      </c>
      <c r="E69" t="n">
        <v>68</v>
      </c>
      <c r="F69" t="n">
        <v>27</v>
      </c>
      <c r="G69" t="n">
        <v>114</v>
      </c>
    </row>
    <row r="70">
      <c r="A70">
        <f>IFERROR(parent_children_2[[#This Row],[parent_children_id]],"")</f>
        <v/>
      </c>
      <c r="B70">
        <f>IFERROR(VLOOKUP(parent_children_2[[#This Row],[parent_id]],abbreviation!$A$2:$B$1470,3,FALSE),"")</f>
        <v/>
      </c>
      <c r="C70">
        <f>IFERROR(VLOOKUP(parent_children_2[[#This Row],[children_id]],abbreviation!$A$2:$B$1470,ColumnLanguage+1,FALSE),"")</f>
        <v/>
      </c>
      <c r="E70" t="n">
        <v>69</v>
      </c>
      <c r="F70" t="n">
        <v>27</v>
      </c>
      <c r="G70" t="n">
        <v>115</v>
      </c>
    </row>
    <row r="71">
      <c r="A71">
        <f>IFERROR(parent_children_2[[#This Row],[parent_children_id]],"")</f>
        <v/>
      </c>
      <c r="B71">
        <f>IFERROR(VLOOKUP(parent_children_2[[#This Row],[parent_id]],abbreviation!$A$2:$B$1470,3,FALSE),"")</f>
        <v/>
      </c>
      <c r="C71">
        <f>IFERROR(VLOOKUP(parent_children_2[[#This Row],[children_id]],abbreviation!$A$2:$B$1470,ColumnLanguage+1,FALSE),"")</f>
        <v/>
      </c>
      <c r="E71" t="n">
        <v>70</v>
      </c>
      <c r="F71" t="n">
        <v>27</v>
      </c>
      <c r="G71" t="n">
        <v>116</v>
      </c>
    </row>
    <row r="72">
      <c r="A72">
        <f>IFERROR(parent_children_2[[#This Row],[parent_children_id]],"")</f>
        <v/>
      </c>
      <c r="B72">
        <f>IFERROR(VLOOKUP(parent_children_2[[#This Row],[parent_id]],abbreviation!$A$2:$B$1470,3,FALSE),"")</f>
        <v/>
      </c>
      <c r="C72">
        <f>IFERROR(VLOOKUP(parent_children_2[[#This Row],[children_id]],abbreviation!$A$2:$B$1470,ColumnLanguage+1,FALSE),"")</f>
        <v/>
      </c>
      <c r="E72" t="n">
        <v>71</v>
      </c>
      <c r="F72" t="n">
        <v>27</v>
      </c>
      <c r="G72" t="n">
        <v>119</v>
      </c>
    </row>
    <row r="73">
      <c r="A73">
        <f>IFERROR(parent_children_2[[#This Row],[parent_children_id]],"")</f>
        <v/>
      </c>
      <c r="B73">
        <f>IFERROR(VLOOKUP(parent_children_2[[#This Row],[parent_id]],abbreviation!$A$2:$B$1470,3,FALSE),"")</f>
        <v/>
      </c>
      <c r="C73">
        <f>IFERROR(VLOOKUP(parent_children_2[[#This Row],[children_id]],abbreviation!$A$2:$B$1470,ColumnLanguage+1,FALSE),"")</f>
        <v/>
      </c>
      <c r="E73" t="n">
        <v>72</v>
      </c>
      <c r="F73" t="n">
        <v>27</v>
      </c>
      <c r="G73" t="n">
        <v>120</v>
      </c>
    </row>
    <row r="74">
      <c r="A74">
        <f>IFERROR(parent_children_2[[#This Row],[parent_children_id]],"")</f>
        <v/>
      </c>
      <c r="B74">
        <f>IFERROR(VLOOKUP(parent_children_2[[#This Row],[parent_id]],abbreviation!$A$2:$B$1470,3,FALSE),"")</f>
        <v/>
      </c>
      <c r="C74">
        <f>IFERROR(VLOOKUP(parent_children_2[[#This Row],[children_id]],abbreviation!$A$2:$B$1470,ColumnLanguage+1,FALSE),"")</f>
        <v/>
      </c>
      <c r="E74" t="n">
        <v>73</v>
      </c>
      <c r="F74" t="n">
        <v>15</v>
      </c>
      <c r="G74" t="n">
        <v>110</v>
      </c>
    </row>
    <row r="75">
      <c r="A75">
        <f>IFERROR(parent_children_2[[#This Row],[parent_children_id]],"")</f>
        <v/>
      </c>
      <c r="B75">
        <f>IFERROR(VLOOKUP(parent_children_2[[#This Row],[parent_id]],abbreviation!$A$2:$B$1470,3,FALSE),"")</f>
        <v/>
      </c>
      <c r="C75">
        <f>IFERROR(VLOOKUP(parent_children_2[[#This Row],[children_id]],abbreviation!$A$2:$B$1470,ColumnLanguage+1,FALSE),"")</f>
        <v/>
      </c>
      <c r="E75" t="n">
        <v>74</v>
      </c>
      <c r="F75" t="n">
        <v>15</v>
      </c>
      <c r="G75" t="n">
        <v>121</v>
      </c>
    </row>
    <row r="76">
      <c r="A76">
        <f>IFERROR(parent_children_2[[#This Row],[parent_children_id]],"")</f>
        <v/>
      </c>
      <c r="B76">
        <f>IFERROR(VLOOKUP(parent_children_2[[#This Row],[parent_id]],abbreviation!$A$2:$B$1470,3,FALSE),"")</f>
        <v/>
      </c>
      <c r="C76">
        <f>IFERROR(VLOOKUP(parent_children_2[[#This Row],[children_id]],abbreviation!$A$2:$B$1470,ColumnLanguage+1,FALSE),"")</f>
        <v/>
      </c>
      <c r="E76" t="n">
        <v>75</v>
      </c>
      <c r="F76" t="n">
        <v>15</v>
      </c>
      <c r="G76" t="n">
        <v>122</v>
      </c>
    </row>
    <row r="77">
      <c r="A77">
        <f>IFERROR(parent_children_2[[#This Row],[parent_children_id]],"")</f>
        <v/>
      </c>
      <c r="B77">
        <f>IFERROR(VLOOKUP(parent_children_2[[#This Row],[parent_id]],abbreviation!$A$2:$B$1470,3,FALSE),"")</f>
        <v/>
      </c>
      <c r="C77">
        <f>IFERROR(VLOOKUP(parent_children_2[[#This Row],[children_id]],abbreviation!$A$2:$B$1470,ColumnLanguage+1,FALSE),"")</f>
        <v/>
      </c>
      <c r="E77" t="n">
        <v>76</v>
      </c>
      <c r="F77" t="n">
        <v>15</v>
      </c>
      <c r="G77" t="n">
        <v>77</v>
      </c>
    </row>
    <row r="78">
      <c r="A78">
        <f>IFERROR(parent_children_2[[#This Row],[parent_children_id]],"")</f>
        <v/>
      </c>
      <c r="B78">
        <f>IFERROR(VLOOKUP(parent_children_2[[#This Row],[parent_id]],abbreviation!$A$2:$B$1470,3,FALSE),"")</f>
        <v/>
      </c>
      <c r="C78">
        <f>IFERROR(VLOOKUP(parent_children_2[[#This Row],[children_id]],abbreviation!$A$2:$B$1470,ColumnLanguage+1,FALSE),"")</f>
        <v/>
      </c>
      <c r="E78" t="n">
        <v>77</v>
      </c>
      <c r="F78" t="n">
        <v>15</v>
      </c>
      <c r="G78" t="n">
        <v>113</v>
      </c>
    </row>
    <row r="79">
      <c r="A79">
        <f>IFERROR(parent_children_2[[#This Row],[parent_children_id]],"")</f>
        <v/>
      </c>
      <c r="B79">
        <f>IFERROR(VLOOKUP(parent_children_2[[#This Row],[parent_id]],abbreviation!$A$2:$B$1470,3,FALSE),"")</f>
        <v/>
      </c>
      <c r="C79">
        <f>IFERROR(VLOOKUP(parent_children_2[[#This Row],[children_id]],abbreviation!$A$2:$B$1470,ColumnLanguage+1,FALSE),"")</f>
        <v/>
      </c>
      <c r="E79" t="n">
        <v>78</v>
      </c>
      <c r="F79" t="n">
        <v>15</v>
      </c>
      <c r="G79" t="n">
        <v>123</v>
      </c>
    </row>
    <row r="80">
      <c r="A80">
        <f>IFERROR(parent_children_2[[#This Row],[parent_children_id]],"")</f>
        <v/>
      </c>
      <c r="B80">
        <f>IFERROR(VLOOKUP(parent_children_2[[#This Row],[parent_id]],abbreviation!$A$2:$B$1470,3,FALSE),"")</f>
        <v/>
      </c>
      <c r="C80">
        <f>IFERROR(VLOOKUP(parent_children_2[[#This Row],[children_id]],abbreviation!$A$2:$B$1470,ColumnLanguage+1,FALSE),"")</f>
        <v/>
      </c>
      <c r="E80" t="n">
        <v>79</v>
      </c>
      <c r="F80" t="n">
        <v>15</v>
      </c>
      <c r="G80" t="n">
        <v>114</v>
      </c>
    </row>
    <row r="81">
      <c r="A81">
        <f>IFERROR(parent_children_2[[#This Row],[parent_children_id]],"")</f>
        <v/>
      </c>
      <c r="B81">
        <f>IFERROR(VLOOKUP(parent_children_2[[#This Row],[parent_id]],abbreviation!$A$2:$B$1470,3,FALSE),"")</f>
        <v/>
      </c>
      <c r="C81">
        <f>IFERROR(VLOOKUP(parent_children_2[[#This Row],[children_id]],abbreviation!$A$2:$B$1470,ColumnLanguage+1,FALSE),"")</f>
        <v/>
      </c>
      <c r="E81" t="n">
        <v>80</v>
      </c>
      <c r="F81" t="n">
        <v>15</v>
      </c>
      <c r="G81" t="n">
        <v>124</v>
      </c>
    </row>
    <row r="82">
      <c r="A82">
        <f>IFERROR(parent_children_2[[#This Row],[parent_children_id]],"")</f>
        <v/>
      </c>
      <c r="B82">
        <f>IFERROR(VLOOKUP(parent_children_2[[#This Row],[parent_id]],abbreviation!$A$2:$B$1470,3,FALSE),"")</f>
        <v/>
      </c>
      <c r="C82">
        <f>IFERROR(VLOOKUP(parent_children_2[[#This Row],[children_id]],abbreviation!$A$2:$B$1470,ColumnLanguage+1,FALSE),"")</f>
        <v/>
      </c>
      <c r="E82" t="n">
        <v>81</v>
      </c>
      <c r="F82" t="n">
        <v>15</v>
      </c>
      <c r="G82" t="n">
        <v>119</v>
      </c>
    </row>
    <row r="83">
      <c r="A83">
        <f>IFERROR(parent_children_2[[#This Row],[parent_children_id]],"")</f>
        <v/>
      </c>
      <c r="B83">
        <f>IFERROR(VLOOKUP(parent_children_2[[#This Row],[parent_id]],abbreviation!$A$2:$B$1470,3,FALSE),"")</f>
        <v/>
      </c>
      <c r="C83">
        <f>IFERROR(VLOOKUP(parent_children_2[[#This Row],[children_id]],abbreviation!$A$2:$B$1470,ColumnLanguage+1,FALSE),"")</f>
        <v/>
      </c>
      <c r="E83" t="n">
        <v>82</v>
      </c>
      <c r="F83" t="n">
        <v>15</v>
      </c>
      <c r="G83" t="n">
        <v>120</v>
      </c>
    </row>
    <row r="84">
      <c r="A84">
        <f>IFERROR(parent_children_2[[#This Row],[parent_children_id]],"")</f>
        <v/>
      </c>
      <c r="B84">
        <f>IFERROR(VLOOKUP(parent_children_2[[#This Row],[parent_id]],abbreviation!$A$2:$B$1470,3,FALSE),"")</f>
        <v/>
      </c>
      <c r="C84">
        <f>IFERROR(VLOOKUP(parent_children_2[[#This Row],[children_id]],abbreviation!$A$2:$B$1470,ColumnLanguage+1,FALSE),"")</f>
        <v/>
      </c>
      <c r="E84" t="n">
        <v>83</v>
      </c>
      <c r="F84" t="n">
        <v>106</v>
      </c>
      <c r="G84" t="n">
        <v>110</v>
      </c>
    </row>
    <row r="85">
      <c r="A85">
        <f>IFERROR(parent_children_2[[#This Row],[parent_children_id]],"")</f>
        <v/>
      </c>
      <c r="B85">
        <f>IFERROR(VLOOKUP(parent_children_2[[#This Row],[parent_id]],abbreviation!$A$2:$B$1470,3,FALSE),"")</f>
        <v/>
      </c>
      <c r="C85">
        <f>IFERROR(VLOOKUP(parent_children_2[[#This Row],[children_id]],abbreviation!$A$2:$B$1470,ColumnLanguage+1,FALSE),"")</f>
        <v/>
      </c>
      <c r="E85" t="n">
        <v>84</v>
      </c>
      <c r="F85" t="n">
        <v>106</v>
      </c>
      <c r="G85" t="n">
        <v>121</v>
      </c>
    </row>
    <row r="86">
      <c r="A86">
        <f>IFERROR(parent_children_2[[#This Row],[parent_children_id]],"")</f>
        <v/>
      </c>
      <c r="B86">
        <f>IFERROR(VLOOKUP(parent_children_2[[#This Row],[parent_id]],abbreviation!$A$2:$B$1470,3,FALSE),"")</f>
        <v/>
      </c>
      <c r="C86">
        <f>IFERROR(VLOOKUP(parent_children_2[[#This Row],[children_id]],abbreviation!$A$2:$B$1470,ColumnLanguage+1,FALSE),"")</f>
        <v/>
      </c>
      <c r="E86" t="n">
        <v>85</v>
      </c>
      <c r="F86" t="n">
        <v>106</v>
      </c>
      <c r="G86" t="n">
        <v>122</v>
      </c>
    </row>
    <row r="87">
      <c r="A87">
        <f>IFERROR(parent_children_2[[#This Row],[parent_children_id]],"")</f>
        <v/>
      </c>
      <c r="B87">
        <f>IFERROR(VLOOKUP(parent_children_2[[#This Row],[parent_id]],abbreviation!$A$2:$B$1470,3,FALSE),"")</f>
        <v/>
      </c>
      <c r="C87">
        <f>IFERROR(VLOOKUP(parent_children_2[[#This Row],[children_id]],abbreviation!$A$2:$B$1470,ColumnLanguage+1,FALSE),"")</f>
        <v/>
      </c>
      <c r="E87" t="n">
        <v>86</v>
      </c>
      <c r="F87" t="n">
        <v>106</v>
      </c>
      <c r="G87" t="n">
        <v>77</v>
      </c>
    </row>
    <row r="88">
      <c r="A88">
        <f>IFERROR(parent_children_2[[#This Row],[parent_children_id]],"")</f>
        <v/>
      </c>
      <c r="B88">
        <f>IFERROR(VLOOKUP(parent_children_2[[#This Row],[parent_id]],abbreviation!$A$2:$B$1470,3,FALSE),"")</f>
        <v/>
      </c>
      <c r="C88">
        <f>IFERROR(VLOOKUP(parent_children_2[[#This Row],[children_id]],abbreviation!$A$2:$B$1470,ColumnLanguage+1,FALSE),"")</f>
        <v/>
      </c>
      <c r="E88" t="n">
        <v>87</v>
      </c>
      <c r="F88" t="n">
        <v>106</v>
      </c>
      <c r="G88" t="n">
        <v>113</v>
      </c>
    </row>
    <row r="89">
      <c r="A89">
        <f>IFERROR(parent_children_2[[#This Row],[parent_children_id]],"")</f>
        <v/>
      </c>
      <c r="B89">
        <f>IFERROR(VLOOKUP(parent_children_2[[#This Row],[parent_id]],abbreviation!$A$2:$B$1470,3,FALSE),"")</f>
        <v/>
      </c>
      <c r="C89">
        <f>IFERROR(VLOOKUP(parent_children_2[[#This Row],[children_id]],abbreviation!$A$2:$B$1470,ColumnLanguage+1,FALSE),"")</f>
        <v/>
      </c>
      <c r="E89" t="n">
        <v>88</v>
      </c>
      <c r="F89" t="n">
        <v>106</v>
      </c>
      <c r="G89" t="n">
        <v>123</v>
      </c>
    </row>
    <row r="90">
      <c r="A90">
        <f>IFERROR(parent_children_2[[#This Row],[parent_children_id]],"")</f>
        <v/>
      </c>
      <c r="B90">
        <f>IFERROR(VLOOKUP(parent_children_2[[#This Row],[parent_id]],abbreviation!$A$2:$B$1470,3,FALSE),"")</f>
        <v/>
      </c>
      <c r="C90">
        <f>IFERROR(VLOOKUP(parent_children_2[[#This Row],[children_id]],abbreviation!$A$2:$B$1470,ColumnLanguage+1,FALSE),"")</f>
        <v/>
      </c>
      <c r="E90" t="n">
        <v>89</v>
      </c>
      <c r="F90" t="n">
        <v>106</v>
      </c>
      <c r="G90" t="n">
        <v>114</v>
      </c>
    </row>
    <row r="91">
      <c r="A91">
        <f>IFERROR(parent_children_2[[#This Row],[parent_children_id]],"")</f>
        <v/>
      </c>
      <c r="B91">
        <f>IFERROR(VLOOKUP(parent_children_2[[#This Row],[parent_id]],abbreviation!$A$2:$B$1470,3,FALSE),"")</f>
        <v/>
      </c>
      <c r="C91">
        <f>IFERROR(VLOOKUP(parent_children_2[[#This Row],[children_id]],abbreviation!$A$2:$B$1470,ColumnLanguage+1,FALSE),"")</f>
        <v/>
      </c>
      <c r="E91" t="n">
        <v>90</v>
      </c>
      <c r="F91" t="n">
        <v>106</v>
      </c>
      <c r="G91" t="n">
        <v>124</v>
      </c>
    </row>
    <row r="92">
      <c r="A92">
        <f>IFERROR(parent_children_2[[#This Row],[parent_children_id]],"")</f>
        <v/>
      </c>
      <c r="B92">
        <f>IFERROR(VLOOKUP(parent_children_2[[#This Row],[parent_id]],abbreviation!$A$2:$B$1470,3,FALSE),"")</f>
        <v/>
      </c>
      <c r="C92">
        <f>IFERROR(VLOOKUP(parent_children_2[[#This Row],[children_id]],abbreviation!$A$2:$B$1470,ColumnLanguage+1,FALSE),"")</f>
        <v/>
      </c>
      <c r="E92" t="n">
        <v>91</v>
      </c>
      <c r="F92" t="n">
        <v>106</v>
      </c>
      <c r="G92" t="n">
        <v>119</v>
      </c>
    </row>
    <row r="93">
      <c r="A93">
        <f>IFERROR(parent_children_2[[#This Row],[parent_children_id]],"")</f>
        <v/>
      </c>
      <c r="B93">
        <f>IFERROR(VLOOKUP(parent_children_2[[#This Row],[parent_id]],abbreviation!$A$2:$B$1470,3,FALSE),"")</f>
        <v/>
      </c>
      <c r="C93">
        <f>IFERROR(VLOOKUP(parent_children_2[[#This Row],[children_id]],abbreviation!$A$2:$B$1470,ColumnLanguage+1,FALSE),"")</f>
        <v/>
      </c>
      <c r="E93" t="n">
        <v>92</v>
      </c>
      <c r="F93" t="n">
        <v>106</v>
      </c>
      <c r="G93" t="n">
        <v>120</v>
      </c>
    </row>
    <row r="94">
      <c r="A94">
        <f>IFERROR(parent_children_2[[#This Row],[parent_children_id]],"")</f>
        <v/>
      </c>
      <c r="B94">
        <f>IFERROR(VLOOKUP(parent_children_2[[#This Row],[parent_id]],abbreviation!$A$2:$B$1470,3,FALSE),"")</f>
        <v/>
      </c>
      <c r="C94">
        <f>IFERROR(VLOOKUP(parent_children_2[[#This Row],[children_id]],abbreviation!$A$2:$B$1470,ColumnLanguage+1,FALSE),"")</f>
        <v/>
      </c>
      <c r="E94" t="n">
        <v>93</v>
      </c>
      <c r="F94" t="n">
        <v>69</v>
      </c>
      <c r="G94" t="n">
        <v>110</v>
      </c>
    </row>
    <row r="95">
      <c r="A95">
        <f>IFERROR(parent_children_2[[#This Row],[parent_children_id]],"")</f>
        <v/>
      </c>
      <c r="B95">
        <f>IFERROR(VLOOKUP(parent_children_2[[#This Row],[parent_id]],abbreviation!$A$2:$B$1470,3,FALSE),"")</f>
        <v/>
      </c>
      <c r="C95">
        <f>IFERROR(VLOOKUP(parent_children_2[[#This Row],[children_id]],abbreviation!$A$2:$B$1470,ColumnLanguage+1,FALSE),"")</f>
        <v/>
      </c>
      <c r="E95" t="n">
        <v>94</v>
      </c>
      <c r="F95" t="n">
        <v>69</v>
      </c>
      <c r="G95" t="n">
        <v>121</v>
      </c>
    </row>
    <row r="96">
      <c r="A96">
        <f>IFERROR(parent_children_2[[#This Row],[parent_children_id]],"")</f>
        <v/>
      </c>
      <c r="B96">
        <f>IFERROR(VLOOKUP(parent_children_2[[#This Row],[parent_id]],abbreviation!$A$2:$B$1470,3,FALSE),"")</f>
        <v/>
      </c>
      <c r="C96">
        <f>IFERROR(VLOOKUP(parent_children_2[[#This Row],[children_id]],abbreviation!$A$2:$B$1470,ColumnLanguage+1,FALSE),"")</f>
        <v/>
      </c>
      <c r="E96" t="n">
        <v>95</v>
      </c>
      <c r="F96" t="n">
        <v>69</v>
      </c>
      <c r="G96" t="n">
        <v>134</v>
      </c>
    </row>
    <row r="97">
      <c r="A97">
        <f>IFERROR(parent_children_2[[#This Row],[parent_children_id]],"")</f>
        <v/>
      </c>
      <c r="B97">
        <f>IFERROR(VLOOKUP(parent_children_2[[#This Row],[parent_id]],abbreviation!$A$2:$B$1470,3,FALSE),"")</f>
        <v/>
      </c>
      <c r="C97">
        <f>IFERROR(VLOOKUP(parent_children_2[[#This Row],[children_id]],abbreviation!$A$2:$B$1470,ColumnLanguage+1,FALSE),"")</f>
        <v/>
      </c>
      <c r="E97" t="n">
        <v>96</v>
      </c>
      <c r="F97" t="n">
        <v>69</v>
      </c>
      <c r="G97" t="n">
        <v>122</v>
      </c>
    </row>
    <row r="98">
      <c r="A98">
        <f>IFERROR(parent_children_2[[#This Row],[parent_children_id]],"")</f>
        <v/>
      </c>
      <c r="B98">
        <f>IFERROR(VLOOKUP(parent_children_2[[#This Row],[parent_id]],abbreviation!$A$2:$B$1470,3,FALSE),"")</f>
        <v/>
      </c>
      <c r="C98">
        <f>IFERROR(VLOOKUP(parent_children_2[[#This Row],[children_id]],abbreviation!$A$2:$B$1470,ColumnLanguage+1,FALSE),"")</f>
        <v/>
      </c>
      <c r="E98" t="n">
        <v>97</v>
      </c>
      <c r="F98" t="n">
        <v>69</v>
      </c>
      <c r="G98" t="n">
        <v>77</v>
      </c>
    </row>
    <row r="99">
      <c r="A99">
        <f>IFERROR(parent_children_2[[#This Row],[parent_children_id]],"")</f>
        <v/>
      </c>
      <c r="B99">
        <f>IFERROR(VLOOKUP(parent_children_2[[#This Row],[parent_id]],abbreviation!$A$2:$B$1470,3,FALSE),"")</f>
        <v/>
      </c>
      <c r="C99">
        <f>IFERROR(VLOOKUP(parent_children_2[[#This Row],[children_id]],abbreviation!$A$2:$B$1470,ColumnLanguage+1,FALSE),"")</f>
        <v/>
      </c>
      <c r="E99" t="n">
        <v>98</v>
      </c>
      <c r="F99" t="n">
        <v>69</v>
      </c>
      <c r="G99" t="n">
        <v>113</v>
      </c>
    </row>
    <row r="100">
      <c r="A100">
        <f>IFERROR(parent_children_2[[#This Row],[parent_children_id]],"")</f>
        <v/>
      </c>
      <c r="B100">
        <f>IFERROR(VLOOKUP(parent_children_2[[#This Row],[parent_id]],abbreviation!$A$2:$B$1470,3,FALSE),"")</f>
        <v/>
      </c>
      <c r="C100">
        <f>IFERROR(VLOOKUP(parent_children_2[[#This Row],[children_id]],abbreviation!$A$2:$B$1470,ColumnLanguage+1,FALSE),"")</f>
        <v/>
      </c>
      <c r="E100" t="n">
        <v>99</v>
      </c>
      <c r="F100" t="n">
        <v>69</v>
      </c>
      <c r="G100" t="n">
        <v>123</v>
      </c>
    </row>
    <row r="101">
      <c r="A101">
        <f>IFERROR(parent_children_2[[#This Row],[parent_children_id]],"")</f>
        <v/>
      </c>
      <c r="B101">
        <f>IFERROR(VLOOKUP(parent_children_2[[#This Row],[parent_id]],abbreviation!$A$2:$B$1470,3,FALSE),"")</f>
        <v/>
      </c>
      <c r="C101">
        <f>IFERROR(VLOOKUP(parent_children_2[[#This Row],[children_id]],abbreviation!$A$2:$B$1470,ColumnLanguage+1,FALSE),"")</f>
        <v/>
      </c>
      <c r="E101" t="n">
        <v>100</v>
      </c>
      <c r="F101" t="n">
        <v>69</v>
      </c>
      <c r="G101" t="n">
        <v>114</v>
      </c>
    </row>
    <row r="102">
      <c r="A102">
        <f>IFERROR(parent_children_2[[#This Row],[parent_children_id]],"")</f>
        <v/>
      </c>
      <c r="B102">
        <f>IFERROR(VLOOKUP(parent_children_2[[#This Row],[parent_id]],abbreviation!$A$2:$B$1470,3,FALSE),"")</f>
        <v/>
      </c>
      <c r="C102">
        <f>IFERROR(VLOOKUP(parent_children_2[[#This Row],[children_id]],abbreviation!$A$2:$B$1470,ColumnLanguage+1,FALSE),"")</f>
        <v/>
      </c>
      <c r="E102" t="n">
        <v>101</v>
      </c>
      <c r="F102" t="n">
        <v>69</v>
      </c>
      <c r="G102" t="n">
        <v>124</v>
      </c>
      <c r="I102" t="inlineStr">
        <is>
          <t>...</t>
        </is>
      </c>
      <c r="J102" t="inlineStr">
        <is>
          <t>...</t>
        </is>
      </c>
      <c r="K102" t="inlineStr">
        <is>
          <t>...</t>
        </is>
      </c>
    </row>
    <row r="103">
      <c r="A103">
        <f>IFERROR(parent_children_2[[#This Row],[parent_children_id]],"")</f>
        <v/>
      </c>
      <c r="B103">
        <f>IFERROR(VLOOKUP(parent_children_2[[#This Row],[parent_id]],abbreviation!$A$2:$B$1470,3,FALSE),"")</f>
        <v/>
      </c>
      <c r="C103">
        <f>IFERROR(VLOOKUP(parent_children_2[[#This Row],[children_id]],abbreviation!$A$2:$B$1470,ColumnLanguage+1,FALSE),"")</f>
        <v/>
      </c>
      <c r="E103" t="n">
        <v>102</v>
      </c>
      <c r="F103" t="n">
        <v>69</v>
      </c>
      <c r="G103" t="n">
        <v>119</v>
      </c>
    </row>
    <row r="104">
      <c r="A104">
        <f>IFERROR(parent_children_2[[#This Row],[parent_children_id]],"")</f>
        <v/>
      </c>
      <c r="B104">
        <f>IFERROR(VLOOKUP(parent_children_2[[#This Row],[parent_id]],abbreviation!$A$2:$B$1470,3,FALSE),"")</f>
        <v/>
      </c>
      <c r="C104">
        <f>IFERROR(VLOOKUP(parent_children_2[[#This Row],[children_id]],abbreviation!$A$2:$B$1470,ColumnLanguage+1,FALSE),"")</f>
        <v/>
      </c>
      <c r="E104" t="n">
        <v>103</v>
      </c>
      <c r="F104" t="n">
        <v>69</v>
      </c>
      <c r="G104" t="n">
        <v>120</v>
      </c>
    </row>
    <row r="105">
      <c r="A105">
        <f>IFERROR(parent_children_2[[#This Row],[parent_children_id]],"")</f>
        <v/>
      </c>
      <c r="B105">
        <f>IFERROR(VLOOKUP(parent_children_2[[#This Row],[parent_id]],abbreviation!$A$2:$B$1470,3,FALSE),"")</f>
        <v/>
      </c>
      <c r="C105">
        <f>IFERROR(VLOOKUP(parent_children_2[[#This Row],[children_id]],abbreviation!$A$2:$B$1470,ColumnLanguage+1,FALSE),"")</f>
        <v/>
      </c>
      <c r="E105" t="n">
        <v>104</v>
      </c>
      <c r="F105" t="n">
        <v>8</v>
      </c>
      <c r="G105" t="n">
        <v>110</v>
      </c>
    </row>
    <row r="106">
      <c r="A106">
        <f>IFERROR(parent_children_2[[#This Row],[parent_children_id]],"")</f>
        <v/>
      </c>
      <c r="B106">
        <f>IFERROR(VLOOKUP(parent_children_2[[#This Row],[parent_id]],abbreviation!$A$2:$B$1470,3,FALSE),"")</f>
        <v/>
      </c>
      <c r="C106">
        <f>IFERROR(VLOOKUP(parent_children_2[[#This Row],[children_id]],abbreviation!$A$2:$B$1470,ColumnLanguage+1,FALSE),"")</f>
        <v/>
      </c>
      <c r="E106" t="n">
        <v>105</v>
      </c>
      <c r="F106" t="n">
        <v>8</v>
      </c>
      <c r="G106" t="n">
        <v>121</v>
      </c>
    </row>
    <row r="107">
      <c r="A107">
        <f>IFERROR(parent_children_2[[#This Row],[parent_children_id]],"")</f>
        <v/>
      </c>
      <c r="B107">
        <f>IFERROR(VLOOKUP(parent_children_2[[#This Row],[parent_id]],abbreviation!$A$2:$B$1470,3,FALSE),"")</f>
        <v/>
      </c>
      <c r="C107">
        <f>IFERROR(VLOOKUP(parent_children_2[[#This Row],[children_id]],abbreviation!$A$2:$B$1470,ColumnLanguage+1,FALSE),"")</f>
        <v/>
      </c>
      <c r="E107" t="n">
        <v>106</v>
      </c>
      <c r="F107" t="n">
        <v>8</v>
      </c>
      <c r="G107" t="n">
        <v>122</v>
      </c>
    </row>
    <row r="108">
      <c r="A108">
        <f>IFERROR(parent_children_2[[#This Row],[parent_children_id]],"")</f>
        <v/>
      </c>
      <c r="B108">
        <f>IFERROR(VLOOKUP(parent_children_2[[#This Row],[parent_id]],abbreviation!$A$2:$B$1470,3,FALSE),"")</f>
        <v/>
      </c>
      <c r="C108">
        <f>IFERROR(VLOOKUP(parent_children_2[[#This Row],[children_id]],abbreviation!$A$2:$B$1470,ColumnLanguage+1,FALSE),"")</f>
        <v/>
      </c>
      <c r="E108" t="n">
        <v>107</v>
      </c>
      <c r="F108" t="n">
        <v>8</v>
      </c>
      <c r="G108" t="n">
        <v>77</v>
      </c>
    </row>
    <row r="109">
      <c r="A109">
        <f>IFERROR(parent_children_2[[#This Row],[parent_children_id]],"")</f>
        <v/>
      </c>
      <c r="B109">
        <f>IFERROR(VLOOKUP(parent_children_2[[#This Row],[parent_id]],abbreviation!$A$2:$B$1470,3,FALSE),"")</f>
        <v/>
      </c>
      <c r="C109">
        <f>IFERROR(VLOOKUP(parent_children_2[[#This Row],[children_id]],abbreviation!$A$2:$B$1470,ColumnLanguage+1,FALSE),"")</f>
        <v/>
      </c>
      <c r="E109" t="n">
        <v>108</v>
      </c>
      <c r="F109" t="n">
        <v>8</v>
      </c>
      <c r="G109" t="n">
        <v>113</v>
      </c>
    </row>
    <row r="110">
      <c r="A110">
        <f>IFERROR(parent_children_2[[#This Row],[parent_children_id]],"")</f>
        <v/>
      </c>
      <c r="B110">
        <f>IFERROR(VLOOKUP(parent_children_2[[#This Row],[parent_id]],abbreviation!$A$2:$B$1470,3,FALSE),"")</f>
        <v/>
      </c>
      <c r="C110">
        <f>IFERROR(VLOOKUP(parent_children_2[[#This Row],[children_id]],abbreviation!$A$2:$B$1470,ColumnLanguage+1,FALSE),"")</f>
        <v/>
      </c>
      <c r="E110" t="n">
        <v>109</v>
      </c>
      <c r="F110" t="n">
        <v>8</v>
      </c>
      <c r="G110" t="n">
        <v>123</v>
      </c>
    </row>
    <row r="111">
      <c r="A111">
        <f>IFERROR(parent_children_2[[#This Row],[parent_children_id]],"")</f>
        <v/>
      </c>
      <c r="B111">
        <f>IFERROR(VLOOKUP(parent_children_2[[#This Row],[parent_id]],abbreviation!$A$2:$B$1470,3,FALSE),"")</f>
        <v/>
      </c>
      <c r="C111">
        <f>IFERROR(VLOOKUP(parent_children_2[[#This Row],[children_id]],abbreviation!$A$2:$B$1470,ColumnLanguage+1,FALSE),"")</f>
        <v/>
      </c>
      <c r="E111" t="n">
        <v>110</v>
      </c>
      <c r="F111" t="n">
        <v>8</v>
      </c>
      <c r="G111" t="n">
        <v>114</v>
      </c>
    </row>
    <row r="112">
      <c r="A112">
        <f>IFERROR(parent_children_2[[#This Row],[parent_children_id]],"")</f>
        <v/>
      </c>
      <c r="B112">
        <f>IFERROR(VLOOKUP(parent_children_2[[#This Row],[parent_id]],abbreviation!$A$2:$B$1470,3,FALSE),"")</f>
        <v/>
      </c>
      <c r="C112">
        <f>IFERROR(VLOOKUP(parent_children_2[[#This Row],[children_id]],abbreviation!$A$2:$B$1470,ColumnLanguage+1,FALSE),"")</f>
        <v/>
      </c>
      <c r="E112" t="n">
        <v>111</v>
      </c>
      <c r="F112" t="n">
        <v>8</v>
      </c>
      <c r="G112" t="n">
        <v>124</v>
      </c>
    </row>
    <row r="113">
      <c r="A113">
        <f>IFERROR(parent_children_2[[#This Row],[parent_children_id]],"")</f>
        <v/>
      </c>
      <c r="B113">
        <f>IFERROR(VLOOKUP(parent_children_2[[#This Row],[parent_id]],abbreviation!$A$2:$B$1470,3,FALSE),"")</f>
        <v/>
      </c>
      <c r="C113">
        <f>IFERROR(VLOOKUP(parent_children_2[[#This Row],[children_id]],abbreviation!$A$2:$B$1470,ColumnLanguage+1,FALSE),"")</f>
        <v/>
      </c>
      <c r="E113" t="n">
        <v>112</v>
      </c>
      <c r="F113" t="n">
        <v>8</v>
      </c>
      <c r="G113" t="n">
        <v>119</v>
      </c>
    </row>
    <row r="114">
      <c r="A114">
        <f>IFERROR(parent_children_2[[#This Row],[parent_children_id]],"")</f>
        <v/>
      </c>
      <c r="B114">
        <f>IFERROR(VLOOKUP(parent_children_2[[#This Row],[parent_id]],abbreviation!$A$2:$B$1470,3,FALSE),"")</f>
        <v/>
      </c>
      <c r="C114">
        <f>IFERROR(VLOOKUP(parent_children_2[[#This Row],[children_id]],abbreviation!$A$2:$B$1470,ColumnLanguage+1,FALSE),"")</f>
        <v/>
      </c>
      <c r="E114" t="n">
        <v>113</v>
      </c>
      <c r="F114" t="n">
        <v>8</v>
      </c>
      <c r="G114" t="n">
        <v>120</v>
      </c>
    </row>
    <row r="115">
      <c r="A115">
        <f>IFERROR(parent_children_2[[#This Row],[parent_children_id]],"")</f>
        <v/>
      </c>
      <c r="B115">
        <f>IFERROR(VLOOKUP(parent_children_2[[#This Row],[parent_id]],abbreviation!$A$2:$B$1470,3,FALSE),"")</f>
        <v/>
      </c>
      <c r="C115">
        <f>IFERROR(VLOOKUP(parent_children_2[[#This Row],[children_id]],abbreviation!$A$2:$B$1470,ColumnLanguage+1,FALSE),"")</f>
        <v/>
      </c>
      <c r="E115" t="n">
        <v>114</v>
      </c>
      <c r="F115" t="n">
        <v>146</v>
      </c>
      <c r="G115" t="n">
        <v>82</v>
      </c>
    </row>
    <row r="116">
      <c r="A116">
        <f>IFERROR(parent_children_2[[#This Row],[parent_children_id]],"")</f>
        <v/>
      </c>
      <c r="B116">
        <f>IFERROR(VLOOKUP(parent_children_2[[#This Row],[parent_id]],abbreviation!$A$2:$B$1470,3,FALSE),"")</f>
        <v/>
      </c>
      <c r="C116">
        <f>IFERROR(VLOOKUP(parent_children_2[[#This Row],[children_id]],abbreviation!$A$2:$B$1470,ColumnLanguage+1,FALSE),"")</f>
        <v/>
      </c>
      <c r="E116" t="n">
        <v>115</v>
      </c>
      <c r="F116" t="n">
        <v>146</v>
      </c>
      <c r="G116" t="n">
        <v>83</v>
      </c>
    </row>
    <row r="117">
      <c r="A117">
        <f>IFERROR(parent_children_2[[#This Row],[parent_children_id]],"")</f>
        <v/>
      </c>
      <c r="B117">
        <f>IFERROR(VLOOKUP(parent_children_2[[#This Row],[parent_id]],abbreviation!$A$2:$B$1470,3,FALSE),"")</f>
        <v/>
      </c>
      <c r="C117">
        <f>IFERROR(VLOOKUP(parent_children_2[[#This Row],[children_id]],abbreviation!$A$2:$B$1470,ColumnLanguage+1,FALSE),"")</f>
        <v/>
      </c>
      <c r="E117" t="n">
        <v>116</v>
      </c>
      <c r="F117" t="n">
        <v>146</v>
      </c>
      <c r="G117" t="n">
        <v>150</v>
      </c>
    </row>
    <row r="118">
      <c r="A118">
        <f>IFERROR(parent_children_2[[#This Row],[parent_children_id]],"")</f>
        <v/>
      </c>
      <c r="B118">
        <f>IFERROR(VLOOKUP(parent_children_2[[#This Row],[parent_id]],abbreviation!$A$2:$B$1470,3,FALSE),"")</f>
        <v/>
      </c>
      <c r="C118">
        <f>IFERROR(VLOOKUP(parent_children_2[[#This Row],[children_id]],abbreviation!$A$2:$B$1470,ColumnLanguage+1,FALSE),"")</f>
        <v/>
      </c>
      <c r="E118" t="n">
        <v>117</v>
      </c>
      <c r="F118" t="n">
        <v>146</v>
      </c>
      <c r="G118" t="n">
        <v>151</v>
      </c>
    </row>
    <row r="119">
      <c r="A119">
        <f>IFERROR(parent_children_2[[#This Row],[parent_children_id]],"")</f>
        <v/>
      </c>
      <c r="B119">
        <f>IFERROR(VLOOKUP(parent_children_2[[#This Row],[parent_id]],abbreviation!$A$2:$B$1470,3,FALSE),"")</f>
        <v/>
      </c>
      <c r="C119">
        <f>IFERROR(VLOOKUP(parent_children_2[[#This Row],[children_id]],abbreviation!$A$2:$B$1470,ColumnLanguage+1,FALSE),"")</f>
        <v/>
      </c>
      <c r="E119" t="n">
        <v>118</v>
      </c>
      <c r="F119" t="n">
        <v>146</v>
      </c>
      <c r="G119" t="n">
        <v>84</v>
      </c>
    </row>
    <row r="120">
      <c r="A120">
        <f>IFERROR(parent_children_2[[#This Row],[parent_children_id]],"")</f>
        <v/>
      </c>
      <c r="B120">
        <f>IFERROR(VLOOKUP(parent_children_2[[#This Row],[parent_id]],abbreviation!$A$2:$B$1470,3,FALSE),"")</f>
        <v/>
      </c>
      <c r="C120">
        <f>IFERROR(VLOOKUP(parent_children_2[[#This Row],[children_id]],abbreviation!$A$2:$B$1470,ColumnLanguage+1,FALSE),"")</f>
        <v/>
      </c>
      <c r="E120" t="n">
        <v>119</v>
      </c>
      <c r="F120" t="n">
        <v>146</v>
      </c>
      <c r="G120" t="n">
        <v>85</v>
      </c>
    </row>
    <row r="121">
      <c r="A121">
        <f>IFERROR(parent_children_2[[#This Row],[parent_children_id]],"")</f>
        <v/>
      </c>
      <c r="B121">
        <f>IFERROR(VLOOKUP(parent_children_2[[#This Row],[parent_id]],abbreviation!$A$2:$B$1470,3,FALSE),"")</f>
        <v/>
      </c>
      <c r="C121">
        <f>IFERROR(VLOOKUP(parent_children_2[[#This Row],[children_id]],abbreviation!$A$2:$B$1470,ColumnLanguage+1,FALSE),"")</f>
        <v/>
      </c>
      <c r="E121" t="n">
        <v>120</v>
      </c>
      <c r="F121" t="n">
        <v>146</v>
      </c>
      <c r="G121" t="n">
        <v>86</v>
      </c>
    </row>
    <row r="122">
      <c r="A122">
        <f>IFERROR(parent_children_2[[#This Row],[parent_children_id]],"")</f>
        <v/>
      </c>
      <c r="B122">
        <f>IFERROR(VLOOKUP(parent_children_2[[#This Row],[parent_id]],abbreviation!$A$2:$B$1470,3,FALSE),"")</f>
        <v/>
      </c>
      <c r="C122">
        <f>IFERROR(VLOOKUP(parent_children_2[[#This Row],[children_id]],abbreviation!$A$2:$B$1470,ColumnLanguage+1,FALSE),"")</f>
        <v/>
      </c>
      <c r="E122" t="n">
        <v>121</v>
      </c>
      <c r="F122" t="n">
        <v>146</v>
      </c>
      <c r="G122" t="n">
        <v>152</v>
      </c>
    </row>
    <row r="123">
      <c r="A123">
        <f>IFERROR(parent_children_2[[#This Row],[parent_children_id]],"")</f>
        <v/>
      </c>
      <c r="B123">
        <f>IFERROR(VLOOKUP(parent_children_2[[#This Row],[parent_id]],abbreviation!$A$2:$B$1470,3,FALSE),"")</f>
        <v/>
      </c>
      <c r="C123">
        <f>IFERROR(VLOOKUP(parent_children_2[[#This Row],[children_id]],abbreviation!$A$2:$B$1470,ColumnLanguage+1,FALSE),"")</f>
        <v/>
      </c>
      <c r="E123" t="n">
        <v>122</v>
      </c>
      <c r="F123" t="n">
        <v>146</v>
      </c>
      <c r="G123" t="n">
        <v>153</v>
      </c>
    </row>
    <row r="124">
      <c r="A124">
        <f>IFERROR(parent_children_2[[#This Row],[parent_children_id]],"")</f>
        <v/>
      </c>
      <c r="B124">
        <f>IFERROR(VLOOKUP(parent_children_2[[#This Row],[parent_id]],abbreviation!$A$2:$B$1470,3,FALSE),"")</f>
        <v/>
      </c>
      <c r="C124">
        <f>IFERROR(VLOOKUP(parent_children_2[[#This Row],[children_id]],abbreviation!$A$2:$B$1470,ColumnLanguage+1,FALSE),"")</f>
        <v/>
      </c>
      <c r="E124" t="n">
        <v>123</v>
      </c>
      <c r="F124" t="n">
        <v>146</v>
      </c>
      <c r="G124" t="n">
        <v>88</v>
      </c>
    </row>
    <row r="125">
      <c r="A125">
        <f>IFERROR(parent_children_2[[#This Row],[parent_children_id]],"")</f>
        <v/>
      </c>
      <c r="B125">
        <f>IFERROR(VLOOKUP(parent_children_2[[#This Row],[parent_id]],abbreviation!$A$2:$B$1470,3,FALSE),"")</f>
        <v/>
      </c>
      <c r="C125">
        <f>IFERROR(VLOOKUP(parent_children_2[[#This Row],[children_id]],abbreviation!$A$2:$B$1470,ColumnLanguage+1,FALSE),"")</f>
        <v/>
      </c>
      <c r="E125" t="n">
        <v>124</v>
      </c>
      <c r="F125" t="n">
        <v>146</v>
      </c>
      <c r="G125" t="n">
        <v>89</v>
      </c>
    </row>
    <row r="126">
      <c r="A126">
        <f>IFERROR(parent_children_2[[#This Row],[parent_children_id]],"")</f>
        <v/>
      </c>
      <c r="B126">
        <f>IFERROR(VLOOKUP(parent_children_2[[#This Row],[parent_id]],abbreviation!$A$2:$B$1470,3,FALSE),"")</f>
        <v/>
      </c>
      <c r="C126">
        <f>IFERROR(VLOOKUP(parent_children_2[[#This Row],[children_id]],abbreviation!$A$2:$B$1470,ColumnLanguage+1,FALSE),"")</f>
        <v/>
      </c>
      <c r="E126" t="n">
        <v>125</v>
      </c>
      <c r="F126" t="n">
        <v>146</v>
      </c>
      <c r="G126" t="n">
        <v>154</v>
      </c>
    </row>
    <row r="127">
      <c r="A127">
        <f>IFERROR(parent_children_2[[#This Row],[parent_children_id]],"")</f>
        <v/>
      </c>
      <c r="B127">
        <f>IFERROR(VLOOKUP(parent_children_2[[#This Row],[parent_id]],abbreviation!$A$2:$B$1470,3,FALSE),"")</f>
        <v/>
      </c>
      <c r="C127">
        <f>IFERROR(VLOOKUP(parent_children_2[[#This Row],[children_id]],abbreviation!$A$2:$B$1470,ColumnLanguage+1,FALSE),"")</f>
        <v/>
      </c>
      <c r="E127" t="n">
        <v>126</v>
      </c>
      <c r="F127" t="n">
        <v>146</v>
      </c>
      <c r="G127" t="n">
        <v>90</v>
      </c>
    </row>
    <row r="128">
      <c r="A128">
        <f>IFERROR(parent_children_2[[#This Row],[parent_children_id]],"")</f>
        <v/>
      </c>
      <c r="B128">
        <f>IFERROR(VLOOKUP(parent_children_2[[#This Row],[parent_id]],abbreviation!$A$2:$B$1470,3,FALSE),"")</f>
        <v/>
      </c>
      <c r="C128">
        <f>IFERROR(VLOOKUP(parent_children_2[[#This Row],[children_id]],abbreviation!$A$2:$B$1470,ColumnLanguage+1,FALSE),"")</f>
        <v/>
      </c>
      <c r="E128" t="n">
        <v>127</v>
      </c>
      <c r="F128" t="n">
        <v>146</v>
      </c>
      <c r="G128" t="n">
        <v>155</v>
      </c>
    </row>
    <row r="129">
      <c r="A129">
        <f>IFERROR(parent_children_2[[#This Row],[parent_children_id]],"")</f>
        <v/>
      </c>
      <c r="B129">
        <f>IFERROR(VLOOKUP(parent_children_2[[#This Row],[parent_id]],abbreviation!$A$2:$B$1470,3,FALSE),"")</f>
        <v/>
      </c>
      <c r="C129">
        <f>IFERROR(VLOOKUP(parent_children_2[[#This Row],[children_id]],abbreviation!$A$2:$B$1470,ColumnLanguage+1,FALSE),"")</f>
        <v/>
      </c>
      <c r="E129" t="n">
        <v>128</v>
      </c>
      <c r="F129" t="n">
        <v>146</v>
      </c>
      <c r="G129" t="n">
        <v>156</v>
      </c>
    </row>
    <row r="130">
      <c r="A130">
        <f>IFERROR(parent_children_2[[#This Row],[parent_children_id]],"")</f>
        <v/>
      </c>
      <c r="B130">
        <f>IFERROR(VLOOKUP(parent_children_2[[#This Row],[parent_id]],abbreviation!$A$2:$B$1470,3,FALSE),"")</f>
        <v/>
      </c>
      <c r="C130">
        <f>IFERROR(VLOOKUP(parent_children_2[[#This Row],[children_id]],abbreviation!$A$2:$B$1470,ColumnLanguage+1,FALSE),"")</f>
        <v/>
      </c>
      <c r="E130" t="n">
        <v>129</v>
      </c>
      <c r="F130" t="n">
        <v>146</v>
      </c>
      <c r="G130" t="n">
        <v>91</v>
      </c>
    </row>
    <row r="131">
      <c r="A131">
        <f>IFERROR(parent_children_2[[#This Row],[parent_children_id]],"")</f>
        <v/>
      </c>
      <c r="B131">
        <f>IFERROR(VLOOKUP(parent_children_2[[#This Row],[parent_id]],abbreviation!$A$2:$B$1470,3,FALSE),"")</f>
        <v/>
      </c>
      <c r="C131">
        <f>IFERROR(VLOOKUP(parent_children_2[[#This Row],[children_id]],abbreviation!$A$2:$B$1470,ColumnLanguage+1,FALSE),"")</f>
        <v/>
      </c>
      <c r="E131" t="n">
        <v>130</v>
      </c>
      <c r="F131" t="n">
        <v>146</v>
      </c>
      <c r="G131" t="n">
        <v>92</v>
      </c>
    </row>
    <row r="132">
      <c r="A132">
        <f>IFERROR(parent_children_2[[#This Row],[parent_children_id]],"")</f>
        <v/>
      </c>
      <c r="B132">
        <f>IFERROR(VLOOKUP(parent_children_2[[#This Row],[parent_id]],abbreviation!$A$2:$B$1470,3,FALSE),"")</f>
        <v/>
      </c>
      <c r="C132">
        <f>IFERROR(VLOOKUP(parent_children_2[[#This Row],[children_id]],abbreviation!$A$2:$B$1470,ColumnLanguage+1,FALSE),"")</f>
        <v/>
      </c>
      <c r="E132" t="n">
        <v>131</v>
      </c>
      <c r="F132" t="n">
        <v>146</v>
      </c>
      <c r="G132" t="n">
        <v>157</v>
      </c>
    </row>
    <row r="133">
      <c r="A133">
        <f>IFERROR(parent_children_2[[#This Row],[parent_children_id]],"")</f>
        <v/>
      </c>
      <c r="B133">
        <f>IFERROR(VLOOKUP(parent_children_2[[#This Row],[parent_id]],abbreviation!$A$2:$B$1470,3,FALSE),"")</f>
        <v/>
      </c>
      <c r="C133">
        <f>IFERROR(VLOOKUP(parent_children_2[[#This Row],[children_id]],abbreviation!$A$2:$B$1470,ColumnLanguage+1,FALSE),"")</f>
        <v/>
      </c>
      <c r="E133" t="n">
        <v>132</v>
      </c>
      <c r="F133" t="n">
        <v>146</v>
      </c>
      <c r="G133" t="n">
        <v>93</v>
      </c>
    </row>
    <row r="134">
      <c r="A134">
        <f>IFERROR(parent_children_2[[#This Row],[parent_children_id]],"")</f>
        <v/>
      </c>
      <c r="B134">
        <f>IFERROR(VLOOKUP(parent_children_2[[#This Row],[parent_id]],abbreviation!$A$2:$B$1470,3,FALSE),"")</f>
        <v/>
      </c>
      <c r="C134">
        <f>IFERROR(VLOOKUP(parent_children_2[[#This Row],[children_id]],abbreviation!$A$2:$B$1470,ColumnLanguage+1,FALSE),"")</f>
        <v/>
      </c>
      <c r="E134" t="n">
        <v>133</v>
      </c>
      <c r="F134" t="n">
        <v>146</v>
      </c>
      <c r="G134" t="n">
        <v>158</v>
      </c>
    </row>
    <row r="135">
      <c r="A135">
        <f>IFERROR(parent_children_2[[#This Row],[parent_children_id]],"")</f>
        <v/>
      </c>
      <c r="B135">
        <f>IFERROR(VLOOKUP(parent_children_2[[#This Row],[parent_id]],abbreviation!$A$2:$B$1470,3,FALSE),"")</f>
        <v/>
      </c>
      <c r="C135">
        <f>IFERROR(VLOOKUP(parent_children_2[[#This Row],[children_id]],abbreviation!$A$2:$B$1470,ColumnLanguage+1,FALSE),"")</f>
        <v/>
      </c>
      <c r="E135" t="n">
        <v>134</v>
      </c>
      <c r="F135" t="n">
        <v>146</v>
      </c>
      <c r="G135" t="n">
        <v>95</v>
      </c>
    </row>
    <row r="136">
      <c r="A136">
        <f>IFERROR(parent_children_2[[#This Row],[parent_children_id]],"")</f>
        <v/>
      </c>
      <c r="B136">
        <f>IFERROR(VLOOKUP(parent_children_2[[#This Row],[parent_id]],abbreviation!$A$2:$B$1470,3,FALSE),"")</f>
        <v/>
      </c>
      <c r="C136">
        <f>IFERROR(VLOOKUP(parent_children_2[[#This Row],[children_id]],abbreviation!$A$2:$B$1470,ColumnLanguage+1,FALSE),"")</f>
        <v/>
      </c>
      <c r="E136" t="n">
        <v>135</v>
      </c>
      <c r="F136" t="n">
        <v>146</v>
      </c>
      <c r="G136" t="n">
        <v>96</v>
      </c>
    </row>
    <row r="137">
      <c r="A137">
        <f>IFERROR(parent_children_2[[#This Row],[parent_children_id]],"")</f>
        <v/>
      </c>
      <c r="B137">
        <f>IFERROR(VLOOKUP(parent_children_2[[#This Row],[parent_id]],abbreviation!$A$2:$B$1470,3,FALSE),"")</f>
        <v/>
      </c>
      <c r="C137">
        <f>IFERROR(VLOOKUP(parent_children_2[[#This Row],[children_id]],abbreviation!$A$2:$B$1470,ColumnLanguage+1,FALSE),"")</f>
        <v/>
      </c>
      <c r="E137" t="n">
        <v>136</v>
      </c>
      <c r="F137" t="n">
        <v>146</v>
      </c>
      <c r="G137" t="n">
        <v>97</v>
      </c>
    </row>
    <row r="138">
      <c r="A138">
        <f>IFERROR(parent_children_2[[#This Row],[parent_children_id]],"")</f>
        <v/>
      </c>
      <c r="B138">
        <f>IFERROR(VLOOKUP(parent_children_2[[#This Row],[parent_id]],abbreviation!$A$2:$B$1470,3,FALSE),"")</f>
        <v/>
      </c>
      <c r="C138">
        <f>IFERROR(VLOOKUP(parent_children_2[[#This Row],[children_id]],abbreviation!$A$2:$B$1470,ColumnLanguage+1,FALSE),"")</f>
        <v/>
      </c>
      <c r="E138" t="n">
        <v>137</v>
      </c>
      <c r="F138" t="n">
        <v>146</v>
      </c>
      <c r="G138" t="n">
        <v>98</v>
      </c>
    </row>
    <row r="139">
      <c r="A139">
        <f>IFERROR(parent_children_2[[#This Row],[parent_children_id]],"")</f>
        <v/>
      </c>
      <c r="B139">
        <f>IFERROR(VLOOKUP(parent_children_2[[#This Row],[parent_id]],abbreviation!$A$2:$B$1470,3,FALSE),"")</f>
        <v/>
      </c>
      <c r="C139">
        <f>IFERROR(VLOOKUP(parent_children_2[[#This Row],[children_id]],abbreviation!$A$2:$B$1470,ColumnLanguage+1,FALSE),"")</f>
        <v/>
      </c>
      <c r="E139" t="n">
        <v>138</v>
      </c>
      <c r="F139" t="n">
        <v>146</v>
      </c>
      <c r="G139" t="n">
        <v>99</v>
      </c>
    </row>
    <row r="140">
      <c r="A140">
        <f>IFERROR(parent_children_2[[#This Row],[parent_children_id]],"")</f>
        <v/>
      </c>
      <c r="B140">
        <f>IFERROR(VLOOKUP(parent_children_2[[#This Row],[parent_id]],abbreviation!$A$2:$B$1470,3,FALSE),"")</f>
        <v/>
      </c>
      <c r="C140">
        <f>IFERROR(VLOOKUP(parent_children_2[[#This Row],[children_id]],abbreviation!$A$2:$B$1470,ColumnLanguage+1,FALSE),"")</f>
        <v/>
      </c>
      <c r="E140" t="n">
        <v>139</v>
      </c>
      <c r="F140" t="n">
        <v>146</v>
      </c>
      <c r="G140" t="n">
        <v>100</v>
      </c>
    </row>
    <row r="141">
      <c r="A141">
        <f>IFERROR(parent_children_2[[#This Row],[parent_children_id]],"")</f>
        <v/>
      </c>
      <c r="B141">
        <f>IFERROR(VLOOKUP(parent_children_2[[#This Row],[parent_id]],abbreviation!$A$2:$B$1470,3,FALSE),"")</f>
        <v/>
      </c>
      <c r="C141">
        <f>IFERROR(VLOOKUP(parent_children_2[[#This Row],[children_id]],abbreviation!$A$2:$B$1470,ColumnLanguage+1,FALSE),"")</f>
        <v/>
      </c>
      <c r="E141" t="n">
        <v>140</v>
      </c>
      <c r="F141" t="n">
        <v>146</v>
      </c>
      <c r="G141" t="n">
        <v>101</v>
      </c>
    </row>
    <row r="142">
      <c r="A142">
        <f>IFERROR(parent_children_2[[#This Row],[parent_children_id]],"")</f>
        <v/>
      </c>
      <c r="B142">
        <f>IFERROR(VLOOKUP(parent_children_2[[#This Row],[parent_id]],abbreviation!$A$2:$B$1470,3,FALSE),"")</f>
        <v/>
      </c>
      <c r="C142">
        <f>IFERROR(VLOOKUP(parent_children_2[[#This Row],[children_id]],abbreviation!$A$2:$B$1470,ColumnLanguage+1,FALSE),"")</f>
        <v/>
      </c>
      <c r="E142" t="n">
        <v>141</v>
      </c>
      <c r="F142" t="n">
        <v>146</v>
      </c>
      <c r="G142" t="n">
        <v>102</v>
      </c>
    </row>
    <row r="143">
      <c r="A143">
        <f>IFERROR(parent_children_2[[#This Row],[parent_children_id]],"")</f>
        <v/>
      </c>
      <c r="B143">
        <f>IFERROR(VLOOKUP(parent_children_2[[#This Row],[parent_id]],abbreviation!$A$2:$B$1470,3,FALSE),"")</f>
        <v/>
      </c>
      <c r="C143">
        <f>IFERROR(VLOOKUP(parent_children_2[[#This Row],[children_id]],abbreviation!$A$2:$B$1470,ColumnLanguage+1,FALSE),"")</f>
        <v/>
      </c>
      <c r="E143" t="n">
        <v>142</v>
      </c>
      <c r="F143" t="n">
        <v>148</v>
      </c>
      <c r="G143" t="n">
        <v>82</v>
      </c>
    </row>
    <row r="144">
      <c r="A144">
        <f>IFERROR(parent_children_2[[#This Row],[parent_children_id]],"")</f>
        <v/>
      </c>
      <c r="B144">
        <f>IFERROR(VLOOKUP(parent_children_2[[#This Row],[parent_id]],abbreviation!$A$2:$B$1470,3,FALSE),"")</f>
        <v/>
      </c>
      <c r="C144">
        <f>IFERROR(VLOOKUP(parent_children_2[[#This Row],[children_id]],abbreviation!$A$2:$B$1470,ColumnLanguage+1,FALSE),"")</f>
        <v/>
      </c>
      <c r="E144" t="n">
        <v>143</v>
      </c>
      <c r="F144" t="n">
        <v>148</v>
      </c>
      <c r="G144" t="n">
        <v>83</v>
      </c>
    </row>
    <row r="145">
      <c r="A145">
        <f>IFERROR(parent_children_2[[#This Row],[parent_children_id]],"")</f>
        <v/>
      </c>
      <c r="B145">
        <f>IFERROR(VLOOKUP(parent_children_2[[#This Row],[parent_id]],abbreviation!$A$2:$B$1470,3,FALSE),"")</f>
        <v/>
      </c>
      <c r="C145">
        <f>IFERROR(VLOOKUP(parent_children_2[[#This Row],[children_id]],abbreviation!$A$2:$B$1470,ColumnLanguage+1,FALSE),"")</f>
        <v/>
      </c>
      <c r="E145" t="n">
        <v>144</v>
      </c>
      <c r="F145" t="n">
        <v>148</v>
      </c>
      <c r="G145" t="n">
        <v>151</v>
      </c>
    </row>
    <row r="146">
      <c r="A146">
        <f>IFERROR(parent_children_2[[#This Row],[parent_children_id]],"")</f>
        <v/>
      </c>
      <c r="B146">
        <f>IFERROR(VLOOKUP(parent_children_2[[#This Row],[parent_id]],abbreviation!$A$2:$B$1470,3,FALSE),"")</f>
        <v/>
      </c>
      <c r="C146">
        <f>IFERROR(VLOOKUP(parent_children_2[[#This Row],[children_id]],abbreviation!$A$2:$B$1470,ColumnLanguage+1,FALSE),"")</f>
        <v/>
      </c>
      <c r="E146" t="n">
        <v>145</v>
      </c>
      <c r="F146" t="n">
        <v>148</v>
      </c>
      <c r="G146" t="n">
        <v>84</v>
      </c>
    </row>
    <row r="147">
      <c r="A147">
        <f>IFERROR(parent_children_2[[#This Row],[parent_children_id]],"")</f>
        <v/>
      </c>
      <c r="B147">
        <f>IFERROR(VLOOKUP(parent_children_2[[#This Row],[parent_id]],abbreviation!$A$2:$B$1470,3,FALSE),"")</f>
        <v/>
      </c>
      <c r="C147">
        <f>IFERROR(VLOOKUP(parent_children_2[[#This Row],[children_id]],abbreviation!$A$2:$B$1470,ColumnLanguage+1,FALSE),"")</f>
        <v/>
      </c>
      <c r="E147" t="n">
        <v>146</v>
      </c>
      <c r="F147" t="n">
        <v>148</v>
      </c>
      <c r="G147" t="n">
        <v>85</v>
      </c>
    </row>
    <row r="148">
      <c r="A148">
        <f>IFERROR(parent_children_2[[#This Row],[parent_children_id]],"")</f>
        <v/>
      </c>
      <c r="B148">
        <f>IFERROR(VLOOKUP(parent_children_2[[#This Row],[parent_id]],abbreviation!$A$2:$B$1470,3,FALSE),"")</f>
        <v/>
      </c>
      <c r="C148">
        <f>IFERROR(VLOOKUP(parent_children_2[[#This Row],[children_id]],abbreviation!$A$2:$B$1470,ColumnLanguage+1,FALSE),"")</f>
        <v/>
      </c>
      <c r="E148" t="n">
        <v>147</v>
      </c>
      <c r="F148" t="n">
        <v>148</v>
      </c>
      <c r="G148" t="n">
        <v>86</v>
      </c>
    </row>
    <row r="149">
      <c r="A149">
        <f>IFERROR(parent_children_2[[#This Row],[parent_children_id]],"")</f>
        <v/>
      </c>
      <c r="B149">
        <f>IFERROR(VLOOKUP(parent_children_2[[#This Row],[parent_id]],abbreviation!$A$2:$B$1470,3,FALSE),"")</f>
        <v/>
      </c>
      <c r="C149">
        <f>IFERROR(VLOOKUP(parent_children_2[[#This Row],[children_id]],abbreviation!$A$2:$B$1470,ColumnLanguage+1,FALSE),"")</f>
        <v/>
      </c>
      <c r="E149" t="n">
        <v>148</v>
      </c>
      <c r="F149" t="n">
        <v>148</v>
      </c>
      <c r="G149" t="n">
        <v>152</v>
      </c>
    </row>
    <row r="150">
      <c r="A150">
        <f>IFERROR(parent_children_2[[#This Row],[parent_children_id]],"")</f>
        <v/>
      </c>
      <c r="B150">
        <f>IFERROR(VLOOKUP(parent_children_2[[#This Row],[parent_id]],abbreviation!$A$2:$B$1470,3,FALSE),"")</f>
        <v/>
      </c>
      <c r="C150">
        <f>IFERROR(VLOOKUP(parent_children_2[[#This Row],[children_id]],abbreviation!$A$2:$B$1470,ColumnLanguage+1,FALSE),"")</f>
        <v/>
      </c>
      <c r="E150" t="n">
        <v>149</v>
      </c>
      <c r="F150" t="n">
        <v>148</v>
      </c>
      <c r="G150" t="n">
        <v>153</v>
      </c>
    </row>
    <row r="151">
      <c r="A151">
        <f>IFERROR(parent_children_2[[#This Row],[parent_children_id]],"")</f>
        <v/>
      </c>
      <c r="B151">
        <f>IFERROR(VLOOKUP(parent_children_2[[#This Row],[parent_id]],abbreviation!$A$2:$B$1470,3,FALSE),"")</f>
        <v/>
      </c>
      <c r="C151">
        <f>IFERROR(VLOOKUP(parent_children_2[[#This Row],[children_id]],abbreviation!$A$2:$B$1470,ColumnLanguage+1,FALSE),"")</f>
        <v/>
      </c>
      <c r="E151" t="n">
        <v>150</v>
      </c>
      <c r="F151" t="n">
        <v>148</v>
      </c>
      <c r="G151" t="n">
        <v>89</v>
      </c>
    </row>
    <row r="152">
      <c r="A152">
        <f>IFERROR(parent_children_2[[#This Row],[parent_children_id]],"")</f>
        <v/>
      </c>
      <c r="B152">
        <f>IFERROR(VLOOKUP(parent_children_2[[#This Row],[parent_id]],abbreviation!$A$2:$B$1470,3,FALSE),"")</f>
        <v/>
      </c>
      <c r="C152">
        <f>IFERROR(VLOOKUP(parent_children_2[[#This Row],[children_id]],abbreviation!$A$2:$B$1470,ColumnLanguage+1,FALSE),"")</f>
        <v/>
      </c>
      <c r="E152" t="n">
        <v>151</v>
      </c>
      <c r="F152" t="n">
        <v>148</v>
      </c>
      <c r="G152" t="n">
        <v>154</v>
      </c>
    </row>
    <row r="153">
      <c r="A153">
        <f>IFERROR(parent_children_2[[#This Row],[parent_children_id]],"")</f>
        <v/>
      </c>
      <c r="B153">
        <f>IFERROR(VLOOKUP(parent_children_2[[#This Row],[parent_id]],abbreviation!$A$2:$B$1470,3,FALSE),"")</f>
        <v/>
      </c>
      <c r="C153">
        <f>IFERROR(VLOOKUP(parent_children_2[[#This Row],[children_id]],abbreviation!$A$2:$B$1470,ColumnLanguage+1,FALSE),"")</f>
        <v/>
      </c>
      <c r="E153" t="n">
        <v>152</v>
      </c>
      <c r="F153" t="n">
        <v>148</v>
      </c>
      <c r="G153" t="n">
        <v>90</v>
      </c>
    </row>
    <row r="154">
      <c r="A154">
        <f>IFERROR(parent_children_2[[#This Row],[parent_children_id]],"")</f>
        <v/>
      </c>
      <c r="B154">
        <f>IFERROR(VLOOKUP(parent_children_2[[#This Row],[parent_id]],abbreviation!$A$2:$B$1470,3,FALSE),"")</f>
        <v/>
      </c>
      <c r="C154">
        <f>IFERROR(VLOOKUP(parent_children_2[[#This Row],[children_id]],abbreviation!$A$2:$B$1470,ColumnLanguage+1,FALSE),"")</f>
        <v/>
      </c>
      <c r="E154" t="n">
        <v>153</v>
      </c>
      <c r="F154" t="n">
        <v>148</v>
      </c>
      <c r="G154" t="n">
        <v>155</v>
      </c>
    </row>
    <row r="155">
      <c r="A155">
        <f>IFERROR(parent_children_2[[#This Row],[parent_children_id]],"")</f>
        <v/>
      </c>
      <c r="B155">
        <f>IFERROR(VLOOKUP(parent_children_2[[#This Row],[parent_id]],abbreviation!$A$2:$B$1470,3,FALSE),"")</f>
        <v/>
      </c>
      <c r="C155">
        <f>IFERROR(VLOOKUP(parent_children_2[[#This Row],[children_id]],abbreviation!$A$2:$B$1470,ColumnLanguage+1,FALSE),"")</f>
        <v/>
      </c>
      <c r="E155" t="n">
        <v>154</v>
      </c>
      <c r="F155" t="n">
        <v>148</v>
      </c>
      <c r="G155" t="n">
        <v>156</v>
      </c>
    </row>
    <row r="156">
      <c r="A156">
        <f>IFERROR(parent_children_2[[#This Row],[parent_children_id]],"")</f>
        <v/>
      </c>
      <c r="B156">
        <f>IFERROR(VLOOKUP(parent_children_2[[#This Row],[parent_id]],abbreviation!$A$2:$B$1470,3,FALSE),"")</f>
        <v/>
      </c>
      <c r="C156">
        <f>IFERROR(VLOOKUP(parent_children_2[[#This Row],[children_id]],abbreviation!$A$2:$B$1470,ColumnLanguage+1,FALSE),"")</f>
        <v/>
      </c>
      <c r="E156" t="n">
        <v>155</v>
      </c>
      <c r="F156" t="n">
        <v>148</v>
      </c>
      <c r="G156" t="n">
        <v>91</v>
      </c>
    </row>
    <row r="157">
      <c r="A157">
        <f>IFERROR(parent_children_2[[#This Row],[parent_children_id]],"")</f>
        <v/>
      </c>
      <c r="B157">
        <f>IFERROR(VLOOKUP(parent_children_2[[#This Row],[parent_id]],abbreviation!$A$2:$B$1470,3,FALSE),"")</f>
        <v/>
      </c>
      <c r="C157">
        <f>IFERROR(VLOOKUP(parent_children_2[[#This Row],[children_id]],abbreviation!$A$2:$B$1470,ColumnLanguage+1,FALSE),"")</f>
        <v/>
      </c>
      <c r="E157" t="n">
        <v>156</v>
      </c>
      <c r="F157" t="n">
        <v>148</v>
      </c>
      <c r="G157" t="n">
        <v>92</v>
      </c>
    </row>
    <row r="158">
      <c r="A158">
        <f>IFERROR(parent_children_2[[#This Row],[parent_children_id]],"")</f>
        <v/>
      </c>
      <c r="B158">
        <f>IFERROR(VLOOKUP(parent_children_2[[#This Row],[parent_id]],abbreviation!$A$2:$B$1470,3,FALSE),"")</f>
        <v/>
      </c>
      <c r="C158">
        <f>IFERROR(VLOOKUP(parent_children_2[[#This Row],[children_id]],abbreviation!$A$2:$B$1470,ColumnLanguage+1,FALSE),"")</f>
        <v/>
      </c>
      <c r="E158" t="n">
        <v>157</v>
      </c>
      <c r="F158" t="n">
        <v>148</v>
      </c>
      <c r="G158" t="n">
        <v>159</v>
      </c>
    </row>
    <row r="159">
      <c r="A159">
        <f>IFERROR(parent_children_2[[#This Row],[parent_children_id]],"")</f>
        <v/>
      </c>
      <c r="B159">
        <f>IFERROR(VLOOKUP(parent_children_2[[#This Row],[parent_id]],abbreviation!$A$2:$B$1470,3,FALSE),"")</f>
        <v/>
      </c>
      <c r="C159">
        <f>IFERROR(VLOOKUP(parent_children_2[[#This Row],[children_id]],abbreviation!$A$2:$B$1470,ColumnLanguage+1,FALSE),"")</f>
        <v/>
      </c>
      <c r="E159" t="n">
        <v>158</v>
      </c>
      <c r="F159" t="n">
        <v>148</v>
      </c>
      <c r="G159" t="n">
        <v>157</v>
      </c>
    </row>
    <row r="160">
      <c r="A160">
        <f>IFERROR(parent_children_2[[#This Row],[parent_children_id]],"")</f>
        <v/>
      </c>
      <c r="B160">
        <f>IFERROR(VLOOKUP(parent_children_2[[#This Row],[parent_id]],abbreviation!$A$2:$B$1470,3,FALSE),"")</f>
        <v/>
      </c>
      <c r="C160">
        <f>IFERROR(VLOOKUP(parent_children_2[[#This Row],[children_id]],abbreviation!$A$2:$B$1470,ColumnLanguage+1,FALSE),"")</f>
        <v/>
      </c>
      <c r="E160" t="n">
        <v>159</v>
      </c>
      <c r="F160" t="n">
        <v>148</v>
      </c>
      <c r="G160" t="n">
        <v>96</v>
      </c>
    </row>
    <row r="161">
      <c r="A161">
        <f>IFERROR(parent_children_2[[#This Row],[parent_children_id]],"")</f>
        <v/>
      </c>
      <c r="B161">
        <f>IFERROR(VLOOKUP(parent_children_2[[#This Row],[parent_id]],abbreviation!$A$2:$B$1470,3,FALSE),"")</f>
        <v/>
      </c>
      <c r="C161">
        <f>IFERROR(VLOOKUP(parent_children_2[[#This Row],[children_id]],abbreviation!$A$2:$B$1470,ColumnLanguage+1,FALSE),"")</f>
        <v/>
      </c>
      <c r="E161" t="n">
        <v>160</v>
      </c>
      <c r="F161" t="n">
        <v>148</v>
      </c>
      <c r="G161" t="n">
        <v>97</v>
      </c>
    </row>
    <row r="162">
      <c r="A162">
        <f>IFERROR(parent_children_2[[#This Row],[parent_children_id]],"")</f>
        <v/>
      </c>
      <c r="B162">
        <f>IFERROR(VLOOKUP(parent_children_2[[#This Row],[parent_id]],abbreviation!$A$2:$B$1470,3,FALSE),"")</f>
        <v/>
      </c>
      <c r="C162">
        <f>IFERROR(VLOOKUP(parent_children_2[[#This Row],[children_id]],abbreviation!$A$2:$B$1470,ColumnLanguage+1,FALSE),"")</f>
        <v/>
      </c>
      <c r="E162" t="n">
        <v>161</v>
      </c>
      <c r="F162" t="n">
        <v>148</v>
      </c>
      <c r="G162" t="n">
        <v>98</v>
      </c>
    </row>
    <row r="163">
      <c r="A163">
        <f>IFERROR(parent_children_2[[#This Row],[parent_children_id]],"")</f>
        <v/>
      </c>
      <c r="B163">
        <f>IFERROR(VLOOKUP(parent_children_2[[#This Row],[parent_id]],abbreviation!$A$2:$B$1470,3,FALSE),"")</f>
        <v/>
      </c>
      <c r="C163">
        <f>IFERROR(VLOOKUP(parent_children_2[[#This Row],[children_id]],abbreviation!$A$2:$B$1470,ColumnLanguage+1,FALSE),"")</f>
        <v/>
      </c>
      <c r="E163" t="n">
        <v>162</v>
      </c>
      <c r="F163" t="n">
        <v>148</v>
      </c>
      <c r="G163" t="n">
        <v>99</v>
      </c>
    </row>
    <row r="164">
      <c r="A164">
        <f>IFERROR(parent_children_2[[#This Row],[parent_children_id]],"")</f>
        <v/>
      </c>
      <c r="B164">
        <f>IFERROR(VLOOKUP(parent_children_2[[#This Row],[parent_id]],abbreviation!$A$2:$B$1470,3,FALSE),"")</f>
        <v/>
      </c>
      <c r="C164">
        <f>IFERROR(VLOOKUP(parent_children_2[[#This Row],[children_id]],abbreviation!$A$2:$B$1470,ColumnLanguage+1,FALSE),"")</f>
        <v/>
      </c>
      <c r="E164" t="n">
        <v>163</v>
      </c>
      <c r="F164" t="n">
        <v>148</v>
      </c>
      <c r="G164" t="n">
        <v>100</v>
      </c>
    </row>
    <row r="165">
      <c r="A165">
        <f>IFERROR(parent_children_2[[#This Row],[parent_children_id]],"")</f>
        <v/>
      </c>
      <c r="B165">
        <f>IFERROR(VLOOKUP(parent_children_2[[#This Row],[parent_id]],abbreviation!$A$2:$B$1470,3,FALSE),"")</f>
        <v/>
      </c>
      <c r="C165">
        <f>IFERROR(VLOOKUP(parent_children_2[[#This Row],[children_id]],abbreviation!$A$2:$B$1470,ColumnLanguage+1,FALSE),"")</f>
        <v/>
      </c>
      <c r="E165" t="n">
        <v>164</v>
      </c>
      <c r="F165" t="n">
        <v>148</v>
      </c>
      <c r="G165" t="n">
        <v>101</v>
      </c>
    </row>
    <row r="166">
      <c r="A166">
        <f>IFERROR(parent_children_2[[#This Row],[parent_children_id]],"")</f>
        <v/>
      </c>
      <c r="B166">
        <f>IFERROR(VLOOKUP(parent_children_2[[#This Row],[parent_id]],abbreviation!$A$2:$B$1470,3,FALSE),"")</f>
        <v/>
      </c>
      <c r="C166">
        <f>IFERROR(VLOOKUP(parent_children_2[[#This Row],[children_id]],abbreviation!$A$2:$B$1470,ColumnLanguage+1,FALSE),"")</f>
        <v/>
      </c>
      <c r="E166" t="n">
        <v>165</v>
      </c>
      <c r="F166" t="n">
        <v>147</v>
      </c>
      <c r="G166" t="n">
        <v>160</v>
      </c>
    </row>
    <row r="167">
      <c r="A167">
        <f>IFERROR(parent_children_2[[#This Row],[parent_children_id]],"")</f>
        <v/>
      </c>
      <c r="B167">
        <f>IFERROR(VLOOKUP(parent_children_2[[#This Row],[parent_id]],abbreviation!$A$2:$B$1470,3,FALSE),"")</f>
        <v/>
      </c>
      <c r="C167">
        <f>IFERROR(VLOOKUP(parent_children_2[[#This Row],[children_id]],abbreviation!$A$2:$B$1470,ColumnLanguage+1,FALSE),"")</f>
        <v/>
      </c>
      <c r="E167" t="n">
        <v>166</v>
      </c>
      <c r="F167" t="n">
        <v>147</v>
      </c>
      <c r="G167" t="n">
        <v>161</v>
      </c>
    </row>
    <row r="168">
      <c r="A168">
        <f>IFERROR(parent_children_2[[#This Row],[parent_children_id]],"")</f>
        <v/>
      </c>
      <c r="B168">
        <f>IFERROR(VLOOKUP(parent_children_2[[#This Row],[parent_id]],abbreviation!$A$2:$B$1470,3,FALSE),"")</f>
        <v/>
      </c>
      <c r="C168">
        <f>IFERROR(VLOOKUP(parent_children_2[[#This Row],[children_id]],abbreviation!$A$2:$B$1470,ColumnLanguage+1,FALSE),"")</f>
        <v/>
      </c>
      <c r="E168" t="n">
        <v>167</v>
      </c>
      <c r="F168" t="n">
        <v>147</v>
      </c>
      <c r="G168" t="n">
        <v>162</v>
      </c>
    </row>
    <row r="169">
      <c r="A169">
        <f>IFERROR(parent_children_2[[#This Row],[parent_children_id]],"")</f>
        <v/>
      </c>
      <c r="B169">
        <f>IFERROR(VLOOKUP(parent_children_2[[#This Row],[parent_id]],abbreviation!$A$2:$B$1470,3,FALSE),"")</f>
        <v/>
      </c>
      <c r="C169">
        <f>IFERROR(VLOOKUP(parent_children_2[[#This Row],[children_id]],abbreviation!$A$2:$B$1470,ColumnLanguage+1,FALSE),"")</f>
        <v/>
      </c>
      <c r="E169" t="n">
        <v>168</v>
      </c>
      <c r="F169" t="n">
        <v>147</v>
      </c>
      <c r="G169" t="n">
        <v>159</v>
      </c>
    </row>
    <row r="170">
      <c r="A170">
        <f>IFERROR(parent_children_2[[#This Row],[parent_children_id]],"")</f>
        <v/>
      </c>
      <c r="B170">
        <f>IFERROR(VLOOKUP(parent_children_2[[#This Row],[parent_id]],abbreviation!$A$2:$B$1470,3,FALSE),"")</f>
        <v/>
      </c>
      <c r="C170">
        <f>IFERROR(VLOOKUP(parent_children_2[[#This Row],[children_id]],abbreviation!$A$2:$B$1470,ColumnLanguage+1,FALSE),"")</f>
        <v/>
      </c>
      <c r="E170" t="n">
        <v>169</v>
      </c>
      <c r="F170" t="n">
        <v>147</v>
      </c>
      <c r="G170" t="n">
        <v>163</v>
      </c>
    </row>
    <row r="171">
      <c r="A171">
        <f>IFERROR(parent_children_2[[#This Row],[parent_children_id]],"")</f>
        <v/>
      </c>
      <c r="B171">
        <f>IFERROR(VLOOKUP(parent_children_2[[#This Row],[parent_id]],abbreviation!$A$2:$B$1470,3,FALSE),"")</f>
        <v/>
      </c>
      <c r="C171">
        <f>IFERROR(VLOOKUP(parent_children_2[[#This Row],[children_id]],abbreviation!$A$2:$B$1470,ColumnLanguage+1,FALSE),"")</f>
        <v/>
      </c>
      <c r="E171" t="n">
        <v>170</v>
      </c>
      <c r="F171" t="n">
        <v>147</v>
      </c>
      <c r="G171" t="n">
        <v>164</v>
      </c>
    </row>
    <row r="172">
      <c r="A172">
        <f>IFERROR(parent_children_2[[#This Row],[parent_children_id]],"")</f>
        <v/>
      </c>
      <c r="B172">
        <f>IFERROR(VLOOKUP(parent_children_2[[#This Row],[parent_id]],abbreviation!$A$2:$B$1470,3,FALSE),"")</f>
        <v/>
      </c>
      <c r="C172">
        <f>IFERROR(VLOOKUP(parent_children_2[[#This Row],[children_id]],abbreviation!$A$2:$B$1470,ColumnLanguage+1,FALSE),"")</f>
        <v/>
      </c>
      <c r="E172" t="n">
        <v>171</v>
      </c>
      <c r="F172" t="n">
        <v>145</v>
      </c>
      <c r="G172" t="n">
        <v>160</v>
      </c>
    </row>
    <row r="173">
      <c r="A173">
        <f>IFERROR(parent_children_2[[#This Row],[parent_children_id]],"")</f>
        <v/>
      </c>
      <c r="B173">
        <f>IFERROR(VLOOKUP(parent_children_2[[#This Row],[parent_id]],abbreviation!$A$2:$B$1470,3,FALSE),"")</f>
        <v/>
      </c>
      <c r="C173">
        <f>IFERROR(VLOOKUP(parent_children_2[[#This Row],[children_id]],abbreviation!$A$2:$B$1470,ColumnLanguage+1,FALSE),"")</f>
        <v/>
      </c>
      <c r="E173" t="n">
        <v>172</v>
      </c>
      <c r="F173" t="n">
        <v>145</v>
      </c>
      <c r="G173" t="n">
        <v>161</v>
      </c>
    </row>
    <row r="174">
      <c r="A174">
        <f>IFERROR(parent_children_2[[#This Row],[parent_children_id]],"")</f>
        <v/>
      </c>
      <c r="B174">
        <f>IFERROR(VLOOKUP(parent_children_2[[#This Row],[parent_id]],abbreviation!$A$2:$B$1470,3,FALSE),"")</f>
        <v/>
      </c>
      <c r="C174">
        <f>IFERROR(VLOOKUP(parent_children_2[[#This Row],[children_id]],abbreviation!$A$2:$B$1470,ColumnLanguage+1,FALSE),"")</f>
        <v/>
      </c>
      <c r="E174" t="n">
        <v>173</v>
      </c>
      <c r="F174" t="n">
        <v>145</v>
      </c>
      <c r="G174" t="n">
        <v>162</v>
      </c>
    </row>
    <row r="175">
      <c r="A175">
        <f>IFERROR(parent_children_2[[#This Row],[parent_children_id]],"")</f>
        <v/>
      </c>
      <c r="B175">
        <f>IFERROR(VLOOKUP(parent_children_2[[#This Row],[parent_id]],abbreviation!$A$2:$B$1470,3,FALSE),"")</f>
        <v/>
      </c>
      <c r="C175">
        <f>IFERROR(VLOOKUP(parent_children_2[[#This Row],[children_id]],abbreviation!$A$2:$B$1470,ColumnLanguage+1,FALSE),"")</f>
        <v/>
      </c>
      <c r="E175" t="n">
        <v>174</v>
      </c>
      <c r="F175" t="n">
        <v>145</v>
      </c>
      <c r="G175" t="n">
        <v>159</v>
      </c>
    </row>
    <row r="176">
      <c r="A176">
        <f>IFERROR(parent_children_2[[#This Row],[parent_children_id]],"")</f>
        <v/>
      </c>
      <c r="B176">
        <f>IFERROR(VLOOKUP(parent_children_2[[#This Row],[parent_id]],abbreviation!$A$2:$B$1470,3,FALSE),"")</f>
        <v/>
      </c>
      <c r="C176">
        <f>IFERROR(VLOOKUP(parent_children_2[[#This Row],[children_id]],abbreviation!$A$2:$B$1470,ColumnLanguage+1,FALSE),"")</f>
        <v/>
      </c>
      <c r="E176" t="n">
        <v>175</v>
      </c>
      <c r="F176" t="n">
        <v>145</v>
      </c>
      <c r="G176" t="n">
        <v>163</v>
      </c>
    </row>
    <row r="177">
      <c r="A177">
        <f>IFERROR(parent_children_2[[#This Row],[parent_children_id]],"")</f>
        <v/>
      </c>
      <c r="B177">
        <f>IFERROR(VLOOKUP(parent_children_2[[#This Row],[parent_id]],abbreviation!$A$2:$B$1470,3,FALSE),"")</f>
        <v/>
      </c>
      <c r="C177">
        <f>IFERROR(VLOOKUP(parent_children_2[[#This Row],[children_id]],abbreviation!$A$2:$B$1470,ColumnLanguage+1,FALSE),"")</f>
        <v/>
      </c>
      <c r="E177" t="n">
        <v>176</v>
      </c>
      <c r="F177" t="n">
        <v>145</v>
      </c>
      <c r="G177" t="n">
        <v>164</v>
      </c>
    </row>
    <row r="178">
      <c r="A178">
        <f>IFERROR(parent_children_2[[#This Row],[parent_children_id]],"")</f>
        <v/>
      </c>
      <c r="B178">
        <f>IFERROR(VLOOKUP(parent_children_2[[#This Row],[parent_id]],abbreviation!$A$2:$B$1470,3,FALSE),"")</f>
        <v/>
      </c>
      <c r="C178">
        <f>IFERROR(VLOOKUP(parent_children_2[[#This Row],[children_id]],abbreviation!$A$2:$B$1470,ColumnLanguage+1,FALSE),"")</f>
        <v/>
      </c>
      <c r="E178" t="n">
        <v>177</v>
      </c>
      <c r="F178" t="n">
        <v>145</v>
      </c>
      <c r="G178" t="n">
        <v>157</v>
      </c>
    </row>
    <row r="179">
      <c r="A179">
        <f>IFERROR(parent_children_2[[#This Row],[parent_children_id]],"")</f>
        <v/>
      </c>
      <c r="B179">
        <f>IFERROR(VLOOKUP(parent_children_2[[#This Row],[parent_id]],abbreviation!$A$2:$B$1470,3,FALSE),"")</f>
        <v/>
      </c>
      <c r="C179">
        <f>IFERROR(VLOOKUP(parent_children_2[[#This Row],[children_id]],abbreviation!$A$2:$B$1470,ColumnLanguage+1,FALSE),"")</f>
        <v/>
      </c>
      <c r="E179" t="n">
        <v>178</v>
      </c>
      <c r="F179" t="n">
        <v>149</v>
      </c>
      <c r="G179" t="n">
        <v>82</v>
      </c>
    </row>
    <row r="180">
      <c r="A180">
        <f>IFERROR(parent_children_2[[#This Row],[parent_children_id]],"")</f>
        <v/>
      </c>
      <c r="B180">
        <f>IFERROR(VLOOKUP(parent_children_2[[#This Row],[parent_id]],abbreviation!$A$2:$B$1470,3,FALSE),"")</f>
        <v/>
      </c>
      <c r="C180">
        <f>IFERROR(VLOOKUP(parent_children_2[[#This Row],[children_id]],abbreviation!$A$2:$B$1470,ColumnLanguage+1,FALSE),"")</f>
        <v/>
      </c>
      <c r="E180" t="n">
        <v>179</v>
      </c>
      <c r="F180" t="n">
        <v>149</v>
      </c>
      <c r="G180" t="n">
        <v>83</v>
      </c>
    </row>
    <row r="181">
      <c r="A181">
        <f>IFERROR(parent_children_2[[#This Row],[parent_children_id]],"")</f>
        <v/>
      </c>
      <c r="B181">
        <f>IFERROR(VLOOKUP(parent_children_2[[#This Row],[parent_id]],abbreviation!$A$2:$B$1470,3,FALSE),"")</f>
        <v/>
      </c>
      <c r="C181">
        <f>IFERROR(VLOOKUP(parent_children_2[[#This Row],[children_id]],abbreviation!$A$2:$B$1470,ColumnLanguage+1,FALSE),"")</f>
        <v/>
      </c>
      <c r="E181" t="n">
        <v>180</v>
      </c>
      <c r="F181" t="n">
        <v>149</v>
      </c>
      <c r="G181" t="n">
        <v>84</v>
      </c>
    </row>
    <row r="182">
      <c r="A182">
        <f>IFERROR(parent_children_2[[#This Row],[parent_children_id]],"")</f>
        <v/>
      </c>
      <c r="B182">
        <f>IFERROR(VLOOKUP(parent_children_2[[#This Row],[parent_id]],abbreviation!$A$2:$B$1470,3,FALSE),"")</f>
        <v/>
      </c>
      <c r="C182">
        <f>IFERROR(VLOOKUP(parent_children_2[[#This Row],[children_id]],abbreviation!$A$2:$B$1470,ColumnLanguage+1,FALSE),"")</f>
        <v/>
      </c>
      <c r="E182" t="n">
        <v>181</v>
      </c>
      <c r="F182" t="n">
        <v>149</v>
      </c>
      <c r="G182" t="n">
        <v>85</v>
      </c>
    </row>
    <row r="183">
      <c r="A183">
        <f>IFERROR(parent_children_2[[#This Row],[parent_children_id]],"")</f>
        <v/>
      </c>
      <c r="B183">
        <f>IFERROR(VLOOKUP(parent_children_2[[#This Row],[parent_id]],abbreviation!$A$2:$B$1470,3,FALSE),"")</f>
        <v/>
      </c>
      <c r="C183">
        <f>IFERROR(VLOOKUP(parent_children_2[[#This Row],[children_id]],abbreviation!$A$2:$B$1470,ColumnLanguage+1,FALSE),"")</f>
        <v/>
      </c>
      <c r="E183" t="n">
        <v>182</v>
      </c>
      <c r="F183" t="n">
        <v>149</v>
      </c>
      <c r="G183" t="n">
        <v>86</v>
      </c>
    </row>
    <row r="184">
      <c r="A184">
        <f>IFERROR(parent_children_2[[#This Row],[parent_children_id]],"")</f>
        <v/>
      </c>
      <c r="B184">
        <f>IFERROR(VLOOKUP(parent_children_2[[#This Row],[parent_id]],abbreviation!$A$2:$B$1470,3,FALSE),"")</f>
        <v/>
      </c>
      <c r="C184">
        <f>IFERROR(VLOOKUP(parent_children_2[[#This Row],[children_id]],abbreviation!$A$2:$B$1470,ColumnLanguage+1,FALSE),"")</f>
        <v/>
      </c>
      <c r="E184" t="n">
        <v>183</v>
      </c>
      <c r="F184" t="n">
        <v>149</v>
      </c>
      <c r="G184" t="n">
        <v>87</v>
      </c>
    </row>
    <row r="185">
      <c r="A185">
        <f>IFERROR(parent_children_2[[#This Row],[parent_children_id]],"")</f>
        <v/>
      </c>
      <c r="B185">
        <f>IFERROR(VLOOKUP(parent_children_2[[#This Row],[parent_id]],abbreviation!$A$2:$B$1470,3,FALSE),"")</f>
        <v/>
      </c>
      <c r="C185">
        <f>IFERROR(VLOOKUP(parent_children_2[[#This Row],[children_id]],abbreviation!$A$2:$B$1470,ColumnLanguage+1,FALSE),"")</f>
        <v/>
      </c>
      <c r="E185" t="n">
        <v>184</v>
      </c>
      <c r="F185" t="n">
        <v>149</v>
      </c>
      <c r="G185" t="n">
        <v>153</v>
      </c>
    </row>
    <row r="186">
      <c r="A186">
        <f>IFERROR(parent_children_2[[#This Row],[parent_children_id]],"")</f>
        <v/>
      </c>
      <c r="B186">
        <f>IFERROR(VLOOKUP(parent_children_2[[#This Row],[parent_id]],abbreviation!$A$2:$B$1470,3,FALSE),"")</f>
        <v/>
      </c>
      <c r="C186">
        <f>IFERROR(VLOOKUP(parent_children_2[[#This Row],[children_id]],abbreviation!$A$2:$B$1470,ColumnLanguage+1,FALSE),"")</f>
        <v/>
      </c>
      <c r="E186" t="n">
        <v>185</v>
      </c>
      <c r="F186" t="n">
        <v>149</v>
      </c>
      <c r="G186" t="n">
        <v>8</v>
      </c>
    </row>
    <row r="187">
      <c r="A187">
        <f>IFERROR(parent_children_2[[#This Row],[parent_children_id]],"")</f>
        <v/>
      </c>
      <c r="B187">
        <f>IFERROR(VLOOKUP(parent_children_2[[#This Row],[parent_id]],abbreviation!$A$2:$B$1470,3,FALSE),"")</f>
        <v/>
      </c>
      <c r="C187">
        <f>IFERROR(VLOOKUP(parent_children_2[[#This Row],[children_id]],abbreviation!$A$2:$B$1470,ColumnLanguage+1,FALSE),"")</f>
        <v/>
      </c>
      <c r="E187" t="n">
        <v>186</v>
      </c>
      <c r="F187" t="n">
        <v>149</v>
      </c>
      <c r="G187" t="n">
        <v>88</v>
      </c>
    </row>
    <row r="188">
      <c r="A188">
        <f>IFERROR(parent_children_2[[#This Row],[parent_children_id]],"")</f>
        <v/>
      </c>
      <c r="B188">
        <f>IFERROR(VLOOKUP(parent_children_2[[#This Row],[parent_id]],abbreviation!$A$2:$B$1470,3,FALSE),"")</f>
        <v/>
      </c>
      <c r="C188">
        <f>IFERROR(VLOOKUP(parent_children_2[[#This Row],[children_id]],abbreviation!$A$2:$B$1470,ColumnLanguage+1,FALSE),"")</f>
        <v/>
      </c>
      <c r="E188" t="n">
        <v>187</v>
      </c>
      <c r="F188" t="n">
        <v>149</v>
      </c>
      <c r="G188" t="n">
        <v>89</v>
      </c>
    </row>
    <row r="189">
      <c r="A189">
        <f>IFERROR(parent_children_2[[#This Row],[parent_children_id]],"")</f>
        <v/>
      </c>
      <c r="B189">
        <f>IFERROR(VLOOKUP(parent_children_2[[#This Row],[parent_id]],abbreviation!$A$2:$B$1470,3,FALSE),"")</f>
        <v/>
      </c>
      <c r="C189">
        <f>IFERROR(VLOOKUP(parent_children_2[[#This Row],[children_id]],abbreviation!$A$2:$B$1470,ColumnLanguage+1,FALSE),"")</f>
        <v/>
      </c>
      <c r="E189" t="n">
        <v>188</v>
      </c>
      <c r="F189" t="n">
        <v>149</v>
      </c>
      <c r="G189" t="n">
        <v>154</v>
      </c>
    </row>
    <row r="190">
      <c r="A190">
        <f>IFERROR(parent_children_2[[#This Row],[parent_children_id]],"")</f>
        <v/>
      </c>
      <c r="B190">
        <f>IFERROR(VLOOKUP(parent_children_2[[#This Row],[parent_id]],abbreviation!$A$2:$B$1470,3,FALSE),"")</f>
        <v/>
      </c>
      <c r="C190">
        <f>IFERROR(VLOOKUP(parent_children_2[[#This Row],[children_id]],abbreviation!$A$2:$B$1470,ColumnLanguage+1,FALSE),"")</f>
        <v/>
      </c>
      <c r="E190" t="n">
        <v>189</v>
      </c>
      <c r="F190" t="n">
        <v>149</v>
      </c>
      <c r="G190" t="n">
        <v>90</v>
      </c>
    </row>
    <row r="191">
      <c r="A191">
        <f>IFERROR(parent_children_2[[#This Row],[parent_children_id]],"")</f>
        <v/>
      </c>
      <c r="B191">
        <f>IFERROR(VLOOKUP(parent_children_2[[#This Row],[parent_id]],abbreviation!$A$2:$B$1470,3,FALSE),"")</f>
        <v/>
      </c>
      <c r="C191">
        <f>IFERROR(VLOOKUP(parent_children_2[[#This Row],[children_id]],abbreviation!$A$2:$B$1470,ColumnLanguage+1,FALSE),"")</f>
        <v/>
      </c>
      <c r="E191" t="n">
        <v>190</v>
      </c>
      <c r="F191" t="n">
        <v>149</v>
      </c>
      <c r="G191" t="n">
        <v>155</v>
      </c>
    </row>
    <row r="192">
      <c r="A192">
        <f>IFERROR(parent_children_2[[#This Row],[parent_children_id]],"")</f>
        <v/>
      </c>
      <c r="B192">
        <f>IFERROR(VLOOKUP(parent_children_2[[#This Row],[parent_id]],abbreviation!$A$2:$B$1470,3,FALSE),"")</f>
        <v/>
      </c>
      <c r="C192">
        <f>IFERROR(VLOOKUP(parent_children_2[[#This Row],[children_id]],abbreviation!$A$2:$B$1470,ColumnLanguage+1,FALSE),"")</f>
        <v/>
      </c>
      <c r="E192" t="n">
        <v>191</v>
      </c>
      <c r="F192" t="n">
        <v>149</v>
      </c>
      <c r="G192" t="n">
        <v>156</v>
      </c>
    </row>
    <row r="193">
      <c r="A193">
        <f>IFERROR(parent_children_2[[#This Row],[parent_children_id]],"")</f>
        <v/>
      </c>
      <c r="B193">
        <f>IFERROR(VLOOKUP(parent_children_2[[#This Row],[parent_id]],abbreviation!$A$2:$B$1470,3,FALSE),"")</f>
        <v/>
      </c>
      <c r="C193">
        <f>IFERROR(VLOOKUP(parent_children_2[[#This Row],[children_id]],abbreviation!$A$2:$B$1470,ColumnLanguage+1,FALSE),"")</f>
        <v/>
      </c>
      <c r="E193" t="n">
        <v>192</v>
      </c>
      <c r="F193" t="n">
        <v>149</v>
      </c>
      <c r="G193" t="n">
        <v>91</v>
      </c>
    </row>
    <row r="194">
      <c r="A194">
        <f>IFERROR(parent_children_2[[#This Row],[parent_children_id]],"")</f>
        <v/>
      </c>
      <c r="B194">
        <f>IFERROR(VLOOKUP(parent_children_2[[#This Row],[parent_id]],abbreviation!$A$2:$B$1470,3,FALSE),"")</f>
        <v/>
      </c>
      <c r="C194">
        <f>IFERROR(VLOOKUP(parent_children_2[[#This Row],[children_id]],abbreviation!$A$2:$B$1470,ColumnLanguage+1,FALSE),"")</f>
        <v/>
      </c>
      <c r="E194" t="n">
        <v>193</v>
      </c>
      <c r="F194" t="n">
        <v>149</v>
      </c>
      <c r="G194" t="n">
        <v>92</v>
      </c>
    </row>
    <row r="195">
      <c r="A195">
        <f>IFERROR(parent_children_2[[#This Row],[parent_children_id]],"")</f>
        <v/>
      </c>
      <c r="B195">
        <f>IFERROR(VLOOKUP(parent_children_2[[#This Row],[parent_id]],abbreviation!$A$2:$B$1470,3,FALSE),"")</f>
        <v/>
      </c>
      <c r="C195">
        <f>IFERROR(VLOOKUP(parent_children_2[[#This Row],[children_id]],abbreviation!$A$2:$B$1470,ColumnLanguage+1,FALSE),"")</f>
        <v/>
      </c>
      <c r="E195" t="n">
        <v>194</v>
      </c>
      <c r="F195" t="n">
        <v>149</v>
      </c>
      <c r="G195" t="n">
        <v>159</v>
      </c>
    </row>
    <row r="196">
      <c r="A196">
        <f>IFERROR(parent_children_2[[#This Row],[parent_children_id]],"")</f>
        <v/>
      </c>
      <c r="B196">
        <f>IFERROR(VLOOKUP(parent_children_2[[#This Row],[parent_id]],abbreviation!$A$2:$B$1470,3,FALSE),"")</f>
        <v/>
      </c>
      <c r="C196">
        <f>IFERROR(VLOOKUP(parent_children_2[[#This Row],[children_id]],abbreviation!$A$2:$B$1470,ColumnLanguage+1,FALSE),"")</f>
        <v/>
      </c>
      <c r="E196" t="n">
        <v>195</v>
      </c>
      <c r="F196" t="n">
        <v>149</v>
      </c>
      <c r="G196" t="n">
        <v>103</v>
      </c>
    </row>
    <row r="197">
      <c r="A197">
        <f>IFERROR(parent_children_2[[#This Row],[parent_children_id]],"")</f>
        <v/>
      </c>
      <c r="B197">
        <f>IFERROR(VLOOKUP(parent_children_2[[#This Row],[parent_id]],abbreviation!$A$2:$B$1470,3,FALSE),"")</f>
        <v/>
      </c>
      <c r="C197">
        <f>IFERROR(VLOOKUP(parent_children_2[[#This Row],[children_id]],abbreviation!$A$2:$B$1470,ColumnLanguage+1,FALSE),"")</f>
        <v/>
      </c>
      <c r="E197" t="n">
        <v>196</v>
      </c>
      <c r="F197" t="n">
        <v>149</v>
      </c>
      <c r="G197" t="n">
        <v>93</v>
      </c>
    </row>
    <row r="198">
      <c r="A198">
        <f>IFERROR(parent_children_2[[#This Row],[parent_children_id]],"")</f>
        <v/>
      </c>
      <c r="B198">
        <f>IFERROR(VLOOKUP(parent_children_2[[#This Row],[parent_id]],abbreviation!$A$2:$B$1470,3,FALSE),"")</f>
        <v/>
      </c>
      <c r="C198">
        <f>IFERROR(VLOOKUP(parent_children_2[[#This Row],[children_id]],abbreviation!$A$2:$B$1470,ColumnLanguage+1,FALSE),"")</f>
        <v/>
      </c>
      <c r="E198" t="n">
        <v>197</v>
      </c>
      <c r="F198" t="n">
        <v>149</v>
      </c>
      <c r="G198" t="n">
        <v>94</v>
      </c>
    </row>
    <row r="199">
      <c r="A199">
        <f>IFERROR(parent_children_2[[#This Row],[parent_children_id]],"")</f>
        <v/>
      </c>
      <c r="B199">
        <f>IFERROR(VLOOKUP(parent_children_2[[#This Row],[parent_id]],abbreviation!$A$2:$B$1470,3,FALSE),"")</f>
        <v/>
      </c>
      <c r="C199">
        <f>IFERROR(VLOOKUP(parent_children_2[[#This Row],[children_id]],abbreviation!$A$2:$B$1470,ColumnLanguage+1,FALSE),"")</f>
        <v/>
      </c>
      <c r="E199" t="n">
        <v>198</v>
      </c>
      <c r="F199" t="n">
        <v>149</v>
      </c>
      <c r="G199" t="n">
        <v>95</v>
      </c>
    </row>
    <row r="200">
      <c r="A200">
        <f>IFERROR(parent_children_2[[#This Row],[parent_children_id]],"")</f>
        <v/>
      </c>
      <c r="B200">
        <f>IFERROR(VLOOKUP(parent_children_2[[#This Row],[parent_id]],abbreviation!$A$2:$B$1470,3,FALSE),"")</f>
        <v/>
      </c>
      <c r="C200">
        <f>IFERROR(VLOOKUP(parent_children_2[[#This Row],[children_id]],abbreviation!$A$2:$B$1470,ColumnLanguage+1,FALSE),"")</f>
        <v/>
      </c>
      <c r="E200" t="n">
        <v>199</v>
      </c>
      <c r="F200" t="n">
        <v>149</v>
      </c>
      <c r="G200" t="n">
        <v>96</v>
      </c>
    </row>
    <row r="201">
      <c r="A201">
        <f>IFERROR(parent_children_2[[#This Row],[parent_children_id]],"")</f>
        <v/>
      </c>
      <c r="B201">
        <f>IFERROR(VLOOKUP(parent_children_2[[#This Row],[parent_id]],abbreviation!$A$2:$B$1470,3,FALSE),"")</f>
        <v/>
      </c>
      <c r="C201">
        <f>IFERROR(VLOOKUP(parent_children_2[[#This Row],[children_id]],abbreviation!$A$2:$B$1470,ColumnLanguage+1,FALSE),"")</f>
        <v/>
      </c>
      <c r="E201" t="n">
        <v>200</v>
      </c>
      <c r="F201" t="n">
        <v>149</v>
      </c>
      <c r="G201" t="n">
        <v>165</v>
      </c>
    </row>
    <row r="202">
      <c r="A202">
        <f>IFERROR(parent_children_2[[#This Row],[parent_children_id]],"")</f>
        <v/>
      </c>
      <c r="B202">
        <f>IFERROR(VLOOKUP(parent_children_2[[#This Row],[parent_id]],abbreviation!$A$2:$B$1470,3,FALSE),"")</f>
        <v/>
      </c>
      <c r="C202">
        <f>IFERROR(VLOOKUP(parent_children_2[[#This Row],[children_id]],abbreviation!$A$2:$B$1470,ColumnLanguage+1,FALSE),"")</f>
        <v/>
      </c>
      <c r="E202" t="n">
        <v>201</v>
      </c>
      <c r="F202" t="n">
        <v>149</v>
      </c>
      <c r="G202" t="n">
        <v>97</v>
      </c>
    </row>
    <row r="203">
      <c r="A203">
        <f>IFERROR(parent_children_2[[#This Row],[parent_children_id]],"")</f>
        <v/>
      </c>
      <c r="B203">
        <f>IFERROR(VLOOKUP(parent_children_2[[#This Row],[parent_id]],abbreviation!$A$2:$B$1470,3,FALSE),"")</f>
        <v/>
      </c>
      <c r="C203">
        <f>IFERROR(VLOOKUP(parent_children_2[[#This Row],[children_id]],abbreviation!$A$2:$B$1470,ColumnLanguage+1,FALSE),"")</f>
        <v/>
      </c>
      <c r="E203" t="n">
        <v>202</v>
      </c>
      <c r="F203" t="n">
        <v>149</v>
      </c>
      <c r="G203" t="n">
        <v>98</v>
      </c>
    </row>
    <row r="204">
      <c r="A204">
        <f>IFERROR(parent_children_2[[#This Row],[parent_children_id]],"")</f>
        <v/>
      </c>
      <c r="B204">
        <f>IFERROR(VLOOKUP(parent_children_2[[#This Row],[parent_id]],abbreviation!$A$2:$B$1470,3,FALSE),"")</f>
        <v/>
      </c>
      <c r="C204">
        <f>IFERROR(VLOOKUP(parent_children_2[[#This Row],[children_id]],abbreviation!$A$2:$B$1470,ColumnLanguage+1,FALSE),"")</f>
        <v/>
      </c>
      <c r="E204" t="n">
        <v>203</v>
      </c>
      <c r="F204" t="n">
        <v>149</v>
      </c>
      <c r="G204" t="n">
        <v>99</v>
      </c>
    </row>
    <row r="205">
      <c r="A205">
        <f>IFERROR(parent_children_2[[#This Row],[parent_children_id]],"")</f>
        <v/>
      </c>
      <c r="B205">
        <f>IFERROR(VLOOKUP(parent_children_2[[#This Row],[parent_id]],abbreviation!$A$2:$B$1470,3,FALSE),"")</f>
        <v/>
      </c>
      <c r="C205">
        <f>IFERROR(VLOOKUP(parent_children_2[[#This Row],[children_id]],abbreviation!$A$2:$B$1470,ColumnLanguage+1,FALSE),"")</f>
        <v/>
      </c>
      <c r="E205" t="n">
        <v>204</v>
      </c>
      <c r="F205" t="n">
        <v>149</v>
      </c>
      <c r="G205" t="n">
        <v>100</v>
      </c>
    </row>
    <row r="206">
      <c r="A206">
        <f>IFERROR(parent_children_2[[#This Row],[parent_children_id]],"")</f>
        <v/>
      </c>
      <c r="B206">
        <f>IFERROR(VLOOKUP(parent_children_2[[#This Row],[parent_id]],abbreviation!$A$2:$B$1470,3,FALSE),"")</f>
        <v/>
      </c>
      <c r="C206">
        <f>IFERROR(VLOOKUP(parent_children_2[[#This Row],[children_id]],abbreviation!$A$2:$B$1470,ColumnLanguage+1,FALSE),"")</f>
        <v/>
      </c>
      <c r="E206" t="n">
        <v>205</v>
      </c>
      <c r="F206" t="n">
        <v>149</v>
      </c>
      <c r="G206" t="n">
        <v>101</v>
      </c>
    </row>
    <row r="207">
      <c r="A207">
        <f>IFERROR(parent_children_2[[#This Row],[parent_children_id]],"")</f>
        <v/>
      </c>
      <c r="B207">
        <f>IFERROR(VLOOKUP(parent_children_2[[#This Row],[parent_id]],abbreviation!$A$2:$B$1470,3,FALSE),"")</f>
        <v/>
      </c>
      <c r="C207">
        <f>IFERROR(VLOOKUP(parent_children_2[[#This Row],[children_id]],abbreviation!$A$2:$B$1470,ColumnLanguage+1,FALSE),"")</f>
        <v/>
      </c>
      <c r="E207" t="n">
        <v>206</v>
      </c>
      <c r="F207" t="n">
        <v>149</v>
      </c>
      <c r="G207" t="n">
        <v>166</v>
      </c>
    </row>
    <row r="208">
      <c r="A208">
        <f>IFERROR(parent_children_2[[#This Row],[parent_children_id]],"")</f>
        <v/>
      </c>
      <c r="B208">
        <f>IFERROR(VLOOKUP(parent_children_2[[#This Row],[parent_id]],abbreviation!$A$2:$B$1470,3,FALSE),"")</f>
        <v/>
      </c>
      <c r="C208">
        <f>IFERROR(VLOOKUP(parent_children_2[[#This Row],[children_id]],abbreviation!$A$2:$B$1470,ColumnLanguage+1,FALSE),"")</f>
        <v/>
      </c>
      <c r="E208" t="n">
        <v>207</v>
      </c>
      <c r="F208" t="n">
        <v>13</v>
      </c>
      <c r="G208" t="n">
        <v>35</v>
      </c>
    </row>
    <row r="209">
      <c r="A209">
        <f>IFERROR(parent_children_2[[#This Row],[parent_children_id]],"")</f>
        <v/>
      </c>
      <c r="B209">
        <f>IFERROR(VLOOKUP(parent_children_2[[#This Row],[parent_id]],abbreviation!$A$2:$B$1470,3,FALSE),"")</f>
        <v/>
      </c>
      <c r="C209">
        <f>IFERROR(VLOOKUP(parent_children_2[[#This Row],[children_id]],abbreviation!$A$2:$B$1470,ColumnLanguage+1,FALSE),"")</f>
        <v/>
      </c>
      <c r="E209" t="n">
        <v>208</v>
      </c>
      <c r="F209" t="n">
        <v>13</v>
      </c>
      <c r="G209" t="n">
        <v>36</v>
      </c>
    </row>
    <row r="210">
      <c r="A210">
        <f>IFERROR(parent_children_2[[#This Row],[parent_children_id]],"")</f>
        <v/>
      </c>
      <c r="B210">
        <f>IFERROR(VLOOKUP(parent_children_2[[#This Row],[parent_id]],abbreviation!$A$2:$B$1470,3,FALSE),"")</f>
        <v/>
      </c>
      <c r="C210">
        <f>IFERROR(VLOOKUP(parent_children_2[[#This Row],[children_id]],abbreviation!$A$2:$B$1470,ColumnLanguage+1,FALSE),"")</f>
        <v/>
      </c>
      <c r="E210" t="n">
        <v>209</v>
      </c>
      <c r="F210" t="n">
        <v>15</v>
      </c>
      <c r="G210" t="n">
        <v>130</v>
      </c>
    </row>
    <row r="211">
      <c r="A211">
        <f>IFERROR(parent_children_2[[#This Row],[parent_children_id]],"")</f>
        <v/>
      </c>
      <c r="B211">
        <f>IFERROR(VLOOKUP(parent_children_2[[#This Row],[parent_id]],abbreviation!$A$2:$B$1470,3,FALSE),"")</f>
        <v/>
      </c>
      <c r="C211">
        <f>IFERROR(VLOOKUP(parent_children_2[[#This Row],[children_id]],abbreviation!$A$2:$B$1470,ColumnLanguage+1,FALSE),"")</f>
        <v/>
      </c>
      <c r="E211" t="n">
        <v>210</v>
      </c>
      <c r="F211" t="n">
        <v>15</v>
      </c>
      <c r="G211" t="n">
        <v>131</v>
      </c>
    </row>
    <row r="212">
      <c r="A212">
        <f>IFERROR(parent_children_2[[#This Row],[parent_children_id]],"")</f>
        <v/>
      </c>
      <c r="B212">
        <f>IFERROR(VLOOKUP(parent_children_2[[#This Row],[parent_id]],abbreviation!$A$2:$B$1470,3,FALSE),"")</f>
        <v/>
      </c>
      <c r="C212">
        <f>IFERROR(VLOOKUP(parent_children_2[[#This Row],[children_id]],abbreviation!$A$2:$B$1470,ColumnLanguage+1,FALSE),"")</f>
        <v/>
      </c>
      <c r="E212" t="n">
        <v>211</v>
      </c>
      <c r="F212" t="n">
        <v>15</v>
      </c>
      <c r="G212" t="n">
        <v>132</v>
      </c>
    </row>
    <row r="213">
      <c r="A213">
        <f>IFERROR(parent_children_2[[#This Row],[parent_children_id]],"")</f>
        <v/>
      </c>
      <c r="B213">
        <f>IFERROR(VLOOKUP(parent_children_2[[#This Row],[parent_id]],abbreviation!$A$2:$B$1470,3,FALSE),"")</f>
        <v/>
      </c>
      <c r="C213">
        <f>IFERROR(VLOOKUP(parent_children_2[[#This Row],[children_id]],abbreviation!$A$2:$B$1470,ColumnLanguage+1,FALSE),"")</f>
        <v/>
      </c>
      <c r="E213" t="n">
        <v>212</v>
      </c>
      <c r="F213" t="n">
        <v>15</v>
      </c>
      <c r="G213" t="n">
        <v>133</v>
      </c>
    </row>
    <row r="214">
      <c r="A214">
        <f>IFERROR(parent_children_2[[#This Row],[parent_children_id]],"")</f>
        <v/>
      </c>
      <c r="B214">
        <f>IFERROR(VLOOKUP(parent_children_2[[#This Row],[parent_id]],abbreviation!$A$2:$B$1470,3,FALSE),"")</f>
        <v/>
      </c>
      <c r="C214">
        <f>IFERROR(VLOOKUP(parent_children_2[[#This Row],[children_id]],abbreviation!$A$2:$B$1470,ColumnLanguage+1,FALSE),"")</f>
        <v/>
      </c>
      <c r="E214" t="n">
        <v>213</v>
      </c>
      <c r="F214" t="n">
        <v>226</v>
      </c>
      <c r="G214" t="n">
        <v>227</v>
      </c>
    </row>
    <row r="215">
      <c r="A215">
        <f>IFERROR(parent_children_2[[#This Row],[parent_children_id]],"")</f>
        <v/>
      </c>
      <c r="B215">
        <f>IFERROR(VLOOKUP(parent_children_2[[#This Row],[parent_id]],abbreviation!$A$2:$B$1470,3,FALSE),"")</f>
        <v/>
      </c>
      <c r="C215">
        <f>IFERROR(VLOOKUP(parent_children_2[[#This Row],[children_id]],abbreviation!$A$2:$B$1470,ColumnLanguage+1,FALSE),"")</f>
        <v/>
      </c>
      <c r="E215" t="n">
        <v>214</v>
      </c>
      <c r="F215" t="n">
        <v>66</v>
      </c>
      <c r="G215" t="n">
        <v>231</v>
      </c>
    </row>
    <row r="216">
      <c r="A216">
        <f>IFERROR(parent_children_2[[#This Row],[parent_children_id]],"")</f>
        <v/>
      </c>
      <c r="B216">
        <f>IFERROR(VLOOKUP(parent_children_2[[#This Row],[parent_id]],abbreviation!$A$2:$B$1470,3,FALSE),"")</f>
        <v/>
      </c>
      <c r="C216">
        <f>IFERROR(VLOOKUP(parent_children_2[[#This Row],[children_id]],abbreviation!$A$2:$B$1470,ColumnLanguage+1,FALSE),"")</f>
        <v/>
      </c>
      <c r="E216" t="n">
        <v>215</v>
      </c>
      <c r="F216" t="n">
        <v>431</v>
      </c>
      <c r="G216" t="n">
        <v>232</v>
      </c>
    </row>
    <row r="217">
      <c r="A217">
        <f>IFERROR(parent_children_2[[#This Row],[parent_children_id]],"")</f>
        <v/>
      </c>
      <c r="B217">
        <f>IFERROR(VLOOKUP(parent_children_2[[#This Row],[parent_id]],abbreviation!$A$2:$B$1470,3,FALSE),"")</f>
        <v/>
      </c>
      <c r="C217">
        <f>IFERROR(VLOOKUP(parent_children_2[[#This Row],[children_id]],abbreviation!$A$2:$B$1470,ColumnLanguage+1,FALSE),"")</f>
        <v/>
      </c>
      <c r="E217" t="n">
        <v>216</v>
      </c>
      <c r="F217" t="n">
        <v>265</v>
      </c>
      <c r="G217" t="n">
        <v>246</v>
      </c>
    </row>
    <row r="218">
      <c r="A218">
        <f>IFERROR(parent_children_2[[#This Row],[parent_children_id]],"")</f>
        <v/>
      </c>
      <c r="B218">
        <f>IFERROR(VLOOKUP(parent_children_2[[#This Row],[parent_id]],abbreviation!$A$2:$B$1470,3,FALSE),"")</f>
        <v/>
      </c>
      <c r="C218">
        <f>IFERROR(VLOOKUP(parent_children_2[[#This Row],[children_id]],abbreviation!$A$2:$B$1470,ColumnLanguage+1,FALSE),"")</f>
        <v/>
      </c>
      <c r="E218" t="n">
        <v>217</v>
      </c>
      <c r="F218" t="n">
        <v>266</v>
      </c>
      <c r="G218" t="n">
        <v>246</v>
      </c>
    </row>
    <row r="219">
      <c r="A219">
        <f>IFERROR(parent_children_2[[#This Row],[parent_children_id]],"")</f>
        <v/>
      </c>
      <c r="B219">
        <f>IFERROR(VLOOKUP(parent_children_2[[#This Row],[parent_id]],abbreviation!$A$2:$B$1470,3,FALSE),"")</f>
        <v/>
      </c>
      <c r="C219">
        <f>IFERROR(VLOOKUP(parent_children_2[[#This Row],[children_id]],abbreviation!$A$2:$B$1470,ColumnLanguage+1,FALSE),"")</f>
        <v/>
      </c>
      <c r="E219" t="n">
        <v>218</v>
      </c>
      <c r="F219" t="n">
        <v>26</v>
      </c>
      <c r="G219" t="n">
        <v>268</v>
      </c>
    </row>
    <row r="220">
      <c r="A220">
        <f>IFERROR(parent_children_2[[#This Row],[parent_children_id]],"")</f>
        <v/>
      </c>
      <c r="B220">
        <f>IFERROR(VLOOKUP(parent_children_2[[#This Row],[parent_id]],abbreviation!$A$2:$B$1470,3,FALSE),"")</f>
        <v/>
      </c>
      <c r="C220">
        <f>IFERROR(VLOOKUP(parent_children_2[[#This Row],[children_id]],abbreviation!$A$2:$B$1470,ColumnLanguage+1,FALSE),"")</f>
        <v/>
      </c>
      <c r="E220" t="n">
        <v>219</v>
      </c>
      <c r="F220" t="n">
        <v>271</v>
      </c>
      <c r="G220" t="n">
        <v>272</v>
      </c>
    </row>
    <row r="221">
      <c r="A221">
        <f>IFERROR(parent_children_2[[#This Row],[parent_children_id]],"")</f>
        <v/>
      </c>
      <c r="B221">
        <f>IFERROR(VLOOKUP(parent_children_2[[#This Row],[parent_id]],abbreviation!$A$2:$B$1470,3,FALSE),"")</f>
        <v/>
      </c>
      <c r="C221">
        <f>IFERROR(VLOOKUP(parent_children_2[[#This Row],[children_id]],abbreviation!$A$2:$B$1470,ColumnLanguage+1,FALSE),"")</f>
        <v/>
      </c>
      <c r="E221" t="n">
        <v>220</v>
      </c>
      <c r="F221" t="n">
        <v>271</v>
      </c>
      <c r="G221" t="n">
        <v>273</v>
      </c>
    </row>
    <row r="222">
      <c r="A222">
        <f>IFERROR(parent_children_2[[#This Row],[parent_children_id]],"")</f>
        <v/>
      </c>
      <c r="B222">
        <f>IFERROR(VLOOKUP(parent_children_2[[#This Row],[parent_id]],abbreviation!$A$2:$B$1470,3,FALSE),"")</f>
        <v/>
      </c>
      <c r="C222">
        <f>IFERROR(VLOOKUP(parent_children_2[[#This Row],[children_id]],abbreviation!$A$2:$B$1470,ColumnLanguage+1,FALSE),"")</f>
        <v/>
      </c>
      <c r="E222" t="n">
        <v>221</v>
      </c>
      <c r="F222" t="n">
        <v>270</v>
      </c>
      <c r="G222" t="n">
        <v>456</v>
      </c>
    </row>
    <row r="223">
      <c r="A223">
        <f>IFERROR(parent_children_2[[#This Row],[parent_children_id]],"")</f>
        <v/>
      </c>
      <c r="B223">
        <f>IFERROR(VLOOKUP(parent_children_2[[#This Row],[parent_id]],abbreviation!$A$2:$B$1470,3,FALSE),"")</f>
        <v/>
      </c>
      <c r="C223">
        <f>IFERROR(VLOOKUP(parent_children_2[[#This Row],[children_id]],abbreviation!$A$2:$B$1470,ColumnLanguage+1,FALSE),"")</f>
        <v/>
      </c>
      <c r="E223" t="n">
        <v>222</v>
      </c>
      <c r="F223" t="n">
        <v>270</v>
      </c>
      <c r="G223" t="n">
        <v>44</v>
      </c>
    </row>
    <row r="224">
      <c r="A224">
        <f>IFERROR(parent_children_2[[#This Row],[parent_children_id]],"")</f>
        <v/>
      </c>
      <c r="B224">
        <f>IFERROR(VLOOKUP(parent_children_2[[#This Row],[parent_id]],abbreviation!$A$2:$B$1470,3,FALSE),"")</f>
        <v/>
      </c>
      <c r="C224">
        <f>IFERROR(VLOOKUP(parent_children_2[[#This Row],[children_id]],abbreviation!$A$2:$B$1470,ColumnLanguage+1,FALSE),"")</f>
        <v/>
      </c>
      <c r="E224" t="n">
        <v>223</v>
      </c>
      <c r="F224" t="n">
        <v>270</v>
      </c>
      <c r="G224" t="n">
        <v>15</v>
      </c>
    </row>
    <row r="225">
      <c r="A225">
        <f>IFERROR(parent_children_2[[#This Row],[parent_children_id]],"")</f>
        <v/>
      </c>
      <c r="B225">
        <f>IFERROR(VLOOKUP(parent_children_2[[#This Row],[parent_id]],abbreviation!$A$2:$B$1470,3,FALSE),"")</f>
        <v/>
      </c>
      <c r="C225">
        <f>IFERROR(VLOOKUP(parent_children_2[[#This Row],[children_id]],abbreviation!$A$2:$B$1470,ColumnLanguage+1,FALSE),"")</f>
        <v/>
      </c>
      <c r="E225" t="n">
        <v>224</v>
      </c>
      <c r="F225" t="n">
        <v>394</v>
      </c>
      <c r="G225" t="n">
        <v>275</v>
      </c>
    </row>
    <row r="226">
      <c r="A226">
        <f>IFERROR(parent_children_2[[#This Row],[parent_children_id]],"")</f>
        <v/>
      </c>
      <c r="B226">
        <f>IFERROR(VLOOKUP(parent_children_2[[#This Row],[parent_id]],abbreviation!$A$2:$B$1470,3,FALSE),"")</f>
        <v/>
      </c>
      <c r="C226">
        <f>IFERROR(VLOOKUP(parent_children_2[[#This Row],[children_id]],abbreviation!$A$2:$B$1470,ColumnLanguage+1,FALSE),"")</f>
        <v/>
      </c>
      <c r="E226" t="n">
        <v>225</v>
      </c>
      <c r="F226" t="n">
        <v>365</v>
      </c>
      <c r="G226" t="n">
        <v>366</v>
      </c>
    </row>
    <row r="227">
      <c r="A227">
        <f>IFERROR(parent_children_2[[#This Row],[parent_children_id]],"")</f>
        <v/>
      </c>
      <c r="B227">
        <f>IFERROR(VLOOKUP(parent_children_2[[#This Row],[parent_id]],abbreviation!$A$2:$B$1470,3,FALSE),"")</f>
        <v/>
      </c>
      <c r="C227">
        <f>IFERROR(VLOOKUP(parent_children_2[[#This Row],[children_id]],abbreviation!$A$2:$B$1470,ColumnLanguage+1,FALSE),"")</f>
        <v/>
      </c>
      <c r="E227" t="n">
        <v>226</v>
      </c>
      <c r="F227" t="n">
        <v>365</v>
      </c>
      <c r="G227" t="n">
        <v>367</v>
      </c>
    </row>
    <row r="228">
      <c r="A228">
        <f>IFERROR(parent_children_2[[#This Row],[parent_children_id]],"")</f>
        <v/>
      </c>
      <c r="B228">
        <f>IFERROR(VLOOKUP(parent_children_2[[#This Row],[parent_id]],abbreviation!$A$2:$B$1470,3,FALSE),"")</f>
        <v/>
      </c>
      <c r="C228">
        <f>IFERROR(VLOOKUP(parent_children_2[[#This Row],[children_id]],abbreviation!$A$2:$B$1470,ColumnLanguage+1,FALSE),"")</f>
        <v/>
      </c>
      <c r="E228" t="n">
        <v>227</v>
      </c>
      <c r="F228" t="n">
        <v>365</v>
      </c>
      <c r="G228" t="n">
        <v>368</v>
      </c>
    </row>
    <row r="229">
      <c r="A229">
        <f>IFERROR(parent_children_2[[#This Row],[parent_children_id]],"")</f>
        <v/>
      </c>
      <c r="B229">
        <f>IFERROR(VLOOKUP(parent_children_2[[#This Row],[parent_id]],abbreviation!$A$2:$B$1470,3,FALSE),"")</f>
        <v/>
      </c>
      <c r="C229">
        <f>IFERROR(VLOOKUP(parent_children_2[[#This Row],[children_id]],abbreviation!$A$2:$B$1470,ColumnLanguage+1,FALSE),"")</f>
        <v/>
      </c>
      <c r="E229" t="n">
        <v>228</v>
      </c>
      <c r="F229" t="n">
        <v>365</v>
      </c>
      <c r="G229" t="n">
        <v>369</v>
      </c>
    </row>
    <row r="230">
      <c r="A230">
        <f>IFERROR(parent_children_2[[#This Row],[parent_children_id]],"")</f>
        <v/>
      </c>
      <c r="B230">
        <f>IFERROR(VLOOKUP(parent_children_2[[#This Row],[parent_id]],abbreviation!$A$2:$B$1470,3,FALSE),"")</f>
        <v/>
      </c>
      <c r="C230">
        <f>IFERROR(VLOOKUP(parent_children_2[[#This Row],[children_id]],abbreviation!$A$2:$B$1470,ColumnLanguage+1,FALSE),"")</f>
        <v/>
      </c>
      <c r="E230" t="n">
        <v>229</v>
      </c>
      <c r="F230" t="n">
        <v>365</v>
      </c>
      <c r="G230" t="n">
        <v>370</v>
      </c>
    </row>
    <row r="231">
      <c r="A231">
        <f>IFERROR(parent_children_2[[#This Row],[parent_children_id]],"")</f>
        <v/>
      </c>
      <c r="B231">
        <f>IFERROR(VLOOKUP(parent_children_2[[#This Row],[parent_id]],abbreviation!$A$2:$B$1470,3,FALSE),"")</f>
        <v/>
      </c>
      <c r="C231">
        <f>IFERROR(VLOOKUP(parent_children_2[[#This Row],[children_id]],abbreviation!$A$2:$B$1470,ColumnLanguage+1,FALSE),"")</f>
        <v/>
      </c>
      <c r="E231" t="n">
        <v>230</v>
      </c>
      <c r="F231" t="n">
        <v>365</v>
      </c>
      <c r="G231" t="n">
        <v>371</v>
      </c>
    </row>
    <row r="232">
      <c r="A232">
        <f>IFERROR(parent_children_2[[#This Row],[parent_children_id]],"")</f>
        <v/>
      </c>
      <c r="B232">
        <f>IFERROR(VLOOKUP(parent_children_2[[#This Row],[parent_id]],abbreviation!$A$2:$B$1470,3,FALSE),"")</f>
        <v/>
      </c>
      <c r="C232">
        <f>IFERROR(VLOOKUP(parent_children_2[[#This Row],[children_id]],abbreviation!$A$2:$B$1470,ColumnLanguage+1,FALSE),"")</f>
        <v/>
      </c>
      <c r="E232" t="n">
        <v>231</v>
      </c>
      <c r="F232" t="n">
        <v>365</v>
      </c>
      <c r="G232" t="n">
        <v>372</v>
      </c>
    </row>
    <row r="233">
      <c r="A233">
        <f>IFERROR(parent_children_2[[#This Row],[parent_children_id]],"")</f>
        <v/>
      </c>
      <c r="B233">
        <f>IFERROR(VLOOKUP(parent_children_2[[#This Row],[parent_id]],abbreviation!$A$2:$B$1470,3,FALSE),"")</f>
        <v/>
      </c>
      <c r="C233">
        <f>IFERROR(VLOOKUP(parent_children_2[[#This Row],[children_id]],abbreviation!$A$2:$B$1470,ColumnLanguage+1,FALSE),"")</f>
        <v/>
      </c>
      <c r="E233" t="n">
        <v>232</v>
      </c>
      <c r="F233" t="n">
        <v>365</v>
      </c>
      <c r="G233" t="n">
        <v>373</v>
      </c>
    </row>
    <row r="234">
      <c r="A234">
        <f>IFERROR(parent_children_2[[#This Row],[parent_children_id]],"")</f>
        <v/>
      </c>
      <c r="B234">
        <f>IFERROR(VLOOKUP(parent_children_2[[#This Row],[parent_id]],abbreviation!$A$2:$B$1470,3,FALSE),"")</f>
        <v/>
      </c>
      <c r="C234">
        <f>IFERROR(VLOOKUP(parent_children_2[[#This Row],[children_id]],abbreviation!$A$2:$B$1470,ColumnLanguage+1,FALSE),"")</f>
        <v/>
      </c>
      <c r="E234" t="n">
        <v>233</v>
      </c>
      <c r="F234" t="n">
        <v>365</v>
      </c>
      <c r="G234" t="n">
        <v>374</v>
      </c>
    </row>
    <row r="235">
      <c r="A235">
        <f>IFERROR(parent_children_2[[#This Row],[parent_children_id]],"")</f>
        <v/>
      </c>
      <c r="B235">
        <f>IFERROR(VLOOKUP(parent_children_2[[#This Row],[parent_id]],abbreviation!$A$2:$B$1470,3,FALSE),"")</f>
        <v/>
      </c>
      <c r="C235">
        <f>IFERROR(VLOOKUP(parent_children_2[[#This Row],[children_id]],abbreviation!$A$2:$B$1470,ColumnLanguage+1,FALSE),"")</f>
        <v/>
      </c>
      <c r="E235" t="n">
        <v>234</v>
      </c>
      <c r="F235" t="n">
        <v>365</v>
      </c>
      <c r="G235" t="n">
        <v>375</v>
      </c>
    </row>
    <row r="236">
      <c r="A236">
        <f>IFERROR(parent_children_2[[#This Row],[parent_children_id]],"")</f>
        <v/>
      </c>
      <c r="B236">
        <f>IFERROR(VLOOKUP(parent_children_2[[#This Row],[parent_id]],abbreviation!$A$2:$B$1470,3,FALSE),"")</f>
        <v/>
      </c>
      <c r="C236">
        <f>IFERROR(VLOOKUP(parent_children_2[[#This Row],[children_id]],abbreviation!$A$2:$B$1470,ColumnLanguage+1,FALSE),"")</f>
        <v/>
      </c>
      <c r="E236" t="n">
        <v>235</v>
      </c>
      <c r="F236" t="n">
        <v>365</v>
      </c>
      <c r="G236" t="n">
        <v>376</v>
      </c>
    </row>
    <row r="237">
      <c r="A237">
        <f>IFERROR(parent_children_2[[#This Row],[parent_children_id]],"")</f>
        <v/>
      </c>
      <c r="B237">
        <f>IFERROR(VLOOKUP(parent_children_2[[#This Row],[parent_id]],abbreviation!$A$2:$B$1470,3,FALSE),"")</f>
        <v/>
      </c>
      <c r="C237">
        <f>IFERROR(VLOOKUP(parent_children_2[[#This Row],[children_id]],abbreviation!$A$2:$B$1470,ColumnLanguage+1,FALSE),"")</f>
        <v/>
      </c>
      <c r="E237" t="n">
        <v>236</v>
      </c>
      <c r="F237" t="n">
        <v>457</v>
      </c>
      <c r="G237" t="n">
        <v>377</v>
      </c>
    </row>
    <row r="238">
      <c r="A238">
        <f>IFERROR(parent_children_2[[#This Row],[parent_children_id]],"")</f>
        <v/>
      </c>
      <c r="B238">
        <f>IFERROR(VLOOKUP(parent_children_2[[#This Row],[parent_id]],abbreviation!$A$2:$B$1470,3,FALSE),"")</f>
        <v/>
      </c>
      <c r="C238">
        <f>IFERROR(VLOOKUP(parent_children_2[[#This Row],[children_id]],abbreviation!$A$2:$B$1470,ColumnLanguage+1,FALSE),"")</f>
        <v/>
      </c>
      <c r="E238" t="n">
        <v>237</v>
      </c>
      <c r="F238" t="n">
        <v>457</v>
      </c>
      <c r="G238" t="n">
        <v>378</v>
      </c>
    </row>
    <row r="239">
      <c r="A239">
        <f>IFERROR(parent_children_2[[#This Row],[parent_children_id]],"")</f>
        <v/>
      </c>
      <c r="B239">
        <f>IFERROR(VLOOKUP(parent_children_2[[#This Row],[parent_id]],abbreviation!$A$2:$B$1470,3,FALSE),"")</f>
        <v/>
      </c>
      <c r="C239">
        <f>IFERROR(VLOOKUP(parent_children_2[[#This Row],[children_id]],abbreviation!$A$2:$B$1470,ColumnLanguage+1,FALSE),"")</f>
        <v/>
      </c>
      <c r="E239" t="n">
        <v>238</v>
      </c>
      <c r="F239" t="n">
        <v>457</v>
      </c>
      <c r="G239" t="n">
        <v>379</v>
      </c>
    </row>
    <row r="240">
      <c r="A240">
        <f>IFERROR(parent_children_2[[#This Row],[parent_children_id]],"")</f>
        <v/>
      </c>
      <c r="B240">
        <f>IFERROR(VLOOKUP(parent_children_2[[#This Row],[parent_id]],abbreviation!$A$2:$B$1470,3,FALSE),"")</f>
        <v/>
      </c>
      <c r="C240">
        <f>IFERROR(VLOOKUP(parent_children_2[[#This Row],[children_id]],abbreviation!$A$2:$B$1470,ColumnLanguage+1,FALSE),"")</f>
        <v/>
      </c>
      <c r="E240" t="n">
        <v>239</v>
      </c>
      <c r="F240" t="n">
        <v>457</v>
      </c>
      <c r="G240" t="n">
        <v>380</v>
      </c>
    </row>
    <row r="241">
      <c r="A241">
        <f>IFERROR(parent_children_2[[#This Row],[parent_children_id]],"")</f>
        <v/>
      </c>
      <c r="B241">
        <f>IFERROR(VLOOKUP(parent_children_2[[#This Row],[parent_id]],abbreviation!$A$2:$B$1470,3,FALSE),"")</f>
        <v/>
      </c>
      <c r="C241">
        <f>IFERROR(VLOOKUP(parent_children_2[[#This Row],[children_id]],abbreviation!$A$2:$B$1470,ColumnLanguage+1,FALSE),"")</f>
        <v/>
      </c>
      <c r="E241" t="n">
        <v>240</v>
      </c>
      <c r="F241" t="n">
        <v>457</v>
      </c>
      <c r="G241" t="n">
        <v>381</v>
      </c>
    </row>
    <row r="242">
      <c r="A242">
        <f>IFERROR(parent_children_2[[#This Row],[parent_children_id]],"")</f>
        <v/>
      </c>
      <c r="B242">
        <f>IFERROR(VLOOKUP(parent_children_2[[#This Row],[parent_id]],abbreviation!$A$2:$B$1470,3,FALSE),"")</f>
        <v/>
      </c>
      <c r="C242">
        <f>IFERROR(VLOOKUP(parent_children_2[[#This Row],[children_id]],abbreviation!$A$2:$B$1470,ColumnLanguage+1,FALSE),"")</f>
        <v/>
      </c>
      <c r="E242" t="n">
        <v>241</v>
      </c>
      <c r="F242" t="n">
        <v>457</v>
      </c>
      <c r="G242" t="n">
        <v>382</v>
      </c>
    </row>
    <row r="243">
      <c r="A243">
        <f>IFERROR(parent_children_2[[#This Row],[parent_children_id]],"")</f>
        <v/>
      </c>
      <c r="B243">
        <f>IFERROR(VLOOKUP(parent_children_2[[#This Row],[parent_id]],abbreviation!$A$2:$B$1470,3,FALSE),"")</f>
        <v/>
      </c>
      <c r="C243">
        <f>IFERROR(VLOOKUP(parent_children_2[[#This Row],[children_id]],abbreviation!$A$2:$B$1470,ColumnLanguage+1,FALSE),"")</f>
        <v/>
      </c>
      <c r="E243" t="n">
        <v>242</v>
      </c>
      <c r="F243" t="n">
        <v>457</v>
      </c>
      <c r="G243" t="n">
        <v>383</v>
      </c>
    </row>
    <row r="244">
      <c r="A244">
        <f>IFERROR(parent_children_2[[#This Row],[parent_children_id]],"")</f>
        <v/>
      </c>
      <c r="B244">
        <f>IFERROR(VLOOKUP(parent_children_2[[#This Row],[parent_id]],abbreviation!$A$2:$B$1470,3,FALSE),"")</f>
        <v/>
      </c>
      <c r="C244">
        <f>IFERROR(VLOOKUP(parent_children_2[[#This Row],[children_id]],abbreviation!$A$2:$B$1470,ColumnLanguage+1,FALSE),"")</f>
        <v/>
      </c>
      <c r="E244" t="n">
        <v>243</v>
      </c>
      <c r="F244" t="n">
        <v>457</v>
      </c>
      <c r="G244" t="n">
        <v>384</v>
      </c>
    </row>
    <row r="245">
      <c r="A245">
        <f>IFERROR(parent_children_2[[#This Row],[parent_children_id]],"")</f>
        <v/>
      </c>
      <c r="B245">
        <f>IFERROR(VLOOKUP(parent_children_2[[#This Row],[parent_id]],abbreviation!$A$2:$B$1470,3,FALSE),"")</f>
        <v/>
      </c>
      <c r="C245">
        <f>IFERROR(VLOOKUP(parent_children_2[[#This Row],[children_id]],abbreviation!$A$2:$B$1470,ColumnLanguage+1,FALSE),"")</f>
        <v/>
      </c>
      <c r="E245" t="n">
        <v>244</v>
      </c>
      <c r="F245" t="n">
        <v>457</v>
      </c>
      <c r="G245" t="n">
        <v>385</v>
      </c>
    </row>
    <row r="246">
      <c r="A246">
        <f>IFERROR(parent_children_2[[#This Row],[parent_children_id]],"")</f>
        <v/>
      </c>
      <c r="B246">
        <f>IFERROR(VLOOKUP(parent_children_2[[#This Row],[parent_id]],abbreviation!$A$2:$B$1470,3,FALSE),"")</f>
        <v/>
      </c>
      <c r="C246">
        <f>IFERROR(VLOOKUP(parent_children_2[[#This Row],[children_id]],abbreviation!$A$2:$B$1470,ColumnLanguage+1,FALSE),"")</f>
        <v/>
      </c>
      <c r="E246" t="n">
        <v>245</v>
      </c>
      <c r="F246" t="n">
        <v>457</v>
      </c>
      <c r="G246" t="n">
        <v>386</v>
      </c>
    </row>
    <row r="247">
      <c r="A247">
        <f>IFERROR(parent_children_2[[#This Row],[parent_children_id]],"")</f>
        <v/>
      </c>
      <c r="B247">
        <f>IFERROR(VLOOKUP(parent_children_2[[#This Row],[parent_id]],abbreviation!$A$2:$B$1470,3,FALSE),"")</f>
        <v/>
      </c>
      <c r="C247">
        <f>IFERROR(VLOOKUP(parent_children_2[[#This Row],[children_id]],abbreviation!$A$2:$B$1470,ColumnLanguage+1,FALSE),"")</f>
        <v/>
      </c>
      <c r="E247" t="n">
        <v>246</v>
      </c>
      <c r="F247" t="n">
        <v>457</v>
      </c>
      <c r="G247" t="n">
        <v>387</v>
      </c>
    </row>
    <row r="248">
      <c r="A248">
        <f>IFERROR(parent_children_2[[#This Row],[parent_children_id]],"")</f>
        <v/>
      </c>
      <c r="B248">
        <f>IFERROR(VLOOKUP(parent_children_2[[#This Row],[parent_id]],abbreviation!$A$2:$B$1470,3,FALSE),"")</f>
        <v/>
      </c>
      <c r="C248">
        <f>IFERROR(VLOOKUP(parent_children_2[[#This Row],[children_id]],abbreviation!$A$2:$B$1470,ColumnLanguage+1,FALSE),"")</f>
        <v/>
      </c>
      <c r="E248" t="n">
        <v>247</v>
      </c>
      <c r="F248" t="n">
        <v>457</v>
      </c>
      <c r="G248" t="n">
        <v>388</v>
      </c>
    </row>
    <row r="249">
      <c r="A249">
        <f>IFERROR(parent_children_2[[#This Row],[parent_children_id]],"")</f>
        <v/>
      </c>
      <c r="B249">
        <f>IFERROR(VLOOKUP(parent_children_2[[#This Row],[parent_id]],abbreviation!$A$2:$B$1470,3,FALSE),"")</f>
        <v/>
      </c>
      <c r="C249">
        <f>IFERROR(VLOOKUP(parent_children_2[[#This Row],[children_id]],abbreviation!$A$2:$B$1470,ColumnLanguage+1,FALSE),"")</f>
        <v/>
      </c>
      <c r="E249" t="n">
        <v>248</v>
      </c>
      <c r="F249" t="n">
        <v>457</v>
      </c>
      <c r="G249" t="n">
        <v>389</v>
      </c>
    </row>
    <row r="250">
      <c r="A250">
        <f>IFERROR(parent_children_2[[#This Row],[parent_children_id]],"")</f>
        <v/>
      </c>
      <c r="B250">
        <f>IFERROR(VLOOKUP(parent_children_2[[#This Row],[parent_id]],abbreviation!$A$2:$B$1470,3,FALSE),"")</f>
        <v/>
      </c>
      <c r="C250">
        <f>IFERROR(VLOOKUP(parent_children_2[[#This Row],[children_id]],abbreviation!$A$2:$B$1470,ColumnLanguage+1,FALSE),"")</f>
        <v/>
      </c>
      <c r="E250" t="n">
        <v>249</v>
      </c>
      <c r="F250" t="n">
        <v>457</v>
      </c>
      <c r="G250" t="n">
        <v>390</v>
      </c>
    </row>
    <row r="251">
      <c r="A251">
        <f>IFERROR(parent_children_2[[#This Row],[parent_children_id]],"")</f>
        <v/>
      </c>
      <c r="B251">
        <f>IFERROR(VLOOKUP(parent_children_2[[#This Row],[parent_id]],abbreviation!$A$2:$B$1470,3,FALSE),"")</f>
        <v/>
      </c>
      <c r="C251">
        <f>IFERROR(VLOOKUP(parent_children_2[[#This Row],[children_id]],abbreviation!$A$2:$B$1470,ColumnLanguage+1,FALSE),"")</f>
        <v/>
      </c>
      <c r="E251" t="n">
        <v>250</v>
      </c>
      <c r="F251" t="n">
        <v>457</v>
      </c>
      <c r="G251" t="n">
        <v>391</v>
      </c>
    </row>
    <row r="252">
      <c r="A252">
        <f>IFERROR(parent_children_2[[#This Row],[parent_children_id]],"")</f>
        <v/>
      </c>
      <c r="B252">
        <f>IFERROR(VLOOKUP(parent_children_2[[#This Row],[parent_id]],abbreviation!$A$2:$B$1470,3,FALSE),"")</f>
        <v/>
      </c>
      <c r="C252">
        <f>IFERROR(VLOOKUP(parent_children_2[[#This Row],[children_id]],abbreviation!$A$2:$B$1470,ColumnLanguage+1,FALSE),"")</f>
        <v/>
      </c>
      <c r="E252" t="n">
        <v>251</v>
      </c>
      <c r="F252" t="n">
        <v>457</v>
      </c>
      <c r="G252" t="n">
        <v>392</v>
      </c>
    </row>
    <row r="253">
      <c r="A253">
        <f>IFERROR(parent_children_2[[#This Row],[parent_children_id]],"")</f>
        <v/>
      </c>
      <c r="B253">
        <f>IFERROR(VLOOKUP(parent_children_2[[#This Row],[parent_id]],abbreviation!$A$2:$B$1470,3,FALSE),"")</f>
        <v/>
      </c>
      <c r="C253">
        <f>IFERROR(VLOOKUP(parent_children_2[[#This Row],[children_id]],abbreviation!$A$2:$B$1470,ColumnLanguage+1,FALSE),"")</f>
        <v/>
      </c>
      <c r="E253" t="n">
        <v>252</v>
      </c>
      <c r="F253" t="n">
        <v>457</v>
      </c>
      <c r="G253" t="n">
        <v>393</v>
      </c>
    </row>
    <row r="254">
      <c r="A254">
        <f>IFERROR(parent_children_2[[#This Row],[parent_children_id]],"")</f>
        <v/>
      </c>
      <c r="B254">
        <f>IFERROR(VLOOKUP(parent_children_2[[#This Row],[parent_id]],abbreviation!$A$2:$B$1470,3,FALSE),"")</f>
        <v/>
      </c>
      <c r="C254">
        <f>IFERROR(VLOOKUP(parent_children_2[[#This Row],[children_id]],abbreviation!$A$2:$B$1470,ColumnLanguage+1,FALSE),"")</f>
        <v/>
      </c>
      <c r="E254" t="n">
        <v>253</v>
      </c>
      <c r="F254" t="n">
        <v>394</v>
      </c>
      <c r="G254" t="n">
        <v>395</v>
      </c>
    </row>
    <row r="255">
      <c r="A255">
        <f>IFERROR(parent_children_2[[#This Row],[parent_children_id]],"")</f>
        <v/>
      </c>
      <c r="B255">
        <f>IFERROR(VLOOKUP(parent_children_2[[#This Row],[parent_id]],abbreviation!$A$2:$B$1470,3,FALSE),"")</f>
        <v/>
      </c>
      <c r="C255">
        <f>IFERROR(VLOOKUP(parent_children_2[[#This Row],[children_id]],abbreviation!$A$2:$B$1470,ColumnLanguage+1,FALSE),"")</f>
        <v/>
      </c>
      <c r="E255" t="n">
        <v>254</v>
      </c>
      <c r="F255" t="n">
        <v>394</v>
      </c>
      <c r="G255" t="n">
        <v>396</v>
      </c>
    </row>
    <row r="256">
      <c r="A256">
        <f>IFERROR(parent_children_2[[#This Row],[parent_children_id]],"")</f>
        <v/>
      </c>
      <c r="B256">
        <f>IFERROR(VLOOKUP(parent_children_2[[#This Row],[parent_id]],abbreviation!$A$2:$B$1470,3,FALSE),"")</f>
        <v/>
      </c>
      <c r="C256">
        <f>IFERROR(VLOOKUP(parent_children_2[[#This Row],[children_id]],abbreviation!$A$2:$B$1470,ColumnLanguage+1,FALSE),"")</f>
        <v/>
      </c>
      <c r="E256" t="n">
        <v>255</v>
      </c>
      <c r="F256" t="n">
        <v>394</v>
      </c>
      <c r="G256" t="n">
        <v>397</v>
      </c>
    </row>
    <row r="257">
      <c r="A257">
        <f>IFERROR(parent_children_2[[#This Row],[parent_children_id]],"")</f>
        <v/>
      </c>
      <c r="B257">
        <f>IFERROR(VLOOKUP(parent_children_2[[#This Row],[parent_id]],abbreviation!$A$2:$B$1470,3,FALSE),"")</f>
        <v/>
      </c>
      <c r="C257">
        <f>IFERROR(VLOOKUP(parent_children_2[[#This Row],[children_id]],abbreviation!$A$2:$B$1470,ColumnLanguage+1,FALSE),"")</f>
        <v/>
      </c>
      <c r="E257" t="n">
        <v>256</v>
      </c>
      <c r="F257" t="n">
        <v>394</v>
      </c>
      <c r="G257" t="n">
        <v>398</v>
      </c>
    </row>
    <row r="258">
      <c r="A258">
        <f>IFERROR(parent_children_2[[#This Row],[parent_children_id]],"")</f>
        <v/>
      </c>
      <c r="B258">
        <f>IFERROR(VLOOKUP(parent_children_2[[#This Row],[parent_id]],abbreviation!$A$2:$B$1470,3,FALSE),"")</f>
        <v/>
      </c>
      <c r="C258">
        <f>IFERROR(VLOOKUP(parent_children_2[[#This Row],[children_id]],abbreviation!$A$2:$B$1470,ColumnLanguage+1,FALSE),"")</f>
        <v/>
      </c>
      <c r="E258" t="n">
        <v>257</v>
      </c>
      <c r="F258" t="n">
        <v>394</v>
      </c>
      <c r="G258" t="n">
        <v>399</v>
      </c>
    </row>
    <row r="259">
      <c r="A259">
        <f>IFERROR(parent_children_2[[#This Row],[parent_children_id]],"")</f>
        <v/>
      </c>
      <c r="B259">
        <f>IFERROR(VLOOKUP(parent_children_2[[#This Row],[parent_id]],abbreviation!$A$2:$B$1470,3,FALSE),"")</f>
        <v/>
      </c>
      <c r="C259">
        <f>IFERROR(VLOOKUP(parent_children_2[[#This Row],[children_id]],abbreviation!$A$2:$B$1470,ColumnLanguage+1,FALSE),"")</f>
        <v/>
      </c>
      <c r="E259" t="n">
        <v>258</v>
      </c>
      <c r="F259" t="n">
        <v>394</v>
      </c>
      <c r="G259" t="n">
        <v>400</v>
      </c>
    </row>
    <row r="260">
      <c r="A260">
        <f>IFERROR(parent_children_2[[#This Row],[parent_children_id]],"")</f>
        <v/>
      </c>
      <c r="B260">
        <f>IFERROR(VLOOKUP(parent_children_2[[#This Row],[parent_id]],abbreviation!$A$2:$B$1470,3,FALSE),"")</f>
        <v/>
      </c>
      <c r="C260">
        <f>IFERROR(VLOOKUP(parent_children_2[[#This Row],[children_id]],abbreviation!$A$2:$B$1470,ColumnLanguage+1,FALSE),"")</f>
        <v/>
      </c>
      <c r="E260" t="n">
        <v>259</v>
      </c>
      <c r="F260" t="n">
        <v>394</v>
      </c>
      <c r="G260" t="n">
        <v>401</v>
      </c>
    </row>
    <row r="261">
      <c r="A261">
        <f>IFERROR(parent_children_2[[#This Row],[parent_children_id]],"")</f>
        <v/>
      </c>
      <c r="B261">
        <f>IFERROR(VLOOKUP(parent_children_2[[#This Row],[parent_id]],abbreviation!$A$2:$B$1470,3,FALSE),"")</f>
        <v/>
      </c>
      <c r="C261">
        <f>IFERROR(VLOOKUP(parent_children_2[[#This Row],[children_id]],abbreviation!$A$2:$B$1470,ColumnLanguage+1,FALSE),"")</f>
        <v/>
      </c>
      <c r="E261" t="n">
        <v>260</v>
      </c>
      <c r="F261" t="n">
        <v>394</v>
      </c>
      <c r="G261" t="n">
        <v>402</v>
      </c>
    </row>
    <row r="262">
      <c r="A262">
        <f>IFERROR(parent_children_2[[#This Row],[parent_children_id]],"")</f>
        <v/>
      </c>
      <c r="B262">
        <f>IFERROR(VLOOKUP(parent_children_2[[#This Row],[parent_id]],abbreviation!$A$2:$B$1470,3,FALSE),"")</f>
        <v/>
      </c>
      <c r="C262">
        <f>IFERROR(VLOOKUP(parent_children_2[[#This Row],[children_id]],abbreviation!$A$2:$B$1470,ColumnLanguage+1,FALSE),"")</f>
        <v/>
      </c>
      <c r="E262" t="n">
        <v>261</v>
      </c>
      <c r="F262" t="n">
        <v>394</v>
      </c>
      <c r="G262" t="n">
        <v>403</v>
      </c>
    </row>
    <row r="263">
      <c r="A263">
        <f>IFERROR(parent_children_2[[#This Row],[parent_children_id]],"")</f>
        <v/>
      </c>
      <c r="B263">
        <f>IFERROR(VLOOKUP(parent_children_2[[#This Row],[parent_id]],abbreviation!$A$2:$B$1470,3,FALSE),"")</f>
        <v/>
      </c>
      <c r="C263">
        <f>IFERROR(VLOOKUP(parent_children_2[[#This Row],[children_id]],abbreviation!$A$2:$B$1470,ColumnLanguage+1,FALSE),"")</f>
        <v/>
      </c>
      <c r="E263" t="n">
        <v>262</v>
      </c>
      <c r="F263" t="n">
        <v>394</v>
      </c>
      <c r="G263" t="n">
        <v>404</v>
      </c>
    </row>
    <row r="264">
      <c r="A264">
        <f>IFERROR(parent_children_2[[#This Row],[parent_children_id]],"")</f>
        <v/>
      </c>
      <c r="B264">
        <f>IFERROR(VLOOKUP(parent_children_2[[#This Row],[parent_id]],abbreviation!$A$2:$B$1470,3,FALSE),"")</f>
        <v/>
      </c>
      <c r="C264">
        <f>IFERROR(VLOOKUP(parent_children_2[[#This Row],[children_id]],abbreviation!$A$2:$B$1470,ColumnLanguage+1,FALSE),"")</f>
        <v/>
      </c>
      <c r="E264" t="n">
        <v>263</v>
      </c>
      <c r="F264" t="n">
        <v>394</v>
      </c>
      <c r="G264" t="n">
        <v>405</v>
      </c>
    </row>
    <row r="265">
      <c r="A265">
        <f>IFERROR(parent_children_2[[#This Row],[parent_children_id]],"")</f>
        <v/>
      </c>
      <c r="B265">
        <f>IFERROR(VLOOKUP(parent_children_2[[#This Row],[parent_id]],abbreviation!$A$2:$B$1470,3,FALSE),"")</f>
        <v/>
      </c>
      <c r="C265">
        <f>IFERROR(VLOOKUP(parent_children_2[[#This Row],[children_id]],abbreviation!$A$2:$B$1470,ColumnLanguage+1,FALSE),"")</f>
        <v/>
      </c>
      <c r="E265" t="n">
        <v>264</v>
      </c>
      <c r="F265" t="n">
        <v>394</v>
      </c>
      <c r="G265" t="n">
        <v>406</v>
      </c>
    </row>
    <row r="266">
      <c r="A266">
        <f>IFERROR(parent_children_2[[#This Row],[parent_children_id]],"")</f>
        <v/>
      </c>
      <c r="B266">
        <f>IFERROR(VLOOKUP(parent_children_2[[#This Row],[parent_id]],abbreviation!$A$2:$B$1470,3,FALSE),"")</f>
        <v/>
      </c>
      <c r="C266">
        <f>IFERROR(VLOOKUP(parent_children_2[[#This Row],[children_id]],abbreviation!$A$2:$B$1470,ColumnLanguage+1,FALSE),"")</f>
        <v/>
      </c>
      <c r="E266" t="n">
        <v>265</v>
      </c>
      <c r="F266" t="n">
        <v>394</v>
      </c>
      <c r="G266" t="n">
        <v>407</v>
      </c>
    </row>
    <row r="267">
      <c r="A267">
        <f>IFERROR(parent_children_2[[#This Row],[parent_children_id]],"")</f>
        <v/>
      </c>
      <c r="B267">
        <f>IFERROR(VLOOKUP(parent_children_2[[#This Row],[parent_id]],abbreviation!$A$2:$B$1470,3,FALSE),"")</f>
        <v/>
      </c>
      <c r="C267">
        <f>IFERROR(VLOOKUP(parent_children_2[[#This Row],[children_id]],abbreviation!$A$2:$B$1470,ColumnLanguage+1,FALSE),"")</f>
        <v/>
      </c>
      <c r="E267" t="n">
        <v>266</v>
      </c>
      <c r="F267" t="n">
        <v>394</v>
      </c>
      <c r="G267" t="n">
        <v>408</v>
      </c>
    </row>
    <row r="268">
      <c r="A268">
        <f>IFERROR(parent_children_2[[#This Row],[parent_children_id]],"")</f>
        <v/>
      </c>
      <c r="B268">
        <f>IFERROR(VLOOKUP(parent_children_2[[#This Row],[parent_id]],abbreviation!$A$2:$B$1470,3,FALSE),"")</f>
        <v/>
      </c>
      <c r="C268">
        <f>IFERROR(VLOOKUP(parent_children_2[[#This Row],[children_id]],abbreviation!$A$2:$B$1470,ColumnLanguage+1,FALSE),"")</f>
        <v/>
      </c>
      <c r="E268" t="n">
        <v>267</v>
      </c>
      <c r="F268" t="n">
        <v>394</v>
      </c>
      <c r="G268" t="n">
        <v>409</v>
      </c>
    </row>
    <row r="269">
      <c r="A269">
        <f>IFERROR(parent_children_2[[#This Row],[parent_children_id]],"")</f>
        <v/>
      </c>
      <c r="B269">
        <f>IFERROR(VLOOKUP(parent_children_2[[#This Row],[parent_id]],abbreviation!$A$2:$B$1470,3,FALSE),"")</f>
        <v/>
      </c>
      <c r="C269">
        <f>IFERROR(VLOOKUP(parent_children_2[[#This Row],[children_id]],abbreviation!$A$2:$B$1470,ColumnLanguage+1,FALSE),"")</f>
        <v/>
      </c>
      <c r="E269" t="n">
        <v>268</v>
      </c>
      <c r="F269" t="n">
        <v>394</v>
      </c>
      <c r="G269" t="n">
        <v>410</v>
      </c>
    </row>
    <row r="270">
      <c r="A270">
        <f>IFERROR(parent_children_2[[#This Row],[parent_children_id]],"")</f>
        <v/>
      </c>
      <c r="B270">
        <f>IFERROR(VLOOKUP(parent_children_2[[#This Row],[parent_id]],abbreviation!$A$2:$B$1470,3,FALSE),"")</f>
        <v/>
      </c>
      <c r="C270">
        <f>IFERROR(VLOOKUP(parent_children_2[[#This Row],[children_id]],abbreviation!$A$2:$B$1470,ColumnLanguage+1,FALSE),"")</f>
        <v/>
      </c>
      <c r="E270" t="n">
        <v>269</v>
      </c>
      <c r="F270" t="n">
        <v>394</v>
      </c>
      <c r="G270" t="n">
        <v>411</v>
      </c>
    </row>
    <row r="271">
      <c r="A271">
        <f>IFERROR(parent_children_2[[#This Row],[parent_children_id]],"")</f>
        <v/>
      </c>
      <c r="B271">
        <f>IFERROR(VLOOKUP(parent_children_2[[#This Row],[parent_id]],abbreviation!$A$2:$B$1470,3,FALSE),"")</f>
        <v/>
      </c>
      <c r="C271">
        <f>IFERROR(VLOOKUP(parent_children_2[[#This Row],[children_id]],abbreviation!$A$2:$B$1470,ColumnLanguage+1,FALSE),"")</f>
        <v/>
      </c>
      <c r="E271" t="n">
        <v>270</v>
      </c>
      <c r="F271" t="n">
        <v>394</v>
      </c>
      <c r="G271" t="n">
        <v>412</v>
      </c>
    </row>
    <row r="272">
      <c r="A272">
        <f>IFERROR(parent_children_2[[#This Row],[parent_children_id]],"")</f>
        <v/>
      </c>
      <c r="B272">
        <f>IFERROR(VLOOKUP(parent_children_2[[#This Row],[parent_id]],abbreviation!$A$2:$B$1470,3,FALSE),"")</f>
        <v/>
      </c>
      <c r="C272">
        <f>IFERROR(VLOOKUP(parent_children_2[[#This Row],[children_id]],abbreviation!$A$2:$B$1470,ColumnLanguage+1,FALSE),"")</f>
        <v/>
      </c>
      <c r="E272" t="n">
        <v>271</v>
      </c>
      <c r="F272" t="n">
        <v>394</v>
      </c>
      <c r="G272" t="n">
        <v>413</v>
      </c>
    </row>
    <row r="273">
      <c r="A273">
        <f>IFERROR(parent_children_2[[#This Row],[parent_children_id]],"")</f>
        <v/>
      </c>
      <c r="B273">
        <f>IFERROR(VLOOKUP(parent_children_2[[#This Row],[parent_id]],abbreviation!$A$2:$B$1470,3,FALSE),"")</f>
        <v/>
      </c>
      <c r="C273">
        <f>IFERROR(VLOOKUP(parent_children_2[[#This Row],[children_id]],abbreviation!$A$2:$B$1470,ColumnLanguage+1,FALSE),"")</f>
        <v/>
      </c>
      <c r="E273" t="n">
        <v>272</v>
      </c>
      <c r="F273" t="n">
        <v>394</v>
      </c>
      <c r="G273" t="n">
        <v>414</v>
      </c>
    </row>
    <row r="274">
      <c r="A274">
        <f>IFERROR(parent_children_2[[#This Row],[parent_children_id]],"")</f>
        <v/>
      </c>
      <c r="B274">
        <f>IFERROR(VLOOKUP(parent_children_2[[#This Row],[parent_id]],abbreviation!$A$2:$B$1470,3,FALSE),"")</f>
        <v/>
      </c>
      <c r="C274">
        <f>IFERROR(VLOOKUP(parent_children_2[[#This Row],[children_id]],abbreviation!$A$2:$B$1470,ColumnLanguage+1,FALSE),"")</f>
        <v/>
      </c>
      <c r="E274" t="n">
        <v>273</v>
      </c>
      <c r="F274" t="n">
        <v>394</v>
      </c>
      <c r="G274" t="n">
        <v>415</v>
      </c>
    </row>
    <row r="275">
      <c r="A275">
        <f>IFERROR(parent_children_2[[#This Row],[parent_children_id]],"")</f>
        <v/>
      </c>
      <c r="B275">
        <f>IFERROR(VLOOKUP(parent_children_2[[#This Row],[parent_id]],abbreviation!$A$2:$B$1470,3,FALSE),"")</f>
        <v/>
      </c>
      <c r="C275">
        <f>IFERROR(VLOOKUP(parent_children_2[[#This Row],[children_id]],abbreviation!$A$2:$B$1470,ColumnLanguage+1,FALSE),"")</f>
        <v/>
      </c>
      <c r="E275" t="n">
        <v>274</v>
      </c>
      <c r="F275" t="n">
        <v>394</v>
      </c>
      <c r="G275" t="n">
        <v>416</v>
      </c>
    </row>
    <row r="276">
      <c r="A276">
        <f>IFERROR(parent_children_2[[#This Row],[parent_children_id]],"")</f>
        <v/>
      </c>
      <c r="B276">
        <f>IFERROR(VLOOKUP(parent_children_2[[#This Row],[parent_id]],abbreviation!$A$2:$B$1470,3,FALSE),"")</f>
        <v/>
      </c>
      <c r="C276">
        <f>IFERROR(VLOOKUP(parent_children_2[[#This Row],[children_id]],abbreviation!$A$2:$B$1470,ColumnLanguage+1,FALSE),"")</f>
        <v/>
      </c>
      <c r="E276" t="n">
        <v>275</v>
      </c>
      <c r="F276" t="n">
        <v>394</v>
      </c>
      <c r="G276" t="n">
        <v>417</v>
      </c>
    </row>
    <row r="277">
      <c r="A277">
        <f>IFERROR(parent_children_2[[#This Row],[parent_children_id]],"")</f>
        <v/>
      </c>
      <c r="B277">
        <f>IFERROR(VLOOKUP(parent_children_2[[#This Row],[parent_id]],abbreviation!$A$2:$B$1470,3,FALSE),"")</f>
        <v/>
      </c>
      <c r="C277">
        <f>IFERROR(VLOOKUP(parent_children_2[[#This Row],[children_id]],abbreviation!$A$2:$B$1470,ColumnLanguage+1,FALSE),"")</f>
        <v/>
      </c>
      <c r="E277" t="n">
        <v>276</v>
      </c>
      <c r="F277" t="n">
        <v>394</v>
      </c>
      <c r="G277" t="n">
        <v>418</v>
      </c>
    </row>
    <row r="278">
      <c r="A278">
        <f>IFERROR(parent_children_2[[#This Row],[parent_children_id]],"")</f>
        <v/>
      </c>
      <c r="B278">
        <f>IFERROR(VLOOKUP(parent_children_2[[#This Row],[parent_id]],abbreviation!$A$2:$B$1470,3,FALSE),"")</f>
        <v/>
      </c>
      <c r="C278">
        <f>IFERROR(VLOOKUP(parent_children_2[[#This Row],[children_id]],abbreviation!$A$2:$B$1470,ColumnLanguage+1,FALSE),"")</f>
        <v/>
      </c>
      <c r="E278" t="n">
        <v>277</v>
      </c>
      <c r="F278" t="n">
        <v>394</v>
      </c>
      <c r="G278" t="n">
        <v>419</v>
      </c>
    </row>
    <row r="279">
      <c r="A279">
        <f>IFERROR(parent_children_2[[#This Row],[parent_children_id]],"")</f>
        <v/>
      </c>
      <c r="B279">
        <f>IFERROR(VLOOKUP(parent_children_2[[#This Row],[parent_id]],abbreviation!$A$2:$B$1470,3,FALSE),"")</f>
        <v/>
      </c>
      <c r="C279">
        <f>IFERROR(VLOOKUP(parent_children_2[[#This Row],[children_id]],abbreviation!$A$2:$B$1470,ColumnLanguage+1,FALSE),"")</f>
        <v/>
      </c>
      <c r="E279" t="n">
        <v>278</v>
      </c>
      <c r="F279" t="n">
        <v>394</v>
      </c>
      <c r="G279" t="n">
        <v>420</v>
      </c>
    </row>
    <row r="280">
      <c r="A280">
        <f>IFERROR(parent_children_2[[#This Row],[parent_children_id]],"")</f>
        <v/>
      </c>
      <c r="B280">
        <f>IFERROR(VLOOKUP(parent_children_2[[#This Row],[parent_id]],abbreviation!$A$2:$B$1470,3,FALSE),"")</f>
        <v/>
      </c>
      <c r="C280">
        <f>IFERROR(VLOOKUP(parent_children_2[[#This Row],[children_id]],abbreviation!$A$2:$B$1470,ColumnLanguage+1,FALSE),"")</f>
        <v/>
      </c>
      <c r="E280" t="n">
        <v>279</v>
      </c>
      <c r="F280" t="n">
        <v>394</v>
      </c>
      <c r="G280" t="n">
        <v>421</v>
      </c>
    </row>
    <row r="281">
      <c r="A281">
        <f>IFERROR(parent_children_2[[#This Row],[parent_children_id]],"")</f>
        <v/>
      </c>
      <c r="B281">
        <f>IFERROR(VLOOKUP(parent_children_2[[#This Row],[parent_id]],abbreviation!$A$2:$B$1470,3,FALSE),"")</f>
        <v/>
      </c>
      <c r="C281">
        <f>IFERROR(VLOOKUP(parent_children_2[[#This Row],[children_id]],abbreviation!$A$2:$B$1470,ColumnLanguage+1,FALSE),"")</f>
        <v/>
      </c>
      <c r="E281" t="n">
        <v>280</v>
      </c>
      <c r="F281" t="n">
        <v>394</v>
      </c>
      <c r="G281" t="n">
        <v>422</v>
      </c>
    </row>
    <row r="282">
      <c r="A282">
        <f>IFERROR(parent_children_2[[#This Row],[parent_children_id]],"")</f>
        <v/>
      </c>
      <c r="B282">
        <f>IFERROR(VLOOKUP(parent_children_2[[#This Row],[parent_id]],abbreviation!$A$2:$B$1470,3,FALSE),"")</f>
        <v/>
      </c>
      <c r="C282">
        <f>IFERROR(VLOOKUP(parent_children_2[[#This Row],[children_id]],abbreviation!$A$2:$B$1470,ColumnLanguage+1,FALSE),"")</f>
        <v/>
      </c>
      <c r="E282" t="n">
        <v>281</v>
      </c>
      <c r="F282" t="n">
        <v>394</v>
      </c>
      <c r="G282" t="n">
        <v>423</v>
      </c>
    </row>
    <row r="283">
      <c r="A283">
        <f>IFERROR(parent_children_2[[#This Row],[parent_children_id]],"")</f>
        <v/>
      </c>
      <c r="B283">
        <f>IFERROR(VLOOKUP(parent_children_2[[#This Row],[parent_id]],abbreviation!$A$2:$B$1470,3,FALSE),"")</f>
        <v/>
      </c>
      <c r="C283">
        <f>IFERROR(VLOOKUP(parent_children_2[[#This Row],[children_id]],abbreviation!$A$2:$B$1470,ColumnLanguage+1,FALSE),"")</f>
        <v/>
      </c>
      <c r="E283" t="n">
        <v>282</v>
      </c>
      <c r="F283" t="n">
        <v>394</v>
      </c>
      <c r="G283" t="n">
        <v>424</v>
      </c>
    </row>
    <row r="284">
      <c r="A284">
        <f>IFERROR(parent_children_2[[#This Row],[parent_children_id]],"")</f>
        <v/>
      </c>
      <c r="B284">
        <f>IFERROR(VLOOKUP(parent_children_2[[#This Row],[parent_id]],abbreviation!$A$2:$B$1470,3,FALSE),"")</f>
        <v/>
      </c>
      <c r="C284">
        <f>IFERROR(VLOOKUP(parent_children_2[[#This Row],[children_id]],abbreviation!$A$2:$B$1470,ColumnLanguage+1,FALSE),"")</f>
        <v/>
      </c>
      <c r="E284" t="n">
        <v>283</v>
      </c>
      <c r="F284" t="n">
        <v>394</v>
      </c>
      <c r="G284" t="n">
        <v>425</v>
      </c>
    </row>
    <row r="285">
      <c r="A285">
        <f>IFERROR(parent_children_2[[#This Row],[parent_children_id]],"")</f>
        <v/>
      </c>
      <c r="B285">
        <f>IFERROR(VLOOKUP(parent_children_2[[#This Row],[parent_id]],abbreviation!$A$2:$B$1470,3,FALSE),"")</f>
        <v/>
      </c>
      <c r="C285">
        <f>IFERROR(VLOOKUP(parent_children_2[[#This Row],[children_id]],abbreviation!$A$2:$B$1470,ColumnLanguage+1,FALSE),"")</f>
        <v/>
      </c>
      <c r="E285" t="n">
        <v>284</v>
      </c>
      <c r="F285" t="n">
        <v>394</v>
      </c>
      <c r="G285" t="n">
        <v>426</v>
      </c>
    </row>
    <row r="286">
      <c r="A286">
        <f>IFERROR(parent_children_2[[#This Row],[parent_children_id]],"")</f>
        <v/>
      </c>
      <c r="B286">
        <f>IFERROR(VLOOKUP(parent_children_2[[#This Row],[parent_id]],abbreviation!$A$2:$B$1470,3,FALSE),"")</f>
        <v/>
      </c>
      <c r="C286">
        <f>IFERROR(VLOOKUP(parent_children_2[[#This Row],[children_id]],abbreviation!$A$2:$B$1470,ColumnLanguage+1,FALSE),"")</f>
        <v/>
      </c>
      <c r="E286" t="n">
        <v>285</v>
      </c>
      <c r="F286" t="n">
        <v>394</v>
      </c>
      <c r="G286" t="n">
        <v>427</v>
      </c>
    </row>
    <row r="287">
      <c r="A287">
        <f>IFERROR(parent_children_2[[#This Row],[parent_children_id]],"")</f>
        <v/>
      </c>
      <c r="B287">
        <f>IFERROR(VLOOKUP(parent_children_2[[#This Row],[parent_id]],abbreviation!$A$2:$B$1470,3,FALSE),"")</f>
        <v/>
      </c>
      <c r="C287">
        <f>IFERROR(VLOOKUP(parent_children_2[[#This Row],[children_id]],abbreviation!$A$2:$B$1470,ColumnLanguage+1,FALSE),"")</f>
        <v/>
      </c>
      <c r="E287" t="n">
        <v>286</v>
      </c>
      <c r="F287" t="n">
        <v>394</v>
      </c>
      <c r="G287" t="n">
        <v>428</v>
      </c>
    </row>
    <row r="288">
      <c r="A288">
        <f>IFERROR(parent_children_2[[#This Row],[parent_children_id]],"")</f>
        <v/>
      </c>
      <c r="B288">
        <f>IFERROR(VLOOKUP(parent_children_2[[#This Row],[parent_id]],abbreviation!$A$2:$B$1470,3,FALSE),"")</f>
        <v/>
      </c>
      <c r="C288">
        <f>IFERROR(VLOOKUP(parent_children_2[[#This Row],[children_id]],abbreviation!$A$2:$B$1470,ColumnLanguage+1,FALSE),"")</f>
        <v/>
      </c>
      <c r="E288" t="n">
        <v>287</v>
      </c>
      <c r="F288" t="n">
        <v>394</v>
      </c>
      <c r="G288" t="n">
        <v>429</v>
      </c>
    </row>
    <row r="289">
      <c r="A289">
        <f>IFERROR(parent_children_2[[#This Row],[parent_children_id]],"")</f>
        <v/>
      </c>
      <c r="B289">
        <f>IFERROR(VLOOKUP(parent_children_2[[#This Row],[parent_id]],abbreviation!$A$2:$B$1470,3,FALSE),"")</f>
        <v/>
      </c>
      <c r="C289">
        <f>IFERROR(VLOOKUP(parent_children_2[[#This Row],[children_id]],abbreviation!$A$2:$B$1470,ColumnLanguage+1,FALSE),"")</f>
        <v/>
      </c>
      <c r="E289" t="n">
        <v>288</v>
      </c>
      <c r="F289" t="n">
        <v>394</v>
      </c>
      <c r="G289" t="n">
        <v>412</v>
      </c>
    </row>
    <row r="290">
      <c r="A290">
        <f>IFERROR(parent_children_2[[#This Row],[parent_children_id]],"")</f>
        <v/>
      </c>
      <c r="B290">
        <f>IFERROR(VLOOKUP(parent_children_2[[#This Row],[parent_id]],abbreviation!$A$2:$B$1470,3,FALSE),"")</f>
        <v/>
      </c>
      <c r="C290">
        <f>IFERROR(VLOOKUP(parent_children_2[[#This Row],[children_id]],abbreviation!$A$2:$B$1470,ColumnLanguage+1,FALSE),"")</f>
        <v/>
      </c>
      <c r="E290" t="n">
        <v>289</v>
      </c>
      <c r="F290" t="n">
        <v>394</v>
      </c>
      <c r="G290" t="n">
        <v>430</v>
      </c>
    </row>
    <row r="291">
      <c r="A291">
        <f>IFERROR(parent_children_2[[#This Row],[parent_children_id]],"")</f>
        <v/>
      </c>
      <c r="B291">
        <f>IFERROR(VLOOKUP(parent_children_2[[#This Row],[parent_id]],abbreviation!$A$2:$B$1470,3,FALSE),"")</f>
        <v/>
      </c>
      <c r="C291">
        <f>IFERROR(VLOOKUP(parent_children_2[[#This Row],[children_id]],abbreviation!$A$2:$B$1470,ColumnLanguage+1,FALSE),"")</f>
        <v/>
      </c>
      <c r="E291" t="n">
        <v>290</v>
      </c>
      <c r="F291" t="n">
        <v>66</v>
      </c>
      <c r="G291" t="n">
        <v>458</v>
      </c>
    </row>
    <row r="292">
      <c r="A292">
        <f>IFERROR(parent_children_2[[#This Row],[parent_children_id]],"")</f>
        <v/>
      </c>
      <c r="B292">
        <f>IFERROR(VLOOKUP(parent_children_2[[#This Row],[parent_id]],abbreviation!$A$2:$B$1470,3,FALSE),"")</f>
        <v/>
      </c>
      <c r="C292">
        <f>IFERROR(VLOOKUP(parent_children_2[[#This Row],[children_id]],abbreviation!$A$2:$B$1470,ColumnLanguage+1,FALSE),"")</f>
        <v/>
      </c>
      <c r="E292" t="n">
        <v>291</v>
      </c>
      <c r="F292" t="n">
        <v>146</v>
      </c>
      <c r="G292" t="n">
        <v>234</v>
      </c>
    </row>
    <row r="293">
      <c r="A293">
        <f>IFERROR(parent_children_2[[#This Row],[parent_children_id]],"")</f>
        <v/>
      </c>
      <c r="B293">
        <f>IFERROR(VLOOKUP(parent_children_2[[#This Row],[parent_id]],abbreviation!$A$2:$B$1470,3,FALSE),"")</f>
        <v/>
      </c>
      <c r="C293">
        <f>IFERROR(VLOOKUP(parent_children_2[[#This Row],[children_id]],abbreviation!$A$2:$B$1470,ColumnLanguage+1,FALSE),"")</f>
        <v/>
      </c>
      <c r="E293" t="n">
        <v>292</v>
      </c>
      <c r="F293" t="n">
        <v>146</v>
      </c>
      <c r="G293" t="n">
        <v>235</v>
      </c>
    </row>
    <row r="294">
      <c r="A294">
        <f>IFERROR(parent_children_2[[#This Row],[parent_children_id]],"")</f>
        <v/>
      </c>
      <c r="B294">
        <f>IFERROR(VLOOKUP(parent_children_2[[#This Row],[parent_id]],abbreviation!$A$2:$B$1470,3,FALSE),"")</f>
        <v/>
      </c>
      <c r="C294">
        <f>IFERROR(VLOOKUP(parent_children_2[[#This Row],[children_id]],abbreviation!$A$2:$B$1470,ColumnLanguage+1,FALSE),"")</f>
        <v/>
      </c>
      <c r="E294" t="n">
        <v>293</v>
      </c>
      <c r="F294" t="n">
        <v>146</v>
      </c>
      <c r="G294" t="n">
        <v>236</v>
      </c>
    </row>
    <row r="295">
      <c r="A295">
        <f>IFERROR(parent_children_2[[#This Row],[parent_children_id]],"")</f>
        <v/>
      </c>
      <c r="B295">
        <f>IFERROR(VLOOKUP(parent_children_2[[#This Row],[parent_id]],abbreviation!$A$2:$B$1470,3,FALSE),"")</f>
        <v/>
      </c>
      <c r="C295">
        <f>IFERROR(VLOOKUP(parent_children_2[[#This Row],[children_id]],abbreviation!$A$2:$B$1470,ColumnLanguage+1,FALSE),"")</f>
        <v/>
      </c>
      <c r="E295" t="n">
        <v>294</v>
      </c>
      <c r="F295" t="n">
        <v>146</v>
      </c>
      <c r="G295" t="n">
        <v>225</v>
      </c>
    </row>
    <row r="296">
      <c r="A296">
        <f>IFERROR(parent_children_2[[#This Row],[parent_children_id]],"")</f>
        <v/>
      </c>
      <c r="B296">
        <f>IFERROR(VLOOKUP(parent_children_2[[#This Row],[parent_id]],abbreviation!$A$2:$B$1470,3,FALSE),"")</f>
        <v/>
      </c>
      <c r="C296">
        <f>IFERROR(VLOOKUP(parent_children_2[[#This Row],[children_id]],abbreviation!$A$2:$B$1470,ColumnLanguage+1,FALSE),"")</f>
        <v/>
      </c>
      <c r="E296" t="n">
        <v>295</v>
      </c>
      <c r="F296" t="n">
        <v>146</v>
      </c>
      <c r="G296" t="n">
        <v>233</v>
      </c>
    </row>
    <row r="297">
      <c r="A297">
        <f>IFERROR(parent_children_2[[#This Row],[parent_children_id]],"")</f>
        <v/>
      </c>
      <c r="B297">
        <f>IFERROR(VLOOKUP(parent_children_2[[#This Row],[parent_id]],abbreviation!$A$2:$B$1470,3,FALSE),"")</f>
        <v/>
      </c>
      <c r="C297">
        <f>IFERROR(VLOOKUP(parent_children_2[[#This Row],[children_id]],abbreviation!$A$2:$B$1470,ColumnLanguage+1,FALSE),"")</f>
        <v/>
      </c>
      <c r="E297" t="n">
        <v>296</v>
      </c>
      <c r="F297" t="n">
        <v>146</v>
      </c>
      <c r="G297" t="n">
        <v>237</v>
      </c>
    </row>
    <row r="298">
      <c r="A298">
        <f>IFERROR(parent_children_2[[#This Row],[parent_children_id]],"")</f>
        <v/>
      </c>
      <c r="B298">
        <f>IFERROR(VLOOKUP(parent_children_2[[#This Row],[parent_id]],abbreviation!$A$2:$B$1470,3,FALSE),"")</f>
        <v/>
      </c>
      <c r="C298">
        <f>IFERROR(VLOOKUP(parent_children_2[[#This Row],[children_id]],abbreviation!$A$2:$B$1470,ColumnLanguage+1,FALSE),"")</f>
        <v/>
      </c>
      <c r="E298" t="n">
        <v>297</v>
      </c>
      <c r="F298" t="n">
        <v>146</v>
      </c>
      <c r="G298" t="n">
        <v>242</v>
      </c>
    </row>
    <row r="299">
      <c r="A299">
        <f>IFERROR(parent_children_2[[#This Row],[parent_children_id]],"")</f>
        <v/>
      </c>
      <c r="B299">
        <f>IFERROR(VLOOKUP(parent_children_2[[#This Row],[parent_id]],abbreviation!$A$2:$B$1470,3,FALSE),"")</f>
        <v/>
      </c>
      <c r="C299">
        <f>IFERROR(VLOOKUP(parent_children_2[[#This Row],[children_id]],abbreviation!$A$2:$B$1470,ColumnLanguage+1,FALSE),"")</f>
        <v/>
      </c>
      <c r="E299" t="n">
        <v>298</v>
      </c>
      <c r="F299" t="n">
        <v>146</v>
      </c>
      <c r="G299" t="n">
        <v>244</v>
      </c>
    </row>
    <row r="300">
      <c r="A300">
        <f>IFERROR(parent_children_2[[#This Row],[parent_children_id]],"")</f>
        <v/>
      </c>
      <c r="B300">
        <f>IFERROR(VLOOKUP(parent_children_2[[#This Row],[parent_id]],abbreviation!$A$2:$B$1470,3,FALSE),"")</f>
        <v/>
      </c>
      <c r="C300">
        <f>IFERROR(VLOOKUP(parent_children_2[[#This Row],[children_id]],abbreviation!$A$2:$B$1470,ColumnLanguage+1,FALSE),"")</f>
        <v/>
      </c>
      <c r="E300" t="n">
        <v>299</v>
      </c>
      <c r="F300" t="n">
        <v>146</v>
      </c>
      <c r="G300" t="n">
        <v>243</v>
      </c>
    </row>
    <row r="301">
      <c r="A301">
        <f>IFERROR(parent_children_2[[#This Row],[parent_children_id]],"")</f>
        <v/>
      </c>
      <c r="B301">
        <f>IFERROR(VLOOKUP(parent_children_2[[#This Row],[parent_id]],abbreviation!$A$2:$B$1470,3,FALSE),"")</f>
        <v/>
      </c>
      <c r="C301">
        <f>IFERROR(VLOOKUP(parent_children_2[[#This Row],[children_id]],abbreviation!$A$2:$B$1470,ColumnLanguage+1,FALSE),"")</f>
        <v/>
      </c>
      <c r="E301" t="n">
        <v>300</v>
      </c>
      <c r="F301" t="n">
        <v>431</v>
      </c>
      <c r="G301" t="n">
        <v>434</v>
      </c>
    </row>
    <row r="302">
      <c r="A302">
        <f>IFERROR(parent_children_2[[#This Row],[parent_children_id]],"")</f>
        <v/>
      </c>
      <c r="B302">
        <f>IFERROR(VLOOKUP(parent_children_2[[#This Row],[parent_id]],abbreviation!$A$2:$B$1470,3,FALSE),"")</f>
        <v/>
      </c>
      <c r="C302">
        <f>IFERROR(VLOOKUP(parent_children_2[[#This Row],[children_id]],abbreviation!$A$2:$B$1470,ColumnLanguage+1,FALSE),"")</f>
        <v/>
      </c>
      <c r="E302" t="n">
        <v>301</v>
      </c>
      <c r="F302" t="n">
        <v>431</v>
      </c>
      <c r="G302" t="n">
        <v>435</v>
      </c>
    </row>
    <row r="303">
      <c r="A303">
        <f>IFERROR(parent_children_2[[#This Row],[parent_children_id]],"")</f>
        <v/>
      </c>
      <c r="B303">
        <f>IFERROR(VLOOKUP(parent_children_2[[#This Row],[parent_id]],abbreviation!$A$2:$B$1470,3,FALSE),"")</f>
        <v/>
      </c>
      <c r="C303">
        <f>IFERROR(VLOOKUP(parent_children_2[[#This Row],[children_id]],abbreviation!$A$2:$B$1470,ColumnLanguage+1,FALSE),"")</f>
        <v/>
      </c>
      <c r="E303" t="n">
        <v>302</v>
      </c>
      <c r="F303" t="n">
        <v>431</v>
      </c>
      <c r="G303" t="n">
        <v>436</v>
      </c>
    </row>
    <row r="304">
      <c r="A304">
        <f>IFERROR(parent_children_2[[#This Row],[parent_children_id]],"")</f>
        <v/>
      </c>
      <c r="B304">
        <f>IFERROR(VLOOKUP(parent_children_2[[#This Row],[parent_id]],abbreviation!$A$2:$B$1470,3,FALSE),"")</f>
        <v/>
      </c>
      <c r="C304">
        <f>IFERROR(VLOOKUP(parent_children_2[[#This Row],[children_id]],abbreviation!$A$2:$B$1470,ColumnLanguage+1,FALSE),"")</f>
        <v/>
      </c>
      <c r="E304" t="n">
        <v>303</v>
      </c>
      <c r="F304" t="n">
        <v>431</v>
      </c>
      <c r="G304" t="n">
        <v>437</v>
      </c>
    </row>
    <row r="305">
      <c r="A305">
        <f>IFERROR(parent_children_2[[#This Row],[parent_children_id]],"")</f>
        <v/>
      </c>
      <c r="B305">
        <f>IFERROR(VLOOKUP(parent_children_2[[#This Row],[parent_id]],abbreviation!$A$2:$B$1470,3,FALSE),"")</f>
        <v/>
      </c>
      <c r="C305">
        <f>IFERROR(VLOOKUP(parent_children_2[[#This Row],[children_id]],abbreviation!$A$2:$B$1470,ColumnLanguage+1,FALSE),"")</f>
        <v/>
      </c>
      <c r="E305" t="n">
        <v>304</v>
      </c>
      <c r="F305" t="n">
        <v>431</v>
      </c>
      <c r="G305" t="n">
        <v>438</v>
      </c>
    </row>
    <row r="306">
      <c r="A306">
        <f>IFERROR(parent_children_2[[#This Row],[parent_children_id]],"")</f>
        <v/>
      </c>
      <c r="B306">
        <f>IFERROR(VLOOKUP(parent_children_2[[#This Row],[parent_id]],abbreviation!$A$2:$B$1470,3,FALSE),"")</f>
        <v/>
      </c>
      <c r="C306">
        <f>IFERROR(VLOOKUP(parent_children_2[[#This Row],[children_id]],abbreviation!$A$2:$B$1470,ColumnLanguage+1,FALSE),"")</f>
        <v/>
      </c>
      <c r="E306" t="n">
        <v>305</v>
      </c>
      <c r="F306" t="n">
        <v>431</v>
      </c>
      <c r="G306" t="n">
        <v>439</v>
      </c>
    </row>
    <row r="307">
      <c r="A307">
        <f>IFERROR(parent_children_2[[#This Row],[parent_children_id]],"")</f>
        <v/>
      </c>
      <c r="B307">
        <f>IFERROR(VLOOKUP(parent_children_2[[#This Row],[parent_id]],abbreviation!$A$2:$B$1470,3,FALSE),"")</f>
        <v/>
      </c>
      <c r="C307">
        <f>IFERROR(VLOOKUP(parent_children_2[[#This Row],[children_id]],abbreviation!$A$2:$B$1470,ColumnLanguage+1,FALSE),"")</f>
        <v/>
      </c>
      <c r="E307" t="n">
        <v>306</v>
      </c>
      <c r="F307" t="n">
        <v>431</v>
      </c>
      <c r="G307" t="n">
        <v>440</v>
      </c>
    </row>
    <row r="308">
      <c r="A308">
        <f>IFERROR(parent_children_2[[#This Row],[parent_children_id]],"")</f>
        <v/>
      </c>
      <c r="B308">
        <f>IFERROR(VLOOKUP(parent_children_2[[#This Row],[parent_id]],abbreviation!$A$2:$B$1470,3,FALSE),"")</f>
        <v/>
      </c>
      <c r="C308">
        <f>IFERROR(VLOOKUP(parent_children_2[[#This Row],[children_id]],abbreviation!$A$2:$B$1470,ColumnLanguage+1,FALSE),"")</f>
        <v/>
      </c>
      <c r="E308" t="n">
        <v>307</v>
      </c>
      <c r="F308" t="n">
        <v>431</v>
      </c>
      <c r="G308" t="n">
        <v>441</v>
      </c>
    </row>
    <row r="309">
      <c r="A309">
        <f>IFERROR(parent_children_2[[#This Row],[parent_children_id]],"")</f>
        <v/>
      </c>
      <c r="B309">
        <f>IFERROR(VLOOKUP(parent_children_2[[#This Row],[parent_id]],abbreviation!$A$2:$B$1470,3,FALSE),"")</f>
        <v/>
      </c>
      <c r="C309">
        <f>IFERROR(VLOOKUP(parent_children_2[[#This Row],[children_id]],abbreviation!$A$2:$B$1470,ColumnLanguage+1,FALSE),"")</f>
        <v/>
      </c>
      <c r="E309" t="n">
        <v>308</v>
      </c>
      <c r="F309" t="n">
        <v>431</v>
      </c>
      <c r="G309" t="n">
        <v>314</v>
      </c>
    </row>
    <row r="310">
      <c r="A310">
        <f>IFERROR(parent_children_2[[#This Row],[parent_children_id]],"")</f>
        <v/>
      </c>
      <c r="B310">
        <f>IFERROR(VLOOKUP(parent_children_2[[#This Row],[parent_id]],abbreviation!$A$2:$B$1470,3,FALSE),"")</f>
        <v/>
      </c>
      <c r="C310">
        <f>IFERROR(VLOOKUP(parent_children_2[[#This Row],[children_id]],abbreviation!$A$2:$B$1470,ColumnLanguage+1,FALSE),"")</f>
        <v/>
      </c>
      <c r="E310" t="n">
        <v>309</v>
      </c>
      <c r="F310" t="n">
        <v>431</v>
      </c>
      <c r="G310" t="n">
        <v>443</v>
      </c>
    </row>
    <row r="311">
      <c r="A311">
        <f>IFERROR(parent_children_2[[#This Row],[parent_children_id]],"")</f>
        <v/>
      </c>
      <c r="B311">
        <f>IFERROR(VLOOKUP(parent_children_2[[#This Row],[parent_id]],abbreviation!$A$2:$B$1470,3,FALSE),"")</f>
        <v/>
      </c>
      <c r="C311">
        <f>IFERROR(VLOOKUP(parent_children_2[[#This Row],[children_id]],abbreviation!$A$2:$B$1470,ColumnLanguage+1,FALSE),"")</f>
        <v/>
      </c>
      <c r="E311" t="n">
        <v>310</v>
      </c>
      <c r="F311" t="n">
        <v>431</v>
      </c>
      <c r="G311" t="n">
        <v>444</v>
      </c>
    </row>
    <row r="312">
      <c r="A312">
        <f>IFERROR(parent_children_2[[#This Row],[parent_children_id]],"")</f>
        <v/>
      </c>
      <c r="B312">
        <f>IFERROR(VLOOKUP(parent_children_2[[#This Row],[parent_id]],abbreviation!$A$2:$B$1470,3,FALSE),"")</f>
        <v/>
      </c>
      <c r="C312">
        <f>IFERROR(VLOOKUP(parent_children_2[[#This Row],[children_id]],abbreviation!$A$2:$B$1470,ColumnLanguage+1,FALSE),"")</f>
        <v/>
      </c>
      <c r="E312" t="n">
        <v>311</v>
      </c>
      <c r="F312" t="n">
        <v>431</v>
      </c>
      <c r="G312" t="n">
        <v>445</v>
      </c>
    </row>
    <row r="313">
      <c r="A313">
        <f>IFERROR(parent_children_2[[#This Row],[parent_children_id]],"")</f>
        <v/>
      </c>
      <c r="B313">
        <f>IFERROR(VLOOKUP(parent_children_2[[#This Row],[parent_id]],abbreviation!$A$2:$B$1470,3,FALSE),"")</f>
        <v/>
      </c>
      <c r="C313">
        <f>IFERROR(VLOOKUP(parent_children_2[[#This Row],[children_id]],abbreviation!$A$2:$B$1470,ColumnLanguage+1,FALSE),"")</f>
        <v/>
      </c>
      <c r="E313" t="n">
        <v>312</v>
      </c>
      <c r="F313" t="n">
        <v>431</v>
      </c>
      <c r="G313" t="n">
        <v>446</v>
      </c>
    </row>
    <row r="314">
      <c r="A314">
        <f>IFERROR(parent_children_2[[#This Row],[parent_children_id]],"")</f>
        <v/>
      </c>
      <c r="B314">
        <f>IFERROR(VLOOKUP(parent_children_2[[#This Row],[parent_id]],abbreviation!$A$2:$B$1470,3,FALSE),"")</f>
        <v/>
      </c>
      <c r="C314">
        <f>IFERROR(VLOOKUP(parent_children_2[[#This Row],[children_id]],abbreviation!$A$2:$B$1470,ColumnLanguage+1,FALSE),"")</f>
        <v/>
      </c>
      <c r="E314" t="n">
        <v>313</v>
      </c>
      <c r="F314" t="n">
        <v>431</v>
      </c>
      <c r="G314" t="n">
        <v>437</v>
      </c>
    </row>
    <row r="315">
      <c r="A315">
        <f>IFERROR(parent_children_2[[#This Row],[parent_children_id]],"")</f>
        <v/>
      </c>
      <c r="B315">
        <f>IFERROR(VLOOKUP(parent_children_2[[#This Row],[parent_id]],abbreviation!$A$2:$B$1470,3,FALSE),"")</f>
        <v/>
      </c>
      <c r="C315">
        <f>IFERROR(VLOOKUP(parent_children_2[[#This Row],[children_id]],abbreviation!$A$2:$B$1470,ColumnLanguage+1,FALSE),"")</f>
        <v/>
      </c>
      <c r="E315" t="n">
        <v>314</v>
      </c>
      <c r="F315" t="n">
        <v>431</v>
      </c>
      <c r="G315" t="n">
        <v>447</v>
      </c>
    </row>
    <row r="316">
      <c r="A316">
        <f>IFERROR(parent_children_2[[#This Row],[parent_children_id]],"")</f>
        <v/>
      </c>
      <c r="B316">
        <f>IFERROR(VLOOKUP(parent_children_2[[#This Row],[parent_id]],abbreviation!$A$2:$B$1470,3,FALSE),"")</f>
        <v/>
      </c>
      <c r="C316">
        <f>IFERROR(VLOOKUP(parent_children_2[[#This Row],[children_id]],abbreviation!$A$2:$B$1470,ColumnLanguage+1,FALSE),"")</f>
        <v/>
      </c>
      <c r="E316" t="n">
        <v>315</v>
      </c>
      <c r="F316" t="n">
        <v>229</v>
      </c>
      <c r="G316" t="n">
        <v>459</v>
      </c>
    </row>
    <row r="317">
      <c r="A317">
        <f>IFERROR(parent_children_2[[#This Row],[parent_children_id]],"")</f>
        <v/>
      </c>
      <c r="B317">
        <f>IFERROR(VLOOKUP(parent_children_2[[#This Row],[parent_id]],abbreviation!$A$2:$B$1470,3,FALSE),"")</f>
        <v/>
      </c>
      <c r="C317">
        <f>IFERROR(VLOOKUP(parent_children_2[[#This Row],[children_id]],abbreviation!$A$2:$B$1470,ColumnLanguage+1,FALSE),"")</f>
        <v/>
      </c>
      <c r="E317" t="n">
        <v>316</v>
      </c>
      <c r="F317" t="n">
        <v>68</v>
      </c>
      <c r="G317" t="n">
        <v>81</v>
      </c>
    </row>
    <row r="318">
      <c r="A318">
        <f>IFERROR(parent_children_2[[#This Row],[parent_children_id]],"")</f>
        <v/>
      </c>
      <c r="B318">
        <f>IFERROR(VLOOKUP(parent_children_2[[#This Row],[parent_id]],abbreviation!$A$2:$B$1470,3,FALSE),"")</f>
        <v/>
      </c>
      <c r="C318">
        <f>IFERROR(VLOOKUP(parent_children_2[[#This Row],[children_id]],abbreviation!$A$2:$B$1470,ColumnLanguage+1,FALSE),"")</f>
        <v/>
      </c>
      <c r="E318" t="n">
        <v>317</v>
      </c>
      <c r="F318" t="n">
        <v>46</v>
      </c>
      <c r="G318" t="n">
        <v>330</v>
      </c>
    </row>
    <row r="319">
      <c r="A319">
        <f>IFERROR(parent_children_2[[#This Row],[parent_children_id]],"")</f>
        <v/>
      </c>
      <c r="B319">
        <f>IFERROR(VLOOKUP(parent_children_2[[#This Row],[parent_id]],abbreviation!$A$2:$B$1470,3,FALSE),"")</f>
        <v/>
      </c>
      <c r="C319">
        <f>IFERROR(VLOOKUP(parent_children_2[[#This Row],[children_id]],abbreviation!$A$2:$B$1470,ColumnLanguage+1,FALSE),"")</f>
        <v/>
      </c>
      <c r="E319" t="n">
        <v>318</v>
      </c>
      <c r="F319" t="n">
        <v>334</v>
      </c>
      <c r="G319" t="n">
        <v>331</v>
      </c>
    </row>
    <row r="320">
      <c r="A320">
        <f>IFERROR(parent_children_2[[#This Row],[parent_children_id]],"")</f>
        <v/>
      </c>
      <c r="B320">
        <f>IFERROR(VLOOKUP(parent_children_2[[#This Row],[parent_id]],abbreviation!$A$2:$B$1470,3,FALSE),"")</f>
        <v/>
      </c>
      <c r="C320">
        <f>IFERROR(VLOOKUP(parent_children_2[[#This Row],[children_id]],abbreviation!$A$2:$B$1470,ColumnLanguage+1,FALSE),"")</f>
        <v/>
      </c>
      <c r="E320" t="n">
        <v>319</v>
      </c>
      <c r="F320" t="n">
        <v>61</v>
      </c>
      <c r="G320" t="n">
        <v>332</v>
      </c>
    </row>
    <row r="321">
      <c r="A321">
        <f>IFERROR(parent_children_2[[#This Row],[parent_children_id]],"")</f>
        <v/>
      </c>
      <c r="B321">
        <f>IFERROR(VLOOKUP(parent_children_2[[#This Row],[parent_id]],abbreviation!$A$2:$B$1470,3,FALSE),"")</f>
        <v/>
      </c>
      <c r="C321">
        <f>IFERROR(VLOOKUP(parent_children_2[[#This Row],[children_id]],abbreviation!$A$2:$B$1470,ColumnLanguage+1,FALSE),"")</f>
        <v/>
      </c>
      <c r="E321" t="n">
        <v>320</v>
      </c>
      <c r="F321" t="n">
        <v>71</v>
      </c>
      <c r="G321" t="n">
        <v>333</v>
      </c>
    </row>
    <row r="322">
      <c r="A322">
        <f>IFERROR(parent_children_2[[#This Row],[parent_children_id]],"")</f>
        <v/>
      </c>
      <c r="B322">
        <f>IFERROR(VLOOKUP(parent_children_2[[#This Row],[parent_id]],abbreviation!$A$2:$B$1470,3,FALSE),"")</f>
        <v/>
      </c>
      <c r="C322">
        <f>IFERROR(VLOOKUP(parent_children_2[[#This Row],[children_id]],abbreviation!$A$2:$B$1470,ColumnLanguage+1,FALSE),"")</f>
        <v/>
      </c>
      <c r="E322" t="n">
        <v>321</v>
      </c>
      <c r="F322" t="n">
        <v>2</v>
      </c>
      <c r="G322" t="n">
        <v>271</v>
      </c>
    </row>
    <row r="323">
      <c r="A323">
        <f>IFERROR(parent_children_2[[#This Row],[parent_children_id]],"")</f>
        <v/>
      </c>
      <c r="B323">
        <f>IFERROR(VLOOKUP(parent_children_2[[#This Row],[parent_id]],abbreviation!$A$2:$B$1470,3,FALSE),"")</f>
        <v/>
      </c>
      <c r="C323">
        <f>IFERROR(VLOOKUP(parent_children_2[[#This Row],[children_id]],abbreviation!$A$2:$B$1470,ColumnLanguage+1,FALSE),"")</f>
        <v/>
      </c>
      <c r="E323" t="n">
        <v>322</v>
      </c>
      <c r="F323" t="n">
        <v>58</v>
      </c>
      <c r="G323" t="n">
        <v>271</v>
      </c>
    </row>
    <row r="324">
      <c r="A324">
        <f>IFERROR(parent_children_2[[#This Row],[parent_children_id]],"")</f>
        <v/>
      </c>
      <c r="B324">
        <f>IFERROR(VLOOKUP(parent_children_2[[#This Row],[parent_id]],abbreviation!$A$2:$B$1470,3,FALSE),"")</f>
        <v/>
      </c>
      <c r="C324">
        <f>IFERROR(VLOOKUP(parent_children_2[[#This Row],[children_id]],abbreviation!$A$2:$B$1470,ColumnLanguage+1,FALSE),"")</f>
        <v/>
      </c>
      <c r="E324" t="n">
        <v>323</v>
      </c>
      <c r="F324" t="n">
        <v>69</v>
      </c>
      <c r="G324" t="n">
        <v>271</v>
      </c>
    </row>
    <row r="325">
      <c r="A325">
        <f>IFERROR(parent_children_2[[#This Row],[parent_children_id]],"")</f>
        <v/>
      </c>
      <c r="B325">
        <f>IFERROR(VLOOKUP(parent_children_2[[#This Row],[parent_id]],abbreviation!$A$2:$B$1470,3,FALSE),"")</f>
        <v/>
      </c>
      <c r="C325">
        <f>IFERROR(VLOOKUP(parent_children_2[[#This Row],[children_id]],abbreviation!$A$2:$B$1470,ColumnLanguage+1,FALSE),"")</f>
        <v/>
      </c>
      <c r="E325" t="n">
        <v>324</v>
      </c>
      <c r="F325" t="n">
        <v>66</v>
      </c>
      <c r="G325" t="n">
        <v>478</v>
      </c>
    </row>
    <row r="326">
      <c r="A326">
        <f>IFERROR(parent_children_2[[#This Row],[parent_children_id]],"")</f>
        <v/>
      </c>
      <c r="B326">
        <f>IFERROR(VLOOKUP(parent_children_2[[#This Row],[parent_id]],abbreviation!$A$2:$B$1470,3,FALSE),"")</f>
        <v/>
      </c>
      <c r="C326">
        <f>IFERROR(VLOOKUP(parent_children_2[[#This Row],[children_id]],abbreviation!$A$2:$B$1470,ColumnLanguage+1,FALSE),"")</f>
        <v/>
      </c>
      <c r="E326" t="n">
        <v>325</v>
      </c>
      <c r="F326" t="n">
        <v>68</v>
      </c>
      <c r="G326" t="n">
        <v>335</v>
      </c>
    </row>
    <row r="327">
      <c r="A327">
        <f>IFERROR(parent_children_2[[#This Row],[parent_children_id]],"")</f>
        <v/>
      </c>
      <c r="B327">
        <f>IFERROR(VLOOKUP(parent_children_2[[#This Row],[parent_id]],abbreviation!$A$2:$B$1470,3,FALSE),"")</f>
        <v/>
      </c>
      <c r="C327">
        <f>IFERROR(VLOOKUP(parent_children_2[[#This Row],[children_id]],abbreviation!$A$2:$B$1470,ColumnLanguage+1,FALSE),"")</f>
        <v/>
      </c>
      <c r="E327" t="n">
        <v>326</v>
      </c>
      <c r="F327" t="n">
        <v>66</v>
      </c>
      <c r="G327" t="n">
        <v>126</v>
      </c>
    </row>
    <row r="328">
      <c r="A328">
        <f>IFERROR(parent_children_2[[#This Row],[parent_children_id]],"")</f>
        <v/>
      </c>
      <c r="B328">
        <f>IFERROR(VLOOKUP(parent_children_2[[#This Row],[parent_id]],abbreviation!$A$2:$B$1470,3,FALSE),"")</f>
        <v/>
      </c>
      <c r="C328">
        <f>IFERROR(VLOOKUP(parent_children_2[[#This Row],[children_id]],abbreviation!$A$2:$B$1470,ColumnLanguage+1,FALSE),"")</f>
        <v/>
      </c>
      <c r="E328" t="n">
        <v>327</v>
      </c>
      <c r="F328" t="n">
        <v>58</v>
      </c>
      <c r="G328" t="n">
        <v>462</v>
      </c>
    </row>
    <row r="329">
      <c r="A329">
        <f>IFERROR(parent_children_2[[#This Row],[parent_children_id]],"")</f>
        <v/>
      </c>
      <c r="B329">
        <f>IFERROR(VLOOKUP(parent_children_2[[#This Row],[parent_id]],abbreviation!$A$2:$B$1470,3,FALSE),"")</f>
        <v/>
      </c>
      <c r="C329">
        <f>IFERROR(VLOOKUP(parent_children_2[[#This Row],[children_id]],abbreviation!$A$2:$B$1470,ColumnLanguage+1,FALSE),"")</f>
        <v/>
      </c>
      <c r="E329" t="n">
        <v>328</v>
      </c>
      <c r="F329" t="n">
        <v>68</v>
      </c>
      <c r="G329" t="n">
        <v>462</v>
      </c>
    </row>
    <row r="330">
      <c r="A330">
        <f>IFERROR(parent_children_2[[#This Row],[parent_children_id]],"")</f>
        <v/>
      </c>
      <c r="B330">
        <f>IFERROR(VLOOKUP(parent_children_2[[#This Row],[parent_id]],abbreviation!$A$2:$B$1470,3,FALSE),"")</f>
        <v/>
      </c>
      <c r="C330">
        <f>IFERROR(VLOOKUP(parent_children_2[[#This Row],[children_id]],abbreviation!$A$2:$B$1470,ColumnLanguage+1,FALSE),"")</f>
        <v/>
      </c>
      <c r="E330" t="n">
        <v>329</v>
      </c>
      <c r="F330" t="n">
        <v>230</v>
      </c>
      <c r="G330" t="n">
        <v>463</v>
      </c>
    </row>
    <row r="331">
      <c r="A331">
        <f>IFERROR(parent_children_2[[#This Row],[parent_children_id]],"")</f>
        <v/>
      </c>
      <c r="B331">
        <f>IFERROR(VLOOKUP(parent_children_2[[#This Row],[parent_id]],abbreviation!$A$2:$B$1470,3,FALSE),"")</f>
        <v/>
      </c>
      <c r="C331">
        <f>IFERROR(VLOOKUP(parent_children_2[[#This Row],[children_id]],abbreviation!$A$2:$B$1470,ColumnLanguage+1,FALSE),"")</f>
        <v/>
      </c>
      <c r="E331" t="n">
        <v>330</v>
      </c>
      <c r="F331" t="n">
        <v>58</v>
      </c>
      <c r="G331" t="n">
        <v>463</v>
      </c>
    </row>
    <row r="332">
      <c r="A332">
        <f>IFERROR(parent_children_2[[#This Row],[parent_children_id]],"")</f>
        <v/>
      </c>
      <c r="B332">
        <f>IFERROR(VLOOKUP(parent_children_2[[#This Row],[parent_id]],abbreviation!$A$2:$B$1470,3,FALSE),"")</f>
        <v/>
      </c>
      <c r="C332">
        <f>IFERROR(VLOOKUP(parent_children_2[[#This Row],[children_id]],abbreviation!$A$2:$B$1470,ColumnLanguage+1,FALSE),"")</f>
        <v/>
      </c>
      <c r="E332" t="n">
        <v>331</v>
      </c>
      <c r="F332" t="n">
        <v>69</v>
      </c>
      <c r="G332" t="n">
        <v>463</v>
      </c>
    </row>
    <row r="333">
      <c r="A333">
        <f>IFERROR(parent_children_2[[#This Row],[parent_children_id]],"")</f>
        <v/>
      </c>
      <c r="B333">
        <f>IFERROR(VLOOKUP(parent_children_2[[#This Row],[parent_id]],abbreviation!$A$2:$B$1470,3,FALSE),"")</f>
        <v/>
      </c>
      <c r="C333">
        <f>IFERROR(VLOOKUP(parent_children_2[[#This Row],[children_id]],abbreviation!$A$2:$B$1470,ColumnLanguage+1,FALSE),"")</f>
        <v/>
      </c>
      <c r="E333" t="n">
        <v>332</v>
      </c>
      <c r="F333" t="n">
        <v>265</v>
      </c>
      <c r="G333" t="n">
        <v>463</v>
      </c>
    </row>
    <row r="334">
      <c r="A334">
        <f>IFERROR(parent_children_2[[#This Row],[parent_children_id]],"")</f>
        <v/>
      </c>
      <c r="B334">
        <f>IFERROR(VLOOKUP(parent_children_2[[#This Row],[parent_id]],abbreviation!$A$2:$B$1470,3,FALSE),"")</f>
        <v/>
      </c>
      <c r="C334">
        <f>IFERROR(VLOOKUP(parent_children_2[[#This Row],[children_id]],abbreviation!$A$2:$B$1470,ColumnLanguage+1,FALSE),"")</f>
        <v/>
      </c>
      <c r="E334" t="n">
        <v>333</v>
      </c>
      <c r="F334" t="n">
        <v>2</v>
      </c>
      <c r="G334" t="n">
        <v>464</v>
      </c>
    </row>
    <row r="335">
      <c r="A335">
        <f>IFERROR(parent_children_2[[#This Row],[parent_children_id]],"")</f>
        <v/>
      </c>
      <c r="B335">
        <f>IFERROR(VLOOKUP(parent_children_2[[#This Row],[parent_id]],abbreviation!$A$2:$B$1470,3,FALSE),"")</f>
        <v/>
      </c>
      <c r="C335">
        <f>IFERROR(VLOOKUP(parent_children_2[[#This Row],[children_id]],abbreviation!$A$2:$B$1470,ColumnLanguage+1,FALSE),"")</f>
        <v/>
      </c>
      <c r="E335" t="n">
        <v>334</v>
      </c>
      <c r="F335" t="n">
        <v>58</v>
      </c>
      <c r="G335" t="n">
        <v>465</v>
      </c>
    </row>
    <row r="336">
      <c r="A336">
        <f>IFERROR(parent_children_2[[#This Row],[parent_children_id]],"")</f>
        <v/>
      </c>
      <c r="B336">
        <f>IFERROR(VLOOKUP(parent_children_2[[#This Row],[parent_id]],abbreviation!$A$2:$B$1470,3,FALSE),"")</f>
        <v/>
      </c>
      <c r="C336">
        <f>IFERROR(VLOOKUP(parent_children_2[[#This Row],[children_id]],abbreviation!$A$2:$B$1470,ColumnLanguage+1,FALSE),"")</f>
        <v/>
      </c>
      <c r="E336" t="n">
        <v>335</v>
      </c>
      <c r="F336" t="n">
        <v>18</v>
      </c>
      <c r="G336" t="n">
        <v>466</v>
      </c>
    </row>
    <row r="337">
      <c r="A337">
        <f>IFERROR(parent_children_2[[#This Row],[parent_children_id]],"")</f>
        <v/>
      </c>
      <c r="B337">
        <f>IFERROR(VLOOKUP(parent_children_2[[#This Row],[parent_id]],abbreviation!$A$2:$B$1470,3,FALSE),"")</f>
        <v/>
      </c>
      <c r="C337">
        <f>IFERROR(VLOOKUP(parent_children_2[[#This Row],[children_id]],abbreviation!$A$2:$B$1470,ColumnLanguage+1,FALSE),"")</f>
        <v/>
      </c>
      <c r="E337" t="n">
        <v>336</v>
      </c>
      <c r="F337" t="n">
        <v>18</v>
      </c>
      <c r="G337" t="n">
        <v>467</v>
      </c>
    </row>
    <row r="338">
      <c r="A338">
        <f>IFERROR(parent_children_2[[#This Row],[parent_children_id]],"")</f>
        <v/>
      </c>
      <c r="B338">
        <f>IFERROR(VLOOKUP(parent_children_2[[#This Row],[parent_id]],abbreviation!$A$2:$B$1470,3,FALSE),"")</f>
        <v/>
      </c>
      <c r="C338">
        <f>IFERROR(VLOOKUP(parent_children_2[[#This Row],[children_id]],abbreviation!$A$2:$B$1470,ColumnLanguage+1,FALSE),"")</f>
        <v/>
      </c>
      <c r="E338" t="n">
        <v>337</v>
      </c>
      <c r="F338" t="n">
        <v>66</v>
      </c>
      <c r="G338" t="n">
        <v>468</v>
      </c>
    </row>
    <row r="339">
      <c r="A339">
        <f>IFERROR(parent_children_2[[#This Row],[parent_children_id]],"")</f>
        <v/>
      </c>
      <c r="B339">
        <f>IFERROR(VLOOKUP(parent_children_2[[#This Row],[parent_id]],abbreviation!$A$2:$B$1470,3,FALSE),"")</f>
        <v/>
      </c>
      <c r="C339">
        <f>IFERROR(VLOOKUP(parent_children_2[[#This Row],[children_id]],abbreviation!$A$2:$B$1470,ColumnLanguage+1,FALSE),"")</f>
        <v/>
      </c>
      <c r="E339" t="n">
        <v>338</v>
      </c>
      <c r="F339" t="n">
        <v>329</v>
      </c>
      <c r="G339" t="n">
        <v>469</v>
      </c>
    </row>
    <row r="340">
      <c r="A340">
        <f>IFERROR(parent_children_2[[#This Row],[parent_children_id]],"")</f>
        <v/>
      </c>
      <c r="B340">
        <f>IFERROR(VLOOKUP(parent_children_2[[#This Row],[parent_id]],abbreviation!$A$2:$B$1470,3,FALSE),"")</f>
        <v/>
      </c>
      <c r="C340">
        <f>IFERROR(VLOOKUP(parent_children_2[[#This Row],[children_id]],abbreviation!$A$2:$B$1470,ColumnLanguage+1,FALSE),"")</f>
        <v/>
      </c>
      <c r="E340" t="n">
        <v>339</v>
      </c>
      <c r="F340" t="n">
        <v>263</v>
      </c>
      <c r="G340" t="n">
        <v>312</v>
      </c>
    </row>
    <row r="341">
      <c r="A341">
        <f>IFERROR(parent_children_2[[#This Row],[parent_children_id]],"")</f>
        <v/>
      </c>
      <c r="B341">
        <f>IFERROR(VLOOKUP(parent_children_2[[#This Row],[parent_id]],abbreviation!$A$2:$B$1470,3,FALSE),"")</f>
        <v/>
      </c>
      <c r="C341">
        <f>IFERROR(VLOOKUP(parent_children_2[[#This Row],[children_id]],abbreviation!$A$2:$B$1470,ColumnLanguage+1,FALSE),"")</f>
        <v/>
      </c>
      <c r="E341" t="n">
        <v>340</v>
      </c>
      <c r="F341" t="n">
        <v>263</v>
      </c>
      <c r="G341" t="n">
        <v>313</v>
      </c>
    </row>
    <row r="342">
      <c r="A342">
        <f>IFERROR(parent_children_2[[#This Row],[parent_children_id]],"")</f>
        <v/>
      </c>
      <c r="B342">
        <f>IFERROR(VLOOKUP(parent_children_2[[#This Row],[parent_id]],abbreviation!$A$2:$B$1470,3,FALSE),"")</f>
        <v/>
      </c>
      <c r="C342">
        <f>IFERROR(VLOOKUP(parent_children_2[[#This Row],[children_id]],abbreviation!$A$2:$B$1470,ColumnLanguage+1,FALSE),"")</f>
        <v/>
      </c>
      <c r="E342" t="n">
        <v>341</v>
      </c>
      <c r="F342" t="n">
        <v>70</v>
      </c>
      <c r="G342" t="n">
        <v>470</v>
      </c>
    </row>
    <row r="343">
      <c r="A343">
        <f>IFERROR(parent_children_2[[#This Row],[parent_children_id]],"")</f>
        <v/>
      </c>
      <c r="B343">
        <f>IFERROR(VLOOKUP(parent_children_2[[#This Row],[parent_id]],abbreviation!$A$2:$B$1470,3,FALSE),"")</f>
        <v/>
      </c>
      <c r="C343">
        <f>IFERROR(VLOOKUP(parent_children_2[[#This Row],[children_id]],abbreviation!$A$2:$B$1470,ColumnLanguage+1,FALSE),"")</f>
        <v/>
      </c>
      <c r="E343" t="n">
        <v>342</v>
      </c>
      <c r="F343" t="n">
        <v>334</v>
      </c>
      <c r="G343" t="n">
        <v>471</v>
      </c>
    </row>
    <row r="344">
      <c r="A344">
        <f>IFERROR(parent_children_2[[#This Row],[parent_children_id]],"")</f>
        <v/>
      </c>
      <c r="B344">
        <f>IFERROR(VLOOKUP(parent_children_2[[#This Row],[parent_id]],abbreviation!$A$2:$B$1470,3,FALSE),"")</f>
        <v/>
      </c>
      <c r="C344">
        <f>IFERROR(VLOOKUP(parent_children_2[[#This Row],[children_id]],abbreviation!$A$2:$B$1470,ColumnLanguage+1,FALSE),"")</f>
        <v/>
      </c>
      <c r="E344" t="n">
        <v>343</v>
      </c>
      <c r="F344" t="n">
        <v>329</v>
      </c>
      <c r="G344" t="n">
        <v>472</v>
      </c>
    </row>
    <row r="345">
      <c r="A345">
        <f>IFERROR(parent_children_2[[#This Row],[parent_children_id]],"")</f>
        <v/>
      </c>
      <c r="B345">
        <f>IFERROR(VLOOKUP(parent_children_2[[#This Row],[parent_id]],abbreviation!$A$2:$B$1470,3,FALSE),"")</f>
        <v/>
      </c>
      <c r="C345">
        <f>IFERROR(VLOOKUP(parent_children_2[[#This Row],[children_id]],abbreviation!$A$2:$B$1470,ColumnLanguage+1,FALSE),"")</f>
        <v/>
      </c>
      <c r="E345" t="n">
        <v>344</v>
      </c>
      <c r="F345" t="n">
        <v>61</v>
      </c>
      <c r="G345" t="n">
        <v>473</v>
      </c>
    </row>
    <row r="346">
      <c r="A346">
        <f>IFERROR(parent_children_2[[#This Row],[parent_children_id]],"")</f>
        <v/>
      </c>
      <c r="B346">
        <f>IFERROR(VLOOKUP(parent_children_2[[#This Row],[parent_id]],abbreviation!$A$2:$B$1470,3,FALSE),"")</f>
        <v/>
      </c>
      <c r="C346">
        <f>IFERROR(VLOOKUP(parent_children_2[[#This Row],[children_id]],abbreviation!$A$2:$B$1470,ColumnLanguage+1,FALSE),"")</f>
        <v/>
      </c>
      <c r="E346" t="n">
        <v>345</v>
      </c>
      <c r="F346" t="n">
        <v>71</v>
      </c>
      <c r="G346" t="n">
        <v>474</v>
      </c>
    </row>
    <row r="347">
      <c r="A347">
        <f>IFERROR(parent_children_2[[#This Row],[parent_children_id]],"")</f>
        <v/>
      </c>
      <c r="B347">
        <f>IFERROR(VLOOKUP(parent_children_2[[#This Row],[parent_id]],abbreviation!$A$2:$B$1470,3,FALSE),"")</f>
        <v/>
      </c>
      <c r="C347">
        <f>IFERROR(VLOOKUP(parent_children_2[[#This Row],[children_id]],abbreviation!$A$2:$B$1470,ColumnLanguage+1,FALSE),"")</f>
        <v/>
      </c>
      <c r="E347" t="n">
        <v>346</v>
      </c>
      <c r="F347" t="n">
        <v>66</v>
      </c>
      <c r="G347" t="n">
        <v>477</v>
      </c>
    </row>
    <row r="348">
      <c r="A348">
        <f>IFERROR(parent_children_2[[#This Row],[parent_children_id]],"")</f>
        <v/>
      </c>
      <c r="B348">
        <f>IFERROR(VLOOKUP(parent_children_2[[#This Row],[parent_id]],abbreviation!$A$2:$B$1470,3,FALSE),"")</f>
        <v/>
      </c>
      <c r="C348">
        <f>IFERROR(VLOOKUP(parent_children_2[[#This Row],[children_id]],abbreviation!$A$2:$B$1470,ColumnLanguage+1,FALSE),"")</f>
        <v/>
      </c>
      <c r="E348" t="n">
        <v>347</v>
      </c>
      <c r="F348" t="n">
        <v>334</v>
      </c>
      <c r="G348" t="n">
        <v>475</v>
      </c>
    </row>
    <row r="349">
      <c r="A349">
        <f>IFERROR(parent_children_2[[#This Row],[parent_children_id]],"")</f>
        <v/>
      </c>
      <c r="B349">
        <f>IFERROR(VLOOKUP(parent_children_2[[#This Row],[parent_id]],abbreviation!$A$2:$B$1470,3,FALSE),"")</f>
        <v/>
      </c>
      <c r="C349">
        <f>IFERROR(VLOOKUP(parent_children_2[[#This Row],[children_id]],abbreviation!$A$2:$B$1470,ColumnLanguage+1,FALSE),"")</f>
        <v/>
      </c>
      <c r="E349" t="n">
        <v>348</v>
      </c>
      <c r="F349" t="n">
        <v>334</v>
      </c>
      <c r="G349" t="n">
        <v>476</v>
      </c>
    </row>
    <row r="350">
      <c r="A350">
        <f>IFERROR(parent_children_2[[#This Row],[parent_children_id]],"")</f>
        <v/>
      </c>
      <c r="B350">
        <f>IFERROR(VLOOKUP(parent_children_2[[#This Row],[parent_id]],abbreviation!$A$2:$B$1470,3,FALSE),"")</f>
        <v/>
      </c>
      <c r="C350">
        <f>IFERROR(VLOOKUP(parent_children_2[[#This Row],[children_id]],abbreviation!$A$2:$B$1470,ColumnLanguage+1,FALSE),"")</f>
        <v/>
      </c>
      <c r="E350" t="n">
        <v>349</v>
      </c>
      <c r="F350" t="n">
        <v>66</v>
      </c>
      <c r="G350" t="n">
        <v>317</v>
      </c>
    </row>
    <row r="351">
      <c r="A351">
        <f>IFERROR(parent_children_2[[#This Row],[parent_children_id]],"")</f>
        <v/>
      </c>
      <c r="B351">
        <f>IFERROR(VLOOKUP(parent_children_2[[#This Row],[parent_id]],abbreviation!$A$2:$B$1470,3,FALSE),"")</f>
        <v/>
      </c>
      <c r="C351">
        <f>IFERROR(VLOOKUP(parent_children_2[[#This Row],[children_id]],abbreviation!$A$2:$B$1470,ColumnLanguage+1,FALSE),"")</f>
        <v/>
      </c>
      <c r="E351" t="n">
        <v>350</v>
      </c>
      <c r="F351" t="n">
        <v>146</v>
      </c>
      <c r="G351" t="n">
        <v>317</v>
      </c>
    </row>
    <row r="352">
      <c r="A352">
        <f>IFERROR(parent_children_2[[#This Row],[parent_children_id]],"")</f>
        <v/>
      </c>
      <c r="B352">
        <f>IFERROR(VLOOKUP(parent_children_2[[#This Row],[parent_id]],abbreviation!$A$2:$B$1470,3,FALSE),"")</f>
        <v/>
      </c>
      <c r="C352">
        <f>IFERROR(VLOOKUP(parent_children_2[[#This Row],[children_id]],abbreviation!$A$2:$B$1470,ColumnLanguage+1,FALSE),"")</f>
        <v/>
      </c>
      <c r="E352" t="n">
        <v>351</v>
      </c>
      <c r="F352" t="n">
        <v>66</v>
      </c>
      <c r="G352" t="n">
        <v>158</v>
      </c>
    </row>
    <row r="353">
      <c r="A353">
        <f>IFERROR(parent_children_2[[#This Row],[parent_children_id]],"")</f>
        <v/>
      </c>
      <c r="B353">
        <f>IFERROR(VLOOKUP(parent_children_2[[#This Row],[parent_id]],abbreviation!$A$2:$B$1470,3,FALSE),"")</f>
        <v/>
      </c>
      <c r="C353">
        <f>IFERROR(VLOOKUP(parent_children_2[[#This Row],[children_id]],abbreviation!$A$2:$B$1470,ColumnLanguage+1,FALSE),"")</f>
        <v/>
      </c>
      <c r="E353" t="n">
        <v>352</v>
      </c>
      <c r="F353" t="n">
        <v>146</v>
      </c>
      <c r="G353" t="n">
        <v>158</v>
      </c>
    </row>
    <row r="354">
      <c r="A354">
        <f>IFERROR(parent_children_2[[#This Row],[parent_children_id]],"")</f>
        <v/>
      </c>
      <c r="B354">
        <f>IFERROR(VLOOKUP(parent_children_2[[#This Row],[parent_id]],abbreviation!$A$2:$B$1470,3,FALSE),"")</f>
        <v/>
      </c>
      <c r="C354">
        <f>IFERROR(VLOOKUP(parent_children_2[[#This Row],[children_id]],abbreviation!$A$2:$B$1470,ColumnLanguage+1,FALSE),"")</f>
        <v/>
      </c>
      <c r="E354" t="n">
        <v>353</v>
      </c>
      <c r="F354" t="n">
        <v>2</v>
      </c>
      <c r="G354" t="n">
        <v>319</v>
      </c>
    </row>
    <row r="355">
      <c r="A355">
        <f>IFERROR(parent_children_2[[#This Row],[parent_children_id]],"")</f>
        <v/>
      </c>
      <c r="B355">
        <f>IFERROR(VLOOKUP(parent_children_2[[#This Row],[parent_id]],abbreviation!$A$2:$B$1470,3,FALSE),"")</f>
        <v/>
      </c>
      <c r="C355">
        <f>IFERROR(VLOOKUP(parent_children_2[[#This Row],[children_id]],abbreviation!$A$2:$B$1470,ColumnLanguage+1,FALSE),"")</f>
        <v/>
      </c>
      <c r="E355" t="n">
        <v>354</v>
      </c>
      <c r="F355" t="n">
        <v>2</v>
      </c>
      <c r="G355" t="n">
        <v>320</v>
      </c>
    </row>
    <row r="356">
      <c r="A356">
        <f>IFERROR(parent_children_2[[#This Row],[parent_children_id]],"")</f>
        <v/>
      </c>
      <c r="B356">
        <f>IFERROR(VLOOKUP(parent_children_2[[#This Row],[parent_id]],abbreviation!$A$2:$B$1470,3,FALSE),"")</f>
        <v/>
      </c>
      <c r="C356">
        <f>IFERROR(VLOOKUP(parent_children_2[[#This Row],[children_id]],abbreviation!$A$2:$B$1470,ColumnLanguage+1,FALSE),"")</f>
        <v/>
      </c>
      <c r="E356" t="n">
        <v>355</v>
      </c>
      <c r="F356" t="n">
        <v>328</v>
      </c>
      <c r="G356" t="n">
        <v>482</v>
      </c>
    </row>
    <row r="357">
      <c r="A357">
        <f>IFERROR(parent_children_2[[#This Row],[parent_children_id]],"")</f>
        <v/>
      </c>
      <c r="B357">
        <f>IFERROR(VLOOKUP(parent_children_2[[#This Row],[parent_id]],abbreviation!$A$2:$B$1470,3,FALSE),"")</f>
        <v/>
      </c>
      <c r="C357">
        <f>IFERROR(VLOOKUP(parent_children_2[[#This Row],[children_id]],abbreviation!$A$2:$B$1470,ColumnLanguage+1,FALSE),"")</f>
        <v/>
      </c>
      <c r="E357" t="n">
        <v>356</v>
      </c>
      <c r="F357" t="n">
        <v>329</v>
      </c>
      <c r="G357" t="n">
        <v>482</v>
      </c>
    </row>
    <row r="358">
      <c r="A358">
        <f>IFERROR(parent_children_2[[#This Row],[parent_children_id]],"")</f>
        <v/>
      </c>
      <c r="B358">
        <f>IFERROR(VLOOKUP(parent_children_2[[#This Row],[parent_id]],abbreviation!$A$2:$B$1470,3,FALSE),"")</f>
        <v/>
      </c>
      <c r="C358">
        <f>IFERROR(VLOOKUP(parent_children_2[[#This Row],[children_id]],abbreviation!$A$2:$B$1470,ColumnLanguage+1,FALSE),"")</f>
        <v/>
      </c>
      <c r="E358" t="n">
        <v>357</v>
      </c>
      <c r="F358" t="n">
        <v>329</v>
      </c>
      <c r="G358" t="n">
        <v>87</v>
      </c>
    </row>
    <row r="359">
      <c r="A359">
        <f>IFERROR(parent_children_2[[#This Row],[parent_children_id]],"")</f>
        <v/>
      </c>
      <c r="B359">
        <f>IFERROR(VLOOKUP(parent_children_2[[#This Row],[parent_id]],abbreviation!$A$2:$B$1470,3,FALSE),"")</f>
        <v/>
      </c>
      <c r="C359">
        <f>IFERROR(VLOOKUP(parent_children_2[[#This Row],[children_id]],abbreviation!$A$2:$B$1470,ColumnLanguage+1,FALSE),"")</f>
        <v/>
      </c>
      <c r="E359" t="n">
        <v>358</v>
      </c>
      <c r="F359" t="n">
        <v>329</v>
      </c>
      <c r="G359" t="n">
        <v>327</v>
      </c>
    </row>
    <row r="360">
      <c r="A360">
        <f>IFERROR(parent_children_2[[#This Row],[parent_children_id]],"")</f>
        <v/>
      </c>
      <c r="B360">
        <f>IFERROR(VLOOKUP(parent_children_2[[#This Row],[parent_id]],abbreviation!$A$2:$B$1470,3,FALSE),"")</f>
        <v/>
      </c>
      <c r="C360">
        <f>IFERROR(VLOOKUP(parent_children_2[[#This Row],[children_id]],abbreviation!$A$2:$B$1470,ColumnLanguage+1,FALSE),"")</f>
        <v/>
      </c>
      <c r="E360" t="n">
        <v>359</v>
      </c>
      <c r="F360" t="n">
        <v>65</v>
      </c>
      <c r="G360" t="n">
        <v>492</v>
      </c>
    </row>
    <row r="361">
      <c r="A361">
        <f>IFERROR(parent_children_2[[#This Row],[parent_children_id]],"")</f>
        <v/>
      </c>
      <c r="B361">
        <f>IFERROR(VLOOKUP(parent_children_2[[#This Row],[parent_id]],abbreviation!$A$2:$B$1470,3,FALSE),"")</f>
        <v/>
      </c>
      <c r="C361">
        <f>IFERROR(VLOOKUP(parent_children_2[[#This Row],[children_id]],abbreviation!$A$2:$B$1470,ColumnLanguage+1,FALSE),"")</f>
        <v/>
      </c>
      <c r="E361" t="n">
        <v>360</v>
      </c>
      <c r="F361" t="n">
        <v>536</v>
      </c>
      <c r="G361" t="n">
        <v>483</v>
      </c>
    </row>
    <row r="362">
      <c r="A362">
        <f>IFERROR(parent_children_2[[#This Row],[parent_children_id]],"")</f>
        <v/>
      </c>
      <c r="B362">
        <f>IFERROR(VLOOKUP(parent_children_2[[#This Row],[parent_id]],abbreviation!$A$2:$B$1470,3,FALSE),"")</f>
        <v/>
      </c>
      <c r="C362">
        <f>IFERROR(VLOOKUP(parent_children_2[[#This Row],[children_id]],abbreviation!$A$2:$B$1470,ColumnLanguage+1,FALSE),"")</f>
        <v/>
      </c>
      <c r="E362" t="n">
        <v>361</v>
      </c>
      <c r="F362" t="n">
        <v>536</v>
      </c>
      <c r="G362" t="n">
        <v>504</v>
      </c>
    </row>
    <row r="363">
      <c r="A363">
        <f>IFERROR(parent_children_2[[#This Row],[parent_children_id]],"")</f>
        <v/>
      </c>
      <c r="B363">
        <f>IFERROR(VLOOKUP(parent_children_2[[#This Row],[parent_id]],abbreviation!$A$2:$B$1470,3,FALSE),"")</f>
        <v/>
      </c>
      <c r="C363">
        <f>IFERROR(VLOOKUP(parent_children_2[[#This Row],[children_id]],abbreviation!$A$2:$B$1470,ColumnLanguage+1,FALSE),"")</f>
        <v/>
      </c>
      <c r="E363" t="n">
        <v>362</v>
      </c>
      <c r="F363" t="n">
        <v>536</v>
      </c>
      <c r="G363" t="n">
        <v>497</v>
      </c>
    </row>
    <row r="364">
      <c r="A364">
        <f>IFERROR(parent_children_2[[#This Row],[parent_children_id]],"")</f>
        <v/>
      </c>
      <c r="B364">
        <f>IFERROR(VLOOKUP(parent_children_2[[#This Row],[parent_id]],abbreviation!$A$2:$B$1470,3,FALSE),"")</f>
        <v/>
      </c>
      <c r="C364">
        <f>IFERROR(VLOOKUP(parent_children_2[[#This Row],[children_id]],abbreviation!$A$2:$B$1470,ColumnLanguage+1,FALSE),"")</f>
        <v/>
      </c>
      <c r="E364" t="n">
        <v>363</v>
      </c>
      <c r="F364" t="n">
        <v>536</v>
      </c>
      <c r="G364" t="n">
        <v>485</v>
      </c>
    </row>
    <row r="365">
      <c r="A365">
        <f>IFERROR(parent_children_2[[#This Row],[parent_children_id]],"")</f>
        <v/>
      </c>
      <c r="B365">
        <f>IFERROR(VLOOKUP(parent_children_2[[#This Row],[parent_id]],abbreviation!$A$2:$B$1470,3,FALSE),"")</f>
        <v/>
      </c>
      <c r="C365">
        <f>IFERROR(VLOOKUP(parent_children_2[[#This Row],[children_id]],abbreviation!$A$2:$B$1470,ColumnLanguage+1,FALSE),"")</f>
        <v/>
      </c>
      <c r="E365" t="n">
        <v>364</v>
      </c>
      <c r="F365" t="n">
        <v>536</v>
      </c>
      <c r="G365" t="n">
        <v>508</v>
      </c>
    </row>
    <row r="366">
      <c r="A366">
        <f>IFERROR(parent_children_2[[#This Row],[parent_children_id]],"")</f>
        <v/>
      </c>
      <c r="B366">
        <f>IFERROR(VLOOKUP(parent_children_2[[#This Row],[parent_id]],abbreviation!$A$2:$B$1470,3,FALSE),"")</f>
        <v/>
      </c>
      <c r="C366">
        <f>IFERROR(VLOOKUP(parent_children_2[[#This Row],[children_id]],abbreviation!$A$2:$B$1470,ColumnLanguage+1,FALSE),"")</f>
        <v/>
      </c>
      <c r="E366" t="n">
        <v>365</v>
      </c>
      <c r="F366" t="n">
        <v>536</v>
      </c>
      <c r="G366" t="n">
        <v>511</v>
      </c>
    </row>
    <row r="367">
      <c r="A367">
        <f>IFERROR(parent_children_2[[#This Row],[parent_children_id]],"")</f>
        <v/>
      </c>
      <c r="B367">
        <f>IFERROR(VLOOKUP(parent_children_2[[#This Row],[parent_id]],abbreviation!$A$2:$B$1470,3,FALSE),"")</f>
        <v/>
      </c>
      <c r="C367">
        <f>IFERROR(VLOOKUP(parent_children_2[[#This Row],[children_id]],abbreviation!$A$2:$B$1470,ColumnLanguage+1,FALSE),"")</f>
        <v/>
      </c>
      <c r="E367" t="n">
        <v>366</v>
      </c>
      <c r="F367" t="n">
        <v>536</v>
      </c>
      <c r="G367" t="n">
        <v>526</v>
      </c>
    </row>
    <row r="368">
      <c r="A368">
        <f>IFERROR(parent_children_2[[#This Row],[parent_children_id]],"")</f>
        <v/>
      </c>
      <c r="B368">
        <f>IFERROR(VLOOKUP(parent_children_2[[#This Row],[parent_id]],abbreviation!$A$2:$B$1470,3,FALSE),"")</f>
        <v/>
      </c>
      <c r="C368">
        <f>IFERROR(VLOOKUP(parent_children_2[[#This Row],[children_id]],abbreviation!$A$2:$B$1470,ColumnLanguage+1,FALSE),"")</f>
        <v/>
      </c>
      <c r="E368" t="n">
        <v>367</v>
      </c>
      <c r="F368" t="n">
        <v>536</v>
      </c>
      <c r="G368" t="n">
        <v>527</v>
      </c>
    </row>
    <row r="369">
      <c r="A369">
        <f>IFERROR(parent_children_2[[#This Row],[parent_children_id]],"")</f>
        <v/>
      </c>
      <c r="B369">
        <f>IFERROR(VLOOKUP(parent_children_2[[#This Row],[parent_id]],abbreviation!$A$2:$B$1470,3,FALSE),"")</f>
        <v/>
      </c>
      <c r="C369">
        <f>IFERROR(VLOOKUP(parent_children_2[[#This Row],[children_id]],abbreviation!$A$2:$B$1470,ColumnLanguage+1,FALSE),"")</f>
        <v/>
      </c>
      <c r="E369" t="n">
        <v>368</v>
      </c>
      <c r="F369" t="n">
        <v>148</v>
      </c>
      <c r="G369" t="n">
        <v>158</v>
      </c>
    </row>
    <row r="370">
      <c r="A370">
        <f>IFERROR(parent_children_2[[#This Row],[parent_children_id]],"")</f>
        <v/>
      </c>
      <c r="B370">
        <f>IFERROR(VLOOKUP(parent_children_2[[#This Row],[parent_id]],abbreviation!$A$2:$B$1470,3,FALSE),"")</f>
        <v/>
      </c>
      <c r="C370">
        <f>IFERROR(VLOOKUP(parent_children_2[[#This Row],[children_id]],abbreviation!$A$2:$B$1470,ColumnLanguage+1,FALSE),"")</f>
        <v/>
      </c>
      <c r="E370" t="n">
        <v>369</v>
      </c>
      <c r="F370" t="n">
        <v>146</v>
      </c>
      <c r="G370" t="n">
        <v>477</v>
      </c>
    </row>
    <row r="371">
      <c r="A371">
        <f>IFERROR(parent_children_2[[#This Row],[parent_children_id]],"")</f>
        <v/>
      </c>
      <c r="B371">
        <f>IFERROR(VLOOKUP(parent_children_2[[#This Row],[parent_id]],abbreviation!$A$2:$B$1470,3,FALSE),"")</f>
        <v/>
      </c>
      <c r="C371">
        <f>IFERROR(VLOOKUP(parent_children_2[[#This Row],[children_id]],abbreviation!$A$2:$B$1470,ColumnLanguage+1,FALSE),"")</f>
        <v/>
      </c>
      <c r="E371" t="n">
        <v>370</v>
      </c>
      <c r="F371" t="n">
        <v>148</v>
      </c>
      <c r="G371" t="n">
        <v>468</v>
      </c>
    </row>
    <row r="372">
      <c r="A372">
        <f>IFERROR(parent_children_2[[#This Row],[parent_children_id]],"")</f>
        <v/>
      </c>
      <c r="B372">
        <f>IFERROR(VLOOKUP(parent_children_2[[#This Row],[parent_id]],abbreviation!$A$2:$B$1470,3,FALSE),"")</f>
        <v/>
      </c>
      <c r="C372">
        <f>IFERROR(VLOOKUP(parent_children_2[[#This Row],[children_id]],abbreviation!$A$2:$B$1470,ColumnLanguage+1,FALSE),"")</f>
        <v/>
      </c>
      <c r="E372" t="n">
        <v>371</v>
      </c>
      <c r="F372" t="n">
        <v>537</v>
      </c>
      <c r="G372" t="n">
        <v>498</v>
      </c>
    </row>
    <row r="373">
      <c r="A373">
        <f>IFERROR(parent_children_2[[#This Row],[parent_children_id]],"")</f>
        <v/>
      </c>
      <c r="B373">
        <f>IFERROR(VLOOKUP(parent_children_2[[#This Row],[parent_id]],abbreviation!$A$2:$B$1470,3,FALSE),"")</f>
        <v/>
      </c>
      <c r="C373">
        <f>IFERROR(VLOOKUP(parent_children_2[[#This Row],[children_id]],abbreviation!$A$2:$B$1470,ColumnLanguage+1,FALSE),"")</f>
        <v/>
      </c>
      <c r="E373" t="n">
        <v>372</v>
      </c>
      <c r="F373" t="n">
        <v>537</v>
      </c>
      <c r="G373" t="n">
        <v>499</v>
      </c>
    </row>
    <row r="374">
      <c r="A374">
        <f>IFERROR(parent_children_2[[#This Row],[parent_children_id]],"")</f>
        <v/>
      </c>
      <c r="B374">
        <f>IFERROR(VLOOKUP(parent_children_2[[#This Row],[parent_id]],abbreviation!$A$2:$B$1470,3,FALSE),"")</f>
        <v/>
      </c>
      <c r="C374">
        <f>IFERROR(VLOOKUP(parent_children_2[[#This Row],[children_id]],abbreviation!$A$2:$B$1470,ColumnLanguage+1,FALSE),"")</f>
        <v/>
      </c>
      <c r="E374" t="n">
        <v>373</v>
      </c>
      <c r="F374" t="n">
        <v>537</v>
      </c>
      <c r="G374" t="n">
        <v>500</v>
      </c>
    </row>
    <row r="375">
      <c r="A375">
        <f>IFERROR(parent_children_2[[#This Row],[parent_children_id]],"")</f>
        <v/>
      </c>
      <c r="B375">
        <f>IFERROR(VLOOKUP(parent_children_2[[#This Row],[parent_id]],abbreviation!$A$2:$B$1470,3,FALSE),"")</f>
        <v/>
      </c>
      <c r="C375">
        <f>IFERROR(VLOOKUP(parent_children_2[[#This Row],[children_id]],abbreviation!$A$2:$B$1470,ColumnLanguage+1,FALSE),"")</f>
        <v/>
      </c>
      <c r="E375" t="n">
        <v>374</v>
      </c>
      <c r="F375" t="n">
        <v>149</v>
      </c>
      <c r="G375" t="n">
        <v>501</v>
      </c>
    </row>
    <row r="376">
      <c r="A376">
        <f>IFERROR(parent_children_2[[#This Row],[parent_children_id]],"")</f>
        <v/>
      </c>
      <c r="B376">
        <f>IFERROR(VLOOKUP(parent_children_2[[#This Row],[parent_id]],abbreviation!$A$2:$B$1470,3,FALSE),"")</f>
        <v/>
      </c>
      <c r="C376">
        <f>IFERROR(VLOOKUP(parent_children_2[[#This Row],[children_id]],abbreviation!$A$2:$B$1470,ColumnLanguage+1,FALSE),"")</f>
        <v/>
      </c>
      <c r="E376" t="n">
        <v>375</v>
      </c>
      <c r="F376" t="n">
        <v>145</v>
      </c>
      <c r="G376" t="n">
        <v>484</v>
      </c>
    </row>
    <row r="377">
      <c r="A377">
        <f>IFERROR(parent_children_2[[#This Row],[parent_children_id]],"")</f>
        <v/>
      </c>
      <c r="B377">
        <f>IFERROR(VLOOKUP(parent_children_2[[#This Row],[parent_id]],abbreviation!$A$2:$B$1470,3,FALSE),"")</f>
        <v/>
      </c>
      <c r="C377">
        <f>IFERROR(VLOOKUP(parent_children_2[[#This Row],[children_id]],abbreviation!$A$2:$B$1470,ColumnLanguage+1,FALSE),"")</f>
        <v/>
      </c>
      <c r="E377" t="n">
        <v>376</v>
      </c>
      <c r="F377" t="n">
        <v>145</v>
      </c>
      <c r="G377" t="n">
        <v>495</v>
      </c>
    </row>
    <row r="378">
      <c r="A378">
        <f>IFERROR(parent_children_2[[#This Row],[parent_children_id]],"")</f>
        <v/>
      </c>
      <c r="B378">
        <f>IFERROR(VLOOKUP(parent_children_2[[#This Row],[parent_id]],abbreviation!$A$2:$B$1470,3,FALSE),"")</f>
        <v/>
      </c>
      <c r="C378">
        <f>IFERROR(VLOOKUP(parent_children_2[[#This Row],[children_id]],abbreviation!$A$2:$B$1470,ColumnLanguage+1,FALSE),"")</f>
        <v/>
      </c>
      <c r="E378" t="n">
        <v>377</v>
      </c>
      <c r="F378" t="n">
        <v>145</v>
      </c>
      <c r="G378" t="n">
        <v>486</v>
      </c>
    </row>
    <row r="379">
      <c r="A379">
        <f>IFERROR(parent_children_2[[#This Row],[parent_children_id]],"")</f>
        <v/>
      </c>
      <c r="B379">
        <f>IFERROR(VLOOKUP(parent_children_2[[#This Row],[parent_id]],abbreviation!$A$2:$B$1470,3,FALSE),"")</f>
        <v/>
      </c>
      <c r="C379">
        <f>IFERROR(VLOOKUP(parent_children_2[[#This Row],[children_id]],abbreviation!$A$2:$B$1470,ColumnLanguage+1,FALSE),"")</f>
        <v/>
      </c>
      <c r="E379" t="n">
        <v>378</v>
      </c>
      <c r="F379" t="n">
        <v>149</v>
      </c>
      <c r="G379" t="n">
        <v>538</v>
      </c>
    </row>
    <row r="380">
      <c r="A380">
        <f>IFERROR(parent_children_2[[#This Row],[parent_children_id]],"")</f>
        <v/>
      </c>
      <c r="B380">
        <f>IFERROR(VLOOKUP(parent_children_2[[#This Row],[parent_id]],abbreviation!$A$2:$B$1470,3,FALSE),"")</f>
        <v/>
      </c>
      <c r="C380">
        <f>IFERROR(VLOOKUP(parent_children_2[[#This Row],[children_id]],abbreviation!$A$2:$B$1470,ColumnLanguage+1,FALSE),"")</f>
        <v/>
      </c>
      <c r="E380" t="n">
        <v>379</v>
      </c>
      <c r="F380" t="n">
        <v>149</v>
      </c>
      <c r="G380" t="n">
        <v>515</v>
      </c>
    </row>
    <row r="381">
      <c r="A381">
        <f>IFERROR(parent_children_2[[#This Row],[parent_children_id]],"")</f>
        <v/>
      </c>
      <c r="B381">
        <f>IFERROR(VLOOKUP(parent_children_2[[#This Row],[parent_id]],abbreviation!$A$2:$B$1470,3,FALSE),"")</f>
        <v/>
      </c>
      <c r="C381">
        <f>IFERROR(VLOOKUP(parent_children_2[[#This Row],[children_id]],abbreviation!$A$2:$B$1470,ColumnLanguage+1,FALSE),"")</f>
        <v/>
      </c>
      <c r="E381" t="n">
        <v>380</v>
      </c>
      <c r="F381" t="n">
        <v>539</v>
      </c>
      <c r="G381" t="n">
        <v>523</v>
      </c>
    </row>
    <row r="382">
      <c r="A382">
        <f>IFERROR(parent_children_2[[#This Row],[parent_children_id]],"")</f>
        <v/>
      </c>
      <c r="B382">
        <f>IFERROR(VLOOKUP(parent_children_2[[#This Row],[parent_id]],abbreviation!$A$2:$B$1470,3,FALSE),"")</f>
        <v/>
      </c>
      <c r="C382">
        <f>IFERROR(VLOOKUP(parent_children_2[[#This Row],[children_id]],abbreviation!$A$2:$B$1470,ColumnLanguage+1,FALSE),"")</f>
        <v/>
      </c>
      <c r="E382" t="n">
        <v>381</v>
      </c>
      <c r="F382" t="n">
        <v>539</v>
      </c>
      <c r="G382" t="n">
        <v>531</v>
      </c>
    </row>
    <row r="383">
      <c r="A383">
        <f>IFERROR(parent_children_2[[#This Row],[parent_children_id]],"")</f>
        <v/>
      </c>
      <c r="B383">
        <f>IFERROR(VLOOKUP(parent_children_2[[#This Row],[parent_id]],abbreviation!$A$2:$B$1470,3,FALSE),"")</f>
        <v/>
      </c>
      <c r="C383">
        <f>IFERROR(VLOOKUP(parent_children_2[[#This Row],[children_id]],abbreviation!$A$2:$B$1470,ColumnLanguage+1,FALSE),"")</f>
        <v/>
      </c>
      <c r="E383" t="n">
        <v>382</v>
      </c>
      <c r="F383" t="n">
        <v>537</v>
      </c>
      <c r="G383" t="n">
        <v>510</v>
      </c>
    </row>
    <row r="384">
      <c r="A384">
        <f>IFERROR(parent_children_2[[#This Row],[parent_children_id]],"")</f>
        <v/>
      </c>
      <c r="B384">
        <f>IFERROR(VLOOKUP(parent_children_2[[#This Row],[parent_id]],abbreviation!$A$2:$B$1470,3,FALSE),"")</f>
        <v/>
      </c>
      <c r="C384">
        <f>IFERROR(VLOOKUP(parent_children_2[[#This Row],[children_id]],abbreviation!$A$2:$B$1470,ColumnLanguage+1,FALSE),"")</f>
        <v/>
      </c>
      <c r="E384" t="n">
        <v>383</v>
      </c>
      <c r="F384" t="n">
        <v>540</v>
      </c>
      <c r="G384" t="n">
        <v>530</v>
      </c>
    </row>
    <row r="385">
      <c r="A385">
        <f>IFERROR(parent_children_2[[#This Row],[parent_children_id]],"")</f>
        <v/>
      </c>
      <c r="B385">
        <f>IFERROR(VLOOKUP(parent_children_2[[#This Row],[parent_id]],abbreviation!$A$2:$B$1470,3,FALSE),"")</f>
        <v/>
      </c>
      <c r="C385">
        <f>IFERROR(VLOOKUP(parent_children_2[[#This Row],[children_id]],abbreviation!$A$2:$B$1470,ColumnLanguage+1,FALSE),"")</f>
        <v/>
      </c>
      <c r="E385" t="n">
        <v>384</v>
      </c>
      <c r="F385" t="n">
        <v>540</v>
      </c>
      <c r="G385" t="n">
        <v>487</v>
      </c>
    </row>
    <row r="386">
      <c r="A386">
        <f>IFERROR(parent_children_2[[#This Row],[parent_children_id]],"")</f>
        <v/>
      </c>
      <c r="B386">
        <f>IFERROR(VLOOKUP(parent_children_2[[#This Row],[parent_id]],abbreviation!$A$2:$B$1470,3,FALSE),"")</f>
        <v/>
      </c>
      <c r="C386">
        <f>IFERROR(VLOOKUP(parent_children_2[[#This Row],[children_id]],abbreviation!$A$2:$B$1470,ColumnLanguage+1,FALSE),"")</f>
        <v/>
      </c>
      <c r="E386" t="n">
        <v>385</v>
      </c>
      <c r="F386" t="n">
        <v>540</v>
      </c>
      <c r="G386" t="n">
        <v>488</v>
      </c>
    </row>
    <row r="387">
      <c r="A387">
        <f>IFERROR(parent_children_2[[#This Row],[parent_children_id]],"")</f>
        <v/>
      </c>
      <c r="B387">
        <f>IFERROR(VLOOKUP(parent_children_2[[#This Row],[parent_id]],abbreviation!$A$2:$B$1470,3,FALSE),"")</f>
        <v/>
      </c>
      <c r="C387">
        <f>IFERROR(VLOOKUP(parent_children_2[[#This Row],[children_id]],abbreviation!$A$2:$B$1470,ColumnLanguage+1,FALSE),"")</f>
        <v/>
      </c>
      <c r="E387" t="n">
        <v>386</v>
      </c>
      <c r="F387" t="n">
        <v>540</v>
      </c>
      <c r="G387" t="n">
        <v>489</v>
      </c>
    </row>
    <row r="388">
      <c r="A388">
        <f>IFERROR(parent_children_2[[#This Row],[parent_children_id]],"")</f>
        <v/>
      </c>
      <c r="B388">
        <f>IFERROR(VLOOKUP(parent_children_2[[#This Row],[parent_id]],abbreviation!$A$2:$B$1470,3,FALSE),"")</f>
        <v/>
      </c>
      <c r="C388">
        <f>IFERROR(VLOOKUP(parent_children_2[[#This Row],[children_id]],abbreviation!$A$2:$B$1470,ColumnLanguage+1,FALSE),"")</f>
        <v/>
      </c>
      <c r="E388" t="n">
        <v>387</v>
      </c>
      <c r="F388" t="n">
        <v>540</v>
      </c>
      <c r="G388" t="n">
        <v>490</v>
      </c>
    </row>
    <row r="389">
      <c r="A389">
        <f>IFERROR(parent_children_2[[#This Row],[parent_children_id]],"")</f>
        <v/>
      </c>
      <c r="B389">
        <f>IFERROR(VLOOKUP(parent_children_2[[#This Row],[parent_id]],abbreviation!$A$2:$B$1470,3,FALSE),"")</f>
        <v/>
      </c>
      <c r="C389">
        <f>IFERROR(VLOOKUP(parent_children_2[[#This Row],[children_id]],abbreviation!$A$2:$B$1470,ColumnLanguage+1,FALSE),"")</f>
        <v/>
      </c>
      <c r="E389" t="n">
        <v>388</v>
      </c>
      <c r="F389" t="n">
        <v>540</v>
      </c>
      <c r="G389" t="n">
        <v>509</v>
      </c>
    </row>
    <row r="390">
      <c r="A390">
        <f>IFERROR(parent_children_2[[#This Row],[parent_children_id]],"")</f>
        <v/>
      </c>
      <c r="B390">
        <f>IFERROR(VLOOKUP(parent_children_2[[#This Row],[parent_id]],abbreviation!$A$2:$B$1470,3,FALSE),"")</f>
        <v/>
      </c>
      <c r="C390">
        <f>IFERROR(VLOOKUP(parent_children_2[[#This Row],[children_id]],abbreviation!$A$2:$B$1470,ColumnLanguage+1,FALSE),"")</f>
        <v/>
      </c>
      <c r="E390" t="n">
        <v>389</v>
      </c>
      <c r="F390" t="n">
        <v>540</v>
      </c>
      <c r="G390" t="n">
        <v>525</v>
      </c>
    </row>
    <row r="391">
      <c r="A391">
        <f>IFERROR(parent_children_2[[#This Row],[parent_children_id]],"")</f>
        <v/>
      </c>
      <c r="B391">
        <f>IFERROR(VLOOKUP(parent_children_2[[#This Row],[parent_id]],abbreviation!$A$2:$B$1470,3,FALSE),"")</f>
        <v/>
      </c>
      <c r="C391">
        <f>IFERROR(VLOOKUP(parent_children_2[[#This Row],[children_id]],abbreviation!$A$2:$B$1470,ColumnLanguage+1,FALSE),"")</f>
        <v/>
      </c>
      <c r="E391" t="n">
        <v>390</v>
      </c>
      <c r="F391" t="n">
        <v>540</v>
      </c>
      <c r="G391" t="n">
        <v>528</v>
      </c>
    </row>
    <row r="392">
      <c r="A392">
        <f>IFERROR(parent_children_2[[#This Row],[parent_children_id]],"")</f>
        <v/>
      </c>
      <c r="B392">
        <f>IFERROR(VLOOKUP(parent_children_2[[#This Row],[parent_id]],abbreviation!$A$2:$B$1470,3,FALSE),"")</f>
        <v/>
      </c>
      <c r="C392">
        <f>IFERROR(VLOOKUP(parent_children_2[[#This Row],[children_id]],abbreviation!$A$2:$B$1470,ColumnLanguage+1,FALSE),"")</f>
        <v/>
      </c>
      <c r="E392" t="n">
        <v>391</v>
      </c>
      <c r="F392" t="n">
        <v>329</v>
      </c>
      <c r="G392" t="n">
        <v>541</v>
      </c>
    </row>
    <row r="393">
      <c r="A393">
        <f>IFERROR(parent_children_2[[#This Row],[parent_children_id]],"")</f>
        <v/>
      </c>
      <c r="B393">
        <f>IFERROR(VLOOKUP(parent_children_2[[#This Row],[parent_id]],abbreviation!$A$2:$B$1470,3,FALSE),"")</f>
        <v/>
      </c>
      <c r="C393">
        <f>IFERROR(VLOOKUP(parent_children_2[[#This Row],[children_id]],abbreviation!$A$2:$B$1470,ColumnLanguage+1,FALSE),"")</f>
        <v/>
      </c>
      <c r="E393" t="n">
        <v>392</v>
      </c>
      <c r="F393" t="n">
        <v>329</v>
      </c>
      <c r="G393" t="n">
        <v>84</v>
      </c>
    </row>
    <row r="394">
      <c r="A394">
        <f>IFERROR(parent_children_2[[#This Row],[parent_children_id]],"")</f>
        <v/>
      </c>
      <c r="B394">
        <f>IFERROR(VLOOKUP(parent_children_2[[#This Row],[parent_id]],abbreviation!$A$2:$B$1470,3,FALSE),"")</f>
        <v/>
      </c>
      <c r="C394">
        <f>IFERROR(VLOOKUP(parent_children_2[[#This Row],[children_id]],abbreviation!$A$2:$B$1470,ColumnLanguage+1,FALSE),"")</f>
        <v/>
      </c>
      <c r="E394" t="n">
        <v>393</v>
      </c>
      <c r="F394" t="n">
        <v>542</v>
      </c>
      <c r="G394" t="n">
        <v>85</v>
      </c>
    </row>
    <row r="395">
      <c r="A395">
        <f>IFERROR(parent_children_2[[#This Row],[parent_children_id]],"")</f>
        <v/>
      </c>
      <c r="B395">
        <f>IFERROR(VLOOKUP(parent_children_2[[#This Row],[parent_id]],abbreviation!$A$2:$B$1470,3,FALSE),"")</f>
        <v/>
      </c>
      <c r="C395">
        <f>IFERROR(VLOOKUP(parent_children_2[[#This Row],[children_id]],abbreviation!$A$2:$B$1470,ColumnLanguage+1,FALSE),"")</f>
        <v/>
      </c>
      <c r="E395" t="n">
        <v>394</v>
      </c>
      <c r="F395" t="n">
        <v>542</v>
      </c>
      <c r="G395" t="n">
        <v>98</v>
      </c>
    </row>
    <row r="396">
      <c r="A396">
        <f>IFERROR(parent_children_2[[#This Row],[parent_children_id]],"")</f>
        <v/>
      </c>
      <c r="B396">
        <f>IFERROR(VLOOKUP(parent_children_2[[#This Row],[parent_id]],abbreviation!$A$2:$B$1470,3,FALSE),"")</f>
        <v/>
      </c>
      <c r="C396">
        <f>IFERROR(VLOOKUP(parent_children_2[[#This Row],[children_id]],abbreviation!$A$2:$B$1470,ColumnLanguage+1,FALSE),"")</f>
        <v/>
      </c>
      <c r="E396" t="n">
        <v>395</v>
      </c>
      <c r="F396" t="n">
        <v>328</v>
      </c>
      <c r="G396" t="n">
        <v>84</v>
      </c>
    </row>
    <row r="397">
      <c r="A397">
        <f>IFERROR(parent_children_2[[#This Row],[parent_children_id]],"")</f>
        <v/>
      </c>
      <c r="B397">
        <f>IFERROR(VLOOKUP(parent_children_2[[#This Row],[parent_id]],abbreviation!$A$2:$B$1470,3,FALSE),"")</f>
        <v/>
      </c>
      <c r="C397">
        <f>IFERROR(VLOOKUP(parent_children_2[[#This Row],[children_id]],abbreviation!$A$2:$B$1470,ColumnLanguage+1,FALSE),"")</f>
        <v/>
      </c>
      <c r="E397" t="n">
        <v>396</v>
      </c>
      <c r="F397" t="n">
        <v>66</v>
      </c>
      <c r="G397" t="n">
        <v>83</v>
      </c>
    </row>
    <row r="398">
      <c r="A398">
        <f>IFERROR(parent_children_2[[#This Row],[parent_children_id]],"")</f>
        <v/>
      </c>
      <c r="B398">
        <f>IFERROR(VLOOKUP(parent_children_2[[#This Row],[parent_id]],abbreviation!$A$2:$B$1470,3,FALSE),"")</f>
        <v/>
      </c>
      <c r="C398">
        <f>IFERROR(VLOOKUP(parent_children_2[[#This Row],[children_id]],abbreviation!$A$2:$B$1470,ColumnLanguage+1,FALSE),"")</f>
        <v/>
      </c>
      <c r="E398" t="n">
        <v>397</v>
      </c>
      <c r="F398" t="n">
        <v>146</v>
      </c>
      <c r="G398" t="n">
        <v>83</v>
      </c>
    </row>
    <row r="399">
      <c r="A399">
        <f>IFERROR(parent_children_2[[#This Row],[parent_children_id]],"")</f>
        <v/>
      </c>
      <c r="B399">
        <f>IFERROR(VLOOKUP(parent_children_2[[#This Row],[parent_id]],abbreviation!$A$2:$B$1470,3,FALSE),"")</f>
        <v/>
      </c>
      <c r="C399">
        <f>IFERROR(VLOOKUP(parent_children_2[[#This Row],[children_id]],abbreviation!$A$2:$B$1470,ColumnLanguage+1,FALSE),"")</f>
        <v/>
      </c>
      <c r="E399" t="n">
        <v>398</v>
      </c>
      <c r="F399" t="n">
        <v>148</v>
      </c>
      <c r="G399" t="n">
        <v>83</v>
      </c>
    </row>
    <row r="400">
      <c r="A400">
        <f>IFERROR(parent_children_2[[#This Row],[parent_children_id]],"")</f>
        <v/>
      </c>
      <c r="B400">
        <f>IFERROR(VLOOKUP(parent_children_2[[#This Row],[parent_id]],abbreviation!$A$2:$B$1470,3,FALSE),"")</f>
        <v/>
      </c>
      <c r="C400">
        <f>IFERROR(VLOOKUP(parent_children_2[[#This Row],[children_id]],abbreviation!$A$2:$B$1470,ColumnLanguage+1,FALSE),"")</f>
        <v/>
      </c>
      <c r="E400" t="n">
        <v>399</v>
      </c>
      <c r="F400" t="n">
        <v>66</v>
      </c>
      <c r="G400" t="n">
        <v>344</v>
      </c>
    </row>
    <row r="401">
      <c r="A401">
        <f>IFERROR(parent_children_2[[#This Row],[parent_children_id]],"")</f>
        <v/>
      </c>
      <c r="B401">
        <f>IFERROR(VLOOKUP(parent_children_2[[#This Row],[parent_id]],abbreviation!$A$2:$B$1470,3,FALSE),"")</f>
        <v/>
      </c>
      <c r="C401">
        <f>IFERROR(VLOOKUP(parent_children_2[[#This Row],[children_id]],abbreviation!$A$2:$B$1470,ColumnLanguage+1,FALSE),"")</f>
        <v/>
      </c>
      <c r="E401" t="n">
        <v>400</v>
      </c>
      <c r="F401" t="n">
        <v>146</v>
      </c>
      <c r="G401" t="n">
        <v>344</v>
      </c>
    </row>
    <row r="402">
      <c r="A402">
        <f>IFERROR(parent_children_2[[#This Row],[parent_children_id]],"")</f>
        <v/>
      </c>
      <c r="B402">
        <f>IFERROR(VLOOKUP(parent_children_2[[#This Row],[parent_id]],abbreviation!$A$2:$B$1470,3,FALSE),"")</f>
        <v/>
      </c>
      <c r="C402">
        <f>IFERROR(VLOOKUP(parent_children_2[[#This Row],[children_id]],abbreviation!$A$2:$B$1470,ColumnLanguage+1,FALSE),"")</f>
        <v/>
      </c>
      <c r="E402" t="n">
        <v>401</v>
      </c>
      <c r="F402" t="n">
        <v>148</v>
      </c>
      <c r="G402" t="n">
        <v>344</v>
      </c>
    </row>
    <row r="403">
      <c r="A403">
        <f>IFERROR(parent_children_2[[#This Row],[parent_children_id]],"")</f>
        <v/>
      </c>
      <c r="B403">
        <f>IFERROR(VLOOKUP(parent_children_2[[#This Row],[parent_id]],abbreviation!$A$2:$B$1470,3,FALSE),"")</f>
        <v/>
      </c>
      <c r="C403">
        <f>IFERROR(VLOOKUP(parent_children_2[[#This Row],[children_id]],abbreviation!$A$2:$B$1470,ColumnLanguage+1,FALSE),"")</f>
        <v/>
      </c>
      <c r="E403" t="n">
        <v>402</v>
      </c>
      <c r="F403" t="n">
        <v>148</v>
      </c>
      <c r="G403" t="n">
        <v>345</v>
      </c>
    </row>
    <row r="404">
      <c r="A404">
        <f>IFERROR(parent_children_2[[#This Row],[parent_children_id]],"")</f>
        <v/>
      </c>
      <c r="B404">
        <f>IFERROR(VLOOKUP(parent_children_2[[#This Row],[parent_id]],abbreviation!$A$2:$B$1470,3,FALSE),"")</f>
        <v/>
      </c>
      <c r="C404">
        <f>IFERROR(VLOOKUP(parent_children_2[[#This Row],[children_id]],abbreviation!$A$2:$B$1470,ColumnLanguage+1,FALSE),"")</f>
        <v/>
      </c>
      <c r="E404" t="n">
        <v>403</v>
      </c>
      <c r="F404" t="n">
        <v>146</v>
      </c>
      <c r="G404" t="n">
        <v>345</v>
      </c>
    </row>
    <row r="405">
      <c r="A405">
        <f>IFERROR(parent_children_2[[#This Row],[parent_children_id]],"")</f>
        <v/>
      </c>
      <c r="B405">
        <f>IFERROR(VLOOKUP(parent_children_2[[#This Row],[parent_id]],abbreviation!$A$2:$B$1470,3,FALSE),"")</f>
        <v/>
      </c>
      <c r="C405">
        <f>IFERROR(VLOOKUP(parent_children_2[[#This Row],[children_id]],abbreviation!$A$2:$B$1470,ColumnLanguage+1,FALSE),"")</f>
        <v/>
      </c>
      <c r="E405" t="n">
        <v>404</v>
      </c>
      <c r="F405" t="n">
        <v>148</v>
      </c>
      <c r="G405" t="n">
        <v>346</v>
      </c>
    </row>
    <row r="406">
      <c r="A406">
        <f>IFERROR(parent_children_2[[#This Row],[parent_children_id]],"")</f>
        <v/>
      </c>
      <c r="B406">
        <f>IFERROR(VLOOKUP(parent_children_2[[#This Row],[parent_id]],abbreviation!$A$2:$B$1470,3,FALSE),"")</f>
        <v/>
      </c>
      <c r="C406">
        <f>IFERROR(VLOOKUP(parent_children_2[[#This Row],[children_id]],abbreviation!$A$2:$B$1470,ColumnLanguage+1,FALSE),"")</f>
        <v/>
      </c>
      <c r="E406" t="n">
        <v>405</v>
      </c>
      <c r="F406" t="n">
        <v>146</v>
      </c>
      <c r="G406" t="n">
        <v>346</v>
      </c>
    </row>
    <row r="407">
      <c r="A407">
        <f>IFERROR(parent_children_2[[#This Row],[parent_children_id]],"")</f>
        <v/>
      </c>
      <c r="B407">
        <f>IFERROR(VLOOKUP(parent_children_2[[#This Row],[parent_id]],abbreviation!$A$2:$B$1470,3,FALSE),"")</f>
        <v/>
      </c>
      <c r="C407">
        <f>IFERROR(VLOOKUP(parent_children_2[[#This Row],[children_id]],abbreviation!$A$2:$B$1470,ColumnLanguage+1,FALSE),"")</f>
        <v/>
      </c>
      <c r="E407" t="n">
        <v>406</v>
      </c>
      <c r="F407" t="n">
        <v>148</v>
      </c>
      <c r="G407" t="n">
        <v>347</v>
      </c>
    </row>
    <row r="408">
      <c r="A408">
        <f>IFERROR(parent_children_2[[#This Row],[parent_children_id]],"")</f>
        <v/>
      </c>
      <c r="B408">
        <f>IFERROR(VLOOKUP(parent_children_2[[#This Row],[parent_id]],abbreviation!$A$2:$B$1470,3,FALSE),"")</f>
        <v/>
      </c>
      <c r="C408">
        <f>IFERROR(VLOOKUP(parent_children_2[[#This Row],[children_id]],abbreviation!$A$2:$B$1470,ColumnLanguage+1,FALSE),"")</f>
        <v/>
      </c>
      <c r="E408" t="n">
        <v>407</v>
      </c>
      <c r="F408" t="n">
        <v>146</v>
      </c>
      <c r="G408" t="n">
        <v>347</v>
      </c>
    </row>
    <row r="409">
      <c r="A409">
        <f>IFERROR(parent_children_2[[#This Row],[parent_children_id]],"")</f>
        <v/>
      </c>
      <c r="B409">
        <f>IFERROR(VLOOKUP(parent_children_2[[#This Row],[parent_id]],abbreviation!$A$2:$B$1470,3,FALSE),"")</f>
        <v/>
      </c>
      <c r="C409">
        <f>IFERROR(VLOOKUP(parent_children_2[[#This Row],[children_id]],abbreviation!$A$2:$B$1470,ColumnLanguage+1,FALSE),"")</f>
        <v/>
      </c>
      <c r="E409" t="n">
        <v>408</v>
      </c>
      <c r="F409" t="n">
        <v>148</v>
      </c>
      <c r="G409" t="n">
        <v>348</v>
      </c>
    </row>
    <row r="410">
      <c r="A410">
        <f>IFERROR(parent_children_2[[#This Row],[parent_children_id]],"")</f>
        <v/>
      </c>
      <c r="B410">
        <f>IFERROR(VLOOKUP(parent_children_2[[#This Row],[parent_id]],abbreviation!$A$2:$B$1470,3,FALSE),"")</f>
        <v/>
      </c>
      <c r="C410">
        <f>IFERROR(VLOOKUP(parent_children_2[[#This Row],[children_id]],abbreviation!$A$2:$B$1470,ColumnLanguage+1,FALSE),"")</f>
        <v/>
      </c>
      <c r="E410" t="n">
        <v>409</v>
      </c>
      <c r="F410" t="n">
        <v>146</v>
      </c>
      <c r="G410" t="n">
        <v>348</v>
      </c>
    </row>
    <row r="411">
      <c r="A411">
        <f>IFERROR(parent_children_2[[#This Row],[parent_children_id]],"")</f>
        <v/>
      </c>
      <c r="B411">
        <f>IFERROR(VLOOKUP(parent_children_2[[#This Row],[parent_id]],abbreviation!$A$2:$B$1470,3,FALSE),"")</f>
        <v/>
      </c>
      <c r="C411">
        <f>IFERROR(VLOOKUP(parent_children_2[[#This Row],[children_id]],abbreviation!$A$2:$B$1470,ColumnLanguage+1,FALSE),"")</f>
        <v/>
      </c>
      <c r="E411" t="n">
        <v>410</v>
      </c>
      <c r="F411" t="n">
        <v>148</v>
      </c>
      <c r="G411" t="n">
        <v>349</v>
      </c>
    </row>
    <row r="412">
      <c r="A412">
        <f>IFERROR(parent_children_2[[#This Row],[parent_children_id]],"")</f>
        <v/>
      </c>
      <c r="B412">
        <f>IFERROR(VLOOKUP(parent_children_2[[#This Row],[parent_id]],abbreviation!$A$2:$B$1470,3,FALSE),"")</f>
        <v/>
      </c>
      <c r="C412">
        <f>IFERROR(VLOOKUP(parent_children_2[[#This Row],[children_id]],abbreviation!$A$2:$B$1470,ColumnLanguage+1,FALSE),"")</f>
        <v/>
      </c>
      <c r="E412" t="n">
        <v>411</v>
      </c>
      <c r="F412" t="n">
        <v>146</v>
      </c>
      <c r="G412" t="n">
        <v>349</v>
      </c>
    </row>
    <row r="413">
      <c r="A413">
        <f>IFERROR(parent_children_2[[#This Row],[parent_children_id]],"")</f>
        <v/>
      </c>
      <c r="B413">
        <f>IFERROR(VLOOKUP(parent_children_2[[#This Row],[parent_id]],abbreviation!$A$2:$B$1470,3,FALSE),"")</f>
        <v/>
      </c>
      <c r="C413">
        <f>IFERROR(VLOOKUP(parent_children_2[[#This Row],[children_id]],abbreviation!$A$2:$B$1470,ColumnLanguage+1,FALSE),"")</f>
        <v/>
      </c>
      <c r="E413" t="n">
        <v>412</v>
      </c>
      <c r="F413" t="n">
        <v>146</v>
      </c>
      <c r="G413" t="n">
        <v>351</v>
      </c>
    </row>
    <row r="414">
      <c r="A414">
        <f>IFERROR(parent_children_2[[#This Row],[parent_children_id]],"")</f>
        <v/>
      </c>
      <c r="B414">
        <f>IFERROR(VLOOKUP(parent_children_2[[#This Row],[parent_id]],abbreviation!$A$2:$B$1470,3,FALSE),"")</f>
        <v/>
      </c>
      <c r="C414">
        <f>IFERROR(VLOOKUP(parent_children_2[[#This Row],[children_id]],abbreviation!$A$2:$B$1470,ColumnLanguage+1,FALSE),"")</f>
        <v/>
      </c>
      <c r="E414" t="n">
        <v>413</v>
      </c>
      <c r="F414" t="n">
        <v>146</v>
      </c>
      <c r="G414" t="n">
        <v>350</v>
      </c>
    </row>
    <row r="415">
      <c r="A415">
        <f>IFERROR(parent_children_2[[#This Row],[parent_children_id]],"")</f>
        <v/>
      </c>
      <c r="B415">
        <f>IFERROR(VLOOKUP(parent_children_2[[#This Row],[parent_id]],abbreviation!$A$2:$B$1470,3,FALSE),"")</f>
        <v/>
      </c>
      <c r="C415">
        <f>IFERROR(VLOOKUP(parent_children_2[[#This Row],[children_id]],abbreviation!$A$2:$B$1470,ColumnLanguage+1,FALSE),"")</f>
        <v/>
      </c>
      <c r="E415" t="n">
        <v>414</v>
      </c>
      <c r="F415" t="n">
        <v>148</v>
      </c>
      <c r="G415" t="n">
        <v>350</v>
      </c>
    </row>
    <row r="416">
      <c r="A416">
        <f>IFERROR(parent_children_2[[#This Row],[parent_children_id]],"")</f>
        <v/>
      </c>
      <c r="B416">
        <f>IFERROR(VLOOKUP(parent_children_2[[#This Row],[parent_id]],abbreviation!$A$2:$B$1470,3,FALSE),"")</f>
        <v/>
      </c>
      <c r="C416">
        <f>IFERROR(VLOOKUP(parent_children_2[[#This Row],[children_id]],abbreviation!$A$2:$B$1470,ColumnLanguage+1,FALSE),"")</f>
        <v/>
      </c>
      <c r="E416" t="n">
        <v>415</v>
      </c>
      <c r="F416" t="n">
        <v>66</v>
      </c>
      <c r="G416" t="n">
        <v>352</v>
      </c>
    </row>
    <row r="417">
      <c r="A417">
        <f>IFERROR(parent_children_2[[#This Row],[parent_children_id]],"")</f>
        <v/>
      </c>
      <c r="B417">
        <f>IFERROR(VLOOKUP(parent_children_2[[#This Row],[parent_id]],abbreviation!$A$2:$B$1470,3,FALSE),"")</f>
        <v/>
      </c>
      <c r="C417">
        <f>IFERROR(VLOOKUP(parent_children_2[[#This Row],[children_id]],abbreviation!$A$2:$B$1470,ColumnLanguage+1,FALSE),"")</f>
        <v/>
      </c>
      <c r="E417" t="n">
        <v>416</v>
      </c>
      <c r="F417" t="n">
        <v>342</v>
      </c>
      <c r="G417" t="n">
        <v>354</v>
      </c>
    </row>
    <row r="418">
      <c r="A418">
        <f>IFERROR(parent_children_2[[#This Row],[parent_children_id]],"")</f>
        <v/>
      </c>
      <c r="B418">
        <f>IFERROR(VLOOKUP(parent_children_2[[#This Row],[parent_id]],abbreviation!$A$2:$B$1470,3,FALSE),"")</f>
        <v/>
      </c>
      <c r="C418">
        <f>IFERROR(VLOOKUP(parent_children_2[[#This Row],[children_id]],abbreviation!$A$2:$B$1470,ColumnLanguage+1,FALSE),"")</f>
        <v/>
      </c>
      <c r="E418" t="n">
        <v>417</v>
      </c>
      <c r="F418" t="n">
        <v>342</v>
      </c>
      <c r="G418" t="n">
        <v>355</v>
      </c>
    </row>
    <row r="419">
      <c r="A419">
        <f>IFERROR(parent_children_2[[#This Row],[parent_children_id]],"")</f>
        <v/>
      </c>
      <c r="B419">
        <f>IFERROR(VLOOKUP(parent_children_2[[#This Row],[parent_id]],abbreviation!$A$2:$B$1470,3,FALSE),"")</f>
        <v/>
      </c>
      <c r="C419">
        <f>IFERROR(VLOOKUP(parent_children_2[[#This Row],[children_id]],abbreviation!$A$2:$B$1470,ColumnLanguage+1,FALSE),"")</f>
        <v/>
      </c>
      <c r="E419" t="n">
        <v>418</v>
      </c>
      <c r="F419" t="n">
        <v>342</v>
      </c>
      <c r="G419" t="n">
        <v>356</v>
      </c>
    </row>
    <row r="420">
      <c r="A420">
        <f>IFERROR(parent_children_2[[#This Row],[parent_children_id]],"")</f>
        <v/>
      </c>
      <c r="B420">
        <f>IFERROR(VLOOKUP(parent_children_2[[#This Row],[parent_id]],abbreviation!$A$2:$B$1470,3,FALSE),"")</f>
        <v/>
      </c>
      <c r="C420">
        <f>IFERROR(VLOOKUP(parent_children_2[[#This Row],[children_id]],abbreviation!$A$2:$B$1470,ColumnLanguage+1,FALSE),"")</f>
        <v/>
      </c>
      <c r="E420" t="n">
        <v>419</v>
      </c>
      <c r="F420" t="n">
        <v>342</v>
      </c>
      <c r="G420" t="n">
        <v>357</v>
      </c>
    </row>
    <row r="421">
      <c r="A421">
        <f>IFERROR(parent_children_2[[#This Row],[parent_children_id]],"")</f>
        <v/>
      </c>
      <c r="B421">
        <f>IFERROR(VLOOKUP(parent_children_2[[#This Row],[parent_id]],abbreviation!$A$2:$B$1470,3,FALSE),"")</f>
        <v/>
      </c>
      <c r="C421">
        <f>IFERROR(VLOOKUP(parent_children_2[[#This Row],[children_id]],abbreviation!$A$2:$B$1470,ColumnLanguage+1,FALSE),"")</f>
        <v/>
      </c>
      <c r="E421" t="n">
        <v>420</v>
      </c>
      <c r="F421" t="n">
        <v>539</v>
      </c>
      <c r="G421" t="n">
        <v>361</v>
      </c>
    </row>
    <row r="422">
      <c r="A422">
        <f>IFERROR(parent_children_2[[#This Row],[parent_children_id]],"")</f>
        <v/>
      </c>
      <c r="B422">
        <f>IFERROR(VLOOKUP(parent_children_2[[#This Row],[parent_id]],abbreviation!$A$2:$B$1470,3,FALSE),"")</f>
        <v/>
      </c>
      <c r="C422">
        <f>IFERROR(VLOOKUP(parent_children_2[[#This Row],[children_id]],abbreviation!$A$2:$B$1470,ColumnLanguage+1,FALSE),"")</f>
        <v/>
      </c>
      <c r="E422" t="n">
        <v>421</v>
      </c>
      <c r="F422" t="n">
        <v>539</v>
      </c>
      <c r="G422" t="n">
        <v>362</v>
      </c>
    </row>
    <row r="423">
      <c r="A423">
        <f>IFERROR(parent_children_2[[#This Row],[parent_children_id]],"")</f>
        <v/>
      </c>
      <c r="B423">
        <f>IFERROR(VLOOKUP(parent_children_2[[#This Row],[parent_id]],abbreviation!$A$2:$B$1470,3,FALSE),"")</f>
        <v/>
      </c>
      <c r="C423">
        <f>IFERROR(VLOOKUP(parent_children_2[[#This Row],[children_id]],abbreviation!$A$2:$B$1470,ColumnLanguage+1,FALSE),"")</f>
        <v/>
      </c>
      <c r="E423" t="n">
        <v>422</v>
      </c>
      <c r="F423" t="n">
        <v>539</v>
      </c>
      <c r="G423" t="n">
        <v>363</v>
      </c>
    </row>
    <row r="424">
      <c r="A424">
        <f>IFERROR(parent_children_2[[#This Row],[parent_children_id]],"")</f>
        <v/>
      </c>
      <c r="B424">
        <f>IFERROR(VLOOKUP(parent_children_2[[#This Row],[parent_id]],abbreviation!$A$2:$B$1470,3,FALSE),"")</f>
        <v/>
      </c>
      <c r="C424">
        <f>IFERROR(VLOOKUP(parent_children_2[[#This Row],[children_id]],abbreviation!$A$2:$B$1470,ColumnLanguage+1,FALSE),"")</f>
        <v/>
      </c>
      <c r="E424" t="n">
        <v>423</v>
      </c>
      <c r="F424" t="n">
        <v>539</v>
      </c>
      <c r="G424" t="n">
        <v>364</v>
      </c>
    </row>
    <row r="425">
      <c r="A425">
        <f>IFERROR(parent_children_2[[#This Row],[parent_children_id]],"")</f>
        <v/>
      </c>
      <c r="B425">
        <f>IFERROR(VLOOKUP(parent_children_2[[#This Row],[parent_id]],abbreviation!$A$2:$B$1470,3,FALSE),"")</f>
        <v/>
      </c>
      <c r="C425">
        <f>IFERROR(VLOOKUP(parent_children_2[[#This Row],[children_id]],abbreviation!$A$2:$B$1470,ColumnLanguage+1,FALSE),"")</f>
        <v/>
      </c>
      <c r="E425" t="n">
        <v>424</v>
      </c>
      <c r="F425" t="n">
        <v>539</v>
      </c>
      <c r="G425" t="n">
        <v>415</v>
      </c>
    </row>
    <row r="426">
      <c r="A426">
        <f>IFERROR(parent_children_2[[#This Row],[parent_children_id]],"")</f>
        <v/>
      </c>
      <c r="B426">
        <f>IFERROR(VLOOKUP(parent_children_2[[#This Row],[parent_id]],abbreviation!$A$2:$B$1470,3,FALSE),"")</f>
        <v/>
      </c>
      <c r="C426">
        <f>IFERROR(VLOOKUP(parent_children_2[[#This Row],[children_id]],abbreviation!$A$2:$B$1470,ColumnLanguage+1,FALSE),"")</f>
        <v/>
      </c>
      <c r="E426" t="n">
        <v>425</v>
      </c>
      <c r="F426" t="n">
        <v>66</v>
      </c>
      <c r="G426" t="n">
        <v>234</v>
      </c>
    </row>
    <row r="427">
      <c r="A427">
        <f>IFERROR(parent_children_2[[#This Row],[parent_children_id]],"")</f>
        <v/>
      </c>
      <c r="B427">
        <f>IFERROR(VLOOKUP(parent_children_2[[#This Row],[parent_id]],abbreviation!$A$2:$B$1470,3,FALSE),"")</f>
        <v/>
      </c>
      <c r="C427">
        <f>IFERROR(VLOOKUP(parent_children_2[[#This Row],[children_id]],abbreviation!$A$2:$B$1470,ColumnLanguage+1,FALSE),"")</f>
        <v/>
      </c>
      <c r="E427" t="n">
        <v>426</v>
      </c>
      <c r="F427" t="n">
        <v>66</v>
      </c>
      <c r="G427" t="n">
        <v>235</v>
      </c>
    </row>
    <row r="428">
      <c r="A428">
        <f>IFERROR(parent_children_2[[#This Row],[parent_children_id]],"")</f>
        <v/>
      </c>
      <c r="B428">
        <f>IFERROR(VLOOKUP(parent_children_2[[#This Row],[parent_id]],abbreviation!$A$2:$B$1470,3,FALSE),"")</f>
        <v/>
      </c>
      <c r="C428">
        <f>IFERROR(VLOOKUP(parent_children_2[[#This Row],[children_id]],abbreviation!$A$2:$B$1470,ColumnLanguage+1,FALSE),"")</f>
        <v/>
      </c>
      <c r="E428" t="n">
        <v>427</v>
      </c>
      <c r="F428" t="n">
        <v>66</v>
      </c>
      <c r="G428" t="n">
        <v>236</v>
      </c>
    </row>
    <row r="429">
      <c r="A429">
        <f>IFERROR(parent_children_2[[#This Row],[parent_children_id]],"")</f>
        <v/>
      </c>
      <c r="B429">
        <f>IFERROR(VLOOKUP(parent_children_2[[#This Row],[parent_id]],abbreviation!$A$2:$B$1470,3,FALSE),"")</f>
        <v/>
      </c>
      <c r="C429">
        <f>IFERROR(VLOOKUP(parent_children_2[[#This Row],[children_id]],abbreviation!$A$2:$B$1470,ColumnLanguage+1,FALSE),"")</f>
        <v/>
      </c>
      <c r="E429" t="n">
        <v>428</v>
      </c>
      <c r="F429" t="n">
        <v>66</v>
      </c>
      <c r="G429" t="n">
        <v>225</v>
      </c>
    </row>
    <row r="430">
      <c r="A430">
        <f>IFERROR(parent_children_2[[#This Row],[parent_children_id]],"")</f>
        <v/>
      </c>
      <c r="B430">
        <f>IFERROR(VLOOKUP(parent_children_2[[#This Row],[parent_id]],abbreviation!$A$2:$B$1470,3,FALSE),"")</f>
        <v/>
      </c>
      <c r="C430">
        <f>IFERROR(VLOOKUP(parent_children_2[[#This Row],[children_id]],abbreviation!$A$2:$B$1470,ColumnLanguage+1,FALSE),"")</f>
        <v/>
      </c>
      <c r="E430" t="n">
        <v>429</v>
      </c>
      <c r="F430" t="n">
        <v>66</v>
      </c>
      <c r="G430" t="n">
        <v>233</v>
      </c>
    </row>
    <row r="431">
      <c r="A431">
        <f>IFERROR(parent_children_2[[#This Row],[parent_children_id]],"")</f>
        <v/>
      </c>
      <c r="B431">
        <f>IFERROR(VLOOKUP(parent_children_2[[#This Row],[parent_id]],abbreviation!$A$2:$B$1470,3,FALSE),"")</f>
        <v/>
      </c>
      <c r="C431">
        <f>IFERROR(VLOOKUP(parent_children_2[[#This Row],[children_id]],abbreviation!$A$2:$B$1470,ColumnLanguage+1,FALSE),"")</f>
        <v/>
      </c>
      <c r="E431" t="n">
        <v>430</v>
      </c>
      <c r="F431" t="n">
        <v>66</v>
      </c>
      <c r="G431" t="n">
        <v>237</v>
      </c>
    </row>
    <row r="432">
      <c r="A432">
        <f>IFERROR(parent_children_2[[#This Row],[parent_children_id]],"")</f>
        <v/>
      </c>
      <c r="B432">
        <f>IFERROR(VLOOKUP(parent_children_2[[#This Row],[parent_id]],abbreviation!$A$2:$B$1470,3,FALSE),"")</f>
        <v/>
      </c>
      <c r="C432">
        <f>IFERROR(VLOOKUP(parent_children_2[[#This Row],[children_id]],abbreviation!$A$2:$B$1470,ColumnLanguage+1,FALSE),"")</f>
        <v/>
      </c>
      <c r="E432" t="n">
        <v>431</v>
      </c>
      <c r="F432" t="n">
        <v>66</v>
      </c>
      <c r="G432" t="n">
        <v>242</v>
      </c>
    </row>
    <row r="433">
      <c r="A433">
        <f>IFERROR(parent_children_2[[#This Row],[parent_children_id]],"")</f>
        <v/>
      </c>
      <c r="B433">
        <f>IFERROR(VLOOKUP(parent_children_2[[#This Row],[parent_id]],abbreviation!$A$2:$B$1470,3,FALSE),"")</f>
        <v/>
      </c>
      <c r="C433">
        <f>IFERROR(VLOOKUP(parent_children_2[[#This Row],[children_id]],abbreviation!$A$2:$B$1470,ColumnLanguage+1,FALSE),"")</f>
        <v/>
      </c>
      <c r="E433" t="n">
        <v>432</v>
      </c>
      <c r="F433" t="n">
        <v>66</v>
      </c>
      <c r="G433" t="n">
        <v>244</v>
      </c>
    </row>
    <row r="434">
      <c r="A434">
        <f>IFERROR(parent_children_2[[#This Row],[parent_children_id]],"")</f>
        <v/>
      </c>
      <c r="B434">
        <f>IFERROR(VLOOKUP(parent_children_2[[#This Row],[parent_id]],abbreviation!$A$2:$B$1470,3,FALSE),"")</f>
        <v/>
      </c>
      <c r="C434">
        <f>IFERROR(VLOOKUP(parent_children_2[[#This Row],[children_id]],abbreviation!$A$2:$B$1470,ColumnLanguage+1,FALSE),"")</f>
        <v/>
      </c>
      <c r="E434" t="n">
        <v>433</v>
      </c>
      <c r="F434" t="n">
        <v>66</v>
      </c>
      <c r="G434" t="n">
        <v>243</v>
      </c>
    </row>
    <row r="435">
      <c r="A435">
        <f>IFERROR(parent_children_2[[#This Row],[parent_children_id]],"")</f>
        <v/>
      </c>
      <c r="B435">
        <f>IFERROR(VLOOKUP(parent_children_2[[#This Row],[parent_id]],abbreviation!$A$2:$B$1470,3,FALSE),"")</f>
        <v/>
      </c>
      <c r="C435">
        <f>IFERROR(VLOOKUP(parent_children_2[[#This Row],[children_id]],abbreviation!$A$2:$B$1470,ColumnLanguage+1,FALSE),"")</f>
        <v/>
      </c>
      <c r="E435" t="n">
        <v>434</v>
      </c>
      <c r="F435" t="n">
        <v>148</v>
      </c>
      <c r="G435" t="n">
        <v>244</v>
      </c>
    </row>
    <row r="436">
      <c r="A436">
        <f>IFERROR(parent_children_2[[#This Row],[parent_children_id]],"")</f>
        <v/>
      </c>
      <c r="B436">
        <f>IFERROR(VLOOKUP(parent_children_2[[#This Row],[parent_id]],abbreviation!$A$2:$B$1470,3,FALSE),"")</f>
        <v/>
      </c>
      <c r="C436">
        <f>IFERROR(VLOOKUP(parent_children_2[[#This Row],[children_id]],abbreviation!$A$2:$B$1470,ColumnLanguage+1,FALSE),"")</f>
        <v/>
      </c>
      <c r="E436" t="n">
        <v>435</v>
      </c>
      <c r="F436" t="n">
        <v>148</v>
      </c>
      <c r="G436" t="n">
        <v>243</v>
      </c>
    </row>
    <row r="437">
      <c r="A437">
        <f>IFERROR(parent_children_2[[#This Row],[parent_children_id]],"")</f>
        <v/>
      </c>
      <c r="B437">
        <f>IFERROR(VLOOKUP(parent_children_2[[#This Row],[parent_id]],abbreviation!$A$2:$B$1470,3,FALSE),"")</f>
        <v/>
      </c>
      <c r="C437">
        <f>IFERROR(VLOOKUP(parent_children_2[[#This Row],[children_id]],abbreviation!$A$2:$B$1470,ColumnLanguage+1,FALSE),"")</f>
        <v/>
      </c>
      <c r="E437" t="n">
        <v>436</v>
      </c>
      <c r="F437" t="n">
        <v>720</v>
      </c>
      <c r="G437" t="n">
        <v>729</v>
      </c>
    </row>
    <row r="438">
      <c r="A438">
        <f>IFERROR(parent_children_2[[#This Row],[parent_children_id]],"")</f>
        <v/>
      </c>
      <c r="B438">
        <f>IFERROR(VLOOKUP(parent_children_2[[#This Row],[parent_id]],abbreviation!$A$2:$B$1470,3,FALSE),"")</f>
        <v/>
      </c>
      <c r="C438">
        <f>IFERROR(VLOOKUP(parent_children_2[[#This Row],[children_id]],abbreviation!$A$2:$B$1470,ColumnLanguage+1,FALSE),"")</f>
        <v/>
      </c>
      <c r="E438" t="n">
        <v>437</v>
      </c>
      <c r="F438" t="n">
        <v>720</v>
      </c>
      <c r="G438" t="n">
        <v>730</v>
      </c>
    </row>
    <row r="439">
      <c r="A439">
        <f>IFERROR(parent_children_2[[#This Row],[parent_children_id]],"")</f>
        <v/>
      </c>
      <c r="B439">
        <f>IFERROR(VLOOKUP(parent_children_2[[#This Row],[parent_id]],abbreviation!$A$2:$B$1470,3,FALSE),"")</f>
        <v/>
      </c>
      <c r="C439">
        <f>IFERROR(VLOOKUP(parent_children_2[[#This Row],[children_id]],abbreviation!$A$2:$B$1470,ColumnLanguage+1,FALSE),"")</f>
        <v/>
      </c>
      <c r="E439" t="n">
        <v>438</v>
      </c>
      <c r="F439" t="n">
        <v>720</v>
      </c>
      <c r="G439" t="n">
        <v>731</v>
      </c>
    </row>
    <row r="440">
      <c r="A440">
        <f>IFERROR(parent_children_2[[#This Row],[parent_children_id]],"")</f>
        <v/>
      </c>
      <c r="B440">
        <f>IFERROR(VLOOKUP(parent_children_2[[#This Row],[parent_id]],abbreviation!$A$2:$B$1470,3,FALSE),"")</f>
        <v/>
      </c>
      <c r="C440">
        <f>IFERROR(VLOOKUP(parent_children_2[[#This Row],[children_id]],abbreviation!$A$2:$B$1470,ColumnLanguage+1,FALSE),"")</f>
        <v/>
      </c>
      <c r="E440" t="n">
        <v>439</v>
      </c>
      <c r="F440" t="n">
        <v>720</v>
      </c>
      <c r="G440" t="n">
        <v>732</v>
      </c>
    </row>
    <row r="441">
      <c r="A441">
        <f>IFERROR(parent_children_2[[#This Row],[parent_children_id]],"")</f>
        <v/>
      </c>
      <c r="B441">
        <f>IFERROR(VLOOKUP(parent_children_2[[#This Row],[parent_id]],abbreviation!$A$2:$B$1470,3,FALSE),"")</f>
        <v/>
      </c>
      <c r="C441">
        <f>IFERROR(VLOOKUP(parent_children_2[[#This Row],[children_id]],abbreviation!$A$2:$B$1470,ColumnLanguage+1,FALSE),"")</f>
        <v/>
      </c>
      <c r="E441" t="n">
        <v>440</v>
      </c>
      <c r="F441" t="n">
        <v>720</v>
      </c>
      <c r="G441" t="n">
        <v>733</v>
      </c>
    </row>
    <row r="442">
      <c r="A442">
        <f>IFERROR(parent_children_2[[#This Row],[parent_children_id]],"")</f>
        <v/>
      </c>
      <c r="B442">
        <f>IFERROR(VLOOKUP(parent_children_2[[#This Row],[parent_id]],abbreviation!$A$2:$B$1470,3,FALSE),"")</f>
        <v/>
      </c>
      <c r="C442">
        <f>IFERROR(VLOOKUP(parent_children_2[[#This Row],[children_id]],abbreviation!$A$2:$B$1470,ColumnLanguage+1,FALSE),"")</f>
        <v/>
      </c>
      <c r="E442" t="n">
        <v>441</v>
      </c>
      <c r="F442" t="n">
        <v>720</v>
      </c>
      <c r="G442" t="n">
        <v>734</v>
      </c>
    </row>
    <row r="443">
      <c r="A443">
        <f>IFERROR(parent_children_2[[#This Row],[parent_children_id]],"")</f>
        <v/>
      </c>
      <c r="B443">
        <f>IFERROR(VLOOKUP(parent_children_2[[#This Row],[parent_id]],abbreviation!$A$2:$B$1470,3,FALSE),"")</f>
        <v/>
      </c>
      <c r="C443">
        <f>IFERROR(VLOOKUP(parent_children_2[[#This Row],[children_id]],abbreviation!$A$2:$B$1470,ColumnLanguage+1,FALSE),"")</f>
        <v/>
      </c>
      <c r="E443" t="n">
        <v>442</v>
      </c>
      <c r="F443" t="n">
        <v>720</v>
      </c>
      <c r="G443" t="n">
        <v>735</v>
      </c>
    </row>
    <row r="444">
      <c r="A444">
        <f>IFERROR(parent_children_2[[#This Row],[parent_children_id]],"")</f>
        <v/>
      </c>
      <c r="B444">
        <f>IFERROR(VLOOKUP(parent_children_2[[#This Row],[parent_id]],abbreviation!$A$2:$B$1470,3,FALSE),"")</f>
        <v/>
      </c>
      <c r="C444">
        <f>IFERROR(VLOOKUP(parent_children_2[[#This Row],[children_id]],abbreviation!$A$2:$B$1470,ColumnLanguage+1,FALSE),"")</f>
        <v/>
      </c>
      <c r="E444" t="n">
        <v>443</v>
      </c>
      <c r="F444" t="n">
        <v>720</v>
      </c>
      <c r="G444" t="n">
        <v>736</v>
      </c>
    </row>
    <row r="445">
      <c r="A445">
        <f>IFERROR(parent_children_2[[#This Row],[parent_children_id]],"")</f>
        <v/>
      </c>
      <c r="B445">
        <f>IFERROR(VLOOKUP(parent_children_2[[#This Row],[parent_id]],abbreviation!$A$2:$B$1470,3,FALSE),"")</f>
        <v/>
      </c>
      <c r="C445">
        <f>IFERROR(VLOOKUP(parent_children_2[[#This Row],[children_id]],abbreviation!$A$2:$B$1470,ColumnLanguage+1,FALSE),"")</f>
        <v/>
      </c>
      <c r="E445" t="n">
        <v>444</v>
      </c>
      <c r="F445" t="n">
        <v>720</v>
      </c>
      <c r="G445" t="n">
        <v>737</v>
      </c>
    </row>
    <row r="446">
      <c r="A446">
        <f>IFERROR(parent_children_2[[#This Row],[parent_children_id]],"")</f>
        <v/>
      </c>
      <c r="B446">
        <f>IFERROR(VLOOKUP(parent_children_2[[#This Row],[parent_id]],abbreviation!$A$2:$B$1470,3,FALSE),"")</f>
        <v/>
      </c>
      <c r="C446">
        <f>IFERROR(VLOOKUP(parent_children_2[[#This Row],[children_id]],abbreviation!$A$2:$B$1470,ColumnLanguage+1,FALSE),"")</f>
        <v/>
      </c>
      <c r="E446" t="n">
        <v>445</v>
      </c>
      <c r="F446" t="n">
        <v>720</v>
      </c>
      <c r="G446" t="n">
        <v>738</v>
      </c>
    </row>
    <row r="447">
      <c r="A447">
        <f>IFERROR(parent_children_2[[#This Row],[parent_children_id]],"")</f>
        <v/>
      </c>
      <c r="B447">
        <f>IFERROR(VLOOKUP(parent_children_2[[#This Row],[parent_id]],abbreviation!$A$2:$B$1470,3,FALSE),"")</f>
        <v/>
      </c>
      <c r="C447">
        <f>IFERROR(VLOOKUP(parent_children_2[[#This Row],[children_id]],abbreviation!$A$2:$B$1470,ColumnLanguage+1,FALSE),"")</f>
        <v/>
      </c>
      <c r="E447" t="n">
        <v>446</v>
      </c>
      <c r="F447" t="n">
        <v>720</v>
      </c>
      <c r="G447" t="n">
        <v>739</v>
      </c>
    </row>
    <row r="448">
      <c r="A448">
        <f>IFERROR(parent_children_2[[#This Row],[parent_children_id]],"")</f>
        <v/>
      </c>
      <c r="B448">
        <f>IFERROR(VLOOKUP(parent_children_2[[#This Row],[parent_id]],abbreviation!$A$2:$B$1470,3,FALSE),"")</f>
        <v/>
      </c>
      <c r="C448">
        <f>IFERROR(VLOOKUP(parent_children_2[[#This Row],[children_id]],abbreviation!$A$2:$B$1470,ColumnLanguage+1,FALSE),"")</f>
        <v/>
      </c>
      <c r="E448" t="n">
        <v>447</v>
      </c>
      <c r="F448" t="n">
        <v>720</v>
      </c>
      <c r="G448" t="n">
        <v>740</v>
      </c>
    </row>
    <row r="449">
      <c r="A449">
        <f>IFERROR(parent_children_2[[#This Row],[parent_children_id]],"")</f>
        <v/>
      </c>
      <c r="B449">
        <f>IFERROR(VLOOKUP(parent_children_2[[#This Row],[parent_id]],abbreviation!$A$2:$B$1470,3,FALSE),"")</f>
        <v/>
      </c>
      <c r="C449">
        <f>IFERROR(VLOOKUP(parent_children_2[[#This Row],[children_id]],abbreviation!$A$2:$B$1470,ColumnLanguage+1,FALSE),"")</f>
        <v/>
      </c>
      <c r="E449" t="n">
        <v>448</v>
      </c>
      <c r="F449" t="n">
        <v>720</v>
      </c>
      <c r="G449" t="n">
        <v>741</v>
      </c>
    </row>
    <row r="450">
      <c r="A450">
        <f>IFERROR(parent_children_2[[#This Row],[parent_children_id]],"")</f>
        <v/>
      </c>
      <c r="B450">
        <f>IFERROR(VLOOKUP(parent_children_2[[#This Row],[parent_id]],abbreviation!$A$2:$B$1470,3,FALSE),"")</f>
        <v/>
      </c>
      <c r="C450">
        <f>IFERROR(VLOOKUP(parent_children_2[[#This Row],[children_id]],abbreviation!$A$2:$B$1470,ColumnLanguage+1,FALSE),"")</f>
        <v/>
      </c>
      <c r="E450" t="n">
        <v>449</v>
      </c>
      <c r="F450" t="n">
        <v>720</v>
      </c>
      <c r="G450" t="n">
        <v>742</v>
      </c>
    </row>
    <row r="451">
      <c r="A451">
        <f>IFERROR(parent_children_2[[#This Row],[parent_children_id]],"")</f>
        <v/>
      </c>
      <c r="B451">
        <f>IFERROR(VLOOKUP(parent_children_2[[#This Row],[parent_id]],abbreviation!$A$2:$B$1470,3,FALSE),"")</f>
        <v/>
      </c>
      <c r="C451">
        <f>IFERROR(VLOOKUP(parent_children_2[[#This Row],[children_id]],abbreviation!$A$2:$B$1470,ColumnLanguage+1,FALSE),"")</f>
        <v/>
      </c>
      <c r="E451" t="n">
        <v>450</v>
      </c>
      <c r="F451" t="n">
        <v>720</v>
      </c>
      <c r="G451" t="n">
        <v>743</v>
      </c>
    </row>
    <row r="452">
      <c r="A452">
        <f>IFERROR(parent_children_2[[#This Row],[parent_children_id]],"")</f>
        <v/>
      </c>
      <c r="B452">
        <f>IFERROR(VLOOKUP(parent_children_2[[#This Row],[parent_id]],abbreviation!$A$2:$B$1470,3,FALSE),"")</f>
        <v/>
      </c>
      <c r="C452">
        <f>IFERROR(VLOOKUP(parent_children_2[[#This Row],[children_id]],abbreviation!$A$2:$B$1470,ColumnLanguage+1,FALSE),"")</f>
        <v/>
      </c>
      <c r="E452" t="n">
        <v>451</v>
      </c>
      <c r="F452" t="n">
        <v>720</v>
      </c>
      <c r="G452" t="n">
        <v>744</v>
      </c>
    </row>
    <row r="453">
      <c r="A453">
        <f>IFERROR(parent_children_2[[#This Row],[parent_children_id]],"")</f>
        <v/>
      </c>
      <c r="B453">
        <f>IFERROR(VLOOKUP(parent_children_2[[#This Row],[parent_id]],abbreviation!$A$2:$B$1470,3,FALSE),"")</f>
        <v/>
      </c>
      <c r="C453">
        <f>IFERROR(VLOOKUP(parent_children_2[[#This Row],[children_id]],abbreviation!$A$2:$B$1470,ColumnLanguage+1,FALSE),"")</f>
        <v/>
      </c>
      <c r="E453" t="n">
        <v>452</v>
      </c>
      <c r="F453" t="n">
        <v>720</v>
      </c>
      <c r="G453" t="n">
        <v>745</v>
      </c>
    </row>
    <row r="454">
      <c r="A454">
        <f>IFERROR(parent_children_2[[#This Row],[parent_children_id]],"")</f>
        <v/>
      </c>
      <c r="B454">
        <f>IFERROR(VLOOKUP(parent_children_2[[#This Row],[parent_id]],abbreviation!$A$2:$B$1470,3,FALSE),"")</f>
        <v/>
      </c>
      <c r="C454">
        <f>IFERROR(VLOOKUP(parent_children_2[[#This Row],[children_id]],abbreviation!$A$2:$B$1470,ColumnLanguage+1,FALSE),"")</f>
        <v/>
      </c>
      <c r="E454" t="n">
        <v>453</v>
      </c>
      <c r="F454" t="n">
        <v>720</v>
      </c>
      <c r="G454" t="n">
        <v>746</v>
      </c>
    </row>
    <row r="455">
      <c r="A455">
        <f>IFERROR(parent_children_2[[#This Row],[parent_children_id]],"")</f>
        <v/>
      </c>
      <c r="B455">
        <f>IFERROR(VLOOKUP(parent_children_2[[#This Row],[parent_id]],abbreviation!$A$2:$B$1470,3,FALSE),"")</f>
        <v/>
      </c>
      <c r="C455">
        <f>IFERROR(VLOOKUP(parent_children_2[[#This Row],[children_id]],abbreviation!$A$2:$B$1470,ColumnLanguage+1,FALSE),"")</f>
        <v/>
      </c>
      <c r="E455" t="n">
        <v>454</v>
      </c>
      <c r="F455" t="n">
        <v>720</v>
      </c>
      <c r="G455" t="n">
        <v>747</v>
      </c>
    </row>
    <row r="456">
      <c r="A456">
        <f>IFERROR(parent_children_2[[#This Row],[parent_children_id]],"")</f>
        <v/>
      </c>
      <c r="B456">
        <f>IFERROR(VLOOKUP(parent_children_2[[#This Row],[parent_id]],abbreviation!$A$2:$B$1470,3,FALSE),"")</f>
        <v/>
      </c>
      <c r="C456">
        <f>IFERROR(VLOOKUP(parent_children_2[[#This Row],[children_id]],abbreviation!$A$2:$B$1470,ColumnLanguage+1,FALSE),"")</f>
        <v/>
      </c>
      <c r="E456" t="n">
        <v>455</v>
      </c>
      <c r="F456" t="n">
        <v>720</v>
      </c>
      <c r="G456" t="n">
        <v>748</v>
      </c>
    </row>
    <row r="457">
      <c r="A457">
        <f>IFERROR(parent_children_2[[#This Row],[parent_children_id]],"")</f>
        <v/>
      </c>
      <c r="B457">
        <f>IFERROR(VLOOKUP(parent_children_2[[#This Row],[parent_id]],abbreviation!$A$2:$B$1470,3,FALSE),"")</f>
        <v/>
      </c>
      <c r="C457">
        <f>IFERROR(VLOOKUP(parent_children_2[[#This Row],[children_id]],abbreviation!$A$2:$B$1470,ColumnLanguage+1,FALSE),"")</f>
        <v/>
      </c>
      <c r="E457" t="n">
        <v>456</v>
      </c>
      <c r="F457" t="n">
        <v>720</v>
      </c>
      <c r="G457" t="n">
        <v>749</v>
      </c>
    </row>
    <row r="458">
      <c r="A458">
        <f>IFERROR(parent_children_2[[#This Row],[parent_children_id]],"")</f>
        <v/>
      </c>
      <c r="B458">
        <f>IFERROR(VLOOKUP(parent_children_2[[#This Row],[parent_id]],abbreviation!$A$2:$B$1470,3,FALSE),"")</f>
        <v/>
      </c>
      <c r="C458">
        <f>IFERROR(VLOOKUP(parent_children_2[[#This Row],[children_id]],abbreviation!$A$2:$B$1470,ColumnLanguage+1,FALSE),"")</f>
        <v/>
      </c>
      <c r="E458" t="n">
        <v>457</v>
      </c>
      <c r="F458" t="n">
        <v>720</v>
      </c>
      <c r="G458" t="n">
        <v>750</v>
      </c>
    </row>
    <row r="459">
      <c r="A459">
        <f>IFERROR(parent_children_2[[#This Row],[parent_children_id]],"")</f>
        <v/>
      </c>
      <c r="B459">
        <f>IFERROR(VLOOKUP(parent_children_2[[#This Row],[parent_id]],abbreviation!$A$2:$B$1470,3,FALSE),"")</f>
        <v/>
      </c>
      <c r="C459">
        <f>IFERROR(VLOOKUP(parent_children_2[[#This Row],[children_id]],abbreviation!$A$2:$B$1470,ColumnLanguage+1,FALSE),"")</f>
        <v/>
      </c>
      <c r="E459" t="n">
        <v>458</v>
      </c>
      <c r="F459" t="n">
        <v>720</v>
      </c>
      <c r="G459" t="n">
        <v>751</v>
      </c>
    </row>
    <row r="460">
      <c r="A460">
        <f>IFERROR(parent_children_2[[#This Row],[parent_children_id]],"")</f>
        <v/>
      </c>
      <c r="B460">
        <f>IFERROR(VLOOKUP(parent_children_2[[#This Row],[parent_id]],abbreviation!$A$2:$B$1470,3,FALSE),"")</f>
        <v/>
      </c>
      <c r="C460">
        <f>IFERROR(VLOOKUP(parent_children_2[[#This Row],[children_id]],abbreviation!$A$2:$B$1470,ColumnLanguage+1,FALSE),"")</f>
        <v/>
      </c>
      <c r="E460" t="n">
        <v>459</v>
      </c>
      <c r="F460" t="n">
        <v>720</v>
      </c>
      <c r="G460" t="n">
        <v>752</v>
      </c>
    </row>
    <row r="461">
      <c r="A461">
        <f>IFERROR(parent_children_2[[#This Row],[parent_children_id]],"")</f>
        <v/>
      </c>
      <c r="B461">
        <f>IFERROR(VLOOKUP(parent_children_2[[#This Row],[parent_id]],abbreviation!$A$2:$B$1470,3,FALSE),"")</f>
        <v/>
      </c>
      <c r="C461">
        <f>IFERROR(VLOOKUP(parent_children_2[[#This Row],[children_id]],abbreviation!$A$2:$B$1470,ColumnLanguage+1,FALSE),"")</f>
        <v/>
      </c>
      <c r="E461" t="n">
        <v>460</v>
      </c>
      <c r="F461" t="n">
        <v>720</v>
      </c>
      <c r="G461" t="n">
        <v>753</v>
      </c>
    </row>
    <row r="462">
      <c r="A462">
        <f>IFERROR(parent_children_2[[#This Row],[parent_children_id]],"")</f>
        <v/>
      </c>
      <c r="B462">
        <f>IFERROR(VLOOKUP(parent_children_2[[#This Row],[parent_id]],abbreviation!$A$2:$B$1470,3,FALSE),"")</f>
        <v/>
      </c>
      <c r="C462">
        <f>IFERROR(VLOOKUP(parent_children_2[[#This Row],[children_id]],abbreviation!$A$2:$B$1470,ColumnLanguage+1,FALSE),"")</f>
        <v/>
      </c>
      <c r="E462" t="n">
        <v>461</v>
      </c>
      <c r="F462" t="n">
        <v>720</v>
      </c>
      <c r="G462" t="n">
        <v>754</v>
      </c>
    </row>
    <row r="463">
      <c r="A463">
        <f>IFERROR(parent_children_2[[#This Row],[parent_children_id]],"")</f>
        <v/>
      </c>
      <c r="B463">
        <f>IFERROR(VLOOKUP(parent_children_2[[#This Row],[parent_id]],abbreviation!$A$2:$B$1470,3,FALSE),"")</f>
        <v/>
      </c>
      <c r="C463">
        <f>IFERROR(VLOOKUP(parent_children_2[[#This Row],[children_id]],abbreviation!$A$2:$B$1470,ColumnLanguage+1,FALSE),"")</f>
        <v/>
      </c>
      <c r="E463" t="n">
        <v>462</v>
      </c>
      <c r="F463" t="n">
        <v>721</v>
      </c>
      <c r="G463" t="n">
        <v>755</v>
      </c>
    </row>
    <row r="464">
      <c r="A464">
        <f>IFERROR(parent_children_2[[#This Row],[parent_children_id]],"")</f>
        <v/>
      </c>
      <c r="B464">
        <f>IFERROR(VLOOKUP(parent_children_2[[#This Row],[parent_id]],abbreviation!$A$2:$B$1470,3,FALSE),"")</f>
        <v/>
      </c>
      <c r="C464">
        <f>IFERROR(VLOOKUP(parent_children_2[[#This Row],[children_id]],abbreviation!$A$2:$B$1470,ColumnLanguage+1,FALSE),"")</f>
        <v/>
      </c>
      <c r="E464" t="n">
        <v>463</v>
      </c>
      <c r="F464" t="n">
        <v>721</v>
      </c>
      <c r="G464" t="n">
        <v>756</v>
      </c>
    </row>
    <row r="465">
      <c r="A465">
        <f>IFERROR(parent_children_2[[#This Row],[parent_children_id]],"")</f>
        <v/>
      </c>
      <c r="B465">
        <f>IFERROR(VLOOKUP(parent_children_2[[#This Row],[parent_id]],abbreviation!$A$2:$B$1470,3,FALSE),"")</f>
        <v/>
      </c>
      <c r="C465">
        <f>IFERROR(VLOOKUP(parent_children_2[[#This Row],[children_id]],abbreviation!$A$2:$B$1470,ColumnLanguage+1,FALSE),"")</f>
        <v/>
      </c>
      <c r="E465" t="n">
        <v>464</v>
      </c>
      <c r="F465" t="n">
        <v>721</v>
      </c>
      <c r="G465" t="n">
        <v>757</v>
      </c>
    </row>
    <row r="466">
      <c r="A466">
        <f>IFERROR(parent_children_2[[#This Row],[parent_children_id]],"")</f>
        <v/>
      </c>
      <c r="B466">
        <f>IFERROR(VLOOKUP(parent_children_2[[#This Row],[parent_id]],abbreviation!$A$2:$B$1470,3,FALSE),"")</f>
        <v/>
      </c>
      <c r="C466">
        <f>IFERROR(VLOOKUP(parent_children_2[[#This Row],[children_id]],abbreviation!$A$2:$B$1470,ColumnLanguage+1,FALSE),"")</f>
        <v/>
      </c>
      <c r="E466" t="n">
        <v>465</v>
      </c>
      <c r="F466" t="n">
        <v>721</v>
      </c>
      <c r="G466" t="n">
        <v>758</v>
      </c>
    </row>
    <row r="467">
      <c r="A467">
        <f>IFERROR(parent_children_2[[#This Row],[parent_children_id]],"")</f>
        <v/>
      </c>
      <c r="B467">
        <f>IFERROR(VLOOKUP(parent_children_2[[#This Row],[parent_id]],abbreviation!$A$2:$B$1470,3,FALSE),"")</f>
        <v/>
      </c>
      <c r="C467">
        <f>IFERROR(VLOOKUP(parent_children_2[[#This Row],[children_id]],abbreviation!$A$2:$B$1470,ColumnLanguage+1,FALSE),"")</f>
        <v/>
      </c>
      <c r="E467" t="n">
        <v>466</v>
      </c>
      <c r="F467" t="n">
        <v>721</v>
      </c>
      <c r="G467" t="n">
        <v>759</v>
      </c>
    </row>
    <row r="468">
      <c r="A468">
        <f>IFERROR(parent_children_2[[#This Row],[parent_children_id]],"")</f>
        <v/>
      </c>
      <c r="B468">
        <f>IFERROR(VLOOKUP(parent_children_2[[#This Row],[parent_id]],abbreviation!$A$2:$B$1470,3,FALSE),"")</f>
        <v/>
      </c>
      <c r="C468">
        <f>IFERROR(VLOOKUP(parent_children_2[[#This Row],[children_id]],abbreviation!$A$2:$B$1470,ColumnLanguage+1,FALSE),"")</f>
        <v/>
      </c>
      <c r="E468" t="n">
        <v>467</v>
      </c>
      <c r="F468" t="n">
        <v>721</v>
      </c>
      <c r="G468" t="n">
        <v>760</v>
      </c>
    </row>
    <row r="469">
      <c r="A469">
        <f>IFERROR(parent_children_2[[#This Row],[parent_children_id]],"")</f>
        <v/>
      </c>
      <c r="B469">
        <f>IFERROR(VLOOKUP(parent_children_2[[#This Row],[parent_id]],abbreviation!$A$2:$B$1470,3,FALSE),"")</f>
        <v/>
      </c>
      <c r="C469">
        <f>IFERROR(VLOOKUP(parent_children_2[[#This Row],[children_id]],abbreviation!$A$2:$B$1470,ColumnLanguage+1,FALSE),"")</f>
        <v/>
      </c>
      <c r="E469" t="n">
        <v>468</v>
      </c>
      <c r="F469" t="n">
        <v>721</v>
      </c>
      <c r="G469" t="n">
        <v>761</v>
      </c>
    </row>
    <row r="470">
      <c r="A470">
        <f>IFERROR(parent_children_2[[#This Row],[parent_children_id]],"")</f>
        <v/>
      </c>
      <c r="B470">
        <f>IFERROR(VLOOKUP(parent_children_2[[#This Row],[parent_id]],abbreviation!$A$2:$B$1470,3,FALSE),"")</f>
        <v/>
      </c>
      <c r="C470">
        <f>IFERROR(VLOOKUP(parent_children_2[[#This Row],[children_id]],abbreviation!$A$2:$B$1470,ColumnLanguage+1,FALSE),"")</f>
        <v/>
      </c>
      <c r="E470" t="n">
        <v>469</v>
      </c>
      <c r="F470" t="n">
        <v>721</v>
      </c>
      <c r="G470" t="n">
        <v>762</v>
      </c>
    </row>
    <row r="471">
      <c r="A471">
        <f>IFERROR(parent_children_2[[#This Row],[parent_children_id]],"")</f>
        <v/>
      </c>
      <c r="B471">
        <f>IFERROR(VLOOKUP(parent_children_2[[#This Row],[parent_id]],abbreviation!$A$2:$B$1470,3,FALSE),"")</f>
        <v/>
      </c>
      <c r="C471">
        <f>IFERROR(VLOOKUP(parent_children_2[[#This Row],[children_id]],abbreviation!$A$2:$B$1470,ColumnLanguage+1,FALSE),"")</f>
        <v/>
      </c>
      <c r="E471" t="n">
        <v>470</v>
      </c>
      <c r="F471" t="n">
        <v>721</v>
      </c>
      <c r="G471" t="n">
        <v>763</v>
      </c>
    </row>
    <row r="472">
      <c r="A472">
        <f>IFERROR(parent_children_2[[#This Row],[parent_children_id]],"")</f>
        <v/>
      </c>
      <c r="B472">
        <f>IFERROR(VLOOKUP(parent_children_2[[#This Row],[parent_id]],abbreviation!$A$2:$B$1470,3,FALSE),"")</f>
        <v/>
      </c>
      <c r="C472">
        <f>IFERROR(VLOOKUP(parent_children_2[[#This Row],[children_id]],abbreviation!$A$2:$B$1470,ColumnLanguage+1,FALSE),"")</f>
        <v/>
      </c>
      <c r="E472" t="n">
        <v>471</v>
      </c>
      <c r="F472" t="n">
        <v>721</v>
      </c>
      <c r="G472" t="n">
        <v>764</v>
      </c>
    </row>
    <row r="473">
      <c r="A473">
        <f>IFERROR(parent_children_2[[#This Row],[parent_children_id]],"")</f>
        <v/>
      </c>
      <c r="B473">
        <f>IFERROR(VLOOKUP(parent_children_2[[#This Row],[parent_id]],abbreviation!$A$2:$B$1470,3,FALSE),"")</f>
        <v/>
      </c>
      <c r="C473">
        <f>IFERROR(VLOOKUP(parent_children_2[[#This Row],[children_id]],abbreviation!$A$2:$B$1470,ColumnLanguage+1,FALSE),"")</f>
        <v/>
      </c>
      <c r="E473" t="n">
        <v>472</v>
      </c>
      <c r="F473" t="n">
        <v>721</v>
      </c>
      <c r="G473" t="n">
        <v>765</v>
      </c>
    </row>
    <row r="474">
      <c r="A474">
        <f>IFERROR(parent_children_2[[#This Row],[parent_children_id]],"")</f>
        <v/>
      </c>
      <c r="B474">
        <f>IFERROR(VLOOKUP(parent_children_2[[#This Row],[parent_id]],abbreviation!$A$2:$B$1470,3,FALSE),"")</f>
        <v/>
      </c>
      <c r="C474">
        <f>IFERROR(VLOOKUP(parent_children_2[[#This Row],[children_id]],abbreviation!$A$2:$B$1470,ColumnLanguage+1,FALSE),"")</f>
        <v/>
      </c>
      <c r="E474" t="n">
        <v>473</v>
      </c>
      <c r="F474" t="n">
        <v>721</v>
      </c>
      <c r="G474" t="n">
        <v>766</v>
      </c>
    </row>
    <row r="475">
      <c r="A475">
        <f>IFERROR(parent_children_2[[#This Row],[parent_children_id]],"")</f>
        <v/>
      </c>
      <c r="B475">
        <f>IFERROR(VLOOKUP(parent_children_2[[#This Row],[parent_id]],abbreviation!$A$2:$B$1470,3,FALSE),"")</f>
        <v/>
      </c>
      <c r="C475">
        <f>IFERROR(VLOOKUP(parent_children_2[[#This Row],[children_id]],abbreviation!$A$2:$B$1470,ColumnLanguage+1,FALSE),"")</f>
        <v/>
      </c>
      <c r="E475" t="n">
        <v>474</v>
      </c>
      <c r="F475" t="n">
        <v>721</v>
      </c>
      <c r="G475" t="n">
        <v>767</v>
      </c>
    </row>
    <row r="476">
      <c r="A476">
        <f>IFERROR(parent_children_2[[#This Row],[parent_children_id]],"")</f>
        <v/>
      </c>
      <c r="B476">
        <f>IFERROR(VLOOKUP(parent_children_2[[#This Row],[parent_id]],abbreviation!$A$2:$B$1470,3,FALSE),"")</f>
        <v/>
      </c>
      <c r="C476">
        <f>IFERROR(VLOOKUP(parent_children_2[[#This Row],[children_id]],abbreviation!$A$2:$B$1470,ColumnLanguage+1,FALSE),"")</f>
        <v/>
      </c>
      <c r="E476" t="n">
        <v>475</v>
      </c>
      <c r="F476" t="n">
        <v>721</v>
      </c>
      <c r="G476" t="n">
        <v>768</v>
      </c>
    </row>
    <row r="477">
      <c r="A477">
        <f>IFERROR(parent_children_2[[#This Row],[parent_children_id]],"")</f>
        <v/>
      </c>
      <c r="B477">
        <f>IFERROR(VLOOKUP(parent_children_2[[#This Row],[parent_id]],abbreviation!$A$2:$B$1470,3,FALSE),"")</f>
        <v/>
      </c>
      <c r="C477">
        <f>IFERROR(VLOOKUP(parent_children_2[[#This Row],[children_id]],abbreviation!$A$2:$B$1470,ColumnLanguage+1,FALSE),"")</f>
        <v/>
      </c>
      <c r="E477" t="n">
        <v>476</v>
      </c>
      <c r="F477" t="n">
        <v>721</v>
      </c>
      <c r="G477" t="n">
        <v>769</v>
      </c>
    </row>
    <row r="478">
      <c r="A478">
        <f>IFERROR(parent_children_2[[#This Row],[parent_children_id]],"")</f>
        <v/>
      </c>
      <c r="B478">
        <f>IFERROR(VLOOKUP(parent_children_2[[#This Row],[parent_id]],abbreviation!$A$2:$B$1470,3,FALSE),"")</f>
        <v/>
      </c>
      <c r="C478">
        <f>IFERROR(VLOOKUP(parent_children_2[[#This Row],[children_id]],abbreviation!$A$2:$B$1470,ColumnLanguage+1,FALSE),"")</f>
        <v/>
      </c>
      <c r="E478" t="n">
        <v>477</v>
      </c>
      <c r="F478" t="n">
        <v>721</v>
      </c>
      <c r="G478" t="n">
        <v>770</v>
      </c>
    </row>
    <row r="479">
      <c r="A479">
        <f>IFERROR(parent_children_2[[#This Row],[parent_children_id]],"")</f>
        <v/>
      </c>
      <c r="B479">
        <f>IFERROR(VLOOKUP(parent_children_2[[#This Row],[parent_id]],abbreviation!$A$2:$B$1470,3,FALSE),"")</f>
        <v/>
      </c>
      <c r="C479">
        <f>IFERROR(VLOOKUP(parent_children_2[[#This Row],[children_id]],abbreviation!$A$2:$B$1470,ColumnLanguage+1,FALSE),"")</f>
        <v/>
      </c>
      <c r="E479" t="n">
        <v>478</v>
      </c>
      <c r="F479" t="n">
        <v>721</v>
      </c>
      <c r="G479" t="n">
        <v>771</v>
      </c>
    </row>
    <row r="480">
      <c r="A480">
        <f>IFERROR(parent_children_2[[#This Row],[parent_children_id]],"")</f>
        <v/>
      </c>
      <c r="B480">
        <f>IFERROR(VLOOKUP(parent_children_2[[#This Row],[parent_id]],abbreviation!$A$2:$B$1470,3,FALSE),"")</f>
        <v/>
      </c>
      <c r="C480">
        <f>IFERROR(VLOOKUP(parent_children_2[[#This Row],[children_id]],abbreviation!$A$2:$B$1470,ColumnLanguage+1,FALSE),"")</f>
        <v/>
      </c>
      <c r="E480" t="n">
        <v>479</v>
      </c>
      <c r="F480" t="n">
        <v>721</v>
      </c>
      <c r="G480" t="n">
        <v>772</v>
      </c>
    </row>
    <row r="481">
      <c r="A481">
        <f>IFERROR(parent_children_2[[#This Row],[parent_children_id]],"")</f>
        <v/>
      </c>
      <c r="B481">
        <f>IFERROR(VLOOKUP(parent_children_2[[#This Row],[parent_id]],abbreviation!$A$2:$B$1470,3,FALSE),"")</f>
        <v/>
      </c>
      <c r="C481">
        <f>IFERROR(VLOOKUP(parent_children_2[[#This Row],[children_id]],abbreviation!$A$2:$B$1470,ColumnLanguage+1,FALSE),"")</f>
        <v/>
      </c>
      <c r="E481" t="n">
        <v>480</v>
      </c>
      <c r="F481" t="n">
        <v>721</v>
      </c>
      <c r="G481" t="n">
        <v>773</v>
      </c>
    </row>
    <row r="482">
      <c r="A482">
        <f>IFERROR(parent_children_2[[#This Row],[parent_children_id]],"")</f>
        <v/>
      </c>
      <c r="B482">
        <f>IFERROR(VLOOKUP(parent_children_2[[#This Row],[parent_id]],abbreviation!$A$2:$B$1470,3,FALSE),"")</f>
        <v/>
      </c>
      <c r="C482">
        <f>IFERROR(VLOOKUP(parent_children_2[[#This Row],[children_id]],abbreviation!$A$2:$B$1470,ColumnLanguage+1,FALSE),"")</f>
        <v/>
      </c>
      <c r="E482" t="n">
        <v>481</v>
      </c>
      <c r="F482" t="n">
        <v>721</v>
      </c>
      <c r="G482" t="n">
        <v>774</v>
      </c>
    </row>
    <row r="483">
      <c r="A483">
        <f>IFERROR(parent_children_2[[#This Row],[parent_children_id]],"")</f>
        <v/>
      </c>
      <c r="B483">
        <f>IFERROR(VLOOKUP(parent_children_2[[#This Row],[parent_id]],abbreviation!$A$2:$B$1470,3,FALSE),"")</f>
        <v/>
      </c>
      <c r="C483">
        <f>IFERROR(VLOOKUP(parent_children_2[[#This Row],[children_id]],abbreviation!$A$2:$B$1470,ColumnLanguage+1,FALSE),"")</f>
        <v/>
      </c>
      <c r="E483" t="n">
        <v>482</v>
      </c>
      <c r="F483" t="n">
        <v>721</v>
      </c>
      <c r="G483" t="n">
        <v>775</v>
      </c>
    </row>
    <row r="484">
      <c r="A484">
        <f>IFERROR(parent_children_2[[#This Row],[parent_children_id]],"")</f>
        <v/>
      </c>
      <c r="B484">
        <f>IFERROR(VLOOKUP(parent_children_2[[#This Row],[parent_id]],abbreviation!$A$2:$B$1470,3,FALSE),"")</f>
        <v/>
      </c>
      <c r="C484">
        <f>IFERROR(VLOOKUP(parent_children_2[[#This Row],[children_id]],abbreviation!$A$2:$B$1470,ColumnLanguage+1,FALSE),"")</f>
        <v/>
      </c>
      <c r="E484" t="n">
        <v>483</v>
      </c>
      <c r="F484" t="n">
        <v>721</v>
      </c>
      <c r="G484" t="n">
        <v>776</v>
      </c>
    </row>
    <row r="485">
      <c r="A485">
        <f>IFERROR(parent_children_2[[#This Row],[parent_children_id]],"")</f>
        <v/>
      </c>
      <c r="B485">
        <f>IFERROR(VLOOKUP(parent_children_2[[#This Row],[parent_id]],abbreviation!$A$2:$B$1470,3,FALSE),"")</f>
        <v/>
      </c>
      <c r="C485">
        <f>IFERROR(VLOOKUP(parent_children_2[[#This Row],[children_id]],abbreviation!$A$2:$B$1470,ColumnLanguage+1,FALSE),"")</f>
        <v/>
      </c>
      <c r="E485" t="n">
        <v>484</v>
      </c>
      <c r="F485" t="n">
        <v>721</v>
      </c>
      <c r="G485" t="n">
        <v>777</v>
      </c>
    </row>
    <row r="486">
      <c r="A486">
        <f>IFERROR(parent_children_2[[#This Row],[parent_children_id]],"")</f>
        <v/>
      </c>
      <c r="B486">
        <f>IFERROR(VLOOKUP(parent_children_2[[#This Row],[parent_id]],abbreviation!$A$2:$B$1470,3,FALSE),"")</f>
        <v/>
      </c>
      <c r="C486">
        <f>IFERROR(VLOOKUP(parent_children_2[[#This Row],[children_id]],abbreviation!$A$2:$B$1470,ColumnLanguage+1,FALSE),"")</f>
        <v/>
      </c>
      <c r="E486" t="n">
        <v>485</v>
      </c>
      <c r="F486" t="n">
        <v>721</v>
      </c>
      <c r="G486" t="n">
        <v>778</v>
      </c>
    </row>
    <row r="487">
      <c r="A487">
        <f>IFERROR(parent_children_2[[#This Row],[parent_children_id]],"")</f>
        <v/>
      </c>
      <c r="B487">
        <f>IFERROR(VLOOKUP(parent_children_2[[#This Row],[parent_id]],abbreviation!$A$2:$B$1470,3,FALSE),"")</f>
        <v/>
      </c>
      <c r="C487">
        <f>IFERROR(VLOOKUP(parent_children_2[[#This Row],[children_id]],abbreviation!$A$2:$B$1470,ColumnLanguage+1,FALSE),"")</f>
        <v/>
      </c>
      <c r="E487" t="n">
        <v>486</v>
      </c>
      <c r="F487" t="n">
        <v>721</v>
      </c>
      <c r="G487" t="n">
        <v>779</v>
      </c>
    </row>
    <row r="488">
      <c r="A488">
        <f>IFERROR(parent_children_2[[#This Row],[parent_children_id]],"")</f>
        <v/>
      </c>
      <c r="B488">
        <f>IFERROR(VLOOKUP(parent_children_2[[#This Row],[parent_id]],abbreviation!$A$2:$B$1470,3,FALSE),"")</f>
        <v/>
      </c>
      <c r="C488">
        <f>IFERROR(VLOOKUP(parent_children_2[[#This Row],[children_id]],abbreviation!$A$2:$B$1470,ColumnLanguage+1,FALSE),"")</f>
        <v/>
      </c>
      <c r="E488" t="n">
        <v>487</v>
      </c>
      <c r="F488" t="n">
        <v>721</v>
      </c>
      <c r="G488" t="n">
        <v>780</v>
      </c>
    </row>
    <row r="489">
      <c r="A489">
        <f>IFERROR(parent_children_2[[#This Row],[parent_children_id]],"")</f>
        <v/>
      </c>
      <c r="B489">
        <f>IFERROR(VLOOKUP(parent_children_2[[#This Row],[parent_id]],abbreviation!$A$2:$B$1470,3,FALSE),"")</f>
        <v/>
      </c>
      <c r="C489">
        <f>IFERROR(VLOOKUP(parent_children_2[[#This Row],[children_id]],abbreviation!$A$2:$B$1470,ColumnLanguage+1,FALSE),"")</f>
        <v/>
      </c>
      <c r="E489" t="n">
        <v>488</v>
      </c>
      <c r="F489" t="n">
        <v>721</v>
      </c>
      <c r="G489" t="n">
        <v>781</v>
      </c>
    </row>
    <row r="490">
      <c r="A490">
        <f>IFERROR(parent_children_2[[#This Row],[parent_children_id]],"")</f>
        <v/>
      </c>
      <c r="B490">
        <f>IFERROR(VLOOKUP(parent_children_2[[#This Row],[parent_id]],abbreviation!$A$2:$B$1470,3,FALSE),"")</f>
        <v/>
      </c>
      <c r="C490">
        <f>IFERROR(VLOOKUP(parent_children_2[[#This Row],[children_id]],abbreviation!$A$2:$B$1470,ColumnLanguage+1,FALSE),"")</f>
        <v/>
      </c>
      <c r="E490" t="n">
        <v>489</v>
      </c>
      <c r="F490" t="n">
        <v>721</v>
      </c>
      <c r="G490" t="n">
        <v>782</v>
      </c>
    </row>
    <row r="491">
      <c r="A491">
        <f>IFERROR(parent_children_2[[#This Row],[parent_children_id]],"")</f>
        <v/>
      </c>
      <c r="B491">
        <f>IFERROR(VLOOKUP(parent_children_2[[#This Row],[parent_id]],abbreviation!$A$2:$B$1470,3,FALSE),"")</f>
        <v/>
      </c>
      <c r="C491">
        <f>IFERROR(VLOOKUP(parent_children_2[[#This Row],[children_id]],abbreviation!$A$2:$B$1470,ColumnLanguage+1,FALSE),"")</f>
        <v/>
      </c>
      <c r="E491" t="n">
        <v>490</v>
      </c>
      <c r="F491" t="n">
        <v>722</v>
      </c>
      <c r="G491" t="n">
        <v>783</v>
      </c>
    </row>
    <row r="492">
      <c r="A492">
        <f>IFERROR(parent_children_2[[#This Row],[parent_children_id]],"")</f>
        <v/>
      </c>
      <c r="B492">
        <f>IFERROR(VLOOKUP(parent_children_2[[#This Row],[parent_id]],abbreviation!$A$2:$B$1470,3,FALSE),"")</f>
        <v/>
      </c>
      <c r="C492">
        <f>IFERROR(VLOOKUP(parent_children_2[[#This Row],[children_id]],abbreviation!$A$2:$B$1470,ColumnLanguage+1,FALSE),"")</f>
        <v/>
      </c>
      <c r="E492" t="n">
        <v>491</v>
      </c>
      <c r="F492" t="n">
        <v>722</v>
      </c>
      <c r="G492" t="n">
        <v>784</v>
      </c>
    </row>
    <row r="493">
      <c r="A493">
        <f>IFERROR(parent_children_2[[#This Row],[parent_children_id]],"")</f>
        <v/>
      </c>
      <c r="B493">
        <f>IFERROR(VLOOKUP(parent_children_2[[#This Row],[parent_id]],abbreviation!$A$2:$B$1470,3,FALSE),"")</f>
        <v/>
      </c>
      <c r="C493">
        <f>IFERROR(VLOOKUP(parent_children_2[[#This Row],[children_id]],abbreviation!$A$2:$B$1470,ColumnLanguage+1,FALSE),"")</f>
        <v/>
      </c>
      <c r="E493" t="n">
        <v>492</v>
      </c>
      <c r="F493" t="n">
        <v>722</v>
      </c>
      <c r="G493" t="n">
        <v>785</v>
      </c>
    </row>
    <row r="494">
      <c r="A494">
        <f>IFERROR(parent_children_2[[#This Row],[parent_children_id]],"")</f>
        <v/>
      </c>
      <c r="B494">
        <f>IFERROR(VLOOKUP(parent_children_2[[#This Row],[parent_id]],abbreviation!$A$2:$B$1470,3,FALSE),"")</f>
        <v/>
      </c>
      <c r="C494">
        <f>IFERROR(VLOOKUP(parent_children_2[[#This Row],[children_id]],abbreviation!$A$2:$B$1470,ColumnLanguage+1,FALSE),"")</f>
        <v/>
      </c>
      <c r="E494" t="n">
        <v>493</v>
      </c>
      <c r="F494" t="n">
        <v>722</v>
      </c>
      <c r="G494" t="n">
        <v>786</v>
      </c>
    </row>
    <row r="495">
      <c r="A495">
        <f>IFERROR(parent_children_2[[#This Row],[parent_children_id]],"")</f>
        <v/>
      </c>
      <c r="B495">
        <f>IFERROR(VLOOKUP(parent_children_2[[#This Row],[parent_id]],abbreviation!$A$2:$B$1470,3,FALSE),"")</f>
        <v/>
      </c>
      <c r="C495">
        <f>IFERROR(VLOOKUP(parent_children_2[[#This Row],[children_id]],abbreviation!$A$2:$B$1470,ColumnLanguage+1,FALSE),"")</f>
        <v/>
      </c>
      <c r="E495" t="n">
        <v>494</v>
      </c>
      <c r="F495" t="n">
        <v>722</v>
      </c>
      <c r="G495" t="n">
        <v>787</v>
      </c>
    </row>
    <row r="496">
      <c r="A496">
        <f>IFERROR(parent_children_2[[#This Row],[parent_children_id]],"")</f>
        <v/>
      </c>
      <c r="B496">
        <f>IFERROR(VLOOKUP(parent_children_2[[#This Row],[parent_id]],abbreviation!$A$2:$B$1470,3,FALSE),"")</f>
        <v/>
      </c>
      <c r="C496">
        <f>IFERROR(VLOOKUP(parent_children_2[[#This Row],[children_id]],abbreviation!$A$2:$B$1470,ColumnLanguage+1,FALSE),"")</f>
        <v/>
      </c>
      <c r="E496" t="n">
        <v>495</v>
      </c>
      <c r="F496" t="n">
        <v>722</v>
      </c>
      <c r="G496" t="n">
        <v>788</v>
      </c>
    </row>
    <row r="497">
      <c r="A497">
        <f>IFERROR(parent_children_2[[#This Row],[parent_children_id]],"")</f>
        <v/>
      </c>
      <c r="B497">
        <f>IFERROR(VLOOKUP(parent_children_2[[#This Row],[parent_id]],abbreviation!$A$2:$B$1470,3,FALSE),"")</f>
        <v/>
      </c>
      <c r="C497">
        <f>IFERROR(VLOOKUP(parent_children_2[[#This Row],[children_id]],abbreviation!$A$2:$B$1470,ColumnLanguage+1,FALSE),"")</f>
        <v/>
      </c>
      <c r="E497" t="n">
        <v>496</v>
      </c>
      <c r="F497" t="n">
        <v>722</v>
      </c>
      <c r="G497" t="n">
        <v>789</v>
      </c>
    </row>
    <row r="498">
      <c r="A498">
        <f>IFERROR(parent_children_2[[#This Row],[parent_children_id]],"")</f>
        <v/>
      </c>
      <c r="B498">
        <f>IFERROR(VLOOKUP(parent_children_2[[#This Row],[parent_id]],abbreviation!$A$2:$B$1470,3,FALSE),"")</f>
        <v/>
      </c>
      <c r="C498">
        <f>IFERROR(VLOOKUP(parent_children_2[[#This Row],[children_id]],abbreviation!$A$2:$B$1470,ColumnLanguage+1,FALSE),"")</f>
        <v/>
      </c>
      <c r="E498" t="n">
        <v>497</v>
      </c>
      <c r="F498" t="n">
        <v>722</v>
      </c>
      <c r="G498" t="n">
        <v>790</v>
      </c>
    </row>
    <row r="499">
      <c r="A499">
        <f>IFERROR(parent_children_2[[#This Row],[parent_children_id]],"")</f>
        <v/>
      </c>
      <c r="B499">
        <f>IFERROR(VLOOKUP(parent_children_2[[#This Row],[parent_id]],abbreviation!$A$2:$B$1470,3,FALSE),"")</f>
        <v/>
      </c>
      <c r="C499">
        <f>IFERROR(VLOOKUP(parent_children_2[[#This Row],[children_id]],abbreviation!$A$2:$B$1470,ColumnLanguage+1,FALSE),"")</f>
        <v/>
      </c>
      <c r="E499" t="n">
        <v>498</v>
      </c>
      <c r="F499" t="n">
        <v>722</v>
      </c>
      <c r="G499" t="n">
        <v>791</v>
      </c>
    </row>
    <row r="500">
      <c r="A500">
        <f>IFERROR(parent_children_2[[#This Row],[parent_children_id]],"")</f>
        <v/>
      </c>
      <c r="B500">
        <f>IFERROR(VLOOKUP(parent_children_2[[#This Row],[parent_id]],abbreviation!$A$2:$B$1470,3,FALSE),"")</f>
        <v/>
      </c>
      <c r="C500">
        <f>IFERROR(VLOOKUP(parent_children_2[[#This Row],[children_id]],abbreviation!$A$2:$B$1470,ColumnLanguage+1,FALSE),"")</f>
        <v/>
      </c>
      <c r="E500" t="n">
        <v>499</v>
      </c>
      <c r="F500" t="n">
        <v>722</v>
      </c>
      <c r="G500" t="n">
        <v>792</v>
      </c>
    </row>
    <row r="501">
      <c r="A501">
        <f>IFERROR(parent_children_2[[#This Row],[parent_children_id]],"")</f>
        <v/>
      </c>
      <c r="B501">
        <f>IFERROR(VLOOKUP(parent_children_2[[#This Row],[parent_id]],abbreviation!$A$2:$B$1470,3,FALSE),"")</f>
        <v/>
      </c>
      <c r="C501">
        <f>IFERROR(VLOOKUP(parent_children_2[[#This Row],[children_id]],abbreviation!$A$2:$B$1470,ColumnLanguage+1,FALSE),"")</f>
        <v/>
      </c>
      <c r="E501" t="n">
        <v>500</v>
      </c>
      <c r="F501" t="n">
        <v>722</v>
      </c>
      <c r="G501" t="n">
        <v>793</v>
      </c>
    </row>
    <row r="502">
      <c r="A502">
        <f>IFERROR(parent_children_2[[#This Row],[parent_children_id]],"")</f>
        <v/>
      </c>
      <c r="B502">
        <f>IFERROR(VLOOKUP(parent_children_2[[#This Row],[parent_id]],abbreviation!$A$2:$B$1470,3,FALSE),"")</f>
        <v/>
      </c>
      <c r="C502">
        <f>IFERROR(VLOOKUP(parent_children_2[[#This Row],[children_id]],abbreviation!$A$2:$B$1470,ColumnLanguage+1,FALSE),"")</f>
        <v/>
      </c>
      <c r="E502" t="n">
        <v>501</v>
      </c>
      <c r="F502" t="n">
        <v>722</v>
      </c>
      <c r="G502" t="n">
        <v>794</v>
      </c>
    </row>
    <row r="503">
      <c r="A503">
        <f>IFERROR(parent_children_2[[#This Row],[parent_children_id]],"")</f>
        <v/>
      </c>
      <c r="B503">
        <f>IFERROR(VLOOKUP(parent_children_2[[#This Row],[parent_id]],abbreviation!$A$2:$B$1470,3,FALSE),"")</f>
        <v/>
      </c>
      <c r="C503">
        <f>IFERROR(VLOOKUP(parent_children_2[[#This Row],[children_id]],abbreviation!$A$2:$B$1470,ColumnLanguage+1,FALSE),"")</f>
        <v/>
      </c>
      <c r="E503" t="n">
        <v>502</v>
      </c>
      <c r="F503" t="n">
        <v>722</v>
      </c>
      <c r="G503" t="n">
        <v>795</v>
      </c>
    </row>
    <row r="504">
      <c r="A504">
        <f>IFERROR(parent_children_2[[#This Row],[parent_children_id]],"")</f>
        <v/>
      </c>
      <c r="B504">
        <f>IFERROR(VLOOKUP(parent_children_2[[#This Row],[parent_id]],abbreviation!$A$2:$B$1470,3,FALSE),"")</f>
        <v/>
      </c>
      <c r="C504">
        <f>IFERROR(VLOOKUP(parent_children_2[[#This Row],[children_id]],abbreviation!$A$2:$B$1470,ColumnLanguage+1,FALSE),"")</f>
        <v/>
      </c>
      <c r="E504" t="n">
        <v>503</v>
      </c>
      <c r="F504" t="n">
        <v>722</v>
      </c>
      <c r="G504" t="n">
        <v>796</v>
      </c>
    </row>
    <row r="505">
      <c r="A505">
        <f>IFERROR(parent_children_2[[#This Row],[parent_children_id]],"")</f>
        <v/>
      </c>
      <c r="B505">
        <f>IFERROR(VLOOKUP(parent_children_2[[#This Row],[parent_id]],abbreviation!$A$2:$B$1470,3,FALSE),"")</f>
        <v/>
      </c>
      <c r="C505">
        <f>IFERROR(VLOOKUP(parent_children_2[[#This Row],[children_id]],abbreviation!$A$2:$B$1470,ColumnLanguage+1,FALSE),"")</f>
        <v/>
      </c>
      <c r="E505" t="n">
        <v>504</v>
      </c>
      <c r="F505" t="n">
        <v>722</v>
      </c>
      <c r="G505" t="n">
        <v>797</v>
      </c>
    </row>
    <row r="506">
      <c r="A506">
        <f>IFERROR(parent_children_2[[#This Row],[parent_children_id]],"")</f>
        <v/>
      </c>
      <c r="B506">
        <f>IFERROR(VLOOKUP(parent_children_2[[#This Row],[parent_id]],abbreviation!$A$2:$B$1470,3,FALSE),"")</f>
        <v/>
      </c>
      <c r="C506">
        <f>IFERROR(VLOOKUP(parent_children_2[[#This Row],[children_id]],abbreviation!$A$2:$B$1470,ColumnLanguage+1,FALSE),"")</f>
        <v/>
      </c>
      <c r="E506" t="n">
        <v>505</v>
      </c>
      <c r="F506" t="n">
        <v>722</v>
      </c>
      <c r="G506" t="n">
        <v>798</v>
      </c>
    </row>
    <row r="507">
      <c r="A507">
        <f>IFERROR(parent_children_2[[#This Row],[parent_children_id]],"")</f>
        <v/>
      </c>
      <c r="B507">
        <f>IFERROR(VLOOKUP(parent_children_2[[#This Row],[parent_id]],abbreviation!$A$2:$B$1470,3,FALSE),"")</f>
        <v/>
      </c>
      <c r="C507">
        <f>IFERROR(VLOOKUP(parent_children_2[[#This Row],[children_id]],abbreviation!$A$2:$B$1470,ColumnLanguage+1,FALSE),"")</f>
        <v/>
      </c>
      <c r="E507" t="n">
        <v>506</v>
      </c>
      <c r="F507" t="n">
        <v>722</v>
      </c>
      <c r="G507" t="n">
        <v>799</v>
      </c>
    </row>
    <row r="508">
      <c r="A508">
        <f>IFERROR(parent_children_2[[#This Row],[parent_children_id]],"")</f>
        <v/>
      </c>
      <c r="B508">
        <f>IFERROR(VLOOKUP(parent_children_2[[#This Row],[parent_id]],abbreviation!$A$2:$B$1470,3,FALSE),"")</f>
        <v/>
      </c>
      <c r="C508">
        <f>IFERROR(VLOOKUP(parent_children_2[[#This Row],[children_id]],abbreviation!$A$2:$B$1470,ColumnLanguage+1,FALSE),"")</f>
        <v/>
      </c>
      <c r="E508" t="n">
        <v>507</v>
      </c>
      <c r="F508" t="n">
        <v>722</v>
      </c>
      <c r="G508" t="n">
        <v>800</v>
      </c>
    </row>
    <row r="509">
      <c r="A509">
        <f>IFERROR(parent_children_2[[#This Row],[parent_children_id]],"")</f>
        <v/>
      </c>
      <c r="B509">
        <f>IFERROR(VLOOKUP(parent_children_2[[#This Row],[parent_id]],abbreviation!$A$2:$B$1470,3,FALSE),"")</f>
        <v/>
      </c>
      <c r="C509">
        <f>IFERROR(VLOOKUP(parent_children_2[[#This Row],[children_id]],abbreviation!$A$2:$B$1470,ColumnLanguage+1,FALSE),"")</f>
        <v/>
      </c>
      <c r="E509" t="n">
        <v>508</v>
      </c>
      <c r="F509" t="n">
        <v>722</v>
      </c>
      <c r="G509" t="n">
        <v>801</v>
      </c>
    </row>
    <row r="510">
      <c r="A510">
        <f>IFERROR(parent_children_2[[#This Row],[parent_children_id]],"")</f>
        <v/>
      </c>
      <c r="B510">
        <f>IFERROR(VLOOKUP(parent_children_2[[#This Row],[parent_id]],abbreviation!$A$2:$B$1470,3,FALSE),"")</f>
        <v/>
      </c>
      <c r="C510">
        <f>IFERROR(VLOOKUP(parent_children_2[[#This Row],[children_id]],abbreviation!$A$2:$B$1470,ColumnLanguage+1,FALSE),"")</f>
        <v/>
      </c>
      <c r="E510" t="n">
        <v>509</v>
      </c>
      <c r="F510" t="n">
        <v>722</v>
      </c>
      <c r="G510" t="n">
        <v>802</v>
      </c>
    </row>
    <row r="511">
      <c r="A511">
        <f>IFERROR(parent_children_2[[#This Row],[parent_children_id]],"")</f>
        <v/>
      </c>
      <c r="B511">
        <f>IFERROR(VLOOKUP(parent_children_2[[#This Row],[parent_id]],abbreviation!$A$2:$B$1470,3,FALSE),"")</f>
        <v/>
      </c>
      <c r="C511">
        <f>IFERROR(VLOOKUP(parent_children_2[[#This Row],[children_id]],abbreviation!$A$2:$B$1470,ColumnLanguage+1,FALSE),"")</f>
        <v/>
      </c>
      <c r="E511" t="n">
        <v>510</v>
      </c>
      <c r="F511" t="n">
        <v>722</v>
      </c>
      <c r="G511" t="n">
        <v>803</v>
      </c>
    </row>
    <row r="512">
      <c r="A512">
        <f>IFERROR(parent_children_2[[#This Row],[parent_children_id]],"")</f>
        <v/>
      </c>
      <c r="B512">
        <f>IFERROR(VLOOKUP(parent_children_2[[#This Row],[parent_id]],abbreviation!$A$2:$B$1470,3,FALSE),"")</f>
        <v/>
      </c>
      <c r="C512">
        <f>IFERROR(VLOOKUP(parent_children_2[[#This Row],[children_id]],abbreviation!$A$2:$B$1470,ColumnLanguage+1,FALSE),"")</f>
        <v/>
      </c>
      <c r="E512" t="n">
        <v>511</v>
      </c>
      <c r="F512" t="n">
        <v>722</v>
      </c>
      <c r="G512" t="n">
        <v>804</v>
      </c>
    </row>
    <row r="513">
      <c r="A513">
        <f>IFERROR(parent_children_2[[#This Row],[parent_children_id]],"")</f>
        <v/>
      </c>
      <c r="B513">
        <f>IFERROR(VLOOKUP(parent_children_2[[#This Row],[parent_id]],abbreviation!$A$2:$B$1470,3,FALSE),"")</f>
        <v/>
      </c>
      <c r="C513">
        <f>IFERROR(VLOOKUP(parent_children_2[[#This Row],[children_id]],abbreviation!$A$2:$B$1470,ColumnLanguage+1,FALSE),"")</f>
        <v/>
      </c>
      <c r="E513" t="n">
        <v>512</v>
      </c>
      <c r="F513" t="n">
        <v>722</v>
      </c>
      <c r="G513" t="n">
        <v>805</v>
      </c>
    </row>
    <row r="514">
      <c r="A514">
        <f>IFERROR(parent_children_2[[#This Row],[parent_children_id]],"")</f>
        <v/>
      </c>
      <c r="B514">
        <f>IFERROR(VLOOKUP(parent_children_2[[#This Row],[parent_id]],abbreviation!$A$2:$B$1470,3,FALSE),"")</f>
        <v/>
      </c>
      <c r="C514">
        <f>IFERROR(VLOOKUP(parent_children_2[[#This Row],[children_id]],abbreviation!$A$2:$B$1470,ColumnLanguage+1,FALSE),"")</f>
        <v/>
      </c>
      <c r="E514" t="n">
        <v>513</v>
      </c>
      <c r="F514" t="n">
        <v>722</v>
      </c>
      <c r="G514" t="n">
        <v>806</v>
      </c>
    </row>
    <row r="515">
      <c r="A515">
        <f>IFERROR(parent_children_2[[#This Row],[parent_children_id]],"")</f>
        <v/>
      </c>
      <c r="B515">
        <f>IFERROR(VLOOKUP(parent_children_2[[#This Row],[parent_id]],abbreviation!$A$2:$B$1470,3,FALSE),"")</f>
        <v/>
      </c>
      <c r="C515">
        <f>IFERROR(VLOOKUP(parent_children_2[[#This Row],[children_id]],abbreviation!$A$2:$B$1470,ColumnLanguage+1,FALSE),"")</f>
        <v/>
      </c>
      <c r="E515" t="n">
        <v>514</v>
      </c>
      <c r="F515" t="n">
        <v>722</v>
      </c>
      <c r="G515" t="n">
        <v>807</v>
      </c>
    </row>
    <row r="516">
      <c r="A516">
        <f>IFERROR(parent_children_2[[#This Row],[parent_children_id]],"")</f>
        <v/>
      </c>
      <c r="B516">
        <f>IFERROR(VLOOKUP(parent_children_2[[#This Row],[parent_id]],abbreviation!$A$2:$B$1470,3,FALSE),"")</f>
        <v/>
      </c>
      <c r="C516">
        <f>IFERROR(VLOOKUP(parent_children_2[[#This Row],[children_id]],abbreviation!$A$2:$B$1470,ColumnLanguage+1,FALSE),"")</f>
        <v/>
      </c>
      <c r="E516" t="n">
        <v>515</v>
      </c>
      <c r="F516" t="n">
        <v>722</v>
      </c>
      <c r="G516" t="n">
        <v>808</v>
      </c>
    </row>
    <row r="517">
      <c r="A517">
        <f>IFERROR(parent_children_2[[#This Row],[parent_children_id]],"")</f>
        <v/>
      </c>
      <c r="B517">
        <f>IFERROR(VLOOKUP(parent_children_2[[#This Row],[parent_id]],abbreviation!$A$2:$B$1470,3,FALSE),"")</f>
        <v/>
      </c>
      <c r="C517">
        <f>IFERROR(VLOOKUP(parent_children_2[[#This Row],[children_id]],abbreviation!$A$2:$B$1470,ColumnLanguage+1,FALSE),"")</f>
        <v/>
      </c>
      <c r="E517" t="n">
        <v>516</v>
      </c>
      <c r="F517" t="n">
        <v>722</v>
      </c>
      <c r="G517" t="n">
        <v>809</v>
      </c>
    </row>
    <row r="518">
      <c r="A518">
        <f>IFERROR(parent_children_2[[#This Row],[parent_children_id]],"")</f>
        <v/>
      </c>
      <c r="B518">
        <f>IFERROR(VLOOKUP(parent_children_2[[#This Row],[parent_id]],abbreviation!$A$2:$B$1470,3,FALSE),"")</f>
        <v/>
      </c>
      <c r="C518">
        <f>IFERROR(VLOOKUP(parent_children_2[[#This Row],[children_id]],abbreviation!$A$2:$B$1470,ColumnLanguage+1,FALSE),"")</f>
        <v/>
      </c>
      <c r="E518" t="n">
        <v>517</v>
      </c>
      <c r="F518" t="n">
        <v>722</v>
      </c>
      <c r="G518" t="n">
        <v>810</v>
      </c>
    </row>
    <row r="519">
      <c r="A519">
        <f>IFERROR(parent_children_2[[#This Row],[parent_children_id]],"")</f>
        <v/>
      </c>
      <c r="B519">
        <f>IFERROR(VLOOKUP(parent_children_2[[#This Row],[parent_id]],abbreviation!$A$2:$B$1470,3,FALSE),"")</f>
        <v/>
      </c>
      <c r="C519">
        <f>IFERROR(VLOOKUP(parent_children_2[[#This Row],[children_id]],abbreviation!$A$2:$B$1470,ColumnLanguage+1,FALSE),"")</f>
        <v/>
      </c>
      <c r="E519" t="n">
        <v>518</v>
      </c>
      <c r="F519" t="n">
        <v>722</v>
      </c>
      <c r="G519" t="n">
        <v>811</v>
      </c>
    </row>
    <row r="520">
      <c r="A520">
        <f>IFERROR(parent_children_2[[#This Row],[parent_children_id]],"")</f>
        <v/>
      </c>
      <c r="B520">
        <f>IFERROR(VLOOKUP(parent_children_2[[#This Row],[parent_id]],abbreviation!$A$2:$B$1470,3,FALSE),"")</f>
        <v/>
      </c>
      <c r="C520">
        <f>IFERROR(VLOOKUP(parent_children_2[[#This Row],[children_id]],abbreviation!$A$2:$B$1470,ColumnLanguage+1,FALSE),"")</f>
        <v/>
      </c>
      <c r="E520" t="n">
        <v>519</v>
      </c>
      <c r="F520" t="n">
        <v>722</v>
      </c>
      <c r="G520" t="n">
        <v>812</v>
      </c>
    </row>
    <row r="521">
      <c r="A521">
        <f>IFERROR(parent_children_2[[#This Row],[parent_children_id]],"")</f>
        <v/>
      </c>
      <c r="B521">
        <f>IFERROR(VLOOKUP(parent_children_2[[#This Row],[parent_id]],abbreviation!$A$2:$B$1470,3,FALSE),"")</f>
        <v/>
      </c>
      <c r="C521">
        <f>IFERROR(VLOOKUP(parent_children_2[[#This Row],[children_id]],abbreviation!$A$2:$B$1470,ColumnLanguage+1,FALSE),"")</f>
        <v/>
      </c>
      <c r="E521" t="n">
        <v>520</v>
      </c>
      <c r="F521" t="n">
        <v>722</v>
      </c>
      <c r="G521" t="n">
        <v>813</v>
      </c>
    </row>
    <row r="522">
      <c r="A522">
        <f>IFERROR(parent_children_2[[#This Row],[parent_children_id]],"")</f>
        <v/>
      </c>
      <c r="B522">
        <f>IFERROR(VLOOKUP(parent_children_2[[#This Row],[parent_id]],abbreviation!$A$2:$B$1470,3,FALSE),"")</f>
        <v/>
      </c>
      <c r="C522">
        <f>IFERROR(VLOOKUP(parent_children_2[[#This Row],[children_id]],abbreviation!$A$2:$B$1470,ColumnLanguage+1,FALSE),"")</f>
        <v/>
      </c>
      <c r="E522" t="n">
        <v>521</v>
      </c>
      <c r="F522" t="n">
        <v>722</v>
      </c>
      <c r="G522" t="n">
        <v>814</v>
      </c>
    </row>
    <row r="523">
      <c r="A523">
        <f>IFERROR(parent_children_2[[#This Row],[parent_children_id]],"")</f>
        <v/>
      </c>
      <c r="B523">
        <f>IFERROR(VLOOKUP(parent_children_2[[#This Row],[parent_id]],abbreviation!$A$2:$B$1470,3,FALSE),"")</f>
        <v/>
      </c>
      <c r="C523">
        <f>IFERROR(VLOOKUP(parent_children_2[[#This Row],[children_id]],abbreviation!$A$2:$B$1470,ColumnLanguage+1,FALSE),"")</f>
        <v/>
      </c>
      <c r="E523" t="n">
        <v>522</v>
      </c>
      <c r="F523" t="n">
        <v>722</v>
      </c>
      <c r="G523" t="n">
        <v>815</v>
      </c>
    </row>
    <row r="524">
      <c r="A524">
        <f>IFERROR(parent_children_2[[#This Row],[parent_children_id]],"")</f>
        <v/>
      </c>
      <c r="B524">
        <f>IFERROR(VLOOKUP(parent_children_2[[#This Row],[parent_id]],abbreviation!$A$2:$B$1470,3,FALSE),"")</f>
        <v/>
      </c>
      <c r="C524">
        <f>IFERROR(VLOOKUP(parent_children_2[[#This Row],[children_id]],abbreviation!$A$2:$B$1470,ColumnLanguage+1,FALSE),"")</f>
        <v/>
      </c>
      <c r="E524" t="n">
        <v>523</v>
      </c>
      <c r="F524" t="n">
        <v>722</v>
      </c>
      <c r="G524" t="n">
        <v>816</v>
      </c>
    </row>
    <row r="525">
      <c r="A525">
        <f>IFERROR(parent_children_2[[#This Row],[parent_children_id]],"")</f>
        <v/>
      </c>
      <c r="B525">
        <f>IFERROR(VLOOKUP(parent_children_2[[#This Row],[parent_id]],abbreviation!$A$2:$B$1470,3,FALSE),"")</f>
        <v/>
      </c>
      <c r="C525">
        <f>IFERROR(VLOOKUP(parent_children_2[[#This Row],[children_id]],abbreviation!$A$2:$B$1470,ColumnLanguage+1,FALSE),"")</f>
        <v/>
      </c>
      <c r="E525" t="n">
        <v>524</v>
      </c>
      <c r="F525" t="n">
        <v>722</v>
      </c>
      <c r="G525" t="n">
        <v>817</v>
      </c>
    </row>
    <row r="526">
      <c r="A526">
        <f>IFERROR(parent_children_2[[#This Row],[parent_children_id]],"")</f>
        <v/>
      </c>
      <c r="B526">
        <f>IFERROR(VLOOKUP(parent_children_2[[#This Row],[parent_id]],abbreviation!$A$2:$B$1470,3,FALSE),"")</f>
        <v/>
      </c>
      <c r="C526">
        <f>IFERROR(VLOOKUP(parent_children_2[[#This Row],[children_id]],abbreviation!$A$2:$B$1470,ColumnLanguage+1,FALSE),"")</f>
        <v/>
      </c>
      <c r="E526" t="n">
        <v>525</v>
      </c>
      <c r="F526" t="n">
        <v>722</v>
      </c>
      <c r="G526" t="n">
        <v>818</v>
      </c>
    </row>
    <row r="527">
      <c r="A527">
        <f>IFERROR(parent_children_2[[#This Row],[parent_children_id]],"")</f>
        <v/>
      </c>
      <c r="B527">
        <f>IFERROR(VLOOKUP(parent_children_2[[#This Row],[parent_id]],abbreviation!$A$2:$B$1470,3,FALSE),"")</f>
        <v/>
      </c>
      <c r="C527">
        <f>IFERROR(VLOOKUP(parent_children_2[[#This Row],[children_id]],abbreviation!$A$2:$B$1470,ColumnLanguage+1,FALSE),"")</f>
        <v/>
      </c>
      <c r="E527" t="n">
        <v>526</v>
      </c>
      <c r="F527" t="n">
        <v>722</v>
      </c>
      <c r="G527" t="n">
        <v>819</v>
      </c>
    </row>
    <row r="528">
      <c r="A528">
        <f>IFERROR(parent_children_2[[#This Row],[parent_children_id]],"")</f>
        <v/>
      </c>
      <c r="B528">
        <f>IFERROR(VLOOKUP(parent_children_2[[#This Row],[parent_id]],abbreviation!$A$2:$B$1470,3,FALSE),"")</f>
        <v/>
      </c>
      <c r="C528">
        <f>IFERROR(VLOOKUP(parent_children_2[[#This Row],[children_id]],abbreviation!$A$2:$B$1470,ColumnLanguage+1,FALSE),"")</f>
        <v/>
      </c>
      <c r="E528" t="n">
        <v>527</v>
      </c>
      <c r="F528" t="n">
        <v>722</v>
      </c>
      <c r="G528" t="n">
        <v>820</v>
      </c>
    </row>
    <row r="529">
      <c r="A529">
        <f>IFERROR(parent_children_2[[#This Row],[parent_children_id]],"")</f>
        <v/>
      </c>
      <c r="B529">
        <f>IFERROR(VLOOKUP(parent_children_2[[#This Row],[parent_id]],abbreviation!$A$2:$B$1470,3,FALSE),"")</f>
        <v/>
      </c>
      <c r="C529">
        <f>IFERROR(VLOOKUP(parent_children_2[[#This Row],[children_id]],abbreviation!$A$2:$B$1470,ColumnLanguage+1,FALSE),"")</f>
        <v/>
      </c>
      <c r="E529" t="n">
        <v>528</v>
      </c>
      <c r="F529" t="n">
        <v>722</v>
      </c>
      <c r="G529" t="n">
        <v>821</v>
      </c>
    </row>
    <row r="530">
      <c r="A530">
        <f>IFERROR(parent_children_2[[#This Row],[parent_children_id]],"")</f>
        <v/>
      </c>
      <c r="B530">
        <f>IFERROR(VLOOKUP(parent_children_2[[#This Row],[parent_id]],abbreviation!$A$2:$B$1470,3,FALSE),"")</f>
        <v/>
      </c>
      <c r="C530">
        <f>IFERROR(VLOOKUP(parent_children_2[[#This Row],[children_id]],abbreviation!$A$2:$B$1470,ColumnLanguage+1,FALSE),"")</f>
        <v/>
      </c>
      <c r="E530" t="n">
        <v>529</v>
      </c>
      <c r="F530" t="n">
        <v>722</v>
      </c>
      <c r="G530" t="n">
        <v>822</v>
      </c>
    </row>
    <row r="531">
      <c r="A531">
        <f>IFERROR(parent_children_2[[#This Row],[parent_children_id]],"")</f>
        <v/>
      </c>
      <c r="B531">
        <f>IFERROR(VLOOKUP(parent_children_2[[#This Row],[parent_id]],abbreviation!$A$2:$B$1470,3,FALSE),"")</f>
        <v/>
      </c>
      <c r="C531">
        <f>IFERROR(VLOOKUP(parent_children_2[[#This Row],[children_id]],abbreviation!$A$2:$B$1470,ColumnLanguage+1,FALSE),"")</f>
        <v/>
      </c>
      <c r="E531" t="n">
        <v>530</v>
      </c>
      <c r="F531" t="n">
        <v>722</v>
      </c>
      <c r="G531" t="n">
        <v>823</v>
      </c>
    </row>
    <row r="532">
      <c r="A532">
        <f>IFERROR(parent_children_2[[#This Row],[parent_children_id]],"")</f>
        <v/>
      </c>
      <c r="B532">
        <f>IFERROR(VLOOKUP(parent_children_2[[#This Row],[parent_id]],abbreviation!$A$2:$B$1470,3,FALSE),"")</f>
        <v/>
      </c>
      <c r="C532">
        <f>IFERROR(VLOOKUP(parent_children_2[[#This Row],[children_id]],abbreviation!$A$2:$B$1470,ColumnLanguage+1,FALSE),"")</f>
        <v/>
      </c>
      <c r="E532" t="n">
        <v>531</v>
      </c>
      <c r="F532" t="n">
        <v>722</v>
      </c>
      <c r="G532" t="n">
        <v>824</v>
      </c>
    </row>
    <row r="533">
      <c r="A533">
        <f>IFERROR(parent_children_2[[#This Row],[parent_children_id]],"")</f>
        <v/>
      </c>
      <c r="B533">
        <f>IFERROR(VLOOKUP(parent_children_2[[#This Row],[parent_id]],abbreviation!$A$2:$B$1470,3,FALSE),"")</f>
        <v/>
      </c>
      <c r="C533">
        <f>IFERROR(VLOOKUP(parent_children_2[[#This Row],[children_id]],abbreviation!$A$2:$B$1470,ColumnLanguage+1,FALSE),"")</f>
        <v/>
      </c>
      <c r="E533" t="n">
        <v>532</v>
      </c>
      <c r="F533" t="n">
        <v>722</v>
      </c>
      <c r="G533" t="n">
        <v>825</v>
      </c>
    </row>
    <row r="534">
      <c r="A534">
        <f>IFERROR(parent_children_2[[#This Row],[parent_children_id]],"")</f>
        <v/>
      </c>
      <c r="B534">
        <f>IFERROR(VLOOKUP(parent_children_2[[#This Row],[parent_id]],abbreviation!$A$2:$B$1470,3,FALSE),"")</f>
        <v/>
      </c>
      <c r="C534">
        <f>IFERROR(VLOOKUP(parent_children_2[[#This Row],[children_id]],abbreviation!$A$2:$B$1470,ColumnLanguage+1,FALSE),"")</f>
        <v/>
      </c>
      <c r="E534" t="n">
        <v>533</v>
      </c>
      <c r="F534" t="n">
        <v>722</v>
      </c>
      <c r="G534" t="n">
        <v>826</v>
      </c>
    </row>
    <row r="535">
      <c r="A535">
        <f>IFERROR(parent_children_2[[#This Row],[parent_children_id]],"")</f>
        <v/>
      </c>
      <c r="B535">
        <f>IFERROR(VLOOKUP(parent_children_2[[#This Row],[parent_id]],abbreviation!$A$2:$B$1470,3,FALSE),"")</f>
        <v/>
      </c>
      <c r="C535">
        <f>IFERROR(VLOOKUP(parent_children_2[[#This Row],[children_id]],abbreviation!$A$2:$B$1470,ColumnLanguage+1,FALSE),"")</f>
        <v/>
      </c>
      <c r="E535" t="n">
        <v>534</v>
      </c>
      <c r="F535" t="n">
        <v>722</v>
      </c>
      <c r="G535" t="n">
        <v>827</v>
      </c>
    </row>
    <row r="536">
      <c r="A536">
        <f>IFERROR(parent_children_2[[#This Row],[parent_children_id]],"")</f>
        <v/>
      </c>
      <c r="B536">
        <f>IFERROR(VLOOKUP(parent_children_2[[#This Row],[parent_id]],abbreviation!$A$2:$B$1470,3,FALSE),"")</f>
        <v/>
      </c>
      <c r="C536">
        <f>IFERROR(VLOOKUP(parent_children_2[[#This Row],[children_id]],abbreviation!$A$2:$B$1470,ColumnLanguage+1,FALSE),"")</f>
        <v/>
      </c>
      <c r="E536" t="n">
        <v>535</v>
      </c>
      <c r="F536" t="n">
        <v>722</v>
      </c>
      <c r="G536" t="n">
        <v>828</v>
      </c>
    </row>
    <row r="537">
      <c r="A537">
        <f>IFERROR(parent_children_2[[#This Row],[parent_children_id]],"")</f>
        <v/>
      </c>
      <c r="B537">
        <f>IFERROR(VLOOKUP(parent_children_2[[#This Row],[parent_id]],abbreviation!$A$2:$B$1470,3,FALSE),"")</f>
        <v/>
      </c>
      <c r="C537">
        <f>IFERROR(VLOOKUP(parent_children_2[[#This Row],[children_id]],abbreviation!$A$2:$B$1470,ColumnLanguage+1,FALSE),"")</f>
        <v/>
      </c>
      <c r="E537" t="n">
        <v>536</v>
      </c>
      <c r="F537" t="n">
        <v>722</v>
      </c>
      <c r="G537" t="n">
        <v>829</v>
      </c>
    </row>
    <row r="538">
      <c r="A538">
        <f>IFERROR(parent_children_2[[#This Row],[parent_children_id]],"")</f>
        <v/>
      </c>
      <c r="B538">
        <f>IFERROR(VLOOKUP(parent_children_2[[#This Row],[parent_id]],abbreviation!$A$2:$B$1470,3,FALSE),"")</f>
        <v/>
      </c>
      <c r="C538">
        <f>IFERROR(VLOOKUP(parent_children_2[[#This Row],[children_id]],abbreviation!$A$2:$B$1470,ColumnLanguage+1,FALSE),"")</f>
        <v/>
      </c>
      <c r="E538" t="n">
        <v>537</v>
      </c>
      <c r="F538" t="n">
        <v>722</v>
      </c>
      <c r="G538" t="n">
        <v>830</v>
      </c>
    </row>
    <row r="539">
      <c r="A539">
        <f>IFERROR(parent_children_2[[#This Row],[parent_children_id]],"")</f>
        <v/>
      </c>
      <c r="B539">
        <f>IFERROR(VLOOKUP(parent_children_2[[#This Row],[parent_id]],abbreviation!$A$2:$B$1470,3,FALSE),"")</f>
        <v/>
      </c>
      <c r="C539">
        <f>IFERROR(VLOOKUP(parent_children_2[[#This Row],[children_id]],abbreviation!$A$2:$B$1470,ColumnLanguage+1,FALSE),"")</f>
        <v/>
      </c>
      <c r="E539" t="n">
        <v>538</v>
      </c>
      <c r="F539" t="n">
        <v>722</v>
      </c>
      <c r="G539" t="n">
        <v>831</v>
      </c>
    </row>
    <row r="540">
      <c r="A540">
        <f>IFERROR(parent_children_2[[#This Row],[parent_children_id]],"")</f>
        <v/>
      </c>
      <c r="B540">
        <f>IFERROR(VLOOKUP(parent_children_2[[#This Row],[parent_id]],abbreviation!$A$2:$B$1470,3,FALSE),"")</f>
        <v/>
      </c>
      <c r="C540">
        <f>IFERROR(VLOOKUP(parent_children_2[[#This Row],[children_id]],abbreviation!$A$2:$B$1470,ColumnLanguage+1,FALSE),"")</f>
        <v/>
      </c>
      <c r="E540" t="n">
        <v>539</v>
      </c>
      <c r="F540" t="n">
        <v>722</v>
      </c>
      <c r="G540" t="n">
        <v>832</v>
      </c>
    </row>
    <row r="541">
      <c r="A541">
        <f>IFERROR(parent_children_2[[#This Row],[parent_children_id]],"")</f>
        <v/>
      </c>
      <c r="B541">
        <f>IFERROR(VLOOKUP(parent_children_2[[#This Row],[parent_id]],abbreviation!$A$2:$B$1470,3,FALSE),"")</f>
        <v/>
      </c>
      <c r="C541">
        <f>IFERROR(VLOOKUP(parent_children_2[[#This Row],[children_id]],abbreviation!$A$2:$B$1470,ColumnLanguage+1,FALSE),"")</f>
        <v/>
      </c>
      <c r="E541" t="n">
        <v>540</v>
      </c>
      <c r="F541" t="n">
        <v>722</v>
      </c>
      <c r="G541" t="n">
        <v>833</v>
      </c>
    </row>
    <row r="542">
      <c r="A542">
        <f>IFERROR(parent_children_2[[#This Row],[parent_children_id]],"")</f>
        <v/>
      </c>
      <c r="B542">
        <f>IFERROR(VLOOKUP(parent_children_2[[#This Row],[parent_id]],abbreviation!$A$2:$B$1470,3,FALSE),"")</f>
        <v/>
      </c>
      <c r="C542">
        <f>IFERROR(VLOOKUP(parent_children_2[[#This Row],[children_id]],abbreviation!$A$2:$B$1470,ColumnLanguage+1,FALSE),"")</f>
        <v/>
      </c>
      <c r="E542" t="n">
        <v>541</v>
      </c>
      <c r="F542" t="n">
        <v>722</v>
      </c>
      <c r="G542" t="n">
        <v>834</v>
      </c>
    </row>
    <row r="543">
      <c r="A543">
        <f>IFERROR(parent_children_2[[#This Row],[parent_children_id]],"")</f>
        <v/>
      </c>
      <c r="B543">
        <f>IFERROR(VLOOKUP(parent_children_2[[#This Row],[parent_id]],abbreviation!$A$2:$B$1470,3,FALSE),"")</f>
        <v/>
      </c>
      <c r="C543">
        <f>IFERROR(VLOOKUP(parent_children_2[[#This Row],[children_id]],abbreviation!$A$2:$B$1470,ColumnLanguage+1,FALSE),"")</f>
        <v/>
      </c>
      <c r="E543" t="n">
        <v>542</v>
      </c>
      <c r="F543" t="n">
        <v>722</v>
      </c>
      <c r="G543" t="n">
        <v>835</v>
      </c>
    </row>
    <row r="544">
      <c r="A544">
        <f>IFERROR(parent_children_2[[#This Row],[parent_children_id]],"")</f>
        <v/>
      </c>
      <c r="B544">
        <f>IFERROR(VLOOKUP(parent_children_2[[#This Row],[parent_id]],abbreviation!$A$2:$B$1470,3,FALSE),"")</f>
        <v/>
      </c>
      <c r="C544">
        <f>IFERROR(VLOOKUP(parent_children_2[[#This Row],[children_id]],abbreviation!$A$2:$B$1470,ColumnLanguage+1,FALSE),"")</f>
        <v/>
      </c>
      <c r="E544" t="n">
        <v>543</v>
      </c>
      <c r="F544" t="n">
        <v>722</v>
      </c>
      <c r="G544" t="n">
        <v>836</v>
      </c>
    </row>
    <row r="545">
      <c r="A545">
        <f>IFERROR(parent_children_2[[#This Row],[parent_children_id]],"")</f>
        <v/>
      </c>
      <c r="B545">
        <f>IFERROR(VLOOKUP(parent_children_2[[#This Row],[parent_id]],abbreviation!$A$2:$B$1470,3,FALSE),"")</f>
        <v/>
      </c>
      <c r="C545">
        <f>IFERROR(VLOOKUP(parent_children_2[[#This Row],[children_id]],abbreviation!$A$2:$B$1470,ColumnLanguage+1,FALSE),"")</f>
        <v/>
      </c>
      <c r="E545" t="n">
        <v>544</v>
      </c>
      <c r="F545" t="n">
        <v>722</v>
      </c>
      <c r="G545" t="n">
        <v>837</v>
      </c>
    </row>
    <row r="546">
      <c r="A546">
        <f>IFERROR(parent_children_2[[#This Row],[parent_children_id]],"")</f>
        <v/>
      </c>
      <c r="B546">
        <f>IFERROR(VLOOKUP(parent_children_2[[#This Row],[parent_id]],abbreviation!$A$2:$B$1470,3,FALSE),"")</f>
        <v/>
      </c>
      <c r="C546">
        <f>IFERROR(VLOOKUP(parent_children_2[[#This Row],[children_id]],abbreviation!$A$2:$B$1470,ColumnLanguage+1,FALSE),"")</f>
        <v/>
      </c>
      <c r="E546" t="n">
        <v>545</v>
      </c>
      <c r="F546" t="n">
        <v>722</v>
      </c>
      <c r="G546" t="n">
        <v>838</v>
      </c>
    </row>
    <row r="547">
      <c r="A547">
        <f>IFERROR(parent_children_2[[#This Row],[parent_children_id]],"")</f>
        <v/>
      </c>
      <c r="B547">
        <f>IFERROR(VLOOKUP(parent_children_2[[#This Row],[parent_id]],abbreviation!$A$2:$B$1470,3,FALSE),"")</f>
        <v/>
      </c>
      <c r="C547">
        <f>IFERROR(VLOOKUP(parent_children_2[[#This Row],[children_id]],abbreviation!$A$2:$B$1470,ColumnLanguage+1,FALSE),"")</f>
        <v/>
      </c>
      <c r="E547" t="n">
        <v>546</v>
      </c>
      <c r="F547" t="n">
        <v>722</v>
      </c>
      <c r="G547" t="n">
        <v>839</v>
      </c>
    </row>
    <row r="548">
      <c r="A548">
        <f>IFERROR(parent_children_2[[#This Row],[parent_children_id]],"")</f>
        <v/>
      </c>
      <c r="B548">
        <f>IFERROR(VLOOKUP(parent_children_2[[#This Row],[parent_id]],abbreviation!$A$2:$B$1470,3,FALSE),"")</f>
        <v/>
      </c>
      <c r="C548">
        <f>IFERROR(VLOOKUP(parent_children_2[[#This Row],[children_id]],abbreviation!$A$2:$B$1470,ColumnLanguage+1,FALSE),"")</f>
        <v/>
      </c>
      <c r="E548" t="n">
        <v>547</v>
      </c>
      <c r="F548" t="n">
        <v>722</v>
      </c>
      <c r="G548" t="n">
        <v>840</v>
      </c>
    </row>
    <row r="549">
      <c r="A549">
        <f>IFERROR(parent_children_2[[#This Row],[parent_children_id]],"")</f>
        <v/>
      </c>
      <c r="B549">
        <f>IFERROR(VLOOKUP(parent_children_2[[#This Row],[parent_id]],abbreviation!$A$2:$B$1470,3,FALSE),"")</f>
        <v/>
      </c>
      <c r="C549">
        <f>IFERROR(VLOOKUP(parent_children_2[[#This Row],[children_id]],abbreviation!$A$2:$B$1470,ColumnLanguage+1,FALSE),"")</f>
        <v/>
      </c>
      <c r="E549" t="n">
        <v>548</v>
      </c>
      <c r="F549" t="n">
        <v>722</v>
      </c>
      <c r="G549" t="n">
        <v>841</v>
      </c>
    </row>
    <row r="550">
      <c r="A550">
        <f>IFERROR(parent_children_2[[#This Row],[parent_children_id]],"")</f>
        <v/>
      </c>
      <c r="B550">
        <f>IFERROR(VLOOKUP(parent_children_2[[#This Row],[parent_id]],abbreviation!$A$2:$B$1470,3,FALSE),"")</f>
        <v/>
      </c>
      <c r="C550">
        <f>IFERROR(VLOOKUP(parent_children_2[[#This Row],[children_id]],abbreviation!$A$2:$B$1470,ColumnLanguage+1,FALSE),"")</f>
        <v/>
      </c>
      <c r="E550" t="n">
        <v>549</v>
      </c>
      <c r="F550" t="n">
        <v>722</v>
      </c>
      <c r="G550" t="n">
        <v>842</v>
      </c>
    </row>
    <row r="551">
      <c r="A551">
        <f>IFERROR(parent_children_2[[#This Row],[parent_children_id]],"")</f>
        <v/>
      </c>
      <c r="B551">
        <f>IFERROR(VLOOKUP(parent_children_2[[#This Row],[parent_id]],abbreviation!$A$2:$B$1470,3,FALSE),"")</f>
        <v/>
      </c>
      <c r="C551">
        <f>IFERROR(VLOOKUP(parent_children_2[[#This Row],[children_id]],abbreviation!$A$2:$B$1470,ColumnLanguage+1,FALSE),"")</f>
        <v/>
      </c>
      <c r="E551" t="n">
        <v>550</v>
      </c>
      <c r="F551" t="n">
        <v>722</v>
      </c>
      <c r="G551" t="n">
        <v>843</v>
      </c>
    </row>
    <row r="552">
      <c r="A552">
        <f>IFERROR(parent_children_2[[#This Row],[parent_children_id]],"")</f>
        <v/>
      </c>
      <c r="B552">
        <f>IFERROR(VLOOKUP(parent_children_2[[#This Row],[parent_id]],abbreviation!$A$2:$B$1470,3,FALSE),"")</f>
        <v/>
      </c>
      <c r="C552">
        <f>IFERROR(VLOOKUP(parent_children_2[[#This Row],[children_id]],abbreviation!$A$2:$B$1470,ColumnLanguage+1,FALSE),"")</f>
        <v/>
      </c>
      <c r="E552" t="n">
        <v>551</v>
      </c>
      <c r="F552" t="n">
        <v>722</v>
      </c>
      <c r="G552" t="n">
        <v>844</v>
      </c>
    </row>
    <row r="553">
      <c r="A553">
        <f>IFERROR(parent_children_2[[#This Row],[parent_children_id]],"")</f>
        <v/>
      </c>
      <c r="B553">
        <f>IFERROR(VLOOKUP(parent_children_2[[#This Row],[parent_id]],abbreviation!$A$2:$B$1470,3,FALSE),"")</f>
        <v/>
      </c>
      <c r="C553">
        <f>IFERROR(VLOOKUP(parent_children_2[[#This Row],[children_id]],abbreviation!$A$2:$B$1470,ColumnLanguage+1,FALSE),"")</f>
        <v/>
      </c>
      <c r="E553" t="n">
        <v>552</v>
      </c>
      <c r="F553" t="n">
        <v>723</v>
      </c>
      <c r="G553" t="n">
        <v>845</v>
      </c>
    </row>
    <row r="554">
      <c r="A554">
        <f>IFERROR(parent_children_2[[#This Row],[parent_children_id]],"")</f>
        <v/>
      </c>
      <c r="B554">
        <f>IFERROR(VLOOKUP(parent_children_2[[#This Row],[parent_id]],abbreviation!$A$2:$B$1470,3,FALSE),"")</f>
        <v/>
      </c>
      <c r="C554">
        <f>IFERROR(VLOOKUP(parent_children_2[[#This Row],[children_id]],abbreviation!$A$2:$B$1470,ColumnLanguage+1,FALSE),"")</f>
        <v/>
      </c>
      <c r="E554" t="n">
        <v>553</v>
      </c>
      <c r="F554" t="n">
        <v>723</v>
      </c>
      <c r="G554" t="n">
        <v>846</v>
      </c>
    </row>
    <row r="555">
      <c r="A555">
        <f>IFERROR(parent_children_2[[#This Row],[parent_children_id]],"")</f>
        <v/>
      </c>
      <c r="B555">
        <f>IFERROR(VLOOKUP(parent_children_2[[#This Row],[parent_id]],abbreviation!$A$2:$B$1470,3,FALSE),"")</f>
        <v/>
      </c>
      <c r="C555">
        <f>IFERROR(VLOOKUP(parent_children_2[[#This Row],[children_id]],abbreviation!$A$2:$B$1470,ColumnLanguage+1,FALSE),"")</f>
        <v/>
      </c>
      <c r="E555" t="n">
        <v>554</v>
      </c>
      <c r="F555" t="n">
        <v>723</v>
      </c>
      <c r="G555" t="n">
        <v>847</v>
      </c>
    </row>
    <row r="556">
      <c r="A556">
        <f>IFERROR(parent_children_2[[#This Row],[parent_children_id]],"")</f>
        <v/>
      </c>
      <c r="B556">
        <f>IFERROR(VLOOKUP(parent_children_2[[#This Row],[parent_id]],abbreviation!$A$2:$B$1470,3,FALSE),"")</f>
        <v/>
      </c>
      <c r="C556">
        <f>IFERROR(VLOOKUP(parent_children_2[[#This Row],[children_id]],abbreviation!$A$2:$B$1470,ColumnLanguage+1,FALSE),"")</f>
        <v/>
      </c>
      <c r="E556" t="n">
        <v>555</v>
      </c>
      <c r="F556" t="n">
        <v>723</v>
      </c>
      <c r="G556" t="n">
        <v>848</v>
      </c>
    </row>
    <row r="557">
      <c r="A557">
        <f>IFERROR(parent_children_2[[#This Row],[parent_children_id]],"")</f>
        <v/>
      </c>
      <c r="B557">
        <f>IFERROR(VLOOKUP(parent_children_2[[#This Row],[parent_id]],abbreviation!$A$2:$B$1470,3,FALSE),"")</f>
        <v/>
      </c>
      <c r="C557">
        <f>IFERROR(VLOOKUP(parent_children_2[[#This Row],[children_id]],abbreviation!$A$2:$B$1470,ColumnLanguage+1,FALSE),"")</f>
        <v/>
      </c>
      <c r="E557" t="n">
        <v>556</v>
      </c>
      <c r="F557" t="n">
        <v>723</v>
      </c>
      <c r="G557" t="n">
        <v>849</v>
      </c>
    </row>
    <row r="558">
      <c r="A558">
        <f>IFERROR(parent_children_2[[#This Row],[parent_children_id]],"")</f>
        <v/>
      </c>
      <c r="B558">
        <f>IFERROR(VLOOKUP(parent_children_2[[#This Row],[parent_id]],abbreviation!$A$2:$B$1470,3,FALSE),"")</f>
        <v/>
      </c>
      <c r="C558">
        <f>IFERROR(VLOOKUP(parent_children_2[[#This Row],[children_id]],abbreviation!$A$2:$B$1470,ColumnLanguage+1,FALSE),"")</f>
        <v/>
      </c>
      <c r="E558" t="n">
        <v>557</v>
      </c>
      <c r="F558" t="n">
        <v>723</v>
      </c>
      <c r="G558" t="n">
        <v>850</v>
      </c>
    </row>
    <row r="559">
      <c r="A559">
        <f>IFERROR(parent_children_2[[#This Row],[parent_children_id]],"")</f>
        <v/>
      </c>
      <c r="B559">
        <f>IFERROR(VLOOKUP(parent_children_2[[#This Row],[parent_id]],abbreviation!$A$2:$B$1470,3,FALSE),"")</f>
        <v/>
      </c>
      <c r="C559">
        <f>IFERROR(VLOOKUP(parent_children_2[[#This Row],[children_id]],abbreviation!$A$2:$B$1470,ColumnLanguage+1,FALSE),"")</f>
        <v/>
      </c>
      <c r="E559" t="n">
        <v>558</v>
      </c>
      <c r="F559" t="n">
        <v>723</v>
      </c>
      <c r="G559" t="n">
        <v>851</v>
      </c>
    </row>
    <row r="560">
      <c r="A560">
        <f>IFERROR(parent_children_2[[#This Row],[parent_children_id]],"")</f>
        <v/>
      </c>
      <c r="B560">
        <f>IFERROR(VLOOKUP(parent_children_2[[#This Row],[parent_id]],abbreviation!$A$2:$B$1470,3,FALSE),"")</f>
        <v/>
      </c>
      <c r="C560">
        <f>IFERROR(VLOOKUP(parent_children_2[[#This Row],[children_id]],abbreviation!$A$2:$B$1470,ColumnLanguage+1,FALSE),"")</f>
        <v/>
      </c>
      <c r="E560" t="n">
        <v>559</v>
      </c>
      <c r="F560" t="n">
        <v>723</v>
      </c>
      <c r="G560" t="n">
        <v>852</v>
      </c>
    </row>
    <row r="561">
      <c r="A561">
        <f>IFERROR(parent_children_2[[#This Row],[parent_children_id]],"")</f>
        <v/>
      </c>
      <c r="B561">
        <f>IFERROR(VLOOKUP(parent_children_2[[#This Row],[parent_id]],abbreviation!$A$2:$B$1470,3,FALSE),"")</f>
        <v/>
      </c>
      <c r="C561">
        <f>IFERROR(VLOOKUP(parent_children_2[[#This Row],[children_id]],abbreviation!$A$2:$B$1470,ColumnLanguage+1,FALSE),"")</f>
        <v/>
      </c>
      <c r="E561" t="n">
        <v>560</v>
      </c>
      <c r="F561" t="n">
        <v>723</v>
      </c>
      <c r="G561" t="n">
        <v>853</v>
      </c>
    </row>
    <row r="562">
      <c r="A562">
        <f>IFERROR(parent_children_2[[#This Row],[parent_children_id]],"")</f>
        <v/>
      </c>
      <c r="B562">
        <f>IFERROR(VLOOKUP(parent_children_2[[#This Row],[parent_id]],abbreviation!$A$2:$B$1470,3,FALSE),"")</f>
        <v/>
      </c>
      <c r="C562">
        <f>IFERROR(VLOOKUP(parent_children_2[[#This Row],[children_id]],abbreviation!$A$2:$B$1470,ColumnLanguage+1,FALSE),"")</f>
        <v/>
      </c>
      <c r="E562" t="n">
        <v>561</v>
      </c>
      <c r="F562" t="n">
        <v>723</v>
      </c>
      <c r="G562" t="n">
        <v>854</v>
      </c>
    </row>
    <row r="563">
      <c r="A563">
        <f>IFERROR(parent_children_2[[#This Row],[parent_children_id]],"")</f>
        <v/>
      </c>
      <c r="B563">
        <f>IFERROR(VLOOKUP(parent_children_2[[#This Row],[parent_id]],abbreviation!$A$2:$B$1470,3,FALSE),"")</f>
        <v/>
      </c>
      <c r="C563">
        <f>IFERROR(VLOOKUP(parent_children_2[[#This Row],[children_id]],abbreviation!$A$2:$B$1470,ColumnLanguage+1,FALSE),"")</f>
        <v/>
      </c>
      <c r="E563" t="n">
        <v>562</v>
      </c>
      <c r="F563" t="n">
        <v>723</v>
      </c>
      <c r="G563" t="n">
        <v>855</v>
      </c>
    </row>
    <row r="564">
      <c r="A564">
        <f>IFERROR(parent_children_2[[#This Row],[parent_children_id]],"")</f>
        <v/>
      </c>
      <c r="B564">
        <f>IFERROR(VLOOKUP(parent_children_2[[#This Row],[parent_id]],abbreviation!$A$2:$B$1470,3,FALSE),"")</f>
        <v/>
      </c>
      <c r="C564">
        <f>IFERROR(VLOOKUP(parent_children_2[[#This Row],[children_id]],abbreviation!$A$2:$B$1470,ColumnLanguage+1,FALSE),"")</f>
        <v/>
      </c>
      <c r="E564" t="n">
        <v>563</v>
      </c>
      <c r="F564" t="n">
        <v>723</v>
      </c>
      <c r="G564" t="n">
        <v>856</v>
      </c>
    </row>
    <row r="565">
      <c r="A565">
        <f>IFERROR(parent_children_2[[#This Row],[parent_children_id]],"")</f>
        <v/>
      </c>
      <c r="B565">
        <f>IFERROR(VLOOKUP(parent_children_2[[#This Row],[parent_id]],abbreviation!$A$2:$B$1470,3,FALSE),"")</f>
        <v/>
      </c>
      <c r="C565">
        <f>IFERROR(VLOOKUP(parent_children_2[[#This Row],[children_id]],abbreviation!$A$2:$B$1470,ColumnLanguage+1,FALSE),"")</f>
        <v/>
      </c>
      <c r="E565" t="n">
        <v>564</v>
      </c>
      <c r="F565" t="n">
        <v>723</v>
      </c>
      <c r="G565" t="n">
        <v>857</v>
      </c>
    </row>
    <row r="566">
      <c r="A566">
        <f>IFERROR(parent_children_2[[#This Row],[parent_children_id]],"")</f>
        <v/>
      </c>
      <c r="B566">
        <f>IFERROR(VLOOKUP(parent_children_2[[#This Row],[parent_id]],abbreviation!$A$2:$B$1470,3,FALSE),"")</f>
        <v/>
      </c>
      <c r="C566">
        <f>IFERROR(VLOOKUP(parent_children_2[[#This Row],[children_id]],abbreviation!$A$2:$B$1470,ColumnLanguage+1,FALSE),"")</f>
        <v/>
      </c>
      <c r="E566" t="n">
        <v>565</v>
      </c>
      <c r="F566" t="n">
        <v>723</v>
      </c>
      <c r="G566" t="n">
        <v>858</v>
      </c>
    </row>
    <row r="567">
      <c r="A567">
        <f>IFERROR(parent_children_2[[#This Row],[parent_children_id]],"")</f>
        <v/>
      </c>
      <c r="B567">
        <f>IFERROR(VLOOKUP(parent_children_2[[#This Row],[parent_id]],abbreviation!$A$2:$B$1470,3,FALSE),"")</f>
        <v/>
      </c>
      <c r="C567">
        <f>IFERROR(VLOOKUP(parent_children_2[[#This Row],[children_id]],abbreviation!$A$2:$B$1470,ColumnLanguage+1,FALSE),"")</f>
        <v/>
      </c>
      <c r="E567" t="n">
        <v>566</v>
      </c>
      <c r="F567" t="n">
        <v>723</v>
      </c>
      <c r="G567" t="n">
        <v>859</v>
      </c>
    </row>
    <row r="568">
      <c r="A568">
        <f>IFERROR(parent_children_2[[#This Row],[parent_children_id]],"")</f>
        <v/>
      </c>
      <c r="B568">
        <f>IFERROR(VLOOKUP(parent_children_2[[#This Row],[parent_id]],abbreviation!$A$2:$B$1470,3,FALSE),"")</f>
        <v/>
      </c>
      <c r="C568">
        <f>IFERROR(VLOOKUP(parent_children_2[[#This Row],[children_id]],abbreviation!$A$2:$B$1470,ColumnLanguage+1,FALSE),"")</f>
        <v/>
      </c>
      <c r="E568" t="n">
        <v>567</v>
      </c>
      <c r="F568" t="n">
        <v>723</v>
      </c>
      <c r="G568" t="n">
        <v>860</v>
      </c>
    </row>
    <row r="569">
      <c r="A569">
        <f>IFERROR(parent_children_2[[#This Row],[parent_children_id]],"")</f>
        <v/>
      </c>
      <c r="B569">
        <f>IFERROR(VLOOKUP(parent_children_2[[#This Row],[parent_id]],abbreviation!$A$2:$B$1470,3,FALSE),"")</f>
        <v/>
      </c>
      <c r="C569">
        <f>IFERROR(VLOOKUP(parent_children_2[[#This Row],[children_id]],abbreviation!$A$2:$B$1470,ColumnLanguage+1,FALSE),"")</f>
        <v/>
      </c>
      <c r="E569" t="n">
        <v>568</v>
      </c>
      <c r="F569" t="n">
        <v>723</v>
      </c>
      <c r="G569" t="n">
        <v>861</v>
      </c>
    </row>
    <row r="570">
      <c r="A570">
        <f>IFERROR(parent_children_2[[#This Row],[parent_children_id]],"")</f>
        <v/>
      </c>
      <c r="B570">
        <f>IFERROR(VLOOKUP(parent_children_2[[#This Row],[parent_id]],abbreviation!$A$2:$B$1470,3,FALSE),"")</f>
        <v/>
      </c>
      <c r="C570">
        <f>IFERROR(VLOOKUP(parent_children_2[[#This Row],[children_id]],abbreviation!$A$2:$B$1470,ColumnLanguage+1,FALSE),"")</f>
        <v/>
      </c>
      <c r="E570" t="n">
        <v>569</v>
      </c>
      <c r="F570" t="n">
        <v>723</v>
      </c>
      <c r="G570" t="n">
        <v>862</v>
      </c>
    </row>
    <row r="571">
      <c r="A571">
        <f>IFERROR(parent_children_2[[#This Row],[parent_children_id]],"")</f>
        <v/>
      </c>
      <c r="B571">
        <f>IFERROR(VLOOKUP(parent_children_2[[#This Row],[parent_id]],abbreviation!$A$2:$B$1470,3,FALSE),"")</f>
        <v/>
      </c>
      <c r="C571">
        <f>IFERROR(VLOOKUP(parent_children_2[[#This Row],[children_id]],abbreviation!$A$2:$B$1470,ColumnLanguage+1,FALSE),"")</f>
        <v/>
      </c>
      <c r="E571" t="n">
        <v>570</v>
      </c>
      <c r="F571" t="n">
        <v>723</v>
      </c>
      <c r="G571" t="n">
        <v>863</v>
      </c>
    </row>
    <row r="572">
      <c r="A572">
        <f>IFERROR(parent_children_2[[#This Row],[parent_children_id]],"")</f>
        <v/>
      </c>
      <c r="B572">
        <f>IFERROR(VLOOKUP(parent_children_2[[#This Row],[parent_id]],abbreviation!$A$2:$B$1470,3,FALSE),"")</f>
        <v/>
      </c>
      <c r="C572">
        <f>IFERROR(VLOOKUP(parent_children_2[[#This Row],[children_id]],abbreviation!$A$2:$B$1470,ColumnLanguage+1,FALSE),"")</f>
        <v/>
      </c>
      <c r="E572" t="n">
        <v>571</v>
      </c>
      <c r="F572" t="n">
        <v>723</v>
      </c>
      <c r="G572" t="n">
        <v>864</v>
      </c>
    </row>
    <row r="573">
      <c r="A573">
        <f>IFERROR(parent_children_2[[#This Row],[parent_children_id]],"")</f>
        <v/>
      </c>
      <c r="B573">
        <f>IFERROR(VLOOKUP(parent_children_2[[#This Row],[parent_id]],abbreviation!$A$2:$B$1470,3,FALSE),"")</f>
        <v/>
      </c>
      <c r="C573">
        <f>IFERROR(VLOOKUP(parent_children_2[[#This Row],[children_id]],abbreviation!$A$2:$B$1470,ColumnLanguage+1,FALSE),"")</f>
        <v/>
      </c>
      <c r="E573" t="n">
        <v>572</v>
      </c>
      <c r="F573" t="n">
        <v>723</v>
      </c>
      <c r="G573" t="n">
        <v>865</v>
      </c>
    </row>
    <row r="574">
      <c r="A574">
        <f>IFERROR(parent_children_2[[#This Row],[parent_children_id]],"")</f>
        <v/>
      </c>
      <c r="B574">
        <f>IFERROR(VLOOKUP(parent_children_2[[#This Row],[parent_id]],abbreviation!$A$2:$B$1470,3,FALSE),"")</f>
        <v/>
      </c>
      <c r="C574">
        <f>IFERROR(VLOOKUP(parent_children_2[[#This Row],[children_id]],abbreviation!$A$2:$B$1470,ColumnLanguage+1,FALSE),"")</f>
        <v/>
      </c>
      <c r="E574" t="n">
        <v>573</v>
      </c>
      <c r="F574" t="n">
        <v>723</v>
      </c>
      <c r="G574" t="n">
        <v>866</v>
      </c>
    </row>
    <row r="575">
      <c r="A575">
        <f>IFERROR(parent_children_2[[#This Row],[parent_children_id]],"")</f>
        <v/>
      </c>
      <c r="B575">
        <f>IFERROR(VLOOKUP(parent_children_2[[#This Row],[parent_id]],abbreviation!$A$2:$B$1470,3,FALSE),"")</f>
        <v/>
      </c>
      <c r="C575">
        <f>IFERROR(VLOOKUP(parent_children_2[[#This Row],[children_id]],abbreviation!$A$2:$B$1470,ColumnLanguage+1,FALSE),"")</f>
        <v/>
      </c>
      <c r="E575" t="n">
        <v>574</v>
      </c>
      <c r="F575" t="n">
        <v>723</v>
      </c>
      <c r="G575" t="n">
        <v>867</v>
      </c>
    </row>
    <row r="576">
      <c r="A576">
        <f>IFERROR(parent_children_2[[#This Row],[parent_children_id]],"")</f>
        <v/>
      </c>
      <c r="B576">
        <f>IFERROR(VLOOKUP(parent_children_2[[#This Row],[parent_id]],abbreviation!$A$2:$B$1470,3,FALSE),"")</f>
        <v/>
      </c>
      <c r="C576">
        <f>IFERROR(VLOOKUP(parent_children_2[[#This Row],[children_id]],abbreviation!$A$2:$B$1470,ColumnLanguage+1,FALSE),"")</f>
        <v/>
      </c>
      <c r="E576" t="n">
        <v>575</v>
      </c>
      <c r="F576" t="n">
        <v>723</v>
      </c>
      <c r="G576" t="n">
        <v>868</v>
      </c>
    </row>
    <row r="577">
      <c r="A577">
        <f>IFERROR(parent_children_2[[#This Row],[parent_children_id]],"")</f>
        <v/>
      </c>
      <c r="B577">
        <f>IFERROR(VLOOKUP(parent_children_2[[#This Row],[parent_id]],abbreviation!$A$2:$B$1470,3,FALSE),"")</f>
        <v/>
      </c>
      <c r="C577">
        <f>IFERROR(VLOOKUP(parent_children_2[[#This Row],[children_id]],abbreviation!$A$2:$B$1470,ColumnLanguage+1,FALSE),"")</f>
        <v/>
      </c>
      <c r="E577" t="n">
        <v>576</v>
      </c>
      <c r="F577" t="n">
        <v>723</v>
      </c>
      <c r="G577" t="n">
        <v>869</v>
      </c>
    </row>
    <row r="578">
      <c r="A578">
        <f>IFERROR(parent_children_2[[#This Row],[parent_children_id]],"")</f>
        <v/>
      </c>
      <c r="B578">
        <f>IFERROR(VLOOKUP(parent_children_2[[#This Row],[parent_id]],abbreviation!$A$2:$B$1470,3,FALSE),"")</f>
        <v/>
      </c>
      <c r="C578">
        <f>IFERROR(VLOOKUP(parent_children_2[[#This Row],[children_id]],abbreviation!$A$2:$B$1470,ColumnLanguage+1,FALSE),"")</f>
        <v/>
      </c>
      <c r="E578" t="n">
        <v>577</v>
      </c>
      <c r="F578" t="n">
        <v>723</v>
      </c>
      <c r="G578" t="n">
        <v>870</v>
      </c>
    </row>
    <row r="579">
      <c r="A579">
        <f>IFERROR(parent_children_2[[#This Row],[parent_children_id]],"")</f>
        <v/>
      </c>
      <c r="B579">
        <f>IFERROR(VLOOKUP(parent_children_2[[#This Row],[parent_id]],abbreviation!$A$2:$B$1470,3,FALSE),"")</f>
        <v/>
      </c>
      <c r="C579">
        <f>IFERROR(VLOOKUP(parent_children_2[[#This Row],[children_id]],abbreviation!$A$2:$B$1470,ColumnLanguage+1,FALSE),"")</f>
        <v/>
      </c>
      <c r="E579" t="n">
        <v>578</v>
      </c>
      <c r="F579" t="n">
        <v>723</v>
      </c>
      <c r="G579" t="n">
        <v>871</v>
      </c>
    </row>
    <row r="580">
      <c r="A580">
        <f>IFERROR(parent_children_2[[#This Row],[parent_children_id]],"")</f>
        <v/>
      </c>
      <c r="B580">
        <f>IFERROR(VLOOKUP(parent_children_2[[#This Row],[parent_id]],abbreviation!$A$2:$B$1470,3,FALSE),"")</f>
        <v/>
      </c>
      <c r="C580">
        <f>IFERROR(VLOOKUP(parent_children_2[[#This Row],[children_id]],abbreviation!$A$2:$B$1470,ColumnLanguage+1,FALSE),"")</f>
        <v/>
      </c>
      <c r="E580" t="n">
        <v>579</v>
      </c>
      <c r="F580" t="n">
        <v>723</v>
      </c>
      <c r="G580" t="n">
        <v>872</v>
      </c>
    </row>
    <row r="581">
      <c r="A581">
        <f>IFERROR(parent_children_2[[#This Row],[parent_children_id]],"")</f>
        <v/>
      </c>
      <c r="B581">
        <f>IFERROR(VLOOKUP(parent_children_2[[#This Row],[parent_id]],abbreviation!$A$2:$B$1470,3,FALSE),"")</f>
        <v/>
      </c>
      <c r="C581">
        <f>IFERROR(VLOOKUP(parent_children_2[[#This Row],[children_id]],abbreviation!$A$2:$B$1470,ColumnLanguage+1,FALSE),"")</f>
        <v/>
      </c>
      <c r="E581" t="n">
        <v>580</v>
      </c>
      <c r="F581" t="n">
        <v>723</v>
      </c>
      <c r="G581" t="n">
        <v>873</v>
      </c>
    </row>
    <row r="582">
      <c r="A582">
        <f>IFERROR(parent_children_2[[#This Row],[parent_children_id]],"")</f>
        <v/>
      </c>
      <c r="B582">
        <f>IFERROR(VLOOKUP(parent_children_2[[#This Row],[parent_id]],abbreviation!$A$2:$B$1470,3,FALSE),"")</f>
        <v/>
      </c>
      <c r="C582">
        <f>IFERROR(VLOOKUP(parent_children_2[[#This Row],[children_id]],abbreviation!$A$2:$B$1470,ColumnLanguage+1,FALSE),"")</f>
        <v/>
      </c>
      <c r="E582" t="n">
        <v>581</v>
      </c>
      <c r="F582" t="n">
        <v>723</v>
      </c>
      <c r="G582" t="n">
        <v>874</v>
      </c>
    </row>
    <row r="583">
      <c r="A583">
        <f>IFERROR(parent_children_2[[#This Row],[parent_children_id]],"")</f>
        <v/>
      </c>
      <c r="B583">
        <f>IFERROR(VLOOKUP(parent_children_2[[#This Row],[parent_id]],abbreviation!$A$2:$B$1470,3,FALSE),"")</f>
        <v/>
      </c>
      <c r="C583">
        <f>IFERROR(VLOOKUP(parent_children_2[[#This Row],[children_id]],abbreviation!$A$2:$B$1470,ColumnLanguage+1,FALSE),"")</f>
        <v/>
      </c>
      <c r="E583" t="n">
        <v>582</v>
      </c>
      <c r="F583" t="n">
        <v>724</v>
      </c>
      <c r="G583" t="n">
        <v>875</v>
      </c>
    </row>
    <row r="584">
      <c r="A584">
        <f>IFERROR(parent_children_2[[#This Row],[parent_children_id]],"")</f>
        <v/>
      </c>
      <c r="B584">
        <f>IFERROR(VLOOKUP(parent_children_2[[#This Row],[parent_id]],abbreviation!$A$2:$B$1470,3,FALSE),"")</f>
        <v/>
      </c>
      <c r="C584">
        <f>IFERROR(VLOOKUP(parent_children_2[[#This Row],[children_id]],abbreviation!$A$2:$B$1470,ColumnLanguage+1,FALSE),"")</f>
        <v/>
      </c>
      <c r="E584" t="n">
        <v>583</v>
      </c>
      <c r="F584" t="n">
        <v>724</v>
      </c>
      <c r="G584" t="n">
        <v>876</v>
      </c>
    </row>
    <row r="585">
      <c r="A585">
        <f>IFERROR(parent_children_2[[#This Row],[parent_children_id]],"")</f>
        <v/>
      </c>
      <c r="B585">
        <f>IFERROR(VLOOKUP(parent_children_2[[#This Row],[parent_id]],abbreviation!$A$2:$B$1470,3,FALSE),"")</f>
        <v/>
      </c>
      <c r="C585">
        <f>IFERROR(VLOOKUP(parent_children_2[[#This Row],[children_id]],abbreviation!$A$2:$B$1470,ColumnLanguage+1,FALSE),"")</f>
        <v/>
      </c>
      <c r="E585" t="n">
        <v>584</v>
      </c>
      <c r="F585" t="n">
        <v>724</v>
      </c>
      <c r="G585" t="n">
        <v>877</v>
      </c>
    </row>
    <row r="586">
      <c r="A586">
        <f>IFERROR(parent_children_2[[#This Row],[parent_children_id]],"")</f>
        <v/>
      </c>
      <c r="B586">
        <f>IFERROR(VLOOKUP(parent_children_2[[#This Row],[parent_id]],abbreviation!$A$2:$B$1470,3,FALSE),"")</f>
        <v/>
      </c>
      <c r="C586">
        <f>IFERROR(VLOOKUP(parent_children_2[[#This Row],[children_id]],abbreviation!$A$2:$B$1470,ColumnLanguage+1,FALSE),"")</f>
        <v/>
      </c>
      <c r="E586" t="n">
        <v>585</v>
      </c>
      <c r="F586" t="n">
        <v>724</v>
      </c>
      <c r="G586" t="n">
        <v>878</v>
      </c>
    </row>
    <row r="587">
      <c r="A587">
        <f>IFERROR(parent_children_2[[#This Row],[parent_children_id]],"")</f>
        <v/>
      </c>
      <c r="B587">
        <f>IFERROR(VLOOKUP(parent_children_2[[#This Row],[parent_id]],abbreviation!$A$2:$B$1470,3,FALSE),"")</f>
        <v/>
      </c>
      <c r="C587">
        <f>IFERROR(VLOOKUP(parent_children_2[[#This Row],[children_id]],abbreviation!$A$2:$B$1470,ColumnLanguage+1,FALSE),"")</f>
        <v/>
      </c>
      <c r="E587" t="n">
        <v>586</v>
      </c>
      <c r="F587" t="n">
        <v>724</v>
      </c>
      <c r="G587" t="n">
        <v>879</v>
      </c>
    </row>
    <row r="588">
      <c r="A588">
        <f>IFERROR(parent_children_2[[#This Row],[parent_children_id]],"")</f>
        <v/>
      </c>
      <c r="B588">
        <f>IFERROR(VLOOKUP(parent_children_2[[#This Row],[parent_id]],abbreviation!$A$2:$B$1470,3,FALSE),"")</f>
        <v/>
      </c>
      <c r="C588">
        <f>IFERROR(VLOOKUP(parent_children_2[[#This Row],[children_id]],abbreviation!$A$2:$B$1470,ColumnLanguage+1,FALSE),"")</f>
        <v/>
      </c>
      <c r="E588" t="n">
        <v>587</v>
      </c>
      <c r="F588" t="n">
        <v>724</v>
      </c>
      <c r="G588" t="n">
        <v>880</v>
      </c>
    </row>
    <row r="589">
      <c r="A589">
        <f>IFERROR(parent_children_2[[#This Row],[parent_children_id]],"")</f>
        <v/>
      </c>
      <c r="B589">
        <f>IFERROR(VLOOKUP(parent_children_2[[#This Row],[parent_id]],abbreviation!$A$2:$B$1470,3,FALSE),"")</f>
        <v/>
      </c>
      <c r="C589">
        <f>IFERROR(VLOOKUP(parent_children_2[[#This Row],[children_id]],abbreviation!$A$2:$B$1470,ColumnLanguage+1,FALSE),"")</f>
        <v/>
      </c>
      <c r="E589" t="n">
        <v>588</v>
      </c>
      <c r="F589" t="n">
        <v>724</v>
      </c>
      <c r="G589" t="n">
        <v>881</v>
      </c>
    </row>
    <row r="590">
      <c r="A590">
        <f>IFERROR(parent_children_2[[#This Row],[parent_children_id]],"")</f>
        <v/>
      </c>
      <c r="B590">
        <f>IFERROR(VLOOKUP(parent_children_2[[#This Row],[parent_id]],abbreviation!$A$2:$B$1470,3,FALSE),"")</f>
        <v/>
      </c>
      <c r="C590">
        <f>IFERROR(VLOOKUP(parent_children_2[[#This Row],[children_id]],abbreviation!$A$2:$B$1470,ColumnLanguage+1,FALSE),"")</f>
        <v/>
      </c>
      <c r="E590" t="n">
        <v>589</v>
      </c>
      <c r="F590" t="n">
        <v>724</v>
      </c>
      <c r="G590" t="n">
        <v>882</v>
      </c>
    </row>
    <row r="591">
      <c r="A591">
        <f>IFERROR(parent_children_2[[#This Row],[parent_children_id]],"")</f>
        <v/>
      </c>
      <c r="B591">
        <f>IFERROR(VLOOKUP(parent_children_2[[#This Row],[parent_id]],abbreviation!$A$2:$B$1470,3,FALSE),"")</f>
        <v/>
      </c>
      <c r="C591">
        <f>IFERROR(VLOOKUP(parent_children_2[[#This Row],[children_id]],abbreviation!$A$2:$B$1470,ColumnLanguage+1,FALSE),"")</f>
        <v/>
      </c>
      <c r="E591" t="n">
        <v>590</v>
      </c>
      <c r="F591" t="n">
        <v>724</v>
      </c>
      <c r="G591" t="n">
        <v>883</v>
      </c>
    </row>
    <row r="592">
      <c r="A592">
        <f>IFERROR(parent_children_2[[#This Row],[parent_children_id]],"")</f>
        <v/>
      </c>
      <c r="B592">
        <f>IFERROR(VLOOKUP(parent_children_2[[#This Row],[parent_id]],abbreviation!$A$2:$B$1470,3,FALSE),"")</f>
        <v/>
      </c>
      <c r="C592">
        <f>IFERROR(VLOOKUP(parent_children_2[[#This Row],[children_id]],abbreviation!$A$2:$B$1470,ColumnLanguage+1,FALSE),"")</f>
        <v/>
      </c>
      <c r="E592" t="n">
        <v>591</v>
      </c>
      <c r="F592" t="n">
        <v>724</v>
      </c>
      <c r="G592" t="n">
        <v>884</v>
      </c>
    </row>
    <row r="593">
      <c r="A593">
        <f>IFERROR(parent_children_2[[#This Row],[parent_children_id]],"")</f>
        <v/>
      </c>
      <c r="B593">
        <f>IFERROR(VLOOKUP(parent_children_2[[#This Row],[parent_id]],abbreviation!$A$2:$B$1470,3,FALSE),"")</f>
        <v/>
      </c>
      <c r="C593">
        <f>IFERROR(VLOOKUP(parent_children_2[[#This Row],[children_id]],abbreviation!$A$2:$B$1470,ColumnLanguage+1,FALSE),"")</f>
        <v/>
      </c>
      <c r="E593" t="n">
        <v>592</v>
      </c>
      <c r="F593" t="n">
        <v>724</v>
      </c>
      <c r="G593" t="n">
        <v>885</v>
      </c>
    </row>
    <row r="594">
      <c r="A594">
        <f>IFERROR(parent_children_2[[#This Row],[parent_children_id]],"")</f>
        <v/>
      </c>
      <c r="B594">
        <f>IFERROR(VLOOKUP(parent_children_2[[#This Row],[parent_id]],abbreviation!$A$2:$B$1470,3,FALSE),"")</f>
        <v/>
      </c>
      <c r="C594">
        <f>IFERROR(VLOOKUP(parent_children_2[[#This Row],[children_id]],abbreviation!$A$2:$B$1470,ColumnLanguage+1,FALSE),"")</f>
        <v/>
      </c>
      <c r="E594" t="n">
        <v>593</v>
      </c>
      <c r="F594" t="n">
        <v>724</v>
      </c>
      <c r="G594" t="n">
        <v>886</v>
      </c>
    </row>
    <row r="595">
      <c r="A595">
        <f>IFERROR(parent_children_2[[#This Row],[parent_children_id]],"")</f>
        <v/>
      </c>
      <c r="B595">
        <f>IFERROR(VLOOKUP(parent_children_2[[#This Row],[parent_id]],abbreviation!$A$2:$B$1470,3,FALSE),"")</f>
        <v/>
      </c>
      <c r="C595">
        <f>IFERROR(VLOOKUP(parent_children_2[[#This Row],[children_id]],abbreviation!$A$2:$B$1470,ColumnLanguage+1,FALSE),"")</f>
        <v/>
      </c>
      <c r="E595" t="n">
        <v>594</v>
      </c>
      <c r="F595" t="n">
        <v>724</v>
      </c>
      <c r="G595" t="n">
        <v>887</v>
      </c>
    </row>
    <row r="596">
      <c r="A596">
        <f>IFERROR(parent_children_2[[#This Row],[parent_children_id]],"")</f>
        <v/>
      </c>
      <c r="B596">
        <f>IFERROR(VLOOKUP(parent_children_2[[#This Row],[parent_id]],abbreviation!$A$2:$B$1470,3,FALSE),"")</f>
        <v/>
      </c>
      <c r="C596">
        <f>IFERROR(VLOOKUP(parent_children_2[[#This Row],[children_id]],abbreviation!$A$2:$B$1470,ColumnLanguage+1,FALSE),"")</f>
        <v/>
      </c>
      <c r="E596" t="n">
        <v>595</v>
      </c>
      <c r="F596" t="n">
        <v>724</v>
      </c>
      <c r="G596" t="n">
        <v>888</v>
      </c>
    </row>
    <row r="597">
      <c r="A597">
        <f>IFERROR(parent_children_2[[#This Row],[parent_children_id]],"")</f>
        <v/>
      </c>
      <c r="B597">
        <f>IFERROR(VLOOKUP(parent_children_2[[#This Row],[parent_id]],abbreviation!$A$2:$B$1470,3,FALSE),"")</f>
        <v/>
      </c>
      <c r="C597">
        <f>IFERROR(VLOOKUP(parent_children_2[[#This Row],[children_id]],abbreviation!$A$2:$B$1470,ColumnLanguage+1,FALSE),"")</f>
        <v/>
      </c>
      <c r="E597" t="n">
        <v>596</v>
      </c>
      <c r="F597" t="n">
        <v>724</v>
      </c>
      <c r="G597" t="n">
        <v>889</v>
      </c>
    </row>
    <row r="598">
      <c r="A598">
        <f>IFERROR(parent_children_2[[#This Row],[parent_children_id]],"")</f>
        <v/>
      </c>
      <c r="B598">
        <f>IFERROR(VLOOKUP(parent_children_2[[#This Row],[parent_id]],abbreviation!$A$2:$B$1470,3,FALSE),"")</f>
        <v/>
      </c>
      <c r="C598">
        <f>IFERROR(VLOOKUP(parent_children_2[[#This Row],[children_id]],abbreviation!$A$2:$B$1470,ColumnLanguage+1,FALSE),"")</f>
        <v/>
      </c>
      <c r="E598" t="n">
        <v>597</v>
      </c>
      <c r="F598" t="n">
        <v>724</v>
      </c>
      <c r="G598" t="n">
        <v>890</v>
      </c>
    </row>
    <row r="599">
      <c r="A599">
        <f>IFERROR(parent_children_2[[#This Row],[parent_children_id]],"")</f>
        <v/>
      </c>
      <c r="B599">
        <f>IFERROR(VLOOKUP(parent_children_2[[#This Row],[parent_id]],abbreviation!$A$2:$B$1470,3,FALSE),"")</f>
        <v/>
      </c>
      <c r="C599">
        <f>IFERROR(VLOOKUP(parent_children_2[[#This Row],[children_id]],abbreviation!$A$2:$B$1470,ColumnLanguage+1,FALSE),"")</f>
        <v/>
      </c>
      <c r="E599" t="n">
        <v>598</v>
      </c>
      <c r="F599" t="n">
        <v>724</v>
      </c>
      <c r="G599" t="n">
        <v>891</v>
      </c>
    </row>
    <row r="600">
      <c r="A600">
        <f>IFERROR(parent_children_2[[#This Row],[parent_children_id]],"")</f>
        <v/>
      </c>
      <c r="B600">
        <f>IFERROR(VLOOKUP(parent_children_2[[#This Row],[parent_id]],abbreviation!$A$2:$B$1470,3,FALSE),"")</f>
        <v/>
      </c>
      <c r="C600">
        <f>IFERROR(VLOOKUP(parent_children_2[[#This Row],[children_id]],abbreviation!$A$2:$B$1470,ColumnLanguage+1,FALSE),"")</f>
        <v/>
      </c>
      <c r="E600" t="n">
        <v>599</v>
      </c>
      <c r="F600" t="n">
        <v>724</v>
      </c>
      <c r="G600" t="n">
        <v>892</v>
      </c>
    </row>
    <row r="601">
      <c r="A601">
        <f>IFERROR(parent_children_2[[#This Row],[parent_children_id]],"")</f>
        <v/>
      </c>
      <c r="B601">
        <f>IFERROR(VLOOKUP(parent_children_2[[#This Row],[parent_id]],abbreviation!$A$2:$B$1470,3,FALSE),"")</f>
        <v/>
      </c>
      <c r="C601">
        <f>IFERROR(VLOOKUP(parent_children_2[[#This Row],[children_id]],abbreviation!$A$2:$B$1470,ColumnLanguage+1,FALSE),"")</f>
        <v/>
      </c>
      <c r="E601" t="n">
        <v>600</v>
      </c>
      <c r="F601" t="n">
        <v>724</v>
      </c>
      <c r="G601" t="n">
        <v>893</v>
      </c>
    </row>
    <row r="602">
      <c r="A602">
        <f>IFERROR(parent_children_2[[#This Row],[parent_children_id]],"")</f>
        <v/>
      </c>
      <c r="B602">
        <f>IFERROR(VLOOKUP(parent_children_2[[#This Row],[parent_id]],abbreviation!$A$2:$B$1470,3,FALSE),"")</f>
        <v/>
      </c>
      <c r="C602">
        <f>IFERROR(VLOOKUP(parent_children_2[[#This Row],[children_id]],abbreviation!$A$2:$B$1470,ColumnLanguage+1,FALSE),"")</f>
        <v/>
      </c>
      <c r="E602" t="n">
        <v>601</v>
      </c>
      <c r="F602" t="n">
        <v>724</v>
      </c>
      <c r="G602" t="n">
        <v>894</v>
      </c>
    </row>
    <row r="603">
      <c r="A603">
        <f>IFERROR(parent_children_2[[#This Row],[parent_children_id]],"")</f>
        <v/>
      </c>
      <c r="B603">
        <f>IFERROR(VLOOKUP(parent_children_2[[#This Row],[parent_id]],abbreviation!$A$2:$B$1470,3,FALSE),"")</f>
        <v/>
      </c>
      <c r="C603">
        <f>IFERROR(VLOOKUP(parent_children_2[[#This Row],[children_id]],abbreviation!$A$2:$B$1470,ColumnLanguage+1,FALSE),"")</f>
        <v/>
      </c>
      <c r="E603" t="n">
        <v>602</v>
      </c>
      <c r="F603" t="n">
        <v>724</v>
      </c>
      <c r="G603" t="n">
        <v>895</v>
      </c>
    </row>
    <row r="604">
      <c r="A604">
        <f>IFERROR(parent_children_2[[#This Row],[parent_children_id]],"")</f>
        <v/>
      </c>
      <c r="B604">
        <f>IFERROR(VLOOKUP(parent_children_2[[#This Row],[parent_id]],abbreviation!$A$2:$B$1470,3,FALSE),"")</f>
        <v/>
      </c>
      <c r="C604">
        <f>IFERROR(VLOOKUP(parent_children_2[[#This Row],[children_id]],abbreviation!$A$2:$B$1470,ColumnLanguage+1,FALSE),"")</f>
        <v/>
      </c>
      <c r="E604" t="n">
        <v>603</v>
      </c>
      <c r="F604" t="n">
        <v>724</v>
      </c>
      <c r="G604" t="n">
        <v>896</v>
      </c>
    </row>
    <row r="605">
      <c r="A605">
        <f>IFERROR(parent_children_2[[#This Row],[parent_children_id]],"")</f>
        <v/>
      </c>
      <c r="B605">
        <f>IFERROR(VLOOKUP(parent_children_2[[#This Row],[parent_id]],abbreviation!$A$2:$B$1470,3,FALSE),"")</f>
        <v/>
      </c>
      <c r="C605">
        <f>IFERROR(VLOOKUP(parent_children_2[[#This Row],[children_id]],abbreviation!$A$2:$B$1470,ColumnLanguage+1,FALSE),"")</f>
        <v/>
      </c>
      <c r="E605" t="n">
        <v>604</v>
      </c>
      <c r="F605" t="n">
        <v>724</v>
      </c>
      <c r="G605" t="n">
        <v>897</v>
      </c>
    </row>
    <row r="606">
      <c r="A606">
        <f>IFERROR(parent_children_2[[#This Row],[parent_children_id]],"")</f>
        <v/>
      </c>
      <c r="B606">
        <f>IFERROR(VLOOKUP(parent_children_2[[#This Row],[parent_id]],abbreviation!$A$2:$B$1470,3,FALSE),"")</f>
        <v/>
      </c>
      <c r="C606">
        <f>IFERROR(VLOOKUP(parent_children_2[[#This Row],[children_id]],abbreviation!$A$2:$B$1470,ColumnLanguage+1,FALSE),"")</f>
        <v/>
      </c>
      <c r="E606" t="n">
        <v>605</v>
      </c>
      <c r="F606" t="n">
        <v>724</v>
      </c>
      <c r="G606" t="n">
        <v>898</v>
      </c>
    </row>
    <row r="607">
      <c r="A607">
        <f>IFERROR(parent_children_2[[#This Row],[parent_children_id]],"")</f>
        <v/>
      </c>
      <c r="B607">
        <f>IFERROR(VLOOKUP(parent_children_2[[#This Row],[parent_id]],abbreviation!$A$2:$B$1470,3,FALSE),"")</f>
        <v/>
      </c>
      <c r="C607">
        <f>IFERROR(VLOOKUP(parent_children_2[[#This Row],[children_id]],abbreviation!$A$2:$B$1470,ColumnLanguage+1,FALSE),"")</f>
        <v/>
      </c>
      <c r="E607" t="n">
        <v>606</v>
      </c>
      <c r="F607" t="n">
        <v>724</v>
      </c>
      <c r="G607" t="n">
        <v>899</v>
      </c>
    </row>
    <row r="608">
      <c r="A608">
        <f>IFERROR(parent_children_2[[#This Row],[parent_children_id]],"")</f>
        <v/>
      </c>
      <c r="B608">
        <f>IFERROR(VLOOKUP(parent_children_2[[#This Row],[parent_id]],abbreviation!$A$2:$B$1470,3,FALSE),"")</f>
        <v/>
      </c>
      <c r="C608">
        <f>IFERROR(VLOOKUP(parent_children_2[[#This Row],[children_id]],abbreviation!$A$2:$B$1470,ColumnLanguage+1,FALSE),"")</f>
        <v/>
      </c>
      <c r="E608" t="n">
        <v>607</v>
      </c>
      <c r="F608" t="n">
        <v>724</v>
      </c>
      <c r="G608" t="n">
        <v>900</v>
      </c>
    </row>
    <row r="609">
      <c r="A609">
        <f>IFERROR(parent_children_2[[#This Row],[parent_children_id]],"")</f>
        <v/>
      </c>
      <c r="B609">
        <f>IFERROR(VLOOKUP(parent_children_2[[#This Row],[parent_id]],abbreviation!$A$2:$B$1470,3,FALSE),"")</f>
        <v/>
      </c>
      <c r="C609">
        <f>IFERROR(VLOOKUP(parent_children_2[[#This Row],[children_id]],abbreviation!$A$2:$B$1470,ColumnLanguage+1,FALSE),"")</f>
        <v/>
      </c>
      <c r="E609" t="n">
        <v>608</v>
      </c>
      <c r="F609" t="n">
        <v>724</v>
      </c>
      <c r="G609" t="n">
        <v>901</v>
      </c>
    </row>
    <row r="610">
      <c r="A610">
        <f>IFERROR(parent_children_2[[#This Row],[parent_children_id]],"")</f>
        <v/>
      </c>
      <c r="B610">
        <f>IFERROR(VLOOKUP(parent_children_2[[#This Row],[parent_id]],abbreviation!$A$2:$B$1470,3,FALSE),"")</f>
        <v/>
      </c>
      <c r="C610">
        <f>IFERROR(VLOOKUP(parent_children_2[[#This Row],[children_id]],abbreviation!$A$2:$B$1470,ColumnLanguage+1,FALSE),"")</f>
        <v/>
      </c>
      <c r="E610" t="n">
        <v>609</v>
      </c>
      <c r="F610" t="n">
        <v>724</v>
      </c>
      <c r="G610" t="n">
        <v>902</v>
      </c>
    </row>
    <row r="611">
      <c r="A611">
        <f>IFERROR(parent_children_2[[#This Row],[parent_children_id]],"")</f>
        <v/>
      </c>
      <c r="B611">
        <f>IFERROR(VLOOKUP(parent_children_2[[#This Row],[parent_id]],abbreviation!$A$2:$B$1470,3,FALSE),"")</f>
        <v/>
      </c>
      <c r="C611">
        <f>IFERROR(VLOOKUP(parent_children_2[[#This Row],[children_id]],abbreviation!$A$2:$B$1470,ColumnLanguage+1,FALSE),"")</f>
        <v/>
      </c>
      <c r="E611" t="n">
        <v>610</v>
      </c>
      <c r="F611" t="n">
        <v>724</v>
      </c>
      <c r="G611" t="n">
        <v>903</v>
      </c>
    </row>
    <row r="612">
      <c r="A612">
        <f>IFERROR(parent_children_2[[#This Row],[parent_children_id]],"")</f>
        <v/>
      </c>
      <c r="B612">
        <f>IFERROR(VLOOKUP(parent_children_2[[#This Row],[parent_id]],abbreviation!$A$2:$B$1470,3,FALSE),"")</f>
        <v/>
      </c>
      <c r="C612">
        <f>IFERROR(VLOOKUP(parent_children_2[[#This Row],[children_id]],abbreviation!$A$2:$B$1470,ColumnLanguage+1,FALSE),"")</f>
        <v/>
      </c>
      <c r="E612" t="n">
        <v>611</v>
      </c>
      <c r="F612" t="n">
        <v>724</v>
      </c>
      <c r="G612" t="n">
        <v>904</v>
      </c>
    </row>
    <row r="613">
      <c r="A613">
        <f>IFERROR(parent_children_2[[#This Row],[parent_children_id]],"")</f>
        <v/>
      </c>
      <c r="B613">
        <f>IFERROR(VLOOKUP(parent_children_2[[#This Row],[parent_id]],abbreviation!$A$2:$B$1470,3,FALSE),"")</f>
        <v/>
      </c>
      <c r="C613">
        <f>IFERROR(VLOOKUP(parent_children_2[[#This Row],[children_id]],abbreviation!$A$2:$B$1470,ColumnLanguage+1,FALSE),"")</f>
        <v/>
      </c>
      <c r="E613" t="n">
        <v>612</v>
      </c>
      <c r="F613" t="n">
        <v>724</v>
      </c>
      <c r="G613" t="n">
        <v>905</v>
      </c>
    </row>
    <row r="614">
      <c r="A614">
        <f>IFERROR(parent_children_2[[#This Row],[parent_children_id]],"")</f>
        <v/>
      </c>
      <c r="B614">
        <f>IFERROR(VLOOKUP(parent_children_2[[#This Row],[parent_id]],abbreviation!$A$2:$B$1470,3,FALSE),"")</f>
        <v/>
      </c>
      <c r="C614">
        <f>IFERROR(VLOOKUP(parent_children_2[[#This Row],[children_id]],abbreviation!$A$2:$B$1470,ColumnLanguage+1,FALSE),"")</f>
        <v/>
      </c>
      <c r="E614" t="n">
        <v>613</v>
      </c>
      <c r="F614" t="n">
        <v>724</v>
      </c>
      <c r="G614" t="n">
        <v>906</v>
      </c>
    </row>
    <row r="615">
      <c r="A615">
        <f>IFERROR(parent_children_2[[#This Row],[parent_children_id]],"")</f>
        <v/>
      </c>
      <c r="B615">
        <f>IFERROR(VLOOKUP(parent_children_2[[#This Row],[parent_id]],abbreviation!$A$2:$B$1470,3,FALSE),"")</f>
        <v/>
      </c>
      <c r="C615">
        <f>IFERROR(VLOOKUP(parent_children_2[[#This Row],[children_id]],abbreviation!$A$2:$B$1470,ColumnLanguage+1,FALSE),"")</f>
        <v/>
      </c>
      <c r="E615" t="n">
        <v>614</v>
      </c>
      <c r="F615" t="n">
        <v>724</v>
      </c>
      <c r="G615" t="n">
        <v>907</v>
      </c>
    </row>
    <row r="616">
      <c r="A616">
        <f>IFERROR(parent_children_2[[#This Row],[parent_children_id]],"")</f>
        <v/>
      </c>
      <c r="B616">
        <f>IFERROR(VLOOKUP(parent_children_2[[#This Row],[parent_id]],abbreviation!$A$2:$B$1470,3,FALSE),"")</f>
        <v/>
      </c>
      <c r="C616">
        <f>IFERROR(VLOOKUP(parent_children_2[[#This Row],[children_id]],abbreviation!$A$2:$B$1470,ColumnLanguage+1,FALSE),"")</f>
        <v/>
      </c>
      <c r="E616" t="n">
        <v>615</v>
      </c>
      <c r="F616" t="n">
        <v>724</v>
      </c>
      <c r="G616" t="n">
        <v>908</v>
      </c>
    </row>
    <row r="617">
      <c r="A617">
        <f>IFERROR(parent_children_2[[#This Row],[parent_children_id]],"")</f>
        <v/>
      </c>
      <c r="B617">
        <f>IFERROR(VLOOKUP(parent_children_2[[#This Row],[parent_id]],abbreviation!$A$2:$B$1470,3,FALSE),"")</f>
        <v/>
      </c>
      <c r="C617">
        <f>IFERROR(VLOOKUP(parent_children_2[[#This Row],[children_id]],abbreviation!$A$2:$B$1470,ColumnLanguage+1,FALSE),"")</f>
        <v/>
      </c>
      <c r="E617" t="n">
        <v>616</v>
      </c>
      <c r="F617" t="n">
        <v>724</v>
      </c>
      <c r="G617" t="n">
        <v>909</v>
      </c>
    </row>
    <row r="618">
      <c r="A618">
        <f>IFERROR(parent_children_2[[#This Row],[parent_children_id]],"")</f>
        <v/>
      </c>
      <c r="B618">
        <f>IFERROR(VLOOKUP(parent_children_2[[#This Row],[parent_id]],abbreviation!$A$2:$B$1470,3,FALSE),"")</f>
        <v/>
      </c>
      <c r="C618">
        <f>IFERROR(VLOOKUP(parent_children_2[[#This Row],[children_id]],abbreviation!$A$2:$B$1470,ColumnLanguage+1,FALSE),"")</f>
        <v/>
      </c>
      <c r="E618" t="n">
        <v>617</v>
      </c>
      <c r="F618" t="n">
        <v>724</v>
      </c>
      <c r="G618" t="n">
        <v>910</v>
      </c>
    </row>
    <row r="619">
      <c r="A619">
        <f>IFERROR(parent_children_2[[#This Row],[parent_children_id]],"")</f>
        <v/>
      </c>
      <c r="B619">
        <f>IFERROR(VLOOKUP(parent_children_2[[#This Row],[parent_id]],abbreviation!$A$2:$B$1470,3,FALSE),"")</f>
        <v/>
      </c>
      <c r="C619">
        <f>IFERROR(VLOOKUP(parent_children_2[[#This Row],[children_id]],abbreviation!$A$2:$B$1470,ColumnLanguage+1,FALSE),"")</f>
        <v/>
      </c>
      <c r="E619" t="n">
        <v>618</v>
      </c>
      <c r="F619" t="n">
        <v>724</v>
      </c>
      <c r="G619" t="n">
        <v>911</v>
      </c>
    </row>
    <row r="620">
      <c r="A620">
        <f>IFERROR(parent_children_2[[#This Row],[parent_children_id]],"")</f>
        <v/>
      </c>
      <c r="B620">
        <f>IFERROR(VLOOKUP(parent_children_2[[#This Row],[parent_id]],abbreviation!$A$2:$B$1470,3,FALSE),"")</f>
        <v/>
      </c>
      <c r="C620">
        <f>IFERROR(VLOOKUP(parent_children_2[[#This Row],[children_id]],abbreviation!$A$2:$B$1470,ColumnLanguage+1,FALSE),"")</f>
        <v/>
      </c>
      <c r="E620" t="n">
        <v>619</v>
      </c>
      <c r="F620" t="n">
        <v>724</v>
      </c>
      <c r="G620" t="n">
        <v>912</v>
      </c>
    </row>
    <row r="621">
      <c r="A621">
        <f>IFERROR(parent_children_2[[#This Row],[parent_children_id]],"")</f>
        <v/>
      </c>
      <c r="B621">
        <f>IFERROR(VLOOKUP(parent_children_2[[#This Row],[parent_id]],abbreviation!$A$2:$B$1470,3,FALSE),"")</f>
        <v/>
      </c>
      <c r="C621">
        <f>IFERROR(VLOOKUP(parent_children_2[[#This Row],[children_id]],abbreviation!$A$2:$B$1470,ColumnLanguage+1,FALSE),"")</f>
        <v/>
      </c>
      <c r="E621" t="n">
        <v>620</v>
      </c>
      <c r="F621" t="n">
        <v>724</v>
      </c>
      <c r="G621" t="n">
        <v>913</v>
      </c>
    </row>
    <row r="622">
      <c r="A622">
        <f>IFERROR(parent_children_2[[#This Row],[parent_children_id]],"")</f>
        <v/>
      </c>
      <c r="B622">
        <f>IFERROR(VLOOKUP(parent_children_2[[#This Row],[parent_id]],abbreviation!$A$2:$B$1470,3,FALSE),"")</f>
        <v/>
      </c>
      <c r="C622">
        <f>IFERROR(VLOOKUP(parent_children_2[[#This Row],[children_id]],abbreviation!$A$2:$B$1470,ColumnLanguage+1,FALSE),"")</f>
        <v/>
      </c>
      <c r="E622" t="n">
        <v>621</v>
      </c>
      <c r="F622" t="n">
        <v>724</v>
      </c>
      <c r="G622" t="n">
        <v>914</v>
      </c>
    </row>
    <row r="623">
      <c r="A623">
        <f>IFERROR(parent_children_2[[#This Row],[parent_children_id]],"")</f>
        <v/>
      </c>
      <c r="B623">
        <f>IFERROR(VLOOKUP(parent_children_2[[#This Row],[parent_id]],abbreviation!$A$2:$B$1470,3,FALSE),"")</f>
        <v/>
      </c>
      <c r="C623">
        <f>IFERROR(VLOOKUP(parent_children_2[[#This Row],[children_id]],abbreviation!$A$2:$B$1470,ColumnLanguage+1,FALSE),"")</f>
        <v/>
      </c>
      <c r="E623" t="n">
        <v>622</v>
      </c>
      <c r="F623" t="n">
        <v>724</v>
      </c>
      <c r="G623" t="n">
        <v>915</v>
      </c>
    </row>
    <row r="624">
      <c r="A624">
        <f>IFERROR(parent_children_2[[#This Row],[parent_children_id]],"")</f>
        <v/>
      </c>
      <c r="B624">
        <f>IFERROR(VLOOKUP(parent_children_2[[#This Row],[parent_id]],abbreviation!$A$2:$B$1470,3,FALSE),"")</f>
        <v/>
      </c>
      <c r="C624">
        <f>IFERROR(VLOOKUP(parent_children_2[[#This Row],[children_id]],abbreviation!$A$2:$B$1470,ColumnLanguage+1,FALSE),"")</f>
        <v/>
      </c>
      <c r="E624" t="n">
        <v>623</v>
      </c>
      <c r="F624" t="n">
        <v>724</v>
      </c>
      <c r="G624" t="n">
        <v>916</v>
      </c>
    </row>
    <row r="625">
      <c r="A625">
        <f>IFERROR(parent_children_2[[#This Row],[parent_children_id]],"")</f>
        <v/>
      </c>
      <c r="B625">
        <f>IFERROR(VLOOKUP(parent_children_2[[#This Row],[parent_id]],abbreviation!$A$2:$B$1470,3,FALSE),"")</f>
        <v/>
      </c>
      <c r="C625">
        <f>IFERROR(VLOOKUP(parent_children_2[[#This Row],[children_id]],abbreviation!$A$2:$B$1470,ColumnLanguage+1,FALSE),"")</f>
        <v/>
      </c>
      <c r="E625" t="n">
        <v>624</v>
      </c>
      <c r="F625" t="n">
        <v>724</v>
      </c>
      <c r="G625" t="n">
        <v>917</v>
      </c>
    </row>
    <row r="626">
      <c r="A626">
        <f>IFERROR(parent_children_2[[#This Row],[parent_children_id]],"")</f>
        <v/>
      </c>
      <c r="B626">
        <f>IFERROR(VLOOKUP(parent_children_2[[#This Row],[parent_id]],abbreviation!$A$2:$B$1470,3,FALSE),"")</f>
        <v/>
      </c>
      <c r="C626">
        <f>IFERROR(VLOOKUP(parent_children_2[[#This Row],[children_id]],abbreviation!$A$2:$B$1470,ColumnLanguage+1,FALSE),"")</f>
        <v/>
      </c>
      <c r="E626" t="n">
        <v>625</v>
      </c>
      <c r="F626" t="n">
        <v>724</v>
      </c>
      <c r="G626" t="n">
        <v>918</v>
      </c>
    </row>
    <row r="627">
      <c r="A627">
        <f>IFERROR(parent_children_2[[#This Row],[parent_children_id]],"")</f>
        <v/>
      </c>
      <c r="B627">
        <f>IFERROR(VLOOKUP(parent_children_2[[#This Row],[parent_id]],abbreviation!$A$2:$B$1470,3,FALSE),"")</f>
        <v/>
      </c>
      <c r="C627">
        <f>IFERROR(VLOOKUP(parent_children_2[[#This Row],[children_id]],abbreviation!$A$2:$B$1470,ColumnLanguage+1,FALSE),"")</f>
        <v/>
      </c>
      <c r="E627" t="n">
        <v>626</v>
      </c>
      <c r="F627" t="n">
        <v>724</v>
      </c>
      <c r="G627" t="n">
        <v>919</v>
      </c>
    </row>
    <row r="628">
      <c r="A628">
        <f>IFERROR(parent_children_2[[#This Row],[parent_children_id]],"")</f>
        <v/>
      </c>
      <c r="B628">
        <f>IFERROR(VLOOKUP(parent_children_2[[#This Row],[parent_id]],abbreviation!$A$2:$B$1470,3,FALSE),"")</f>
        <v/>
      </c>
      <c r="C628">
        <f>IFERROR(VLOOKUP(parent_children_2[[#This Row],[children_id]],abbreviation!$A$2:$B$1470,ColumnLanguage+1,FALSE),"")</f>
        <v/>
      </c>
      <c r="E628" t="n">
        <v>627</v>
      </c>
      <c r="F628" t="n">
        <v>724</v>
      </c>
      <c r="G628" t="n">
        <v>920</v>
      </c>
    </row>
    <row r="629">
      <c r="A629">
        <f>IFERROR(parent_children_2[[#This Row],[parent_children_id]],"")</f>
        <v/>
      </c>
      <c r="B629">
        <f>IFERROR(VLOOKUP(parent_children_2[[#This Row],[parent_id]],abbreviation!$A$2:$B$1470,3,FALSE),"")</f>
        <v/>
      </c>
      <c r="C629">
        <f>IFERROR(VLOOKUP(parent_children_2[[#This Row],[children_id]],abbreviation!$A$2:$B$1470,ColumnLanguage+1,FALSE),"")</f>
        <v/>
      </c>
      <c r="E629" t="n">
        <v>628</v>
      </c>
      <c r="F629" t="n">
        <v>724</v>
      </c>
      <c r="G629" t="n">
        <v>921</v>
      </c>
    </row>
    <row r="630">
      <c r="A630">
        <f>IFERROR(parent_children_2[[#This Row],[parent_children_id]],"")</f>
        <v/>
      </c>
      <c r="B630">
        <f>IFERROR(VLOOKUP(parent_children_2[[#This Row],[parent_id]],abbreviation!$A$2:$B$1470,3,FALSE),"")</f>
        <v/>
      </c>
      <c r="C630">
        <f>IFERROR(VLOOKUP(parent_children_2[[#This Row],[children_id]],abbreviation!$A$2:$B$1470,ColumnLanguage+1,FALSE),"")</f>
        <v/>
      </c>
      <c r="E630" t="n">
        <v>629</v>
      </c>
      <c r="F630" t="n">
        <v>724</v>
      </c>
      <c r="G630" t="n">
        <v>922</v>
      </c>
    </row>
    <row r="631">
      <c r="A631">
        <f>IFERROR(parent_children_2[[#This Row],[parent_children_id]],"")</f>
        <v/>
      </c>
      <c r="B631">
        <f>IFERROR(VLOOKUP(parent_children_2[[#This Row],[parent_id]],abbreviation!$A$2:$B$1470,3,FALSE),"")</f>
        <v/>
      </c>
      <c r="C631">
        <f>IFERROR(VLOOKUP(parent_children_2[[#This Row],[children_id]],abbreviation!$A$2:$B$1470,ColumnLanguage+1,FALSE),"")</f>
        <v/>
      </c>
      <c r="E631" t="n">
        <v>630</v>
      </c>
      <c r="F631" t="n">
        <v>725</v>
      </c>
      <c r="G631" t="n">
        <v>923</v>
      </c>
    </row>
    <row r="632">
      <c r="A632">
        <f>IFERROR(parent_children_2[[#This Row],[parent_children_id]],"")</f>
        <v/>
      </c>
      <c r="B632">
        <f>IFERROR(VLOOKUP(parent_children_2[[#This Row],[parent_id]],abbreviation!$A$2:$B$1470,3,FALSE),"")</f>
        <v/>
      </c>
      <c r="C632">
        <f>IFERROR(VLOOKUP(parent_children_2[[#This Row],[children_id]],abbreviation!$A$2:$B$1470,ColumnLanguage+1,FALSE),"")</f>
        <v/>
      </c>
      <c r="E632" t="n">
        <v>631</v>
      </c>
      <c r="F632" t="n">
        <v>725</v>
      </c>
      <c r="G632" t="n">
        <v>924</v>
      </c>
    </row>
    <row r="633">
      <c r="A633">
        <f>IFERROR(parent_children_2[[#This Row],[parent_children_id]],"")</f>
        <v/>
      </c>
      <c r="B633">
        <f>IFERROR(VLOOKUP(parent_children_2[[#This Row],[parent_id]],abbreviation!$A$2:$B$1470,3,FALSE),"")</f>
        <v/>
      </c>
      <c r="C633">
        <f>IFERROR(VLOOKUP(parent_children_2[[#This Row],[children_id]],abbreviation!$A$2:$B$1470,ColumnLanguage+1,FALSE),"")</f>
        <v/>
      </c>
      <c r="E633" t="n">
        <v>632</v>
      </c>
      <c r="F633" t="n">
        <v>725</v>
      </c>
      <c r="G633" t="n">
        <v>925</v>
      </c>
    </row>
    <row r="634">
      <c r="A634">
        <f>IFERROR(parent_children_2[[#This Row],[parent_children_id]],"")</f>
        <v/>
      </c>
      <c r="B634">
        <f>IFERROR(VLOOKUP(parent_children_2[[#This Row],[parent_id]],abbreviation!$A$2:$B$1470,3,FALSE),"")</f>
        <v/>
      </c>
      <c r="C634">
        <f>IFERROR(VLOOKUP(parent_children_2[[#This Row],[children_id]],abbreviation!$A$2:$B$1470,ColumnLanguage+1,FALSE),"")</f>
        <v/>
      </c>
      <c r="E634" t="n">
        <v>633</v>
      </c>
      <c r="F634" t="n">
        <v>725</v>
      </c>
      <c r="G634" t="n">
        <v>926</v>
      </c>
    </row>
    <row r="635">
      <c r="A635">
        <f>IFERROR(parent_children_2[[#This Row],[parent_children_id]],"")</f>
        <v/>
      </c>
      <c r="B635">
        <f>IFERROR(VLOOKUP(parent_children_2[[#This Row],[parent_id]],abbreviation!$A$2:$B$1470,3,FALSE),"")</f>
        <v/>
      </c>
      <c r="C635">
        <f>IFERROR(VLOOKUP(parent_children_2[[#This Row],[children_id]],abbreviation!$A$2:$B$1470,ColumnLanguage+1,FALSE),"")</f>
        <v/>
      </c>
      <c r="E635" t="n">
        <v>634</v>
      </c>
      <c r="F635" t="n">
        <v>725</v>
      </c>
      <c r="G635" t="n">
        <v>927</v>
      </c>
    </row>
    <row r="636">
      <c r="A636">
        <f>IFERROR(parent_children_2[[#This Row],[parent_children_id]],"")</f>
        <v/>
      </c>
      <c r="B636">
        <f>IFERROR(VLOOKUP(parent_children_2[[#This Row],[parent_id]],abbreviation!$A$2:$B$1470,3,FALSE),"")</f>
        <v/>
      </c>
      <c r="C636">
        <f>IFERROR(VLOOKUP(parent_children_2[[#This Row],[children_id]],abbreviation!$A$2:$B$1470,ColumnLanguage+1,FALSE),"")</f>
        <v/>
      </c>
      <c r="E636" t="n">
        <v>635</v>
      </c>
      <c r="F636" t="n">
        <v>725</v>
      </c>
      <c r="G636" t="n">
        <v>928</v>
      </c>
    </row>
    <row r="637">
      <c r="A637">
        <f>IFERROR(parent_children_2[[#This Row],[parent_children_id]],"")</f>
        <v/>
      </c>
      <c r="B637">
        <f>IFERROR(VLOOKUP(parent_children_2[[#This Row],[parent_id]],abbreviation!$A$2:$B$1470,3,FALSE),"")</f>
        <v/>
      </c>
      <c r="C637">
        <f>IFERROR(VLOOKUP(parent_children_2[[#This Row],[children_id]],abbreviation!$A$2:$B$1470,ColumnLanguage+1,FALSE),"")</f>
        <v/>
      </c>
      <c r="E637" t="n">
        <v>636</v>
      </c>
      <c r="F637" t="n">
        <v>725</v>
      </c>
      <c r="G637" t="n">
        <v>929</v>
      </c>
    </row>
    <row r="638">
      <c r="A638">
        <f>IFERROR(parent_children_2[[#This Row],[parent_children_id]],"")</f>
        <v/>
      </c>
      <c r="B638">
        <f>IFERROR(VLOOKUP(parent_children_2[[#This Row],[parent_id]],abbreviation!$A$2:$B$1470,3,FALSE),"")</f>
        <v/>
      </c>
      <c r="C638">
        <f>IFERROR(VLOOKUP(parent_children_2[[#This Row],[children_id]],abbreviation!$A$2:$B$1470,ColumnLanguage+1,FALSE),"")</f>
        <v/>
      </c>
      <c r="E638" t="n">
        <v>637</v>
      </c>
      <c r="F638" t="n">
        <v>725</v>
      </c>
      <c r="G638" t="n">
        <v>930</v>
      </c>
    </row>
    <row r="639">
      <c r="A639">
        <f>IFERROR(parent_children_2[[#This Row],[parent_children_id]],"")</f>
        <v/>
      </c>
      <c r="B639">
        <f>IFERROR(VLOOKUP(parent_children_2[[#This Row],[parent_id]],abbreviation!$A$2:$B$1470,3,FALSE),"")</f>
        <v/>
      </c>
      <c r="C639">
        <f>IFERROR(VLOOKUP(parent_children_2[[#This Row],[children_id]],abbreviation!$A$2:$B$1470,ColumnLanguage+1,FALSE),"")</f>
        <v/>
      </c>
      <c r="E639" t="n">
        <v>638</v>
      </c>
      <c r="F639" t="n">
        <v>725</v>
      </c>
      <c r="G639" t="n">
        <v>931</v>
      </c>
    </row>
    <row r="640">
      <c r="A640">
        <f>IFERROR(parent_children_2[[#This Row],[parent_children_id]],"")</f>
        <v/>
      </c>
      <c r="B640">
        <f>IFERROR(VLOOKUP(parent_children_2[[#This Row],[parent_id]],abbreviation!$A$2:$B$1470,3,FALSE),"")</f>
        <v/>
      </c>
      <c r="C640">
        <f>IFERROR(VLOOKUP(parent_children_2[[#This Row],[children_id]],abbreviation!$A$2:$B$1470,ColumnLanguage+1,FALSE),"")</f>
        <v/>
      </c>
      <c r="E640" t="n">
        <v>639</v>
      </c>
      <c r="F640" t="n">
        <v>725</v>
      </c>
      <c r="G640" t="n">
        <v>932</v>
      </c>
    </row>
    <row r="641">
      <c r="A641">
        <f>IFERROR(parent_children_2[[#This Row],[parent_children_id]],"")</f>
        <v/>
      </c>
      <c r="B641">
        <f>IFERROR(VLOOKUP(parent_children_2[[#This Row],[parent_id]],abbreviation!$A$2:$B$1470,3,FALSE),"")</f>
        <v/>
      </c>
      <c r="C641">
        <f>IFERROR(VLOOKUP(parent_children_2[[#This Row],[children_id]],abbreviation!$A$2:$B$1470,ColumnLanguage+1,FALSE),"")</f>
        <v/>
      </c>
      <c r="E641" t="n">
        <v>640</v>
      </c>
      <c r="F641" t="n">
        <v>725</v>
      </c>
      <c r="G641" t="n">
        <v>933</v>
      </c>
    </row>
    <row r="642">
      <c r="A642">
        <f>IFERROR(parent_children_2[[#This Row],[parent_children_id]],"")</f>
        <v/>
      </c>
      <c r="B642">
        <f>IFERROR(VLOOKUP(parent_children_2[[#This Row],[parent_id]],abbreviation!$A$2:$B$1470,3,FALSE),"")</f>
        <v/>
      </c>
      <c r="C642">
        <f>IFERROR(VLOOKUP(parent_children_2[[#This Row],[children_id]],abbreviation!$A$2:$B$1470,ColumnLanguage+1,FALSE),"")</f>
        <v/>
      </c>
      <c r="E642" t="n">
        <v>641</v>
      </c>
      <c r="F642" t="n">
        <v>725</v>
      </c>
      <c r="G642" t="n">
        <v>934</v>
      </c>
    </row>
    <row r="643">
      <c r="A643">
        <f>IFERROR(parent_children_2[[#This Row],[parent_children_id]],"")</f>
        <v/>
      </c>
      <c r="B643">
        <f>IFERROR(VLOOKUP(parent_children_2[[#This Row],[parent_id]],abbreviation!$A$2:$B$1470,3,FALSE),"")</f>
        <v/>
      </c>
      <c r="C643">
        <f>IFERROR(VLOOKUP(parent_children_2[[#This Row],[children_id]],abbreviation!$A$2:$B$1470,ColumnLanguage+1,FALSE),"")</f>
        <v/>
      </c>
      <c r="E643" t="n">
        <v>642</v>
      </c>
      <c r="F643" t="n">
        <v>725</v>
      </c>
      <c r="G643" t="n">
        <v>935</v>
      </c>
    </row>
    <row r="644">
      <c r="A644">
        <f>IFERROR(parent_children_2[[#This Row],[parent_children_id]],"")</f>
        <v/>
      </c>
      <c r="B644">
        <f>IFERROR(VLOOKUP(parent_children_2[[#This Row],[parent_id]],abbreviation!$A$2:$B$1470,3,FALSE),"")</f>
        <v/>
      </c>
      <c r="C644">
        <f>IFERROR(VLOOKUP(parent_children_2[[#This Row],[children_id]],abbreviation!$A$2:$B$1470,ColumnLanguage+1,FALSE),"")</f>
        <v/>
      </c>
      <c r="E644" t="n">
        <v>643</v>
      </c>
      <c r="F644" t="n">
        <v>725</v>
      </c>
      <c r="G644" t="n">
        <v>936</v>
      </c>
    </row>
    <row r="645">
      <c r="A645">
        <f>IFERROR(parent_children_2[[#This Row],[parent_children_id]],"")</f>
        <v/>
      </c>
      <c r="B645">
        <f>IFERROR(VLOOKUP(parent_children_2[[#This Row],[parent_id]],abbreviation!$A$2:$B$1470,3,FALSE),"")</f>
        <v/>
      </c>
      <c r="C645">
        <f>IFERROR(VLOOKUP(parent_children_2[[#This Row],[children_id]],abbreviation!$A$2:$B$1470,ColumnLanguage+1,FALSE),"")</f>
        <v/>
      </c>
      <c r="E645" t="n">
        <v>644</v>
      </c>
      <c r="F645" t="n">
        <v>725</v>
      </c>
      <c r="G645" t="n">
        <v>937</v>
      </c>
    </row>
    <row r="646">
      <c r="A646">
        <f>IFERROR(parent_children_2[[#This Row],[parent_children_id]],"")</f>
        <v/>
      </c>
      <c r="B646">
        <f>IFERROR(VLOOKUP(parent_children_2[[#This Row],[parent_id]],abbreviation!$A$2:$B$1470,3,FALSE),"")</f>
        <v/>
      </c>
      <c r="C646">
        <f>IFERROR(VLOOKUP(parent_children_2[[#This Row],[children_id]],abbreviation!$A$2:$B$1470,ColumnLanguage+1,FALSE),"")</f>
        <v/>
      </c>
      <c r="E646" t="n">
        <v>645</v>
      </c>
      <c r="F646" t="n">
        <v>725</v>
      </c>
      <c r="G646" t="n">
        <v>938</v>
      </c>
    </row>
    <row r="647">
      <c r="A647">
        <f>IFERROR(parent_children_2[[#This Row],[parent_children_id]],"")</f>
        <v/>
      </c>
      <c r="B647">
        <f>IFERROR(VLOOKUP(parent_children_2[[#This Row],[parent_id]],abbreviation!$A$2:$B$1470,3,FALSE),"")</f>
        <v/>
      </c>
      <c r="C647">
        <f>IFERROR(VLOOKUP(parent_children_2[[#This Row],[children_id]],abbreviation!$A$2:$B$1470,ColumnLanguage+1,FALSE),"")</f>
        <v/>
      </c>
      <c r="E647" t="n">
        <v>646</v>
      </c>
      <c r="F647" t="n">
        <v>725</v>
      </c>
      <c r="G647" t="n">
        <v>939</v>
      </c>
    </row>
    <row r="648">
      <c r="A648">
        <f>IFERROR(parent_children_2[[#This Row],[parent_children_id]],"")</f>
        <v/>
      </c>
      <c r="B648">
        <f>IFERROR(VLOOKUP(parent_children_2[[#This Row],[parent_id]],abbreviation!$A$2:$B$1470,3,FALSE),"")</f>
        <v/>
      </c>
      <c r="C648">
        <f>IFERROR(VLOOKUP(parent_children_2[[#This Row],[children_id]],abbreviation!$A$2:$B$1470,ColumnLanguage+1,FALSE),"")</f>
        <v/>
      </c>
      <c r="E648" t="n">
        <v>647</v>
      </c>
      <c r="F648" t="n">
        <v>725</v>
      </c>
      <c r="G648" t="n">
        <v>940</v>
      </c>
    </row>
    <row r="649">
      <c r="A649">
        <f>IFERROR(parent_children_2[[#This Row],[parent_children_id]],"")</f>
        <v/>
      </c>
      <c r="B649">
        <f>IFERROR(VLOOKUP(parent_children_2[[#This Row],[parent_id]],abbreviation!$A$2:$B$1470,3,FALSE),"")</f>
        <v/>
      </c>
      <c r="C649">
        <f>IFERROR(VLOOKUP(parent_children_2[[#This Row],[children_id]],abbreviation!$A$2:$B$1470,ColumnLanguage+1,FALSE),"")</f>
        <v/>
      </c>
      <c r="E649" t="n">
        <v>648</v>
      </c>
      <c r="F649" t="n">
        <v>725</v>
      </c>
      <c r="G649" t="n">
        <v>941</v>
      </c>
    </row>
    <row r="650">
      <c r="A650">
        <f>IFERROR(parent_children_2[[#This Row],[parent_children_id]],"")</f>
        <v/>
      </c>
      <c r="B650">
        <f>IFERROR(VLOOKUP(parent_children_2[[#This Row],[parent_id]],abbreviation!$A$2:$B$1470,3,FALSE),"")</f>
        <v/>
      </c>
      <c r="C650">
        <f>IFERROR(VLOOKUP(parent_children_2[[#This Row],[children_id]],abbreviation!$A$2:$B$1470,ColumnLanguage+1,FALSE),"")</f>
        <v/>
      </c>
      <c r="E650" t="n">
        <v>649</v>
      </c>
      <c r="F650" t="n">
        <v>725</v>
      </c>
      <c r="G650" t="n">
        <v>942</v>
      </c>
    </row>
    <row r="651">
      <c r="A651">
        <f>IFERROR(parent_children_2[[#This Row],[parent_children_id]],"")</f>
        <v/>
      </c>
      <c r="B651">
        <f>IFERROR(VLOOKUP(parent_children_2[[#This Row],[parent_id]],abbreviation!$A$2:$B$1470,3,FALSE),"")</f>
        <v/>
      </c>
      <c r="C651">
        <f>IFERROR(VLOOKUP(parent_children_2[[#This Row],[children_id]],abbreviation!$A$2:$B$1470,ColumnLanguage+1,FALSE),"")</f>
        <v/>
      </c>
      <c r="E651" t="n">
        <v>650</v>
      </c>
      <c r="F651" t="n">
        <v>725</v>
      </c>
      <c r="G651" t="n">
        <v>943</v>
      </c>
    </row>
    <row r="652">
      <c r="A652">
        <f>IFERROR(parent_children_2[[#This Row],[parent_children_id]],"")</f>
        <v/>
      </c>
      <c r="B652">
        <f>IFERROR(VLOOKUP(parent_children_2[[#This Row],[parent_id]],abbreviation!$A$2:$B$1470,3,FALSE),"")</f>
        <v/>
      </c>
      <c r="C652">
        <f>IFERROR(VLOOKUP(parent_children_2[[#This Row],[children_id]],abbreviation!$A$2:$B$1470,ColumnLanguage+1,FALSE),"")</f>
        <v/>
      </c>
      <c r="E652" t="n">
        <v>651</v>
      </c>
      <c r="F652" t="n">
        <v>725</v>
      </c>
      <c r="G652" t="n">
        <v>944</v>
      </c>
    </row>
    <row r="653">
      <c r="A653">
        <f>IFERROR(parent_children_2[[#This Row],[parent_children_id]],"")</f>
        <v/>
      </c>
      <c r="B653">
        <f>IFERROR(VLOOKUP(parent_children_2[[#This Row],[parent_id]],abbreviation!$A$2:$B$1470,3,FALSE),"")</f>
        <v/>
      </c>
      <c r="C653">
        <f>IFERROR(VLOOKUP(parent_children_2[[#This Row],[children_id]],abbreviation!$A$2:$B$1470,ColumnLanguage+1,FALSE),"")</f>
        <v/>
      </c>
      <c r="E653" t="n">
        <v>652</v>
      </c>
      <c r="F653" t="n">
        <v>725</v>
      </c>
      <c r="G653" t="n">
        <v>945</v>
      </c>
    </row>
    <row r="654">
      <c r="A654">
        <f>IFERROR(parent_children_2[[#This Row],[parent_children_id]],"")</f>
        <v/>
      </c>
      <c r="B654">
        <f>IFERROR(VLOOKUP(parent_children_2[[#This Row],[parent_id]],abbreviation!$A$2:$B$1470,3,FALSE),"")</f>
        <v/>
      </c>
      <c r="C654">
        <f>IFERROR(VLOOKUP(parent_children_2[[#This Row],[children_id]],abbreviation!$A$2:$B$1470,ColumnLanguage+1,FALSE),"")</f>
        <v/>
      </c>
      <c r="E654" t="n">
        <v>653</v>
      </c>
      <c r="F654" t="n">
        <v>725</v>
      </c>
      <c r="G654" t="n">
        <v>946</v>
      </c>
    </row>
    <row r="655">
      <c r="A655">
        <f>IFERROR(parent_children_2[[#This Row],[parent_children_id]],"")</f>
        <v/>
      </c>
      <c r="B655">
        <f>IFERROR(VLOOKUP(parent_children_2[[#This Row],[parent_id]],abbreviation!$A$2:$B$1470,3,FALSE),"")</f>
        <v/>
      </c>
      <c r="C655">
        <f>IFERROR(VLOOKUP(parent_children_2[[#This Row],[children_id]],abbreviation!$A$2:$B$1470,ColumnLanguage+1,FALSE),"")</f>
        <v/>
      </c>
      <c r="E655" t="n">
        <v>654</v>
      </c>
      <c r="F655" t="n">
        <v>725</v>
      </c>
      <c r="G655" t="n">
        <v>947</v>
      </c>
    </row>
    <row r="656">
      <c r="A656">
        <f>IFERROR(parent_children_2[[#This Row],[parent_children_id]],"")</f>
        <v/>
      </c>
      <c r="B656">
        <f>IFERROR(VLOOKUP(parent_children_2[[#This Row],[parent_id]],abbreviation!$A$2:$B$1470,3,FALSE),"")</f>
        <v/>
      </c>
      <c r="C656">
        <f>IFERROR(VLOOKUP(parent_children_2[[#This Row],[children_id]],abbreviation!$A$2:$B$1470,ColumnLanguage+1,FALSE),"")</f>
        <v/>
      </c>
      <c r="E656" t="n">
        <v>655</v>
      </c>
      <c r="F656" t="n">
        <v>725</v>
      </c>
      <c r="G656" t="n">
        <v>948</v>
      </c>
    </row>
    <row r="657">
      <c r="A657">
        <f>IFERROR(parent_children_2[[#This Row],[parent_children_id]],"")</f>
        <v/>
      </c>
      <c r="B657">
        <f>IFERROR(VLOOKUP(parent_children_2[[#This Row],[parent_id]],abbreviation!$A$2:$B$1470,3,FALSE),"")</f>
        <v/>
      </c>
      <c r="C657">
        <f>IFERROR(VLOOKUP(parent_children_2[[#This Row],[children_id]],abbreviation!$A$2:$B$1470,ColumnLanguage+1,FALSE),"")</f>
        <v/>
      </c>
      <c r="E657" t="n">
        <v>656</v>
      </c>
      <c r="F657" t="n">
        <v>725</v>
      </c>
      <c r="G657" t="n">
        <v>949</v>
      </c>
    </row>
    <row r="658">
      <c r="A658">
        <f>IFERROR(parent_children_2[[#This Row],[parent_children_id]],"")</f>
        <v/>
      </c>
      <c r="B658">
        <f>IFERROR(VLOOKUP(parent_children_2[[#This Row],[parent_id]],abbreviation!$A$2:$B$1470,3,FALSE),"")</f>
        <v/>
      </c>
      <c r="C658">
        <f>IFERROR(VLOOKUP(parent_children_2[[#This Row],[children_id]],abbreviation!$A$2:$B$1470,ColumnLanguage+1,FALSE),"")</f>
        <v/>
      </c>
      <c r="E658" t="n">
        <v>657</v>
      </c>
      <c r="F658" t="n">
        <v>725</v>
      </c>
      <c r="G658" t="n">
        <v>950</v>
      </c>
    </row>
    <row r="659">
      <c r="A659">
        <f>IFERROR(parent_children_2[[#This Row],[parent_children_id]],"")</f>
        <v/>
      </c>
      <c r="B659">
        <f>IFERROR(VLOOKUP(parent_children_2[[#This Row],[parent_id]],abbreviation!$A$2:$B$1470,3,FALSE),"")</f>
        <v/>
      </c>
      <c r="C659">
        <f>IFERROR(VLOOKUP(parent_children_2[[#This Row],[children_id]],abbreviation!$A$2:$B$1470,ColumnLanguage+1,FALSE),"")</f>
        <v/>
      </c>
      <c r="E659" t="n">
        <v>658</v>
      </c>
      <c r="F659" t="n">
        <v>725</v>
      </c>
      <c r="G659" t="n">
        <v>951</v>
      </c>
    </row>
    <row r="660">
      <c r="A660">
        <f>IFERROR(parent_children_2[[#This Row],[parent_children_id]],"")</f>
        <v/>
      </c>
      <c r="B660">
        <f>IFERROR(VLOOKUP(parent_children_2[[#This Row],[parent_id]],abbreviation!$A$2:$B$1470,3,FALSE),"")</f>
        <v/>
      </c>
      <c r="C660">
        <f>IFERROR(VLOOKUP(parent_children_2[[#This Row],[children_id]],abbreviation!$A$2:$B$1470,ColumnLanguage+1,FALSE),"")</f>
        <v/>
      </c>
      <c r="E660" t="n">
        <v>659</v>
      </c>
      <c r="F660" t="n">
        <v>725</v>
      </c>
      <c r="G660" t="n">
        <v>952</v>
      </c>
    </row>
    <row r="661">
      <c r="A661">
        <f>IFERROR(parent_children_2[[#This Row],[parent_children_id]],"")</f>
        <v/>
      </c>
      <c r="B661">
        <f>IFERROR(VLOOKUP(parent_children_2[[#This Row],[parent_id]],abbreviation!$A$2:$B$1470,3,FALSE),"")</f>
        <v/>
      </c>
      <c r="C661">
        <f>IFERROR(VLOOKUP(parent_children_2[[#This Row],[children_id]],abbreviation!$A$2:$B$1470,ColumnLanguage+1,FALSE),"")</f>
        <v/>
      </c>
      <c r="E661" t="n">
        <v>660</v>
      </c>
      <c r="F661" t="n">
        <v>725</v>
      </c>
      <c r="G661" t="n">
        <v>953</v>
      </c>
    </row>
    <row r="662">
      <c r="A662">
        <f>IFERROR(parent_children_2[[#This Row],[parent_children_id]],"")</f>
        <v/>
      </c>
      <c r="B662">
        <f>IFERROR(VLOOKUP(parent_children_2[[#This Row],[parent_id]],abbreviation!$A$2:$B$1470,3,FALSE),"")</f>
        <v/>
      </c>
      <c r="C662">
        <f>IFERROR(VLOOKUP(parent_children_2[[#This Row],[children_id]],abbreviation!$A$2:$B$1470,ColumnLanguage+1,FALSE),"")</f>
        <v/>
      </c>
      <c r="E662" t="n">
        <v>661</v>
      </c>
      <c r="F662" t="n">
        <v>725</v>
      </c>
      <c r="G662" t="n">
        <v>954</v>
      </c>
    </row>
    <row r="663">
      <c r="A663">
        <f>IFERROR(parent_children_2[[#This Row],[parent_children_id]],"")</f>
        <v/>
      </c>
      <c r="B663">
        <f>IFERROR(VLOOKUP(parent_children_2[[#This Row],[parent_id]],abbreviation!$A$2:$B$1470,3,FALSE),"")</f>
        <v/>
      </c>
      <c r="C663">
        <f>IFERROR(VLOOKUP(parent_children_2[[#This Row],[children_id]],abbreviation!$A$2:$B$1470,ColumnLanguage+1,FALSE),"")</f>
        <v/>
      </c>
      <c r="E663" t="n">
        <v>662</v>
      </c>
      <c r="F663" t="n">
        <v>725</v>
      </c>
      <c r="G663" t="n">
        <v>955</v>
      </c>
    </row>
    <row r="664">
      <c r="A664">
        <f>IFERROR(parent_children_2[[#This Row],[parent_children_id]],"")</f>
        <v/>
      </c>
      <c r="B664">
        <f>IFERROR(VLOOKUP(parent_children_2[[#This Row],[parent_id]],abbreviation!$A$2:$B$1470,3,FALSE),"")</f>
        <v/>
      </c>
      <c r="C664">
        <f>IFERROR(VLOOKUP(parent_children_2[[#This Row],[children_id]],abbreviation!$A$2:$B$1470,ColumnLanguage+1,FALSE),"")</f>
        <v/>
      </c>
      <c r="E664" t="n">
        <v>663</v>
      </c>
      <c r="F664" t="n">
        <v>725</v>
      </c>
      <c r="G664" t="n">
        <v>956</v>
      </c>
    </row>
    <row r="665">
      <c r="A665">
        <f>IFERROR(parent_children_2[[#This Row],[parent_children_id]],"")</f>
        <v/>
      </c>
      <c r="B665">
        <f>IFERROR(VLOOKUP(parent_children_2[[#This Row],[parent_id]],abbreviation!$A$2:$B$1470,3,FALSE),"")</f>
        <v/>
      </c>
      <c r="C665">
        <f>IFERROR(VLOOKUP(parent_children_2[[#This Row],[children_id]],abbreviation!$A$2:$B$1470,ColumnLanguage+1,FALSE),"")</f>
        <v/>
      </c>
      <c r="E665" t="n">
        <v>664</v>
      </c>
      <c r="F665" t="n">
        <v>725</v>
      </c>
      <c r="G665" t="n">
        <v>957</v>
      </c>
    </row>
    <row r="666">
      <c r="A666">
        <f>IFERROR(parent_children_2[[#This Row],[parent_children_id]],"")</f>
        <v/>
      </c>
      <c r="B666">
        <f>IFERROR(VLOOKUP(parent_children_2[[#This Row],[parent_id]],abbreviation!$A$2:$B$1470,3,FALSE),"")</f>
        <v/>
      </c>
      <c r="C666">
        <f>IFERROR(VLOOKUP(parent_children_2[[#This Row],[children_id]],abbreviation!$A$2:$B$1470,ColumnLanguage+1,FALSE),"")</f>
        <v/>
      </c>
      <c r="E666" t="n">
        <v>665</v>
      </c>
      <c r="F666" t="n">
        <v>725</v>
      </c>
      <c r="G666" t="n">
        <v>958</v>
      </c>
    </row>
    <row r="667">
      <c r="A667">
        <f>IFERROR(parent_children_2[[#This Row],[parent_children_id]],"")</f>
        <v/>
      </c>
      <c r="B667">
        <f>IFERROR(VLOOKUP(parent_children_2[[#This Row],[parent_id]],abbreviation!$A$2:$B$1470,3,FALSE),"")</f>
        <v/>
      </c>
      <c r="C667">
        <f>IFERROR(VLOOKUP(parent_children_2[[#This Row],[children_id]],abbreviation!$A$2:$B$1470,ColumnLanguage+1,FALSE),"")</f>
        <v/>
      </c>
      <c r="E667" t="n">
        <v>666</v>
      </c>
      <c r="F667" t="n">
        <v>725</v>
      </c>
      <c r="G667" t="n">
        <v>959</v>
      </c>
    </row>
    <row r="668">
      <c r="A668">
        <f>IFERROR(parent_children_2[[#This Row],[parent_children_id]],"")</f>
        <v/>
      </c>
      <c r="B668">
        <f>IFERROR(VLOOKUP(parent_children_2[[#This Row],[parent_id]],abbreviation!$A$2:$B$1470,3,FALSE),"")</f>
        <v/>
      </c>
      <c r="C668">
        <f>IFERROR(VLOOKUP(parent_children_2[[#This Row],[children_id]],abbreviation!$A$2:$B$1470,ColumnLanguage+1,FALSE),"")</f>
        <v/>
      </c>
      <c r="E668" t="n">
        <v>667</v>
      </c>
      <c r="F668" t="n">
        <v>725</v>
      </c>
      <c r="G668" t="n">
        <v>960</v>
      </c>
    </row>
    <row r="669">
      <c r="A669">
        <f>IFERROR(parent_children_2[[#This Row],[parent_children_id]],"")</f>
        <v/>
      </c>
      <c r="B669">
        <f>IFERROR(VLOOKUP(parent_children_2[[#This Row],[parent_id]],abbreviation!$A$2:$B$1470,3,FALSE),"")</f>
        <v/>
      </c>
      <c r="C669">
        <f>IFERROR(VLOOKUP(parent_children_2[[#This Row],[children_id]],abbreviation!$A$2:$B$1470,ColumnLanguage+1,FALSE),"")</f>
        <v/>
      </c>
      <c r="E669" t="n">
        <v>668</v>
      </c>
      <c r="F669" t="n">
        <v>725</v>
      </c>
      <c r="G669" t="n">
        <v>961</v>
      </c>
    </row>
    <row r="670">
      <c r="A670">
        <f>IFERROR(parent_children_2[[#This Row],[parent_children_id]],"")</f>
        <v/>
      </c>
      <c r="B670">
        <f>IFERROR(VLOOKUP(parent_children_2[[#This Row],[parent_id]],abbreviation!$A$2:$B$1470,3,FALSE),"")</f>
        <v/>
      </c>
      <c r="C670">
        <f>IFERROR(VLOOKUP(parent_children_2[[#This Row],[children_id]],abbreviation!$A$2:$B$1470,ColumnLanguage+1,FALSE),"")</f>
        <v/>
      </c>
      <c r="E670" t="n">
        <v>669</v>
      </c>
      <c r="F670" t="n">
        <v>725</v>
      </c>
      <c r="G670" t="n">
        <v>962</v>
      </c>
    </row>
    <row r="671">
      <c r="A671">
        <f>IFERROR(parent_children_2[[#This Row],[parent_children_id]],"")</f>
        <v/>
      </c>
      <c r="B671">
        <f>IFERROR(VLOOKUP(parent_children_2[[#This Row],[parent_id]],abbreviation!$A$2:$B$1470,3,FALSE),"")</f>
        <v/>
      </c>
      <c r="C671">
        <f>IFERROR(VLOOKUP(parent_children_2[[#This Row],[children_id]],abbreviation!$A$2:$B$1470,ColumnLanguage+1,FALSE),"")</f>
        <v/>
      </c>
      <c r="E671" t="n">
        <v>670</v>
      </c>
      <c r="F671" t="n">
        <v>725</v>
      </c>
      <c r="G671" t="n">
        <v>963</v>
      </c>
    </row>
    <row r="672">
      <c r="A672">
        <f>IFERROR(parent_children_2[[#This Row],[parent_children_id]],"")</f>
        <v/>
      </c>
      <c r="B672">
        <f>IFERROR(VLOOKUP(parent_children_2[[#This Row],[parent_id]],abbreviation!$A$2:$B$1470,3,FALSE),"")</f>
        <v/>
      </c>
      <c r="C672">
        <f>IFERROR(VLOOKUP(parent_children_2[[#This Row],[children_id]],abbreviation!$A$2:$B$1470,ColumnLanguage+1,FALSE),"")</f>
        <v/>
      </c>
      <c r="E672" t="n">
        <v>671</v>
      </c>
      <c r="F672" t="n">
        <v>725</v>
      </c>
      <c r="G672" t="n">
        <v>964</v>
      </c>
    </row>
    <row r="673">
      <c r="A673">
        <f>IFERROR(parent_children_2[[#This Row],[parent_children_id]],"")</f>
        <v/>
      </c>
      <c r="B673">
        <f>IFERROR(VLOOKUP(parent_children_2[[#This Row],[parent_id]],abbreviation!$A$2:$B$1470,3,FALSE),"")</f>
        <v/>
      </c>
      <c r="C673">
        <f>IFERROR(VLOOKUP(parent_children_2[[#This Row],[children_id]],abbreviation!$A$2:$B$1470,ColumnLanguage+1,FALSE),"")</f>
        <v/>
      </c>
      <c r="E673" t="n">
        <v>672</v>
      </c>
      <c r="F673" t="n">
        <v>725</v>
      </c>
      <c r="G673" t="n">
        <v>965</v>
      </c>
    </row>
    <row r="674">
      <c r="A674">
        <f>IFERROR(parent_children_2[[#This Row],[parent_children_id]],"")</f>
        <v/>
      </c>
      <c r="B674">
        <f>IFERROR(VLOOKUP(parent_children_2[[#This Row],[parent_id]],abbreviation!$A$2:$B$1470,3,FALSE),"")</f>
        <v/>
      </c>
      <c r="C674">
        <f>IFERROR(VLOOKUP(parent_children_2[[#This Row],[children_id]],abbreviation!$A$2:$B$1470,ColumnLanguage+1,FALSE),"")</f>
        <v/>
      </c>
      <c r="E674" t="n">
        <v>673</v>
      </c>
      <c r="F674" t="n">
        <v>725</v>
      </c>
      <c r="G674" t="n">
        <v>966</v>
      </c>
    </row>
    <row r="675">
      <c r="A675">
        <f>IFERROR(parent_children_2[[#This Row],[parent_children_id]],"")</f>
        <v/>
      </c>
      <c r="B675">
        <f>IFERROR(VLOOKUP(parent_children_2[[#This Row],[parent_id]],abbreviation!$A$2:$B$1470,3,FALSE),"")</f>
        <v/>
      </c>
      <c r="C675">
        <f>IFERROR(VLOOKUP(parent_children_2[[#This Row],[children_id]],abbreviation!$A$2:$B$1470,ColumnLanguage+1,FALSE),"")</f>
        <v/>
      </c>
      <c r="E675" t="n">
        <v>674</v>
      </c>
      <c r="F675" t="n">
        <v>725</v>
      </c>
      <c r="G675" t="n">
        <v>967</v>
      </c>
    </row>
    <row r="676">
      <c r="A676">
        <f>IFERROR(parent_children_2[[#This Row],[parent_children_id]],"")</f>
        <v/>
      </c>
      <c r="B676">
        <f>IFERROR(VLOOKUP(parent_children_2[[#This Row],[parent_id]],abbreviation!$A$2:$B$1470,3,FALSE),"")</f>
        <v/>
      </c>
      <c r="C676">
        <f>IFERROR(VLOOKUP(parent_children_2[[#This Row],[children_id]],abbreviation!$A$2:$B$1470,ColumnLanguage+1,FALSE),"")</f>
        <v/>
      </c>
      <c r="E676" t="n">
        <v>675</v>
      </c>
      <c r="F676" t="n">
        <v>725</v>
      </c>
      <c r="G676" t="n">
        <v>968</v>
      </c>
    </row>
    <row r="677">
      <c r="A677">
        <f>IFERROR(parent_children_2[[#This Row],[parent_children_id]],"")</f>
        <v/>
      </c>
      <c r="B677">
        <f>IFERROR(VLOOKUP(parent_children_2[[#This Row],[parent_id]],abbreviation!$A$2:$B$1470,3,FALSE),"")</f>
        <v/>
      </c>
      <c r="C677">
        <f>IFERROR(VLOOKUP(parent_children_2[[#This Row],[children_id]],abbreviation!$A$2:$B$1470,ColumnLanguage+1,FALSE),"")</f>
        <v/>
      </c>
      <c r="E677" t="n">
        <v>676</v>
      </c>
      <c r="F677" t="n">
        <v>726</v>
      </c>
      <c r="G677" t="n">
        <v>969</v>
      </c>
    </row>
    <row r="678">
      <c r="A678">
        <f>IFERROR(parent_children_2[[#This Row],[parent_children_id]],"")</f>
        <v/>
      </c>
      <c r="B678">
        <f>IFERROR(VLOOKUP(parent_children_2[[#This Row],[parent_id]],abbreviation!$A$2:$B$1470,3,FALSE),"")</f>
        <v/>
      </c>
      <c r="C678">
        <f>IFERROR(VLOOKUP(parent_children_2[[#This Row],[children_id]],abbreviation!$A$2:$B$1470,ColumnLanguage+1,FALSE),"")</f>
        <v/>
      </c>
      <c r="E678" t="n">
        <v>677</v>
      </c>
      <c r="F678" t="n">
        <v>726</v>
      </c>
      <c r="G678" t="n">
        <v>970</v>
      </c>
    </row>
    <row r="679">
      <c r="A679">
        <f>IFERROR(parent_children_2[[#This Row],[parent_children_id]],"")</f>
        <v/>
      </c>
      <c r="B679">
        <f>IFERROR(VLOOKUP(parent_children_2[[#This Row],[parent_id]],abbreviation!$A$2:$B$1470,3,FALSE),"")</f>
        <v/>
      </c>
      <c r="C679">
        <f>IFERROR(VLOOKUP(parent_children_2[[#This Row],[children_id]],abbreviation!$A$2:$B$1470,ColumnLanguage+1,FALSE),"")</f>
        <v/>
      </c>
      <c r="E679" t="n">
        <v>678</v>
      </c>
      <c r="F679" t="n">
        <v>726</v>
      </c>
      <c r="G679" t="n">
        <v>971</v>
      </c>
    </row>
    <row r="680">
      <c r="A680">
        <f>IFERROR(parent_children_2[[#This Row],[parent_children_id]],"")</f>
        <v/>
      </c>
      <c r="B680">
        <f>IFERROR(VLOOKUP(parent_children_2[[#This Row],[parent_id]],abbreviation!$A$2:$B$1470,3,FALSE),"")</f>
        <v/>
      </c>
      <c r="C680">
        <f>IFERROR(VLOOKUP(parent_children_2[[#This Row],[children_id]],abbreviation!$A$2:$B$1470,ColumnLanguage+1,FALSE),"")</f>
        <v/>
      </c>
      <c r="E680" t="n">
        <v>679</v>
      </c>
      <c r="F680" t="n">
        <v>726</v>
      </c>
      <c r="G680" t="n">
        <v>972</v>
      </c>
    </row>
    <row r="681">
      <c r="A681">
        <f>IFERROR(parent_children_2[[#This Row],[parent_children_id]],"")</f>
        <v/>
      </c>
      <c r="B681">
        <f>IFERROR(VLOOKUP(parent_children_2[[#This Row],[parent_id]],abbreviation!$A$2:$B$1470,3,FALSE),"")</f>
        <v/>
      </c>
      <c r="C681">
        <f>IFERROR(VLOOKUP(parent_children_2[[#This Row],[children_id]],abbreviation!$A$2:$B$1470,ColumnLanguage+1,FALSE),"")</f>
        <v/>
      </c>
      <c r="E681" t="n">
        <v>680</v>
      </c>
      <c r="F681" t="n">
        <v>726</v>
      </c>
      <c r="G681" t="n">
        <v>973</v>
      </c>
    </row>
    <row r="682">
      <c r="A682">
        <f>IFERROR(parent_children_2[[#This Row],[parent_children_id]],"")</f>
        <v/>
      </c>
      <c r="B682">
        <f>IFERROR(VLOOKUP(parent_children_2[[#This Row],[parent_id]],abbreviation!$A$2:$B$1470,3,FALSE),"")</f>
        <v/>
      </c>
      <c r="C682">
        <f>IFERROR(VLOOKUP(parent_children_2[[#This Row],[children_id]],abbreviation!$A$2:$B$1470,ColumnLanguage+1,FALSE),"")</f>
        <v/>
      </c>
      <c r="E682" t="n">
        <v>681</v>
      </c>
      <c r="F682" t="n">
        <v>726</v>
      </c>
      <c r="G682" t="n">
        <v>974</v>
      </c>
    </row>
    <row r="683">
      <c r="A683">
        <f>IFERROR(parent_children_2[[#This Row],[parent_children_id]],"")</f>
        <v/>
      </c>
      <c r="B683">
        <f>IFERROR(VLOOKUP(parent_children_2[[#This Row],[parent_id]],abbreviation!$A$2:$B$1470,3,FALSE),"")</f>
        <v/>
      </c>
      <c r="C683">
        <f>IFERROR(VLOOKUP(parent_children_2[[#This Row],[children_id]],abbreviation!$A$2:$B$1470,ColumnLanguage+1,FALSE),"")</f>
        <v/>
      </c>
      <c r="E683" t="n">
        <v>682</v>
      </c>
      <c r="F683" t="n">
        <v>726</v>
      </c>
      <c r="G683" t="n">
        <v>975</v>
      </c>
    </row>
    <row r="684">
      <c r="A684">
        <f>IFERROR(parent_children_2[[#This Row],[parent_children_id]],"")</f>
        <v/>
      </c>
      <c r="B684">
        <f>IFERROR(VLOOKUP(parent_children_2[[#This Row],[parent_id]],abbreviation!$A$2:$B$1470,3,FALSE),"")</f>
        <v/>
      </c>
      <c r="C684">
        <f>IFERROR(VLOOKUP(parent_children_2[[#This Row],[children_id]],abbreviation!$A$2:$B$1470,ColumnLanguage+1,FALSE),"")</f>
        <v/>
      </c>
      <c r="E684" t="n">
        <v>683</v>
      </c>
      <c r="F684" t="n">
        <v>726</v>
      </c>
      <c r="G684" t="n">
        <v>976</v>
      </c>
    </row>
    <row r="685">
      <c r="A685">
        <f>IFERROR(parent_children_2[[#This Row],[parent_children_id]],"")</f>
        <v/>
      </c>
      <c r="B685">
        <f>IFERROR(VLOOKUP(parent_children_2[[#This Row],[parent_id]],abbreviation!$A$2:$B$1470,3,FALSE),"")</f>
        <v/>
      </c>
      <c r="C685">
        <f>IFERROR(VLOOKUP(parent_children_2[[#This Row],[children_id]],abbreviation!$A$2:$B$1470,ColumnLanguage+1,FALSE),"")</f>
        <v/>
      </c>
      <c r="E685" t="n">
        <v>684</v>
      </c>
      <c r="F685" t="n">
        <v>726</v>
      </c>
      <c r="G685" t="n">
        <v>977</v>
      </c>
    </row>
    <row r="686">
      <c r="A686">
        <f>IFERROR(parent_children_2[[#This Row],[parent_children_id]],"")</f>
        <v/>
      </c>
      <c r="B686">
        <f>IFERROR(VLOOKUP(parent_children_2[[#This Row],[parent_id]],abbreviation!$A$2:$B$1470,3,FALSE),"")</f>
        <v/>
      </c>
      <c r="C686">
        <f>IFERROR(VLOOKUP(parent_children_2[[#This Row],[children_id]],abbreviation!$A$2:$B$1470,ColumnLanguage+1,FALSE),"")</f>
        <v/>
      </c>
      <c r="E686" t="n">
        <v>685</v>
      </c>
      <c r="F686" t="n">
        <v>726</v>
      </c>
      <c r="G686" t="n">
        <v>978</v>
      </c>
    </row>
    <row r="687">
      <c r="A687">
        <f>IFERROR(parent_children_2[[#This Row],[parent_children_id]],"")</f>
        <v/>
      </c>
      <c r="B687">
        <f>IFERROR(VLOOKUP(parent_children_2[[#This Row],[parent_id]],abbreviation!$A$2:$B$1470,3,FALSE),"")</f>
        <v/>
      </c>
      <c r="C687">
        <f>IFERROR(VLOOKUP(parent_children_2[[#This Row],[children_id]],abbreviation!$A$2:$B$1470,ColumnLanguage+1,FALSE),"")</f>
        <v/>
      </c>
      <c r="E687" t="n">
        <v>686</v>
      </c>
      <c r="F687" t="n">
        <v>726</v>
      </c>
      <c r="G687" t="n">
        <v>979</v>
      </c>
    </row>
    <row r="688">
      <c r="A688">
        <f>IFERROR(parent_children_2[[#This Row],[parent_children_id]],"")</f>
        <v/>
      </c>
      <c r="B688">
        <f>IFERROR(VLOOKUP(parent_children_2[[#This Row],[parent_id]],abbreviation!$A$2:$B$1470,3,FALSE),"")</f>
        <v/>
      </c>
      <c r="C688">
        <f>IFERROR(VLOOKUP(parent_children_2[[#This Row],[children_id]],abbreviation!$A$2:$B$1470,ColumnLanguage+1,FALSE),"")</f>
        <v/>
      </c>
      <c r="E688" t="n">
        <v>687</v>
      </c>
      <c r="F688" t="n">
        <v>726</v>
      </c>
      <c r="G688" t="n">
        <v>980</v>
      </c>
    </row>
    <row r="689">
      <c r="A689">
        <f>IFERROR(parent_children_2[[#This Row],[parent_children_id]],"")</f>
        <v/>
      </c>
      <c r="B689">
        <f>IFERROR(VLOOKUP(parent_children_2[[#This Row],[parent_id]],abbreviation!$A$2:$B$1470,3,FALSE),"")</f>
        <v/>
      </c>
      <c r="C689">
        <f>IFERROR(VLOOKUP(parent_children_2[[#This Row],[children_id]],abbreviation!$A$2:$B$1470,ColumnLanguage+1,FALSE),"")</f>
        <v/>
      </c>
      <c r="E689" t="n">
        <v>688</v>
      </c>
      <c r="F689" t="n">
        <v>726</v>
      </c>
      <c r="G689" t="n">
        <v>981</v>
      </c>
    </row>
    <row r="690">
      <c r="A690">
        <f>IFERROR(parent_children_2[[#This Row],[parent_children_id]],"")</f>
        <v/>
      </c>
      <c r="B690">
        <f>IFERROR(VLOOKUP(parent_children_2[[#This Row],[parent_id]],abbreviation!$A$2:$B$1470,3,FALSE),"")</f>
        <v/>
      </c>
      <c r="C690">
        <f>IFERROR(VLOOKUP(parent_children_2[[#This Row],[children_id]],abbreviation!$A$2:$B$1470,ColumnLanguage+1,FALSE),"")</f>
        <v/>
      </c>
      <c r="E690" t="n">
        <v>689</v>
      </c>
      <c r="F690" t="n">
        <v>726</v>
      </c>
      <c r="G690" t="n">
        <v>982</v>
      </c>
    </row>
    <row r="691">
      <c r="A691">
        <f>IFERROR(parent_children_2[[#This Row],[parent_children_id]],"")</f>
        <v/>
      </c>
      <c r="B691">
        <f>IFERROR(VLOOKUP(parent_children_2[[#This Row],[parent_id]],abbreviation!$A$2:$B$1470,3,FALSE),"")</f>
        <v/>
      </c>
      <c r="C691">
        <f>IFERROR(VLOOKUP(parent_children_2[[#This Row],[children_id]],abbreviation!$A$2:$B$1470,ColumnLanguage+1,FALSE),"")</f>
        <v/>
      </c>
      <c r="E691" t="n">
        <v>690</v>
      </c>
      <c r="F691" t="n">
        <v>726</v>
      </c>
      <c r="G691" t="n">
        <v>983</v>
      </c>
    </row>
    <row r="692">
      <c r="A692">
        <f>IFERROR(parent_children_2[[#This Row],[parent_children_id]],"")</f>
        <v/>
      </c>
      <c r="B692">
        <f>IFERROR(VLOOKUP(parent_children_2[[#This Row],[parent_id]],abbreviation!$A$2:$B$1470,3,FALSE),"")</f>
        <v/>
      </c>
      <c r="C692">
        <f>IFERROR(VLOOKUP(parent_children_2[[#This Row],[children_id]],abbreviation!$A$2:$B$1470,ColumnLanguage+1,FALSE),"")</f>
        <v/>
      </c>
      <c r="E692" t="n">
        <v>691</v>
      </c>
      <c r="F692" t="n">
        <v>726</v>
      </c>
      <c r="G692" t="n">
        <v>984</v>
      </c>
    </row>
    <row r="693">
      <c r="A693">
        <f>IFERROR(parent_children_2[[#This Row],[parent_children_id]],"")</f>
        <v/>
      </c>
      <c r="B693">
        <f>IFERROR(VLOOKUP(parent_children_2[[#This Row],[parent_id]],abbreviation!$A$2:$B$1470,3,FALSE),"")</f>
        <v/>
      </c>
      <c r="C693">
        <f>IFERROR(VLOOKUP(parent_children_2[[#This Row],[children_id]],abbreviation!$A$2:$B$1470,ColumnLanguage+1,FALSE),"")</f>
        <v/>
      </c>
      <c r="E693" t="n">
        <v>692</v>
      </c>
      <c r="F693" t="n">
        <v>726</v>
      </c>
      <c r="G693" t="n">
        <v>985</v>
      </c>
    </row>
    <row r="694">
      <c r="A694">
        <f>IFERROR(parent_children_2[[#This Row],[parent_children_id]],"")</f>
        <v/>
      </c>
      <c r="B694">
        <f>IFERROR(VLOOKUP(parent_children_2[[#This Row],[parent_id]],abbreviation!$A$2:$B$1470,3,FALSE),"")</f>
        <v/>
      </c>
      <c r="C694">
        <f>IFERROR(VLOOKUP(parent_children_2[[#This Row],[children_id]],abbreviation!$A$2:$B$1470,ColumnLanguage+1,FALSE),"")</f>
        <v/>
      </c>
      <c r="E694" t="n">
        <v>693</v>
      </c>
      <c r="F694" t="n">
        <v>726</v>
      </c>
      <c r="G694" t="n">
        <v>986</v>
      </c>
    </row>
    <row r="695">
      <c r="A695">
        <f>IFERROR(parent_children_2[[#This Row],[parent_children_id]],"")</f>
        <v/>
      </c>
      <c r="B695">
        <f>IFERROR(VLOOKUP(parent_children_2[[#This Row],[parent_id]],abbreviation!$A$2:$B$1470,3,FALSE),"")</f>
        <v/>
      </c>
      <c r="C695">
        <f>IFERROR(VLOOKUP(parent_children_2[[#This Row],[children_id]],abbreviation!$A$2:$B$1470,ColumnLanguage+1,FALSE),"")</f>
        <v/>
      </c>
      <c r="E695" t="n">
        <v>694</v>
      </c>
      <c r="F695" t="n">
        <v>726</v>
      </c>
      <c r="G695" t="n">
        <v>987</v>
      </c>
    </row>
    <row r="696">
      <c r="A696">
        <f>IFERROR(parent_children_2[[#This Row],[parent_children_id]],"")</f>
        <v/>
      </c>
      <c r="B696">
        <f>IFERROR(VLOOKUP(parent_children_2[[#This Row],[parent_id]],abbreviation!$A$2:$B$1470,3,FALSE),"")</f>
        <v/>
      </c>
      <c r="C696">
        <f>IFERROR(VLOOKUP(parent_children_2[[#This Row],[children_id]],abbreviation!$A$2:$B$1470,ColumnLanguage+1,FALSE),"")</f>
        <v/>
      </c>
      <c r="E696" t="n">
        <v>695</v>
      </c>
      <c r="F696" t="n">
        <v>726</v>
      </c>
      <c r="G696" t="n">
        <v>988</v>
      </c>
    </row>
    <row r="697">
      <c r="A697">
        <f>IFERROR(parent_children_2[[#This Row],[parent_children_id]],"")</f>
        <v/>
      </c>
      <c r="B697">
        <f>IFERROR(VLOOKUP(parent_children_2[[#This Row],[parent_id]],abbreviation!$A$2:$B$1470,3,FALSE),"")</f>
        <v/>
      </c>
      <c r="C697">
        <f>IFERROR(VLOOKUP(parent_children_2[[#This Row],[children_id]],abbreviation!$A$2:$B$1470,ColumnLanguage+1,FALSE),"")</f>
        <v/>
      </c>
      <c r="E697" t="n">
        <v>696</v>
      </c>
      <c r="F697" t="n">
        <v>726</v>
      </c>
      <c r="G697" t="n">
        <v>989</v>
      </c>
    </row>
    <row r="698">
      <c r="A698">
        <f>IFERROR(parent_children_2[[#This Row],[parent_children_id]],"")</f>
        <v/>
      </c>
      <c r="B698">
        <f>IFERROR(VLOOKUP(parent_children_2[[#This Row],[parent_id]],abbreviation!$A$2:$B$1470,3,FALSE),"")</f>
        <v/>
      </c>
      <c r="C698">
        <f>IFERROR(VLOOKUP(parent_children_2[[#This Row],[children_id]],abbreviation!$A$2:$B$1470,ColumnLanguage+1,FALSE),"")</f>
        <v/>
      </c>
      <c r="E698" t="n">
        <v>697</v>
      </c>
      <c r="F698" t="n">
        <v>726</v>
      </c>
      <c r="G698" t="n">
        <v>990</v>
      </c>
    </row>
    <row r="699">
      <c r="A699">
        <f>IFERROR(parent_children_2[[#This Row],[parent_children_id]],"")</f>
        <v/>
      </c>
      <c r="B699">
        <f>IFERROR(VLOOKUP(parent_children_2[[#This Row],[parent_id]],abbreviation!$A$2:$B$1470,3,FALSE),"")</f>
        <v/>
      </c>
      <c r="C699">
        <f>IFERROR(VLOOKUP(parent_children_2[[#This Row],[children_id]],abbreviation!$A$2:$B$1470,ColumnLanguage+1,FALSE),"")</f>
        <v/>
      </c>
      <c r="E699" t="n">
        <v>698</v>
      </c>
      <c r="F699" t="n">
        <v>726</v>
      </c>
      <c r="G699" t="n">
        <v>991</v>
      </c>
    </row>
    <row r="700">
      <c r="A700">
        <f>IFERROR(parent_children_2[[#This Row],[parent_children_id]],"")</f>
        <v/>
      </c>
      <c r="B700">
        <f>IFERROR(VLOOKUP(parent_children_2[[#This Row],[parent_id]],abbreviation!$A$2:$B$1470,3,FALSE),"")</f>
        <v/>
      </c>
      <c r="C700">
        <f>IFERROR(VLOOKUP(parent_children_2[[#This Row],[children_id]],abbreviation!$A$2:$B$1470,ColumnLanguage+1,FALSE),"")</f>
        <v/>
      </c>
      <c r="E700" t="n">
        <v>699</v>
      </c>
      <c r="F700" t="n">
        <v>726</v>
      </c>
      <c r="G700" t="n">
        <v>992</v>
      </c>
    </row>
    <row r="701">
      <c r="A701">
        <f>IFERROR(parent_children_2[[#This Row],[parent_children_id]],"")</f>
        <v/>
      </c>
      <c r="B701">
        <f>IFERROR(VLOOKUP(parent_children_2[[#This Row],[parent_id]],abbreviation!$A$2:$B$1470,3,FALSE),"")</f>
        <v/>
      </c>
      <c r="C701">
        <f>IFERROR(VLOOKUP(parent_children_2[[#This Row],[children_id]],abbreviation!$A$2:$B$1470,ColumnLanguage+1,FALSE),"")</f>
        <v/>
      </c>
      <c r="E701" t="n">
        <v>700</v>
      </c>
      <c r="F701" t="n">
        <v>726</v>
      </c>
      <c r="G701" t="n">
        <v>993</v>
      </c>
    </row>
    <row r="702">
      <c r="A702">
        <f>IFERROR(parent_children_2[[#This Row],[parent_children_id]],"")</f>
        <v/>
      </c>
      <c r="B702">
        <f>IFERROR(VLOOKUP(parent_children_2[[#This Row],[parent_id]],abbreviation!$A$2:$B$1470,3,FALSE),"")</f>
        <v/>
      </c>
      <c r="C702">
        <f>IFERROR(VLOOKUP(parent_children_2[[#This Row],[children_id]],abbreviation!$A$2:$B$1470,ColumnLanguage+1,FALSE),"")</f>
        <v/>
      </c>
      <c r="E702" t="n">
        <v>701</v>
      </c>
      <c r="F702" t="n">
        <v>726</v>
      </c>
      <c r="G702" t="n">
        <v>994</v>
      </c>
    </row>
    <row r="703">
      <c r="A703">
        <f>IFERROR(parent_children_2[[#This Row],[parent_children_id]],"")</f>
        <v/>
      </c>
      <c r="B703">
        <f>IFERROR(VLOOKUP(parent_children_2[[#This Row],[parent_id]],abbreviation!$A$2:$B$1470,3,FALSE),"")</f>
        <v/>
      </c>
      <c r="C703">
        <f>IFERROR(VLOOKUP(parent_children_2[[#This Row],[children_id]],abbreviation!$A$2:$B$1470,ColumnLanguage+1,FALSE),"")</f>
        <v/>
      </c>
      <c r="E703" t="n">
        <v>702</v>
      </c>
      <c r="F703" t="n">
        <v>726</v>
      </c>
      <c r="G703" t="n">
        <v>995</v>
      </c>
    </row>
    <row r="704">
      <c r="A704">
        <f>IFERROR(parent_children_2[[#This Row],[parent_children_id]],"")</f>
        <v/>
      </c>
      <c r="B704">
        <f>IFERROR(VLOOKUP(parent_children_2[[#This Row],[parent_id]],abbreviation!$A$2:$B$1470,3,FALSE),"")</f>
        <v/>
      </c>
      <c r="C704">
        <f>IFERROR(VLOOKUP(parent_children_2[[#This Row],[children_id]],abbreviation!$A$2:$B$1470,ColumnLanguage+1,FALSE),"")</f>
        <v/>
      </c>
      <c r="E704" t="n">
        <v>703</v>
      </c>
      <c r="F704" t="n">
        <v>726</v>
      </c>
      <c r="G704" t="n">
        <v>996</v>
      </c>
    </row>
    <row r="705">
      <c r="A705">
        <f>IFERROR(parent_children_2[[#This Row],[parent_children_id]],"")</f>
        <v/>
      </c>
      <c r="B705">
        <f>IFERROR(VLOOKUP(parent_children_2[[#This Row],[parent_id]],abbreviation!$A$2:$B$1470,3,FALSE),"")</f>
        <v/>
      </c>
      <c r="C705">
        <f>IFERROR(VLOOKUP(parent_children_2[[#This Row],[children_id]],abbreviation!$A$2:$B$1470,ColumnLanguage+1,FALSE),"")</f>
        <v/>
      </c>
      <c r="E705" t="n">
        <v>704</v>
      </c>
      <c r="F705" t="n">
        <v>726</v>
      </c>
      <c r="G705" t="n">
        <v>997</v>
      </c>
    </row>
    <row r="706">
      <c r="A706">
        <f>IFERROR(parent_children_2[[#This Row],[parent_children_id]],"")</f>
        <v/>
      </c>
      <c r="B706">
        <f>IFERROR(VLOOKUP(parent_children_2[[#This Row],[parent_id]],abbreviation!$A$2:$B$1470,3,FALSE),"")</f>
        <v/>
      </c>
      <c r="C706">
        <f>IFERROR(VLOOKUP(parent_children_2[[#This Row],[children_id]],abbreviation!$A$2:$B$1470,ColumnLanguage+1,FALSE),"")</f>
        <v/>
      </c>
      <c r="E706" t="n">
        <v>705</v>
      </c>
      <c r="F706" t="n">
        <v>726</v>
      </c>
      <c r="G706" t="n">
        <v>998</v>
      </c>
    </row>
    <row r="707">
      <c r="A707">
        <f>IFERROR(parent_children_2[[#This Row],[parent_children_id]],"")</f>
        <v/>
      </c>
      <c r="B707">
        <f>IFERROR(VLOOKUP(parent_children_2[[#This Row],[parent_id]],abbreviation!$A$2:$B$1470,3,FALSE),"")</f>
        <v/>
      </c>
      <c r="C707">
        <f>IFERROR(VLOOKUP(parent_children_2[[#This Row],[children_id]],abbreviation!$A$2:$B$1470,ColumnLanguage+1,FALSE),"")</f>
        <v/>
      </c>
      <c r="E707" t="n">
        <v>706</v>
      </c>
      <c r="F707" t="n">
        <v>726</v>
      </c>
      <c r="G707" t="n">
        <v>999</v>
      </c>
    </row>
    <row r="708">
      <c r="A708">
        <f>IFERROR(parent_children_2[[#This Row],[parent_children_id]],"")</f>
        <v/>
      </c>
      <c r="B708">
        <f>IFERROR(VLOOKUP(parent_children_2[[#This Row],[parent_id]],abbreviation!$A$2:$B$1470,3,FALSE),"")</f>
        <v/>
      </c>
      <c r="C708">
        <f>IFERROR(VLOOKUP(parent_children_2[[#This Row],[children_id]],abbreviation!$A$2:$B$1470,ColumnLanguage+1,FALSE),"")</f>
        <v/>
      </c>
      <c r="E708" t="n">
        <v>707</v>
      </c>
      <c r="F708" t="n">
        <v>726</v>
      </c>
      <c r="G708" t="n">
        <v>1000</v>
      </c>
    </row>
    <row r="709">
      <c r="A709">
        <f>IFERROR(parent_children_2[[#This Row],[parent_children_id]],"")</f>
        <v/>
      </c>
      <c r="B709">
        <f>IFERROR(VLOOKUP(parent_children_2[[#This Row],[parent_id]],abbreviation!$A$2:$B$1470,3,FALSE),"")</f>
        <v/>
      </c>
      <c r="C709">
        <f>IFERROR(VLOOKUP(parent_children_2[[#This Row],[children_id]],abbreviation!$A$2:$B$1470,ColumnLanguage+1,FALSE),"")</f>
        <v/>
      </c>
      <c r="E709" t="n">
        <v>708</v>
      </c>
      <c r="F709" t="n">
        <v>726</v>
      </c>
      <c r="G709" t="n">
        <v>1001</v>
      </c>
    </row>
    <row r="710">
      <c r="A710">
        <f>IFERROR(parent_children_2[[#This Row],[parent_children_id]],"")</f>
        <v/>
      </c>
      <c r="B710">
        <f>IFERROR(VLOOKUP(parent_children_2[[#This Row],[parent_id]],abbreviation!$A$2:$B$1470,3,FALSE),"")</f>
        <v/>
      </c>
      <c r="C710">
        <f>IFERROR(VLOOKUP(parent_children_2[[#This Row],[children_id]],abbreviation!$A$2:$B$1470,ColumnLanguage+1,FALSE),"")</f>
        <v/>
      </c>
      <c r="E710" t="n">
        <v>709</v>
      </c>
      <c r="F710" t="n">
        <v>727</v>
      </c>
      <c r="G710" t="n">
        <v>1002</v>
      </c>
    </row>
    <row r="711">
      <c r="A711">
        <f>IFERROR(parent_children_2[[#This Row],[parent_children_id]],"")</f>
        <v/>
      </c>
      <c r="B711">
        <f>IFERROR(VLOOKUP(parent_children_2[[#This Row],[parent_id]],abbreviation!$A$2:$B$1470,3,FALSE),"")</f>
        <v/>
      </c>
      <c r="C711">
        <f>IFERROR(VLOOKUP(parent_children_2[[#This Row],[children_id]],abbreviation!$A$2:$B$1470,ColumnLanguage+1,FALSE),"")</f>
        <v/>
      </c>
      <c r="E711" t="n">
        <v>710</v>
      </c>
      <c r="F711" t="n">
        <v>727</v>
      </c>
      <c r="G711" t="n">
        <v>1003</v>
      </c>
    </row>
    <row r="712">
      <c r="A712">
        <f>IFERROR(parent_children_2[[#This Row],[parent_children_id]],"")</f>
        <v/>
      </c>
      <c r="B712">
        <f>IFERROR(VLOOKUP(parent_children_2[[#This Row],[parent_id]],abbreviation!$A$2:$B$1470,3,FALSE),"")</f>
        <v/>
      </c>
      <c r="C712">
        <f>IFERROR(VLOOKUP(parent_children_2[[#This Row],[children_id]],abbreviation!$A$2:$B$1470,ColumnLanguage+1,FALSE),"")</f>
        <v/>
      </c>
      <c r="E712" t="n">
        <v>711</v>
      </c>
      <c r="F712" t="n">
        <v>727</v>
      </c>
      <c r="G712" t="n">
        <v>1004</v>
      </c>
    </row>
    <row r="713">
      <c r="A713">
        <f>IFERROR(parent_children_2[[#This Row],[parent_children_id]],"")</f>
        <v/>
      </c>
      <c r="B713">
        <f>IFERROR(VLOOKUP(parent_children_2[[#This Row],[parent_id]],abbreviation!$A$2:$B$1470,3,FALSE),"")</f>
        <v/>
      </c>
      <c r="C713">
        <f>IFERROR(VLOOKUP(parent_children_2[[#This Row],[children_id]],abbreviation!$A$2:$B$1470,ColumnLanguage+1,FALSE),"")</f>
        <v/>
      </c>
      <c r="E713" t="n">
        <v>712</v>
      </c>
      <c r="F713" t="n">
        <v>727</v>
      </c>
      <c r="G713" t="n">
        <v>1005</v>
      </c>
    </row>
    <row r="714">
      <c r="A714">
        <f>IFERROR(parent_children_2[[#This Row],[parent_children_id]],"")</f>
        <v/>
      </c>
      <c r="B714">
        <f>IFERROR(VLOOKUP(parent_children_2[[#This Row],[parent_id]],abbreviation!$A$2:$B$1470,3,FALSE),"")</f>
        <v/>
      </c>
      <c r="C714">
        <f>IFERROR(VLOOKUP(parent_children_2[[#This Row],[children_id]],abbreviation!$A$2:$B$1470,ColumnLanguage+1,FALSE),"")</f>
        <v/>
      </c>
      <c r="E714" t="n">
        <v>713</v>
      </c>
      <c r="F714" t="n">
        <v>727</v>
      </c>
      <c r="G714" t="n">
        <v>1006</v>
      </c>
    </row>
    <row r="715">
      <c r="A715">
        <f>IFERROR(parent_children_2[[#This Row],[parent_children_id]],"")</f>
        <v/>
      </c>
      <c r="B715">
        <f>IFERROR(VLOOKUP(parent_children_2[[#This Row],[parent_id]],abbreviation!$A$2:$B$1470,3,FALSE),"")</f>
        <v/>
      </c>
      <c r="C715">
        <f>IFERROR(VLOOKUP(parent_children_2[[#This Row],[children_id]],abbreviation!$A$2:$B$1470,ColumnLanguage+1,FALSE),"")</f>
        <v/>
      </c>
      <c r="E715" t="n">
        <v>714</v>
      </c>
      <c r="F715" t="n">
        <v>727</v>
      </c>
      <c r="G715" t="n">
        <v>1007</v>
      </c>
    </row>
    <row r="716">
      <c r="A716">
        <f>IFERROR(parent_children_2[[#This Row],[parent_children_id]],"")</f>
        <v/>
      </c>
      <c r="B716">
        <f>IFERROR(VLOOKUP(parent_children_2[[#This Row],[parent_id]],abbreviation!$A$2:$B$1470,3,FALSE),"")</f>
        <v/>
      </c>
      <c r="C716">
        <f>IFERROR(VLOOKUP(parent_children_2[[#This Row],[children_id]],abbreviation!$A$2:$B$1470,ColumnLanguage+1,FALSE),"")</f>
        <v/>
      </c>
      <c r="E716" t="n">
        <v>715</v>
      </c>
      <c r="F716" t="n">
        <v>727</v>
      </c>
      <c r="G716" t="n">
        <v>1008</v>
      </c>
    </row>
    <row r="717">
      <c r="A717">
        <f>IFERROR(parent_children_2[[#This Row],[parent_children_id]],"")</f>
        <v/>
      </c>
      <c r="B717">
        <f>IFERROR(VLOOKUP(parent_children_2[[#This Row],[parent_id]],abbreviation!$A$2:$B$1470,3,FALSE),"")</f>
        <v/>
      </c>
      <c r="C717">
        <f>IFERROR(VLOOKUP(parent_children_2[[#This Row],[children_id]],abbreviation!$A$2:$B$1470,ColumnLanguage+1,FALSE),"")</f>
        <v/>
      </c>
      <c r="E717" t="n">
        <v>716</v>
      </c>
      <c r="F717" t="n">
        <v>727</v>
      </c>
      <c r="G717" t="n">
        <v>1009</v>
      </c>
    </row>
    <row r="718">
      <c r="A718">
        <f>IFERROR(parent_children_2[[#This Row],[parent_children_id]],"")</f>
        <v/>
      </c>
      <c r="B718">
        <f>IFERROR(VLOOKUP(parent_children_2[[#This Row],[parent_id]],abbreviation!$A$2:$B$1470,3,FALSE),"")</f>
        <v/>
      </c>
      <c r="C718">
        <f>IFERROR(VLOOKUP(parent_children_2[[#This Row],[children_id]],abbreviation!$A$2:$B$1470,ColumnLanguage+1,FALSE),"")</f>
        <v/>
      </c>
      <c r="E718" t="n">
        <v>717</v>
      </c>
      <c r="F718" t="n">
        <v>727</v>
      </c>
      <c r="G718" t="n">
        <v>1010</v>
      </c>
    </row>
    <row r="719">
      <c r="A719">
        <f>IFERROR(parent_children_2[[#This Row],[parent_children_id]],"")</f>
        <v/>
      </c>
      <c r="B719">
        <f>IFERROR(VLOOKUP(parent_children_2[[#This Row],[parent_id]],abbreviation!$A$2:$B$1470,3,FALSE),"")</f>
        <v/>
      </c>
      <c r="C719">
        <f>IFERROR(VLOOKUP(parent_children_2[[#This Row],[children_id]],abbreviation!$A$2:$B$1470,ColumnLanguage+1,FALSE),"")</f>
        <v/>
      </c>
      <c r="E719" t="n">
        <v>718</v>
      </c>
      <c r="F719" t="n">
        <v>727</v>
      </c>
      <c r="G719" t="n">
        <v>1011</v>
      </c>
    </row>
    <row r="720">
      <c r="A720">
        <f>IFERROR(parent_children_2[[#This Row],[parent_children_id]],"")</f>
        <v/>
      </c>
      <c r="B720">
        <f>IFERROR(VLOOKUP(parent_children_2[[#This Row],[parent_id]],abbreviation!$A$2:$B$1470,3,FALSE),"")</f>
        <v/>
      </c>
      <c r="C720">
        <f>IFERROR(VLOOKUP(parent_children_2[[#This Row],[children_id]],abbreviation!$A$2:$B$1470,ColumnLanguage+1,FALSE),"")</f>
        <v/>
      </c>
      <c r="E720" t="n">
        <v>719</v>
      </c>
      <c r="F720" t="n">
        <v>727</v>
      </c>
      <c r="G720" t="n">
        <v>1012</v>
      </c>
    </row>
    <row r="721">
      <c r="A721">
        <f>IFERROR(parent_children_2[[#This Row],[parent_children_id]],"")</f>
        <v/>
      </c>
      <c r="B721">
        <f>IFERROR(VLOOKUP(parent_children_2[[#This Row],[parent_id]],abbreviation!$A$2:$B$1470,3,FALSE),"")</f>
        <v/>
      </c>
      <c r="C721">
        <f>IFERROR(VLOOKUP(parent_children_2[[#This Row],[children_id]],abbreviation!$A$2:$B$1470,ColumnLanguage+1,FALSE),"")</f>
        <v/>
      </c>
      <c r="E721" t="n">
        <v>720</v>
      </c>
      <c r="F721" t="n">
        <v>728</v>
      </c>
      <c r="G721" t="n">
        <v>1013</v>
      </c>
    </row>
    <row r="722">
      <c r="A722">
        <f>IFERROR(parent_children_2[[#This Row],[parent_children_id]],"")</f>
        <v/>
      </c>
      <c r="B722">
        <f>IFERROR(VLOOKUP(parent_children_2[[#This Row],[parent_id]],abbreviation!$A$2:$B$1470,3,FALSE),"")</f>
        <v/>
      </c>
      <c r="C722">
        <f>IFERROR(VLOOKUP(parent_children_2[[#This Row],[children_id]],abbreviation!$A$2:$B$1470,ColumnLanguage+1,FALSE),"")</f>
        <v/>
      </c>
      <c r="E722" t="n">
        <v>721</v>
      </c>
      <c r="F722" t="n">
        <v>728</v>
      </c>
      <c r="G722" t="n">
        <v>1014</v>
      </c>
    </row>
    <row r="723">
      <c r="A723">
        <f>IFERROR(parent_children_2[[#This Row],[parent_children_id]],"")</f>
        <v/>
      </c>
      <c r="B723">
        <f>IFERROR(VLOOKUP(parent_children_2[[#This Row],[parent_id]],abbreviation!$A$2:$B$1470,3,FALSE),"")</f>
        <v/>
      </c>
      <c r="C723">
        <f>IFERROR(VLOOKUP(parent_children_2[[#This Row],[children_id]],abbreviation!$A$2:$B$1470,ColumnLanguage+1,FALSE),"")</f>
        <v/>
      </c>
      <c r="E723" t="n">
        <v>722</v>
      </c>
      <c r="F723" t="n">
        <v>728</v>
      </c>
      <c r="G723" t="n">
        <v>1015</v>
      </c>
    </row>
    <row r="724">
      <c r="A724">
        <f>IFERROR(parent_children_2[[#This Row],[parent_children_id]],"")</f>
        <v/>
      </c>
      <c r="B724">
        <f>IFERROR(VLOOKUP(parent_children_2[[#This Row],[parent_id]],abbreviation!$A$2:$B$1470,3,FALSE),"")</f>
        <v/>
      </c>
      <c r="C724">
        <f>IFERROR(VLOOKUP(parent_children_2[[#This Row],[children_id]],abbreviation!$A$2:$B$1470,ColumnLanguage+1,FALSE),"")</f>
        <v/>
      </c>
      <c r="E724" t="n">
        <v>723</v>
      </c>
      <c r="F724" t="n">
        <v>728</v>
      </c>
      <c r="G724" t="n">
        <v>1016</v>
      </c>
    </row>
    <row r="725">
      <c r="A725">
        <f>IFERROR(parent_children_2[[#This Row],[parent_children_id]],"")</f>
        <v/>
      </c>
      <c r="B725">
        <f>IFERROR(VLOOKUP(parent_children_2[[#This Row],[parent_id]],abbreviation!$A$2:$B$1470,3,FALSE),"")</f>
        <v/>
      </c>
      <c r="C725">
        <f>IFERROR(VLOOKUP(parent_children_2[[#This Row],[children_id]],abbreviation!$A$2:$B$1470,ColumnLanguage+1,FALSE),"")</f>
        <v/>
      </c>
      <c r="E725" t="n">
        <v>724</v>
      </c>
      <c r="F725" t="n">
        <v>728</v>
      </c>
      <c r="G725" t="n">
        <v>1017</v>
      </c>
    </row>
    <row r="726">
      <c r="A726">
        <f>IFERROR(parent_children_2[[#This Row],[parent_children_id]],"")</f>
        <v/>
      </c>
      <c r="B726">
        <f>IFERROR(VLOOKUP(parent_children_2[[#This Row],[parent_id]],abbreviation!$A$2:$B$1470,3,FALSE),"")</f>
        <v/>
      </c>
      <c r="C726">
        <f>IFERROR(VLOOKUP(parent_children_2[[#This Row],[children_id]],abbreviation!$A$2:$B$1470,ColumnLanguage+1,FALSE),"")</f>
        <v/>
      </c>
      <c r="E726" t="n">
        <v>725</v>
      </c>
      <c r="F726" t="n">
        <v>728</v>
      </c>
      <c r="G726" t="n">
        <v>1018</v>
      </c>
    </row>
    <row r="727">
      <c r="A727">
        <f>IFERROR(parent_children_2[[#This Row],[parent_children_id]],"")</f>
        <v/>
      </c>
      <c r="B727">
        <f>IFERROR(VLOOKUP(parent_children_2[[#This Row],[parent_id]],abbreviation!$A$2:$B$1470,3,FALSE),"")</f>
        <v/>
      </c>
      <c r="C727">
        <f>IFERROR(VLOOKUP(parent_children_2[[#This Row],[children_id]],abbreviation!$A$2:$B$1470,ColumnLanguage+1,FALSE),"")</f>
        <v/>
      </c>
      <c r="E727" t="n">
        <v>726</v>
      </c>
      <c r="F727" t="n">
        <v>728</v>
      </c>
      <c r="G727" t="n">
        <v>341</v>
      </c>
    </row>
    <row r="728">
      <c r="A728">
        <f>IFERROR(parent_children_2[[#This Row],[parent_children_id]],"")</f>
        <v/>
      </c>
      <c r="B728">
        <f>IFERROR(VLOOKUP(parent_children_2[[#This Row],[parent_id]],abbreviation!$A$2:$B$1470,3,FALSE),"")</f>
        <v/>
      </c>
      <c r="C728">
        <f>IFERROR(VLOOKUP(parent_children_2[[#This Row],[children_id]],abbreviation!$A$2:$B$1470,ColumnLanguage+1,FALSE),"")</f>
        <v/>
      </c>
      <c r="E728" t="n">
        <v>727</v>
      </c>
      <c r="F728" t="n">
        <v>728</v>
      </c>
      <c r="G728" t="n">
        <v>1020</v>
      </c>
    </row>
    <row r="729">
      <c r="A729">
        <f>IFERROR(parent_children_2[[#This Row],[parent_children_id]],"")</f>
        <v/>
      </c>
      <c r="B729">
        <f>IFERROR(VLOOKUP(parent_children_2[[#This Row],[parent_id]],abbreviation!$A$2:$B$1470,3,FALSE),"")</f>
        <v/>
      </c>
      <c r="C729">
        <f>IFERROR(VLOOKUP(parent_children_2[[#This Row],[children_id]],abbreviation!$A$2:$B$1470,ColumnLanguage+1,FALSE),"")</f>
        <v/>
      </c>
      <c r="E729" t="n">
        <v>728</v>
      </c>
      <c r="F729" t="n">
        <v>728</v>
      </c>
      <c r="G729" t="n">
        <v>1021</v>
      </c>
    </row>
    <row r="730">
      <c r="A730">
        <f>IFERROR(parent_children_2[[#This Row],[parent_children_id]],"")</f>
        <v/>
      </c>
      <c r="B730">
        <f>IFERROR(VLOOKUP(parent_children_2[[#This Row],[parent_id]],abbreviation!$A$2:$B$1470,3,FALSE),"")</f>
        <v/>
      </c>
      <c r="C730">
        <f>IFERROR(VLOOKUP(parent_children_2[[#This Row],[children_id]],abbreviation!$A$2:$B$1470,ColumnLanguage+1,FALSE),"")</f>
        <v/>
      </c>
      <c r="E730" t="n">
        <v>729</v>
      </c>
      <c r="F730" t="n">
        <v>728</v>
      </c>
      <c r="G730" t="n">
        <v>1022</v>
      </c>
    </row>
    <row r="731">
      <c r="A731">
        <f>IFERROR(parent_children_2[[#This Row],[parent_children_id]],"")</f>
        <v/>
      </c>
      <c r="B731">
        <f>IFERROR(VLOOKUP(parent_children_2[[#This Row],[parent_id]],abbreviation!$A$2:$B$1470,3,FALSE),"")</f>
        <v/>
      </c>
      <c r="C731">
        <f>IFERROR(VLOOKUP(parent_children_2[[#This Row],[children_id]],abbreviation!$A$2:$B$1470,ColumnLanguage+1,FALSE),"")</f>
        <v/>
      </c>
      <c r="E731" t="n">
        <v>730</v>
      </c>
      <c r="F731" t="n">
        <v>728</v>
      </c>
      <c r="G731" t="n">
        <v>1023</v>
      </c>
    </row>
    <row r="732">
      <c r="A732">
        <f>IFERROR(parent_children_2[[#This Row],[parent_children_id]],"")</f>
        <v/>
      </c>
      <c r="B732">
        <f>IFERROR(VLOOKUP(parent_children_2[[#This Row],[parent_id]],abbreviation!$A$2:$B$1470,3,FALSE),"")</f>
        <v/>
      </c>
      <c r="C732">
        <f>IFERROR(VLOOKUP(parent_children_2[[#This Row],[children_id]],abbreviation!$A$2:$B$1470,ColumnLanguage+1,FALSE),"")</f>
        <v/>
      </c>
      <c r="E732" t="n">
        <v>731</v>
      </c>
      <c r="F732" t="n">
        <v>728</v>
      </c>
      <c r="G732" t="n">
        <v>372</v>
      </c>
    </row>
    <row r="733">
      <c r="A733">
        <f>IFERROR(parent_children_2[[#This Row],[parent_children_id]],"")</f>
        <v/>
      </c>
      <c r="B733">
        <f>IFERROR(VLOOKUP(parent_children_2[[#This Row],[parent_id]],abbreviation!$A$2:$B$1470,3,FALSE),"")</f>
        <v/>
      </c>
      <c r="C733">
        <f>IFERROR(VLOOKUP(parent_children_2[[#This Row],[children_id]],abbreviation!$A$2:$B$1470,ColumnLanguage+1,FALSE),"")</f>
        <v/>
      </c>
      <c r="E733" t="n">
        <v>732</v>
      </c>
      <c r="F733" t="n">
        <v>728</v>
      </c>
      <c r="G733" t="n">
        <v>1025</v>
      </c>
    </row>
    <row r="734">
      <c r="A734">
        <f>IFERROR(parent_children_2[[#This Row],[parent_children_id]],"")</f>
        <v/>
      </c>
      <c r="B734">
        <f>IFERROR(VLOOKUP(parent_children_2[[#This Row],[parent_id]],abbreviation!$A$2:$B$1470,3,FALSE),"")</f>
        <v/>
      </c>
      <c r="C734">
        <f>IFERROR(VLOOKUP(parent_children_2[[#This Row],[children_id]],abbreviation!$A$2:$B$1470,ColumnLanguage+1,FALSE),"")</f>
        <v/>
      </c>
      <c r="E734" t="n">
        <v>733</v>
      </c>
      <c r="F734" t="n">
        <v>728</v>
      </c>
      <c r="G734" t="n">
        <v>1026</v>
      </c>
    </row>
    <row r="735">
      <c r="A735">
        <f>IFERROR(parent_children_2[[#This Row],[parent_children_id]],"")</f>
        <v/>
      </c>
      <c r="B735">
        <f>IFERROR(VLOOKUP(parent_children_2[[#This Row],[parent_id]],abbreviation!$A$2:$B$1470,3,FALSE),"")</f>
        <v/>
      </c>
      <c r="C735">
        <f>IFERROR(VLOOKUP(parent_children_2[[#This Row],[children_id]],abbreviation!$A$2:$B$1470,ColumnLanguage+1,FALSE),"")</f>
        <v/>
      </c>
      <c r="E735" t="n">
        <v>734</v>
      </c>
      <c r="F735" t="n">
        <v>728</v>
      </c>
      <c r="G735" t="n">
        <v>1027</v>
      </c>
    </row>
    <row r="736">
      <c r="A736">
        <f>IFERROR(parent_children_2[[#This Row],[parent_children_id]],"")</f>
        <v/>
      </c>
      <c r="B736">
        <f>IFERROR(VLOOKUP(parent_children_2[[#This Row],[parent_id]],abbreviation!$A$2:$B$1470,3,FALSE),"")</f>
        <v/>
      </c>
      <c r="C736">
        <f>IFERROR(VLOOKUP(parent_children_2[[#This Row],[children_id]],abbreviation!$A$2:$B$1470,ColumnLanguage+1,FALSE),"")</f>
        <v/>
      </c>
      <c r="E736" t="n">
        <v>735</v>
      </c>
      <c r="F736" t="n">
        <v>728</v>
      </c>
      <c r="G736" t="n">
        <v>1028</v>
      </c>
    </row>
    <row r="737">
      <c r="A737">
        <f>IFERROR(parent_children_2[[#This Row],[parent_children_id]],"")</f>
        <v/>
      </c>
      <c r="B737">
        <f>IFERROR(VLOOKUP(parent_children_2[[#This Row],[parent_id]],abbreviation!$A$2:$B$1470,3,FALSE),"")</f>
        <v/>
      </c>
      <c r="C737">
        <f>IFERROR(VLOOKUP(parent_children_2[[#This Row],[children_id]],abbreviation!$A$2:$B$1470,ColumnLanguage+1,FALSE),"")</f>
        <v/>
      </c>
      <c r="E737" t="n">
        <v>736</v>
      </c>
      <c r="F737" t="n">
        <v>728</v>
      </c>
      <c r="G737" t="n">
        <v>1029</v>
      </c>
    </row>
    <row r="738">
      <c r="A738">
        <f>IFERROR(parent_children_2[[#This Row],[parent_children_id]],"")</f>
        <v/>
      </c>
      <c r="B738">
        <f>IFERROR(VLOOKUP(parent_children_2[[#This Row],[parent_id]],abbreviation!$A$2:$B$1470,3,FALSE),"")</f>
        <v/>
      </c>
      <c r="C738">
        <f>IFERROR(VLOOKUP(parent_children_2[[#This Row],[children_id]],abbreviation!$A$2:$B$1470,ColumnLanguage+1,FALSE),"")</f>
        <v/>
      </c>
      <c r="E738" t="n">
        <v>737</v>
      </c>
      <c r="F738" t="n">
        <v>728</v>
      </c>
      <c r="G738" t="n">
        <v>1030</v>
      </c>
    </row>
    <row r="739">
      <c r="A739">
        <f>IFERROR(parent_children_2[[#This Row],[parent_children_id]],"")</f>
        <v/>
      </c>
      <c r="B739">
        <f>IFERROR(VLOOKUP(parent_children_2[[#This Row],[parent_id]],abbreviation!$A$2:$B$1470,3,FALSE),"")</f>
        <v/>
      </c>
      <c r="C739">
        <f>IFERROR(VLOOKUP(parent_children_2[[#This Row],[children_id]],abbreviation!$A$2:$B$1470,ColumnLanguage+1,FALSE),"")</f>
        <v/>
      </c>
      <c r="E739" t="n">
        <v>738</v>
      </c>
      <c r="F739" t="n">
        <v>728</v>
      </c>
      <c r="G739" t="n">
        <v>1031</v>
      </c>
    </row>
    <row r="740">
      <c r="A740">
        <f>IFERROR(parent_children_2[[#This Row],[parent_children_id]],"")</f>
        <v/>
      </c>
      <c r="B740">
        <f>IFERROR(VLOOKUP(parent_children_2[[#This Row],[parent_id]],abbreviation!$A$2:$B$1470,3,FALSE),"")</f>
        <v/>
      </c>
      <c r="C740">
        <f>IFERROR(VLOOKUP(parent_children_2[[#This Row],[children_id]],abbreviation!$A$2:$B$1470,ColumnLanguage+1,FALSE),"")</f>
        <v/>
      </c>
      <c r="E740" t="n">
        <v>739</v>
      </c>
      <c r="F740" t="n">
        <v>728</v>
      </c>
      <c r="G740" t="n">
        <v>1032</v>
      </c>
    </row>
    <row r="741">
      <c r="A741">
        <f>IFERROR(parent_children_2[[#This Row],[parent_children_id]],"")</f>
        <v/>
      </c>
      <c r="B741">
        <f>IFERROR(VLOOKUP(parent_children_2[[#This Row],[parent_id]],abbreviation!$A$2:$B$1470,3,FALSE),"")</f>
        <v/>
      </c>
      <c r="C741">
        <f>IFERROR(VLOOKUP(parent_children_2[[#This Row],[children_id]],abbreviation!$A$2:$B$1470,ColumnLanguage+1,FALSE),"")</f>
        <v/>
      </c>
      <c r="E741" t="n">
        <v>740</v>
      </c>
      <c r="F741" t="n">
        <v>728</v>
      </c>
      <c r="G741" t="n">
        <v>1033</v>
      </c>
    </row>
    <row r="742">
      <c r="A742">
        <f>IFERROR(parent_children_2[[#This Row],[parent_children_id]],"")</f>
        <v/>
      </c>
      <c r="B742">
        <f>IFERROR(VLOOKUP(parent_children_2[[#This Row],[parent_id]],abbreviation!$A$2:$B$1470,3,FALSE),"")</f>
        <v/>
      </c>
      <c r="C742">
        <f>IFERROR(VLOOKUP(parent_children_2[[#This Row],[children_id]],abbreviation!$A$2:$B$1470,ColumnLanguage+1,FALSE),"")</f>
        <v/>
      </c>
      <c r="E742" t="n">
        <v>741</v>
      </c>
      <c r="F742" t="n">
        <v>1034</v>
      </c>
      <c r="G742" t="n">
        <v>1076</v>
      </c>
    </row>
    <row r="743">
      <c r="A743">
        <f>IFERROR(parent_children_2[[#This Row],[parent_children_id]],"")</f>
        <v/>
      </c>
      <c r="B743">
        <f>IFERROR(VLOOKUP(parent_children_2[[#This Row],[parent_id]],abbreviation!$A$2:$B$1470,3,FALSE),"")</f>
        <v/>
      </c>
      <c r="C743">
        <f>IFERROR(VLOOKUP(parent_children_2[[#This Row],[children_id]],abbreviation!$A$2:$B$1470,ColumnLanguage+1,FALSE),"")</f>
        <v/>
      </c>
      <c r="E743" t="n">
        <v>742</v>
      </c>
      <c r="F743" t="n">
        <v>1034</v>
      </c>
      <c r="G743" t="n">
        <v>1077</v>
      </c>
    </row>
    <row r="744">
      <c r="A744">
        <f>IFERROR(parent_children_2[[#This Row],[parent_children_id]],"")</f>
        <v/>
      </c>
      <c r="B744">
        <f>IFERROR(VLOOKUP(parent_children_2[[#This Row],[parent_id]],abbreviation!$A$2:$B$1470,3,FALSE),"")</f>
        <v/>
      </c>
      <c r="C744">
        <f>IFERROR(VLOOKUP(parent_children_2[[#This Row],[children_id]],abbreviation!$A$2:$B$1470,ColumnLanguage+1,FALSE),"")</f>
        <v/>
      </c>
      <c r="E744" t="n">
        <v>743</v>
      </c>
      <c r="F744" t="n">
        <v>1034</v>
      </c>
      <c r="G744" t="n">
        <v>1078</v>
      </c>
    </row>
    <row r="745">
      <c r="A745">
        <f>IFERROR(parent_children_2[[#This Row],[parent_children_id]],"")</f>
        <v/>
      </c>
      <c r="B745">
        <f>IFERROR(VLOOKUP(parent_children_2[[#This Row],[parent_id]],abbreviation!$A$2:$B$1470,3,FALSE),"")</f>
        <v/>
      </c>
      <c r="C745">
        <f>IFERROR(VLOOKUP(parent_children_2[[#This Row],[children_id]],abbreviation!$A$2:$B$1470,ColumnLanguage+1,FALSE),"")</f>
        <v/>
      </c>
      <c r="E745" t="n">
        <v>744</v>
      </c>
      <c r="F745" t="n">
        <v>1034</v>
      </c>
      <c r="G745" t="n">
        <v>1079</v>
      </c>
    </row>
    <row r="746">
      <c r="A746">
        <f>IFERROR(parent_children_2[[#This Row],[parent_children_id]],"")</f>
        <v/>
      </c>
      <c r="B746">
        <f>IFERROR(VLOOKUP(parent_children_2[[#This Row],[parent_id]],abbreviation!$A$2:$B$1470,3,FALSE),"")</f>
        <v/>
      </c>
      <c r="C746">
        <f>IFERROR(VLOOKUP(parent_children_2[[#This Row],[children_id]],abbreviation!$A$2:$B$1470,ColumnLanguage+1,FALSE),"")</f>
        <v/>
      </c>
      <c r="E746" t="n">
        <v>745</v>
      </c>
      <c r="F746" t="n">
        <v>1034</v>
      </c>
      <c r="G746" t="n">
        <v>1080</v>
      </c>
    </row>
    <row r="747">
      <c r="A747">
        <f>IFERROR(parent_children_2[[#This Row],[parent_children_id]],"")</f>
        <v/>
      </c>
      <c r="B747">
        <f>IFERROR(VLOOKUP(parent_children_2[[#This Row],[parent_id]],abbreviation!$A$2:$B$1470,3,FALSE),"")</f>
        <v/>
      </c>
      <c r="C747">
        <f>IFERROR(VLOOKUP(parent_children_2[[#This Row],[children_id]],abbreviation!$A$2:$B$1470,ColumnLanguage+1,FALSE),"")</f>
        <v/>
      </c>
      <c r="E747" t="n">
        <v>746</v>
      </c>
      <c r="F747" t="n">
        <v>1034</v>
      </c>
      <c r="G747" t="n">
        <v>1081</v>
      </c>
    </row>
    <row r="748">
      <c r="A748">
        <f>IFERROR(parent_children_2[[#This Row],[parent_children_id]],"")</f>
        <v/>
      </c>
      <c r="B748">
        <f>IFERROR(VLOOKUP(parent_children_2[[#This Row],[parent_id]],abbreviation!$A$2:$B$1470,3,FALSE),"")</f>
        <v/>
      </c>
      <c r="C748">
        <f>IFERROR(VLOOKUP(parent_children_2[[#This Row],[children_id]],abbreviation!$A$2:$B$1470,ColumnLanguage+1,FALSE),"")</f>
        <v/>
      </c>
      <c r="E748" t="n">
        <v>747</v>
      </c>
      <c r="F748" t="n">
        <v>1034</v>
      </c>
      <c r="G748" t="n">
        <v>1082</v>
      </c>
    </row>
    <row r="749">
      <c r="A749">
        <f>IFERROR(parent_children_2[[#This Row],[parent_children_id]],"")</f>
        <v/>
      </c>
      <c r="B749">
        <f>IFERROR(VLOOKUP(parent_children_2[[#This Row],[parent_id]],abbreviation!$A$2:$B$1470,3,FALSE),"")</f>
        <v/>
      </c>
      <c r="C749">
        <f>IFERROR(VLOOKUP(parent_children_2[[#This Row],[children_id]],abbreviation!$A$2:$B$1470,ColumnLanguage+1,FALSE),"")</f>
        <v/>
      </c>
      <c r="E749" t="n">
        <v>748</v>
      </c>
      <c r="F749" t="n">
        <v>1035</v>
      </c>
      <c r="G749" t="n">
        <v>1083</v>
      </c>
    </row>
    <row r="750">
      <c r="A750">
        <f>IFERROR(parent_children_2[[#This Row],[parent_children_id]],"")</f>
        <v/>
      </c>
      <c r="B750">
        <f>IFERROR(VLOOKUP(parent_children_2[[#This Row],[parent_id]],abbreviation!$A$2:$B$1470,3,FALSE),"")</f>
        <v/>
      </c>
      <c r="C750">
        <f>IFERROR(VLOOKUP(parent_children_2[[#This Row],[children_id]],abbreviation!$A$2:$B$1470,ColumnLanguage+1,FALSE),"")</f>
        <v/>
      </c>
      <c r="E750" t="n">
        <v>749</v>
      </c>
      <c r="F750" t="n">
        <v>1035</v>
      </c>
      <c r="G750" t="n">
        <v>1084</v>
      </c>
    </row>
    <row r="751">
      <c r="A751">
        <f>IFERROR(parent_children_2[[#This Row],[parent_children_id]],"")</f>
        <v/>
      </c>
      <c r="B751">
        <f>IFERROR(VLOOKUP(parent_children_2[[#This Row],[parent_id]],abbreviation!$A$2:$B$1470,3,FALSE),"")</f>
        <v/>
      </c>
      <c r="C751">
        <f>IFERROR(VLOOKUP(parent_children_2[[#This Row],[children_id]],abbreviation!$A$2:$B$1470,ColumnLanguage+1,FALSE),"")</f>
        <v/>
      </c>
      <c r="E751" t="n">
        <v>750</v>
      </c>
      <c r="F751" t="n">
        <v>1035</v>
      </c>
      <c r="G751" t="n">
        <v>1085</v>
      </c>
    </row>
    <row r="752">
      <c r="A752">
        <f>IFERROR(parent_children_2[[#This Row],[parent_children_id]],"")</f>
        <v/>
      </c>
      <c r="B752">
        <f>IFERROR(VLOOKUP(parent_children_2[[#This Row],[parent_id]],abbreviation!$A$2:$B$1470,3,FALSE),"")</f>
        <v/>
      </c>
      <c r="C752">
        <f>IFERROR(VLOOKUP(parent_children_2[[#This Row],[children_id]],abbreviation!$A$2:$B$1470,ColumnLanguage+1,FALSE),"")</f>
        <v/>
      </c>
      <c r="E752" t="n">
        <v>751</v>
      </c>
      <c r="F752" t="n">
        <v>1035</v>
      </c>
      <c r="G752" t="n">
        <v>1086</v>
      </c>
    </row>
    <row r="753">
      <c r="A753">
        <f>IFERROR(parent_children_2[[#This Row],[parent_children_id]],"")</f>
        <v/>
      </c>
      <c r="B753">
        <f>IFERROR(VLOOKUP(parent_children_2[[#This Row],[parent_id]],abbreviation!$A$2:$B$1470,3,FALSE),"")</f>
        <v/>
      </c>
      <c r="C753">
        <f>IFERROR(VLOOKUP(parent_children_2[[#This Row],[children_id]],abbreviation!$A$2:$B$1470,ColumnLanguage+1,FALSE),"")</f>
        <v/>
      </c>
      <c r="E753" t="n">
        <v>752</v>
      </c>
      <c r="F753" t="n">
        <v>1035</v>
      </c>
      <c r="G753" t="n">
        <v>1087</v>
      </c>
    </row>
    <row r="754">
      <c r="A754">
        <f>IFERROR(parent_children_2[[#This Row],[parent_children_id]],"")</f>
        <v/>
      </c>
      <c r="B754">
        <f>IFERROR(VLOOKUP(parent_children_2[[#This Row],[parent_id]],abbreviation!$A$2:$B$1470,3,FALSE),"")</f>
        <v/>
      </c>
      <c r="C754">
        <f>IFERROR(VLOOKUP(parent_children_2[[#This Row],[children_id]],abbreviation!$A$2:$B$1470,ColumnLanguage+1,FALSE),"")</f>
        <v/>
      </c>
      <c r="E754" t="n">
        <v>753</v>
      </c>
      <c r="F754" t="n">
        <v>1035</v>
      </c>
      <c r="G754" t="n">
        <v>1088</v>
      </c>
    </row>
    <row r="755">
      <c r="A755">
        <f>IFERROR(parent_children_2[[#This Row],[parent_children_id]],"")</f>
        <v/>
      </c>
      <c r="B755">
        <f>IFERROR(VLOOKUP(parent_children_2[[#This Row],[parent_id]],abbreviation!$A$2:$B$1470,3,FALSE),"")</f>
        <v/>
      </c>
      <c r="C755">
        <f>IFERROR(VLOOKUP(parent_children_2[[#This Row],[children_id]],abbreviation!$A$2:$B$1470,ColumnLanguage+1,FALSE),"")</f>
        <v/>
      </c>
      <c r="E755" t="n">
        <v>754</v>
      </c>
      <c r="F755" t="n">
        <v>1035</v>
      </c>
      <c r="G755" t="n">
        <v>1089</v>
      </c>
    </row>
    <row r="756">
      <c r="A756">
        <f>IFERROR(parent_children_2[[#This Row],[parent_children_id]],"")</f>
        <v/>
      </c>
      <c r="B756">
        <f>IFERROR(VLOOKUP(parent_children_2[[#This Row],[parent_id]],abbreviation!$A$2:$B$1470,3,FALSE),"")</f>
        <v/>
      </c>
      <c r="C756">
        <f>IFERROR(VLOOKUP(parent_children_2[[#This Row],[children_id]],abbreviation!$A$2:$B$1470,ColumnLanguage+1,FALSE),"")</f>
        <v/>
      </c>
      <c r="E756" t="n">
        <v>755</v>
      </c>
      <c r="F756" t="n">
        <v>1036</v>
      </c>
      <c r="G756" t="n">
        <v>1090</v>
      </c>
    </row>
    <row r="757">
      <c r="A757">
        <f>IFERROR(parent_children_2[[#This Row],[parent_children_id]],"")</f>
        <v/>
      </c>
      <c r="B757">
        <f>IFERROR(VLOOKUP(parent_children_2[[#This Row],[parent_id]],abbreviation!$A$2:$B$1470,3,FALSE),"")</f>
        <v/>
      </c>
      <c r="C757">
        <f>IFERROR(VLOOKUP(parent_children_2[[#This Row],[children_id]],abbreviation!$A$2:$B$1470,ColumnLanguage+1,FALSE),"")</f>
        <v/>
      </c>
      <c r="E757" t="n">
        <v>756</v>
      </c>
      <c r="F757" t="n">
        <v>1036</v>
      </c>
      <c r="G757" t="n">
        <v>1091</v>
      </c>
    </row>
    <row r="758">
      <c r="A758">
        <f>IFERROR(parent_children_2[[#This Row],[parent_children_id]],"")</f>
        <v/>
      </c>
      <c r="B758">
        <f>IFERROR(VLOOKUP(parent_children_2[[#This Row],[parent_id]],abbreviation!$A$2:$B$1470,3,FALSE),"")</f>
        <v/>
      </c>
      <c r="C758">
        <f>IFERROR(VLOOKUP(parent_children_2[[#This Row],[children_id]],abbreviation!$A$2:$B$1470,ColumnLanguage+1,FALSE),"")</f>
        <v/>
      </c>
      <c r="E758" t="n">
        <v>757</v>
      </c>
      <c r="F758" t="n">
        <v>1036</v>
      </c>
      <c r="G758" t="n">
        <v>1092</v>
      </c>
    </row>
    <row r="759">
      <c r="A759">
        <f>IFERROR(parent_children_2[[#This Row],[parent_children_id]],"")</f>
        <v/>
      </c>
      <c r="B759">
        <f>IFERROR(VLOOKUP(parent_children_2[[#This Row],[parent_id]],abbreviation!$A$2:$B$1470,3,FALSE),"")</f>
        <v/>
      </c>
      <c r="C759">
        <f>IFERROR(VLOOKUP(parent_children_2[[#This Row],[children_id]],abbreviation!$A$2:$B$1470,ColumnLanguage+1,FALSE),"")</f>
        <v/>
      </c>
      <c r="E759" t="n">
        <v>758</v>
      </c>
      <c r="F759" t="n">
        <v>1036</v>
      </c>
      <c r="G759" t="n">
        <v>1093</v>
      </c>
    </row>
    <row r="760">
      <c r="A760">
        <f>IFERROR(parent_children_2[[#This Row],[parent_children_id]],"")</f>
        <v/>
      </c>
      <c r="B760">
        <f>IFERROR(VLOOKUP(parent_children_2[[#This Row],[parent_id]],abbreviation!$A$2:$B$1470,3,FALSE),"")</f>
        <v/>
      </c>
      <c r="C760">
        <f>IFERROR(VLOOKUP(parent_children_2[[#This Row],[children_id]],abbreviation!$A$2:$B$1470,ColumnLanguage+1,FALSE),"")</f>
        <v/>
      </c>
      <c r="E760" t="n">
        <v>759</v>
      </c>
      <c r="F760" t="n">
        <v>1037</v>
      </c>
      <c r="G760" t="n">
        <v>1094</v>
      </c>
    </row>
    <row r="761">
      <c r="A761">
        <f>IFERROR(parent_children_2[[#This Row],[parent_children_id]],"")</f>
        <v/>
      </c>
      <c r="B761">
        <f>IFERROR(VLOOKUP(parent_children_2[[#This Row],[parent_id]],abbreviation!$A$2:$B$1470,3,FALSE),"")</f>
        <v/>
      </c>
      <c r="C761">
        <f>IFERROR(VLOOKUP(parent_children_2[[#This Row],[children_id]],abbreviation!$A$2:$B$1470,ColumnLanguage+1,FALSE),"")</f>
        <v/>
      </c>
      <c r="E761" t="n">
        <v>760</v>
      </c>
      <c r="F761" t="n">
        <v>1037</v>
      </c>
      <c r="G761" t="n">
        <v>1095</v>
      </c>
    </row>
    <row r="762">
      <c r="A762">
        <f>IFERROR(parent_children_2[[#This Row],[parent_children_id]],"")</f>
        <v/>
      </c>
      <c r="B762">
        <f>IFERROR(VLOOKUP(parent_children_2[[#This Row],[parent_id]],abbreviation!$A$2:$B$1470,3,FALSE),"")</f>
        <v/>
      </c>
      <c r="C762">
        <f>IFERROR(VLOOKUP(parent_children_2[[#This Row],[children_id]],abbreviation!$A$2:$B$1470,ColumnLanguage+1,FALSE),"")</f>
        <v/>
      </c>
      <c r="E762" t="n">
        <v>761</v>
      </c>
      <c r="F762" t="n">
        <v>1037</v>
      </c>
      <c r="G762" t="n">
        <v>1096</v>
      </c>
    </row>
    <row r="763">
      <c r="A763">
        <f>IFERROR(parent_children_2[[#This Row],[parent_children_id]],"")</f>
        <v/>
      </c>
      <c r="B763">
        <f>IFERROR(VLOOKUP(parent_children_2[[#This Row],[parent_id]],abbreviation!$A$2:$B$1470,3,FALSE),"")</f>
        <v/>
      </c>
      <c r="C763">
        <f>IFERROR(VLOOKUP(parent_children_2[[#This Row],[children_id]],abbreviation!$A$2:$B$1470,ColumnLanguage+1,FALSE),"")</f>
        <v/>
      </c>
      <c r="E763" t="n">
        <v>762</v>
      </c>
      <c r="F763" t="n">
        <v>1039</v>
      </c>
      <c r="G763" t="n">
        <v>1097</v>
      </c>
    </row>
    <row r="764">
      <c r="A764">
        <f>IFERROR(parent_children_2[[#This Row],[parent_children_id]],"")</f>
        <v/>
      </c>
      <c r="B764">
        <f>IFERROR(VLOOKUP(parent_children_2[[#This Row],[parent_id]],abbreviation!$A$2:$B$1470,3,FALSE),"")</f>
        <v/>
      </c>
      <c r="C764">
        <f>IFERROR(VLOOKUP(parent_children_2[[#This Row],[children_id]],abbreviation!$A$2:$B$1470,ColumnLanguage+1,FALSE),"")</f>
        <v/>
      </c>
      <c r="E764" t="n">
        <v>763</v>
      </c>
      <c r="F764" t="n">
        <v>1039</v>
      </c>
      <c r="G764" t="n">
        <v>1098</v>
      </c>
    </row>
    <row r="765">
      <c r="A765">
        <f>IFERROR(parent_children_2[[#This Row],[parent_children_id]],"")</f>
        <v/>
      </c>
      <c r="B765">
        <f>IFERROR(VLOOKUP(parent_children_2[[#This Row],[parent_id]],abbreviation!$A$2:$B$1470,3,FALSE),"")</f>
        <v/>
      </c>
      <c r="C765">
        <f>IFERROR(VLOOKUP(parent_children_2[[#This Row],[children_id]],abbreviation!$A$2:$B$1470,ColumnLanguage+1,FALSE),"")</f>
        <v/>
      </c>
      <c r="E765" t="n">
        <v>764</v>
      </c>
      <c r="F765" t="n">
        <v>1039</v>
      </c>
      <c r="G765" t="n">
        <v>1099</v>
      </c>
    </row>
    <row r="766">
      <c r="A766">
        <f>IFERROR(parent_children_2[[#This Row],[parent_children_id]],"")</f>
        <v/>
      </c>
      <c r="B766">
        <f>IFERROR(VLOOKUP(parent_children_2[[#This Row],[parent_id]],abbreviation!$A$2:$B$1470,3,FALSE),"")</f>
        <v/>
      </c>
      <c r="C766">
        <f>IFERROR(VLOOKUP(parent_children_2[[#This Row],[children_id]],abbreviation!$A$2:$B$1470,ColumnLanguage+1,FALSE),"")</f>
        <v/>
      </c>
      <c r="E766" t="n">
        <v>765</v>
      </c>
      <c r="F766" t="n">
        <v>1040</v>
      </c>
      <c r="G766" t="n">
        <v>1100</v>
      </c>
    </row>
    <row r="767">
      <c r="A767">
        <f>IFERROR(parent_children_2[[#This Row],[parent_children_id]],"")</f>
        <v/>
      </c>
      <c r="B767">
        <f>IFERROR(VLOOKUP(parent_children_2[[#This Row],[parent_id]],abbreviation!$A$2:$B$1470,3,FALSE),"")</f>
        <v/>
      </c>
      <c r="C767">
        <f>IFERROR(VLOOKUP(parent_children_2[[#This Row],[children_id]],abbreviation!$A$2:$B$1470,ColumnLanguage+1,FALSE),"")</f>
        <v/>
      </c>
      <c r="E767" t="n">
        <v>766</v>
      </c>
      <c r="F767" t="n">
        <v>1040</v>
      </c>
      <c r="G767" t="n">
        <v>1101</v>
      </c>
    </row>
    <row r="768">
      <c r="A768">
        <f>IFERROR(parent_children_2[[#This Row],[parent_children_id]],"")</f>
        <v/>
      </c>
      <c r="B768">
        <f>IFERROR(VLOOKUP(parent_children_2[[#This Row],[parent_id]],abbreviation!$A$2:$B$1470,3,FALSE),"")</f>
        <v/>
      </c>
      <c r="C768">
        <f>IFERROR(VLOOKUP(parent_children_2[[#This Row],[children_id]],abbreviation!$A$2:$B$1470,ColumnLanguage+1,FALSE),"")</f>
        <v/>
      </c>
      <c r="E768" t="n">
        <v>767</v>
      </c>
      <c r="F768" t="n">
        <v>1040</v>
      </c>
      <c r="G768" t="n">
        <v>1102</v>
      </c>
    </row>
    <row r="769">
      <c r="A769">
        <f>IFERROR(parent_children_2[[#This Row],[parent_children_id]],"")</f>
        <v/>
      </c>
      <c r="B769">
        <f>IFERROR(VLOOKUP(parent_children_2[[#This Row],[parent_id]],abbreviation!$A$2:$B$1470,3,FALSE),"")</f>
        <v/>
      </c>
      <c r="C769">
        <f>IFERROR(VLOOKUP(parent_children_2[[#This Row],[children_id]],abbreviation!$A$2:$B$1470,ColumnLanguage+1,FALSE),"")</f>
        <v/>
      </c>
      <c r="E769" t="n">
        <v>768</v>
      </c>
      <c r="F769" t="n">
        <v>1040</v>
      </c>
      <c r="G769" t="n">
        <v>1103</v>
      </c>
    </row>
    <row r="770">
      <c r="A770">
        <f>IFERROR(parent_children_2[[#This Row],[parent_children_id]],"")</f>
        <v/>
      </c>
      <c r="B770">
        <f>IFERROR(VLOOKUP(parent_children_2[[#This Row],[parent_id]],abbreviation!$A$2:$B$1470,3,FALSE),"")</f>
        <v/>
      </c>
      <c r="C770">
        <f>IFERROR(VLOOKUP(parent_children_2[[#This Row],[children_id]],abbreviation!$A$2:$B$1470,ColumnLanguage+1,FALSE),"")</f>
        <v/>
      </c>
      <c r="E770" t="n">
        <v>769</v>
      </c>
      <c r="F770" t="n">
        <v>1040</v>
      </c>
      <c r="G770" t="n">
        <v>1104</v>
      </c>
    </row>
    <row r="771">
      <c r="A771">
        <f>IFERROR(parent_children_2[[#This Row],[parent_children_id]],"")</f>
        <v/>
      </c>
      <c r="B771">
        <f>IFERROR(VLOOKUP(parent_children_2[[#This Row],[parent_id]],abbreviation!$A$2:$B$1470,3,FALSE),"")</f>
        <v/>
      </c>
      <c r="C771">
        <f>IFERROR(VLOOKUP(parent_children_2[[#This Row],[children_id]],abbreviation!$A$2:$B$1470,ColumnLanguage+1,FALSE),"")</f>
        <v/>
      </c>
      <c r="E771" t="n">
        <v>770</v>
      </c>
      <c r="F771" t="n">
        <v>1040</v>
      </c>
      <c r="G771" t="n">
        <v>1105</v>
      </c>
    </row>
    <row r="772">
      <c r="A772">
        <f>IFERROR(parent_children_2[[#This Row],[parent_children_id]],"")</f>
        <v/>
      </c>
      <c r="B772">
        <f>IFERROR(VLOOKUP(parent_children_2[[#This Row],[parent_id]],abbreviation!$A$2:$B$1470,3,FALSE),"")</f>
        <v/>
      </c>
      <c r="C772">
        <f>IFERROR(VLOOKUP(parent_children_2[[#This Row],[children_id]],abbreviation!$A$2:$B$1470,ColumnLanguage+1,FALSE),"")</f>
        <v/>
      </c>
      <c r="E772" t="n">
        <v>771</v>
      </c>
      <c r="F772" t="n">
        <v>1040</v>
      </c>
      <c r="G772" t="n">
        <v>1106</v>
      </c>
    </row>
    <row r="773">
      <c r="A773">
        <f>IFERROR(parent_children_2[[#This Row],[parent_children_id]],"")</f>
        <v/>
      </c>
      <c r="B773">
        <f>IFERROR(VLOOKUP(parent_children_2[[#This Row],[parent_id]],abbreviation!$A$2:$B$1470,3,FALSE),"")</f>
        <v/>
      </c>
      <c r="C773">
        <f>IFERROR(VLOOKUP(parent_children_2[[#This Row],[children_id]],abbreviation!$A$2:$B$1470,ColumnLanguage+1,FALSE),"")</f>
        <v/>
      </c>
      <c r="E773" t="n">
        <v>772</v>
      </c>
      <c r="F773" t="n">
        <v>1040</v>
      </c>
      <c r="G773" t="n">
        <v>868</v>
      </c>
    </row>
    <row r="774">
      <c r="A774">
        <f>IFERROR(parent_children_2[[#This Row],[parent_children_id]],"")</f>
        <v/>
      </c>
      <c r="B774">
        <f>IFERROR(VLOOKUP(parent_children_2[[#This Row],[parent_id]],abbreviation!$A$2:$B$1470,3,FALSE),"")</f>
        <v/>
      </c>
      <c r="C774">
        <f>IFERROR(VLOOKUP(parent_children_2[[#This Row],[children_id]],abbreviation!$A$2:$B$1470,ColumnLanguage+1,FALSE),"")</f>
        <v/>
      </c>
      <c r="E774" t="n">
        <v>773</v>
      </c>
      <c r="F774" t="n">
        <v>1040</v>
      </c>
      <c r="G774" t="n">
        <v>1108</v>
      </c>
    </row>
    <row r="775">
      <c r="A775">
        <f>IFERROR(parent_children_2[[#This Row],[parent_children_id]],"")</f>
        <v/>
      </c>
      <c r="B775">
        <f>IFERROR(VLOOKUP(parent_children_2[[#This Row],[parent_id]],abbreviation!$A$2:$B$1470,3,FALSE),"")</f>
        <v/>
      </c>
      <c r="C775">
        <f>IFERROR(VLOOKUP(parent_children_2[[#This Row],[children_id]],abbreviation!$A$2:$B$1470,ColumnLanguage+1,FALSE),"")</f>
        <v/>
      </c>
      <c r="E775" t="n">
        <v>774</v>
      </c>
      <c r="F775" t="n">
        <v>1040</v>
      </c>
      <c r="G775" t="n">
        <v>1109</v>
      </c>
    </row>
    <row r="776">
      <c r="A776">
        <f>IFERROR(parent_children_2[[#This Row],[parent_children_id]],"")</f>
        <v/>
      </c>
      <c r="B776">
        <f>IFERROR(VLOOKUP(parent_children_2[[#This Row],[parent_id]],abbreviation!$A$2:$B$1470,3,FALSE),"")</f>
        <v/>
      </c>
      <c r="C776">
        <f>IFERROR(VLOOKUP(parent_children_2[[#This Row],[children_id]],abbreviation!$A$2:$B$1470,ColumnLanguage+1,FALSE),"")</f>
        <v/>
      </c>
      <c r="E776" t="n">
        <v>775</v>
      </c>
      <c r="F776" t="n">
        <v>1040</v>
      </c>
      <c r="G776" t="n">
        <v>1110</v>
      </c>
    </row>
    <row r="777">
      <c r="A777">
        <f>IFERROR(parent_children_2[[#This Row],[parent_children_id]],"")</f>
        <v/>
      </c>
      <c r="B777">
        <f>IFERROR(VLOOKUP(parent_children_2[[#This Row],[parent_id]],abbreviation!$A$2:$B$1470,3,FALSE),"")</f>
        <v/>
      </c>
      <c r="C777">
        <f>IFERROR(VLOOKUP(parent_children_2[[#This Row],[children_id]],abbreviation!$A$2:$B$1470,ColumnLanguage+1,FALSE),"")</f>
        <v/>
      </c>
      <c r="E777" t="n">
        <v>776</v>
      </c>
      <c r="F777" t="n">
        <v>1040</v>
      </c>
      <c r="G777" t="n">
        <v>1111</v>
      </c>
    </row>
    <row r="778">
      <c r="A778">
        <f>IFERROR(parent_children_2[[#This Row],[parent_children_id]],"")</f>
        <v/>
      </c>
      <c r="B778">
        <f>IFERROR(VLOOKUP(parent_children_2[[#This Row],[parent_id]],abbreviation!$A$2:$B$1470,3,FALSE),"")</f>
        <v/>
      </c>
      <c r="C778">
        <f>IFERROR(VLOOKUP(parent_children_2[[#This Row],[children_id]],abbreviation!$A$2:$B$1470,ColumnLanguage+1,FALSE),"")</f>
        <v/>
      </c>
      <c r="E778" t="n">
        <v>777</v>
      </c>
      <c r="F778" t="n">
        <v>1040</v>
      </c>
      <c r="G778" t="n">
        <v>1112</v>
      </c>
    </row>
    <row r="779">
      <c r="A779">
        <f>IFERROR(parent_children_2[[#This Row],[parent_children_id]],"")</f>
        <v/>
      </c>
      <c r="B779">
        <f>IFERROR(VLOOKUP(parent_children_2[[#This Row],[parent_id]],abbreviation!$A$2:$B$1470,3,FALSE),"")</f>
        <v/>
      </c>
      <c r="C779">
        <f>IFERROR(VLOOKUP(parent_children_2[[#This Row],[children_id]],abbreviation!$A$2:$B$1470,ColumnLanguage+1,FALSE),"")</f>
        <v/>
      </c>
      <c r="E779" t="n">
        <v>778</v>
      </c>
      <c r="F779" t="n">
        <v>1040</v>
      </c>
      <c r="G779" t="n">
        <v>1113</v>
      </c>
    </row>
    <row r="780">
      <c r="A780">
        <f>IFERROR(parent_children_2[[#This Row],[parent_children_id]],"")</f>
        <v/>
      </c>
      <c r="B780">
        <f>IFERROR(VLOOKUP(parent_children_2[[#This Row],[parent_id]],abbreviation!$A$2:$B$1470,3,FALSE),"")</f>
        <v/>
      </c>
      <c r="C780">
        <f>IFERROR(VLOOKUP(parent_children_2[[#This Row],[children_id]],abbreviation!$A$2:$B$1470,ColumnLanguage+1,FALSE),"")</f>
        <v/>
      </c>
      <c r="E780" t="n">
        <v>779</v>
      </c>
      <c r="F780" t="n">
        <v>1040</v>
      </c>
      <c r="G780" t="n">
        <v>1114</v>
      </c>
    </row>
    <row r="781">
      <c r="A781">
        <f>IFERROR(parent_children_2[[#This Row],[parent_children_id]],"")</f>
        <v/>
      </c>
      <c r="B781">
        <f>IFERROR(VLOOKUP(parent_children_2[[#This Row],[parent_id]],abbreviation!$A$2:$B$1470,3,FALSE),"")</f>
        <v/>
      </c>
      <c r="C781">
        <f>IFERROR(VLOOKUP(parent_children_2[[#This Row],[children_id]],abbreviation!$A$2:$B$1470,ColumnLanguage+1,FALSE),"")</f>
        <v/>
      </c>
      <c r="E781" t="n">
        <v>780</v>
      </c>
      <c r="F781" t="n">
        <v>1040</v>
      </c>
      <c r="G781" t="n">
        <v>1115</v>
      </c>
    </row>
    <row r="782">
      <c r="A782">
        <f>IFERROR(parent_children_2[[#This Row],[parent_children_id]],"")</f>
        <v/>
      </c>
      <c r="B782">
        <f>IFERROR(VLOOKUP(parent_children_2[[#This Row],[parent_id]],abbreviation!$A$2:$B$1470,3,FALSE),"")</f>
        <v/>
      </c>
      <c r="C782">
        <f>IFERROR(VLOOKUP(parent_children_2[[#This Row],[children_id]],abbreviation!$A$2:$B$1470,ColumnLanguage+1,FALSE),"")</f>
        <v/>
      </c>
      <c r="E782" t="n">
        <v>781</v>
      </c>
      <c r="F782" t="n">
        <v>1040</v>
      </c>
      <c r="G782" t="n">
        <v>1116</v>
      </c>
    </row>
    <row r="783">
      <c r="A783">
        <f>IFERROR(parent_children_2[[#This Row],[parent_children_id]],"")</f>
        <v/>
      </c>
      <c r="B783">
        <f>IFERROR(VLOOKUP(parent_children_2[[#This Row],[parent_id]],abbreviation!$A$2:$B$1470,3,FALSE),"")</f>
        <v/>
      </c>
      <c r="C783">
        <f>IFERROR(VLOOKUP(parent_children_2[[#This Row],[children_id]],abbreviation!$A$2:$B$1470,ColumnLanguage+1,FALSE),"")</f>
        <v/>
      </c>
      <c r="E783" t="n">
        <v>782</v>
      </c>
      <c r="F783" t="n">
        <v>1040</v>
      </c>
      <c r="G783" t="n">
        <v>1117</v>
      </c>
    </row>
    <row r="784">
      <c r="A784">
        <f>IFERROR(parent_children_2[[#This Row],[parent_children_id]],"")</f>
        <v/>
      </c>
      <c r="B784">
        <f>IFERROR(VLOOKUP(parent_children_2[[#This Row],[parent_id]],abbreviation!$A$2:$B$1470,3,FALSE),"")</f>
        <v/>
      </c>
      <c r="C784">
        <f>IFERROR(VLOOKUP(parent_children_2[[#This Row],[children_id]],abbreviation!$A$2:$B$1470,ColumnLanguage+1,FALSE),"")</f>
        <v/>
      </c>
      <c r="E784" t="n">
        <v>783</v>
      </c>
      <c r="F784" t="n">
        <v>1040</v>
      </c>
      <c r="G784" t="n">
        <v>1118</v>
      </c>
    </row>
    <row r="785">
      <c r="A785">
        <f>IFERROR(parent_children_2[[#This Row],[parent_children_id]],"")</f>
        <v/>
      </c>
      <c r="B785">
        <f>IFERROR(VLOOKUP(parent_children_2[[#This Row],[parent_id]],abbreviation!$A$2:$B$1470,3,FALSE),"")</f>
        <v/>
      </c>
      <c r="C785">
        <f>IFERROR(VLOOKUP(parent_children_2[[#This Row],[children_id]],abbreviation!$A$2:$B$1470,ColumnLanguage+1,FALSE),"")</f>
        <v/>
      </c>
      <c r="E785" t="n">
        <v>784</v>
      </c>
      <c r="F785" t="n">
        <v>1040</v>
      </c>
      <c r="G785" t="n">
        <v>1119</v>
      </c>
    </row>
    <row r="786">
      <c r="A786">
        <f>IFERROR(parent_children_2[[#This Row],[parent_children_id]],"")</f>
        <v/>
      </c>
      <c r="B786">
        <f>IFERROR(VLOOKUP(parent_children_2[[#This Row],[parent_id]],abbreviation!$A$2:$B$1470,3,FALSE),"")</f>
        <v/>
      </c>
      <c r="C786">
        <f>IFERROR(VLOOKUP(parent_children_2[[#This Row],[children_id]],abbreviation!$A$2:$B$1470,ColumnLanguage+1,FALSE),"")</f>
        <v/>
      </c>
      <c r="E786" t="n">
        <v>785</v>
      </c>
      <c r="F786" t="n">
        <v>1040</v>
      </c>
      <c r="G786" t="n">
        <v>1120</v>
      </c>
    </row>
    <row r="787">
      <c r="A787">
        <f>IFERROR(parent_children_2[[#This Row],[parent_children_id]],"")</f>
        <v/>
      </c>
      <c r="B787">
        <f>IFERROR(VLOOKUP(parent_children_2[[#This Row],[parent_id]],abbreviation!$A$2:$B$1470,3,FALSE),"")</f>
        <v/>
      </c>
      <c r="C787">
        <f>IFERROR(VLOOKUP(parent_children_2[[#This Row],[children_id]],abbreviation!$A$2:$B$1470,ColumnLanguage+1,FALSE),"")</f>
        <v/>
      </c>
      <c r="E787" t="n">
        <v>786</v>
      </c>
      <c r="F787" t="n">
        <v>1040</v>
      </c>
      <c r="G787" t="n">
        <v>1121</v>
      </c>
    </row>
    <row r="788">
      <c r="A788">
        <f>IFERROR(parent_children_2[[#This Row],[parent_children_id]],"")</f>
        <v/>
      </c>
      <c r="B788">
        <f>IFERROR(VLOOKUP(parent_children_2[[#This Row],[parent_id]],abbreviation!$A$2:$B$1470,3,FALSE),"")</f>
        <v/>
      </c>
      <c r="C788">
        <f>IFERROR(VLOOKUP(parent_children_2[[#This Row],[children_id]],abbreviation!$A$2:$B$1470,ColumnLanguage+1,FALSE),"")</f>
        <v/>
      </c>
      <c r="E788" t="n">
        <v>787</v>
      </c>
      <c r="F788" t="n">
        <v>1041</v>
      </c>
      <c r="G788" t="n">
        <v>1122</v>
      </c>
    </row>
    <row r="789">
      <c r="A789">
        <f>IFERROR(parent_children_2[[#This Row],[parent_children_id]],"")</f>
        <v/>
      </c>
      <c r="B789">
        <f>IFERROR(VLOOKUP(parent_children_2[[#This Row],[parent_id]],abbreviation!$A$2:$B$1470,3,FALSE),"")</f>
        <v/>
      </c>
      <c r="C789">
        <f>IFERROR(VLOOKUP(parent_children_2[[#This Row],[children_id]],abbreviation!$A$2:$B$1470,ColumnLanguage+1,FALSE),"")</f>
        <v/>
      </c>
      <c r="E789" t="n">
        <v>788</v>
      </c>
      <c r="F789" t="n">
        <v>1041</v>
      </c>
      <c r="G789" t="n">
        <v>1123</v>
      </c>
    </row>
    <row r="790">
      <c r="A790">
        <f>IFERROR(parent_children_2[[#This Row],[parent_children_id]],"")</f>
        <v/>
      </c>
      <c r="B790">
        <f>IFERROR(VLOOKUP(parent_children_2[[#This Row],[parent_id]],abbreviation!$A$2:$B$1470,3,FALSE),"")</f>
        <v/>
      </c>
      <c r="C790">
        <f>IFERROR(VLOOKUP(parent_children_2[[#This Row],[children_id]],abbreviation!$A$2:$B$1470,ColumnLanguage+1,FALSE),"")</f>
        <v/>
      </c>
      <c r="E790" t="n">
        <v>789</v>
      </c>
      <c r="F790" t="n">
        <v>1041</v>
      </c>
      <c r="G790" t="n">
        <v>1124</v>
      </c>
    </row>
    <row r="791">
      <c r="A791">
        <f>IFERROR(parent_children_2[[#This Row],[parent_children_id]],"")</f>
        <v/>
      </c>
      <c r="B791">
        <f>IFERROR(VLOOKUP(parent_children_2[[#This Row],[parent_id]],abbreviation!$A$2:$B$1470,3,FALSE),"")</f>
        <v/>
      </c>
      <c r="C791">
        <f>IFERROR(VLOOKUP(parent_children_2[[#This Row],[children_id]],abbreviation!$A$2:$B$1470,ColumnLanguage+1,FALSE),"")</f>
        <v/>
      </c>
      <c r="E791" t="n">
        <v>790</v>
      </c>
      <c r="F791" t="n">
        <v>1041</v>
      </c>
      <c r="G791" t="n">
        <v>1125</v>
      </c>
    </row>
    <row r="792">
      <c r="A792">
        <f>IFERROR(parent_children_2[[#This Row],[parent_children_id]],"")</f>
        <v/>
      </c>
      <c r="B792">
        <f>IFERROR(VLOOKUP(parent_children_2[[#This Row],[parent_id]],abbreviation!$A$2:$B$1470,3,FALSE),"")</f>
        <v/>
      </c>
      <c r="C792">
        <f>IFERROR(VLOOKUP(parent_children_2[[#This Row],[children_id]],abbreviation!$A$2:$B$1470,ColumnLanguage+1,FALSE),"")</f>
        <v/>
      </c>
      <c r="E792" t="n">
        <v>791</v>
      </c>
      <c r="F792" t="n">
        <v>1041</v>
      </c>
      <c r="G792" t="n">
        <v>1126</v>
      </c>
    </row>
    <row r="793">
      <c r="A793">
        <f>IFERROR(parent_children_2[[#This Row],[parent_children_id]],"")</f>
        <v/>
      </c>
      <c r="B793">
        <f>IFERROR(VLOOKUP(parent_children_2[[#This Row],[parent_id]],abbreviation!$A$2:$B$1470,3,FALSE),"")</f>
        <v/>
      </c>
      <c r="C793">
        <f>IFERROR(VLOOKUP(parent_children_2[[#This Row],[children_id]],abbreviation!$A$2:$B$1470,ColumnLanguage+1,FALSE),"")</f>
        <v/>
      </c>
      <c r="E793" t="n">
        <v>792</v>
      </c>
      <c r="F793" t="n">
        <v>1041</v>
      </c>
      <c r="G793" t="n">
        <v>1127</v>
      </c>
    </row>
    <row r="794">
      <c r="A794">
        <f>IFERROR(parent_children_2[[#This Row],[parent_children_id]],"")</f>
        <v/>
      </c>
      <c r="B794">
        <f>IFERROR(VLOOKUP(parent_children_2[[#This Row],[parent_id]],abbreviation!$A$2:$B$1470,3,FALSE),"")</f>
        <v/>
      </c>
      <c r="C794">
        <f>IFERROR(VLOOKUP(parent_children_2[[#This Row],[children_id]],abbreviation!$A$2:$B$1470,ColumnLanguage+1,FALSE),"")</f>
        <v/>
      </c>
      <c r="E794" t="n">
        <v>793</v>
      </c>
      <c r="F794" t="n">
        <v>1041</v>
      </c>
      <c r="G794" t="n">
        <v>1128</v>
      </c>
    </row>
    <row r="795">
      <c r="A795">
        <f>IFERROR(parent_children_2[[#This Row],[parent_children_id]],"")</f>
        <v/>
      </c>
      <c r="B795">
        <f>IFERROR(VLOOKUP(parent_children_2[[#This Row],[parent_id]],abbreviation!$A$2:$B$1470,3,FALSE),"")</f>
        <v/>
      </c>
      <c r="C795">
        <f>IFERROR(VLOOKUP(parent_children_2[[#This Row],[children_id]],abbreviation!$A$2:$B$1470,ColumnLanguage+1,FALSE),"")</f>
        <v/>
      </c>
      <c r="E795" t="n">
        <v>794</v>
      </c>
      <c r="F795" t="n">
        <v>1041</v>
      </c>
      <c r="G795" t="n">
        <v>1129</v>
      </c>
    </row>
    <row r="796">
      <c r="A796">
        <f>IFERROR(parent_children_2[[#This Row],[parent_children_id]],"")</f>
        <v/>
      </c>
      <c r="B796">
        <f>IFERROR(VLOOKUP(parent_children_2[[#This Row],[parent_id]],abbreviation!$A$2:$B$1470,3,FALSE),"")</f>
        <v/>
      </c>
      <c r="C796">
        <f>IFERROR(VLOOKUP(parent_children_2[[#This Row],[children_id]],abbreviation!$A$2:$B$1470,ColumnLanguage+1,FALSE),"")</f>
        <v/>
      </c>
      <c r="E796" t="n">
        <v>795</v>
      </c>
      <c r="F796" t="n">
        <v>1041</v>
      </c>
      <c r="G796" t="n">
        <v>1130</v>
      </c>
    </row>
    <row r="797">
      <c r="A797">
        <f>IFERROR(parent_children_2[[#This Row],[parent_children_id]],"")</f>
        <v/>
      </c>
      <c r="B797">
        <f>IFERROR(VLOOKUP(parent_children_2[[#This Row],[parent_id]],abbreviation!$A$2:$B$1470,3,FALSE),"")</f>
        <v/>
      </c>
      <c r="C797">
        <f>IFERROR(VLOOKUP(parent_children_2[[#This Row],[children_id]],abbreviation!$A$2:$B$1470,ColumnLanguage+1,FALSE),"")</f>
        <v/>
      </c>
      <c r="E797" t="n">
        <v>796</v>
      </c>
      <c r="F797" t="n">
        <v>1041</v>
      </c>
      <c r="G797" t="n">
        <v>1131</v>
      </c>
    </row>
    <row r="798">
      <c r="A798">
        <f>IFERROR(parent_children_2[[#This Row],[parent_children_id]],"")</f>
        <v/>
      </c>
      <c r="B798">
        <f>IFERROR(VLOOKUP(parent_children_2[[#This Row],[parent_id]],abbreviation!$A$2:$B$1470,3,FALSE),"")</f>
        <v/>
      </c>
      <c r="C798">
        <f>IFERROR(VLOOKUP(parent_children_2[[#This Row],[children_id]],abbreviation!$A$2:$B$1470,ColumnLanguage+1,FALSE),"")</f>
        <v/>
      </c>
      <c r="E798" t="n">
        <v>797</v>
      </c>
      <c r="F798" t="n">
        <v>1041</v>
      </c>
      <c r="G798" t="n">
        <v>1132</v>
      </c>
    </row>
    <row r="799">
      <c r="A799">
        <f>IFERROR(parent_children_2[[#This Row],[parent_children_id]],"")</f>
        <v/>
      </c>
      <c r="B799">
        <f>IFERROR(VLOOKUP(parent_children_2[[#This Row],[parent_id]],abbreviation!$A$2:$B$1470,3,FALSE),"")</f>
        <v/>
      </c>
      <c r="C799">
        <f>IFERROR(VLOOKUP(parent_children_2[[#This Row],[children_id]],abbreviation!$A$2:$B$1470,ColumnLanguage+1,FALSE),"")</f>
        <v/>
      </c>
      <c r="E799" t="n">
        <v>798</v>
      </c>
      <c r="F799" t="n">
        <v>1041</v>
      </c>
      <c r="G799" t="n">
        <v>1133</v>
      </c>
    </row>
    <row r="800">
      <c r="A800">
        <f>IFERROR(parent_children_2[[#This Row],[parent_children_id]],"")</f>
        <v/>
      </c>
      <c r="B800">
        <f>IFERROR(VLOOKUP(parent_children_2[[#This Row],[parent_id]],abbreviation!$A$2:$B$1470,3,FALSE),"")</f>
        <v/>
      </c>
      <c r="C800">
        <f>IFERROR(VLOOKUP(parent_children_2[[#This Row],[children_id]],abbreviation!$A$2:$B$1470,ColumnLanguage+1,FALSE),"")</f>
        <v/>
      </c>
      <c r="E800" t="n">
        <v>799</v>
      </c>
      <c r="F800" t="n">
        <v>1042</v>
      </c>
      <c r="G800" t="n">
        <v>1134</v>
      </c>
    </row>
    <row r="801">
      <c r="A801">
        <f>IFERROR(parent_children_2[[#This Row],[parent_children_id]],"")</f>
        <v/>
      </c>
      <c r="B801">
        <f>IFERROR(VLOOKUP(parent_children_2[[#This Row],[parent_id]],abbreviation!$A$2:$B$1470,3,FALSE),"")</f>
        <v/>
      </c>
      <c r="C801">
        <f>IFERROR(VLOOKUP(parent_children_2[[#This Row],[children_id]],abbreviation!$A$2:$B$1470,ColumnLanguage+1,FALSE),"")</f>
        <v/>
      </c>
      <c r="E801" t="n">
        <v>800</v>
      </c>
      <c r="F801" t="n">
        <v>1042</v>
      </c>
      <c r="G801" t="n">
        <v>750</v>
      </c>
    </row>
    <row r="802">
      <c r="A802">
        <f>IFERROR(parent_children_2[[#This Row],[parent_children_id]],"")</f>
        <v/>
      </c>
      <c r="B802">
        <f>IFERROR(VLOOKUP(parent_children_2[[#This Row],[parent_id]],abbreviation!$A$2:$B$1470,3,FALSE),"")</f>
        <v/>
      </c>
      <c r="C802">
        <f>IFERROR(VLOOKUP(parent_children_2[[#This Row],[children_id]],abbreviation!$A$2:$B$1470,ColumnLanguage+1,FALSE),"")</f>
        <v/>
      </c>
      <c r="E802" t="n">
        <v>801</v>
      </c>
      <c r="F802" t="n">
        <v>1042</v>
      </c>
      <c r="G802" t="n">
        <v>1136</v>
      </c>
    </row>
    <row r="803">
      <c r="A803">
        <f>IFERROR(parent_children_2[[#This Row],[parent_children_id]],"")</f>
        <v/>
      </c>
      <c r="B803">
        <f>IFERROR(VLOOKUP(parent_children_2[[#This Row],[parent_id]],abbreviation!$A$2:$B$1470,3,FALSE),"")</f>
        <v/>
      </c>
      <c r="C803">
        <f>IFERROR(VLOOKUP(parent_children_2[[#This Row],[children_id]],abbreviation!$A$2:$B$1470,ColumnLanguage+1,FALSE),"")</f>
        <v/>
      </c>
      <c r="E803" t="n">
        <v>802</v>
      </c>
      <c r="F803" t="n">
        <v>1042</v>
      </c>
      <c r="G803" t="n">
        <v>1137</v>
      </c>
    </row>
    <row r="804">
      <c r="A804">
        <f>IFERROR(parent_children_2[[#This Row],[parent_children_id]],"")</f>
        <v/>
      </c>
      <c r="B804">
        <f>IFERROR(VLOOKUP(parent_children_2[[#This Row],[parent_id]],abbreviation!$A$2:$B$1470,3,FALSE),"")</f>
        <v/>
      </c>
      <c r="C804">
        <f>IFERROR(VLOOKUP(parent_children_2[[#This Row],[children_id]],abbreviation!$A$2:$B$1470,ColumnLanguage+1,FALSE),"")</f>
        <v/>
      </c>
      <c r="E804" t="n">
        <v>803</v>
      </c>
      <c r="F804" t="n">
        <v>1042</v>
      </c>
      <c r="G804" t="n">
        <v>1138</v>
      </c>
    </row>
    <row r="805">
      <c r="A805">
        <f>IFERROR(parent_children_2[[#This Row],[parent_children_id]],"")</f>
        <v/>
      </c>
      <c r="B805">
        <f>IFERROR(VLOOKUP(parent_children_2[[#This Row],[parent_id]],abbreviation!$A$2:$B$1470,3,FALSE),"")</f>
        <v/>
      </c>
      <c r="C805">
        <f>IFERROR(VLOOKUP(parent_children_2[[#This Row],[children_id]],abbreviation!$A$2:$B$1470,ColumnLanguage+1,FALSE),"")</f>
        <v/>
      </c>
      <c r="E805" t="n">
        <v>804</v>
      </c>
      <c r="F805" t="n">
        <v>1042</v>
      </c>
      <c r="G805" t="n">
        <v>1139</v>
      </c>
    </row>
    <row r="806">
      <c r="A806">
        <f>IFERROR(parent_children_2[[#This Row],[parent_children_id]],"")</f>
        <v/>
      </c>
      <c r="B806">
        <f>IFERROR(VLOOKUP(parent_children_2[[#This Row],[parent_id]],abbreviation!$A$2:$B$1470,3,FALSE),"")</f>
        <v/>
      </c>
      <c r="C806">
        <f>IFERROR(VLOOKUP(parent_children_2[[#This Row],[children_id]],abbreviation!$A$2:$B$1470,ColumnLanguage+1,FALSE),"")</f>
        <v/>
      </c>
      <c r="E806" t="n">
        <v>805</v>
      </c>
      <c r="F806" t="n">
        <v>1042</v>
      </c>
      <c r="G806" t="n">
        <v>1140</v>
      </c>
    </row>
    <row r="807">
      <c r="A807">
        <f>IFERROR(parent_children_2[[#This Row],[parent_children_id]],"")</f>
        <v/>
      </c>
      <c r="B807">
        <f>IFERROR(VLOOKUP(parent_children_2[[#This Row],[parent_id]],abbreviation!$A$2:$B$1470,3,FALSE),"")</f>
        <v/>
      </c>
      <c r="C807">
        <f>IFERROR(VLOOKUP(parent_children_2[[#This Row],[children_id]],abbreviation!$A$2:$B$1470,ColumnLanguage+1,FALSE),"")</f>
        <v/>
      </c>
      <c r="E807" t="n">
        <v>806</v>
      </c>
      <c r="F807" t="n">
        <v>1043</v>
      </c>
      <c r="G807" t="n">
        <v>1141</v>
      </c>
    </row>
    <row r="808">
      <c r="A808">
        <f>IFERROR(parent_children_2[[#This Row],[parent_children_id]],"")</f>
        <v/>
      </c>
      <c r="B808">
        <f>IFERROR(VLOOKUP(parent_children_2[[#This Row],[parent_id]],abbreviation!$A$2:$B$1470,3,FALSE),"")</f>
        <v/>
      </c>
      <c r="C808">
        <f>IFERROR(VLOOKUP(parent_children_2[[#This Row],[children_id]],abbreviation!$A$2:$B$1470,ColumnLanguage+1,FALSE),"")</f>
        <v/>
      </c>
      <c r="E808" t="n">
        <v>807</v>
      </c>
      <c r="F808" t="n">
        <v>1043</v>
      </c>
      <c r="G808" t="n">
        <v>1142</v>
      </c>
    </row>
    <row r="809">
      <c r="A809">
        <f>IFERROR(parent_children_2[[#This Row],[parent_children_id]],"")</f>
        <v/>
      </c>
      <c r="B809">
        <f>IFERROR(VLOOKUP(parent_children_2[[#This Row],[parent_id]],abbreviation!$A$2:$B$1470,3,FALSE),"")</f>
        <v/>
      </c>
      <c r="C809">
        <f>IFERROR(VLOOKUP(parent_children_2[[#This Row],[children_id]],abbreviation!$A$2:$B$1470,ColumnLanguage+1,FALSE),"")</f>
        <v/>
      </c>
      <c r="E809" t="n">
        <v>808</v>
      </c>
      <c r="F809" t="n">
        <v>1043</v>
      </c>
      <c r="G809" t="n">
        <v>1143</v>
      </c>
    </row>
    <row r="810">
      <c r="A810">
        <f>IFERROR(parent_children_2[[#This Row],[parent_children_id]],"")</f>
        <v/>
      </c>
      <c r="B810">
        <f>IFERROR(VLOOKUP(parent_children_2[[#This Row],[parent_id]],abbreviation!$A$2:$B$1470,3,FALSE),"")</f>
        <v/>
      </c>
      <c r="C810">
        <f>IFERROR(VLOOKUP(parent_children_2[[#This Row],[children_id]],abbreviation!$A$2:$B$1470,ColumnLanguage+1,FALSE),"")</f>
        <v/>
      </c>
      <c r="E810" t="n">
        <v>809</v>
      </c>
      <c r="F810" t="n">
        <v>1043</v>
      </c>
      <c r="G810" t="n">
        <v>1144</v>
      </c>
    </row>
    <row r="811">
      <c r="A811">
        <f>IFERROR(parent_children_2[[#This Row],[parent_children_id]],"")</f>
        <v/>
      </c>
      <c r="B811">
        <f>IFERROR(VLOOKUP(parent_children_2[[#This Row],[parent_id]],abbreviation!$A$2:$B$1470,3,FALSE),"")</f>
        <v/>
      </c>
      <c r="C811">
        <f>IFERROR(VLOOKUP(parent_children_2[[#This Row],[children_id]],abbreviation!$A$2:$B$1470,ColumnLanguage+1,FALSE),"")</f>
        <v/>
      </c>
      <c r="E811" t="n">
        <v>810</v>
      </c>
      <c r="F811" t="n">
        <v>1043</v>
      </c>
      <c r="G811" t="n">
        <v>1145</v>
      </c>
    </row>
    <row r="812">
      <c r="A812">
        <f>IFERROR(parent_children_2[[#This Row],[parent_children_id]],"")</f>
        <v/>
      </c>
      <c r="B812">
        <f>IFERROR(VLOOKUP(parent_children_2[[#This Row],[parent_id]],abbreviation!$A$2:$B$1470,3,FALSE),"")</f>
        <v/>
      </c>
      <c r="C812">
        <f>IFERROR(VLOOKUP(parent_children_2[[#This Row],[children_id]],abbreviation!$A$2:$B$1470,ColumnLanguage+1,FALSE),"")</f>
        <v/>
      </c>
      <c r="E812" t="n">
        <v>811</v>
      </c>
      <c r="F812" t="n">
        <v>1043</v>
      </c>
      <c r="G812" t="n">
        <v>900</v>
      </c>
    </row>
    <row r="813">
      <c r="A813">
        <f>IFERROR(parent_children_2[[#This Row],[parent_children_id]],"")</f>
        <v/>
      </c>
      <c r="B813">
        <f>IFERROR(VLOOKUP(parent_children_2[[#This Row],[parent_id]],abbreviation!$A$2:$B$1470,3,FALSE),"")</f>
        <v/>
      </c>
      <c r="C813">
        <f>IFERROR(VLOOKUP(parent_children_2[[#This Row],[children_id]],abbreviation!$A$2:$B$1470,ColumnLanguage+1,FALSE),"")</f>
        <v/>
      </c>
      <c r="E813" t="n">
        <v>812</v>
      </c>
      <c r="F813" t="n">
        <v>1043</v>
      </c>
      <c r="G813" t="n">
        <v>1147</v>
      </c>
    </row>
    <row r="814">
      <c r="A814">
        <f>IFERROR(parent_children_2[[#This Row],[parent_children_id]],"")</f>
        <v/>
      </c>
      <c r="B814">
        <f>IFERROR(VLOOKUP(parent_children_2[[#This Row],[parent_id]],abbreviation!$A$2:$B$1470,3,FALSE),"")</f>
        <v/>
      </c>
      <c r="C814">
        <f>IFERROR(VLOOKUP(parent_children_2[[#This Row],[children_id]],abbreviation!$A$2:$B$1470,ColumnLanguage+1,FALSE),"")</f>
        <v/>
      </c>
      <c r="E814" t="n">
        <v>813</v>
      </c>
      <c r="F814" t="n">
        <v>1044</v>
      </c>
      <c r="G814" t="n">
        <v>1148</v>
      </c>
    </row>
    <row r="815">
      <c r="A815">
        <f>IFERROR(parent_children_2[[#This Row],[parent_children_id]],"")</f>
        <v/>
      </c>
      <c r="B815">
        <f>IFERROR(VLOOKUP(parent_children_2[[#This Row],[parent_id]],abbreviation!$A$2:$B$1470,3,FALSE),"")</f>
        <v/>
      </c>
      <c r="C815">
        <f>IFERROR(VLOOKUP(parent_children_2[[#This Row],[children_id]],abbreviation!$A$2:$B$1470,ColumnLanguage+1,FALSE),"")</f>
        <v/>
      </c>
      <c r="E815" t="n">
        <v>814</v>
      </c>
      <c r="F815" t="n">
        <v>1044</v>
      </c>
      <c r="G815" t="n">
        <v>1149</v>
      </c>
    </row>
    <row r="816">
      <c r="A816">
        <f>IFERROR(parent_children_2[[#This Row],[parent_children_id]],"")</f>
        <v/>
      </c>
      <c r="B816">
        <f>IFERROR(VLOOKUP(parent_children_2[[#This Row],[parent_id]],abbreviation!$A$2:$B$1470,3,FALSE),"")</f>
        <v/>
      </c>
      <c r="C816">
        <f>IFERROR(VLOOKUP(parent_children_2[[#This Row],[children_id]],abbreviation!$A$2:$B$1470,ColumnLanguage+1,FALSE),"")</f>
        <v/>
      </c>
      <c r="E816" t="n">
        <v>815</v>
      </c>
      <c r="F816" t="n">
        <v>1044</v>
      </c>
      <c r="G816" t="n">
        <v>1150</v>
      </c>
    </row>
    <row r="817">
      <c r="A817">
        <f>IFERROR(parent_children_2[[#This Row],[parent_children_id]],"")</f>
        <v/>
      </c>
      <c r="B817">
        <f>IFERROR(VLOOKUP(parent_children_2[[#This Row],[parent_id]],abbreviation!$A$2:$B$1470,3,FALSE),"")</f>
        <v/>
      </c>
      <c r="C817">
        <f>IFERROR(VLOOKUP(parent_children_2[[#This Row],[children_id]],abbreviation!$A$2:$B$1470,ColumnLanguage+1,FALSE),"")</f>
        <v/>
      </c>
      <c r="E817" t="n">
        <v>816</v>
      </c>
      <c r="F817" t="n">
        <v>1044</v>
      </c>
      <c r="G817" t="n">
        <v>1151</v>
      </c>
    </row>
    <row r="818">
      <c r="A818">
        <f>IFERROR(parent_children_2[[#This Row],[parent_children_id]],"")</f>
        <v/>
      </c>
      <c r="B818">
        <f>IFERROR(VLOOKUP(parent_children_2[[#This Row],[parent_id]],abbreviation!$A$2:$B$1470,3,FALSE),"")</f>
        <v/>
      </c>
      <c r="C818">
        <f>IFERROR(VLOOKUP(parent_children_2[[#This Row],[children_id]],abbreviation!$A$2:$B$1470,ColumnLanguage+1,FALSE),"")</f>
        <v/>
      </c>
      <c r="E818" t="n">
        <v>817</v>
      </c>
      <c r="F818" t="n">
        <v>1044</v>
      </c>
      <c r="G818" t="n">
        <v>1152</v>
      </c>
    </row>
    <row r="819">
      <c r="A819">
        <f>IFERROR(parent_children_2[[#This Row],[parent_children_id]],"")</f>
        <v/>
      </c>
      <c r="B819">
        <f>IFERROR(VLOOKUP(parent_children_2[[#This Row],[parent_id]],abbreviation!$A$2:$B$1470,3,FALSE),"")</f>
        <v/>
      </c>
      <c r="C819">
        <f>IFERROR(VLOOKUP(parent_children_2[[#This Row],[children_id]],abbreviation!$A$2:$B$1470,ColumnLanguage+1,FALSE),"")</f>
        <v/>
      </c>
      <c r="E819" t="n">
        <v>818</v>
      </c>
      <c r="F819" t="n">
        <v>1044</v>
      </c>
      <c r="G819" t="n">
        <v>1153</v>
      </c>
    </row>
    <row r="820">
      <c r="A820">
        <f>IFERROR(parent_children_2[[#This Row],[parent_children_id]],"")</f>
        <v/>
      </c>
      <c r="B820">
        <f>IFERROR(VLOOKUP(parent_children_2[[#This Row],[parent_id]],abbreviation!$A$2:$B$1470,3,FALSE),"")</f>
        <v/>
      </c>
      <c r="C820">
        <f>IFERROR(VLOOKUP(parent_children_2[[#This Row],[children_id]],abbreviation!$A$2:$B$1470,ColumnLanguage+1,FALSE),"")</f>
        <v/>
      </c>
      <c r="E820" t="n">
        <v>819</v>
      </c>
      <c r="F820" t="n">
        <v>1044</v>
      </c>
      <c r="G820" t="n">
        <v>1154</v>
      </c>
    </row>
    <row r="821">
      <c r="A821">
        <f>IFERROR(parent_children_2[[#This Row],[parent_children_id]],"")</f>
        <v/>
      </c>
      <c r="B821">
        <f>IFERROR(VLOOKUP(parent_children_2[[#This Row],[parent_id]],abbreviation!$A$2:$B$1470,3,FALSE),"")</f>
        <v/>
      </c>
      <c r="C821">
        <f>IFERROR(VLOOKUP(parent_children_2[[#This Row],[children_id]],abbreviation!$A$2:$B$1470,ColumnLanguage+1,FALSE),"")</f>
        <v/>
      </c>
      <c r="E821" t="n">
        <v>820</v>
      </c>
      <c r="F821" t="n">
        <v>1044</v>
      </c>
      <c r="G821" t="n">
        <v>1155</v>
      </c>
    </row>
    <row r="822">
      <c r="A822">
        <f>IFERROR(parent_children_2[[#This Row],[parent_children_id]],"")</f>
        <v/>
      </c>
      <c r="B822">
        <f>IFERROR(VLOOKUP(parent_children_2[[#This Row],[parent_id]],abbreviation!$A$2:$B$1470,3,FALSE),"")</f>
        <v/>
      </c>
      <c r="C822">
        <f>IFERROR(VLOOKUP(parent_children_2[[#This Row],[children_id]],abbreviation!$A$2:$B$1470,ColumnLanguage+1,FALSE),"")</f>
        <v/>
      </c>
      <c r="E822" t="n">
        <v>821</v>
      </c>
      <c r="F822" t="n">
        <v>1044</v>
      </c>
      <c r="G822" t="n">
        <v>1156</v>
      </c>
    </row>
    <row r="823">
      <c r="A823">
        <f>IFERROR(parent_children_2[[#This Row],[parent_children_id]],"")</f>
        <v/>
      </c>
      <c r="B823">
        <f>IFERROR(VLOOKUP(parent_children_2[[#This Row],[parent_id]],abbreviation!$A$2:$B$1470,3,FALSE),"")</f>
        <v/>
      </c>
      <c r="C823">
        <f>IFERROR(VLOOKUP(parent_children_2[[#This Row],[children_id]],abbreviation!$A$2:$B$1470,ColumnLanguage+1,FALSE),"")</f>
        <v/>
      </c>
      <c r="E823" t="n">
        <v>822</v>
      </c>
      <c r="F823" t="n">
        <v>1045</v>
      </c>
      <c r="G823" t="n">
        <v>1157</v>
      </c>
    </row>
    <row r="824">
      <c r="A824">
        <f>IFERROR(parent_children_2[[#This Row],[parent_children_id]],"")</f>
        <v/>
      </c>
      <c r="B824">
        <f>IFERROR(VLOOKUP(parent_children_2[[#This Row],[parent_id]],abbreviation!$A$2:$B$1470,3,FALSE),"")</f>
        <v/>
      </c>
      <c r="C824">
        <f>IFERROR(VLOOKUP(parent_children_2[[#This Row],[children_id]],abbreviation!$A$2:$B$1470,ColumnLanguage+1,FALSE),"")</f>
        <v/>
      </c>
      <c r="E824" t="n">
        <v>823</v>
      </c>
      <c r="F824" t="n">
        <v>1045</v>
      </c>
      <c r="G824" t="n">
        <v>1158</v>
      </c>
    </row>
    <row r="825">
      <c r="A825">
        <f>IFERROR(parent_children_2[[#This Row],[parent_children_id]],"")</f>
        <v/>
      </c>
      <c r="B825">
        <f>IFERROR(VLOOKUP(parent_children_2[[#This Row],[parent_id]],abbreviation!$A$2:$B$1470,3,FALSE),"")</f>
        <v/>
      </c>
      <c r="C825">
        <f>IFERROR(VLOOKUP(parent_children_2[[#This Row],[children_id]],abbreviation!$A$2:$B$1470,ColumnLanguage+1,FALSE),"")</f>
        <v/>
      </c>
      <c r="E825" t="n">
        <v>824</v>
      </c>
      <c r="F825" t="n">
        <v>1045</v>
      </c>
      <c r="G825" t="n">
        <v>1159</v>
      </c>
    </row>
    <row r="826">
      <c r="A826">
        <f>IFERROR(parent_children_2[[#This Row],[parent_children_id]],"")</f>
        <v/>
      </c>
      <c r="B826">
        <f>IFERROR(VLOOKUP(parent_children_2[[#This Row],[parent_id]],abbreviation!$A$2:$B$1470,3,FALSE),"")</f>
        <v/>
      </c>
      <c r="C826">
        <f>IFERROR(VLOOKUP(parent_children_2[[#This Row],[children_id]],abbreviation!$A$2:$B$1470,ColumnLanguage+1,FALSE),"")</f>
        <v/>
      </c>
      <c r="E826" t="n">
        <v>825</v>
      </c>
      <c r="F826" t="n">
        <v>1045</v>
      </c>
      <c r="G826" t="n">
        <v>1160</v>
      </c>
    </row>
    <row r="827">
      <c r="A827">
        <f>IFERROR(parent_children_2[[#This Row],[parent_children_id]],"")</f>
        <v/>
      </c>
      <c r="B827">
        <f>IFERROR(VLOOKUP(parent_children_2[[#This Row],[parent_id]],abbreviation!$A$2:$B$1470,3,FALSE),"")</f>
        <v/>
      </c>
      <c r="C827">
        <f>IFERROR(VLOOKUP(parent_children_2[[#This Row],[children_id]],abbreviation!$A$2:$B$1470,ColumnLanguage+1,FALSE),"")</f>
        <v/>
      </c>
      <c r="E827" t="n">
        <v>826</v>
      </c>
      <c r="F827" t="n">
        <v>1046</v>
      </c>
      <c r="G827" t="n">
        <v>1161</v>
      </c>
    </row>
    <row r="828">
      <c r="A828">
        <f>IFERROR(parent_children_2[[#This Row],[parent_children_id]],"")</f>
        <v/>
      </c>
      <c r="B828">
        <f>IFERROR(VLOOKUP(parent_children_2[[#This Row],[parent_id]],abbreviation!$A$2:$B$1470,3,FALSE),"")</f>
        <v/>
      </c>
      <c r="C828">
        <f>IFERROR(VLOOKUP(parent_children_2[[#This Row],[children_id]],abbreviation!$A$2:$B$1470,ColumnLanguage+1,FALSE),"")</f>
        <v/>
      </c>
      <c r="E828" t="n">
        <v>827</v>
      </c>
      <c r="F828" t="n">
        <v>1046</v>
      </c>
      <c r="G828" t="n">
        <v>1162</v>
      </c>
    </row>
    <row r="829">
      <c r="A829">
        <f>IFERROR(parent_children_2[[#This Row],[parent_children_id]],"")</f>
        <v/>
      </c>
      <c r="B829">
        <f>IFERROR(VLOOKUP(parent_children_2[[#This Row],[parent_id]],abbreviation!$A$2:$B$1470,3,FALSE),"")</f>
        <v/>
      </c>
      <c r="C829">
        <f>IFERROR(VLOOKUP(parent_children_2[[#This Row],[children_id]],abbreviation!$A$2:$B$1470,ColumnLanguage+1,FALSE),"")</f>
        <v/>
      </c>
      <c r="E829" t="n">
        <v>828</v>
      </c>
      <c r="F829" t="n">
        <v>1048</v>
      </c>
      <c r="G829" t="n">
        <v>1163</v>
      </c>
    </row>
    <row r="830">
      <c r="A830">
        <f>IFERROR(parent_children_2[[#This Row],[parent_children_id]],"")</f>
        <v/>
      </c>
      <c r="B830">
        <f>IFERROR(VLOOKUP(parent_children_2[[#This Row],[parent_id]],abbreviation!$A$2:$B$1470,3,FALSE),"")</f>
        <v/>
      </c>
      <c r="C830">
        <f>IFERROR(VLOOKUP(parent_children_2[[#This Row],[children_id]],abbreviation!$A$2:$B$1470,ColumnLanguage+1,FALSE),"")</f>
        <v/>
      </c>
      <c r="E830" t="n">
        <v>829</v>
      </c>
      <c r="F830" t="n">
        <v>1048</v>
      </c>
      <c r="G830" t="n">
        <v>1164</v>
      </c>
    </row>
    <row r="831">
      <c r="A831">
        <f>IFERROR(parent_children_2[[#This Row],[parent_children_id]],"")</f>
        <v/>
      </c>
      <c r="B831">
        <f>IFERROR(VLOOKUP(parent_children_2[[#This Row],[parent_id]],abbreviation!$A$2:$B$1470,3,FALSE),"")</f>
        <v/>
      </c>
      <c r="C831">
        <f>IFERROR(VLOOKUP(parent_children_2[[#This Row],[children_id]],abbreviation!$A$2:$B$1470,ColumnLanguage+1,FALSE),"")</f>
        <v/>
      </c>
      <c r="E831" t="n">
        <v>830</v>
      </c>
      <c r="F831" t="n">
        <v>1048</v>
      </c>
      <c r="G831" t="n">
        <v>1165</v>
      </c>
    </row>
    <row r="832">
      <c r="A832">
        <f>IFERROR(parent_children_2[[#This Row],[parent_children_id]],"")</f>
        <v/>
      </c>
      <c r="B832">
        <f>IFERROR(VLOOKUP(parent_children_2[[#This Row],[parent_id]],abbreviation!$A$2:$B$1470,3,FALSE),"")</f>
        <v/>
      </c>
      <c r="C832">
        <f>IFERROR(VLOOKUP(parent_children_2[[#This Row],[children_id]],abbreviation!$A$2:$B$1470,ColumnLanguage+1,FALSE),"")</f>
        <v/>
      </c>
      <c r="E832" t="n">
        <v>831</v>
      </c>
      <c r="F832" t="n">
        <v>1048</v>
      </c>
      <c r="G832" t="n">
        <v>1166</v>
      </c>
    </row>
    <row r="833">
      <c r="A833">
        <f>IFERROR(parent_children_2[[#This Row],[parent_children_id]],"")</f>
        <v/>
      </c>
      <c r="B833">
        <f>IFERROR(VLOOKUP(parent_children_2[[#This Row],[parent_id]],abbreviation!$A$2:$B$1470,3,FALSE),"")</f>
        <v/>
      </c>
      <c r="C833">
        <f>IFERROR(VLOOKUP(parent_children_2[[#This Row],[children_id]],abbreviation!$A$2:$B$1470,ColumnLanguage+1,FALSE),"")</f>
        <v/>
      </c>
      <c r="E833" t="n">
        <v>832</v>
      </c>
      <c r="F833" t="n">
        <v>1048</v>
      </c>
      <c r="G833" t="n">
        <v>224</v>
      </c>
    </row>
    <row r="834">
      <c r="A834">
        <f>IFERROR(parent_children_2[[#This Row],[parent_children_id]],"")</f>
        <v/>
      </c>
      <c r="B834">
        <f>IFERROR(VLOOKUP(parent_children_2[[#This Row],[parent_id]],abbreviation!$A$2:$B$1470,3,FALSE),"")</f>
        <v/>
      </c>
      <c r="C834">
        <f>IFERROR(VLOOKUP(parent_children_2[[#This Row],[children_id]],abbreviation!$A$2:$B$1470,ColumnLanguage+1,FALSE),"")</f>
        <v/>
      </c>
      <c r="E834" t="n">
        <v>833</v>
      </c>
      <c r="F834" t="n">
        <v>1048</v>
      </c>
      <c r="G834" t="n">
        <v>1168</v>
      </c>
    </row>
    <row r="835">
      <c r="A835">
        <f>IFERROR(parent_children_2[[#This Row],[parent_children_id]],"")</f>
        <v/>
      </c>
      <c r="B835">
        <f>IFERROR(VLOOKUP(parent_children_2[[#This Row],[parent_id]],abbreviation!$A$2:$B$1470,3,FALSE),"")</f>
        <v/>
      </c>
      <c r="C835">
        <f>IFERROR(VLOOKUP(parent_children_2[[#This Row],[children_id]],abbreviation!$A$2:$B$1470,ColumnLanguage+1,FALSE),"")</f>
        <v/>
      </c>
      <c r="E835" t="n">
        <v>834</v>
      </c>
      <c r="F835" t="n">
        <v>1048</v>
      </c>
      <c r="G835" t="n">
        <v>1169</v>
      </c>
    </row>
    <row r="836">
      <c r="A836">
        <f>IFERROR(parent_children_2[[#This Row],[parent_children_id]],"")</f>
        <v/>
      </c>
      <c r="B836">
        <f>IFERROR(VLOOKUP(parent_children_2[[#This Row],[parent_id]],abbreviation!$A$2:$B$1470,3,FALSE),"")</f>
        <v/>
      </c>
      <c r="C836">
        <f>IFERROR(VLOOKUP(parent_children_2[[#This Row],[children_id]],abbreviation!$A$2:$B$1470,ColumnLanguage+1,FALSE),"")</f>
        <v/>
      </c>
      <c r="E836" t="n">
        <v>835</v>
      </c>
      <c r="F836" t="n">
        <v>1051</v>
      </c>
      <c r="G836" t="n">
        <v>1170</v>
      </c>
    </row>
    <row r="837">
      <c r="A837">
        <f>IFERROR(parent_children_2[[#This Row],[parent_children_id]],"")</f>
        <v/>
      </c>
      <c r="B837">
        <f>IFERROR(VLOOKUP(parent_children_2[[#This Row],[parent_id]],abbreviation!$A$2:$B$1470,3,FALSE),"")</f>
        <v/>
      </c>
      <c r="C837">
        <f>IFERROR(VLOOKUP(parent_children_2[[#This Row],[children_id]],abbreviation!$A$2:$B$1470,ColumnLanguage+1,FALSE),"")</f>
        <v/>
      </c>
      <c r="E837" t="n">
        <v>836</v>
      </c>
      <c r="F837" t="n">
        <v>1051</v>
      </c>
      <c r="G837" t="n">
        <v>1171</v>
      </c>
    </row>
    <row r="838">
      <c r="A838">
        <f>IFERROR(parent_children_2[[#This Row],[parent_children_id]],"")</f>
        <v/>
      </c>
      <c r="B838">
        <f>IFERROR(VLOOKUP(parent_children_2[[#This Row],[parent_id]],abbreviation!$A$2:$B$1470,3,FALSE),"")</f>
        <v/>
      </c>
      <c r="C838">
        <f>IFERROR(VLOOKUP(parent_children_2[[#This Row],[children_id]],abbreviation!$A$2:$B$1470,ColumnLanguage+1,FALSE),"")</f>
        <v/>
      </c>
      <c r="E838" t="n">
        <v>837</v>
      </c>
      <c r="F838" t="n">
        <v>1051</v>
      </c>
      <c r="G838" t="n">
        <v>1172</v>
      </c>
    </row>
    <row r="839">
      <c r="A839">
        <f>IFERROR(parent_children_2[[#This Row],[parent_children_id]],"")</f>
        <v/>
      </c>
      <c r="B839">
        <f>IFERROR(VLOOKUP(parent_children_2[[#This Row],[parent_id]],abbreviation!$A$2:$B$1470,3,FALSE),"")</f>
        <v/>
      </c>
      <c r="C839">
        <f>IFERROR(VLOOKUP(parent_children_2[[#This Row],[children_id]],abbreviation!$A$2:$B$1470,ColumnLanguage+1,FALSE),"")</f>
        <v/>
      </c>
      <c r="E839" t="n">
        <v>838</v>
      </c>
      <c r="F839" t="n">
        <v>1051</v>
      </c>
      <c r="G839" t="n">
        <v>1173</v>
      </c>
    </row>
    <row r="840">
      <c r="A840">
        <f>IFERROR(parent_children_2[[#This Row],[parent_children_id]],"")</f>
        <v/>
      </c>
      <c r="B840">
        <f>IFERROR(VLOOKUP(parent_children_2[[#This Row],[parent_id]],abbreviation!$A$2:$B$1470,3,FALSE),"")</f>
        <v/>
      </c>
      <c r="C840">
        <f>IFERROR(VLOOKUP(parent_children_2[[#This Row],[children_id]],abbreviation!$A$2:$B$1470,ColumnLanguage+1,FALSE),"")</f>
        <v/>
      </c>
      <c r="E840" t="n">
        <v>839</v>
      </c>
      <c r="F840" t="n">
        <v>1051</v>
      </c>
      <c r="G840" t="n">
        <v>1174</v>
      </c>
    </row>
    <row r="841">
      <c r="A841">
        <f>IFERROR(parent_children_2[[#This Row],[parent_children_id]],"")</f>
        <v/>
      </c>
      <c r="B841">
        <f>IFERROR(VLOOKUP(parent_children_2[[#This Row],[parent_id]],abbreviation!$A$2:$B$1470,3,FALSE),"")</f>
        <v/>
      </c>
      <c r="C841">
        <f>IFERROR(VLOOKUP(parent_children_2[[#This Row],[children_id]],abbreviation!$A$2:$B$1470,ColumnLanguage+1,FALSE),"")</f>
        <v/>
      </c>
      <c r="E841" t="n">
        <v>840</v>
      </c>
      <c r="F841" t="n">
        <v>1051</v>
      </c>
      <c r="G841" t="n">
        <v>1175</v>
      </c>
    </row>
    <row r="842">
      <c r="A842">
        <f>IFERROR(parent_children_2[[#This Row],[parent_children_id]],"")</f>
        <v/>
      </c>
      <c r="B842">
        <f>IFERROR(VLOOKUP(parent_children_2[[#This Row],[parent_id]],abbreviation!$A$2:$B$1470,3,FALSE),"")</f>
        <v/>
      </c>
      <c r="C842">
        <f>IFERROR(VLOOKUP(parent_children_2[[#This Row],[children_id]],abbreviation!$A$2:$B$1470,ColumnLanguage+1,FALSE),"")</f>
        <v/>
      </c>
      <c r="E842" t="n">
        <v>841</v>
      </c>
      <c r="F842" t="n">
        <v>1051</v>
      </c>
      <c r="G842" t="n">
        <v>1176</v>
      </c>
    </row>
    <row r="843">
      <c r="A843">
        <f>IFERROR(parent_children_2[[#This Row],[parent_children_id]],"")</f>
        <v/>
      </c>
      <c r="B843">
        <f>IFERROR(VLOOKUP(parent_children_2[[#This Row],[parent_id]],abbreviation!$A$2:$B$1470,3,FALSE),"")</f>
        <v/>
      </c>
      <c r="C843">
        <f>IFERROR(VLOOKUP(parent_children_2[[#This Row],[children_id]],abbreviation!$A$2:$B$1470,ColumnLanguage+1,FALSE),"")</f>
        <v/>
      </c>
      <c r="E843" t="n">
        <v>842</v>
      </c>
      <c r="F843" t="n">
        <v>1051</v>
      </c>
      <c r="G843" t="n">
        <v>1177</v>
      </c>
    </row>
    <row r="844">
      <c r="A844">
        <f>IFERROR(parent_children_2[[#This Row],[parent_children_id]],"")</f>
        <v/>
      </c>
      <c r="B844">
        <f>IFERROR(VLOOKUP(parent_children_2[[#This Row],[parent_id]],abbreviation!$A$2:$B$1470,3,FALSE),"")</f>
        <v/>
      </c>
      <c r="C844">
        <f>IFERROR(VLOOKUP(parent_children_2[[#This Row],[children_id]],abbreviation!$A$2:$B$1470,ColumnLanguage+1,FALSE),"")</f>
        <v/>
      </c>
      <c r="E844" t="n">
        <v>843</v>
      </c>
      <c r="F844" t="n">
        <v>1051</v>
      </c>
      <c r="G844" t="n">
        <v>1178</v>
      </c>
    </row>
    <row r="845">
      <c r="A845">
        <f>IFERROR(parent_children_2[[#This Row],[parent_children_id]],"")</f>
        <v/>
      </c>
      <c r="B845">
        <f>IFERROR(VLOOKUP(parent_children_2[[#This Row],[parent_id]],abbreviation!$A$2:$B$1470,3,FALSE),"")</f>
        <v/>
      </c>
      <c r="C845">
        <f>IFERROR(VLOOKUP(parent_children_2[[#This Row],[children_id]],abbreviation!$A$2:$B$1470,ColumnLanguage+1,FALSE),"")</f>
        <v/>
      </c>
      <c r="E845" t="n">
        <v>844</v>
      </c>
      <c r="F845" t="n">
        <v>1051</v>
      </c>
      <c r="G845" t="n">
        <v>1179</v>
      </c>
    </row>
    <row r="846">
      <c r="A846">
        <f>IFERROR(parent_children_2[[#This Row],[parent_children_id]],"")</f>
        <v/>
      </c>
      <c r="B846">
        <f>IFERROR(VLOOKUP(parent_children_2[[#This Row],[parent_id]],abbreviation!$A$2:$B$1470,3,FALSE),"")</f>
        <v/>
      </c>
      <c r="C846">
        <f>IFERROR(VLOOKUP(parent_children_2[[#This Row],[children_id]],abbreviation!$A$2:$B$1470,ColumnLanguage+1,FALSE),"")</f>
        <v/>
      </c>
      <c r="E846" t="n">
        <v>845</v>
      </c>
      <c r="F846" t="n">
        <v>1051</v>
      </c>
      <c r="G846" t="n">
        <v>1180</v>
      </c>
    </row>
    <row r="847">
      <c r="A847">
        <f>IFERROR(parent_children_2[[#This Row],[parent_children_id]],"")</f>
        <v/>
      </c>
      <c r="B847">
        <f>IFERROR(VLOOKUP(parent_children_2[[#This Row],[parent_id]],abbreviation!$A$2:$B$1470,3,FALSE),"")</f>
        <v/>
      </c>
      <c r="C847">
        <f>IFERROR(VLOOKUP(parent_children_2[[#This Row],[children_id]],abbreviation!$A$2:$B$1470,ColumnLanguage+1,FALSE),"")</f>
        <v/>
      </c>
      <c r="E847" t="n">
        <v>846</v>
      </c>
      <c r="F847" t="n">
        <v>1051</v>
      </c>
      <c r="G847" t="n">
        <v>1181</v>
      </c>
    </row>
    <row r="848">
      <c r="A848">
        <f>IFERROR(parent_children_2[[#This Row],[parent_children_id]],"")</f>
        <v/>
      </c>
      <c r="B848">
        <f>IFERROR(VLOOKUP(parent_children_2[[#This Row],[parent_id]],abbreviation!$A$2:$B$1470,3,FALSE),"")</f>
        <v/>
      </c>
      <c r="C848">
        <f>IFERROR(VLOOKUP(parent_children_2[[#This Row],[children_id]],abbreviation!$A$2:$B$1470,ColumnLanguage+1,FALSE),"")</f>
        <v/>
      </c>
      <c r="E848" t="n">
        <v>847</v>
      </c>
      <c r="F848" t="n">
        <v>1051</v>
      </c>
      <c r="G848" t="n">
        <v>1182</v>
      </c>
    </row>
    <row r="849">
      <c r="A849">
        <f>IFERROR(parent_children_2[[#This Row],[parent_children_id]],"")</f>
        <v/>
      </c>
      <c r="B849">
        <f>IFERROR(VLOOKUP(parent_children_2[[#This Row],[parent_id]],abbreviation!$A$2:$B$1470,3,FALSE),"")</f>
        <v/>
      </c>
      <c r="C849">
        <f>IFERROR(VLOOKUP(parent_children_2[[#This Row],[children_id]],abbreviation!$A$2:$B$1470,ColumnLanguage+1,FALSE),"")</f>
        <v/>
      </c>
      <c r="E849" t="n">
        <v>848</v>
      </c>
      <c r="F849" t="n">
        <v>1051</v>
      </c>
      <c r="G849" t="n">
        <v>1183</v>
      </c>
    </row>
    <row r="850">
      <c r="A850">
        <f>IFERROR(parent_children_2[[#This Row],[parent_children_id]],"")</f>
        <v/>
      </c>
      <c r="B850">
        <f>IFERROR(VLOOKUP(parent_children_2[[#This Row],[parent_id]],abbreviation!$A$2:$B$1470,3,FALSE),"")</f>
        <v/>
      </c>
      <c r="C850">
        <f>IFERROR(VLOOKUP(parent_children_2[[#This Row],[children_id]],abbreviation!$A$2:$B$1470,ColumnLanguage+1,FALSE),"")</f>
        <v/>
      </c>
      <c r="E850" t="n">
        <v>849</v>
      </c>
      <c r="F850" t="n">
        <v>1051</v>
      </c>
      <c r="G850" t="n">
        <v>1184</v>
      </c>
    </row>
    <row r="851">
      <c r="A851">
        <f>IFERROR(parent_children_2[[#This Row],[parent_children_id]],"")</f>
        <v/>
      </c>
      <c r="B851">
        <f>IFERROR(VLOOKUP(parent_children_2[[#This Row],[parent_id]],abbreviation!$A$2:$B$1470,3,FALSE),"")</f>
        <v/>
      </c>
      <c r="C851">
        <f>IFERROR(VLOOKUP(parent_children_2[[#This Row],[children_id]],abbreviation!$A$2:$B$1470,ColumnLanguage+1,FALSE),"")</f>
        <v/>
      </c>
      <c r="E851" t="n">
        <v>850</v>
      </c>
      <c r="F851" t="n">
        <v>1051</v>
      </c>
      <c r="G851" t="n">
        <v>1185</v>
      </c>
    </row>
    <row r="852">
      <c r="A852">
        <f>IFERROR(parent_children_2[[#This Row],[parent_children_id]],"")</f>
        <v/>
      </c>
      <c r="B852">
        <f>IFERROR(VLOOKUP(parent_children_2[[#This Row],[parent_id]],abbreviation!$A$2:$B$1470,3,FALSE),"")</f>
        <v/>
      </c>
      <c r="C852">
        <f>IFERROR(VLOOKUP(parent_children_2[[#This Row],[children_id]],abbreviation!$A$2:$B$1470,ColumnLanguage+1,FALSE),"")</f>
        <v/>
      </c>
      <c r="E852" t="n">
        <v>851</v>
      </c>
      <c r="F852" t="n">
        <v>1051</v>
      </c>
      <c r="G852" t="n">
        <v>1186</v>
      </c>
    </row>
    <row r="853">
      <c r="A853">
        <f>IFERROR(parent_children_2[[#This Row],[parent_children_id]],"")</f>
        <v/>
      </c>
      <c r="B853">
        <f>IFERROR(VLOOKUP(parent_children_2[[#This Row],[parent_id]],abbreviation!$A$2:$B$1470,3,FALSE),"")</f>
        <v/>
      </c>
      <c r="C853">
        <f>IFERROR(VLOOKUP(parent_children_2[[#This Row],[children_id]],abbreviation!$A$2:$B$1470,ColumnLanguage+1,FALSE),"")</f>
        <v/>
      </c>
      <c r="E853" t="n">
        <v>852</v>
      </c>
      <c r="F853" t="n">
        <v>1051</v>
      </c>
      <c r="G853" t="n">
        <v>1187</v>
      </c>
    </row>
    <row r="854">
      <c r="A854">
        <f>IFERROR(parent_children_2[[#This Row],[parent_children_id]],"")</f>
        <v/>
      </c>
      <c r="B854">
        <f>IFERROR(VLOOKUP(parent_children_2[[#This Row],[parent_id]],abbreviation!$A$2:$B$1470,3,FALSE),"")</f>
        <v/>
      </c>
      <c r="C854">
        <f>IFERROR(VLOOKUP(parent_children_2[[#This Row],[children_id]],abbreviation!$A$2:$B$1470,ColumnLanguage+1,FALSE),"")</f>
        <v/>
      </c>
      <c r="E854" t="n">
        <v>853</v>
      </c>
      <c r="F854" t="n">
        <v>1051</v>
      </c>
      <c r="G854" t="n">
        <v>1188</v>
      </c>
    </row>
    <row r="855">
      <c r="A855">
        <f>IFERROR(parent_children_2[[#This Row],[parent_children_id]],"")</f>
        <v/>
      </c>
      <c r="B855">
        <f>IFERROR(VLOOKUP(parent_children_2[[#This Row],[parent_id]],abbreviation!$A$2:$B$1470,3,FALSE),"")</f>
        <v/>
      </c>
      <c r="C855">
        <f>IFERROR(VLOOKUP(parent_children_2[[#This Row],[children_id]],abbreviation!$A$2:$B$1470,ColumnLanguage+1,FALSE),"")</f>
        <v/>
      </c>
      <c r="E855" t="n">
        <v>854</v>
      </c>
      <c r="F855" t="n">
        <v>1051</v>
      </c>
      <c r="G855" t="n">
        <v>1189</v>
      </c>
    </row>
    <row r="856">
      <c r="A856">
        <f>IFERROR(parent_children_2[[#This Row],[parent_children_id]],"")</f>
        <v/>
      </c>
      <c r="B856">
        <f>IFERROR(VLOOKUP(parent_children_2[[#This Row],[parent_id]],abbreviation!$A$2:$B$1470,3,FALSE),"")</f>
        <v/>
      </c>
      <c r="C856">
        <f>IFERROR(VLOOKUP(parent_children_2[[#This Row],[children_id]],abbreviation!$A$2:$B$1470,ColumnLanguage+1,FALSE),"")</f>
        <v/>
      </c>
      <c r="E856" t="n">
        <v>855</v>
      </c>
      <c r="F856" t="n">
        <v>1051</v>
      </c>
      <c r="G856" t="n">
        <v>1190</v>
      </c>
    </row>
    <row r="857">
      <c r="A857">
        <f>IFERROR(parent_children_2[[#This Row],[parent_children_id]],"")</f>
        <v/>
      </c>
      <c r="B857">
        <f>IFERROR(VLOOKUP(parent_children_2[[#This Row],[parent_id]],abbreviation!$A$2:$B$1470,3,FALSE),"")</f>
        <v/>
      </c>
      <c r="C857">
        <f>IFERROR(VLOOKUP(parent_children_2[[#This Row],[children_id]],abbreviation!$A$2:$B$1470,ColumnLanguage+1,FALSE),"")</f>
        <v/>
      </c>
      <c r="E857" t="n">
        <v>856</v>
      </c>
      <c r="F857" t="n">
        <v>1051</v>
      </c>
      <c r="G857" t="n">
        <v>988</v>
      </c>
    </row>
    <row r="858">
      <c r="A858">
        <f>IFERROR(parent_children_2[[#This Row],[parent_children_id]],"")</f>
        <v/>
      </c>
      <c r="B858">
        <f>IFERROR(VLOOKUP(parent_children_2[[#This Row],[parent_id]],abbreviation!$A$2:$B$1470,3,FALSE),"")</f>
        <v/>
      </c>
      <c r="C858">
        <f>IFERROR(VLOOKUP(parent_children_2[[#This Row],[children_id]],abbreviation!$A$2:$B$1470,ColumnLanguage+1,FALSE),"")</f>
        <v/>
      </c>
      <c r="E858" t="n">
        <v>857</v>
      </c>
      <c r="F858" t="n">
        <v>1051</v>
      </c>
      <c r="G858" t="n">
        <v>1192</v>
      </c>
    </row>
    <row r="859">
      <c r="A859">
        <f>IFERROR(parent_children_2[[#This Row],[parent_children_id]],"")</f>
        <v/>
      </c>
      <c r="B859">
        <f>IFERROR(VLOOKUP(parent_children_2[[#This Row],[parent_id]],abbreviation!$A$2:$B$1470,3,FALSE),"")</f>
        <v/>
      </c>
      <c r="C859">
        <f>IFERROR(VLOOKUP(parent_children_2[[#This Row],[children_id]],abbreviation!$A$2:$B$1470,ColumnLanguage+1,FALSE),"")</f>
        <v/>
      </c>
      <c r="E859" t="n">
        <v>858</v>
      </c>
      <c r="F859" t="n">
        <v>1051</v>
      </c>
      <c r="G859" t="n">
        <v>1193</v>
      </c>
    </row>
    <row r="860">
      <c r="A860">
        <f>IFERROR(parent_children_2[[#This Row],[parent_children_id]],"")</f>
        <v/>
      </c>
      <c r="B860">
        <f>IFERROR(VLOOKUP(parent_children_2[[#This Row],[parent_id]],abbreviation!$A$2:$B$1470,3,FALSE),"")</f>
        <v/>
      </c>
      <c r="C860">
        <f>IFERROR(VLOOKUP(parent_children_2[[#This Row],[children_id]],abbreviation!$A$2:$B$1470,ColumnLanguage+1,FALSE),"")</f>
        <v/>
      </c>
      <c r="E860" t="n">
        <v>859</v>
      </c>
      <c r="F860" t="n">
        <v>1051</v>
      </c>
      <c r="G860" t="n">
        <v>1194</v>
      </c>
    </row>
    <row r="861">
      <c r="A861">
        <f>IFERROR(parent_children_2[[#This Row],[parent_children_id]],"")</f>
        <v/>
      </c>
      <c r="B861">
        <f>IFERROR(VLOOKUP(parent_children_2[[#This Row],[parent_id]],abbreviation!$A$2:$B$1470,3,FALSE),"")</f>
        <v/>
      </c>
      <c r="C861">
        <f>IFERROR(VLOOKUP(parent_children_2[[#This Row],[children_id]],abbreviation!$A$2:$B$1470,ColumnLanguage+1,FALSE),"")</f>
        <v/>
      </c>
      <c r="E861" t="n">
        <v>860</v>
      </c>
      <c r="F861" t="n">
        <v>1051</v>
      </c>
      <c r="G861" t="n">
        <v>1195</v>
      </c>
    </row>
    <row r="862">
      <c r="A862">
        <f>IFERROR(parent_children_2[[#This Row],[parent_children_id]],"")</f>
        <v/>
      </c>
      <c r="B862">
        <f>IFERROR(VLOOKUP(parent_children_2[[#This Row],[parent_id]],abbreviation!$A$2:$B$1470,3,FALSE),"")</f>
        <v/>
      </c>
      <c r="C862">
        <f>IFERROR(VLOOKUP(parent_children_2[[#This Row],[children_id]],abbreviation!$A$2:$B$1470,ColumnLanguage+1,FALSE),"")</f>
        <v/>
      </c>
      <c r="E862" t="n">
        <v>861</v>
      </c>
      <c r="F862" t="n">
        <v>1051</v>
      </c>
      <c r="G862" t="n">
        <v>1196</v>
      </c>
    </row>
    <row r="863">
      <c r="A863">
        <f>IFERROR(parent_children_2[[#This Row],[parent_children_id]],"")</f>
        <v/>
      </c>
      <c r="B863">
        <f>IFERROR(VLOOKUP(parent_children_2[[#This Row],[parent_id]],abbreviation!$A$2:$B$1470,3,FALSE),"")</f>
        <v/>
      </c>
      <c r="C863">
        <f>IFERROR(VLOOKUP(parent_children_2[[#This Row],[children_id]],abbreviation!$A$2:$B$1470,ColumnLanguage+1,FALSE),"")</f>
        <v/>
      </c>
      <c r="E863" t="n">
        <v>862</v>
      </c>
      <c r="F863" t="n">
        <v>1051</v>
      </c>
      <c r="G863" t="n">
        <v>1197</v>
      </c>
    </row>
    <row r="864">
      <c r="A864">
        <f>IFERROR(parent_children_2[[#This Row],[parent_children_id]],"")</f>
        <v/>
      </c>
      <c r="B864">
        <f>IFERROR(VLOOKUP(parent_children_2[[#This Row],[parent_id]],abbreviation!$A$2:$B$1470,3,FALSE),"")</f>
        <v/>
      </c>
      <c r="C864">
        <f>IFERROR(VLOOKUP(parent_children_2[[#This Row],[children_id]],abbreviation!$A$2:$B$1470,ColumnLanguage+1,FALSE),"")</f>
        <v/>
      </c>
      <c r="E864" t="n">
        <v>863</v>
      </c>
      <c r="F864" t="n">
        <v>1051</v>
      </c>
      <c r="G864" t="n">
        <v>1198</v>
      </c>
    </row>
    <row r="865">
      <c r="A865">
        <f>IFERROR(parent_children_2[[#This Row],[parent_children_id]],"")</f>
        <v/>
      </c>
      <c r="B865">
        <f>IFERROR(VLOOKUP(parent_children_2[[#This Row],[parent_id]],abbreviation!$A$2:$B$1470,3,FALSE),"")</f>
        <v/>
      </c>
      <c r="C865">
        <f>IFERROR(VLOOKUP(parent_children_2[[#This Row],[children_id]],abbreviation!$A$2:$B$1470,ColumnLanguage+1,FALSE),"")</f>
        <v/>
      </c>
      <c r="E865" t="n">
        <v>864</v>
      </c>
      <c r="F865" t="n">
        <v>1051</v>
      </c>
      <c r="G865" t="n">
        <v>1199</v>
      </c>
    </row>
    <row r="866">
      <c r="A866">
        <f>IFERROR(parent_children_2[[#This Row],[parent_children_id]],"")</f>
        <v/>
      </c>
      <c r="B866">
        <f>IFERROR(VLOOKUP(parent_children_2[[#This Row],[parent_id]],abbreviation!$A$2:$B$1470,3,FALSE),"")</f>
        <v/>
      </c>
      <c r="C866">
        <f>IFERROR(VLOOKUP(parent_children_2[[#This Row],[children_id]],abbreviation!$A$2:$B$1470,ColumnLanguage+1,FALSE),"")</f>
        <v/>
      </c>
      <c r="E866" t="n">
        <v>865</v>
      </c>
      <c r="F866" t="n">
        <v>1051</v>
      </c>
      <c r="G866" t="n">
        <v>1200</v>
      </c>
    </row>
    <row r="867">
      <c r="A867">
        <f>IFERROR(parent_children_2[[#This Row],[parent_children_id]],"")</f>
        <v/>
      </c>
      <c r="B867">
        <f>IFERROR(VLOOKUP(parent_children_2[[#This Row],[parent_id]],abbreviation!$A$2:$B$1470,3,FALSE),"")</f>
        <v/>
      </c>
      <c r="C867">
        <f>IFERROR(VLOOKUP(parent_children_2[[#This Row],[children_id]],abbreviation!$A$2:$B$1470,ColumnLanguage+1,FALSE),"")</f>
        <v/>
      </c>
      <c r="E867" t="n">
        <v>866</v>
      </c>
      <c r="F867" t="n">
        <v>1051</v>
      </c>
      <c r="G867" t="n">
        <v>1201</v>
      </c>
    </row>
    <row r="868">
      <c r="A868">
        <f>IFERROR(parent_children_2[[#This Row],[parent_children_id]],"")</f>
        <v/>
      </c>
      <c r="B868">
        <f>IFERROR(VLOOKUP(parent_children_2[[#This Row],[parent_id]],abbreviation!$A$2:$B$1470,3,FALSE),"")</f>
        <v/>
      </c>
      <c r="C868">
        <f>IFERROR(VLOOKUP(parent_children_2[[#This Row],[children_id]],abbreviation!$A$2:$B$1470,ColumnLanguage+1,FALSE),"")</f>
        <v/>
      </c>
      <c r="E868" t="n">
        <v>867</v>
      </c>
      <c r="F868" t="n">
        <v>1051</v>
      </c>
      <c r="G868" t="n">
        <v>1202</v>
      </c>
    </row>
    <row r="869">
      <c r="A869">
        <f>IFERROR(parent_children_2[[#This Row],[parent_children_id]],"")</f>
        <v/>
      </c>
      <c r="B869">
        <f>IFERROR(VLOOKUP(parent_children_2[[#This Row],[parent_id]],abbreviation!$A$2:$B$1470,3,FALSE),"")</f>
        <v/>
      </c>
      <c r="C869">
        <f>IFERROR(VLOOKUP(parent_children_2[[#This Row],[children_id]],abbreviation!$A$2:$B$1470,ColumnLanguage+1,FALSE),"")</f>
        <v/>
      </c>
      <c r="E869" t="n">
        <v>868</v>
      </c>
      <c r="F869" t="n">
        <v>1051</v>
      </c>
      <c r="G869" t="n">
        <v>1203</v>
      </c>
    </row>
    <row r="870">
      <c r="A870">
        <f>IFERROR(parent_children_2[[#This Row],[parent_children_id]],"")</f>
        <v/>
      </c>
      <c r="B870">
        <f>IFERROR(VLOOKUP(parent_children_2[[#This Row],[parent_id]],abbreviation!$A$2:$B$1470,3,FALSE),"")</f>
        <v/>
      </c>
      <c r="C870">
        <f>IFERROR(VLOOKUP(parent_children_2[[#This Row],[children_id]],abbreviation!$A$2:$B$1470,ColumnLanguage+1,FALSE),"")</f>
        <v/>
      </c>
      <c r="E870" t="n">
        <v>869</v>
      </c>
      <c r="F870" t="n">
        <v>1051</v>
      </c>
      <c r="G870" t="n">
        <v>1204</v>
      </c>
    </row>
    <row r="871">
      <c r="A871">
        <f>IFERROR(parent_children_2[[#This Row],[parent_children_id]],"")</f>
        <v/>
      </c>
      <c r="B871">
        <f>IFERROR(VLOOKUP(parent_children_2[[#This Row],[parent_id]],abbreviation!$A$2:$B$1470,3,FALSE),"")</f>
        <v/>
      </c>
      <c r="C871">
        <f>IFERROR(VLOOKUP(parent_children_2[[#This Row],[children_id]],abbreviation!$A$2:$B$1470,ColumnLanguage+1,FALSE),"")</f>
        <v/>
      </c>
      <c r="E871" t="n">
        <v>870</v>
      </c>
      <c r="F871" t="n">
        <v>1051</v>
      </c>
      <c r="G871" t="n">
        <v>1205</v>
      </c>
    </row>
    <row r="872">
      <c r="A872">
        <f>IFERROR(parent_children_2[[#This Row],[parent_children_id]],"")</f>
        <v/>
      </c>
      <c r="B872">
        <f>IFERROR(VLOOKUP(parent_children_2[[#This Row],[parent_id]],abbreviation!$A$2:$B$1470,3,FALSE),"")</f>
        <v/>
      </c>
      <c r="C872">
        <f>IFERROR(VLOOKUP(parent_children_2[[#This Row],[children_id]],abbreviation!$A$2:$B$1470,ColumnLanguage+1,FALSE),"")</f>
        <v/>
      </c>
      <c r="E872" t="n">
        <v>871</v>
      </c>
      <c r="F872" t="n">
        <v>1054</v>
      </c>
      <c r="G872" t="n">
        <v>1206</v>
      </c>
    </row>
    <row r="873">
      <c r="A873">
        <f>IFERROR(parent_children_2[[#This Row],[parent_children_id]],"")</f>
        <v/>
      </c>
      <c r="B873">
        <f>IFERROR(VLOOKUP(parent_children_2[[#This Row],[parent_id]],abbreviation!$A$2:$B$1470,3,FALSE),"")</f>
        <v/>
      </c>
      <c r="C873">
        <f>IFERROR(VLOOKUP(parent_children_2[[#This Row],[children_id]],abbreviation!$A$2:$B$1470,ColumnLanguage+1,FALSE),"")</f>
        <v/>
      </c>
      <c r="E873" t="n">
        <v>872</v>
      </c>
      <c r="F873" t="n">
        <v>1054</v>
      </c>
      <c r="G873" t="n">
        <v>1207</v>
      </c>
    </row>
    <row r="874">
      <c r="A874">
        <f>IFERROR(parent_children_2[[#This Row],[parent_children_id]],"")</f>
        <v/>
      </c>
      <c r="B874">
        <f>IFERROR(VLOOKUP(parent_children_2[[#This Row],[parent_id]],abbreviation!$A$2:$B$1470,3,FALSE),"")</f>
        <v/>
      </c>
      <c r="C874">
        <f>IFERROR(VLOOKUP(parent_children_2[[#This Row],[children_id]],abbreviation!$A$2:$B$1470,ColumnLanguage+1,FALSE),"")</f>
        <v/>
      </c>
      <c r="E874" t="n">
        <v>873</v>
      </c>
      <c r="F874" t="n">
        <v>1054</v>
      </c>
      <c r="G874" t="n">
        <v>1208</v>
      </c>
    </row>
    <row r="875">
      <c r="A875">
        <f>IFERROR(parent_children_2[[#This Row],[parent_children_id]],"")</f>
        <v/>
      </c>
      <c r="B875">
        <f>IFERROR(VLOOKUP(parent_children_2[[#This Row],[parent_id]],abbreviation!$A$2:$B$1470,3,FALSE),"")</f>
        <v/>
      </c>
      <c r="C875">
        <f>IFERROR(VLOOKUP(parent_children_2[[#This Row],[children_id]],abbreviation!$A$2:$B$1470,ColumnLanguage+1,FALSE),"")</f>
        <v/>
      </c>
      <c r="E875" t="n">
        <v>874</v>
      </c>
      <c r="F875" t="n">
        <v>1055</v>
      </c>
      <c r="G875" t="n">
        <v>1209</v>
      </c>
    </row>
    <row r="876">
      <c r="A876">
        <f>IFERROR(parent_children_2[[#This Row],[parent_children_id]],"")</f>
        <v/>
      </c>
      <c r="B876">
        <f>IFERROR(VLOOKUP(parent_children_2[[#This Row],[parent_id]],abbreviation!$A$2:$B$1470,3,FALSE),"")</f>
        <v/>
      </c>
      <c r="C876">
        <f>IFERROR(VLOOKUP(parent_children_2[[#This Row],[children_id]],abbreviation!$A$2:$B$1470,ColumnLanguage+1,FALSE),"")</f>
        <v/>
      </c>
      <c r="E876" t="n">
        <v>875</v>
      </c>
      <c r="F876" t="n">
        <v>1055</v>
      </c>
      <c r="G876" t="n">
        <v>1210</v>
      </c>
    </row>
    <row r="877">
      <c r="A877">
        <f>IFERROR(parent_children_2[[#This Row],[parent_children_id]],"")</f>
        <v/>
      </c>
      <c r="B877">
        <f>IFERROR(VLOOKUP(parent_children_2[[#This Row],[parent_id]],abbreviation!$A$2:$B$1470,3,FALSE),"")</f>
        <v/>
      </c>
      <c r="C877">
        <f>IFERROR(VLOOKUP(parent_children_2[[#This Row],[children_id]],abbreviation!$A$2:$B$1470,ColumnLanguage+1,FALSE),"")</f>
        <v/>
      </c>
      <c r="E877" t="n">
        <v>876</v>
      </c>
      <c r="F877" t="n">
        <v>1055</v>
      </c>
      <c r="G877" t="n">
        <v>1211</v>
      </c>
    </row>
    <row r="878">
      <c r="A878">
        <f>IFERROR(parent_children_2[[#This Row],[parent_children_id]],"")</f>
        <v/>
      </c>
      <c r="B878">
        <f>IFERROR(VLOOKUP(parent_children_2[[#This Row],[parent_id]],abbreviation!$A$2:$B$1470,3,FALSE),"")</f>
        <v/>
      </c>
      <c r="C878">
        <f>IFERROR(VLOOKUP(parent_children_2[[#This Row],[children_id]],abbreviation!$A$2:$B$1470,ColumnLanguage+1,FALSE),"")</f>
        <v/>
      </c>
      <c r="E878" t="n">
        <v>877</v>
      </c>
      <c r="F878" t="n">
        <v>1055</v>
      </c>
      <c r="G878" t="n">
        <v>1212</v>
      </c>
    </row>
    <row r="879">
      <c r="A879">
        <f>IFERROR(parent_children_2[[#This Row],[parent_children_id]],"")</f>
        <v/>
      </c>
      <c r="B879">
        <f>IFERROR(VLOOKUP(parent_children_2[[#This Row],[parent_id]],abbreviation!$A$2:$B$1470,3,FALSE),"")</f>
        <v/>
      </c>
      <c r="C879">
        <f>IFERROR(VLOOKUP(parent_children_2[[#This Row],[children_id]],abbreviation!$A$2:$B$1470,ColumnLanguage+1,FALSE),"")</f>
        <v/>
      </c>
      <c r="E879" t="n">
        <v>878</v>
      </c>
      <c r="F879" t="n">
        <v>1055</v>
      </c>
      <c r="G879" t="n">
        <v>1213</v>
      </c>
    </row>
    <row r="880">
      <c r="A880">
        <f>IFERROR(parent_children_2[[#This Row],[parent_children_id]],"")</f>
        <v/>
      </c>
      <c r="B880">
        <f>IFERROR(VLOOKUP(parent_children_2[[#This Row],[parent_id]],abbreviation!$A$2:$B$1470,3,FALSE),"")</f>
        <v/>
      </c>
      <c r="C880">
        <f>IFERROR(VLOOKUP(parent_children_2[[#This Row],[children_id]],abbreviation!$A$2:$B$1470,ColumnLanguage+1,FALSE),"")</f>
        <v/>
      </c>
      <c r="E880" t="n">
        <v>879</v>
      </c>
      <c r="F880" t="n">
        <v>1055</v>
      </c>
      <c r="G880" t="n">
        <v>1214</v>
      </c>
    </row>
    <row r="881">
      <c r="A881">
        <f>IFERROR(parent_children_2[[#This Row],[parent_children_id]],"")</f>
        <v/>
      </c>
      <c r="B881">
        <f>IFERROR(VLOOKUP(parent_children_2[[#This Row],[parent_id]],abbreviation!$A$2:$B$1470,3,FALSE),"")</f>
        <v/>
      </c>
      <c r="C881">
        <f>IFERROR(VLOOKUP(parent_children_2[[#This Row],[children_id]],abbreviation!$A$2:$B$1470,ColumnLanguage+1,FALSE),"")</f>
        <v/>
      </c>
      <c r="E881" t="n">
        <v>880</v>
      </c>
      <c r="F881" t="n">
        <v>1058</v>
      </c>
      <c r="G881" t="n">
        <v>1215</v>
      </c>
    </row>
    <row r="882">
      <c r="A882">
        <f>IFERROR(parent_children_2[[#This Row],[parent_children_id]],"")</f>
        <v/>
      </c>
      <c r="B882">
        <f>IFERROR(VLOOKUP(parent_children_2[[#This Row],[parent_id]],abbreviation!$A$2:$B$1470,3,FALSE),"")</f>
        <v/>
      </c>
      <c r="C882">
        <f>IFERROR(VLOOKUP(parent_children_2[[#This Row],[children_id]],abbreviation!$A$2:$B$1470,ColumnLanguage+1,FALSE),"")</f>
        <v/>
      </c>
      <c r="E882" t="n">
        <v>881</v>
      </c>
      <c r="F882" t="n">
        <v>1058</v>
      </c>
      <c r="G882" t="n">
        <v>1216</v>
      </c>
    </row>
    <row r="883">
      <c r="A883">
        <f>IFERROR(parent_children_2[[#This Row],[parent_children_id]],"")</f>
        <v/>
      </c>
      <c r="B883">
        <f>IFERROR(VLOOKUP(parent_children_2[[#This Row],[parent_id]],abbreviation!$A$2:$B$1470,3,FALSE),"")</f>
        <v/>
      </c>
      <c r="C883">
        <f>IFERROR(VLOOKUP(parent_children_2[[#This Row],[children_id]],abbreviation!$A$2:$B$1470,ColumnLanguage+1,FALSE),"")</f>
        <v/>
      </c>
      <c r="E883" t="n">
        <v>882</v>
      </c>
      <c r="F883" t="n">
        <v>1059</v>
      </c>
      <c r="G883" t="n">
        <v>1217</v>
      </c>
    </row>
    <row r="884">
      <c r="A884">
        <f>IFERROR(parent_children_2[[#This Row],[parent_children_id]],"")</f>
        <v/>
      </c>
      <c r="B884">
        <f>IFERROR(VLOOKUP(parent_children_2[[#This Row],[parent_id]],abbreviation!$A$2:$B$1470,3,FALSE),"")</f>
        <v/>
      </c>
      <c r="C884">
        <f>IFERROR(VLOOKUP(parent_children_2[[#This Row],[children_id]],abbreviation!$A$2:$B$1470,ColumnLanguage+1,FALSE),"")</f>
        <v/>
      </c>
      <c r="E884" t="n">
        <v>883</v>
      </c>
      <c r="F884" t="n">
        <v>1060</v>
      </c>
      <c r="G884" t="n">
        <v>1218</v>
      </c>
    </row>
    <row r="885">
      <c r="A885">
        <f>IFERROR(parent_children_2[[#This Row],[parent_children_id]],"")</f>
        <v/>
      </c>
      <c r="B885">
        <f>IFERROR(VLOOKUP(parent_children_2[[#This Row],[parent_id]],abbreviation!$A$2:$B$1470,3,FALSE),"")</f>
        <v/>
      </c>
      <c r="C885">
        <f>IFERROR(VLOOKUP(parent_children_2[[#This Row],[children_id]],abbreviation!$A$2:$B$1470,ColumnLanguage+1,FALSE),"")</f>
        <v/>
      </c>
      <c r="E885" t="n">
        <v>884</v>
      </c>
      <c r="F885" t="n">
        <v>1060</v>
      </c>
      <c r="G885" t="n">
        <v>1219</v>
      </c>
    </row>
    <row r="886">
      <c r="A886">
        <f>IFERROR(parent_children_2[[#This Row],[parent_children_id]],"")</f>
        <v/>
      </c>
      <c r="B886">
        <f>IFERROR(VLOOKUP(parent_children_2[[#This Row],[parent_id]],abbreviation!$A$2:$B$1470,3,FALSE),"")</f>
        <v/>
      </c>
      <c r="C886">
        <f>IFERROR(VLOOKUP(parent_children_2[[#This Row],[children_id]],abbreviation!$A$2:$B$1470,ColumnLanguage+1,FALSE),"")</f>
        <v/>
      </c>
      <c r="E886" t="n">
        <v>885</v>
      </c>
      <c r="F886" t="n">
        <v>1060</v>
      </c>
      <c r="G886" t="n">
        <v>970</v>
      </c>
    </row>
    <row r="887">
      <c r="A887">
        <f>IFERROR(parent_children_2[[#This Row],[parent_children_id]],"")</f>
        <v/>
      </c>
      <c r="B887">
        <f>IFERROR(VLOOKUP(parent_children_2[[#This Row],[parent_id]],abbreviation!$A$2:$B$1470,3,FALSE),"")</f>
        <v/>
      </c>
      <c r="C887">
        <f>IFERROR(VLOOKUP(parent_children_2[[#This Row],[children_id]],abbreviation!$A$2:$B$1470,ColumnLanguage+1,FALSE),"")</f>
        <v/>
      </c>
      <c r="E887" t="n">
        <v>886</v>
      </c>
      <c r="F887" t="n">
        <v>1060</v>
      </c>
      <c r="G887" t="n">
        <v>1221</v>
      </c>
    </row>
    <row r="888">
      <c r="A888">
        <f>IFERROR(parent_children_2[[#This Row],[parent_children_id]],"")</f>
        <v/>
      </c>
      <c r="B888">
        <f>IFERROR(VLOOKUP(parent_children_2[[#This Row],[parent_id]],abbreviation!$A$2:$B$1470,3,FALSE),"")</f>
        <v/>
      </c>
      <c r="C888">
        <f>IFERROR(VLOOKUP(parent_children_2[[#This Row],[children_id]],abbreviation!$A$2:$B$1470,ColumnLanguage+1,FALSE),"")</f>
        <v/>
      </c>
      <c r="E888" t="n">
        <v>887</v>
      </c>
      <c r="F888" t="n">
        <v>1060</v>
      </c>
      <c r="G888" t="n">
        <v>1222</v>
      </c>
    </row>
    <row r="889">
      <c r="A889">
        <f>IFERROR(parent_children_2[[#This Row],[parent_children_id]],"")</f>
        <v/>
      </c>
      <c r="B889">
        <f>IFERROR(VLOOKUP(parent_children_2[[#This Row],[parent_id]],abbreviation!$A$2:$B$1470,3,FALSE),"")</f>
        <v/>
      </c>
      <c r="C889">
        <f>IFERROR(VLOOKUP(parent_children_2[[#This Row],[children_id]],abbreviation!$A$2:$B$1470,ColumnLanguage+1,FALSE),"")</f>
        <v/>
      </c>
      <c r="E889" t="n">
        <v>888</v>
      </c>
      <c r="F889" t="n">
        <v>1063</v>
      </c>
      <c r="G889" t="n">
        <v>850</v>
      </c>
    </row>
    <row r="890">
      <c r="A890">
        <f>IFERROR(parent_children_2[[#This Row],[parent_children_id]],"")</f>
        <v/>
      </c>
      <c r="B890">
        <f>IFERROR(VLOOKUP(parent_children_2[[#This Row],[parent_id]],abbreviation!$A$2:$B$1470,3,FALSE),"")</f>
        <v/>
      </c>
      <c r="C890">
        <f>IFERROR(VLOOKUP(parent_children_2[[#This Row],[children_id]],abbreviation!$A$2:$B$1470,ColumnLanguage+1,FALSE),"")</f>
        <v/>
      </c>
      <c r="E890" t="n">
        <v>889</v>
      </c>
      <c r="F890" t="n">
        <v>1063</v>
      </c>
      <c r="G890" t="n">
        <v>1224</v>
      </c>
    </row>
    <row r="891">
      <c r="A891">
        <f>IFERROR(parent_children_2[[#This Row],[parent_children_id]],"")</f>
        <v/>
      </c>
      <c r="B891">
        <f>IFERROR(VLOOKUP(parent_children_2[[#This Row],[parent_id]],abbreviation!$A$2:$B$1470,3,FALSE),"")</f>
        <v/>
      </c>
      <c r="C891">
        <f>IFERROR(VLOOKUP(parent_children_2[[#This Row],[children_id]],abbreviation!$A$2:$B$1470,ColumnLanguage+1,FALSE),"")</f>
        <v/>
      </c>
      <c r="E891" t="n">
        <v>890</v>
      </c>
      <c r="F891" t="n">
        <v>1063</v>
      </c>
      <c r="G891" t="n">
        <v>1225</v>
      </c>
    </row>
    <row r="892">
      <c r="A892">
        <f>IFERROR(parent_children_2[[#This Row],[parent_children_id]],"")</f>
        <v/>
      </c>
      <c r="B892">
        <f>IFERROR(VLOOKUP(parent_children_2[[#This Row],[parent_id]],abbreviation!$A$2:$B$1470,3,FALSE),"")</f>
        <v/>
      </c>
      <c r="C892">
        <f>IFERROR(VLOOKUP(parent_children_2[[#This Row],[children_id]],abbreviation!$A$2:$B$1470,ColumnLanguage+1,FALSE),"")</f>
        <v/>
      </c>
      <c r="E892" t="n">
        <v>891</v>
      </c>
      <c r="F892" t="n">
        <v>1063</v>
      </c>
      <c r="G892" t="n">
        <v>1226</v>
      </c>
    </row>
    <row r="893">
      <c r="A893">
        <f>IFERROR(parent_children_2[[#This Row],[parent_children_id]],"")</f>
        <v/>
      </c>
      <c r="B893">
        <f>IFERROR(VLOOKUP(parent_children_2[[#This Row],[parent_id]],abbreviation!$A$2:$B$1470,3,FALSE),"")</f>
        <v/>
      </c>
      <c r="C893">
        <f>IFERROR(VLOOKUP(parent_children_2[[#This Row],[children_id]],abbreviation!$A$2:$B$1470,ColumnLanguage+1,FALSE),"")</f>
        <v/>
      </c>
      <c r="E893" t="n">
        <v>892</v>
      </c>
      <c r="F893" t="n">
        <v>1063</v>
      </c>
      <c r="G893" t="n">
        <v>898</v>
      </c>
    </row>
    <row r="894">
      <c r="A894">
        <f>IFERROR(parent_children_2[[#This Row],[parent_children_id]],"")</f>
        <v/>
      </c>
      <c r="B894">
        <f>IFERROR(VLOOKUP(parent_children_2[[#This Row],[parent_id]],abbreviation!$A$2:$B$1470,3,FALSE),"")</f>
        <v/>
      </c>
      <c r="C894">
        <f>IFERROR(VLOOKUP(parent_children_2[[#This Row],[children_id]],abbreviation!$A$2:$B$1470,ColumnLanguage+1,FALSE),"")</f>
        <v/>
      </c>
      <c r="E894" t="n">
        <v>893</v>
      </c>
      <c r="F894" t="n">
        <v>1063</v>
      </c>
      <c r="G894" t="n">
        <v>1228</v>
      </c>
    </row>
    <row r="895">
      <c r="A895">
        <f>IFERROR(parent_children_2[[#This Row],[parent_children_id]],"")</f>
        <v/>
      </c>
      <c r="B895">
        <f>IFERROR(VLOOKUP(parent_children_2[[#This Row],[parent_id]],abbreviation!$A$2:$B$1470,3,FALSE),"")</f>
        <v/>
      </c>
      <c r="C895">
        <f>IFERROR(VLOOKUP(parent_children_2[[#This Row],[children_id]],abbreviation!$A$2:$B$1470,ColumnLanguage+1,FALSE),"")</f>
        <v/>
      </c>
      <c r="E895" t="n">
        <v>894</v>
      </c>
      <c r="F895" t="n">
        <v>1063</v>
      </c>
      <c r="G895" t="n">
        <v>1229</v>
      </c>
    </row>
    <row r="896">
      <c r="A896">
        <f>IFERROR(parent_children_2[[#This Row],[parent_children_id]],"")</f>
        <v/>
      </c>
      <c r="B896">
        <f>IFERROR(VLOOKUP(parent_children_2[[#This Row],[parent_id]],abbreviation!$A$2:$B$1470,3,FALSE),"")</f>
        <v/>
      </c>
      <c r="C896">
        <f>IFERROR(VLOOKUP(parent_children_2[[#This Row],[children_id]],abbreviation!$A$2:$B$1470,ColumnLanguage+1,FALSE),"")</f>
        <v/>
      </c>
      <c r="E896" t="n">
        <v>895</v>
      </c>
      <c r="F896" t="n">
        <v>1063</v>
      </c>
      <c r="G896" t="n">
        <v>1230</v>
      </c>
    </row>
    <row r="897">
      <c r="A897">
        <f>IFERROR(parent_children_2[[#This Row],[parent_children_id]],"")</f>
        <v/>
      </c>
      <c r="B897">
        <f>IFERROR(VLOOKUP(parent_children_2[[#This Row],[parent_id]],abbreviation!$A$2:$B$1470,3,FALSE),"")</f>
        <v/>
      </c>
      <c r="C897">
        <f>IFERROR(VLOOKUP(parent_children_2[[#This Row],[children_id]],abbreviation!$A$2:$B$1470,ColumnLanguage+1,FALSE),"")</f>
        <v/>
      </c>
      <c r="E897" t="n">
        <v>896</v>
      </c>
      <c r="F897" t="n">
        <v>1063</v>
      </c>
      <c r="G897" t="n">
        <v>1231</v>
      </c>
    </row>
    <row r="898">
      <c r="A898">
        <f>IFERROR(parent_children_2[[#This Row],[parent_children_id]],"")</f>
        <v/>
      </c>
      <c r="B898">
        <f>IFERROR(VLOOKUP(parent_children_2[[#This Row],[parent_id]],abbreviation!$A$2:$B$1470,3,FALSE),"")</f>
        <v/>
      </c>
      <c r="C898">
        <f>IFERROR(VLOOKUP(parent_children_2[[#This Row],[children_id]],abbreviation!$A$2:$B$1470,ColumnLanguage+1,FALSE),"")</f>
        <v/>
      </c>
      <c r="E898" t="n">
        <v>897</v>
      </c>
      <c r="F898" t="n">
        <v>1063</v>
      </c>
      <c r="G898" t="n">
        <v>1232</v>
      </c>
    </row>
    <row r="899">
      <c r="A899">
        <f>IFERROR(parent_children_2[[#This Row],[parent_children_id]],"")</f>
        <v/>
      </c>
      <c r="B899">
        <f>IFERROR(VLOOKUP(parent_children_2[[#This Row],[parent_id]],abbreviation!$A$2:$B$1470,3,FALSE),"")</f>
        <v/>
      </c>
      <c r="C899">
        <f>IFERROR(VLOOKUP(parent_children_2[[#This Row],[children_id]],abbreviation!$A$2:$B$1470,ColumnLanguage+1,FALSE),"")</f>
        <v/>
      </c>
      <c r="E899" t="n">
        <v>898</v>
      </c>
      <c r="F899" t="n">
        <v>1063</v>
      </c>
      <c r="G899" t="n">
        <v>1233</v>
      </c>
    </row>
    <row r="900">
      <c r="A900">
        <f>IFERROR(parent_children_2[[#This Row],[parent_children_id]],"")</f>
        <v/>
      </c>
      <c r="B900">
        <f>IFERROR(VLOOKUP(parent_children_2[[#This Row],[parent_id]],abbreviation!$A$2:$B$1470,3,FALSE),"")</f>
        <v/>
      </c>
      <c r="C900">
        <f>IFERROR(VLOOKUP(parent_children_2[[#This Row],[children_id]],abbreviation!$A$2:$B$1470,ColumnLanguage+1,FALSE),"")</f>
        <v/>
      </c>
      <c r="E900" t="n">
        <v>899</v>
      </c>
      <c r="F900" t="n">
        <v>1065</v>
      </c>
      <c r="G900" t="n">
        <v>1234</v>
      </c>
    </row>
    <row r="901">
      <c r="A901">
        <f>IFERROR(parent_children_2[[#This Row],[parent_children_id]],"")</f>
        <v/>
      </c>
      <c r="B901">
        <f>IFERROR(VLOOKUP(parent_children_2[[#This Row],[parent_id]],abbreviation!$A$2:$B$1470,3,FALSE),"")</f>
        <v/>
      </c>
      <c r="C901">
        <f>IFERROR(VLOOKUP(parent_children_2[[#This Row],[children_id]],abbreviation!$A$2:$B$1470,ColumnLanguage+1,FALSE),"")</f>
        <v/>
      </c>
      <c r="E901" t="n">
        <v>900</v>
      </c>
      <c r="F901" t="n">
        <v>1065</v>
      </c>
      <c r="G901" t="n">
        <v>1235</v>
      </c>
    </row>
    <row r="902">
      <c r="A902">
        <f>IFERROR(parent_children_2[[#This Row],[parent_children_id]],"")</f>
        <v/>
      </c>
      <c r="B902">
        <f>IFERROR(VLOOKUP(parent_children_2[[#This Row],[parent_id]],abbreviation!$A$2:$B$1470,3,FALSE),"")</f>
        <v/>
      </c>
      <c r="C902">
        <f>IFERROR(VLOOKUP(parent_children_2[[#This Row],[children_id]],abbreviation!$A$2:$B$1470,ColumnLanguage+1,FALSE),"")</f>
        <v/>
      </c>
      <c r="E902" t="n">
        <v>901</v>
      </c>
      <c r="F902" t="n">
        <v>1065</v>
      </c>
      <c r="G902" t="n">
        <v>1236</v>
      </c>
    </row>
    <row r="903">
      <c r="A903">
        <f>IFERROR(parent_children_2[[#This Row],[parent_children_id]],"")</f>
        <v/>
      </c>
      <c r="B903">
        <f>IFERROR(VLOOKUP(parent_children_2[[#This Row],[parent_id]],abbreviation!$A$2:$B$1470,3,FALSE),"")</f>
        <v/>
      </c>
      <c r="C903">
        <f>IFERROR(VLOOKUP(parent_children_2[[#This Row],[children_id]],abbreviation!$A$2:$B$1470,ColumnLanguage+1,FALSE),"")</f>
        <v/>
      </c>
      <c r="E903" t="n">
        <v>902</v>
      </c>
      <c r="F903" t="n">
        <v>1065</v>
      </c>
      <c r="G903" t="n">
        <v>1237</v>
      </c>
    </row>
    <row r="904">
      <c r="A904">
        <f>IFERROR(parent_children_2[[#This Row],[parent_children_id]],"")</f>
        <v/>
      </c>
      <c r="B904">
        <f>IFERROR(VLOOKUP(parent_children_2[[#This Row],[parent_id]],abbreviation!$A$2:$B$1470,3,FALSE),"")</f>
        <v/>
      </c>
      <c r="C904">
        <f>IFERROR(VLOOKUP(parent_children_2[[#This Row],[children_id]],abbreviation!$A$2:$B$1470,ColumnLanguage+1,FALSE),"")</f>
        <v/>
      </c>
      <c r="E904" t="n">
        <v>903</v>
      </c>
      <c r="F904" t="n">
        <v>1065</v>
      </c>
      <c r="G904" t="n">
        <v>1238</v>
      </c>
    </row>
    <row r="905">
      <c r="A905">
        <f>IFERROR(parent_children_2[[#This Row],[parent_children_id]],"")</f>
        <v/>
      </c>
      <c r="B905">
        <f>IFERROR(VLOOKUP(parent_children_2[[#This Row],[parent_id]],abbreviation!$A$2:$B$1470,3,FALSE),"")</f>
        <v/>
      </c>
      <c r="C905">
        <f>IFERROR(VLOOKUP(parent_children_2[[#This Row],[children_id]],abbreviation!$A$2:$B$1470,ColumnLanguage+1,FALSE),"")</f>
        <v/>
      </c>
      <c r="E905" t="n">
        <v>904</v>
      </c>
      <c r="F905" t="n">
        <v>1065</v>
      </c>
      <c r="G905" t="n">
        <v>1239</v>
      </c>
    </row>
    <row r="906">
      <c r="A906">
        <f>IFERROR(parent_children_2[[#This Row],[parent_children_id]],"")</f>
        <v/>
      </c>
      <c r="B906">
        <f>IFERROR(VLOOKUP(parent_children_2[[#This Row],[parent_id]],abbreviation!$A$2:$B$1470,3,FALSE),"")</f>
        <v/>
      </c>
      <c r="C906">
        <f>IFERROR(VLOOKUP(parent_children_2[[#This Row],[children_id]],abbreviation!$A$2:$B$1470,ColumnLanguage+1,FALSE),"")</f>
        <v/>
      </c>
      <c r="E906" t="n">
        <v>905</v>
      </c>
      <c r="F906" t="n">
        <v>1065</v>
      </c>
      <c r="G906" t="n">
        <v>1240</v>
      </c>
    </row>
    <row r="907">
      <c r="A907">
        <f>IFERROR(parent_children_2[[#This Row],[parent_children_id]],"")</f>
        <v/>
      </c>
      <c r="B907">
        <f>IFERROR(VLOOKUP(parent_children_2[[#This Row],[parent_id]],abbreviation!$A$2:$B$1470,3,FALSE),"")</f>
        <v/>
      </c>
      <c r="C907">
        <f>IFERROR(VLOOKUP(parent_children_2[[#This Row],[children_id]],abbreviation!$A$2:$B$1470,ColumnLanguage+1,FALSE),"")</f>
        <v/>
      </c>
      <c r="E907" t="n">
        <v>906</v>
      </c>
      <c r="F907" t="n">
        <v>1065</v>
      </c>
      <c r="G907" t="n">
        <v>1241</v>
      </c>
    </row>
    <row r="908">
      <c r="A908">
        <f>IFERROR(parent_children_2[[#This Row],[parent_children_id]],"")</f>
        <v/>
      </c>
      <c r="B908">
        <f>IFERROR(VLOOKUP(parent_children_2[[#This Row],[parent_id]],abbreviation!$A$2:$B$1470,3,FALSE),"")</f>
        <v/>
      </c>
      <c r="C908">
        <f>IFERROR(VLOOKUP(parent_children_2[[#This Row],[children_id]],abbreviation!$A$2:$B$1470,ColumnLanguage+1,FALSE),"")</f>
        <v/>
      </c>
      <c r="E908" t="n">
        <v>907</v>
      </c>
      <c r="F908" t="n">
        <v>1065</v>
      </c>
      <c r="G908" t="n">
        <v>1242</v>
      </c>
    </row>
    <row r="909">
      <c r="A909">
        <f>IFERROR(parent_children_2[[#This Row],[parent_children_id]],"")</f>
        <v/>
      </c>
      <c r="B909">
        <f>IFERROR(VLOOKUP(parent_children_2[[#This Row],[parent_id]],abbreviation!$A$2:$B$1470,3,FALSE),"")</f>
        <v/>
      </c>
      <c r="C909">
        <f>IFERROR(VLOOKUP(parent_children_2[[#This Row],[children_id]],abbreviation!$A$2:$B$1470,ColumnLanguage+1,FALSE),"")</f>
        <v/>
      </c>
      <c r="E909" t="n">
        <v>908</v>
      </c>
      <c r="F909" t="n">
        <v>1065</v>
      </c>
      <c r="G909" t="n">
        <v>1243</v>
      </c>
    </row>
    <row r="910">
      <c r="A910">
        <f>IFERROR(parent_children_2[[#This Row],[parent_children_id]],"")</f>
        <v/>
      </c>
      <c r="B910">
        <f>IFERROR(VLOOKUP(parent_children_2[[#This Row],[parent_id]],abbreviation!$A$2:$B$1470,3,FALSE),"")</f>
        <v/>
      </c>
      <c r="C910">
        <f>IFERROR(VLOOKUP(parent_children_2[[#This Row],[children_id]],abbreviation!$A$2:$B$1470,ColumnLanguage+1,FALSE),"")</f>
        <v/>
      </c>
      <c r="E910" t="n">
        <v>909</v>
      </c>
      <c r="F910" t="n">
        <v>1065</v>
      </c>
      <c r="G910" t="n">
        <v>1244</v>
      </c>
    </row>
    <row r="911">
      <c r="A911">
        <f>IFERROR(parent_children_2[[#This Row],[parent_children_id]],"")</f>
        <v/>
      </c>
      <c r="B911">
        <f>IFERROR(VLOOKUP(parent_children_2[[#This Row],[parent_id]],abbreviation!$A$2:$B$1470,3,FALSE),"")</f>
        <v/>
      </c>
      <c r="C911">
        <f>IFERROR(VLOOKUP(parent_children_2[[#This Row],[children_id]],abbreviation!$A$2:$B$1470,ColumnLanguage+1,FALSE),"")</f>
        <v/>
      </c>
      <c r="E911" t="n">
        <v>910</v>
      </c>
      <c r="F911" t="n">
        <v>1065</v>
      </c>
      <c r="G911" t="n">
        <v>1245</v>
      </c>
    </row>
    <row r="912">
      <c r="A912">
        <f>IFERROR(parent_children_2[[#This Row],[parent_children_id]],"")</f>
        <v/>
      </c>
      <c r="B912">
        <f>IFERROR(VLOOKUP(parent_children_2[[#This Row],[parent_id]],abbreviation!$A$2:$B$1470,3,FALSE),"")</f>
        <v/>
      </c>
      <c r="C912">
        <f>IFERROR(VLOOKUP(parent_children_2[[#This Row],[children_id]],abbreviation!$A$2:$B$1470,ColumnLanguage+1,FALSE),"")</f>
        <v/>
      </c>
      <c r="E912" t="n">
        <v>911</v>
      </c>
      <c r="F912" t="n">
        <v>1066</v>
      </c>
      <c r="G912" t="n">
        <v>1246</v>
      </c>
    </row>
    <row r="913">
      <c r="A913">
        <f>IFERROR(parent_children_2[[#This Row],[parent_children_id]],"")</f>
        <v/>
      </c>
      <c r="B913">
        <f>IFERROR(VLOOKUP(parent_children_2[[#This Row],[parent_id]],abbreviation!$A$2:$B$1470,3,FALSE),"")</f>
        <v/>
      </c>
      <c r="C913">
        <f>IFERROR(VLOOKUP(parent_children_2[[#This Row],[children_id]],abbreviation!$A$2:$B$1470,ColumnLanguage+1,FALSE),"")</f>
        <v/>
      </c>
      <c r="E913" t="n">
        <v>912</v>
      </c>
      <c r="F913" t="n">
        <v>1066</v>
      </c>
      <c r="G913" t="n">
        <v>1247</v>
      </c>
    </row>
    <row r="914">
      <c r="A914">
        <f>IFERROR(parent_children_2[[#This Row],[parent_children_id]],"")</f>
        <v/>
      </c>
      <c r="B914">
        <f>IFERROR(VLOOKUP(parent_children_2[[#This Row],[parent_id]],abbreviation!$A$2:$B$1470,3,FALSE),"")</f>
        <v/>
      </c>
      <c r="C914">
        <f>IFERROR(VLOOKUP(parent_children_2[[#This Row],[children_id]],abbreviation!$A$2:$B$1470,ColumnLanguage+1,FALSE),"")</f>
        <v/>
      </c>
      <c r="E914" t="n">
        <v>913</v>
      </c>
      <c r="F914" t="n">
        <v>1066</v>
      </c>
      <c r="G914" t="n">
        <v>1248</v>
      </c>
    </row>
    <row r="915">
      <c r="A915">
        <f>IFERROR(parent_children_2[[#This Row],[parent_children_id]],"")</f>
        <v/>
      </c>
      <c r="B915">
        <f>IFERROR(VLOOKUP(parent_children_2[[#This Row],[parent_id]],abbreviation!$A$2:$B$1470,3,FALSE),"")</f>
        <v/>
      </c>
      <c r="C915">
        <f>IFERROR(VLOOKUP(parent_children_2[[#This Row],[children_id]],abbreviation!$A$2:$B$1470,ColumnLanguage+1,FALSE),"")</f>
        <v/>
      </c>
      <c r="E915" t="n">
        <v>914</v>
      </c>
      <c r="F915" t="n">
        <v>1066</v>
      </c>
      <c r="G915" t="n">
        <v>1249</v>
      </c>
    </row>
    <row r="916">
      <c r="A916">
        <f>IFERROR(parent_children_2[[#This Row],[parent_children_id]],"")</f>
        <v/>
      </c>
      <c r="B916">
        <f>IFERROR(VLOOKUP(parent_children_2[[#This Row],[parent_id]],abbreviation!$A$2:$B$1470,3,FALSE),"")</f>
        <v/>
      </c>
      <c r="C916">
        <f>IFERROR(VLOOKUP(parent_children_2[[#This Row],[children_id]],abbreviation!$A$2:$B$1470,ColumnLanguage+1,FALSE),"")</f>
        <v/>
      </c>
      <c r="E916" t="n">
        <v>915</v>
      </c>
      <c r="F916" t="n">
        <v>1066</v>
      </c>
      <c r="G916" t="n">
        <v>1250</v>
      </c>
    </row>
    <row r="917">
      <c r="A917">
        <f>IFERROR(parent_children_2[[#This Row],[parent_children_id]],"")</f>
        <v/>
      </c>
      <c r="B917">
        <f>IFERROR(VLOOKUP(parent_children_2[[#This Row],[parent_id]],abbreviation!$A$2:$B$1470,3,FALSE),"")</f>
        <v/>
      </c>
      <c r="C917">
        <f>IFERROR(VLOOKUP(parent_children_2[[#This Row],[children_id]],abbreviation!$A$2:$B$1470,ColumnLanguage+1,FALSE),"")</f>
        <v/>
      </c>
      <c r="E917" t="n">
        <v>916</v>
      </c>
      <c r="F917" t="n">
        <v>1066</v>
      </c>
      <c r="G917" t="n">
        <v>1251</v>
      </c>
    </row>
    <row r="918">
      <c r="A918">
        <f>IFERROR(parent_children_2[[#This Row],[parent_children_id]],"")</f>
        <v/>
      </c>
      <c r="B918">
        <f>IFERROR(VLOOKUP(parent_children_2[[#This Row],[parent_id]],abbreviation!$A$2:$B$1470,3,FALSE),"")</f>
        <v/>
      </c>
      <c r="C918">
        <f>IFERROR(VLOOKUP(parent_children_2[[#This Row],[children_id]],abbreviation!$A$2:$B$1470,ColumnLanguage+1,FALSE),"")</f>
        <v/>
      </c>
      <c r="E918" t="n">
        <v>917</v>
      </c>
      <c r="F918" t="n">
        <v>1066</v>
      </c>
      <c r="G918" t="n">
        <v>1252</v>
      </c>
    </row>
    <row r="919">
      <c r="A919">
        <f>IFERROR(parent_children_2[[#This Row],[parent_children_id]],"")</f>
        <v/>
      </c>
      <c r="B919">
        <f>IFERROR(VLOOKUP(parent_children_2[[#This Row],[parent_id]],abbreviation!$A$2:$B$1470,3,FALSE),"")</f>
        <v/>
      </c>
      <c r="C919">
        <f>IFERROR(VLOOKUP(parent_children_2[[#This Row],[children_id]],abbreviation!$A$2:$B$1470,ColumnLanguage+1,FALSE),"")</f>
        <v/>
      </c>
      <c r="E919" t="n">
        <v>918</v>
      </c>
      <c r="F919" t="n">
        <v>1066</v>
      </c>
      <c r="G919" t="n">
        <v>1253</v>
      </c>
    </row>
    <row r="920">
      <c r="A920">
        <f>IFERROR(parent_children_2[[#This Row],[parent_children_id]],"")</f>
        <v/>
      </c>
      <c r="B920">
        <f>IFERROR(VLOOKUP(parent_children_2[[#This Row],[parent_id]],abbreviation!$A$2:$B$1470,3,FALSE),"")</f>
        <v/>
      </c>
      <c r="C920">
        <f>IFERROR(VLOOKUP(parent_children_2[[#This Row],[children_id]],abbreviation!$A$2:$B$1470,ColumnLanguage+1,FALSE),"")</f>
        <v/>
      </c>
      <c r="E920" t="n">
        <v>919</v>
      </c>
      <c r="F920" t="n">
        <v>1066</v>
      </c>
      <c r="G920" t="n">
        <v>1254</v>
      </c>
    </row>
    <row r="921">
      <c r="A921">
        <f>IFERROR(parent_children_2[[#This Row],[parent_children_id]],"")</f>
        <v/>
      </c>
      <c r="B921">
        <f>IFERROR(VLOOKUP(parent_children_2[[#This Row],[parent_id]],abbreviation!$A$2:$B$1470,3,FALSE),"")</f>
        <v/>
      </c>
      <c r="C921">
        <f>IFERROR(VLOOKUP(parent_children_2[[#This Row],[children_id]],abbreviation!$A$2:$B$1470,ColumnLanguage+1,FALSE),"")</f>
        <v/>
      </c>
      <c r="E921" t="n">
        <v>920</v>
      </c>
      <c r="F921" t="n">
        <v>1066</v>
      </c>
      <c r="G921" t="n">
        <v>1255</v>
      </c>
    </row>
    <row r="922">
      <c r="A922">
        <f>IFERROR(parent_children_2[[#This Row],[parent_children_id]],"")</f>
        <v/>
      </c>
      <c r="B922">
        <f>IFERROR(VLOOKUP(parent_children_2[[#This Row],[parent_id]],abbreviation!$A$2:$B$1470,3,FALSE),"")</f>
        <v/>
      </c>
      <c r="C922">
        <f>IFERROR(VLOOKUP(parent_children_2[[#This Row],[children_id]],abbreviation!$A$2:$B$1470,ColumnLanguage+1,FALSE),"")</f>
        <v/>
      </c>
      <c r="E922" t="n">
        <v>921</v>
      </c>
      <c r="F922" t="n">
        <v>1066</v>
      </c>
      <c r="G922" t="n">
        <v>1256</v>
      </c>
    </row>
    <row r="923">
      <c r="A923">
        <f>IFERROR(parent_children_2[[#This Row],[parent_children_id]],"")</f>
        <v/>
      </c>
      <c r="B923">
        <f>IFERROR(VLOOKUP(parent_children_2[[#This Row],[parent_id]],abbreviation!$A$2:$B$1470,3,FALSE),"")</f>
        <v/>
      </c>
      <c r="C923">
        <f>IFERROR(VLOOKUP(parent_children_2[[#This Row],[children_id]],abbreviation!$A$2:$B$1470,ColumnLanguage+1,FALSE),"")</f>
        <v/>
      </c>
      <c r="E923" t="n">
        <v>922</v>
      </c>
      <c r="F923" t="n">
        <v>1066</v>
      </c>
      <c r="G923" t="n">
        <v>1257</v>
      </c>
    </row>
    <row r="924">
      <c r="A924">
        <f>IFERROR(parent_children_2[[#This Row],[parent_children_id]],"")</f>
        <v/>
      </c>
      <c r="B924">
        <f>IFERROR(VLOOKUP(parent_children_2[[#This Row],[parent_id]],abbreviation!$A$2:$B$1470,3,FALSE),"")</f>
        <v/>
      </c>
      <c r="C924">
        <f>IFERROR(VLOOKUP(parent_children_2[[#This Row],[children_id]],abbreviation!$A$2:$B$1470,ColumnLanguage+1,FALSE),"")</f>
        <v/>
      </c>
      <c r="E924" t="n">
        <v>923</v>
      </c>
      <c r="F924" t="n">
        <v>1066</v>
      </c>
      <c r="G924" t="n">
        <v>1258</v>
      </c>
    </row>
    <row r="925">
      <c r="A925">
        <f>IFERROR(parent_children_2[[#This Row],[parent_children_id]],"")</f>
        <v/>
      </c>
      <c r="B925">
        <f>IFERROR(VLOOKUP(parent_children_2[[#This Row],[parent_id]],abbreviation!$A$2:$B$1470,3,FALSE),"")</f>
        <v/>
      </c>
      <c r="C925">
        <f>IFERROR(VLOOKUP(parent_children_2[[#This Row],[children_id]],abbreviation!$A$2:$B$1470,ColumnLanguage+1,FALSE),"")</f>
        <v/>
      </c>
      <c r="E925" t="n">
        <v>924</v>
      </c>
      <c r="F925" t="n">
        <v>1066</v>
      </c>
      <c r="G925" t="n">
        <v>1259</v>
      </c>
    </row>
    <row r="926">
      <c r="A926">
        <f>IFERROR(parent_children_2[[#This Row],[parent_children_id]],"")</f>
        <v/>
      </c>
      <c r="B926">
        <f>IFERROR(VLOOKUP(parent_children_2[[#This Row],[parent_id]],abbreviation!$A$2:$B$1470,3,FALSE),"")</f>
        <v/>
      </c>
      <c r="C926">
        <f>IFERROR(VLOOKUP(parent_children_2[[#This Row],[children_id]],abbreviation!$A$2:$B$1470,ColumnLanguage+1,FALSE),"")</f>
        <v/>
      </c>
      <c r="E926" t="n">
        <v>925</v>
      </c>
      <c r="F926" t="n">
        <v>1066</v>
      </c>
      <c r="G926" t="n">
        <v>1260</v>
      </c>
    </row>
    <row r="927">
      <c r="A927">
        <f>IFERROR(parent_children_2[[#This Row],[parent_children_id]],"")</f>
        <v/>
      </c>
      <c r="B927">
        <f>IFERROR(VLOOKUP(parent_children_2[[#This Row],[parent_id]],abbreviation!$A$2:$B$1470,3,FALSE),"")</f>
        <v/>
      </c>
      <c r="C927">
        <f>IFERROR(VLOOKUP(parent_children_2[[#This Row],[children_id]],abbreviation!$A$2:$B$1470,ColumnLanguage+1,FALSE),"")</f>
        <v/>
      </c>
      <c r="E927" t="n">
        <v>926</v>
      </c>
      <c r="F927" t="n">
        <v>1066</v>
      </c>
      <c r="G927" t="n">
        <v>1261</v>
      </c>
    </row>
    <row r="928">
      <c r="A928">
        <f>IFERROR(parent_children_2[[#This Row],[parent_children_id]],"")</f>
        <v/>
      </c>
      <c r="B928">
        <f>IFERROR(VLOOKUP(parent_children_2[[#This Row],[parent_id]],abbreviation!$A$2:$B$1470,3,FALSE),"")</f>
        <v/>
      </c>
      <c r="C928">
        <f>IFERROR(VLOOKUP(parent_children_2[[#This Row],[children_id]],abbreviation!$A$2:$B$1470,ColumnLanguage+1,FALSE),"")</f>
        <v/>
      </c>
      <c r="E928" t="n">
        <v>927</v>
      </c>
      <c r="F928" t="n">
        <v>1066</v>
      </c>
      <c r="G928" t="n">
        <v>1262</v>
      </c>
    </row>
    <row r="929">
      <c r="A929">
        <f>IFERROR(parent_children_2[[#This Row],[parent_children_id]],"")</f>
        <v/>
      </c>
      <c r="B929">
        <f>IFERROR(VLOOKUP(parent_children_2[[#This Row],[parent_id]],abbreviation!$A$2:$B$1470,3,FALSE),"")</f>
        <v/>
      </c>
      <c r="C929">
        <f>IFERROR(VLOOKUP(parent_children_2[[#This Row],[children_id]],abbreviation!$A$2:$B$1470,ColumnLanguage+1,FALSE),"")</f>
        <v/>
      </c>
      <c r="E929" t="n">
        <v>928</v>
      </c>
      <c r="F929" t="n">
        <v>1066</v>
      </c>
      <c r="G929" t="n">
        <v>1263</v>
      </c>
    </row>
    <row r="930">
      <c r="A930">
        <f>IFERROR(parent_children_2[[#This Row],[parent_children_id]],"")</f>
        <v/>
      </c>
      <c r="B930">
        <f>IFERROR(VLOOKUP(parent_children_2[[#This Row],[parent_id]],abbreviation!$A$2:$B$1470,3,FALSE),"")</f>
        <v/>
      </c>
      <c r="C930">
        <f>IFERROR(VLOOKUP(parent_children_2[[#This Row],[children_id]],abbreviation!$A$2:$B$1470,ColumnLanguage+1,FALSE),"")</f>
        <v/>
      </c>
      <c r="E930" t="n">
        <v>929</v>
      </c>
      <c r="F930" t="n">
        <v>1067</v>
      </c>
      <c r="G930" t="n">
        <v>1264</v>
      </c>
    </row>
    <row r="931">
      <c r="A931">
        <f>IFERROR(parent_children_2[[#This Row],[parent_children_id]],"")</f>
        <v/>
      </c>
      <c r="B931">
        <f>IFERROR(VLOOKUP(parent_children_2[[#This Row],[parent_id]],abbreviation!$A$2:$B$1470,3,FALSE),"")</f>
        <v/>
      </c>
      <c r="C931">
        <f>IFERROR(VLOOKUP(parent_children_2[[#This Row],[children_id]],abbreviation!$A$2:$B$1470,ColumnLanguage+1,FALSE),"")</f>
        <v/>
      </c>
      <c r="E931" t="n">
        <v>930</v>
      </c>
      <c r="F931" t="n">
        <v>1067</v>
      </c>
      <c r="G931" t="n">
        <v>1265</v>
      </c>
    </row>
    <row r="932">
      <c r="A932">
        <f>IFERROR(parent_children_2[[#This Row],[parent_children_id]],"")</f>
        <v/>
      </c>
      <c r="B932">
        <f>IFERROR(VLOOKUP(parent_children_2[[#This Row],[parent_id]],abbreviation!$A$2:$B$1470,3,FALSE),"")</f>
        <v/>
      </c>
      <c r="C932">
        <f>IFERROR(VLOOKUP(parent_children_2[[#This Row],[children_id]],abbreviation!$A$2:$B$1470,ColumnLanguage+1,FALSE),"")</f>
        <v/>
      </c>
      <c r="E932" t="n">
        <v>931</v>
      </c>
      <c r="F932" t="n">
        <v>1067</v>
      </c>
      <c r="G932" t="n">
        <v>1266</v>
      </c>
    </row>
    <row r="933">
      <c r="A933">
        <f>IFERROR(parent_children_2[[#This Row],[parent_children_id]],"")</f>
        <v/>
      </c>
      <c r="B933">
        <f>IFERROR(VLOOKUP(parent_children_2[[#This Row],[parent_id]],abbreviation!$A$2:$B$1470,3,FALSE),"")</f>
        <v/>
      </c>
      <c r="C933">
        <f>IFERROR(VLOOKUP(parent_children_2[[#This Row],[children_id]],abbreviation!$A$2:$B$1470,ColumnLanguage+1,FALSE),"")</f>
        <v/>
      </c>
      <c r="E933" t="n">
        <v>932</v>
      </c>
      <c r="F933" t="n">
        <v>1067</v>
      </c>
      <c r="G933" t="n">
        <v>1267</v>
      </c>
    </row>
    <row r="934">
      <c r="A934">
        <f>IFERROR(parent_children_2[[#This Row],[parent_children_id]],"")</f>
        <v/>
      </c>
      <c r="B934">
        <f>IFERROR(VLOOKUP(parent_children_2[[#This Row],[parent_id]],abbreviation!$A$2:$B$1470,3,FALSE),"")</f>
        <v/>
      </c>
      <c r="C934">
        <f>IFERROR(VLOOKUP(parent_children_2[[#This Row],[children_id]],abbreviation!$A$2:$B$1470,ColumnLanguage+1,FALSE),"")</f>
        <v/>
      </c>
      <c r="E934" t="n">
        <v>933</v>
      </c>
      <c r="F934" t="n">
        <v>1067</v>
      </c>
      <c r="G934" t="n">
        <v>1268</v>
      </c>
    </row>
    <row r="935">
      <c r="A935">
        <f>IFERROR(parent_children_2[[#This Row],[parent_children_id]],"")</f>
        <v/>
      </c>
      <c r="B935">
        <f>IFERROR(VLOOKUP(parent_children_2[[#This Row],[parent_id]],abbreviation!$A$2:$B$1470,3,FALSE),"")</f>
        <v/>
      </c>
      <c r="C935">
        <f>IFERROR(VLOOKUP(parent_children_2[[#This Row],[children_id]],abbreviation!$A$2:$B$1470,ColumnLanguage+1,FALSE),"")</f>
        <v/>
      </c>
      <c r="E935" t="n">
        <v>934</v>
      </c>
      <c r="F935" t="n">
        <v>1067</v>
      </c>
      <c r="G935" t="n">
        <v>1269</v>
      </c>
    </row>
    <row r="936">
      <c r="A936">
        <f>IFERROR(parent_children_2[[#This Row],[parent_children_id]],"")</f>
        <v/>
      </c>
      <c r="B936">
        <f>IFERROR(VLOOKUP(parent_children_2[[#This Row],[parent_id]],abbreviation!$A$2:$B$1470,3,FALSE),"")</f>
        <v/>
      </c>
      <c r="C936">
        <f>IFERROR(VLOOKUP(parent_children_2[[#This Row],[children_id]],abbreviation!$A$2:$B$1470,ColumnLanguage+1,FALSE),"")</f>
        <v/>
      </c>
      <c r="E936" t="n">
        <v>935</v>
      </c>
      <c r="F936" t="n">
        <v>1067</v>
      </c>
      <c r="G936" t="n">
        <v>1270</v>
      </c>
    </row>
    <row r="937">
      <c r="A937">
        <f>IFERROR(parent_children_2[[#This Row],[parent_children_id]],"")</f>
        <v/>
      </c>
      <c r="B937">
        <f>IFERROR(VLOOKUP(parent_children_2[[#This Row],[parent_id]],abbreviation!$A$2:$B$1470,3,FALSE),"")</f>
        <v/>
      </c>
      <c r="C937">
        <f>IFERROR(VLOOKUP(parent_children_2[[#This Row],[children_id]],abbreviation!$A$2:$B$1470,ColumnLanguage+1,FALSE),"")</f>
        <v/>
      </c>
      <c r="E937" t="n">
        <v>936</v>
      </c>
      <c r="F937" t="n">
        <v>1067</v>
      </c>
      <c r="G937" t="n">
        <v>1271</v>
      </c>
    </row>
    <row r="938">
      <c r="A938">
        <f>IFERROR(parent_children_2[[#This Row],[parent_children_id]],"")</f>
        <v/>
      </c>
      <c r="B938">
        <f>IFERROR(VLOOKUP(parent_children_2[[#This Row],[parent_id]],abbreviation!$A$2:$B$1470,3,FALSE),"")</f>
        <v/>
      </c>
      <c r="C938">
        <f>IFERROR(VLOOKUP(parent_children_2[[#This Row],[children_id]],abbreviation!$A$2:$B$1470,ColumnLanguage+1,FALSE),"")</f>
        <v/>
      </c>
      <c r="E938" t="n">
        <v>937</v>
      </c>
      <c r="F938" t="n">
        <v>1067</v>
      </c>
      <c r="G938" t="n">
        <v>1272</v>
      </c>
    </row>
    <row r="939">
      <c r="A939">
        <f>IFERROR(parent_children_2[[#This Row],[parent_children_id]],"")</f>
        <v/>
      </c>
      <c r="B939">
        <f>IFERROR(VLOOKUP(parent_children_2[[#This Row],[parent_id]],abbreviation!$A$2:$B$1470,3,FALSE),"")</f>
        <v/>
      </c>
      <c r="C939">
        <f>IFERROR(VLOOKUP(parent_children_2[[#This Row],[children_id]],abbreviation!$A$2:$B$1470,ColumnLanguage+1,FALSE),"")</f>
        <v/>
      </c>
      <c r="E939" t="n">
        <v>938</v>
      </c>
      <c r="F939" t="n">
        <v>1067</v>
      </c>
      <c r="G939" t="n">
        <v>1273</v>
      </c>
    </row>
    <row r="940">
      <c r="A940">
        <f>IFERROR(parent_children_2[[#This Row],[parent_children_id]],"")</f>
        <v/>
      </c>
      <c r="B940">
        <f>IFERROR(VLOOKUP(parent_children_2[[#This Row],[parent_id]],abbreviation!$A$2:$B$1470,3,FALSE),"")</f>
        <v/>
      </c>
      <c r="C940">
        <f>IFERROR(VLOOKUP(parent_children_2[[#This Row],[children_id]],abbreviation!$A$2:$B$1470,ColumnLanguage+1,FALSE),"")</f>
        <v/>
      </c>
      <c r="E940" t="n">
        <v>939</v>
      </c>
      <c r="F940" t="n">
        <v>1067</v>
      </c>
      <c r="G940" t="n">
        <v>1274</v>
      </c>
    </row>
    <row r="941">
      <c r="A941">
        <f>IFERROR(parent_children_2[[#This Row],[parent_children_id]],"")</f>
        <v/>
      </c>
      <c r="B941">
        <f>IFERROR(VLOOKUP(parent_children_2[[#This Row],[parent_id]],abbreviation!$A$2:$B$1470,3,FALSE),"")</f>
        <v/>
      </c>
      <c r="C941">
        <f>IFERROR(VLOOKUP(parent_children_2[[#This Row],[children_id]],abbreviation!$A$2:$B$1470,ColumnLanguage+1,FALSE),"")</f>
        <v/>
      </c>
      <c r="E941" t="n">
        <v>940</v>
      </c>
      <c r="F941" t="n">
        <v>1068</v>
      </c>
      <c r="G941" t="n">
        <v>1275</v>
      </c>
    </row>
    <row r="942">
      <c r="A942">
        <f>IFERROR(parent_children_2[[#This Row],[parent_children_id]],"")</f>
        <v/>
      </c>
      <c r="B942">
        <f>IFERROR(VLOOKUP(parent_children_2[[#This Row],[parent_id]],abbreviation!$A$2:$B$1470,3,FALSE),"")</f>
        <v/>
      </c>
      <c r="C942">
        <f>IFERROR(VLOOKUP(parent_children_2[[#This Row],[children_id]],abbreviation!$A$2:$B$1470,ColumnLanguage+1,FALSE),"")</f>
        <v/>
      </c>
      <c r="E942" t="n">
        <v>941</v>
      </c>
      <c r="F942" t="n">
        <v>1068</v>
      </c>
      <c r="G942" t="n">
        <v>1276</v>
      </c>
    </row>
    <row r="943">
      <c r="A943">
        <f>IFERROR(parent_children_2[[#This Row],[parent_children_id]],"")</f>
        <v/>
      </c>
      <c r="B943">
        <f>IFERROR(VLOOKUP(parent_children_2[[#This Row],[parent_id]],abbreviation!$A$2:$B$1470,3,FALSE),"")</f>
        <v/>
      </c>
      <c r="C943">
        <f>IFERROR(VLOOKUP(parent_children_2[[#This Row],[children_id]],abbreviation!$A$2:$B$1470,ColumnLanguage+1,FALSE),"")</f>
        <v/>
      </c>
      <c r="E943" t="n">
        <v>942</v>
      </c>
      <c r="F943" t="n">
        <v>1068</v>
      </c>
      <c r="G943" t="n">
        <v>1277</v>
      </c>
    </row>
    <row r="944">
      <c r="A944">
        <f>IFERROR(parent_children_2[[#This Row],[parent_children_id]],"")</f>
        <v/>
      </c>
      <c r="B944">
        <f>IFERROR(VLOOKUP(parent_children_2[[#This Row],[parent_id]],abbreviation!$A$2:$B$1470,3,FALSE),"")</f>
        <v/>
      </c>
      <c r="C944">
        <f>IFERROR(VLOOKUP(parent_children_2[[#This Row],[children_id]],abbreviation!$A$2:$B$1470,ColumnLanguage+1,FALSE),"")</f>
        <v/>
      </c>
      <c r="E944" t="n">
        <v>943</v>
      </c>
      <c r="F944" t="n">
        <v>1068</v>
      </c>
      <c r="G944" t="n">
        <v>1278</v>
      </c>
    </row>
    <row r="945">
      <c r="A945">
        <f>IFERROR(parent_children_2[[#This Row],[parent_children_id]],"")</f>
        <v/>
      </c>
      <c r="B945">
        <f>IFERROR(VLOOKUP(parent_children_2[[#This Row],[parent_id]],abbreviation!$A$2:$B$1470,3,FALSE),"")</f>
        <v/>
      </c>
      <c r="C945">
        <f>IFERROR(VLOOKUP(parent_children_2[[#This Row],[children_id]],abbreviation!$A$2:$B$1470,ColumnLanguage+1,FALSE),"")</f>
        <v/>
      </c>
      <c r="E945" t="n">
        <v>944</v>
      </c>
      <c r="F945" t="n">
        <v>1068</v>
      </c>
      <c r="G945" t="n">
        <v>1279</v>
      </c>
    </row>
    <row r="946">
      <c r="A946">
        <f>IFERROR(parent_children_2[[#This Row],[parent_children_id]],"")</f>
        <v/>
      </c>
      <c r="B946">
        <f>IFERROR(VLOOKUP(parent_children_2[[#This Row],[parent_id]],abbreviation!$A$2:$B$1470,3,FALSE),"")</f>
        <v/>
      </c>
      <c r="C946">
        <f>IFERROR(VLOOKUP(parent_children_2[[#This Row],[children_id]],abbreviation!$A$2:$B$1470,ColumnLanguage+1,FALSE),"")</f>
        <v/>
      </c>
      <c r="E946" t="n">
        <v>945</v>
      </c>
      <c r="F946" t="n">
        <v>1068</v>
      </c>
      <c r="G946" t="n">
        <v>1280</v>
      </c>
    </row>
    <row r="947">
      <c r="A947">
        <f>IFERROR(parent_children_2[[#This Row],[parent_children_id]],"")</f>
        <v/>
      </c>
      <c r="B947">
        <f>IFERROR(VLOOKUP(parent_children_2[[#This Row],[parent_id]],abbreviation!$A$2:$B$1470,3,FALSE),"")</f>
        <v/>
      </c>
      <c r="C947">
        <f>IFERROR(VLOOKUP(parent_children_2[[#This Row],[children_id]],abbreviation!$A$2:$B$1470,ColumnLanguage+1,FALSE),"")</f>
        <v/>
      </c>
      <c r="E947" t="n">
        <v>946</v>
      </c>
      <c r="F947" t="n">
        <v>1068</v>
      </c>
      <c r="G947" t="n">
        <v>1281</v>
      </c>
    </row>
    <row r="948">
      <c r="A948">
        <f>IFERROR(parent_children_2[[#This Row],[parent_children_id]],"")</f>
        <v/>
      </c>
      <c r="B948">
        <f>IFERROR(VLOOKUP(parent_children_2[[#This Row],[parent_id]],abbreviation!$A$2:$B$1470,3,FALSE),"")</f>
        <v/>
      </c>
      <c r="C948">
        <f>IFERROR(VLOOKUP(parent_children_2[[#This Row],[children_id]],abbreviation!$A$2:$B$1470,ColumnLanguage+1,FALSE),"")</f>
        <v/>
      </c>
      <c r="E948" t="n">
        <v>947</v>
      </c>
      <c r="F948" t="n">
        <v>1068</v>
      </c>
      <c r="G948" t="n">
        <v>1282</v>
      </c>
    </row>
    <row r="949">
      <c r="A949">
        <f>IFERROR(parent_children_2[[#This Row],[parent_children_id]],"")</f>
        <v/>
      </c>
      <c r="B949">
        <f>IFERROR(VLOOKUP(parent_children_2[[#This Row],[parent_id]],abbreviation!$A$2:$B$1470,3,FALSE),"")</f>
        <v/>
      </c>
      <c r="C949">
        <f>IFERROR(VLOOKUP(parent_children_2[[#This Row],[children_id]],abbreviation!$A$2:$B$1470,ColumnLanguage+1,FALSE),"")</f>
        <v/>
      </c>
      <c r="E949" t="n">
        <v>948</v>
      </c>
      <c r="F949" t="n">
        <v>1069</v>
      </c>
      <c r="G949" t="n">
        <v>1283</v>
      </c>
    </row>
    <row r="950">
      <c r="A950">
        <f>IFERROR(parent_children_2[[#This Row],[parent_children_id]],"")</f>
        <v/>
      </c>
      <c r="B950">
        <f>IFERROR(VLOOKUP(parent_children_2[[#This Row],[parent_id]],abbreviation!$A$2:$B$1470,3,FALSE),"")</f>
        <v/>
      </c>
      <c r="C950">
        <f>IFERROR(VLOOKUP(parent_children_2[[#This Row],[children_id]],abbreviation!$A$2:$B$1470,ColumnLanguage+1,FALSE),"")</f>
        <v/>
      </c>
      <c r="E950" t="n">
        <v>949</v>
      </c>
      <c r="F950" t="n">
        <v>1069</v>
      </c>
      <c r="G950" t="n">
        <v>1284</v>
      </c>
    </row>
    <row r="951">
      <c r="A951">
        <f>IFERROR(parent_children_2[[#This Row],[parent_children_id]],"")</f>
        <v/>
      </c>
      <c r="B951">
        <f>IFERROR(VLOOKUP(parent_children_2[[#This Row],[parent_id]],abbreviation!$A$2:$B$1470,3,FALSE),"")</f>
        <v/>
      </c>
      <c r="C951">
        <f>IFERROR(VLOOKUP(parent_children_2[[#This Row],[children_id]],abbreviation!$A$2:$B$1470,ColumnLanguage+1,FALSE),"")</f>
        <v/>
      </c>
      <c r="E951" t="n">
        <v>950</v>
      </c>
      <c r="F951" t="n">
        <v>1069</v>
      </c>
      <c r="G951" t="n">
        <v>1285</v>
      </c>
    </row>
    <row r="952">
      <c r="A952">
        <f>IFERROR(parent_children_2[[#This Row],[parent_children_id]],"")</f>
        <v/>
      </c>
      <c r="B952">
        <f>IFERROR(VLOOKUP(parent_children_2[[#This Row],[parent_id]],abbreviation!$A$2:$B$1470,3,FALSE),"")</f>
        <v/>
      </c>
      <c r="C952">
        <f>IFERROR(VLOOKUP(parent_children_2[[#This Row],[children_id]],abbreviation!$A$2:$B$1470,ColumnLanguage+1,FALSE),"")</f>
        <v/>
      </c>
      <c r="E952" t="n">
        <v>951</v>
      </c>
      <c r="F952" t="n">
        <v>1069</v>
      </c>
      <c r="G952" t="n">
        <v>1286</v>
      </c>
    </row>
    <row r="953">
      <c r="A953">
        <f>IFERROR(parent_children_2[[#This Row],[parent_children_id]],"")</f>
        <v/>
      </c>
      <c r="B953">
        <f>IFERROR(VLOOKUP(parent_children_2[[#This Row],[parent_id]],abbreviation!$A$2:$B$1470,3,FALSE),"")</f>
        <v/>
      </c>
      <c r="C953">
        <f>IFERROR(VLOOKUP(parent_children_2[[#This Row],[children_id]],abbreviation!$A$2:$B$1470,ColumnLanguage+1,FALSE),"")</f>
        <v/>
      </c>
      <c r="E953" t="n">
        <v>952</v>
      </c>
      <c r="F953" t="n">
        <v>1069</v>
      </c>
      <c r="G953" t="n">
        <v>1287</v>
      </c>
    </row>
    <row r="954">
      <c r="A954">
        <f>IFERROR(parent_children_2[[#This Row],[parent_children_id]],"")</f>
        <v/>
      </c>
      <c r="B954">
        <f>IFERROR(VLOOKUP(parent_children_2[[#This Row],[parent_id]],abbreviation!$A$2:$B$1470,3,FALSE),"")</f>
        <v/>
      </c>
      <c r="C954">
        <f>IFERROR(VLOOKUP(parent_children_2[[#This Row],[children_id]],abbreviation!$A$2:$B$1470,ColumnLanguage+1,FALSE),"")</f>
        <v/>
      </c>
      <c r="E954" t="n">
        <v>953</v>
      </c>
      <c r="F954" t="n">
        <v>1069</v>
      </c>
      <c r="G954" t="n">
        <v>1288</v>
      </c>
    </row>
    <row r="955">
      <c r="A955">
        <f>IFERROR(parent_children_2[[#This Row],[parent_children_id]],"")</f>
        <v/>
      </c>
      <c r="B955">
        <f>IFERROR(VLOOKUP(parent_children_2[[#This Row],[parent_id]],abbreviation!$A$2:$B$1470,3,FALSE),"")</f>
        <v/>
      </c>
      <c r="C955">
        <f>IFERROR(VLOOKUP(parent_children_2[[#This Row],[children_id]],abbreviation!$A$2:$B$1470,ColumnLanguage+1,FALSE),"")</f>
        <v/>
      </c>
      <c r="E955" t="n">
        <v>954</v>
      </c>
      <c r="F955" t="n">
        <v>1069</v>
      </c>
      <c r="G955" t="n">
        <v>1289</v>
      </c>
    </row>
    <row r="956">
      <c r="A956">
        <f>IFERROR(parent_children_2[[#This Row],[parent_children_id]],"")</f>
        <v/>
      </c>
      <c r="B956">
        <f>IFERROR(VLOOKUP(parent_children_2[[#This Row],[parent_id]],abbreviation!$A$2:$B$1470,3,FALSE),"")</f>
        <v/>
      </c>
      <c r="C956">
        <f>IFERROR(VLOOKUP(parent_children_2[[#This Row],[children_id]],abbreviation!$A$2:$B$1470,ColumnLanguage+1,FALSE),"")</f>
        <v/>
      </c>
      <c r="E956" t="n">
        <v>955</v>
      </c>
      <c r="F956" t="n">
        <v>1069</v>
      </c>
      <c r="G956" t="n">
        <v>1290</v>
      </c>
    </row>
    <row r="957">
      <c r="A957">
        <f>IFERROR(parent_children_2[[#This Row],[parent_children_id]],"")</f>
        <v/>
      </c>
      <c r="B957">
        <f>IFERROR(VLOOKUP(parent_children_2[[#This Row],[parent_id]],abbreviation!$A$2:$B$1470,3,FALSE),"")</f>
        <v/>
      </c>
      <c r="C957">
        <f>IFERROR(VLOOKUP(parent_children_2[[#This Row],[children_id]],abbreviation!$A$2:$B$1470,ColumnLanguage+1,FALSE),"")</f>
        <v/>
      </c>
      <c r="E957" t="n">
        <v>956</v>
      </c>
      <c r="F957" t="n">
        <v>1069</v>
      </c>
      <c r="G957" t="n">
        <v>1291</v>
      </c>
    </row>
    <row r="958">
      <c r="A958">
        <f>IFERROR(parent_children_2[[#This Row],[parent_children_id]],"")</f>
        <v/>
      </c>
      <c r="B958">
        <f>IFERROR(VLOOKUP(parent_children_2[[#This Row],[parent_id]],abbreviation!$A$2:$B$1470,3,FALSE),"")</f>
        <v/>
      </c>
      <c r="C958">
        <f>IFERROR(VLOOKUP(parent_children_2[[#This Row],[children_id]],abbreviation!$A$2:$B$1470,ColumnLanguage+1,FALSE),"")</f>
        <v/>
      </c>
      <c r="E958" t="n">
        <v>957</v>
      </c>
      <c r="F958" t="n">
        <v>1069</v>
      </c>
      <c r="G958" t="n">
        <v>1292</v>
      </c>
    </row>
    <row r="959">
      <c r="A959">
        <f>IFERROR(parent_children_2[[#This Row],[parent_children_id]],"")</f>
        <v/>
      </c>
      <c r="B959">
        <f>IFERROR(VLOOKUP(parent_children_2[[#This Row],[parent_id]],abbreviation!$A$2:$B$1470,3,FALSE),"")</f>
        <v/>
      </c>
      <c r="C959">
        <f>IFERROR(VLOOKUP(parent_children_2[[#This Row],[children_id]],abbreviation!$A$2:$B$1470,ColumnLanguage+1,FALSE),"")</f>
        <v/>
      </c>
      <c r="E959" t="n">
        <v>958</v>
      </c>
      <c r="F959" t="n">
        <v>1070</v>
      </c>
      <c r="G959" t="n">
        <v>1293</v>
      </c>
    </row>
    <row r="960">
      <c r="A960">
        <f>IFERROR(parent_children_2[[#This Row],[parent_children_id]],"")</f>
        <v/>
      </c>
      <c r="B960">
        <f>IFERROR(VLOOKUP(parent_children_2[[#This Row],[parent_id]],abbreviation!$A$2:$B$1470,3,FALSE),"")</f>
        <v/>
      </c>
      <c r="C960">
        <f>IFERROR(VLOOKUP(parent_children_2[[#This Row],[children_id]],abbreviation!$A$2:$B$1470,ColumnLanguage+1,FALSE),"")</f>
        <v/>
      </c>
      <c r="E960" t="n">
        <v>959</v>
      </c>
      <c r="F960" t="n">
        <v>1070</v>
      </c>
      <c r="G960" t="n">
        <v>1294</v>
      </c>
    </row>
    <row r="961">
      <c r="A961">
        <f>IFERROR(parent_children_2[[#This Row],[parent_children_id]],"")</f>
        <v/>
      </c>
      <c r="B961">
        <f>IFERROR(VLOOKUP(parent_children_2[[#This Row],[parent_id]],abbreviation!$A$2:$B$1470,3,FALSE),"")</f>
        <v/>
      </c>
      <c r="C961">
        <f>IFERROR(VLOOKUP(parent_children_2[[#This Row],[children_id]],abbreviation!$A$2:$B$1470,ColumnLanguage+1,FALSE),"")</f>
        <v/>
      </c>
      <c r="E961" t="n">
        <v>960</v>
      </c>
      <c r="F961" t="n">
        <v>1070</v>
      </c>
      <c r="G961" t="n">
        <v>1295</v>
      </c>
    </row>
    <row r="962">
      <c r="A962">
        <f>IFERROR(parent_children_2[[#This Row],[parent_children_id]],"")</f>
        <v/>
      </c>
      <c r="B962">
        <f>IFERROR(VLOOKUP(parent_children_2[[#This Row],[parent_id]],abbreviation!$A$2:$B$1470,3,FALSE),"")</f>
        <v/>
      </c>
      <c r="C962">
        <f>IFERROR(VLOOKUP(parent_children_2[[#This Row],[children_id]],abbreviation!$A$2:$B$1470,ColumnLanguage+1,FALSE),"")</f>
        <v/>
      </c>
      <c r="E962" t="n">
        <v>961</v>
      </c>
      <c r="F962" t="n">
        <v>1070</v>
      </c>
      <c r="G962" t="n">
        <v>1296</v>
      </c>
    </row>
    <row r="963">
      <c r="A963">
        <f>IFERROR(parent_children_2[[#This Row],[parent_children_id]],"")</f>
        <v/>
      </c>
      <c r="B963">
        <f>IFERROR(VLOOKUP(parent_children_2[[#This Row],[parent_id]],abbreviation!$A$2:$B$1470,3,FALSE),"")</f>
        <v/>
      </c>
      <c r="C963">
        <f>IFERROR(VLOOKUP(parent_children_2[[#This Row],[children_id]],abbreviation!$A$2:$B$1470,ColumnLanguage+1,FALSE),"")</f>
        <v/>
      </c>
      <c r="E963" t="n">
        <v>962</v>
      </c>
      <c r="F963" t="n">
        <v>1070</v>
      </c>
      <c r="G963" t="n">
        <v>1297</v>
      </c>
    </row>
    <row r="964">
      <c r="A964">
        <f>IFERROR(parent_children_2[[#This Row],[parent_children_id]],"")</f>
        <v/>
      </c>
      <c r="B964">
        <f>IFERROR(VLOOKUP(parent_children_2[[#This Row],[parent_id]],abbreviation!$A$2:$B$1470,3,FALSE),"")</f>
        <v/>
      </c>
      <c r="C964">
        <f>IFERROR(VLOOKUP(parent_children_2[[#This Row],[children_id]],abbreviation!$A$2:$B$1470,ColumnLanguage+1,FALSE),"")</f>
        <v/>
      </c>
      <c r="E964" t="n">
        <v>963</v>
      </c>
      <c r="F964" t="n">
        <v>1070</v>
      </c>
      <c r="G964" t="n">
        <v>1298</v>
      </c>
    </row>
    <row r="965">
      <c r="A965">
        <f>IFERROR(parent_children_2[[#This Row],[parent_children_id]],"")</f>
        <v/>
      </c>
      <c r="B965">
        <f>IFERROR(VLOOKUP(parent_children_2[[#This Row],[parent_id]],abbreviation!$A$2:$B$1470,3,FALSE),"")</f>
        <v/>
      </c>
      <c r="C965">
        <f>IFERROR(VLOOKUP(parent_children_2[[#This Row],[children_id]],abbreviation!$A$2:$B$1470,ColumnLanguage+1,FALSE),"")</f>
        <v/>
      </c>
      <c r="E965" t="n">
        <v>964</v>
      </c>
      <c r="F965" t="n">
        <v>1070</v>
      </c>
      <c r="G965" t="n">
        <v>1299</v>
      </c>
    </row>
    <row r="966">
      <c r="A966">
        <f>IFERROR(parent_children_2[[#This Row],[parent_children_id]],"")</f>
        <v/>
      </c>
      <c r="B966">
        <f>IFERROR(VLOOKUP(parent_children_2[[#This Row],[parent_id]],abbreviation!$A$2:$B$1470,3,FALSE),"")</f>
        <v/>
      </c>
      <c r="C966">
        <f>IFERROR(VLOOKUP(parent_children_2[[#This Row],[children_id]],abbreviation!$A$2:$B$1470,ColumnLanguage+1,FALSE),"")</f>
        <v/>
      </c>
      <c r="E966" t="n">
        <v>965</v>
      </c>
      <c r="F966" t="n">
        <v>1070</v>
      </c>
      <c r="G966" t="n">
        <v>1300</v>
      </c>
    </row>
    <row r="967">
      <c r="A967">
        <f>IFERROR(parent_children_2[[#This Row],[parent_children_id]],"")</f>
        <v/>
      </c>
      <c r="B967">
        <f>IFERROR(VLOOKUP(parent_children_2[[#This Row],[parent_id]],abbreviation!$A$2:$B$1470,3,FALSE),"")</f>
        <v/>
      </c>
      <c r="C967">
        <f>IFERROR(VLOOKUP(parent_children_2[[#This Row],[children_id]],abbreviation!$A$2:$B$1470,ColumnLanguage+1,FALSE),"")</f>
        <v/>
      </c>
      <c r="E967" t="n">
        <v>966</v>
      </c>
      <c r="F967" t="n">
        <v>1070</v>
      </c>
      <c r="G967" t="n">
        <v>1301</v>
      </c>
    </row>
    <row r="968">
      <c r="A968">
        <f>IFERROR(parent_children_2[[#This Row],[parent_children_id]],"")</f>
        <v/>
      </c>
      <c r="B968">
        <f>IFERROR(VLOOKUP(parent_children_2[[#This Row],[parent_id]],abbreviation!$A$2:$B$1470,3,FALSE),"")</f>
        <v/>
      </c>
      <c r="C968">
        <f>IFERROR(VLOOKUP(parent_children_2[[#This Row],[children_id]],abbreviation!$A$2:$B$1470,ColumnLanguage+1,FALSE),"")</f>
        <v/>
      </c>
      <c r="E968" t="n">
        <v>967</v>
      </c>
      <c r="F968" t="n">
        <v>1070</v>
      </c>
      <c r="G968" t="n">
        <v>1302</v>
      </c>
    </row>
    <row r="969">
      <c r="A969">
        <f>IFERROR(parent_children_2[[#This Row],[parent_children_id]],"")</f>
        <v/>
      </c>
      <c r="B969">
        <f>IFERROR(VLOOKUP(parent_children_2[[#This Row],[parent_id]],abbreviation!$A$2:$B$1470,3,FALSE),"")</f>
        <v/>
      </c>
      <c r="C969">
        <f>IFERROR(VLOOKUP(parent_children_2[[#This Row],[children_id]],abbreviation!$A$2:$B$1470,ColumnLanguage+1,FALSE),"")</f>
        <v/>
      </c>
      <c r="E969" t="n">
        <v>968</v>
      </c>
      <c r="F969" t="n">
        <v>1071</v>
      </c>
      <c r="G969" t="n">
        <v>1303</v>
      </c>
    </row>
    <row r="970">
      <c r="A970">
        <f>IFERROR(parent_children_2[[#This Row],[parent_children_id]],"")</f>
        <v/>
      </c>
      <c r="B970">
        <f>IFERROR(VLOOKUP(parent_children_2[[#This Row],[parent_id]],abbreviation!$A$2:$B$1470,3,FALSE),"")</f>
        <v/>
      </c>
      <c r="C970">
        <f>IFERROR(VLOOKUP(parent_children_2[[#This Row],[children_id]],abbreviation!$A$2:$B$1470,ColumnLanguage+1,FALSE),"")</f>
        <v/>
      </c>
      <c r="E970" t="n">
        <v>969</v>
      </c>
      <c r="F970" t="n">
        <v>1071</v>
      </c>
      <c r="G970" t="n">
        <v>1304</v>
      </c>
    </row>
    <row r="971">
      <c r="A971">
        <f>IFERROR(parent_children_2[[#This Row],[parent_children_id]],"")</f>
        <v/>
      </c>
      <c r="B971">
        <f>IFERROR(VLOOKUP(parent_children_2[[#This Row],[parent_id]],abbreviation!$A$2:$B$1470,3,FALSE),"")</f>
        <v/>
      </c>
      <c r="C971">
        <f>IFERROR(VLOOKUP(parent_children_2[[#This Row],[children_id]],abbreviation!$A$2:$B$1470,ColumnLanguage+1,FALSE),"")</f>
        <v/>
      </c>
      <c r="E971" t="n">
        <v>970</v>
      </c>
      <c r="F971" t="n">
        <v>1071</v>
      </c>
      <c r="G971" t="n">
        <v>1305</v>
      </c>
    </row>
    <row r="972">
      <c r="A972">
        <f>IFERROR(parent_children_2[[#This Row],[parent_children_id]],"")</f>
        <v/>
      </c>
      <c r="B972">
        <f>IFERROR(VLOOKUP(parent_children_2[[#This Row],[parent_id]],abbreviation!$A$2:$B$1470,3,FALSE),"")</f>
        <v/>
      </c>
      <c r="C972">
        <f>IFERROR(VLOOKUP(parent_children_2[[#This Row],[children_id]],abbreviation!$A$2:$B$1470,ColumnLanguage+1,FALSE),"")</f>
        <v/>
      </c>
      <c r="E972" t="n">
        <v>971</v>
      </c>
      <c r="F972" t="n">
        <v>1071</v>
      </c>
      <c r="G972" t="n">
        <v>1306</v>
      </c>
    </row>
    <row r="973">
      <c r="A973">
        <f>IFERROR(parent_children_2[[#This Row],[parent_children_id]],"")</f>
        <v/>
      </c>
      <c r="B973">
        <f>IFERROR(VLOOKUP(parent_children_2[[#This Row],[parent_id]],abbreviation!$A$2:$B$1470,3,FALSE),"")</f>
        <v/>
      </c>
      <c r="C973">
        <f>IFERROR(VLOOKUP(parent_children_2[[#This Row],[children_id]],abbreviation!$A$2:$B$1470,ColumnLanguage+1,FALSE),"")</f>
        <v/>
      </c>
      <c r="E973" t="n">
        <v>972</v>
      </c>
      <c r="F973" t="n">
        <v>1071</v>
      </c>
      <c r="G973" t="n">
        <v>1307</v>
      </c>
    </row>
    <row r="974">
      <c r="A974">
        <f>IFERROR(parent_children_2[[#This Row],[parent_children_id]],"")</f>
        <v/>
      </c>
      <c r="B974">
        <f>IFERROR(VLOOKUP(parent_children_2[[#This Row],[parent_id]],abbreviation!$A$2:$B$1470,3,FALSE),"")</f>
        <v/>
      </c>
      <c r="C974">
        <f>IFERROR(VLOOKUP(parent_children_2[[#This Row],[children_id]],abbreviation!$A$2:$B$1470,ColumnLanguage+1,FALSE),"")</f>
        <v/>
      </c>
      <c r="E974" t="n">
        <v>973</v>
      </c>
      <c r="F974" t="n">
        <v>1072</v>
      </c>
      <c r="G974" t="n">
        <v>1308</v>
      </c>
    </row>
    <row r="975">
      <c r="A975">
        <f>IFERROR(parent_children_2[[#This Row],[parent_children_id]],"")</f>
        <v/>
      </c>
      <c r="B975">
        <f>IFERROR(VLOOKUP(parent_children_2[[#This Row],[parent_id]],abbreviation!$A$2:$B$1470,3,FALSE),"")</f>
        <v/>
      </c>
      <c r="C975">
        <f>IFERROR(VLOOKUP(parent_children_2[[#This Row],[children_id]],abbreviation!$A$2:$B$1470,ColumnLanguage+1,FALSE),"")</f>
        <v/>
      </c>
      <c r="E975" t="n">
        <v>974</v>
      </c>
      <c r="F975" t="n">
        <v>1072</v>
      </c>
      <c r="G975" t="n">
        <v>1309</v>
      </c>
    </row>
    <row r="976">
      <c r="A976">
        <f>IFERROR(parent_children_2[[#This Row],[parent_children_id]],"")</f>
        <v/>
      </c>
      <c r="B976">
        <f>IFERROR(VLOOKUP(parent_children_2[[#This Row],[parent_id]],abbreviation!$A$2:$B$1470,3,FALSE),"")</f>
        <v/>
      </c>
      <c r="C976">
        <f>IFERROR(VLOOKUP(parent_children_2[[#This Row],[children_id]],abbreviation!$A$2:$B$1470,ColumnLanguage+1,FALSE),"")</f>
        <v/>
      </c>
      <c r="E976" t="n">
        <v>975</v>
      </c>
      <c r="F976" t="n">
        <v>1072</v>
      </c>
      <c r="G976" t="n">
        <v>1310</v>
      </c>
    </row>
    <row r="977">
      <c r="A977">
        <f>IFERROR(parent_children_2[[#This Row],[parent_children_id]],"")</f>
        <v/>
      </c>
      <c r="B977">
        <f>IFERROR(VLOOKUP(parent_children_2[[#This Row],[parent_id]],abbreviation!$A$2:$B$1470,3,FALSE),"")</f>
        <v/>
      </c>
      <c r="C977">
        <f>IFERROR(VLOOKUP(parent_children_2[[#This Row],[children_id]],abbreviation!$A$2:$B$1470,ColumnLanguage+1,FALSE),"")</f>
        <v/>
      </c>
      <c r="E977" t="n">
        <v>976</v>
      </c>
      <c r="F977" t="n">
        <v>1074</v>
      </c>
      <c r="G977" t="n">
        <v>1311</v>
      </c>
    </row>
    <row r="978">
      <c r="A978">
        <f>IFERROR(parent_children_2[[#This Row],[parent_children_id]],"")</f>
        <v/>
      </c>
      <c r="B978">
        <f>IFERROR(VLOOKUP(parent_children_2[[#This Row],[parent_id]],abbreviation!$A$2:$B$1470,3,FALSE),"")</f>
        <v/>
      </c>
      <c r="C978">
        <f>IFERROR(VLOOKUP(parent_children_2[[#This Row],[children_id]],abbreviation!$A$2:$B$1470,ColumnLanguage+1,FALSE),"")</f>
        <v/>
      </c>
      <c r="E978" t="n">
        <v>977</v>
      </c>
      <c r="F978" t="n">
        <v>1074</v>
      </c>
      <c r="G978" t="n">
        <v>896</v>
      </c>
    </row>
    <row r="979">
      <c r="A979">
        <f>IFERROR(parent_children_2[[#This Row],[parent_children_id]],"")</f>
        <v/>
      </c>
      <c r="B979">
        <f>IFERROR(VLOOKUP(parent_children_2[[#This Row],[parent_id]],abbreviation!$A$2:$B$1470,3,FALSE),"")</f>
        <v/>
      </c>
      <c r="C979">
        <f>IFERROR(VLOOKUP(parent_children_2[[#This Row],[children_id]],abbreviation!$A$2:$B$1470,ColumnLanguage+1,FALSE),"")</f>
        <v/>
      </c>
      <c r="E979" t="n">
        <v>978</v>
      </c>
      <c r="F979" t="n">
        <v>1074</v>
      </c>
      <c r="G979" t="n">
        <v>1313</v>
      </c>
    </row>
    <row r="980">
      <c r="A980">
        <f>IFERROR(parent_children_2[[#This Row],[parent_children_id]],"")</f>
        <v/>
      </c>
      <c r="B980">
        <f>IFERROR(VLOOKUP(parent_children_2[[#This Row],[parent_id]],abbreviation!$A$2:$B$1470,3,FALSE),"")</f>
        <v/>
      </c>
      <c r="C980">
        <f>IFERROR(VLOOKUP(parent_children_2[[#This Row],[children_id]],abbreviation!$A$2:$B$1470,ColumnLanguage+1,FALSE),"")</f>
        <v/>
      </c>
      <c r="E980" t="n">
        <v>979</v>
      </c>
      <c r="F980" t="n">
        <v>1074</v>
      </c>
      <c r="G980" t="n">
        <v>1314</v>
      </c>
    </row>
    <row r="981">
      <c r="A981">
        <f>IFERROR(parent_children_2[[#This Row],[parent_children_id]],"")</f>
        <v/>
      </c>
      <c r="B981">
        <f>IFERROR(VLOOKUP(parent_children_2[[#This Row],[parent_id]],abbreviation!$A$2:$B$1470,3,FALSE),"")</f>
        <v/>
      </c>
      <c r="C981">
        <f>IFERROR(VLOOKUP(parent_children_2[[#This Row],[children_id]],abbreviation!$A$2:$B$1470,ColumnLanguage+1,FALSE),"")</f>
        <v/>
      </c>
      <c r="E981" t="n">
        <v>980</v>
      </c>
      <c r="F981" t="n">
        <v>1074</v>
      </c>
      <c r="G981" t="n">
        <v>1315</v>
      </c>
    </row>
    <row r="982">
      <c r="A982">
        <f>IFERROR(parent_children_2[[#This Row],[parent_children_id]],"")</f>
        <v/>
      </c>
      <c r="B982">
        <f>IFERROR(VLOOKUP(parent_children_2[[#This Row],[parent_id]],abbreviation!$A$2:$B$1470,3,FALSE),"")</f>
        <v/>
      </c>
      <c r="C982">
        <f>IFERROR(VLOOKUP(parent_children_2[[#This Row],[children_id]],abbreviation!$A$2:$B$1470,ColumnLanguage+1,FALSE),"")</f>
        <v/>
      </c>
      <c r="E982" t="n">
        <v>981</v>
      </c>
      <c r="F982" t="n">
        <v>1074</v>
      </c>
      <c r="G982" t="n">
        <v>1316</v>
      </c>
    </row>
    <row r="983">
      <c r="A983">
        <f>IFERROR(parent_children_2[[#This Row],[parent_children_id]],"")</f>
        <v/>
      </c>
      <c r="B983">
        <f>IFERROR(VLOOKUP(parent_children_2[[#This Row],[parent_id]],abbreviation!$A$2:$B$1470,3,FALSE),"")</f>
        <v/>
      </c>
      <c r="C983">
        <f>IFERROR(VLOOKUP(parent_children_2[[#This Row],[children_id]],abbreviation!$A$2:$B$1470,ColumnLanguage+1,FALSE),"")</f>
        <v/>
      </c>
      <c r="E983" t="n">
        <v>982</v>
      </c>
      <c r="F983" t="n">
        <v>1074</v>
      </c>
      <c r="G983" t="n">
        <v>1317</v>
      </c>
    </row>
    <row r="984">
      <c r="A984">
        <f>IFERROR(parent_children_2[[#This Row],[parent_children_id]],"")</f>
        <v/>
      </c>
      <c r="B984">
        <f>IFERROR(VLOOKUP(parent_children_2[[#This Row],[parent_id]],abbreviation!$A$2:$B$1470,3,FALSE),"")</f>
        <v/>
      </c>
      <c r="C984">
        <f>IFERROR(VLOOKUP(parent_children_2[[#This Row],[children_id]],abbreviation!$A$2:$B$1470,ColumnLanguage+1,FALSE),"")</f>
        <v/>
      </c>
      <c r="E984" t="n">
        <v>983</v>
      </c>
      <c r="F984" t="n">
        <v>1074</v>
      </c>
      <c r="G984" t="n">
        <v>1318</v>
      </c>
    </row>
    <row r="985">
      <c r="A985">
        <f>IFERROR(parent_children_2[[#This Row],[parent_children_id]],"")</f>
        <v/>
      </c>
      <c r="B985">
        <f>IFERROR(VLOOKUP(parent_children_2[[#This Row],[parent_id]],abbreviation!$A$2:$B$1470,3,FALSE),"")</f>
        <v/>
      </c>
      <c r="C985">
        <f>IFERROR(VLOOKUP(parent_children_2[[#This Row],[children_id]],abbreviation!$A$2:$B$1470,ColumnLanguage+1,FALSE),"")</f>
        <v/>
      </c>
      <c r="E985" t="n">
        <v>984</v>
      </c>
      <c r="F985" t="n">
        <v>1074</v>
      </c>
      <c r="G985" t="n">
        <v>1319</v>
      </c>
    </row>
    <row r="986">
      <c r="A986">
        <f>IFERROR(parent_children_2[[#This Row],[parent_children_id]],"")</f>
        <v/>
      </c>
      <c r="B986">
        <f>IFERROR(VLOOKUP(parent_children_2[[#This Row],[parent_id]],abbreviation!$A$2:$B$1470,3,FALSE),"")</f>
        <v/>
      </c>
      <c r="C986">
        <f>IFERROR(VLOOKUP(parent_children_2[[#This Row],[children_id]],abbreviation!$A$2:$B$1470,ColumnLanguage+1,FALSE),"")</f>
        <v/>
      </c>
      <c r="E986" t="n">
        <v>985</v>
      </c>
      <c r="F986" t="n">
        <v>1074</v>
      </c>
      <c r="G986" t="n">
        <v>1320</v>
      </c>
    </row>
    <row r="987">
      <c r="A987">
        <f>IFERROR(parent_children_2[[#This Row],[parent_children_id]],"")</f>
        <v/>
      </c>
      <c r="B987">
        <f>IFERROR(VLOOKUP(parent_children_2[[#This Row],[parent_id]],abbreviation!$A$2:$B$1470,3,FALSE),"")</f>
        <v/>
      </c>
      <c r="C987">
        <f>IFERROR(VLOOKUP(parent_children_2[[#This Row],[children_id]],abbreviation!$A$2:$B$1470,ColumnLanguage+1,FALSE),"")</f>
        <v/>
      </c>
      <c r="E987" t="n">
        <v>986</v>
      </c>
      <c r="F987" t="n">
        <v>1074</v>
      </c>
      <c r="G987" t="n">
        <v>1321</v>
      </c>
    </row>
    <row r="988">
      <c r="A988">
        <f>IFERROR(parent_children_2[[#This Row],[parent_children_id]],"")</f>
        <v/>
      </c>
      <c r="B988">
        <f>IFERROR(VLOOKUP(parent_children_2[[#This Row],[parent_id]],abbreviation!$A$2:$B$1470,3,FALSE),"")</f>
        <v/>
      </c>
      <c r="C988">
        <f>IFERROR(VLOOKUP(parent_children_2[[#This Row],[children_id]],abbreviation!$A$2:$B$1470,ColumnLanguage+1,FALSE),"")</f>
        <v/>
      </c>
      <c r="E988" t="n">
        <v>987</v>
      </c>
      <c r="F988" t="n">
        <v>1074</v>
      </c>
      <c r="G988" t="n">
        <v>1322</v>
      </c>
    </row>
    <row r="989">
      <c r="A989">
        <f>IFERROR(parent_children_2[[#This Row],[parent_children_id]],"")</f>
        <v/>
      </c>
      <c r="B989">
        <f>IFERROR(VLOOKUP(parent_children_2[[#This Row],[parent_id]],abbreviation!$A$2:$B$1470,3,FALSE),"")</f>
        <v/>
      </c>
      <c r="C989">
        <f>IFERROR(VLOOKUP(parent_children_2[[#This Row],[children_id]],abbreviation!$A$2:$B$1470,ColumnLanguage+1,FALSE),"")</f>
        <v/>
      </c>
      <c r="E989" t="n">
        <v>988</v>
      </c>
      <c r="F989" t="n">
        <v>1074</v>
      </c>
      <c r="G989" t="n">
        <v>905</v>
      </c>
    </row>
    <row r="990">
      <c r="A990">
        <f>IFERROR(parent_children_2[[#This Row],[parent_children_id]],"")</f>
        <v/>
      </c>
      <c r="B990">
        <f>IFERROR(VLOOKUP(parent_children_2[[#This Row],[parent_id]],abbreviation!$A$2:$B$1470,3,FALSE),"")</f>
        <v/>
      </c>
      <c r="C990">
        <f>IFERROR(VLOOKUP(parent_children_2[[#This Row],[children_id]],abbreviation!$A$2:$B$1470,ColumnLanguage+1,FALSE),"")</f>
        <v/>
      </c>
      <c r="E990" t="n">
        <v>989</v>
      </c>
      <c r="F990" t="n">
        <v>1074</v>
      </c>
      <c r="G990" t="n">
        <v>897</v>
      </c>
    </row>
    <row r="991">
      <c r="A991">
        <f>IFERROR(parent_children_2[[#This Row],[parent_children_id]],"")</f>
        <v/>
      </c>
      <c r="B991">
        <f>IFERROR(VLOOKUP(parent_children_2[[#This Row],[parent_id]],abbreviation!$A$2:$B$1470,3,FALSE),"")</f>
        <v/>
      </c>
      <c r="C991">
        <f>IFERROR(VLOOKUP(parent_children_2[[#This Row],[children_id]],abbreviation!$A$2:$B$1470,ColumnLanguage+1,FALSE),"")</f>
        <v/>
      </c>
      <c r="E991" t="n">
        <v>990</v>
      </c>
      <c r="F991" t="n">
        <v>1075</v>
      </c>
      <c r="G991" t="n">
        <v>1325</v>
      </c>
    </row>
    <row r="992">
      <c r="A992">
        <f>IFERROR(parent_children_2[[#This Row],[parent_children_id]],"")</f>
        <v/>
      </c>
      <c r="B992">
        <f>IFERROR(VLOOKUP(parent_children_2[[#This Row],[parent_id]],abbreviation!$A$2:$B$1470,3,FALSE),"")</f>
        <v/>
      </c>
      <c r="C992">
        <f>IFERROR(VLOOKUP(parent_children_2[[#This Row],[children_id]],abbreviation!$A$2:$B$1470,ColumnLanguage+1,FALSE),"")</f>
        <v/>
      </c>
      <c r="E992" t="n">
        <v>991</v>
      </c>
      <c r="F992" t="n">
        <v>1075</v>
      </c>
      <c r="G992" t="n">
        <v>1326</v>
      </c>
    </row>
    <row r="993">
      <c r="A993">
        <f>IFERROR(parent_children_2[[#This Row],[parent_children_id]],"")</f>
        <v/>
      </c>
      <c r="B993">
        <f>IFERROR(VLOOKUP(parent_children_2[[#This Row],[parent_id]],abbreviation!$A$2:$B$1470,3,FALSE),"")</f>
        <v/>
      </c>
      <c r="C993">
        <f>IFERROR(VLOOKUP(parent_children_2[[#This Row],[children_id]],abbreviation!$A$2:$B$1470,ColumnLanguage+1,FALSE),"")</f>
        <v/>
      </c>
      <c r="E993" t="n">
        <v>992</v>
      </c>
      <c r="F993" t="n">
        <v>1075</v>
      </c>
      <c r="G993" t="n">
        <v>1327</v>
      </c>
    </row>
    <row r="994">
      <c r="A994">
        <f>IFERROR(parent_children_2[[#This Row],[parent_children_id]],"")</f>
        <v/>
      </c>
      <c r="B994">
        <f>IFERROR(VLOOKUP(parent_children_2[[#This Row],[parent_id]],abbreviation!$A$2:$B$1470,3,FALSE),"")</f>
        <v/>
      </c>
      <c r="C994">
        <f>IFERROR(VLOOKUP(parent_children_2[[#This Row],[children_id]],abbreviation!$A$2:$B$1470,ColumnLanguage+1,FALSE),"")</f>
        <v/>
      </c>
      <c r="E994" t="n">
        <v>993</v>
      </c>
      <c r="F994" t="n">
        <v>1075</v>
      </c>
      <c r="G994" t="n">
        <v>1328</v>
      </c>
    </row>
    <row r="995">
      <c r="A995">
        <f>IFERROR(parent_children_2[[#This Row],[parent_children_id]],"")</f>
        <v/>
      </c>
      <c r="B995">
        <f>IFERROR(VLOOKUP(parent_children_2[[#This Row],[parent_id]],abbreviation!$A$2:$B$1470,3,FALSE),"")</f>
        <v/>
      </c>
      <c r="C995">
        <f>IFERROR(VLOOKUP(parent_children_2[[#This Row],[children_id]],abbreviation!$A$2:$B$1470,ColumnLanguage+1,FALSE),"")</f>
        <v/>
      </c>
      <c r="E995" t="n">
        <v>994</v>
      </c>
      <c r="F995" t="n">
        <v>1075</v>
      </c>
      <c r="G995" t="n">
        <v>1329</v>
      </c>
    </row>
    <row r="996">
      <c r="A996">
        <f>IFERROR(parent_children_2[[#This Row],[parent_children_id]],"")</f>
        <v/>
      </c>
      <c r="B996">
        <f>IFERROR(VLOOKUP(parent_children_2[[#This Row],[parent_id]],abbreviation!$A$2:$B$1470,3,FALSE),"")</f>
        <v/>
      </c>
      <c r="C996">
        <f>IFERROR(VLOOKUP(parent_children_2[[#This Row],[children_id]],abbreviation!$A$2:$B$1470,ColumnLanguage+1,FALSE),"")</f>
        <v/>
      </c>
      <c r="E996" t="n">
        <v>995</v>
      </c>
      <c r="F996" t="n">
        <v>1075</v>
      </c>
      <c r="G996" t="n">
        <v>1330</v>
      </c>
    </row>
    <row r="997">
      <c r="A997">
        <f>IFERROR(parent_children_2[[#This Row],[parent_children_id]],"")</f>
        <v/>
      </c>
      <c r="B997">
        <f>IFERROR(VLOOKUP(parent_children_2[[#This Row],[parent_id]],abbreviation!$A$2:$B$1470,3,FALSE),"")</f>
        <v/>
      </c>
      <c r="C997">
        <f>IFERROR(VLOOKUP(parent_children_2[[#This Row],[children_id]],abbreviation!$A$2:$B$1470,ColumnLanguage+1,FALSE),"")</f>
        <v/>
      </c>
      <c r="E997" t="n">
        <v>996</v>
      </c>
      <c r="F997" t="n">
        <v>1075</v>
      </c>
      <c r="G997" t="n">
        <v>1331</v>
      </c>
    </row>
    <row r="998">
      <c r="A998">
        <f>IFERROR(parent_children_2[[#This Row],[parent_children_id]],"")</f>
        <v/>
      </c>
      <c r="B998">
        <f>IFERROR(VLOOKUP(parent_children_2[[#This Row],[parent_id]],abbreviation!$A$2:$B$1470,3,FALSE),"")</f>
        <v/>
      </c>
      <c r="C998">
        <f>IFERROR(VLOOKUP(parent_children_2[[#This Row],[children_id]],abbreviation!$A$2:$B$1470,ColumnLanguage+1,FALSE),"")</f>
        <v/>
      </c>
      <c r="E998" t="n">
        <v>997</v>
      </c>
      <c r="F998" t="n">
        <v>1075</v>
      </c>
      <c r="G998" t="n">
        <v>1332</v>
      </c>
    </row>
    <row r="999">
      <c r="A999">
        <f>IFERROR(parent_children_2[[#This Row],[parent_children_id]],"")</f>
        <v/>
      </c>
      <c r="B999">
        <f>IFERROR(VLOOKUP(parent_children_2[[#This Row],[parent_id]],abbreviation!$A$2:$B$1470,3,FALSE),"")</f>
        <v/>
      </c>
      <c r="C999">
        <f>IFERROR(VLOOKUP(parent_children_2[[#This Row],[children_id]],abbreviation!$A$2:$B$1470,ColumnLanguage+1,FALSE),"")</f>
        <v/>
      </c>
      <c r="E999" t="n">
        <v>998</v>
      </c>
      <c r="F999" t="n">
        <v>1075</v>
      </c>
      <c r="G999" t="n">
        <v>1333</v>
      </c>
    </row>
    <row r="1000">
      <c r="A1000">
        <f>IFERROR(parent_children_2[[#This Row],[parent_children_id]],"")</f>
        <v/>
      </c>
      <c r="B1000">
        <f>IFERROR(VLOOKUP(parent_children_2[[#This Row],[parent_id]],abbreviation!$A$2:$B$1470,3,FALSE),"")</f>
        <v/>
      </c>
      <c r="C1000">
        <f>IFERROR(VLOOKUP(parent_children_2[[#This Row],[children_id]],abbreviation!$A$2:$B$1470,ColumnLanguage+1,FALSE),"")</f>
        <v/>
      </c>
      <c r="E1000" t="n">
        <v>999</v>
      </c>
      <c r="F1000" t="n">
        <v>1075</v>
      </c>
      <c r="G1000" t="n">
        <v>1334</v>
      </c>
    </row>
    <row r="1001">
      <c r="A1001">
        <f>IFERROR(parent_children_2[[#This Row],[parent_children_id]],"")</f>
        <v/>
      </c>
      <c r="B1001">
        <f>IFERROR(VLOOKUP(parent_children_2[[#This Row],[parent_id]],abbreviation!$A$2:$B$1470,3,FALSE),"")</f>
        <v/>
      </c>
      <c r="C1001">
        <f>IFERROR(VLOOKUP(parent_children_2[[#This Row],[children_id]],abbreviation!$A$2:$B$1470,ColumnLanguage+1,FALSE),"")</f>
        <v/>
      </c>
      <c r="E1001" t="n">
        <v>1000</v>
      </c>
      <c r="F1001" t="n">
        <v>1378</v>
      </c>
      <c r="G1001" t="n">
        <v>545</v>
      </c>
    </row>
    <row r="1002">
      <c r="A1002">
        <f>IFERROR(parent_children_2[[#This Row],[parent_children_id]],"")</f>
        <v/>
      </c>
      <c r="B1002">
        <f>IFERROR(VLOOKUP(parent_children_2[[#This Row],[parent_id]],abbreviation!$A$2:$B$1470,3,FALSE),"")</f>
        <v/>
      </c>
      <c r="C1002">
        <f>IFERROR(VLOOKUP(parent_children_2[[#This Row],[children_id]],abbreviation!$A$2:$B$1470,ColumnLanguage+1,FALSE),"")</f>
        <v/>
      </c>
      <c r="E1002" t="n">
        <v>1002</v>
      </c>
      <c r="F1002" t="n">
        <v>1359</v>
      </c>
      <c r="G1002" t="n">
        <v>547</v>
      </c>
    </row>
    <row r="1003">
      <c r="A1003">
        <f>IFERROR(parent_children_2[[#This Row],[parent_children_id]],"")</f>
        <v/>
      </c>
      <c r="B1003">
        <f>IFERROR(VLOOKUP(parent_children_2[[#This Row],[parent_id]],abbreviation!$A$2:$B$1470,3,FALSE),"")</f>
        <v/>
      </c>
      <c r="C1003">
        <f>IFERROR(VLOOKUP(parent_children_2[[#This Row],[children_id]],abbreviation!$A$2:$B$1470,ColumnLanguage+1,FALSE),"")</f>
        <v/>
      </c>
      <c r="E1003" t="n">
        <v>1003</v>
      </c>
      <c r="F1003" t="n">
        <v>1359</v>
      </c>
      <c r="G1003" t="n">
        <v>548</v>
      </c>
    </row>
    <row r="1004">
      <c r="A1004">
        <f>IFERROR(parent_children_2[[#This Row],[parent_children_id]],"")</f>
        <v/>
      </c>
      <c r="B1004">
        <f>IFERROR(VLOOKUP(parent_children_2[[#This Row],[parent_id]],abbreviation!$A$2:$B$1470,3,FALSE),"")</f>
        <v/>
      </c>
      <c r="C1004">
        <f>IFERROR(VLOOKUP(parent_children_2[[#This Row],[children_id]],abbreviation!$A$2:$B$1470,ColumnLanguage+1,FALSE),"")</f>
        <v/>
      </c>
      <c r="E1004" t="n">
        <v>1004</v>
      </c>
      <c r="F1004" t="n">
        <v>1359</v>
      </c>
      <c r="G1004" t="n">
        <v>549</v>
      </c>
    </row>
    <row r="1005">
      <c r="A1005">
        <f>IFERROR(parent_children_2[[#This Row],[parent_children_id]],"")</f>
        <v/>
      </c>
      <c r="B1005">
        <f>IFERROR(VLOOKUP(parent_children_2[[#This Row],[parent_id]],abbreviation!$A$2:$B$1470,3,FALSE),"")</f>
        <v/>
      </c>
      <c r="C1005">
        <f>IFERROR(VLOOKUP(parent_children_2[[#This Row],[children_id]],abbreviation!$A$2:$B$1470,ColumnLanguage+1,FALSE),"")</f>
        <v/>
      </c>
      <c r="E1005" t="n">
        <v>1005</v>
      </c>
      <c r="F1005" t="n">
        <v>1359</v>
      </c>
      <c r="G1005" t="n">
        <v>550</v>
      </c>
    </row>
    <row r="1006">
      <c r="A1006">
        <f>IFERROR(parent_children_2[[#This Row],[parent_children_id]],"")</f>
        <v/>
      </c>
      <c r="B1006">
        <f>IFERROR(VLOOKUP(parent_children_2[[#This Row],[parent_id]],abbreviation!$A$2:$B$1470,3,FALSE),"")</f>
        <v/>
      </c>
      <c r="C1006">
        <f>IFERROR(VLOOKUP(parent_children_2[[#This Row],[children_id]],abbreviation!$A$2:$B$1470,ColumnLanguage+1,FALSE),"")</f>
        <v/>
      </c>
      <c r="E1006" t="n">
        <v>1006</v>
      </c>
      <c r="F1006" t="n">
        <v>1359</v>
      </c>
      <c r="G1006" t="n">
        <v>551</v>
      </c>
    </row>
    <row r="1007">
      <c r="A1007">
        <f>IFERROR(parent_children_2[[#This Row],[parent_children_id]],"")</f>
        <v/>
      </c>
      <c r="B1007">
        <f>IFERROR(VLOOKUP(parent_children_2[[#This Row],[parent_id]],abbreviation!$A$2:$B$1470,3,FALSE),"")</f>
        <v/>
      </c>
      <c r="C1007">
        <f>IFERROR(VLOOKUP(parent_children_2[[#This Row],[children_id]],abbreviation!$A$2:$B$1470,ColumnLanguage+1,FALSE),"")</f>
        <v/>
      </c>
      <c r="E1007" t="n">
        <v>1007</v>
      </c>
      <c r="F1007" t="n">
        <v>1359</v>
      </c>
      <c r="G1007" t="n">
        <v>552</v>
      </c>
    </row>
    <row r="1008">
      <c r="A1008">
        <f>IFERROR(parent_children_2[[#This Row],[parent_children_id]],"")</f>
        <v/>
      </c>
      <c r="B1008">
        <f>IFERROR(VLOOKUP(parent_children_2[[#This Row],[parent_id]],abbreviation!$A$2:$B$1470,3,FALSE),"")</f>
        <v/>
      </c>
      <c r="C1008">
        <f>IFERROR(VLOOKUP(parent_children_2[[#This Row],[children_id]],abbreviation!$A$2:$B$1470,ColumnLanguage+1,FALSE),"")</f>
        <v/>
      </c>
      <c r="E1008" t="n">
        <v>1008</v>
      </c>
      <c r="F1008" t="n">
        <v>1359</v>
      </c>
      <c r="G1008" t="n">
        <v>553</v>
      </c>
    </row>
    <row r="1009">
      <c r="A1009">
        <f>IFERROR(parent_children_2[[#This Row],[parent_children_id]],"")</f>
        <v/>
      </c>
      <c r="B1009">
        <f>IFERROR(VLOOKUP(parent_children_2[[#This Row],[parent_id]],abbreviation!$A$2:$B$1470,3,FALSE),"")</f>
        <v/>
      </c>
      <c r="C1009">
        <f>IFERROR(VLOOKUP(parent_children_2[[#This Row],[children_id]],abbreviation!$A$2:$B$1470,ColumnLanguage+1,FALSE),"")</f>
        <v/>
      </c>
      <c r="E1009" t="n">
        <v>1009</v>
      </c>
      <c r="F1009" t="n">
        <v>1359</v>
      </c>
      <c r="G1009" t="n">
        <v>554</v>
      </c>
    </row>
    <row r="1010">
      <c r="A1010">
        <f>IFERROR(parent_children_2[[#This Row],[parent_children_id]],"")</f>
        <v/>
      </c>
      <c r="B1010">
        <f>IFERROR(VLOOKUP(parent_children_2[[#This Row],[parent_id]],abbreviation!$A$2:$B$1470,3,FALSE),"")</f>
        <v/>
      </c>
      <c r="C1010">
        <f>IFERROR(VLOOKUP(parent_children_2[[#This Row],[children_id]],abbreviation!$A$2:$B$1470,ColumnLanguage+1,FALSE),"")</f>
        <v/>
      </c>
      <c r="E1010" t="n">
        <v>1010</v>
      </c>
      <c r="F1010" t="n">
        <v>1359</v>
      </c>
      <c r="G1010" t="n">
        <v>555</v>
      </c>
    </row>
    <row r="1011">
      <c r="A1011">
        <f>IFERROR(parent_children_2[[#This Row],[parent_children_id]],"")</f>
        <v/>
      </c>
      <c r="B1011">
        <f>IFERROR(VLOOKUP(parent_children_2[[#This Row],[parent_id]],abbreviation!$A$2:$B$1470,3,FALSE),"")</f>
        <v/>
      </c>
      <c r="C1011">
        <f>IFERROR(VLOOKUP(parent_children_2[[#This Row],[children_id]],abbreviation!$A$2:$B$1470,ColumnLanguage+1,FALSE),"")</f>
        <v/>
      </c>
      <c r="E1011" t="n">
        <v>1011</v>
      </c>
      <c r="F1011" t="n">
        <v>1359</v>
      </c>
      <c r="G1011" t="n">
        <v>556</v>
      </c>
    </row>
    <row r="1012">
      <c r="A1012">
        <f>IFERROR(parent_children_2[[#This Row],[parent_children_id]],"")</f>
        <v/>
      </c>
      <c r="B1012">
        <f>IFERROR(VLOOKUP(parent_children_2[[#This Row],[parent_id]],abbreviation!$A$2:$B$1470,3,FALSE),"")</f>
        <v/>
      </c>
      <c r="C1012">
        <f>IFERROR(VLOOKUP(parent_children_2[[#This Row],[children_id]],abbreviation!$A$2:$B$1470,ColumnLanguage+1,FALSE),"")</f>
        <v/>
      </c>
      <c r="E1012" t="n">
        <v>1012</v>
      </c>
      <c r="F1012" t="n">
        <v>1359</v>
      </c>
      <c r="G1012" t="n">
        <v>557</v>
      </c>
    </row>
    <row r="1013">
      <c r="A1013">
        <f>IFERROR(parent_children_2[[#This Row],[parent_children_id]],"")</f>
        <v/>
      </c>
      <c r="B1013">
        <f>IFERROR(VLOOKUP(parent_children_2[[#This Row],[parent_id]],abbreviation!$A$2:$B$1470,3,FALSE),"")</f>
        <v/>
      </c>
      <c r="C1013">
        <f>IFERROR(VLOOKUP(parent_children_2[[#This Row],[children_id]],abbreviation!$A$2:$B$1470,ColumnLanguage+1,FALSE),"")</f>
        <v/>
      </c>
      <c r="E1013" t="n">
        <v>1013</v>
      </c>
      <c r="F1013" t="n">
        <v>1359</v>
      </c>
      <c r="G1013" t="n">
        <v>558</v>
      </c>
    </row>
    <row r="1014">
      <c r="A1014">
        <f>IFERROR(parent_children_2[[#This Row],[parent_children_id]],"")</f>
        <v/>
      </c>
      <c r="B1014">
        <f>IFERROR(VLOOKUP(parent_children_2[[#This Row],[parent_id]],abbreviation!$A$2:$B$1470,3,FALSE),"")</f>
        <v/>
      </c>
      <c r="C1014">
        <f>IFERROR(VLOOKUP(parent_children_2[[#This Row],[children_id]],abbreviation!$A$2:$B$1470,ColumnLanguage+1,FALSE),"")</f>
        <v/>
      </c>
      <c r="E1014" t="n">
        <v>1014</v>
      </c>
      <c r="F1014" t="n">
        <v>1360</v>
      </c>
      <c r="G1014" t="n">
        <v>559</v>
      </c>
    </row>
    <row r="1015">
      <c r="A1015">
        <f>IFERROR(parent_children_2[[#This Row],[parent_children_id]],"")</f>
        <v/>
      </c>
      <c r="B1015">
        <f>IFERROR(VLOOKUP(parent_children_2[[#This Row],[parent_id]],abbreviation!$A$2:$B$1470,3,FALSE),"")</f>
        <v/>
      </c>
      <c r="C1015">
        <f>IFERROR(VLOOKUP(parent_children_2[[#This Row],[children_id]],abbreviation!$A$2:$B$1470,ColumnLanguage+1,FALSE),"")</f>
        <v/>
      </c>
      <c r="E1015" t="n">
        <v>1015</v>
      </c>
      <c r="F1015" t="n">
        <v>1360</v>
      </c>
      <c r="G1015" t="n">
        <v>560</v>
      </c>
    </row>
    <row r="1016">
      <c r="A1016">
        <f>IFERROR(parent_children_2[[#This Row],[parent_children_id]],"")</f>
        <v/>
      </c>
      <c r="B1016">
        <f>IFERROR(VLOOKUP(parent_children_2[[#This Row],[parent_id]],abbreviation!$A$2:$B$1470,3,FALSE),"")</f>
        <v/>
      </c>
      <c r="C1016">
        <f>IFERROR(VLOOKUP(parent_children_2[[#This Row],[children_id]],abbreviation!$A$2:$B$1470,ColumnLanguage+1,FALSE),"")</f>
        <v/>
      </c>
      <c r="E1016" t="n">
        <v>1016</v>
      </c>
      <c r="F1016" t="n">
        <v>1360</v>
      </c>
      <c r="G1016" t="n">
        <v>561</v>
      </c>
    </row>
    <row r="1017">
      <c r="A1017">
        <f>IFERROR(parent_children_2[[#This Row],[parent_children_id]],"")</f>
        <v/>
      </c>
      <c r="B1017">
        <f>IFERROR(VLOOKUP(parent_children_2[[#This Row],[parent_id]],abbreviation!$A$2:$B$1470,3,FALSE),"")</f>
        <v/>
      </c>
      <c r="C1017">
        <f>IFERROR(VLOOKUP(parent_children_2[[#This Row],[children_id]],abbreviation!$A$2:$B$1470,ColumnLanguage+1,FALSE),"")</f>
        <v/>
      </c>
      <c r="E1017" t="n">
        <v>1017</v>
      </c>
      <c r="F1017" t="n">
        <v>1360</v>
      </c>
      <c r="G1017" t="n">
        <v>562</v>
      </c>
    </row>
    <row r="1018">
      <c r="A1018">
        <f>IFERROR(parent_children_2[[#This Row],[parent_children_id]],"")</f>
        <v/>
      </c>
      <c r="B1018">
        <f>IFERROR(VLOOKUP(parent_children_2[[#This Row],[parent_id]],abbreviation!$A$2:$B$1470,3,FALSE),"")</f>
        <v/>
      </c>
      <c r="C1018">
        <f>IFERROR(VLOOKUP(parent_children_2[[#This Row],[children_id]],abbreviation!$A$2:$B$1470,ColumnLanguage+1,FALSE),"")</f>
        <v/>
      </c>
      <c r="E1018" t="n">
        <v>1018</v>
      </c>
      <c r="F1018" t="n">
        <v>1361</v>
      </c>
      <c r="G1018" t="n">
        <v>563</v>
      </c>
    </row>
    <row r="1019">
      <c r="A1019">
        <f>IFERROR(parent_children_2[[#This Row],[parent_children_id]],"")</f>
        <v/>
      </c>
      <c r="B1019">
        <f>IFERROR(VLOOKUP(parent_children_2[[#This Row],[parent_id]],abbreviation!$A$2:$B$1470,3,FALSE),"")</f>
        <v/>
      </c>
      <c r="C1019">
        <f>IFERROR(VLOOKUP(parent_children_2[[#This Row],[children_id]],abbreviation!$A$2:$B$1470,ColumnLanguage+1,FALSE),"")</f>
        <v/>
      </c>
      <c r="E1019" t="n">
        <v>1019</v>
      </c>
      <c r="F1019" t="n">
        <v>1364</v>
      </c>
      <c r="G1019" t="n">
        <v>564</v>
      </c>
    </row>
    <row r="1020">
      <c r="A1020">
        <f>IFERROR(parent_children_2[[#This Row],[parent_children_id]],"")</f>
        <v/>
      </c>
      <c r="B1020">
        <f>IFERROR(VLOOKUP(parent_children_2[[#This Row],[parent_id]],abbreviation!$A$2:$B$1470,3,FALSE),"")</f>
        <v/>
      </c>
      <c r="C1020">
        <f>IFERROR(VLOOKUP(parent_children_2[[#This Row],[children_id]],abbreviation!$A$2:$B$1470,ColumnLanguage+1,FALSE),"")</f>
        <v/>
      </c>
      <c r="E1020" t="n">
        <v>1020</v>
      </c>
      <c r="F1020" t="n">
        <v>1364</v>
      </c>
      <c r="G1020" t="n">
        <v>565</v>
      </c>
    </row>
    <row r="1021">
      <c r="A1021">
        <f>IFERROR(parent_children_2[[#This Row],[parent_children_id]],"")</f>
        <v/>
      </c>
      <c r="B1021">
        <f>IFERROR(VLOOKUP(parent_children_2[[#This Row],[parent_id]],abbreviation!$A$2:$B$1470,3,FALSE),"")</f>
        <v/>
      </c>
      <c r="C1021">
        <f>IFERROR(VLOOKUP(parent_children_2[[#This Row],[children_id]],abbreviation!$A$2:$B$1470,ColumnLanguage+1,FALSE),"")</f>
        <v/>
      </c>
      <c r="E1021" t="n">
        <v>1021</v>
      </c>
      <c r="F1021" t="n">
        <v>1364</v>
      </c>
      <c r="G1021" t="n">
        <v>566</v>
      </c>
    </row>
    <row r="1022">
      <c r="A1022">
        <f>IFERROR(parent_children_2[[#This Row],[parent_children_id]],"")</f>
        <v/>
      </c>
      <c r="B1022">
        <f>IFERROR(VLOOKUP(parent_children_2[[#This Row],[parent_id]],abbreviation!$A$2:$B$1470,3,FALSE),"")</f>
        <v/>
      </c>
      <c r="C1022">
        <f>IFERROR(VLOOKUP(parent_children_2[[#This Row],[children_id]],abbreviation!$A$2:$B$1470,ColumnLanguage+1,FALSE),"")</f>
        <v/>
      </c>
      <c r="E1022" t="n">
        <v>1022</v>
      </c>
      <c r="F1022" t="n">
        <v>1365</v>
      </c>
      <c r="G1022" t="n">
        <v>567</v>
      </c>
    </row>
    <row r="1023">
      <c r="A1023">
        <f>IFERROR(parent_children_2[[#This Row],[parent_children_id]],"")</f>
        <v/>
      </c>
      <c r="B1023">
        <f>IFERROR(VLOOKUP(parent_children_2[[#This Row],[parent_id]],abbreviation!$A$2:$B$1470,3,FALSE),"")</f>
        <v/>
      </c>
      <c r="C1023">
        <f>IFERROR(VLOOKUP(parent_children_2[[#This Row],[children_id]],abbreviation!$A$2:$B$1470,ColumnLanguage+1,FALSE),"")</f>
        <v/>
      </c>
      <c r="E1023" t="n">
        <v>1023</v>
      </c>
      <c r="F1023" t="n">
        <v>1365</v>
      </c>
      <c r="G1023" t="n">
        <v>568</v>
      </c>
    </row>
    <row r="1024">
      <c r="A1024">
        <f>IFERROR(parent_children_2[[#This Row],[parent_children_id]],"")</f>
        <v/>
      </c>
      <c r="B1024">
        <f>IFERROR(VLOOKUP(parent_children_2[[#This Row],[parent_id]],abbreviation!$A$2:$B$1470,3,FALSE),"")</f>
        <v/>
      </c>
      <c r="C1024">
        <f>IFERROR(VLOOKUP(parent_children_2[[#This Row],[children_id]],abbreviation!$A$2:$B$1470,ColumnLanguage+1,FALSE),"")</f>
        <v/>
      </c>
      <c r="E1024" t="n">
        <v>1024</v>
      </c>
      <c r="F1024" t="n">
        <v>1366</v>
      </c>
      <c r="G1024" t="n">
        <v>569</v>
      </c>
    </row>
    <row r="1025">
      <c r="A1025">
        <f>IFERROR(parent_children_2[[#This Row],[parent_children_id]],"")</f>
        <v/>
      </c>
      <c r="B1025">
        <f>IFERROR(VLOOKUP(parent_children_2[[#This Row],[parent_id]],abbreviation!$A$2:$B$1470,3,FALSE),"")</f>
        <v/>
      </c>
      <c r="C1025">
        <f>IFERROR(VLOOKUP(parent_children_2[[#This Row],[children_id]],abbreviation!$A$2:$B$1470,ColumnLanguage+1,FALSE),"")</f>
        <v/>
      </c>
      <c r="E1025" t="n">
        <v>1025</v>
      </c>
      <c r="F1025" t="n">
        <v>1366</v>
      </c>
      <c r="G1025" t="n">
        <v>570</v>
      </c>
    </row>
    <row r="1026">
      <c r="A1026">
        <f>IFERROR(parent_children_2[[#This Row],[parent_children_id]],"")</f>
        <v/>
      </c>
      <c r="B1026">
        <f>IFERROR(VLOOKUP(parent_children_2[[#This Row],[parent_id]],abbreviation!$A$2:$B$1470,3,FALSE),"")</f>
        <v/>
      </c>
      <c r="C1026">
        <f>IFERROR(VLOOKUP(parent_children_2[[#This Row],[children_id]],abbreviation!$A$2:$B$1470,ColumnLanguage+1,FALSE),"")</f>
        <v/>
      </c>
      <c r="E1026" t="n">
        <v>1026</v>
      </c>
      <c r="F1026" t="n">
        <v>1367</v>
      </c>
      <c r="G1026" t="n">
        <v>571</v>
      </c>
    </row>
    <row r="1027">
      <c r="A1027">
        <f>IFERROR(parent_children_2[[#This Row],[parent_children_id]],"")</f>
        <v/>
      </c>
      <c r="B1027">
        <f>IFERROR(VLOOKUP(parent_children_2[[#This Row],[parent_id]],abbreviation!$A$2:$B$1470,3,FALSE),"")</f>
        <v/>
      </c>
      <c r="C1027">
        <f>IFERROR(VLOOKUP(parent_children_2[[#This Row],[children_id]],abbreviation!$A$2:$B$1470,ColumnLanguage+1,FALSE),"")</f>
        <v/>
      </c>
      <c r="E1027" t="n">
        <v>1027</v>
      </c>
      <c r="F1027" t="n">
        <v>1367</v>
      </c>
      <c r="G1027" t="n">
        <v>572</v>
      </c>
    </row>
    <row r="1028">
      <c r="A1028">
        <f>IFERROR(parent_children_2[[#This Row],[parent_children_id]],"")</f>
        <v/>
      </c>
      <c r="B1028">
        <f>IFERROR(VLOOKUP(parent_children_2[[#This Row],[parent_id]],abbreviation!$A$2:$B$1470,3,FALSE),"")</f>
        <v/>
      </c>
      <c r="C1028">
        <f>IFERROR(VLOOKUP(parent_children_2[[#This Row],[children_id]],abbreviation!$A$2:$B$1470,ColumnLanguage+1,FALSE),"")</f>
        <v/>
      </c>
      <c r="E1028" t="n">
        <v>1028</v>
      </c>
      <c r="F1028" t="n">
        <v>1367</v>
      </c>
      <c r="G1028" t="n">
        <v>573</v>
      </c>
    </row>
    <row r="1029">
      <c r="A1029">
        <f>IFERROR(parent_children_2[[#This Row],[parent_children_id]],"")</f>
        <v/>
      </c>
      <c r="B1029">
        <f>IFERROR(VLOOKUP(parent_children_2[[#This Row],[parent_id]],abbreviation!$A$2:$B$1470,3,FALSE),"")</f>
        <v/>
      </c>
      <c r="C1029">
        <f>IFERROR(VLOOKUP(parent_children_2[[#This Row],[children_id]],abbreviation!$A$2:$B$1470,ColumnLanguage+1,FALSE),"")</f>
        <v/>
      </c>
      <c r="E1029" t="n">
        <v>1029</v>
      </c>
      <c r="F1029" t="n">
        <v>1368</v>
      </c>
      <c r="G1029" t="n">
        <v>574</v>
      </c>
    </row>
    <row r="1030">
      <c r="A1030">
        <f>IFERROR(parent_children_2[[#This Row],[parent_children_id]],"")</f>
        <v/>
      </c>
      <c r="B1030">
        <f>IFERROR(VLOOKUP(parent_children_2[[#This Row],[parent_id]],abbreviation!$A$2:$B$1470,3,FALSE),"")</f>
        <v/>
      </c>
      <c r="C1030">
        <f>IFERROR(VLOOKUP(parent_children_2[[#This Row],[children_id]],abbreviation!$A$2:$B$1470,ColumnLanguage+1,FALSE),"")</f>
        <v/>
      </c>
      <c r="E1030" t="n">
        <v>1030</v>
      </c>
      <c r="F1030" t="n">
        <v>1368</v>
      </c>
      <c r="G1030" t="n">
        <v>575</v>
      </c>
    </row>
    <row r="1031">
      <c r="A1031">
        <f>IFERROR(parent_children_2[[#This Row],[parent_children_id]],"")</f>
        <v/>
      </c>
      <c r="B1031">
        <f>IFERROR(VLOOKUP(parent_children_2[[#This Row],[parent_id]],abbreviation!$A$2:$B$1470,3,FALSE),"")</f>
        <v/>
      </c>
      <c r="C1031">
        <f>IFERROR(VLOOKUP(parent_children_2[[#This Row],[children_id]],abbreviation!$A$2:$B$1470,ColumnLanguage+1,FALSE),"")</f>
        <v/>
      </c>
      <c r="E1031" t="n">
        <v>1031</v>
      </c>
      <c r="F1031" t="n">
        <v>1369</v>
      </c>
      <c r="G1031" t="n">
        <v>576</v>
      </c>
    </row>
    <row r="1032">
      <c r="A1032">
        <f>IFERROR(parent_children_2[[#This Row],[parent_children_id]],"")</f>
        <v/>
      </c>
      <c r="B1032">
        <f>IFERROR(VLOOKUP(parent_children_2[[#This Row],[parent_id]],abbreviation!$A$2:$B$1470,3,FALSE),"")</f>
        <v/>
      </c>
      <c r="C1032">
        <f>IFERROR(VLOOKUP(parent_children_2[[#This Row],[children_id]],abbreviation!$A$2:$B$1470,ColumnLanguage+1,FALSE),"")</f>
        <v/>
      </c>
      <c r="E1032" t="n">
        <v>1032</v>
      </c>
      <c r="F1032" t="n">
        <v>1369</v>
      </c>
      <c r="G1032" t="n">
        <v>577</v>
      </c>
    </row>
    <row r="1033">
      <c r="A1033">
        <f>IFERROR(parent_children_2[[#This Row],[parent_children_id]],"")</f>
        <v/>
      </c>
      <c r="B1033">
        <f>IFERROR(VLOOKUP(parent_children_2[[#This Row],[parent_id]],abbreviation!$A$2:$B$1470,3,FALSE),"")</f>
        <v/>
      </c>
      <c r="C1033">
        <f>IFERROR(VLOOKUP(parent_children_2[[#This Row],[children_id]],abbreviation!$A$2:$B$1470,ColumnLanguage+1,FALSE),"")</f>
        <v/>
      </c>
      <c r="E1033" t="n">
        <v>1033</v>
      </c>
      <c r="F1033" t="n">
        <v>1369</v>
      </c>
      <c r="G1033" t="n">
        <v>578</v>
      </c>
    </row>
    <row r="1034">
      <c r="A1034">
        <f>IFERROR(parent_children_2[[#This Row],[parent_children_id]],"")</f>
        <v/>
      </c>
      <c r="B1034">
        <f>IFERROR(VLOOKUP(parent_children_2[[#This Row],[parent_id]],abbreviation!$A$2:$B$1470,3,FALSE),"")</f>
        <v/>
      </c>
      <c r="C1034">
        <f>IFERROR(VLOOKUP(parent_children_2[[#This Row],[children_id]],abbreviation!$A$2:$B$1470,ColumnLanguage+1,FALSE),"")</f>
        <v/>
      </c>
      <c r="E1034" t="n">
        <v>1034</v>
      </c>
      <c r="F1034" t="n">
        <v>1370</v>
      </c>
      <c r="G1034" t="n">
        <v>579</v>
      </c>
    </row>
    <row r="1035">
      <c r="A1035">
        <f>IFERROR(parent_children_2[[#This Row],[parent_children_id]],"")</f>
        <v/>
      </c>
      <c r="B1035">
        <f>IFERROR(VLOOKUP(parent_children_2[[#This Row],[parent_id]],abbreviation!$A$2:$B$1470,3,FALSE),"")</f>
        <v/>
      </c>
      <c r="C1035">
        <f>IFERROR(VLOOKUP(parent_children_2[[#This Row],[children_id]],abbreviation!$A$2:$B$1470,ColumnLanguage+1,FALSE),"")</f>
        <v/>
      </c>
      <c r="E1035" t="n">
        <v>1035</v>
      </c>
      <c r="F1035" t="n">
        <v>1370</v>
      </c>
      <c r="G1035" t="n">
        <v>580</v>
      </c>
    </row>
    <row r="1036">
      <c r="A1036">
        <f>IFERROR(parent_children_2[[#This Row],[parent_children_id]],"")</f>
        <v/>
      </c>
      <c r="B1036">
        <f>IFERROR(VLOOKUP(parent_children_2[[#This Row],[parent_id]],abbreviation!$A$2:$B$1470,3,FALSE),"")</f>
        <v/>
      </c>
      <c r="C1036">
        <f>IFERROR(VLOOKUP(parent_children_2[[#This Row],[children_id]],abbreviation!$A$2:$B$1470,ColumnLanguage+1,FALSE),"")</f>
        <v/>
      </c>
      <c r="E1036" t="n">
        <v>1036</v>
      </c>
      <c r="F1036" t="n">
        <v>1370</v>
      </c>
      <c r="G1036" t="n">
        <v>581</v>
      </c>
    </row>
    <row r="1037">
      <c r="A1037">
        <f>IFERROR(parent_children_2[[#This Row],[parent_children_id]],"")</f>
        <v/>
      </c>
      <c r="B1037">
        <f>IFERROR(VLOOKUP(parent_children_2[[#This Row],[parent_id]],abbreviation!$A$2:$B$1470,3,FALSE),"")</f>
        <v/>
      </c>
      <c r="C1037">
        <f>IFERROR(VLOOKUP(parent_children_2[[#This Row],[children_id]],abbreviation!$A$2:$B$1470,ColumnLanguage+1,FALSE),"")</f>
        <v/>
      </c>
      <c r="E1037" t="n">
        <v>1037</v>
      </c>
      <c r="F1037" t="n">
        <v>1370</v>
      </c>
      <c r="G1037" t="n">
        <v>582</v>
      </c>
    </row>
    <row r="1038">
      <c r="A1038">
        <f>IFERROR(parent_children_2[[#This Row],[parent_children_id]],"")</f>
        <v/>
      </c>
      <c r="B1038">
        <f>IFERROR(VLOOKUP(parent_children_2[[#This Row],[parent_id]],abbreviation!$A$2:$B$1470,3,FALSE),"")</f>
        <v/>
      </c>
      <c r="C1038">
        <f>IFERROR(VLOOKUP(parent_children_2[[#This Row],[children_id]],abbreviation!$A$2:$B$1470,ColumnLanguage+1,FALSE),"")</f>
        <v/>
      </c>
      <c r="E1038" t="n">
        <v>1038</v>
      </c>
      <c r="F1038" t="n">
        <v>1371</v>
      </c>
      <c r="G1038" t="n">
        <v>583</v>
      </c>
    </row>
    <row r="1039">
      <c r="A1039">
        <f>IFERROR(parent_children_2[[#This Row],[parent_children_id]],"")</f>
        <v/>
      </c>
      <c r="B1039">
        <f>IFERROR(VLOOKUP(parent_children_2[[#This Row],[parent_id]],abbreviation!$A$2:$B$1470,3,FALSE),"")</f>
        <v/>
      </c>
      <c r="C1039">
        <f>IFERROR(VLOOKUP(parent_children_2[[#This Row],[children_id]],abbreviation!$A$2:$B$1470,ColumnLanguage+1,FALSE),"")</f>
        <v/>
      </c>
      <c r="E1039" t="n">
        <v>1039</v>
      </c>
      <c r="F1039" t="n">
        <v>1371</v>
      </c>
      <c r="G1039" t="n">
        <v>584</v>
      </c>
    </row>
    <row r="1040">
      <c r="A1040">
        <f>IFERROR(parent_children_2[[#This Row],[parent_children_id]],"")</f>
        <v/>
      </c>
      <c r="B1040">
        <f>IFERROR(VLOOKUP(parent_children_2[[#This Row],[parent_id]],abbreviation!$A$2:$B$1470,3,FALSE),"")</f>
        <v/>
      </c>
      <c r="C1040">
        <f>IFERROR(VLOOKUP(parent_children_2[[#This Row],[children_id]],abbreviation!$A$2:$B$1470,ColumnLanguage+1,FALSE),"")</f>
        <v/>
      </c>
      <c r="E1040" t="n">
        <v>1040</v>
      </c>
      <c r="F1040" t="n">
        <v>1371</v>
      </c>
      <c r="G1040" t="n">
        <v>585</v>
      </c>
    </row>
    <row r="1041">
      <c r="A1041">
        <f>IFERROR(parent_children_2[[#This Row],[parent_children_id]],"")</f>
        <v/>
      </c>
      <c r="B1041">
        <f>IFERROR(VLOOKUP(parent_children_2[[#This Row],[parent_id]],abbreviation!$A$2:$B$1470,3,FALSE),"")</f>
        <v/>
      </c>
      <c r="C1041">
        <f>IFERROR(VLOOKUP(parent_children_2[[#This Row],[children_id]],abbreviation!$A$2:$B$1470,ColumnLanguage+1,FALSE),"")</f>
        <v/>
      </c>
      <c r="E1041" t="n">
        <v>1041</v>
      </c>
      <c r="F1041" t="n">
        <v>1374</v>
      </c>
      <c r="G1041" t="n">
        <v>586</v>
      </c>
    </row>
    <row r="1042">
      <c r="A1042">
        <f>IFERROR(parent_children_2[[#This Row],[parent_children_id]],"")</f>
        <v/>
      </c>
      <c r="B1042">
        <f>IFERROR(VLOOKUP(parent_children_2[[#This Row],[parent_id]],abbreviation!$A$2:$B$1470,3,FALSE),"")</f>
        <v/>
      </c>
      <c r="C1042">
        <f>IFERROR(VLOOKUP(parent_children_2[[#This Row],[children_id]],abbreviation!$A$2:$B$1470,ColumnLanguage+1,FALSE),"")</f>
        <v/>
      </c>
      <c r="E1042" t="n">
        <v>1042</v>
      </c>
      <c r="F1042" t="n">
        <v>1374</v>
      </c>
      <c r="G1042" t="n">
        <v>587</v>
      </c>
    </row>
    <row r="1043">
      <c r="A1043">
        <f>IFERROR(parent_children_2[[#This Row],[parent_children_id]],"")</f>
        <v/>
      </c>
      <c r="B1043">
        <f>IFERROR(VLOOKUP(parent_children_2[[#This Row],[parent_id]],abbreviation!$A$2:$B$1470,3,FALSE),"")</f>
        <v/>
      </c>
      <c r="C1043">
        <f>IFERROR(VLOOKUP(parent_children_2[[#This Row],[children_id]],abbreviation!$A$2:$B$1470,ColumnLanguage+1,FALSE),"")</f>
        <v/>
      </c>
      <c r="E1043" t="n">
        <v>1043</v>
      </c>
      <c r="F1043" t="n">
        <v>1359</v>
      </c>
      <c r="G1043" t="n">
        <v>588</v>
      </c>
    </row>
    <row r="1044">
      <c r="A1044">
        <f>IFERROR(parent_children_2[[#This Row],[parent_children_id]],"")</f>
        <v/>
      </c>
      <c r="B1044">
        <f>IFERROR(VLOOKUP(parent_children_2[[#This Row],[parent_id]],abbreviation!$A$2:$B$1470,3,FALSE),"")</f>
        <v/>
      </c>
      <c r="C1044">
        <f>IFERROR(VLOOKUP(parent_children_2[[#This Row],[children_id]],abbreviation!$A$2:$B$1470,ColumnLanguage+1,FALSE),"")</f>
        <v/>
      </c>
      <c r="E1044" t="n">
        <v>1044</v>
      </c>
      <c r="F1044" t="n">
        <v>1375</v>
      </c>
      <c r="G1044" t="n">
        <v>589</v>
      </c>
    </row>
    <row r="1045">
      <c r="A1045">
        <f>IFERROR(parent_children_2[[#This Row],[parent_children_id]],"")</f>
        <v/>
      </c>
      <c r="B1045">
        <f>IFERROR(VLOOKUP(parent_children_2[[#This Row],[parent_id]],abbreviation!$A$2:$B$1470,3,FALSE),"")</f>
        <v/>
      </c>
      <c r="C1045">
        <f>IFERROR(VLOOKUP(parent_children_2[[#This Row],[children_id]],abbreviation!$A$2:$B$1470,ColumnLanguage+1,FALSE),"")</f>
        <v/>
      </c>
      <c r="E1045" t="n">
        <v>1045</v>
      </c>
      <c r="F1045" t="n">
        <v>1375</v>
      </c>
      <c r="G1045" t="n">
        <v>590</v>
      </c>
    </row>
    <row r="1046">
      <c r="A1046">
        <f>IFERROR(parent_children_2[[#This Row],[parent_children_id]],"")</f>
        <v/>
      </c>
      <c r="B1046">
        <f>IFERROR(VLOOKUP(parent_children_2[[#This Row],[parent_id]],abbreviation!$A$2:$B$1470,3,FALSE),"")</f>
        <v/>
      </c>
      <c r="C1046">
        <f>IFERROR(VLOOKUP(parent_children_2[[#This Row],[children_id]],abbreviation!$A$2:$B$1470,ColumnLanguage+1,FALSE),"")</f>
        <v/>
      </c>
      <c r="E1046" t="n">
        <v>1046</v>
      </c>
      <c r="F1046" t="n">
        <v>1375</v>
      </c>
      <c r="G1046" t="n">
        <v>591</v>
      </c>
    </row>
    <row r="1047">
      <c r="A1047">
        <f>IFERROR(parent_children_2[[#This Row],[parent_children_id]],"")</f>
        <v/>
      </c>
      <c r="B1047">
        <f>IFERROR(VLOOKUP(parent_children_2[[#This Row],[parent_id]],abbreviation!$A$2:$B$1470,3,FALSE),"")</f>
        <v/>
      </c>
      <c r="C1047">
        <f>IFERROR(VLOOKUP(parent_children_2[[#This Row],[children_id]],abbreviation!$A$2:$B$1470,ColumnLanguage+1,FALSE),"")</f>
        <v/>
      </c>
      <c r="E1047" t="n">
        <v>1047</v>
      </c>
      <c r="F1047" t="n">
        <v>1375</v>
      </c>
      <c r="G1047" t="n">
        <v>592</v>
      </c>
    </row>
    <row r="1048">
      <c r="A1048">
        <f>IFERROR(parent_children_2[[#This Row],[parent_children_id]],"")</f>
        <v/>
      </c>
      <c r="B1048">
        <f>IFERROR(VLOOKUP(parent_children_2[[#This Row],[parent_id]],abbreviation!$A$2:$B$1470,3,FALSE),"")</f>
        <v/>
      </c>
      <c r="C1048">
        <f>IFERROR(VLOOKUP(parent_children_2[[#This Row],[children_id]],abbreviation!$A$2:$B$1470,ColumnLanguage+1,FALSE),"")</f>
        <v/>
      </c>
      <c r="E1048" t="n">
        <v>1048</v>
      </c>
      <c r="F1048" t="n">
        <v>1375</v>
      </c>
      <c r="G1048" t="n">
        <v>593</v>
      </c>
    </row>
    <row r="1049">
      <c r="A1049">
        <f>IFERROR(parent_children_2[[#This Row],[parent_children_id]],"")</f>
        <v/>
      </c>
      <c r="B1049">
        <f>IFERROR(VLOOKUP(parent_children_2[[#This Row],[parent_id]],abbreviation!$A$2:$B$1470,3,FALSE),"")</f>
        <v/>
      </c>
      <c r="C1049">
        <f>IFERROR(VLOOKUP(parent_children_2[[#This Row],[children_id]],abbreviation!$A$2:$B$1470,ColumnLanguage+1,FALSE),"")</f>
        <v/>
      </c>
      <c r="E1049" t="n">
        <v>1049</v>
      </c>
      <c r="F1049" t="n">
        <v>1375</v>
      </c>
      <c r="G1049" t="n">
        <v>594</v>
      </c>
    </row>
    <row r="1050">
      <c r="A1050">
        <f>IFERROR(parent_children_2[[#This Row],[parent_children_id]],"")</f>
        <v/>
      </c>
      <c r="B1050">
        <f>IFERROR(VLOOKUP(parent_children_2[[#This Row],[parent_id]],abbreviation!$A$2:$B$1470,3,FALSE),"")</f>
        <v/>
      </c>
      <c r="C1050">
        <f>IFERROR(VLOOKUP(parent_children_2[[#This Row],[children_id]],abbreviation!$A$2:$B$1470,ColumnLanguage+1,FALSE),"")</f>
        <v/>
      </c>
      <c r="E1050" t="n">
        <v>1050</v>
      </c>
      <c r="F1050" t="n">
        <v>1381</v>
      </c>
      <c r="G1050" t="n">
        <v>595</v>
      </c>
    </row>
    <row r="1051">
      <c r="A1051">
        <f>IFERROR(parent_children_2[[#This Row],[parent_children_id]],"")</f>
        <v/>
      </c>
      <c r="B1051">
        <f>IFERROR(VLOOKUP(parent_children_2[[#This Row],[parent_id]],abbreviation!$A$2:$B$1470,3,FALSE),"")</f>
        <v/>
      </c>
      <c r="C1051">
        <f>IFERROR(VLOOKUP(parent_children_2[[#This Row],[children_id]],abbreviation!$A$2:$B$1470,ColumnLanguage+1,FALSE),"")</f>
        <v/>
      </c>
      <c r="E1051" t="n">
        <v>1051</v>
      </c>
      <c r="F1051" t="n">
        <v>1381</v>
      </c>
      <c r="G1051" t="n">
        <v>596</v>
      </c>
    </row>
    <row r="1052">
      <c r="A1052">
        <f>IFERROR(parent_children_2[[#This Row],[parent_children_id]],"")</f>
        <v/>
      </c>
      <c r="B1052">
        <f>IFERROR(VLOOKUP(parent_children_2[[#This Row],[parent_id]],abbreviation!$A$2:$B$1470,3,FALSE),"")</f>
        <v/>
      </c>
      <c r="C1052">
        <f>IFERROR(VLOOKUP(parent_children_2[[#This Row],[children_id]],abbreviation!$A$2:$B$1470,ColumnLanguage+1,FALSE),"")</f>
        <v/>
      </c>
      <c r="E1052" t="n">
        <v>1052</v>
      </c>
      <c r="F1052" t="n">
        <v>1379</v>
      </c>
      <c r="G1052" t="n">
        <v>597</v>
      </c>
    </row>
    <row r="1053">
      <c r="A1053">
        <f>IFERROR(parent_children_2[[#This Row],[parent_children_id]],"")</f>
        <v/>
      </c>
      <c r="B1053">
        <f>IFERROR(VLOOKUP(parent_children_2[[#This Row],[parent_id]],abbreviation!$A$2:$B$1470,3,FALSE),"")</f>
        <v/>
      </c>
      <c r="C1053">
        <f>IFERROR(VLOOKUP(parent_children_2[[#This Row],[children_id]],abbreviation!$A$2:$B$1470,ColumnLanguage+1,FALSE),"")</f>
        <v/>
      </c>
      <c r="E1053" t="n">
        <v>1053</v>
      </c>
      <c r="F1053" t="n">
        <v>1379</v>
      </c>
      <c r="G1053" t="n">
        <v>598</v>
      </c>
    </row>
    <row r="1054">
      <c r="A1054">
        <f>IFERROR(parent_children_2[[#This Row],[parent_children_id]],"")</f>
        <v/>
      </c>
      <c r="B1054">
        <f>IFERROR(VLOOKUP(parent_children_2[[#This Row],[parent_id]],abbreviation!$A$2:$B$1470,3,FALSE),"")</f>
        <v/>
      </c>
      <c r="C1054">
        <f>IFERROR(VLOOKUP(parent_children_2[[#This Row],[children_id]],abbreviation!$A$2:$B$1470,ColumnLanguage+1,FALSE),"")</f>
        <v/>
      </c>
      <c r="E1054" t="n">
        <v>1054</v>
      </c>
      <c r="F1054" t="n">
        <v>1377</v>
      </c>
      <c r="G1054" t="n">
        <v>599</v>
      </c>
    </row>
    <row r="1055">
      <c r="A1055">
        <f>IFERROR(parent_children_2[[#This Row],[parent_children_id]],"")</f>
        <v/>
      </c>
      <c r="B1055">
        <f>IFERROR(VLOOKUP(parent_children_2[[#This Row],[parent_id]],abbreviation!$A$2:$B$1470,3,FALSE),"")</f>
        <v/>
      </c>
      <c r="C1055">
        <f>IFERROR(VLOOKUP(parent_children_2[[#This Row],[children_id]],abbreviation!$A$2:$B$1470,ColumnLanguage+1,FALSE),"")</f>
        <v/>
      </c>
      <c r="E1055" t="n">
        <v>1055</v>
      </c>
      <c r="F1055" t="n">
        <v>1377</v>
      </c>
      <c r="G1055" t="n">
        <v>600</v>
      </c>
    </row>
    <row r="1056">
      <c r="A1056">
        <f>IFERROR(parent_children_2[[#This Row],[parent_children_id]],"")</f>
        <v/>
      </c>
      <c r="B1056">
        <f>IFERROR(VLOOKUP(parent_children_2[[#This Row],[parent_id]],abbreviation!$A$2:$B$1470,3,FALSE),"")</f>
        <v/>
      </c>
      <c r="C1056">
        <f>IFERROR(VLOOKUP(parent_children_2[[#This Row],[children_id]],abbreviation!$A$2:$B$1470,ColumnLanguage+1,FALSE),"")</f>
        <v/>
      </c>
      <c r="E1056" t="n">
        <v>1056</v>
      </c>
      <c r="F1056" t="n">
        <v>1355</v>
      </c>
      <c r="G1056" t="n">
        <v>601</v>
      </c>
    </row>
    <row r="1057">
      <c r="A1057">
        <f>IFERROR(parent_children_2[[#This Row],[parent_children_id]],"")</f>
        <v/>
      </c>
      <c r="B1057">
        <f>IFERROR(VLOOKUP(parent_children_2[[#This Row],[parent_id]],abbreviation!$A$2:$B$1470,3,FALSE),"")</f>
        <v/>
      </c>
      <c r="C1057">
        <f>IFERROR(VLOOKUP(parent_children_2[[#This Row],[children_id]],abbreviation!$A$2:$B$1470,ColumnLanguage+1,FALSE),"")</f>
        <v/>
      </c>
      <c r="E1057" t="n">
        <v>1057</v>
      </c>
      <c r="F1057" t="n">
        <v>1355</v>
      </c>
      <c r="G1057" t="n">
        <v>602</v>
      </c>
    </row>
    <row r="1058">
      <c r="A1058">
        <f>IFERROR(parent_children_2[[#This Row],[parent_children_id]],"")</f>
        <v/>
      </c>
      <c r="B1058">
        <f>IFERROR(VLOOKUP(parent_children_2[[#This Row],[parent_id]],abbreviation!$A$2:$B$1470,3,FALSE),"")</f>
        <v/>
      </c>
      <c r="C1058">
        <f>IFERROR(VLOOKUP(parent_children_2[[#This Row],[children_id]],abbreviation!$A$2:$B$1470,ColumnLanguage+1,FALSE),"")</f>
        <v/>
      </c>
      <c r="E1058" t="n">
        <v>1058</v>
      </c>
      <c r="F1058" t="n">
        <v>1355</v>
      </c>
      <c r="G1058" t="n">
        <v>603</v>
      </c>
    </row>
    <row r="1059">
      <c r="A1059">
        <f>IFERROR(parent_children_2[[#This Row],[parent_children_id]],"")</f>
        <v/>
      </c>
      <c r="B1059">
        <f>IFERROR(VLOOKUP(parent_children_2[[#This Row],[parent_id]],abbreviation!$A$2:$B$1470,3,FALSE),"")</f>
        <v/>
      </c>
      <c r="C1059">
        <f>IFERROR(VLOOKUP(parent_children_2[[#This Row],[children_id]],abbreviation!$A$2:$B$1470,ColumnLanguage+1,FALSE),"")</f>
        <v/>
      </c>
      <c r="E1059" t="n">
        <v>1059</v>
      </c>
      <c r="F1059" t="n">
        <v>1355</v>
      </c>
      <c r="G1059" t="n">
        <v>604</v>
      </c>
    </row>
    <row r="1060">
      <c r="A1060">
        <f>IFERROR(parent_children_2[[#This Row],[parent_children_id]],"")</f>
        <v/>
      </c>
      <c r="B1060">
        <f>IFERROR(VLOOKUP(parent_children_2[[#This Row],[parent_id]],abbreviation!$A$2:$B$1470,3,FALSE),"")</f>
        <v/>
      </c>
      <c r="C1060">
        <f>IFERROR(VLOOKUP(parent_children_2[[#This Row],[children_id]],abbreviation!$A$2:$B$1470,ColumnLanguage+1,FALSE),"")</f>
        <v/>
      </c>
      <c r="E1060" t="n">
        <v>1060</v>
      </c>
      <c r="F1060" t="n">
        <v>1355</v>
      </c>
      <c r="G1060" t="n">
        <v>605</v>
      </c>
    </row>
    <row r="1061">
      <c r="A1061">
        <f>IFERROR(parent_children_2[[#This Row],[parent_children_id]],"")</f>
        <v/>
      </c>
      <c r="B1061">
        <f>IFERROR(VLOOKUP(parent_children_2[[#This Row],[parent_id]],abbreviation!$A$2:$B$1470,3,FALSE),"")</f>
        <v/>
      </c>
      <c r="C1061">
        <f>IFERROR(VLOOKUP(parent_children_2[[#This Row],[children_id]],abbreviation!$A$2:$B$1470,ColumnLanguage+1,FALSE),"")</f>
        <v/>
      </c>
      <c r="E1061" t="n">
        <v>1061</v>
      </c>
      <c r="F1061" t="n">
        <v>1355</v>
      </c>
      <c r="G1061" t="n">
        <v>606</v>
      </c>
    </row>
    <row r="1062">
      <c r="A1062">
        <f>IFERROR(parent_children_2[[#This Row],[parent_children_id]],"")</f>
        <v/>
      </c>
      <c r="B1062">
        <f>IFERROR(VLOOKUP(parent_children_2[[#This Row],[parent_id]],abbreviation!$A$2:$B$1470,3,FALSE),"")</f>
        <v/>
      </c>
      <c r="C1062">
        <f>IFERROR(VLOOKUP(parent_children_2[[#This Row],[children_id]],abbreviation!$A$2:$B$1470,ColumnLanguage+1,FALSE),"")</f>
        <v/>
      </c>
      <c r="E1062" t="n">
        <v>1062</v>
      </c>
      <c r="F1062" t="n">
        <v>1355</v>
      </c>
      <c r="G1062" t="n">
        <v>607</v>
      </c>
    </row>
    <row r="1063">
      <c r="A1063">
        <f>IFERROR(parent_children_2[[#This Row],[parent_children_id]],"")</f>
        <v/>
      </c>
      <c r="B1063">
        <f>IFERROR(VLOOKUP(parent_children_2[[#This Row],[parent_id]],abbreviation!$A$2:$B$1470,3,FALSE),"")</f>
        <v/>
      </c>
      <c r="C1063">
        <f>IFERROR(VLOOKUP(parent_children_2[[#This Row],[children_id]],abbreviation!$A$2:$B$1470,ColumnLanguage+1,FALSE),"")</f>
        <v/>
      </c>
      <c r="E1063" t="n">
        <v>1063</v>
      </c>
      <c r="F1063" t="n">
        <v>1355</v>
      </c>
      <c r="G1063" t="n">
        <v>608</v>
      </c>
    </row>
    <row r="1064">
      <c r="A1064">
        <f>IFERROR(parent_children_2[[#This Row],[parent_children_id]],"")</f>
        <v/>
      </c>
      <c r="B1064">
        <f>IFERROR(VLOOKUP(parent_children_2[[#This Row],[parent_id]],abbreviation!$A$2:$B$1470,3,FALSE),"")</f>
        <v/>
      </c>
      <c r="C1064">
        <f>IFERROR(VLOOKUP(parent_children_2[[#This Row],[children_id]],abbreviation!$A$2:$B$1470,ColumnLanguage+1,FALSE),"")</f>
        <v/>
      </c>
      <c r="E1064" t="n">
        <v>1064</v>
      </c>
      <c r="F1064" t="n">
        <v>1355</v>
      </c>
      <c r="G1064" t="n">
        <v>609</v>
      </c>
    </row>
    <row r="1065">
      <c r="A1065">
        <f>IFERROR(parent_children_2[[#This Row],[parent_children_id]],"")</f>
        <v/>
      </c>
      <c r="B1065">
        <f>IFERROR(VLOOKUP(parent_children_2[[#This Row],[parent_id]],abbreviation!$A$2:$B$1470,3,FALSE),"")</f>
        <v/>
      </c>
      <c r="C1065">
        <f>IFERROR(VLOOKUP(parent_children_2[[#This Row],[children_id]],abbreviation!$A$2:$B$1470,ColumnLanguage+1,FALSE),"")</f>
        <v/>
      </c>
      <c r="E1065" t="n">
        <v>1065</v>
      </c>
      <c r="F1065" t="n">
        <v>1355</v>
      </c>
      <c r="G1065" t="n">
        <v>610</v>
      </c>
    </row>
    <row r="1066">
      <c r="A1066">
        <f>IFERROR(parent_children_2[[#This Row],[parent_children_id]],"")</f>
        <v/>
      </c>
      <c r="B1066">
        <f>IFERROR(VLOOKUP(parent_children_2[[#This Row],[parent_id]],abbreviation!$A$2:$B$1470,3,FALSE),"")</f>
        <v/>
      </c>
      <c r="C1066">
        <f>IFERROR(VLOOKUP(parent_children_2[[#This Row],[children_id]],abbreviation!$A$2:$B$1470,ColumnLanguage+1,FALSE),"")</f>
        <v/>
      </c>
      <c r="E1066" t="n">
        <v>1066</v>
      </c>
      <c r="F1066" t="n">
        <v>1355</v>
      </c>
      <c r="G1066" t="n">
        <v>611</v>
      </c>
    </row>
    <row r="1067">
      <c r="A1067">
        <f>IFERROR(parent_children_2[[#This Row],[parent_children_id]],"")</f>
        <v/>
      </c>
      <c r="B1067">
        <f>IFERROR(VLOOKUP(parent_children_2[[#This Row],[parent_id]],abbreviation!$A$2:$B$1470,3,FALSE),"")</f>
        <v/>
      </c>
      <c r="C1067">
        <f>IFERROR(VLOOKUP(parent_children_2[[#This Row],[children_id]],abbreviation!$A$2:$B$1470,ColumnLanguage+1,FALSE),"")</f>
        <v/>
      </c>
      <c r="E1067" t="n">
        <v>1067</v>
      </c>
      <c r="F1067" t="n">
        <v>1355</v>
      </c>
      <c r="G1067" t="n">
        <v>612</v>
      </c>
    </row>
    <row r="1068">
      <c r="A1068">
        <f>IFERROR(parent_children_2[[#This Row],[parent_children_id]],"")</f>
        <v/>
      </c>
      <c r="B1068">
        <f>IFERROR(VLOOKUP(parent_children_2[[#This Row],[parent_id]],abbreviation!$A$2:$B$1470,3,FALSE),"")</f>
        <v/>
      </c>
      <c r="C1068">
        <f>IFERROR(VLOOKUP(parent_children_2[[#This Row],[children_id]],abbreviation!$A$2:$B$1470,ColumnLanguage+1,FALSE),"")</f>
        <v/>
      </c>
      <c r="E1068" t="n">
        <v>1068</v>
      </c>
      <c r="F1068" t="n">
        <v>1357</v>
      </c>
      <c r="G1068" t="n">
        <v>613</v>
      </c>
    </row>
    <row r="1069">
      <c r="A1069">
        <f>IFERROR(parent_children_2[[#This Row],[parent_children_id]],"")</f>
        <v/>
      </c>
      <c r="B1069">
        <f>IFERROR(VLOOKUP(parent_children_2[[#This Row],[parent_id]],abbreviation!$A$2:$B$1470,3,FALSE),"")</f>
        <v/>
      </c>
      <c r="C1069">
        <f>IFERROR(VLOOKUP(parent_children_2[[#This Row],[children_id]],abbreviation!$A$2:$B$1470,ColumnLanguage+1,FALSE),"")</f>
        <v/>
      </c>
      <c r="E1069" t="n">
        <v>1069</v>
      </c>
      <c r="F1069" t="n">
        <v>1357</v>
      </c>
      <c r="G1069" t="n">
        <v>614</v>
      </c>
    </row>
    <row r="1070">
      <c r="A1070">
        <f>IFERROR(parent_children_2[[#This Row],[parent_children_id]],"")</f>
        <v/>
      </c>
      <c r="B1070">
        <f>IFERROR(VLOOKUP(parent_children_2[[#This Row],[parent_id]],abbreviation!$A$2:$B$1470,3,FALSE),"")</f>
        <v/>
      </c>
      <c r="C1070">
        <f>IFERROR(VLOOKUP(parent_children_2[[#This Row],[children_id]],abbreviation!$A$2:$B$1470,ColumnLanguage+1,FALSE),"")</f>
        <v/>
      </c>
      <c r="E1070" t="n">
        <v>1070</v>
      </c>
      <c r="F1070" t="n">
        <v>1378</v>
      </c>
      <c r="G1070" t="n">
        <v>615</v>
      </c>
    </row>
    <row r="1071">
      <c r="A1071">
        <f>IFERROR(parent_children_2[[#This Row],[parent_children_id]],"")</f>
        <v/>
      </c>
      <c r="B1071">
        <f>IFERROR(VLOOKUP(parent_children_2[[#This Row],[parent_id]],abbreviation!$A$2:$B$1470,3,FALSE),"")</f>
        <v/>
      </c>
      <c r="C1071">
        <f>IFERROR(VLOOKUP(parent_children_2[[#This Row],[children_id]],abbreviation!$A$2:$B$1470,ColumnLanguage+1,FALSE),"")</f>
        <v/>
      </c>
      <c r="E1071" t="n">
        <v>1071</v>
      </c>
      <c r="F1071" t="n">
        <v>1366</v>
      </c>
      <c r="G1071" t="n">
        <v>616</v>
      </c>
    </row>
    <row r="1072">
      <c r="A1072">
        <f>IFERROR(parent_children_2[[#This Row],[parent_children_id]],"")</f>
        <v/>
      </c>
      <c r="B1072">
        <f>IFERROR(VLOOKUP(parent_children_2[[#This Row],[parent_id]],abbreviation!$A$2:$B$1470,3,FALSE),"")</f>
        <v/>
      </c>
      <c r="C1072">
        <f>IFERROR(VLOOKUP(parent_children_2[[#This Row],[children_id]],abbreviation!$A$2:$B$1470,ColumnLanguage+1,FALSE),"")</f>
        <v/>
      </c>
      <c r="E1072" t="n">
        <v>1072</v>
      </c>
      <c r="F1072" t="n">
        <v>1374</v>
      </c>
      <c r="G1072" t="n">
        <v>617</v>
      </c>
    </row>
    <row r="1073">
      <c r="A1073">
        <f>IFERROR(parent_children_2[[#This Row],[parent_children_id]],"")</f>
        <v/>
      </c>
      <c r="B1073">
        <f>IFERROR(VLOOKUP(parent_children_2[[#This Row],[parent_id]],abbreviation!$A$2:$B$1470,3,FALSE),"")</f>
        <v/>
      </c>
      <c r="C1073">
        <f>IFERROR(VLOOKUP(parent_children_2[[#This Row],[children_id]],abbreviation!$A$2:$B$1470,ColumnLanguage+1,FALSE),"")</f>
        <v/>
      </c>
      <c r="E1073" t="n">
        <v>1073</v>
      </c>
      <c r="F1073" t="n">
        <v>1359</v>
      </c>
      <c r="G1073" t="n">
        <v>618</v>
      </c>
    </row>
    <row r="1074">
      <c r="A1074">
        <f>IFERROR(parent_children_2[[#This Row],[parent_children_id]],"")</f>
        <v/>
      </c>
      <c r="B1074">
        <f>IFERROR(VLOOKUP(parent_children_2[[#This Row],[parent_id]],abbreviation!$A$2:$B$1470,3,FALSE),"")</f>
        <v/>
      </c>
      <c r="C1074">
        <f>IFERROR(VLOOKUP(parent_children_2[[#This Row],[children_id]],abbreviation!$A$2:$B$1470,ColumnLanguage+1,FALSE),"")</f>
        <v/>
      </c>
      <c r="E1074" t="n">
        <v>1074</v>
      </c>
      <c r="F1074" t="n">
        <v>1359</v>
      </c>
      <c r="G1074" t="n">
        <v>619</v>
      </c>
    </row>
    <row r="1075">
      <c r="A1075">
        <f>IFERROR(parent_children_2[[#This Row],[parent_children_id]],"")</f>
        <v/>
      </c>
      <c r="B1075">
        <f>IFERROR(VLOOKUP(parent_children_2[[#This Row],[parent_id]],abbreviation!$A$2:$B$1470,3,FALSE),"")</f>
        <v/>
      </c>
      <c r="C1075">
        <f>IFERROR(VLOOKUP(parent_children_2[[#This Row],[children_id]],abbreviation!$A$2:$B$1470,ColumnLanguage+1,FALSE),"")</f>
        <v/>
      </c>
      <c r="E1075" t="n">
        <v>1075</v>
      </c>
      <c r="F1075" t="n">
        <v>1359</v>
      </c>
      <c r="G1075" t="n">
        <v>620</v>
      </c>
    </row>
    <row r="1076">
      <c r="A1076">
        <f>IFERROR(parent_children_2[[#This Row],[parent_children_id]],"")</f>
        <v/>
      </c>
      <c r="B1076">
        <f>IFERROR(VLOOKUP(parent_children_2[[#This Row],[parent_id]],abbreviation!$A$2:$B$1470,3,FALSE),"")</f>
        <v/>
      </c>
      <c r="C1076">
        <f>IFERROR(VLOOKUP(parent_children_2[[#This Row],[children_id]],abbreviation!$A$2:$B$1470,ColumnLanguage+1,FALSE),"")</f>
        <v/>
      </c>
      <c r="E1076" t="n">
        <v>1076</v>
      </c>
      <c r="F1076" t="n">
        <v>1360</v>
      </c>
      <c r="G1076" t="n">
        <v>621</v>
      </c>
    </row>
    <row r="1077">
      <c r="A1077">
        <f>IFERROR(parent_children_2[[#This Row],[parent_children_id]],"")</f>
        <v/>
      </c>
      <c r="B1077">
        <f>IFERROR(VLOOKUP(parent_children_2[[#This Row],[parent_id]],abbreviation!$A$2:$B$1470,3,FALSE),"")</f>
        <v/>
      </c>
      <c r="C1077">
        <f>IFERROR(VLOOKUP(parent_children_2[[#This Row],[children_id]],abbreviation!$A$2:$B$1470,ColumnLanguage+1,FALSE),"")</f>
        <v/>
      </c>
      <c r="E1077" t="n">
        <v>1077</v>
      </c>
      <c r="F1077" t="n">
        <v>1360</v>
      </c>
      <c r="G1077" t="n">
        <v>622</v>
      </c>
    </row>
    <row r="1078">
      <c r="A1078">
        <f>IFERROR(parent_children_2[[#This Row],[parent_children_id]],"")</f>
        <v/>
      </c>
      <c r="B1078">
        <f>IFERROR(VLOOKUP(parent_children_2[[#This Row],[parent_id]],abbreviation!$A$2:$B$1470,3,FALSE),"")</f>
        <v/>
      </c>
      <c r="C1078">
        <f>IFERROR(VLOOKUP(parent_children_2[[#This Row],[children_id]],abbreviation!$A$2:$B$1470,ColumnLanguage+1,FALSE),"")</f>
        <v/>
      </c>
      <c r="E1078" t="n">
        <v>1078</v>
      </c>
      <c r="F1078" t="n">
        <v>1362</v>
      </c>
      <c r="G1078" t="n">
        <v>623</v>
      </c>
    </row>
    <row r="1079">
      <c r="A1079">
        <f>IFERROR(parent_children_2[[#This Row],[parent_children_id]],"")</f>
        <v/>
      </c>
      <c r="B1079">
        <f>IFERROR(VLOOKUP(parent_children_2[[#This Row],[parent_id]],abbreviation!$A$2:$B$1470,3,FALSE),"")</f>
        <v/>
      </c>
      <c r="C1079">
        <f>IFERROR(VLOOKUP(parent_children_2[[#This Row],[children_id]],abbreviation!$A$2:$B$1470,ColumnLanguage+1,FALSE),"")</f>
        <v/>
      </c>
      <c r="E1079" t="n">
        <v>1079</v>
      </c>
      <c r="F1079" t="n">
        <v>1362</v>
      </c>
      <c r="G1079" t="n">
        <v>624</v>
      </c>
    </row>
    <row r="1080">
      <c r="A1080">
        <f>IFERROR(parent_children_2[[#This Row],[parent_children_id]],"")</f>
        <v/>
      </c>
      <c r="B1080">
        <f>IFERROR(VLOOKUP(parent_children_2[[#This Row],[parent_id]],abbreviation!$A$2:$B$1470,3,FALSE),"")</f>
        <v/>
      </c>
      <c r="C1080">
        <f>IFERROR(VLOOKUP(parent_children_2[[#This Row],[children_id]],abbreviation!$A$2:$B$1470,ColumnLanguage+1,FALSE),"")</f>
        <v/>
      </c>
      <c r="E1080" t="n">
        <v>1080</v>
      </c>
      <c r="F1080" t="n">
        <v>1364</v>
      </c>
      <c r="G1080" t="n">
        <v>625</v>
      </c>
    </row>
    <row r="1081">
      <c r="A1081">
        <f>IFERROR(parent_children_2[[#This Row],[parent_children_id]],"")</f>
        <v/>
      </c>
      <c r="B1081">
        <f>IFERROR(VLOOKUP(parent_children_2[[#This Row],[parent_id]],abbreviation!$A$2:$B$1470,3,FALSE),"")</f>
        <v/>
      </c>
      <c r="C1081">
        <f>IFERROR(VLOOKUP(parent_children_2[[#This Row],[children_id]],abbreviation!$A$2:$B$1470,ColumnLanguage+1,FALSE),"")</f>
        <v/>
      </c>
      <c r="E1081" t="n">
        <v>1081</v>
      </c>
      <c r="F1081" t="n">
        <v>1364</v>
      </c>
      <c r="G1081" t="n">
        <v>626</v>
      </c>
    </row>
    <row r="1082">
      <c r="A1082">
        <f>IFERROR(parent_children_2[[#This Row],[parent_children_id]],"")</f>
        <v/>
      </c>
      <c r="B1082">
        <f>IFERROR(VLOOKUP(parent_children_2[[#This Row],[parent_id]],abbreviation!$A$2:$B$1470,3,FALSE),"")</f>
        <v/>
      </c>
      <c r="C1082">
        <f>IFERROR(VLOOKUP(parent_children_2[[#This Row],[children_id]],abbreviation!$A$2:$B$1470,ColumnLanguage+1,FALSE),"")</f>
        <v/>
      </c>
      <c r="E1082" t="n">
        <v>1082</v>
      </c>
      <c r="F1082" t="n">
        <v>1364</v>
      </c>
      <c r="G1082" t="n">
        <v>627</v>
      </c>
    </row>
    <row r="1083">
      <c r="A1083">
        <f>IFERROR(parent_children_2[[#This Row],[parent_children_id]],"")</f>
        <v/>
      </c>
      <c r="B1083">
        <f>IFERROR(VLOOKUP(parent_children_2[[#This Row],[parent_id]],abbreviation!$A$2:$B$1470,3,FALSE),"")</f>
        <v/>
      </c>
      <c r="C1083">
        <f>IFERROR(VLOOKUP(parent_children_2[[#This Row],[children_id]],abbreviation!$A$2:$B$1470,ColumnLanguage+1,FALSE),"")</f>
        <v/>
      </c>
      <c r="E1083" t="n">
        <v>1083</v>
      </c>
      <c r="F1083" t="n">
        <v>1370</v>
      </c>
      <c r="G1083" t="n">
        <v>628</v>
      </c>
    </row>
    <row r="1084">
      <c r="A1084">
        <f>IFERROR(parent_children_2[[#This Row],[parent_children_id]],"")</f>
        <v/>
      </c>
      <c r="B1084">
        <f>IFERROR(VLOOKUP(parent_children_2[[#This Row],[parent_id]],abbreviation!$A$2:$B$1470,3,FALSE),"")</f>
        <v/>
      </c>
      <c r="C1084">
        <f>IFERROR(VLOOKUP(parent_children_2[[#This Row],[children_id]],abbreviation!$A$2:$B$1470,ColumnLanguage+1,FALSE),"")</f>
        <v/>
      </c>
      <c r="E1084" t="n">
        <v>1084</v>
      </c>
      <c r="F1084" t="n">
        <v>1371</v>
      </c>
      <c r="G1084" t="n">
        <v>629</v>
      </c>
    </row>
    <row r="1085">
      <c r="A1085">
        <f>IFERROR(parent_children_2[[#This Row],[parent_children_id]],"")</f>
        <v/>
      </c>
      <c r="B1085">
        <f>IFERROR(VLOOKUP(parent_children_2[[#This Row],[parent_id]],abbreviation!$A$2:$B$1470,3,FALSE),"")</f>
        <v/>
      </c>
      <c r="C1085">
        <f>IFERROR(VLOOKUP(parent_children_2[[#This Row],[children_id]],abbreviation!$A$2:$B$1470,ColumnLanguage+1,FALSE),"")</f>
        <v/>
      </c>
      <c r="E1085" t="n">
        <v>1085</v>
      </c>
      <c r="F1085" t="n">
        <v>1371</v>
      </c>
      <c r="G1085" t="n">
        <v>630</v>
      </c>
    </row>
    <row r="1086">
      <c r="A1086">
        <f>IFERROR(parent_children_2[[#This Row],[parent_children_id]],"")</f>
        <v/>
      </c>
      <c r="B1086">
        <f>IFERROR(VLOOKUP(parent_children_2[[#This Row],[parent_id]],abbreviation!$A$2:$B$1470,3,FALSE),"")</f>
        <v/>
      </c>
      <c r="C1086">
        <f>IFERROR(VLOOKUP(parent_children_2[[#This Row],[children_id]],abbreviation!$A$2:$B$1470,ColumnLanguage+1,FALSE),"")</f>
        <v/>
      </c>
      <c r="E1086" t="n">
        <v>1086</v>
      </c>
      <c r="F1086" t="n">
        <v>1377</v>
      </c>
      <c r="G1086" t="n">
        <v>631</v>
      </c>
    </row>
    <row r="1087">
      <c r="A1087">
        <f>IFERROR(parent_children_2[[#This Row],[parent_children_id]],"")</f>
        <v/>
      </c>
      <c r="B1087">
        <f>IFERROR(VLOOKUP(parent_children_2[[#This Row],[parent_id]],abbreviation!$A$2:$B$1470,3,FALSE),"")</f>
        <v/>
      </c>
      <c r="C1087">
        <f>IFERROR(VLOOKUP(parent_children_2[[#This Row],[children_id]],abbreviation!$A$2:$B$1470,ColumnLanguage+1,FALSE),"")</f>
        <v/>
      </c>
      <c r="E1087" t="n">
        <v>1087</v>
      </c>
      <c r="F1087" t="n">
        <v>1377</v>
      </c>
      <c r="G1087" t="n">
        <v>632</v>
      </c>
    </row>
    <row r="1088">
      <c r="A1088">
        <f>IFERROR(parent_children_2[[#This Row],[parent_children_id]],"")</f>
        <v/>
      </c>
      <c r="B1088">
        <f>IFERROR(VLOOKUP(parent_children_2[[#This Row],[parent_id]],abbreviation!$A$2:$B$1470,3,FALSE),"")</f>
        <v/>
      </c>
      <c r="C1088">
        <f>IFERROR(VLOOKUP(parent_children_2[[#This Row],[children_id]],abbreviation!$A$2:$B$1470,ColumnLanguage+1,FALSE),"")</f>
        <v/>
      </c>
      <c r="E1088" t="n">
        <v>1088</v>
      </c>
      <c r="F1088" t="n">
        <v>1355</v>
      </c>
      <c r="G1088" t="n">
        <v>633</v>
      </c>
    </row>
    <row r="1089">
      <c r="A1089">
        <f>IFERROR(parent_children_2[[#This Row],[parent_children_id]],"")</f>
        <v/>
      </c>
      <c r="B1089">
        <f>IFERROR(VLOOKUP(parent_children_2[[#This Row],[parent_id]],abbreviation!$A$2:$B$1470,3,FALSE),"")</f>
        <v/>
      </c>
      <c r="C1089">
        <f>IFERROR(VLOOKUP(parent_children_2[[#This Row],[children_id]],abbreviation!$A$2:$B$1470,ColumnLanguage+1,FALSE),"")</f>
        <v/>
      </c>
      <c r="E1089" t="n">
        <v>1089</v>
      </c>
      <c r="F1089" t="n">
        <v>1355</v>
      </c>
      <c r="G1089" t="n">
        <v>634</v>
      </c>
    </row>
    <row r="1090">
      <c r="A1090">
        <f>IFERROR(parent_children_2[[#This Row],[parent_children_id]],"")</f>
        <v/>
      </c>
      <c r="B1090">
        <f>IFERROR(VLOOKUP(parent_children_2[[#This Row],[parent_id]],abbreviation!$A$2:$B$1470,3,FALSE),"")</f>
        <v/>
      </c>
      <c r="C1090">
        <f>IFERROR(VLOOKUP(parent_children_2[[#This Row],[children_id]],abbreviation!$A$2:$B$1470,ColumnLanguage+1,FALSE),"")</f>
        <v/>
      </c>
      <c r="E1090" t="n">
        <v>1090</v>
      </c>
      <c r="F1090" t="n">
        <v>1355</v>
      </c>
      <c r="G1090" t="n">
        <v>635</v>
      </c>
    </row>
    <row r="1091">
      <c r="A1091">
        <f>IFERROR(parent_children_2[[#This Row],[parent_children_id]],"")</f>
        <v/>
      </c>
      <c r="B1091">
        <f>IFERROR(VLOOKUP(parent_children_2[[#This Row],[parent_id]],abbreviation!$A$2:$B$1470,3,FALSE),"")</f>
        <v/>
      </c>
      <c r="C1091">
        <f>IFERROR(VLOOKUP(parent_children_2[[#This Row],[children_id]],abbreviation!$A$2:$B$1470,ColumnLanguage+1,FALSE),"")</f>
        <v/>
      </c>
      <c r="E1091" t="n">
        <v>1091</v>
      </c>
      <c r="F1091" t="n">
        <v>1355</v>
      </c>
      <c r="G1091" t="n">
        <v>636</v>
      </c>
    </row>
    <row r="1092">
      <c r="A1092">
        <f>IFERROR(parent_children_2[[#This Row],[parent_children_id]],"")</f>
        <v/>
      </c>
      <c r="B1092">
        <f>IFERROR(VLOOKUP(parent_children_2[[#This Row],[parent_id]],abbreviation!$A$2:$B$1470,3,FALSE),"")</f>
        <v/>
      </c>
      <c r="C1092">
        <f>IFERROR(VLOOKUP(parent_children_2[[#This Row],[children_id]],abbreviation!$A$2:$B$1470,ColumnLanguage+1,FALSE),"")</f>
        <v/>
      </c>
      <c r="E1092" t="n">
        <v>1092</v>
      </c>
      <c r="F1092" t="n">
        <v>1359</v>
      </c>
      <c r="G1092" t="n">
        <v>637</v>
      </c>
    </row>
    <row r="1093">
      <c r="A1093">
        <f>IFERROR(parent_children_2[[#This Row],[parent_children_id]],"")</f>
        <v/>
      </c>
      <c r="B1093">
        <f>IFERROR(VLOOKUP(parent_children_2[[#This Row],[parent_id]],abbreviation!$A$2:$B$1470,3,FALSE),"")</f>
        <v/>
      </c>
      <c r="C1093">
        <f>IFERROR(VLOOKUP(parent_children_2[[#This Row],[children_id]],abbreviation!$A$2:$B$1470,ColumnLanguage+1,FALSE),"")</f>
        <v/>
      </c>
      <c r="E1093" t="n">
        <v>1093</v>
      </c>
      <c r="F1093" t="n">
        <v>1360</v>
      </c>
      <c r="G1093" t="n">
        <v>638</v>
      </c>
    </row>
    <row r="1094">
      <c r="A1094">
        <f>IFERROR(parent_children_2[[#This Row],[parent_children_id]],"")</f>
        <v/>
      </c>
      <c r="B1094">
        <f>IFERROR(VLOOKUP(parent_children_2[[#This Row],[parent_id]],abbreviation!$A$2:$B$1470,3,FALSE),"")</f>
        <v/>
      </c>
      <c r="C1094">
        <f>IFERROR(VLOOKUP(parent_children_2[[#This Row],[children_id]],abbreviation!$A$2:$B$1470,ColumnLanguage+1,FALSE),"")</f>
        <v/>
      </c>
      <c r="E1094" t="n">
        <v>1094</v>
      </c>
      <c r="F1094" t="n">
        <v>1361</v>
      </c>
      <c r="G1094" t="n">
        <v>639</v>
      </c>
    </row>
    <row r="1095">
      <c r="A1095">
        <f>IFERROR(parent_children_2[[#This Row],[parent_children_id]],"")</f>
        <v/>
      </c>
      <c r="B1095">
        <f>IFERROR(VLOOKUP(parent_children_2[[#This Row],[parent_id]],abbreviation!$A$2:$B$1470,3,FALSE),"")</f>
        <v/>
      </c>
      <c r="C1095">
        <f>IFERROR(VLOOKUP(parent_children_2[[#This Row],[children_id]],abbreviation!$A$2:$B$1470,ColumnLanguage+1,FALSE),"")</f>
        <v/>
      </c>
      <c r="E1095" t="n">
        <v>1095</v>
      </c>
      <c r="F1095" t="n">
        <v>1361</v>
      </c>
      <c r="G1095" t="n">
        <v>640</v>
      </c>
    </row>
    <row r="1096">
      <c r="A1096">
        <f>IFERROR(parent_children_2[[#This Row],[parent_children_id]],"")</f>
        <v/>
      </c>
      <c r="B1096">
        <f>IFERROR(VLOOKUP(parent_children_2[[#This Row],[parent_id]],abbreviation!$A$2:$B$1470,3,FALSE),"")</f>
        <v/>
      </c>
      <c r="C1096">
        <f>IFERROR(VLOOKUP(parent_children_2[[#This Row],[children_id]],abbreviation!$A$2:$B$1470,ColumnLanguage+1,FALSE),"")</f>
        <v/>
      </c>
      <c r="E1096" t="n">
        <v>1096</v>
      </c>
      <c r="F1096" t="n">
        <v>1362</v>
      </c>
      <c r="G1096" t="n">
        <v>641</v>
      </c>
    </row>
    <row r="1097">
      <c r="A1097">
        <f>IFERROR(parent_children_2[[#This Row],[parent_children_id]],"")</f>
        <v/>
      </c>
      <c r="B1097">
        <f>IFERROR(VLOOKUP(parent_children_2[[#This Row],[parent_id]],abbreviation!$A$2:$B$1470,3,FALSE),"")</f>
        <v/>
      </c>
      <c r="C1097">
        <f>IFERROR(VLOOKUP(parent_children_2[[#This Row],[children_id]],abbreviation!$A$2:$B$1470,ColumnLanguage+1,FALSE),"")</f>
        <v/>
      </c>
      <c r="E1097" t="n">
        <v>1097</v>
      </c>
      <c r="F1097" t="n">
        <v>1362</v>
      </c>
      <c r="G1097" t="n">
        <v>642</v>
      </c>
    </row>
    <row r="1098">
      <c r="A1098">
        <f>IFERROR(parent_children_2[[#This Row],[parent_children_id]],"")</f>
        <v/>
      </c>
      <c r="B1098">
        <f>IFERROR(VLOOKUP(parent_children_2[[#This Row],[parent_id]],abbreviation!$A$2:$B$1470,3,FALSE),"")</f>
        <v/>
      </c>
      <c r="C1098">
        <f>IFERROR(VLOOKUP(parent_children_2[[#This Row],[children_id]],abbreviation!$A$2:$B$1470,ColumnLanguage+1,FALSE),"")</f>
        <v/>
      </c>
      <c r="E1098" t="n">
        <v>1098</v>
      </c>
      <c r="F1098" t="n">
        <v>1363</v>
      </c>
      <c r="G1098" t="n">
        <v>643</v>
      </c>
    </row>
    <row r="1099">
      <c r="A1099">
        <f>IFERROR(parent_children_2[[#This Row],[parent_children_id]],"")</f>
        <v/>
      </c>
      <c r="B1099">
        <f>IFERROR(VLOOKUP(parent_children_2[[#This Row],[parent_id]],abbreviation!$A$2:$B$1470,3,FALSE),"")</f>
        <v/>
      </c>
      <c r="C1099">
        <f>IFERROR(VLOOKUP(parent_children_2[[#This Row],[children_id]],abbreviation!$A$2:$B$1470,ColumnLanguage+1,FALSE),"")</f>
        <v/>
      </c>
      <c r="E1099" t="n">
        <v>1099</v>
      </c>
      <c r="F1099" t="n">
        <v>1369</v>
      </c>
      <c r="G1099" t="n">
        <v>644</v>
      </c>
    </row>
    <row r="1100">
      <c r="A1100">
        <f>IFERROR(parent_children_2[[#This Row],[parent_children_id]],"")</f>
        <v/>
      </c>
      <c r="B1100">
        <f>IFERROR(VLOOKUP(parent_children_2[[#This Row],[parent_id]],abbreviation!$A$2:$B$1470,3,FALSE),"")</f>
        <v/>
      </c>
      <c r="C1100">
        <f>IFERROR(VLOOKUP(parent_children_2[[#This Row],[children_id]],abbreviation!$A$2:$B$1470,ColumnLanguage+1,FALSE),"")</f>
        <v/>
      </c>
      <c r="E1100" t="n">
        <v>1100</v>
      </c>
      <c r="F1100" t="n">
        <v>1369</v>
      </c>
      <c r="G1100" t="n">
        <v>645</v>
      </c>
    </row>
    <row r="1101">
      <c r="A1101">
        <f>IFERROR(parent_children_2[[#This Row],[parent_children_id]],"")</f>
        <v/>
      </c>
      <c r="B1101">
        <f>IFERROR(VLOOKUP(parent_children_2[[#This Row],[parent_id]],abbreviation!$A$2:$B$1470,3,FALSE),"")</f>
        <v/>
      </c>
      <c r="C1101">
        <f>IFERROR(VLOOKUP(parent_children_2[[#This Row],[children_id]],abbreviation!$A$2:$B$1470,ColumnLanguage+1,FALSE),"")</f>
        <v/>
      </c>
      <c r="E1101" t="n">
        <v>1101</v>
      </c>
      <c r="F1101" t="n">
        <v>1375</v>
      </c>
      <c r="G1101" t="n">
        <v>646</v>
      </c>
    </row>
    <row r="1102">
      <c r="A1102">
        <f>IFERROR(parent_children_2[[#This Row],[parent_children_id]],"")</f>
        <v/>
      </c>
      <c r="B1102">
        <f>IFERROR(VLOOKUP(parent_children_2[[#This Row],[parent_id]],abbreviation!$A$2:$B$1470,3,FALSE),"")</f>
        <v/>
      </c>
      <c r="C1102">
        <f>IFERROR(VLOOKUP(parent_children_2[[#This Row],[children_id]],abbreviation!$A$2:$B$1470,ColumnLanguage+1,FALSE),"")</f>
        <v/>
      </c>
      <c r="E1102" t="n">
        <v>1102</v>
      </c>
      <c r="F1102" t="n">
        <v>1375</v>
      </c>
      <c r="G1102" t="n">
        <v>647</v>
      </c>
    </row>
    <row r="1103">
      <c r="A1103">
        <f>IFERROR(parent_children_2[[#This Row],[parent_children_id]],"")</f>
        <v/>
      </c>
      <c r="B1103">
        <f>IFERROR(VLOOKUP(parent_children_2[[#This Row],[parent_id]],abbreviation!$A$2:$B$1470,3,FALSE),"")</f>
        <v/>
      </c>
      <c r="C1103">
        <f>IFERROR(VLOOKUP(parent_children_2[[#This Row],[children_id]],abbreviation!$A$2:$B$1470,ColumnLanguage+1,FALSE),"")</f>
        <v/>
      </c>
      <c r="E1103" t="n">
        <v>1103</v>
      </c>
      <c r="F1103" t="n">
        <v>1376</v>
      </c>
      <c r="G1103" t="n">
        <v>648</v>
      </c>
    </row>
    <row r="1104">
      <c r="A1104">
        <f>IFERROR(parent_children_2[[#This Row],[parent_children_id]],"")</f>
        <v/>
      </c>
      <c r="B1104">
        <f>IFERROR(VLOOKUP(parent_children_2[[#This Row],[parent_id]],abbreviation!$A$2:$B$1470,3,FALSE),"")</f>
        <v/>
      </c>
      <c r="C1104">
        <f>IFERROR(VLOOKUP(parent_children_2[[#This Row],[children_id]],abbreviation!$A$2:$B$1470,ColumnLanguage+1,FALSE),"")</f>
        <v/>
      </c>
      <c r="E1104" t="n">
        <v>1104</v>
      </c>
      <c r="F1104" t="n">
        <v>1381</v>
      </c>
      <c r="G1104" t="n">
        <v>649</v>
      </c>
    </row>
    <row r="1105">
      <c r="A1105">
        <f>IFERROR(parent_children_2[[#This Row],[parent_children_id]],"")</f>
        <v/>
      </c>
      <c r="B1105">
        <f>IFERROR(VLOOKUP(parent_children_2[[#This Row],[parent_id]],abbreviation!$A$2:$B$1470,3,FALSE),"")</f>
        <v/>
      </c>
      <c r="C1105">
        <f>IFERROR(VLOOKUP(parent_children_2[[#This Row],[children_id]],abbreviation!$A$2:$B$1470,ColumnLanguage+1,FALSE),"")</f>
        <v/>
      </c>
      <c r="E1105" t="n">
        <v>1105</v>
      </c>
      <c r="F1105" t="n">
        <v>1381</v>
      </c>
      <c r="G1105" t="n">
        <v>650</v>
      </c>
    </row>
    <row r="1106">
      <c r="A1106">
        <f>IFERROR(parent_children_2[[#This Row],[parent_children_id]],"")</f>
        <v/>
      </c>
      <c r="B1106">
        <f>IFERROR(VLOOKUP(parent_children_2[[#This Row],[parent_id]],abbreviation!$A$2:$B$1470,3,FALSE),"")</f>
        <v/>
      </c>
      <c r="C1106">
        <f>IFERROR(VLOOKUP(parent_children_2[[#This Row],[children_id]],abbreviation!$A$2:$B$1470,ColumnLanguage+1,FALSE),"")</f>
        <v/>
      </c>
      <c r="E1106" t="n">
        <v>1106</v>
      </c>
      <c r="F1106" t="n">
        <v>1381</v>
      </c>
      <c r="G1106" t="n">
        <v>651</v>
      </c>
    </row>
    <row r="1107">
      <c r="A1107">
        <f>IFERROR(parent_children_2[[#This Row],[parent_children_id]],"")</f>
        <v/>
      </c>
      <c r="B1107">
        <f>IFERROR(VLOOKUP(parent_children_2[[#This Row],[parent_id]],abbreviation!$A$2:$B$1470,3,FALSE),"")</f>
        <v/>
      </c>
      <c r="C1107">
        <f>IFERROR(VLOOKUP(parent_children_2[[#This Row],[children_id]],abbreviation!$A$2:$B$1470,ColumnLanguage+1,FALSE),"")</f>
        <v/>
      </c>
      <c r="E1107" t="n">
        <v>1107</v>
      </c>
      <c r="F1107" t="n">
        <v>1381</v>
      </c>
      <c r="G1107" t="n">
        <v>652</v>
      </c>
    </row>
    <row r="1108">
      <c r="A1108">
        <f>IFERROR(parent_children_2[[#This Row],[parent_children_id]],"")</f>
        <v/>
      </c>
      <c r="B1108">
        <f>IFERROR(VLOOKUP(parent_children_2[[#This Row],[parent_id]],abbreviation!$A$2:$B$1470,3,FALSE),"")</f>
        <v/>
      </c>
      <c r="C1108">
        <f>IFERROR(VLOOKUP(parent_children_2[[#This Row],[children_id]],abbreviation!$A$2:$B$1470,ColumnLanguage+1,FALSE),"")</f>
        <v/>
      </c>
      <c r="E1108" t="n">
        <v>1108</v>
      </c>
      <c r="F1108" t="n">
        <v>1377</v>
      </c>
      <c r="G1108" t="n">
        <v>653</v>
      </c>
    </row>
    <row r="1109">
      <c r="A1109">
        <f>IFERROR(parent_children_2[[#This Row],[parent_children_id]],"")</f>
        <v/>
      </c>
      <c r="B1109">
        <f>IFERROR(VLOOKUP(parent_children_2[[#This Row],[parent_id]],abbreviation!$A$2:$B$1470,3,FALSE),"")</f>
        <v/>
      </c>
      <c r="C1109">
        <f>IFERROR(VLOOKUP(parent_children_2[[#This Row],[children_id]],abbreviation!$A$2:$B$1470,ColumnLanguage+1,FALSE),"")</f>
        <v/>
      </c>
      <c r="E1109" t="n">
        <v>1109</v>
      </c>
      <c r="F1109" t="n">
        <v>1356</v>
      </c>
      <c r="G1109" t="n">
        <v>654</v>
      </c>
    </row>
    <row r="1110">
      <c r="A1110">
        <f>IFERROR(parent_children_2[[#This Row],[parent_children_id]],"")</f>
        <v/>
      </c>
      <c r="B1110">
        <f>IFERROR(VLOOKUP(parent_children_2[[#This Row],[parent_id]],abbreviation!$A$2:$B$1470,3,FALSE),"")</f>
        <v/>
      </c>
      <c r="C1110">
        <f>IFERROR(VLOOKUP(parent_children_2[[#This Row],[children_id]],abbreviation!$A$2:$B$1470,ColumnLanguage+1,FALSE),"")</f>
        <v/>
      </c>
      <c r="E1110" t="n">
        <v>1110</v>
      </c>
      <c r="F1110" t="n">
        <v>1359</v>
      </c>
      <c r="G1110" t="n">
        <v>655</v>
      </c>
    </row>
    <row r="1111">
      <c r="A1111">
        <f>IFERROR(parent_children_2[[#This Row],[parent_children_id]],"")</f>
        <v/>
      </c>
      <c r="B1111">
        <f>IFERROR(VLOOKUP(parent_children_2[[#This Row],[parent_id]],abbreviation!$A$2:$B$1470,3,FALSE),"")</f>
        <v/>
      </c>
      <c r="C1111">
        <f>IFERROR(VLOOKUP(parent_children_2[[#This Row],[children_id]],abbreviation!$A$2:$B$1470,ColumnLanguage+1,FALSE),"")</f>
        <v/>
      </c>
      <c r="E1111" t="n">
        <v>1111</v>
      </c>
      <c r="F1111" t="n">
        <v>1359</v>
      </c>
      <c r="G1111" t="n">
        <v>656</v>
      </c>
    </row>
    <row r="1112">
      <c r="A1112">
        <f>IFERROR(parent_children_2[[#This Row],[parent_children_id]],"")</f>
        <v/>
      </c>
      <c r="B1112">
        <f>IFERROR(VLOOKUP(parent_children_2[[#This Row],[parent_id]],abbreviation!$A$2:$B$1470,3,FALSE),"")</f>
        <v/>
      </c>
      <c r="C1112">
        <f>IFERROR(VLOOKUP(parent_children_2[[#This Row],[children_id]],abbreviation!$A$2:$B$1470,ColumnLanguage+1,FALSE),"")</f>
        <v/>
      </c>
      <c r="E1112" t="n">
        <v>1112</v>
      </c>
      <c r="F1112" t="n">
        <v>1359</v>
      </c>
      <c r="G1112" t="n">
        <v>657</v>
      </c>
    </row>
    <row r="1113">
      <c r="A1113">
        <f>IFERROR(parent_children_2[[#This Row],[parent_children_id]],"")</f>
        <v/>
      </c>
      <c r="B1113">
        <f>IFERROR(VLOOKUP(parent_children_2[[#This Row],[parent_id]],abbreviation!$A$2:$B$1470,3,FALSE),"")</f>
        <v/>
      </c>
      <c r="C1113">
        <f>IFERROR(VLOOKUP(parent_children_2[[#This Row],[children_id]],abbreviation!$A$2:$B$1470,ColumnLanguage+1,FALSE),"")</f>
        <v/>
      </c>
      <c r="E1113" t="n">
        <v>1113</v>
      </c>
      <c r="F1113" t="n">
        <v>1375</v>
      </c>
      <c r="G1113" t="n">
        <v>658</v>
      </c>
    </row>
    <row r="1114">
      <c r="A1114">
        <f>IFERROR(parent_children_2[[#This Row],[parent_children_id]],"")</f>
        <v/>
      </c>
      <c r="B1114">
        <f>IFERROR(VLOOKUP(parent_children_2[[#This Row],[parent_id]],abbreviation!$A$2:$B$1470,3,FALSE),"")</f>
        <v/>
      </c>
      <c r="C1114">
        <f>IFERROR(VLOOKUP(parent_children_2[[#This Row],[children_id]],abbreviation!$A$2:$B$1470,ColumnLanguage+1,FALSE),"")</f>
        <v/>
      </c>
      <c r="E1114" t="n">
        <v>1114</v>
      </c>
      <c r="F1114" t="n">
        <v>1359</v>
      </c>
      <c r="G1114" t="n">
        <v>659</v>
      </c>
    </row>
    <row r="1115">
      <c r="A1115">
        <f>IFERROR(parent_children_2[[#This Row],[parent_children_id]],"")</f>
        <v/>
      </c>
      <c r="B1115">
        <f>IFERROR(VLOOKUP(parent_children_2[[#This Row],[parent_id]],abbreviation!$A$2:$B$1470,3,FALSE),"")</f>
        <v/>
      </c>
      <c r="C1115">
        <f>IFERROR(VLOOKUP(parent_children_2[[#This Row],[children_id]],abbreviation!$A$2:$B$1470,ColumnLanguage+1,FALSE),"")</f>
        <v/>
      </c>
      <c r="E1115" t="n">
        <v>1115</v>
      </c>
      <c r="F1115" t="n">
        <v>1359</v>
      </c>
      <c r="G1115" t="n">
        <v>660</v>
      </c>
    </row>
    <row r="1116">
      <c r="A1116">
        <f>IFERROR(parent_children_2[[#This Row],[parent_children_id]],"")</f>
        <v/>
      </c>
      <c r="B1116">
        <f>IFERROR(VLOOKUP(parent_children_2[[#This Row],[parent_id]],abbreviation!$A$2:$B$1470,3,FALSE),"")</f>
        <v/>
      </c>
      <c r="C1116">
        <f>IFERROR(VLOOKUP(parent_children_2[[#This Row],[children_id]],abbreviation!$A$2:$B$1470,ColumnLanguage+1,FALSE),"")</f>
        <v/>
      </c>
      <c r="E1116" t="n">
        <v>1116</v>
      </c>
      <c r="F1116" t="n">
        <v>1359</v>
      </c>
      <c r="G1116" t="n">
        <v>661</v>
      </c>
    </row>
    <row r="1117">
      <c r="A1117">
        <f>IFERROR(parent_children_2[[#This Row],[parent_children_id]],"")</f>
        <v/>
      </c>
      <c r="B1117">
        <f>IFERROR(VLOOKUP(parent_children_2[[#This Row],[parent_id]],abbreviation!$A$2:$B$1470,3,FALSE),"")</f>
        <v/>
      </c>
      <c r="C1117">
        <f>IFERROR(VLOOKUP(parent_children_2[[#This Row],[children_id]],abbreviation!$A$2:$B$1470,ColumnLanguage+1,FALSE),"")</f>
        <v/>
      </c>
      <c r="E1117" t="n">
        <v>1117</v>
      </c>
      <c r="F1117" t="n">
        <v>1359</v>
      </c>
      <c r="G1117" t="n">
        <v>662</v>
      </c>
    </row>
    <row r="1118">
      <c r="A1118">
        <f>IFERROR(parent_children_2[[#This Row],[parent_children_id]],"")</f>
        <v/>
      </c>
      <c r="B1118">
        <f>IFERROR(VLOOKUP(parent_children_2[[#This Row],[parent_id]],abbreviation!$A$2:$B$1470,3,FALSE),"")</f>
        <v/>
      </c>
      <c r="C1118">
        <f>IFERROR(VLOOKUP(parent_children_2[[#This Row],[children_id]],abbreviation!$A$2:$B$1470,ColumnLanguage+1,FALSE),"")</f>
        <v/>
      </c>
      <c r="E1118" t="n">
        <v>1118</v>
      </c>
      <c r="F1118" t="n">
        <v>1359</v>
      </c>
      <c r="G1118" t="n">
        <v>663</v>
      </c>
    </row>
    <row r="1119">
      <c r="A1119">
        <f>IFERROR(parent_children_2[[#This Row],[parent_children_id]],"")</f>
        <v/>
      </c>
      <c r="B1119">
        <f>IFERROR(VLOOKUP(parent_children_2[[#This Row],[parent_id]],abbreviation!$A$2:$B$1470,3,FALSE),"")</f>
        <v/>
      </c>
      <c r="C1119">
        <f>IFERROR(VLOOKUP(parent_children_2[[#This Row],[children_id]],abbreviation!$A$2:$B$1470,ColumnLanguage+1,FALSE),"")</f>
        <v/>
      </c>
      <c r="E1119" t="n">
        <v>1119</v>
      </c>
      <c r="F1119" t="n">
        <v>1367</v>
      </c>
      <c r="G1119" t="n">
        <v>664</v>
      </c>
    </row>
    <row r="1120">
      <c r="A1120">
        <f>IFERROR(parent_children_2[[#This Row],[parent_children_id]],"")</f>
        <v/>
      </c>
      <c r="B1120">
        <f>IFERROR(VLOOKUP(parent_children_2[[#This Row],[parent_id]],abbreviation!$A$2:$B$1470,3,FALSE),"")</f>
        <v/>
      </c>
      <c r="C1120">
        <f>IFERROR(VLOOKUP(parent_children_2[[#This Row],[children_id]],abbreviation!$A$2:$B$1470,ColumnLanguage+1,FALSE),"")</f>
        <v/>
      </c>
      <c r="E1120" t="n">
        <v>1120</v>
      </c>
      <c r="F1120" t="n">
        <v>1367</v>
      </c>
      <c r="G1120" t="n">
        <v>665</v>
      </c>
    </row>
    <row r="1121">
      <c r="A1121">
        <f>IFERROR(parent_children_2[[#This Row],[parent_children_id]],"")</f>
        <v/>
      </c>
      <c r="B1121">
        <f>IFERROR(VLOOKUP(parent_children_2[[#This Row],[parent_id]],abbreviation!$A$2:$B$1470,3,FALSE),"")</f>
        <v/>
      </c>
      <c r="C1121">
        <f>IFERROR(VLOOKUP(parent_children_2[[#This Row],[children_id]],abbreviation!$A$2:$B$1470,ColumnLanguage+1,FALSE),"")</f>
        <v/>
      </c>
      <c r="E1121" t="n">
        <v>1121</v>
      </c>
      <c r="F1121" t="n">
        <v>1374</v>
      </c>
      <c r="G1121" t="n">
        <v>666</v>
      </c>
    </row>
    <row r="1122">
      <c r="A1122">
        <f>IFERROR(parent_children_2[[#This Row],[parent_children_id]],"")</f>
        <v/>
      </c>
      <c r="B1122">
        <f>IFERROR(VLOOKUP(parent_children_2[[#This Row],[parent_id]],abbreviation!$A$2:$B$1470,3,FALSE),"")</f>
        <v/>
      </c>
      <c r="C1122">
        <f>IFERROR(VLOOKUP(parent_children_2[[#This Row],[children_id]],abbreviation!$A$2:$B$1470,ColumnLanguage+1,FALSE),"")</f>
        <v/>
      </c>
      <c r="E1122" t="n">
        <v>1122</v>
      </c>
      <c r="F1122" t="n">
        <v>1374</v>
      </c>
      <c r="G1122" t="n">
        <v>667</v>
      </c>
    </row>
    <row r="1123">
      <c r="A1123">
        <f>IFERROR(parent_children_2[[#This Row],[parent_children_id]],"")</f>
        <v/>
      </c>
      <c r="B1123">
        <f>IFERROR(VLOOKUP(parent_children_2[[#This Row],[parent_id]],abbreviation!$A$2:$B$1470,3,FALSE),"")</f>
        <v/>
      </c>
      <c r="C1123">
        <f>IFERROR(VLOOKUP(parent_children_2[[#This Row],[children_id]],abbreviation!$A$2:$B$1470,ColumnLanguage+1,FALSE),"")</f>
        <v/>
      </c>
      <c r="E1123" t="n">
        <v>1123</v>
      </c>
      <c r="F1123" t="n">
        <v>1355</v>
      </c>
      <c r="G1123" t="n">
        <v>668</v>
      </c>
    </row>
    <row r="1124">
      <c r="A1124">
        <f>IFERROR(parent_children_2[[#This Row],[parent_children_id]],"")</f>
        <v/>
      </c>
      <c r="B1124">
        <f>IFERROR(VLOOKUP(parent_children_2[[#This Row],[parent_id]],abbreviation!$A$2:$B$1470,3,FALSE),"")</f>
        <v/>
      </c>
      <c r="C1124">
        <f>IFERROR(VLOOKUP(parent_children_2[[#This Row],[children_id]],abbreviation!$A$2:$B$1470,ColumnLanguage+1,FALSE),"")</f>
        <v/>
      </c>
      <c r="E1124" t="n">
        <v>1124</v>
      </c>
      <c r="F1124" t="n">
        <v>1364</v>
      </c>
      <c r="G1124" t="n">
        <v>669</v>
      </c>
    </row>
    <row r="1125">
      <c r="A1125">
        <f>IFERROR(parent_children_2[[#This Row],[parent_children_id]],"")</f>
        <v/>
      </c>
      <c r="B1125">
        <f>IFERROR(VLOOKUP(parent_children_2[[#This Row],[parent_id]],abbreviation!$A$2:$B$1470,3,FALSE),"")</f>
        <v/>
      </c>
      <c r="C1125">
        <f>IFERROR(VLOOKUP(parent_children_2[[#This Row],[children_id]],abbreviation!$A$2:$B$1470,ColumnLanguage+1,FALSE),"")</f>
        <v/>
      </c>
      <c r="E1125" t="n">
        <v>1125</v>
      </c>
      <c r="F1125" t="n">
        <v>1355</v>
      </c>
      <c r="G1125" t="n">
        <v>670</v>
      </c>
    </row>
    <row r="1126">
      <c r="A1126">
        <f>IFERROR(parent_children_2[[#This Row],[parent_children_id]],"")</f>
        <v/>
      </c>
      <c r="B1126">
        <f>IFERROR(VLOOKUP(parent_children_2[[#This Row],[parent_id]],abbreviation!$A$2:$B$1470,3,FALSE),"")</f>
        <v/>
      </c>
      <c r="C1126">
        <f>IFERROR(VLOOKUP(parent_children_2[[#This Row],[children_id]],abbreviation!$A$2:$B$1470,ColumnLanguage+1,FALSE),"")</f>
        <v/>
      </c>
      <c r="E1126" t="n">
        <v>1126</v>
      </c>
      <c r="F1126" t="n">
        <v>1355</v>
      </c>
      <c r="G1126" t="n">
        <v>671</v>
      </c>
    </row>
    <row r="1127">
      <c r="A1127">
        <f>IFERROR(parent_children_2[[#This Row],[parent_children_id]],"")</f>
        <v/>
      </c>
      <c r="B1127">
        <f>IFERROR(VLOOKUP(parent_children_2[[#This Row],[parent_id]],abbreviation!$A$2:$B$1470,3,FALSE),"")</f>
        <v/>
      </c>
      <c r="C1127">
        <f>IFERROR(VLOOKUP(parent_children_2[[#This Row],[children_id]],abbreviation!$A$2:$B$1470,ColumnLanguage+1,FALSE),"")</f>
        <v/>
      </c>
      <c r="E1127" t="n">
        <v>1127</v>
      </c>
      <c r="F1127" t="n">
        <v>1355</v>
      </c>
      <c r="G1127" t="n">
        <v>672</v>
      </c>
    </row>
    <row r="1128">
      <c r="A1128">
        <f>IFERROR(parent_children_2[[#This Row],[parent_children_id]],"")</f>
        <v/>
      </c>
      <c r="B1128">
        <f>IFERROR(VLOOKUP(parent_children_2[[#This Row],[parent_id]],abbreviation!$A$2:$B$1470,3,FALSE),"")</f>
        <v/>
      </c>
      <c r="C1128">
        <f>IFERROR(VLOOKUP(parent_children_2[[#This Row],[children_id]],abbreviation!$A$2:$B$1470,ColumnLanguage+1,FALSE),"")</f>
        <v/>
      </c>
      <c r="E1128" t="n">
        <v>1128</v>
      </c>
      <c r="F1128" t="n">
        <v>1355</v>
      </c>
      <c r="G1128" t="n">
        <v>673</v>
      </c>
    </row>
    <row r="1129">
      <c r="A1129">
        <f>IFERROR(parent_children_2[[#This Row],[parent_children_id]],"")</f>
        <v/>
      </c>
      <c r="B1129">
        <f>IFERROR(VLOOKUP(parent_children_2[[#This Row],[parent_id]],abbreviation!$A$2:$B$1470,3,FALSE),"")</f>
        <v/>
      </c>
      <c r="C1129">
        <f>IFERROR(VLOOKUP(parent_children_2[[#This Row],[children_id]],abbreviation!$A$2:$B$1470,ColumnLanguage+1,FALSE),"")</f>
        <v/>
      </c>
      <c r="E1129" t="n">
        <v>1129</v>
      </c>
      <c r="F1129" t="n">
        <v>1355</v>
      </c>
      <c r="G1129" t="n">
        <v>674</v>
      </c>
    </row>
    <row r="1130">
      <c r="A1130">
        <f>IFERROR(parent_children_2[[#This Row],[parent_children_id]],"")</f>
        <v/>
      </c>
      <c r="B1130">
        <f>IFERROR(VLOOKUP(parent_children_2[[#This Row],[parent_id]],abbreviation!$A$2:$B$1470,3,FALSE),"")</f>
        <v/>
      </c>
      <c r="C1130">
        <f>IFERROR(VLOOKUP(parent_children_2[[#This Row],[children_id]],abbreviation!$A$2:$B$1470,ColumnLanguage+1,FALSE),"")</f>
        <v/>
      </c>
      <c r="E1130" t="n">
        <v>1130</v>
      </c>
      <c r="F1130" t="n">
        <v>1359</v>
      </c>
      <c r="G1130" t="n">
        <v>675</v>
      </c>
    </row>
    <row r="1131">
      <c r="A1131">
        <f>IFERROR(parent_children_2[[#This Row],[parent_children_id]],"")</f>
        <v/>
      </c>
      <c r="B1131">
        <f>IFERROR(VLOOKUP(parent_children_2[[#This Row],[parent_id]],abbreviation!$A$2:$B$1470,3,FALSE),"")</f>
        <v/>
      </c>
      <c r="C1131">
        <f>IFERROR(VLOOKUP(parent_children_2[[#This Row],[children_id]],abbreviation!$A$2:$B$1470,ColumnLanguage+1,FALSE),"")</f>
        <v/>
      </c>
      <c r="E1131" t="n">
        <v>1131</v>
      </c>
      <c r="F1131" t="n">
        <v>1366</v>
      </c>
      <c r="G1131" t="n">
        <v>676</v>
      </c>
    </row>
    <row r="1132">
      <c r="A1132">
        <f>IFERROR(parent_children_2[[#This Row],[parent_children_id]],"")</f>
        <v/>
      </c>
      <c r="B1132">
        <f>IFERROR(VLOOKUP(parent_children_2[[#This Row],[parent_id]],abbreviation!$A$2:$B$1470,3,FALSE),"")</f>
        <v/>
      </c>
      <c r="C1132">
        <f>IFERROR(VLOOKUP(parent_children_2[[#This Row],[children_id]],abbreviation!$A$2:$B$1470,ColumnLanguage+1,FALSE),"")</f>
        <v/>
      </c>
      <c r="E1132" t="n">
        <v>1132</v>
      </c>
      <c r="F1132" t="n">
        <v>1366</v>
      </c>
      <c r="G1132" t="n">
        <v>677</v>
      </c>
    </row>
    <row r="1133">
      <c r="A1133">
        <f>IFERROR(parent_children_2[[#This Row],[parent_children_id]],"")</f>
        <v/>
      </c>
      <c r="B1133">
        <f>IFERROR(VLOOKUP(parent_children_2[[#This Row],[parent_id]],abbreviation!$A$2:$B$1470,3,FALSE),"")</f>
        <v/>
      </c>
      <c r="C1133">
        <f>IFERROR(VLOOKUP(parent_children_2[[#This Row],[children_id]],abbreviation!$A$2:$B$1470,ColumnLanguage+1,FALSE),"")</f>
        <v/>
      </c>
      <c r="E1133" t="n">
        <v>1133</v>
      </c>
      <c r="F1133" t="n">
        <v>1368</v>
      </c>
      <c r="G1133" t="n">
        <v>678</v>
      </c>
    </row>
    <row r="1134">
      <c r="A1134">
        <f>IFERROR(parent_children_2[[#This Row],[parent_children_id]],"")</f>
        <v/>
      </c>
      <c r="B1134">
        <f>IFERROR(VLOOKUP(parent_children_2[[#This Row],[parent_id]],abbreviation!$A$2:$B$1470,3,FALSE),"")</f>
        <v/>
      </c>
      <c r="C1134">
        <f>IFERROR(VLOOKUP(parent_children_2[[#This Row],[children_id]],abbreviation!$A$2:$B$1470,ColumnLanguage+1,FALSE),"")</f>
        <v/>
      </c>
      <c r="E1134" t="n">
        <v>1134</v>
      </c>
      <c r="F1134" t="n">
        <v>1368</v>
      </c>
      <c r="G1134" t="n">
        <v>679</v>
      </c>
    </row>
    <row r="1135">
      <c r="A1135">
        <f>IFERROR(parent_children_2[[#This Row],[parent_children_id]],"")</f>
        <v/>
      </c>
      <c r="B1135">
        <f>IFERROR(VLOOKUP(parent_children_2[[#This Row],[parent_id]],abbreviation!$A$2:$B$1470,3,FALSE),"")</f>
        <v/>
      </c>
      <c r="C1135">
        <f>IFERROR(VLOOKUP(parent_children_2[[#This Row],[children_id]],abbreviation!$A$2:$B$1470,ColumnLanguage+1,FALSE),"")</f>
        <v/>
      </c>
      <c r="E1135" t="n">
        <v>1135</v>
      </c>
      <c r="F1135" t="n">
        <v>1379</v>
      </c>
      <c r="G1135" t="n">
        <v>680</v>
      </c>
    </row>
    <row r="1136">
      <c r="A1136">
        <f>IFERROR(parent_children_2[[#This Row],[parent_children_id]],"")</f>
        <v/>
      </c>
      <c r="B1136">
        <f>IFERROR(VLOOKUP(parent_children_2[[#This Row],[parent_id]],abbreviation!$A$2:$B$1470,3,FALSE),"")</f>
        <v/>
      </c>
      <c r="C1136">
        <f>IFERROR(VLOOKUP(parent_children_2[[#This Row],[children_id]],abbreviation!$A$2:$B$1470,ColumnLanguage+1,FALSE),"")</f>
        <v/>
      </c>
      <c r="E1136" t="n">
        <v>1136</v>
      </c>
      <c r="F1136" t="n">
        <v>1377</v>
      </c>
      <c r="G1136" t="n">
        <v>681</v>
      </c>
    </row>
    <row r="1137">
      <c r="A1137">
        <f>IFERROR(parent_children_2[[#This Row],[parent_children_id]],"")</f>
        <v/>
      </c>
      <c r="B1137">
        <f>IFERROR(VLOOKUP(parent_children_2[[#This Row],[parent_id]],abbreviation!$A$2:$B$1470,3,FALSE),"")</f>
        <v/>
      </c>
      <c r="C1137">
        <f>IFERROR(VLOOKUP(parent_children_2[[#This Row],[children_id]],abbreviation!$A$2:$B$1470,ColumnLanguage+1,FALSE),"")</f>
        <v/>
      </c>
      <c r="E1137" t="n">
        <v>1137</v>
      </c>
      <c r="F1137" t="n">
        <v>1359</v>
      </c>
      <c r="G1137" t="n">
        <v>682</v>
      </c>
    </row>
    <row r="1138">
      <c r="A1138">
        <f>IFERROR(parent_children_2[[#This Row],[parent_children_id]],"")</f>
        <v/>
      </c>
      <c r="B1138">
        <f>IFERROR(VLOOKUP(parent_children_2[[#This Row],[parent_id]],abbreviation!$A$2:$B$1470,3,FALSE),"")</f>
        <v/>
      </c>
      <c r="C1138">
        <f>IFERROR(VLOOKUP(parent_children_2[[#This Row],[children_id]],abbreviation!$A$2:$B$1470,ColumnLanguage+1,FALSE),"")</f>
        <v/>
      </c>
      <c r="E1138" t="n">
        <v>1138</v>
      </c>
      <c r="F1138" t="n">
        <v>1359</v>
      </c>
      <c r="G1138" t="n">
        <v>683</v>
      </c>
    </row>
    <row r="1139">
      <c r="A1139">
        <f>IFERROR(parent_children_2[[#This Row],[parent_children_id]],"")</f>
        <v/>
      </c>
      <c r="B1139">
        <f>IFERROR(VLOOKUP(parent_children_2[[#This Row],[parent_id]],abbreviation!$A$2:$B$1470,3,FALSE),"")</f>
        <v/>
      </c>
      <c r="C1139">
        <f>IFERROR(VLOOKUP(parent_children_2[[#This Row],[children_id]],abbreviation!$A$2:$B$1470,ColumnLanguage+1,FALSE),"")</f>
        <v/>
      </c>
      <c r="E1139" t="n">
        <v>1139</v>
      </c>
      <c r="F1139" t="n">
        <v>1359</v>
      </c>
      <c r="G1139" t="n">
        <v>684</v>
      </c>
    </row>
    <row r="1140">
      <c r="A1140">
        <f>IFERROR(parent_children_2[[#This Row],[parent_children_id]],"")</f>
        <v/>
      </c>
      <c r="B1140">
        <f>IFERROR(VLOOKUP(parent_children_2[[#This Row],[parent_id]],abbreviation!$A$2:$B$1470,3,FALSE),"")</f>
        <v/>
      </c>
      <c r="C1140">
        <f>IFERROR(VLOOKUP(parent_children_2[[#This Row],[children_id]],abbreviation!$A$2:$B$1470,ColumnLanguage+1,FALSE),"")</f>
        <v/>
      </c>
      <c r="E1140" t="n">
        <v>1140</v>
      </c>
      <c r="F1140" t="n">
        <v>1375</v>
      </c>
      <c r="G1140" t="n">
        <v>685</v>
      </c>
    </row>
    <row r="1141">
      <c r="A1141">
        <f>IFERROR(parent_children_2[[#This Row],[parent_children_id]],"")</f>
        <v/>
      </c>
      <c r="B1141">
        <f>IFERROR(VLOOKUP(parent_children_2[[#This Row],[parent_id]],abbreviation!$A$2:$B$1470,3,FALSE),"")</f>
        <v/>
      </c>
      <c r="C1141">
        <f>IFERROR(VLOOKUP(parent_children_2[[#This Row],[children_id]],abbreviation!$A$2:$B$1470,ColumnLanguage+1,FALSE),"")</f>
        <v/>
      </c>
      <c r="E1141" t="n">
        <v>1141</v>
      </c>
      <c r="F1141" t="n">
        <v>1359</v>
      </c>
      <c r="G1141" t="n">
        <v>686</v>
      </c>
    </row>
    <row r="1142">
      <c r="A1142">
        <f>IFERROR(parent_children_2[[#This Row],[parent_children_id]],"")</f>
        <v/>
      </c>
      <c r="B1142">
        <f>IFERROR(VLOOKUP(parent_children_2[[#This Row],[parent_id]],abbreviation!$A$2:$B$1470,3,FALSE),"")</f>
        <v/>
      </c>
      <c r="C1142">
        <f>IFERROR(VLOOKUP(parent_children_2[[#This Row],[children_id]],abbreviation!$A$2:$B$1470,ColumnLanguage+1,FALSE),"")</f>
        <v/>
      </c>
      <c r="E1142" t="n">
        <v>1142</v>
      </c>
      <c r="F1142" t="n">
        <v>1359</v>
      </c>
      <c r="G1142" t="n">
        <v>687</v>
      </c>
    </row>
    <row r="1143">
      <c r="A1143">
        <f>IFERROR(parent_children_2[[#This Row],[parent_children_id]],"")</f>
        <v/>
      </c>
      <c r="B1143">
        <f>IFERROR(VLOOKUP(parent_children_2[[#This Row],[parent_id]],abbreviation!$A$2:$B$1470,3,FALSE),"")</f>
        <v/>
      </c>
      <c r="C1143">
        <f>IFERROR(VLOOKUP(parent_children_2[[#This Row],[children_id]],abbreviation!$A$2:$B$1470,ColumnLanguage+1,FALSE),"")</f>
        <v/>
      </c>
      <c r="E1143" t="n">
        <v>1143</v>
      </c>
      <c r="F1143" t="n">
        <v>1359</v>
      </c>
      <c r="G1143" t="n">
        <v>688</v>
      </c>
    </row>
    <row r="1144">
      <c r="A1144">
        <f>IFERROR(parent_children_2[[#This Row],[parent_children_id]],"")</f>
        <v/>
      </c>
      <c r="B1144">
        <f>IFERROR(VLOOKUP(parent_children_2[[#This Row],[parent_id]],abbreviation!$A$2:$B$1470,3,FALSE),"")</f>
        <v/>
      </c>
      <c r="C1144">
        <f>IFERROR(VLOOKUP(parent_children_2[[#This Row],[children_id]],abbreviation!$A$2:$B$1470,ColumnLanguage+1,FALSE),"")</f>
        <v/>
      </c>
      <c r="E1144" t="n">
        <v>1144</v>
      </c>
      <c r="F1144" t="n">
        <v>1371</v>
      </c>
      <c r="G1144" t="n">
        <v>689</v>
      </c>
    </row>
    <row r="1145">
      <c r="A1145">
        <f>IFERROR(parent_children_2[[#This Row],[parent_children_id]],"")</f>
        <v/>
      </c>
      <c r="B1145">
        <f>IFERROR(VLOOKUP(parent_children_2[[#This Row],[parent_id]],abbreviation!$A$2:$B$1470,3,FALSE),"")</f>
        <v/>
      </c>
      <c r="C1145">
        <f>IFERROR(VLOOKUP(parent_children_2[[#This Row],[children_id]],abbreviation!$A$2:$B$1470,ColumnLanguage+1,FALSE),"")</f>
        <v/>
      </c>
      <c r="E1145" t="n">
        <v>1145</v>
      </c>
      <c r="F1145" t="n">
        <v>1355</v>
      </c>
      <c r="G1145" t="n">
        <v>690</v>
      </c>
    </row>
    <row r="1146">
      <c r="A1146">
        <f>IFERROR(parent_children_2[[#This Row],[parent_children_id]],"")</f>
        <v/>
      </c>
      <c r="B1146">
        <f>IFERROR(VLOOKUP(parent_children_2[[#This Row],[parent_id]],abbreviation!$A$2:$B$1470,3,FALSE),"")</f>
        <v/>
      </c>
      <c r="C1146">
        <f>IFERROR(VLOOKUP(parent_children_2[[#This Row],[children_id]],abbreviation!$A$2:$B$1470,ColumnLanguage+1,FALSE),"")</f>
        <v/>
      </c>
      <c r="E1146" t="n">
        <v>1146</v>
      </c>
      <c r="F1146" t="n">
        <v>1355</v>
      </c>
      <c r="G1146" t="n">
        <v>691</v>
      </c>
    </row>
    <row r="1147">
      <c r="A1147">
        <f>IFERROR(parent_children_2[[#This Row],[parent_children_id]],"")</f>
        <v/>
      </c>
      <c r="B1147">
        <f>IFERROR(VLOOKUP(parent_children_2[[#This Row],[parent_id]],abbreviation!$A$2:$B$1470,3,FALSE),"")</f>
        <v/>
      </c>
      <c r="C1147">
        <f>IFERROR(VLOOKUP(parent_children_2[[#This Row],[children_id]],abbreviation!$A$2:$B$1470,ColumnLanguage+1,FALSE),"")</f>
        <v/>
      </c>
      <c r="E1147" t="n">
        <v>1147</v>
      </c>
      <c r="F1147" t="n">
        <v>1355</v>
      </c>
      <c r="G1147" t="n">
        <v>692</v>
      </c>
    </row>
    <row r="1148">
      <c r="A1148">
        <f>IFERROR(parent_children_2[[#This Row],[parent_children_id]],"")</f>
        <v/>
      </c>
      <c r="B1148">
        <f>IFERROR(VLOOKUP(parent_children_2[[#This Row],[parent_id]],abbreviation!$A$2:$B$1470,3,FALSE),"")</f>
        <v/>
      </c>
      <c r="C1148">
        <f>IFERROR(VLOOKUP(parent_children_2[[#This Row],[children_id]],abbreviation!$A$2:$B$1470,ColumnLanguage+1,FALSE),"")</f>
        <v/>
      </c>
      <c r="E1148" t="n">
        <v>1148</v>
      </c>
      <c r="F1148" t="n">
        <v>1355</v>
      </c>
      <c r="G1148" t="n">
        <v>693</v>
      </c>
    </row>
    <row r="1149">
      <c r="A1149">
        <f>IFERROR(parent_children_2[[#This Row],[parent_children_id]],"")</f>
        <v/>
      </c>
      <c r="B1149">
        <f>IFERROR(VLOOKUP(parent_children_2[[#This Row],[parent_id]],abbreviation!$A$2:$B$1470,3,FALSE),"")</f>
        <v/>
      </c>
      <c r="C1149">
        <f>IFERROR(VLOOKUP(parent_children_2[[#This Row],[children_id]],abbreviation!$A$2:$B$1470,ColumnLanguage+1,FALSE),"")</f>
        <v/>
      </c>
      <c r="E1149" t="n">
        <v>1149</v>
      </c>
      <c r="F1149" t="n">
        <v>1355</v>
      </c>
      <c r="G1149" t="n">
        <v>694</v>
      </c>
    </row>
    <row r="1150">
      <c r="A1150">
        <f>IFERROR(parent_children_2[[#This Row],[parent_children_id]],"")</f>
        <v/>
      </c>
      <c r="B1150">
        <f>IFERROR(VLOOKUP(parent_children_2[[#This Row],[parent_id]],abbreviation!$A$2:$B$1470,3,FALSE),"")</f>
        <v/>
      </c>
      <c r="C1150">
        <f>IFERROR(VLOOKUP(parent_children_2[[#This Row],[children_id]],abbreviation!$A$2:$B$1470,ColumnLanguage+1,FALSE),"")</f>
        <v/>
      </c>
      <c r="E1150" t="n">
        <v>1150</v>
      </c>
      <c r="F1150" t="n">
        <v>1355</v>
      </c>
      <c r="G1150" t="n">
        <v>695</v>
      </c>
    </row>
    <row r="1151">
      <c r="A1151">
        <f>IFERROR(parent_children_2[[#This Row],[parent_children_id]],"")</f>
        <v/>
      </c>
      <c r="B1151">
        <f>IFERROR(VLOOKUP(parent_children_2[[#This Row],[parent_id]],abbreviation!$A$2:$B$1470,3,FALSE),"")</f>
        <v/>
      </c>
      <c r="C1151">
        <f>IFERROR(VLOOKUP(parent_children_2[[#This Row],[children_id]],abbreviation!$A$2:$B$1470,ColumnLanguage+1,FALSE),"")</f>
        <v/>
      </c>
      <c r="E1151" t="n">
        <v>1151</v>
      </c>
      <c r="F1151" t="n">
        <v>1358</v>
      </c>
      <c r="G1151" t="n">
        <v>696</v>
      </c>
    </row>
    <row r="1152">
      <c r="A1152">
        <f>IFERROR(parent_children_2[[#This Row],[parent_children_id]],"")</f>
        <v/>
      </c>
      <c r="B1152">
        <f>IFERROR(VLOOKUP(parent_children_2[[#This Row],[parent_id]],abbreviation!$A$2:$B$1470,3,FALSE),"")</f>
        <v/>
      </c>
      <c r="C1152">
        <f>IFERROR(VLOOKUP(parent_children_2[[#This Row],[children_id]],abbreviation!$A$2:$B$1470,ColumnLanguage+1,FALSE),"")</f>
        <v/>
      </c>
      <c r="E1152" t="n">
        <v>1152</v>
      </c>
      <c r="F1152" t="n">
        <v>1358</v>
      </c>
      <c r="G1152" t="n">
        <v>697</v>
      </c>
    </row>
    <row r="1153">
      <c r="A1153">
        <f>IFERROR(parent_children_2[[#This Row],[parent_children_id]],"")</f>
        <v/>
      </c>
      <c r="B1153">
        <f>IFERROR(VLOOKUP(parent_children_2[[#This Row],[parent_id]],abbreviation!$A$2:$B$1470,3,FALSE),"")</f>
        <v/>
      </c>
      <c r="C1153">
        <f>IFERROR(VLOOKUP(parent_children_2[[#This Row],[children_id]],abbreviation!$A$2:$B$1470,ColumnLanguage+1,FALSE),"")</f>
        <v/>
      </c>
      <c r="E1153" t="n">
        <v>1153</v>
      </c>
      <c r="F1153" t="n">
        <v>1358</v>
      </c>
      <c r="G1153" t="n">
        <v>698</v>
      </c>
    </row>
    <row r="1154">
      <c r="A1154">
        <f>IFERROR(parent_children_2[[#This Row],[parent_children_id]],"")</f>
        <v/>
      </c>
      <c r="B1154">
        <f>IFERROR(VLOOKUP(parent_children_2[[#This Row],[parent_id]],abbreviation!$A$2:$B$1470,3,FALSE),"")</f>
        <v/>
      </c>
      <c r="C1154">
        <f>IFERROR(VLOOKUP(parent_children_2[[#This Row],[children_id]],abbreviation!$A$2:$B$1470,ColumnLanguage+1,FALSE),"")</f>
        <v/>
      </c>
      <c r="E1154" t="n">
        <v>1154</v>
      </c>
      <c r="F1154" t="n">
        <v>1358</v>
      </c>
      <c r="G1154" t="n">
        <v>699</v>
      </c>
    </row>
    <row r="1155">
      <c r="A1155">
        <f>IFERROR(parent_children_2[[#This Row],[parent_children_id]],"")</f>
        <v/>
      </c>
      <c r="B1155">
        <f>IFERROR(VLOOKUP(parent_children_2[[#This Row],[parent_id]],abbreviation!$A$2:$B$1470,3,FALSE),"")</f>
        <v/>
      </c>
      <c r="C1155">
        <f>IFERROR(VLOOKUP(parent_children_2[[#This Row],[children_id]],abbreviation!$A$2:$B$1470,ColumnLanguage+1,FALSE),"")</f>
        <v/>
      </c>
      <c r="E1155" t="n">
        <v>1155</v>
      </c>
      <c r="F1155" t="n">
        <v>1358</v>
      </c>
      <c r="G1155" t="n">
        <v>700</v>
      </c>
    </row>
    <row r="1156">
      <c r="A1156">
        <f>IFERROR(parent_children_2[[#This Row],[parent_children_id]],"")</f>
        <v/>
      </c>
      <c r="B1156">
        <f>IFERROR(VLOOKUP(parent_children_2[[#This Row],[parent_id]],abbreviation!$A$2:$B$1470,3,FALSE),"")</f>
        <v/>
      </c>
      <c r="C1156">
        <f>IFERROR(VLOOKUP(parent_children_2[[#This Row],[children_id]],abbreviation!$A$2:$B$1470,ColumnLanguage+1,FALSE),"")</f>
        <v/>
      </c>
      <c r="E1156" t="n">
        <v>1156</v>
      </c>
      <c r="F1156" t="n">
        <v>1358</v>
      </c>
      <c r="G1156" t="n">
        <v>701</v>
      </c>
    </row>
    <row r="1157">
      <c r="A1157">
        <f>IFERROR(parent_children_2[[#This Row],[parent_children_id]],"")</f>
        <v/>
      </c>
      <c r="B1157">
        <f>IFERROR(VLOOKUP(parent_children_2[[#This Row],[parent_id]],abbreviation!$A$2:$B$1470,3,FALSE),"")</f>
        <v/>
      </c>
      <c r="C1157">
        <f>IFERROR(VLOOKUP(parent_children_2[[#This Row],[children_id]],abbreviation!$A$2:$B$1470,ColumnLanguage+1,FALSE),"")</f>
        <v/>
      </c>
      <c r="E1157" t="n">
        <v>1157</v>
      </c>
      <c r="F1157" t="n">
        <v>1358</v>
      </c>
      <c r="G1157" t="n">
        <v>702</v>
      </c>
    </row>
    <row r="1158">
      <c r="A1158">
        <f>IFERROR(parent_children_2[[#This Row],[parent_children_id]],"")</f>
        <v/>
      </c>
      <c r="B1158">
        <f>IFERROR(VLOOKUP(parent_children_2[[#This Row],[parent_id]],abbreviation!$A$2:$B$1470,3,FALSE),"")</f>
        <v/>
      </c>
      <c r="C1158">
        <f>IFERROR(VLOOKUP(parent_children_2[[#This Row],[children_id]],abbreviation!$A$2:$B$1470,ColumnLanguage+1,FALSE),"")</f>
        <v/>
      </c>
      <c r="E1158" t="n">
        <v>1158</v>
      </c>
      <c r="F1158" t="n">
        <v>1358</v>
      </c>
      <c r="G1158" t="n">
        <v>703</v>
      </c>
    </row>
    <row r="1159">
      <c r="A1159">
        <f>IFERROR(parent_children_2[[#This Row],[parent_children_id]],"")</f>
        <v/>
      </c>
      <c r="B1159">
        <f>IFERROR(VLOOKUP(parent_children_2[[#This Row],[parent_id]],abbreviation!$A$2:$B$1470,3,FALSE),"")</f>
        <v/>
      </c>
      <c r="C1159">
        <f>IFERROR(VLOOKUP(parent_children_2[[#This Row],[children_id]],abbreviation!$A$2:$B$1470,ColumnLanguage+1,FALSE),"")</f>
        <v/>
      </c>
      <c r="E1159" t="n">
        <v>1159</v>
      </c>
      <c r="F1159" t="n">
        <v>1358</v>
      </c>
      <c r="G1159" t="n">
        <v>704</v>
      </c>
    </row>
    <row r="1160">
      <c r="A1160">
        <f>IFERROR(parent_children_2[[#This Row],[parent_children_id]],"")</f>
        <v/>
      </c>
      <c r="B1160">
        <f>IFERROR(VLOOKUP(parent_children_2[[#This Row],[parent_id]],abbreviation!$A$2:$B$1470,3,FALSE),"")</f>
        <v/>
      </c>
      <c r="C1160">
        <f>IFERROR(VLOOKUP(parent_children_2[[#This Row],[children_id]],abbreviation!$A$2:$B$1470,ColumnLanguage+1,FALSE),"")</f>
        <v/>
      </c>
      <c r="E1160" t="n">
        <v>1160</v>
      </c>
      <c r="F1160" t="n">
        <v>1372</v>
      </c>
      <c r="G1160" t="n">
        <v>705</v>
      </c>
    </row>
    <row r="1161">
      <c r="A1161">
        <f>IFERROR(parent_children_2[[#This Row],[parent_children_id]],"")</f>
        <v/>
      </c>
      <c r="B1161">
        <f>IFERROR(VLOOKUP(parent_children_2[[#This Row],[parent_id]],abbreviation!$A$2:$B$1470,3,FALSE),"")</f>
        <v/>
      </c>
      <c r="C1161">
        <f>IFERROR(VLOOKUP(parent_children_2[[#This Row],[children_id]],abbreviation!$A$2:$B$1470,ColumnLanguage+1,FALSE),"")</f>
        <v/>
      </c>
      <c r="E1161" t="n">
        <v>1161</v>
      </c>
      <c r="F1161" t="n">
        <v>1372</v>
      </c>
      <c r="G1161" t="n">
        <v>706</v>
      </c>
    </row>
    <row r="1162">
      <c r="A1162">
        <f>IFERROR(parent_children_2[[#This Row],[parent_children_id]],"")</f>
        <v/>
      </c>
      <c r="B1162">
        <f>IFERROR(VLOOKUP(parent_children_2[[#This Row],[parent_id]],abbreviation!$A$2:$B$1470,3,FALSE),"")</f>
        <v/>
      </c>
      <c r="C1162">
        <f>IFERROR(VLOOKUP(parent_children_2[[#This Row],[children_id]],abbreviation!$A$2:$B$1470,ColumnLanguage+1,FALSE),"")</f>
        <v/>
      </c>
      <c r="E1162" t="n">
        <v>1162</v>
      </c>
      <c r="F1162" t="n">
        <v>1372</v>
      </c>
      <c r="G1162" t="n">
        <v>707</v>
      </c>
    </row>
    <row r="1163">
      <c r="A1163">
        <f>IFERROR(parent_children_2[[#This Row],[parent_children_id]],"")</f>
        <v/>
      </c>
      <c r="B1163">
        <f>IFERROR(VLOOKUP(parent_children_2[[#This Row],[parent_id]],abbreviation!$A$2:$B$1470,3,FALSE),"")</f>
        <v/>
      </c>
      <c r="C1163">
        <f>IFERROR(VLOOKUP(parent_children_2[[#This Row],[children_id]],abbreviation!$A$2:$B$1470,ColumnLanguage+1,FALSE),"")</f>
        <v/>
      </c>
      <c r="E1163" t="n">
        <v>1163</v>
      </c>
      <c r="F1163" t="n">
        <v>1372</v>
      </c>
      <c r="G1163" t="n">
        <v>708</v>
      </c>
    </row>
    <row r="1164">
      <c r="A1164">
        <f>IFERROR(parent_children_2[[#This Row],[parent_children_id]],"")</f>
        <v/>
      </c>
      <c r="B1164">
        <f>IFERROR(VLOOKUP(parent_children_2[[#This Row],[parent_id]],abbreviation!$A$2:$B$1470,3,FALSE),"")</f>
        <v/>
      </c>
      <c r="C1164">
        <f>IFERROR(VLOOKUP(parent_children_2[[#This Row],[children_id]],abbreviation!$A$2:$B$1470,ColumnLanguage+1,FALSE),"")</f>
        <v/>
      </c>
      <c r="E1164" t="n">
        <v>1164</v>
      </c>
      <c r="F1164" t="n">
        <v>1372</v>
      </c>
      <c r="G1164" t="n">
        <v>709</v>
      </c>
    </row>
    <row r="1165">
      <c r="A1165">
        <f>IFERROR(parent_children_2[[#This Row],[parent_children_id]],"")</f>
        <v/>
      </c>
      <c r="B1165">
        <f>IFERROR(VLOOKUP(parent_children_2[[#This Row],[parent_id]],abbreviation!$A$2:$B$1470,3,FALSE),"")</f>
        <v/>
      </c>
      <c r="C1165">
        <f>IFERROR(VLOOKUP(parent_children_2[[#This Row],[children_id]],abbreviation!$A$2:$B$1470,ColumnLanguage+1,FALSE),"")</f>
        <v/>
      </c>
      <c r="E1165" t="n">
        <v>1165</v>
      </c>
      <c r="F1165" t="n">
        <v>1372</v>
      </c>
      <c r="G1165" t="n">
        <v>710</v>
      </c>
    </row>
    <row r="1166">
      <c r="A1166">
        <f>IFERROR(parent_children_2[[#This Row],[parent_children_id]],"")</f>
        <v/>
      </c>
      <c r="B1166">
        <f>IFERROR(VLOOKUP(parent_children_2[[#This Row],[parent_id]],abbreviation!$A$2:$B$1470,3,FALSE),"")</f>
        <v/>
      </c>
      <c r="C1166">
        <f>IFERROR(VLOOKUP(parent_children_2[[#This Row],[children_id]],abbreviation!$A$2:$B$1470,ColumnLanguage+1,FALSE),"")</f>
        <v/>
      </c>
      <c r="E1166" t="n">
        <v>1166</v>
      </c>
      <c r="F1166" t="n">
        <v>1372</v>
      </c>
      <c r="G1166" t="n">
        <v>711</v>
      </c>
    </row>
    <row r="1167">
      <c r="A1167">
        <f>IFERROR(parent_children_2[[#This Row],[parent_children_id]],"")</f>
        <v/>
      </c>
      <c r="B1167">
        <f>IFERROR(VLOOKUP(parent_children_2[[#This Row],[parent_id]],abbreviation!$A$2:$B$1470,3,FALSE),"")</f>
        <v/>
      </c>
      <c r="C1167">
        <f>IFERROR(VLOOKUP(parent_children_2[[#This Row],[children_id]],abbreviation!$A$2:$B$1470,ColumnLanguage+1,FALSE),"")</f>
        <v/>
      </c>
      <c r="E1167" t="n">
        <v>1167</v>
      </c>
      <c r="F1167" t="n">
        <v>1372</v>
      </c>
      <c r="G1167" t="n">
        <v>712</v>
      </c>
    </row>
    <row r="1168">
      <c r="A1168">
        <f>IFERROR(parent_children_2[[#This Row],[parent_children_id]],"")</f>
        <v/>
      </c>
      <c r="B1168">
        <f>IFERROR(VLOOKUP(parent_children_2[[#This Row],[parent_id]],abbreviation!$A$2:$B$1470,3,FALSE),"")</f>
        <v/>
      </c>
      <c r="C1168">
        <f>IFERROR(VLOOKUP(parent_children_2[[#This Row],[children_id]],abbreviation!$A$2:$B$1470,ColumnLanguage+1,FALSE),"")</f>
        <v/>
      </c>
      <c r="E1168" t="n">
        <v>1168</v>
      </c>
      <c r="F1168" t="n">
        <v>1372</v>
      </c>
      <c r="G1168" t="n">
        <v>713</v>
      </c>
    </row>
    <row r="1169">
      <c r="A1169">
        <f>IFERROR(parent_children_2[[#This Row],[parent_children_id]],"")</f>
        <v/>
      </c>
      <c r="B1169">
        <f>IFERROR(VLOOKUP(parent_children_2[[#This Row],[parent_id]],abbreviation!$A$2:$B$1470,3,FALSE),"")</f>
        <v/>
      </c>
      <c r="C1169">
        <f>IFERROR(VLOOKUP(parent_children_2[[#This Row],[children_id]],abbreviation!$A$2:$B$1470,ColumnLanguage+1,FALSE),"")</f>
        <v/>
      </c>
      <c r="E1169" t="n">
        <v>1169</v>
      </c>
      <c r="F1169" t="n">
        <v>1372</v>
      </c>
      <c r="G1169" t="n">
        <v>714</v>
      </c>
    </row>
    <row r="1170">
      <c r="A1170">
        <f>IFERROR(parent_children_2[[#This Row],[parent_children_id]],"")</f>
        <v/>
      </c>
      <c r="B1170">
        <f>IFERROR(VLOOKUP(parent_children_2[[#This Row],[parent_id]],abbreviation!$A$2:$B$1470,3,FALSE),"")</f>
        <v/>
      </c>
      <c r="C1170">
        <f>IFERROR(VLOOKUP(parent_children_2[[#This Row],[children_id]],abbreviation!$A$2:$B$1470,ColumnLanguage+1,FALSE),"")</f>
        <v/>
      </c>
      <c r="E1170" t="n">
        <v>1170</v>
      </c>
      <c r="F1170" t="n">
        <v>1373</v>
      </c>
      <c r="G1170" t="n">
        <v>715</v>
      </c>
    </row>
    <row r="1171">
      <c r="A1171">
        <f>IFERROR(parent_children_2[[#This Row],[parent_children_id]],"")</f>
        <v/>
      </c>
      <c r="B1171">
        <f>IFERROR(VLOOKUP(parent_children_2[[#This Row],[parent_id]],abbreviation!$A$2:$B$1470,3,FALSE),"")</f>
        <v/>
      </c>
      <c r="C1171">
        <f>IFERROR(VLOOKUP(parent_children_2[[#This Row],[children_id]],abbreviation!$A$2:$B$1470,ColumnLanguage+1,FALSE),"")</f>
        <v/>
      </c>
      <c r="E1171" t="n">
        <v>1171</v>
      </c>
      <c r="F1171" t="n">
        <v>1355</v>
      </c>
      <c r="G1171" t="n">
        <v>716</v>
      </c>
    </row>
    <row r="1172">
      <c r="A1172">
        <f>IFERROR(parent_children_2[[#This Row],[parent_children_id]],"")</f>
        <v/>
      </c>
      <c r="B1172">
        <f>IFERROR(VLOOKUP(parent_children_2[[#This Row],[parent_id]],abbreviation!$A$2:$B$1470,3,FALSE),"")</f>
        <v/>
      </c>
      <c r="C1172">
        <f>IFERROR(VLOOKUP(parent_children_2[[#This Row],[children_id]],abbreviation!$A$2:$B$1470,ColumnLanguage+1,FALSE),"")</f>
        <v/>
      </c>
      <c r="E1172" t="n">
        <v>1172</v>
      </c>
      <c r="F1172" t="n">
        <v>1355</v>
      </c>
      <c r="G1172" t="n">
        <v>717</v>
      </c>
    </row>
    <row r="1173">
      <c r="A1173">
        <f>IFERROR(parent_children_2[[#This Row],[parent_children_id]],"")</f>
        <v/>
      </c>
      <c r="B1173">
        <f>IFERROR(VLOOKUP(parent_children_2[[#This Row],[parent_id]],abbreviation!$A$2:$B$1470,3,FALSE),"")</f>
        <v/>
      </c>
      <c r="C1173">
        <f>IFERROR(VLOOKUP(parent_children_2[[#This Row],[children_id]],abbreviation!$A$2:$B$1470,ColumnLanguage+1,FALSE),"")</f>
        <v/>
      </c>
      <c r="E1173" t="n">
        <v>1173</v>
      </c>
      <c r="F1173" t="n">
        <v>1355</v>
      </c>
      <c r="G1173" t="n">
        <v>718</v>
      </c>
    </row>
    <row r="1174">
      <c r="A1174">
        <f>IFERROR(parent_children_2[[#This Row],[parent_children_id]],"")</f>
        <v/>
      </c>
      <c r="B1174">
        <f>IFERROR(VLOOKUP(parent_children_2[[#This Row],[parent_id]],abbreviation!$A$2:$B$1470,3,FALSE),"")</f>
        <v/>
      </c>
      <c r="C1174">
        <f>IFERROR(VLOOKUP(parent_children_2[[#This Row],[children_id]],abbreviation!$A$2:$B$1470,ColumnLanguage+1,FALSE),"")</f>
        <v/>
      </c>
      <c r="E1174" t="n">
        <v>1174</v>
      </c>
      <c r="F1174" t="n">
        <v>1355</v>
      </c>
      <c r="G1174" t="n">
        <v>719</v>
      </c>
    </row>
    <row r="1175">
      <c r="A1175">
        <f>IFERROR(parent_children_2[[#This Row],[parent_children_id]],"")</f>
        <v/>
      </c>
      <c r="B1175">
        <f>IFERROR(VLOOKUP(parent_children_2[[#This Row],[parent_id]],abbreviation!$A$2:$B$1470,3,FALSE),"")</f>
        <v/>
      </c>
      <c r="C1175">
        <f>IFERROR(VLOOKUP(parent_children_2[[#This Row],[children_id]],abbreviation!$A$2:$B$1470,ColumnLanguage+1,FALSE),"")</f>
        <v/>
      </c>
    </row>
    <row r="1176">
      <c r="A1176">
        <f>IFERROR(parent_children_2[[#This Row],[parent_children_id]],"")</f>
        <v/>
      </c>
      <c r="B1176">
        <f>IFERROR(VLOOKUP(parent_children_2[[#This Row],[parent_id]],abbreviation!$A$2:$B$1470,3,FALSE),"")</f>
        <v/>
      </c>
      <c r="C1176">
        <f>IFERROR(VLOOKUP(parent_children_2[[#This Row],[children_id]],abbreviation!$A$2:$B$1470,ColumnLanguage+1,FALSE),"")</f>
        <v/>
      </c>
    </row>
    <row r="1177">
      <c r="A1177">
        <f>IFERROR(parent_children_2[[#This Row],[parent_children_id]],"")</f>
        <v/>
      </c>
      <c r="B1177">
        <f>IFERROR(VLOOKUP(parent_children_2[[#This Row],[parent_id]],abbreviation!$A$2:$B$1470,3,FALSE),"")</f>
        <v/>
      </c>
      <c r="C1177">
        <f>IFERROR(VLOOKUP(parent_children_2[[#This Row],[children_id]],abbreviation!$A$2:$B$1470,ColumnLanguage+1,FALSE),"")</f>
        <v/>
      </c>
    </row>
    <row r="1178">
      <c r="A1178">
        <f>IFERROR(parent_children_2[[#This Row],[parent_children_id]],"")</f>
        <v/>
      </c>
      <c r="B1178">
        <f>IFERROR(VLOOKUP(parent_children_2[[#This Row],[parent_id]],abbreviation!$A$2:$B$1470,3,FALSE),"")</f>
        <v/>
      </c>
      <c r="C1178">
        <f>IFERROR(VLOOKUP(parent_children_2[[#This Row],[children_id]],abbreviation!$A$2:$B$1470,ColumnLanguage+1,FALSE),"")</f>
        <v/>
      </c>
    </row>
    <row r="1179">
      <c r="A1179">
        <f>IFERROR(parent_children_2[[#This Row],[parent_children_id]],"")</f>
        <v/>
      </c>
      <c r="B1179">
        <f>IFERROR(VLOOKUP(parent_children_2[[#This Row],[parent_id]],abbreviation!$A$2:$B$1470,3,FALSE),"")</f>
        <v/>
      </c>
      <c r="C1179">
        <f>IFERROR(VLOOKUP(parent_children_2[[#This Row],[children_id]],abbreviation!$A$2:$B$1470,ColumnLanguage+1,FALSE),"")</f>
        <v/>
      </c>
    </row>
    <row r="1180">
      <c r="A1180">
        <f>IFERROR(parent_children_2[[#This Row],[parent_children_id]],"")</f>
        <v/>
      </c>
      <c r="B1180">
        <f>IFERROR(VLOOKUP(parent_children_2[[#This Row],[parent_id]],abbreviation!$A$2:$B$1470,3,FALSE),"")</f>
        <v/>
      </c>
      <c r="C1180">
        <f>IFERROR(VLOOKUP(parent_children_2[[#This Row],[children_id]],abbreviation!$A$2:$B$1470,ColumnLanguage+1,FALSE),"")</f>
        <v/>
      </c>
    </row>
    <row r="1181">
      <c r="A1181">
        <f>IFERROR(parent_children_2[[#This Row],[parent_children_id]],"")</f>
        <v/>
      </c>
      <c r="B1181">
        <f>IFERROR(VLOOKUP(parent_children_2[[#This Row],[parent_id]],abbreviation!$A$2:$B$1470,3,FALSE),"")</f>
        <v/>
      </c>
      <c r="C1181">
        <f>IFERROR(VLOOKUP(parent_children_2[[#This Row],[children_id]],abbreviation!$A$2:$B$1470,ColumnLanguage+1,FALSE),"")</f>
        <v/>
      </c>
    </row>
    <row r="1182">
      <c r="A1182">
        <f>IFERROR(parent_children_2[[#This Row],[parent_children_id]],"")</f>
        <v/>
      </c>
      <c r="B1182">
        <f>IFERROR(VLOOKUP(parent_children_2[[#This Row],[parent_id]],abbreviation!$A$2:$B$1470,3,FALSE),"")</f>
        <v/>
      </c>
      <c r="C1182">
        <f>IFERROR(VLOOKUP(parent_children_2[[#This Row],[children_id]],abbreviation!$A$2:$B$1470,ColumnLanguage+1,FALSE),"")</f>
        <v/>
      </c>
    </row>
    <row r="1183">
      <c r="A1183">
        <f>IFERROR(parent_children_2[[#This Row],[parent_children_id]],"")</f>
        <v/>
      </c>
      <c r="B1183">
        <f>IFERROR(VLOOKUP(parent_children_2[[#This Row],[parent_id]],abbreviation!$A$2:$B$1470,3,FALSE),"")</f>
        <v/>
      </c>
      <c r="C1183">
        <f>IFERROR(VLOOKUP(parent_children_2[[#This Row],[children_id]],abbreviation!$A$2:$B$1470,ColumnLanguage+1,FALSE),"")</f>
        <v/>
      </c>
    </row>
    <row r="1184">
      <c r="A1184">
        <f>IFERROR(parent_children_2[[#This Row],[parent_children_id]],"")</f>
        <v/>
      </c>
      <c r="B1184">
        <f>IFERROR(VLOOKUP(parent_children_2[[#This Row],[parent_id]],abbreviation!$A$2:$B$1470,3,FALSE),"")</f>
        <v/>
      </c>
      <c r="C1184">
        <f>IFERROR(VLOOKUP(parent_children_2[[#This Row],[children_id]],abbreviation!$A$2:$B$1470,ColumnLanguage+1,FALSE),"")</f>
        <v/>
      </c>
    </row>
    <row r="1185">
      <c r="A1185">
        <f>IFERROR(parent_children_2[[#This Row],[parent_children_id]],"")</f>
        <v/>
      </c>
      <c r="B1185">
        <f>IFERROR(VLOOKUP(parent_children_2[[#This Row],[parent_id]],abbreviation!$A$2:$B$1470,3,FALSE),"")</f>
        <v/>
      </c>
      <c r="C1185">
        <f>IFERROR(VLOOKUP(parent_children_2[[#This Row],[children_id]],abbreviation!$A$2:$B$1470,ColumnLanguage+1,FALSE),"")</f>
        <v/>
      </c>
    </row>
    <row r="1186">
      <c r="A1186">
        <f>IFERROR(parent_children_2[[#This Row],[parent_children_id]],"")</f>
        <v/>
      </c>
      <c r="B1186">
        <f>IFERROR(VLOOKUP(parent_children_2[[#This Row],[parent_id]],abbreviation!$A$2:$B$1470,3,FALSE),"")</f>
        <v/>
      </c>
      <c r="C1186">
        <f>IFERROR(VLOOKUP(parent_children_2[[#This Row],[children_id]],abbreviation!$A$2:$B$1470,ColumnLanguage+1,FALSE),"")</f>
        <v/>
      </c>
    </row>
    <row r="1187">
      <c r="A1187">
        <f>IFERROR(parent_children_2[[#This Row],[parent_children_id]],"")</f>
        <v/>
      </c>
      <c r="B1187">
        <f>IFERROR(VLOOKUP(parent_children_2[[#This Row],[parent_id]],abbreviation!$A$2:$B$1470,3,FALSE),"")</f>
        <v/>
      </c>
      <c r="C1187">
        <f>IFERROR(VLOOKUP(parent_children_2[[#This Row],[children_id]],abbreviation!$A$2:$B$1470,ColumnLanguage+1,FALSE),"")</f>
        <v/>
      </c>
    </row>
    <row r="1188">
      <c r="A1188">
        <f>IFERROR(parent_children_2[[#This Row],[parent_children_id]],"")</f>
        <v/>
      </c>
      <c r="B1188">
        <f>IFERROR(VLOOKUP(parent_children_2[[#This Row],[parent_id]],abbreviation!$A$2:$B$1470,3,FALSE),"")</f>
        <v/>
      </c>
      <c r="C1188">
        <f>IFERROR(VLOOKUP(parent_children_2[[#This Row],[children_id]],abbreviation!$A$2:$B$1470,ColumnLanguage+1,FALSE),"")</f>
        <v/>
      </c>
    </row>
    <row r="1189">
      <c r="A1189">
        <f>IFERROR(parent_children_2[[#This Row],[parent_children_id]],"")</f>
        <v/>
      </c>
      <c r="B1189">
        <f>IFERROR(VLOOKUP(parent_children_2[[#This Row],[parent_id]],abbreviation!$A$2:$B$1470,3,FALSE),"")</f>
        <v/>
      </c>
      <c r="C1189">
        <f>IFERROR(VLOOKUP(parent_children_2[[#This Row],[children_id]],abbreviation!$A$2:$B$1470,ColumnLanguage+1,FALSE),"")</f>
        <v/>
      </c>
    </row>
    <row r="1190">
      <c r="A1190">
        <f>IFERROR(parent_children_2[[#This Row],[parent_children_id]],"")</f>
        <v/>
      </c>
      <c r="B1190">
        <f>IFERROR(VLOOKUP(parent_children_2[[#This Row],[parent_id]],abbreviation!$A$2:$B$1470,3,FALSE),"")</f>
        <v/>
      </c>
      <c r="C1190">
        <f>IFERROR(VLOOKUP(parent_children_2[[#This Row],[children_id]],abbreviation!$A$2:$B$1470,ColumnLanguage+1,FALSE),"")</f>
        <v/>
      </c>
    </row>
    <row r="1191">
      <c r="A1191">
        <f>IFERROR(parent_children_2[[#This Row],[parent_children_id]],"")</f>
        <v/>
      </c>
      <c r="B1191">
        <f>IFERROR(VLOOKUP(parent_children_2[[#This Row],[parent_id]],abbreviation!$A$2:$B$1470,3,FALSE),"")</f>
        <v/>
      </c>
      <c r="C1191">
        <f>IFERROR(VLOOKUP(parent_children_2[[#This Row],[children_id]],abbreviation!$A$2:$B$1470,ColumnLanguage+1,FALSE),"")</f>
        <v/>
      </c>
    </row>
    <row r="1192">
      <c r="A1192">
        <f>IFERROR(parent_children_2[[#This Row],[parent_children_id]],"")</f>
        <v/>
      </c>
      <c r="B1192">
        <f>IFERROR(VLOOKUP(parent_children_2[[#This Row],[parent_id]],abbreviation!$A$2:$B$1470,3,FALSE),"")</f>
        <v/>
      </c>
      <c r="C1192">
        <f>IFERROR(VLOOKUP(parent_children_2[[#This Row],[children_id]],abbreviation!$A$2:$B$1470,ColumnLanguage+1,FALSE),"")</f>
        <v/>
      </c>
    </row>
    <row r="1193">
      <c r="A1193">
        <f>IFERROR(parent_children_2[[#This Row],[parent_children_id]],"")</f>
        <v/>
      </c>
      <c r="B1193">
        <f>IFERROR(VLOOKUP(parent_children_2[[#This Row],[parent_id]],abbreviation!$A$2:$B$1470,3,FALSE),"")</f>
        <v/>
      </c>
      <c r="C1193">
        <f>IFERROR(VLOOKUP(parent_children_2[[#This Row],[children_id]],abbreviation!$A$2:$B$1470,ColumnLanguage+1,FALSE),"")</f>
        <v/>
      </c>
    </row>
    <row r="1194">
      <c r="A1194">
        <f>IFERROR(parent_children_2[[#This Row],[parent_children_id]],"")</f>
        <v/>
      </c>
      <c r="B1194">
        <f>IFERROR(VLOOKUP(parent_children_2[[#This Row],[parent_id]],abbreviation!$A$2:$B$1470,3,FALSE),"")</f>
        <v/>
      </c>
      <c r="C1194">
        <f>IFERROR(VLOOKUP(parent_children_2[[#This Row],[children_id]],abbreviation!$A$2:$B$1470,ColumnLanguage+1,FALSE),"")</f>
        <v/>
      </c>
    </row>
    <row r="1195">
      <c r="A1195">
        <f>IFERROR(parent_children_2[[#This Row],[parent_children_id]],"")</f>
        <v/>
      </c>
      <c r="B1195">
        <f>IFERROR(VLOOKUP(parent_children_2[[#This Row],[parent_id]],abbreviation!$A$2:$B$1470,3,FALSE),"")</f>
        <v/>
      </c>
      <c r="C1195">
        <f>IFERROR(VLOOKUP(parent_children_2[[#This Row],[children_id]],abbreviation!$A$2:$B$1470,ColumnLanguage+1,FALSE),"")</f>
        <v/>
      </c>
    </row>
    <row r="1196">
      <c r="A1196">
        <f>IFERROR(parent_children_2[[#This Row],[parent_children_id]],"")</f>
        <v/>
      </c>
      <c r="B1196">
        <f>IFERROR(VLOOKUP(parent_children_2[[#This Row],[parent_id]],abbreviation!$A$2:$B$1470,3,FALSE),"")</f>
        <v/>
      </c>
      <c r="C1196">
        <f>IFERROR(VLOOKUP(parent_children_2[[#This Row],[children_id]],abbreviation!$A$2:$B$1470,ColumnLanguage+1,FALSE),"")</f>
        <v/>
      </c>
    </row>
    <row r="1197">
      <c r="A1197">
        <f>IFERROR(parent_children_2[[#This Row],[parent_children_id]],"")</f>
        <v/>
      </c>
      <c r="B1197">
        <f>IFERROR(VLOOKUP(parent_children_2[[#This Row],[parent_id]],abbreviation!$A$2:$B$1470,3,FALSE),"")</f>
        <v/>
      </c>
      <c r="C1197">
        <f>IFERROR(VLOOKUP(parent_children_2[[#This Row],[children_id]],abbreviation!$A$2:$B$1470,ColumnLanguage+1,FALSE),"")</f>
        <v/>
      </c>
    </row>
    <row r="1198">
      <c r="A1198">
        <f>IFERROR(parent_children_2[[#This Row],[parent_children_id]],"")</f>
        <v/>
      </c>
      <c r="B1198">
        <f>IFERROR(VLOOKUP(parent_children_2[[#This Row],[parent_id]],abbreviation!$A$2:$B$1470,3,FALSE),"")</f>
        <v/>
      </c>
      <c r="C1198">
        <f>IFERROR(VLOOKUP(parent_children_2[[#This Row],[children_id]],abbreviation!$A$2:$B$1470,ColumnLanguage+1,FALSE),"")</f>
        <v/>
      </c>
    </row>
    <row r="1199">
      <c r="A1199">
        <f>IFERROR(parent_children_2[[#This Row],[parent_children_id]],"")</f>
        <v/>
      </c>
      <c r="B1199">
        <f>IFERROR(VLOOKUP(parent_children_2[[#This Row],[parent_id]],abbreviation!$A$2:$B$1470,3,FALSE),"")</f>
        <v/>
      </c>
      <c r="C1199">
        <f>IFERROR(VLOOKUP(parent_children_2[[#This Row],[children_id]],abbreviation!$A$2:$B$1470,ColumnLanguage+1,FALSE),"")</f>
        <v/>
      </c>
    </row>
    <row r="1200">
      <c r="A1200">
        <f>IFERROR(parent_children_2[[#This Row],[parent_children_id]],"")</f>
        <v/>
      </c>
      <c r="B1200">
        <f>IFERROR(VLOOKUP(parent_children_2[[#This Row],[parent_id]],abbreviation!$A$2:$B$1470,3,FALSE),"")</f>
        <v/>
      </c>
      <c r="C1200">
        <f>IFERROR(VLOOKUP(parent_children_2[[#This Row],[children_id]],abbreviation!$A$2:$B$1470,ColumnLanguage+1,FALSE),"")</f>
        <v/>
      </c>
    </row>
    <row r="1201">
      <c r="A1201">
        <f>IFERROR(parent_children_2[[#This Row],[parent_children_id]],"")</f>
        <v/>
      </c>
      <c r="B1201">
        <f>IFERROR(VLOOKUP(parent_children_2[[#This Row],[parent_id]],abbreviation!$A$2:$B$1470,3,FALSE),"")</f>
        <v/>
      </c>
      <c r="C1201">
        <f>IFERROR(VLOOKUP(parent_children_2[[#This Row],[children_id]],abbreviation!$A$2:$B$1470,ColumnLanguage+1,FALSE),"")</f>
        <v/>
      </c>
    </row>
    <row r="1202">
      <c r="A1202">
        <f>IFERROR(parent_children_2[[#This Row],[parent_children_id]],"")</f>
        <v/>
      </c>
      <c r="B1202">
        <f>IFERROR(VLOOKUP(parent_children_2[[#This Row],[parent_id]],abbreviation!$A$2:$B$1470,3,FALSE),"")</f>
        <v/>
      </c>
      <c r="C1202">
        <f>IFERROR(VLOOKUP(parent_children_2[[#This Row],[children_id]],abbreviation!$A$2:$B$1470,ColumnLanguage+1,FALSE),"")</f>
        <v/>
      </c>
    </row>
    <row r="1203">
      <c r="A1203">
        <f>IFERROR(parent_children_2[[#This Row],[parent_children_id]],"")</f>
        <v/>
      </c>
      <c r="B1203">
        <f>IFERROR(VLOOKUP(parent_children_2[[#This Row],[parent_id]],abbreviation!$A$2:$B$1470,3,FALSE),"")</f>
        <v/>
      </c>
      <c r="C1203">
        <f>IFERROR(VLOOKUP(parent_children_2[[#This Row],[children_id]],abbreviation!$A$2:$B$1470,ColumnLanguage+1,FALSE),"")</f>
        <v/>
      </c>
    </row>
    <row r="1204">
      <c r="A1204">
        <f>IFERROR(parent_children_2[[#This Row],[parent_children_id]],"")</f>
        <v/>
      </c>
      <c r="B1204">
        <f>IFERROR(VLOOKUP(parent_children_2[[#This Row],[parent_id]],abbreviation!$A$2:$B$1470,3,FALSE),"")</f>
        <v/>
      </c>
      <c r="C1204">
        <f>IFERROR(VLOOKUP(parent_children_2[[#This Row],[children_id]],abbreviation!$A$2:$B$1470,ColumnLanguage+1,FALSE),"")</f>
        <v/>
      </c>
    </row>
    <row r="1205">
      <c r="A1205">
        <f>IFERROR(parent_children_2[[#This Row],[parent_children_id]],"")</f>
        <v/>
      </c>
      <c r="B1205">
        <f>IFERROR(VLOOKUP(parent_children_2[[#This Row],[parent_id]],abbreviation!$A$2:$B$1470,3,FALSE),"")</f>
        <v/>
      </c>
      <c r="C1205">
        <f>IFERROR(VLOOKUP(parent_children_2[[#This Row],[children_id]],abbreviation!$A$2:$B$1470,ColumnLanguage+1,FALSE),"")</f>
        <v/>
      </c>
    </row>
    <row r="1206">
      <c r="A1206">
        <f>IFERROR(parent_children_2[[#This Row],[parent_children_id]],"")</f>
        <v/>
      </c>
      <c r="B1206">
        <f>IFERROR(VLOOKUP(parent_children_2[[#This Row],[parent_id]],abbreviation!$A$2:$B$1470,3,FALSE),"")</f>
        <v/>
      </c>
      <c r="C1206">
        <f>IFERROR(VLOOKUP(parent_children_2[[#This Row],[children_id]],abbreviation!$A$2:$B$1470,ColumnLanguage+1,FALSE),"")</f>
        <v/>
      </c>
    </row>
    <row r="1207">
      <c r="A1207">
        <f>IFERROR(parent_children_2[[#This Row],[parent_children_id]],"")</f>
        <v/>
      </c>
      <c r="B1207">
        <f>IFERROR(VLOOKUP(parent_children_2[[#This Row],[parent_id]],abbreviation!$A$2:$B$1470,3,FALSE),"")</f>
        <v/>
      </c>
      <c r="C1207">
        <f>IFERROR(VLOOKUP(parent_children_2[[#This Row],[children_id]],abbreviation!$A$2:$B$1470,ColumnLanguage+1,FALSE),"")</f>
        <v/>
      </c>
    </row>
    <row r="1208">
      <c r="A1208">
        <f>IFERROR(parent_children_2[[#This Row],[parent_children_id]],"")</f>
        <v/>
      </c>
      <c r="B1208">
        <f>IFERROR(VLOOKUP(parent_children_2[[#This Row],[parent_id]],abbreviation!$A$2:$B$1470,3,FALSE),"")</f>
        <v/>
      </c>
      <c r="C1208">
        <f>IFERROR(VLOOKUP(parent_children_2[[#This Row],[children_id]],abbreviation!$A$2:$B$1470,ColumnLanguage+1,FALSE),"")</f>
        <v/>
      </c>
    </row>
    <row r="1209">
      <c r="A1209">
        <f>IFERROR(parent_children_2[[#This Row],[parent_children_id]],"")</f>
        <v/>
      </c>
      <c r="B1209">
        <f>IFERROR(VLOOKUP(parent_children_2[[#This Row],[parent_id]],abbreviation!$A$2:$B$1470,3,FALSE),"")</f>
        <v/>
      </c>
      <c r="C1209">
        <f>IFERROR(VLOOKUP(parent_children_2[[#This Row],[children_id]],abbreviation!$A$2:$B$1470,ColumnLanguage+1,FALSE),"")</f>
        <v/>
      </c>
    </row>
    <row r="1210">
      <c r="A1210">
        <f>IFERROR(parent_children_2[[#This Row],[parent_children_id]],"")</f>
        <v/>
      </c>
      <c r="B1210">
        <f>IFERROR(VLOOKUP(parent_children_2[[#This Row],[parent_id]],abbreviation!$A$2:$B$1470,3,FALSE),"")</f>
        <v/>
      </c>
      <c r="C1210">
        <f>IFERROR(VLOOKUP(parent_children_2[[#This Row],[children_id]],abbreviation!$A$2:$B$1470,ColumnLanguage+1,FALSE),"")</f>
        <v/>
      </c>
    </row>
    <row r="1211">
      <c r="A1211">
        <f>IFERROR(parent_children_2[[#This Row],[parent_children_id]],"")</f>
        <v/>
      </c>
      <c r="B1211">
        <f>IFERROR(VLOOKUP(parent_children_2[[#This Row],[parent_id]],abbreviation!$A$2:$B$1470,3,FALSE),"")</f>
        <v/>
      </c>
      <c r="C1211">
        <f>IFERROR(VLOOKUP(parent_children_2[[#This Row],[children_id]],abbreviation!$A$2:$B$1470,ColumnLanguage+1,FALSE),"")</f>
        <v/>
      </c>
    </row>
    <row r="1212">
      <c r="A1212">
        <f>IFERROR(parent_children_2[[#This Row],[parent_children_id]],"")</f>
        <v/>
      </c>
      <c r="B1212">
        <f>IFERROR(VLOOKUP(parent_children_2[[#This Row],[parent_id]],abbreviation!$A$2:$B$1470,3,FALSE),"")</f>
        <v/>
      </c>
      <c r="C1212">
        <f>IFERROR(VLOOKUP(parent_children_2[[#This Row],[children_id]],abbreviation!$A$2:$B$1470,ColumnLanguage+1,FALSE),"")</f>
        <v/>
      </c>
    </row>
    <row r="1213">
      <c r="A1213">
        <f>IFERROR(parent_children_2[[#This Row],[parent_children_id]],"")</f>
        <v/>
      </c>
      <c r="B1213">
        <f>IFERROR(VLOOKUP(parent_children_2[[#This Row],[parent_id]],abbreviation!$A$2:$B$1470,3,FALSE),"")</f>
        <v/>
      </c>
      <c r="C1213">
        <f>IFERROR(VLOOKUP(parent_children_2[[#This Row],[children_id]],abbreviation!$A$2:$B$1470,ColumnLanguage+1,FALSE),"")</f>
        <v/>
      </c>
    </row>
    <row r="1214">
      <c r="A1214">
        <f>IFERROR(parent_children_2[[#This Row],[parent_children_id]],"")</f>
        <v/>
      </c>
      <c r="B1214">
        <f>IFERROR(VLOOKUP(parent_children_2[[#This Row],[parent_id]],abbreviation!$A$2:$B$1470,3,FALSE),"")</f>
        <v/>
      </c>
      <c r="C1214">
        <f>IFERROR(VLOOKUP(parent_children_2[[#This Row],[children_id]],abbreviation!$A$2:$B$1470,ColumnLanguage+1,FALSE),"")</f>
        <v/>
      </c>
    </row>
    <row r="1215">
      <c r="A1215">
        <f>IFERROR(parent_children_2[[#This Row],[parent_children_id]],"")</f>
        <v/>
      </c>
      <c r="B1215">
        <f>IFERROR(VLOOKUP(parent_children_2[[#This Row],[parent_id]],abbreviation!$A$2:$B$1470,3,FALSE),"")</f>
        <v/>
      </c>
      <c r="C1215">
        <f>IFERROR(VLOOKUP(parent_children_2[[#This Row],[children_id]],abbreviation!$A$2:$B$1470,ColumnLanguage+1,FALSE),"")</f>
        <v/>
      </c>
    </row>
    <row r="1216">
      <c r="A1216">
        <f>IFERROR(parent_children_2[[#This Row],[parent_children_id]],"")</f>
        <v/>
      </c>
      <c r="B1216">
        <f>IFERROR(VLOOKUP(parent_children_2[[#This Row],[parent_id]],abbreviation!$A$2:$B$1470,3,FALSE),"")</f>
        <v/>
      </c>
      <c r="C1216">
        <f>IFERROR(VLOOKUP(parent_children_2[[#This Row],[children_id]],abbreviation!$A$2:$B$1470,ColumnLanguage+1,FALSE),"")</f>
        <v/>
      </c>
    </row>
    <row r="1217">
      <c r="A1217">
        <f>IFERROR(parent_children_2[[#This Row],[parent_children_id]],"")</f>
        <v/>
      </c>
      <c r="B1217">
        <f>IFERROR(VLOOKUP(parent_children_2[[#This Row],[parent_id]],abbreviation!$A$2:$B$1470,3,FALSE),"")</f>
        <v/>
      </c>
      <c r="C1217">
        <f>IFERROR(VLOOKUP(parent_children_2[[#This Row],[children_id]],abbreviation!$A$2:$B$1470,ColumnLanguage+1,FALSE),"")</f>
        <v/>
      </c>
    </row>
    <row r="1218">
      <c r="A1218">
        <f>IFERROR(parent_children_2[[#This Row],[parent_children_id]],"")</f>
        <v/>
      </c>
      <c r="B1218">
        <f>IFERROR(VLOOKUP(parent_children_2[[#This Row],[parent_id]],abbreviation!$A$2:$B$1470,3,FALSE),"")</f>
        <v/>
      </c>
      <c r="C1218">
        <f>IFERROR(VLOOKUP(parent_children_2[[#This Row],[children_id]],abbreviation!$A$2:$B$1470,ColumnLanguage+1,FALSE),"")</f>
        <v/>
      </c>
    </row>
    <row r="1219">
      <c r="A1219">
        <f>IFERROR(parent_children_2[[#This Row],[parent_children_id]],"")</f>
        <v/>
      </c>
      <c r="B1219">
        <f>IFERROR(VLOOKUP(parent_children_2[[#This Row],[parent_id]],abbreviation!$A$2:$B$1470,3,FALSE),"")</f>
        <v/>
      </c>
      <c r="C1219">
        <f>IFERROR(VLOOKUP(parent_children_2[[#This Row],[children_id]],abbreviation!$A$2:$B$1470,ColumnLanguage+1,FALSE),"")</f>
        <v/>
      </c>
    </row>
    <row r="1220">
      <c r="A1220">
        <f>IFERROR(parent_children_2[[#This Row],[parent_children_id]],"")</f>
        <v/>
      </c>
      <c r="B1220">
        <f>IFERROR(VLOOKUP(parent_children_2[[#This Row],[parent_id]],abbreviation!$A$2:$B$1470,3,FALSE),"")</f>
        <v/>
      </c>
      <c r="C1220">
        <f>IFERROR(VLOOKUP(parent_children_2[[#This Row],[children_id]],abbreviation!$A$2:$B$1470,ColumnLanguage+1,FALSE),"")</f>
        <v/>
      </c>
    </row>
    <row r="1221">
      <c r="A1221">
        <f>IFERROR(parent_children_2[[#This Row],[parent_children_id]],"")</f>
        <v/>
      </c>
      <c r="B1221">
        <f>IFERROR(VLOOKUP(parent_children_2[[#This Row],[parent_id]],abbreviation!$A$2:$B$1470,3,FALSE),"")</f>
        <v/>
      </c>
      <c r="C1221">
        <f>IFERROR(VLOOKUP(parent_children_2[[#This Row],[children_id]],abbreviation!$A$2:$B$1470,ColumnLanguage+1,FALSE),"")</f>
        <v/>
      </c>
    </row>
    <row r="1222">
      <c r="A1222">
        <f>IFERROR(parent_children_2[[#This Row],[parent_children_id]],"")</f>
        <v/>
      </c>
      <c r="B1222">
        <f>IFERROR(VLOOKUP(parent_children_2[[#This Row],[parent_id]],abbreviation!$A$2:$B$1470,3,FALSE),"")</f>
        <v/>
      </c>
      <c r="C1222">
        <f>IFERROR(VLOOKUP(parent_children_2[[#This Row],[children_id]],abbreviation!$A$2:$B$1470,ColumnLanguage+1,FALSE),"")</f>
        <v/>
      </c>
    </row>
    <row r="1223">
      <c r="A1223">
        <f>IFERROR(parent_children_2[[#This Row],[parent_children_id]],"")</f>
        <v/>
      </c>
      <c r="B1223">
        <f>IFERROR(VLOOKUP(parent_children_2[[#This Row],[parent_id]],abbreviation!$A$2:$B$1470,3,FALSE),"")</f>
        <v/>
      </c>
      <c r="C1223">
        <f>IFERROR(VLOOKUP(parent_children_2[[#This Row],[children_id]],abbreviation!$A$2:$B$1470,ColumnLanguage+1,FALSE),"")</f>
        <v/>
      </c>
    </row>
    <row r="1224">
      <c r="A1224">
        <f>IFERROR(parent_children_2[[#This Row],[parent_children_id]],"")</f>
        <v/>
      </c>
      <c r="B1224">
        <f>IFERROR(VLOOKUP(parent_children_2[[#This Row],[parent_id]],abbreviation!$A$2:$B$1470,3,FALSE),"")</f>
        <v/>
      </c>
      <c r="C1224">
        <f>IFERROR(VLOOKUP(parent_children_2[[#This Row],[children_id]],abbreviation!$A$2:$B$1470,ColumnLanguage+1,FALSE),"")</f>
        <v/>
      </c>
    </row>
    <row r="1225">
      <c r="A1225">
        <f>IFERROR(parent_children_2[[#This Row],[parent_children_id]],"")</f>
        <v/>
      </c>
      <c r="B1225">
        <f>IFERROR(VLOOKUP(parent_children_2[[#This Row],[parent_id]],abbreviation!$A$2:$B$1470,3,FALSE),"")</f>
        <v/>
      </c>
      <c r="C1225">
        <f>IFERROR(VLOOKUP(parent_children_2[[#This Row],[children_id]],abbreviation!$A$2:$B$1470,ColumnLanguage+1,FALSE),"")</f>
        <v/>
      </c>
    </row>
    <row r="1226">
      <c r="A1226">
        <f>IFERROR(parent_children_2[[#This Row],[parent_children_id]],"")</f>
        <v/>
      </c>
      <c r="B1226">
        <f>IFERROR(VLOOKUP(parent_children_2[[#This Row],[parent_id]],abbreviation!$A$2:$B$1470,3,FALSE),"")</f>
        <v/>
      </c>
      <c r="C1226">
        <f>IFERROR(VLOOKUP(parent_children_2[[#This Row],[children_id]],abbreviation!$A$2:$B$1470,ColumnLanguage+1,FALSE),"")</f>
        <v/>
      </c>
    </row>
    <row r="1227">
      <c r="A1227">
        <f>IFERROR(parent_children_2[[#This Row],[parent_children_id]],"")</f>
        <v/>
      </c>
      <c r="B1227">
        <f>IFERROR(VLOOKUP(parent_children_2[[#This Row],[parent_id]],abbreviation!$A$2:$B$1470,3,FALSE),"")</f>
        <v/>
      </c>
      <c r="C1227">
        <f>IFERROR(VLOOKUP(parent_children_2[[#This Row],[children_id]],abbreviation!$A$2:$B$1470,ColumnLanguage+1,FALSE),"")</f>
        <v/>
      </c>
    </row>
    <row r="1228">
      <c r="A1228">
        <f>IFERROR(parent_children_2[[#This Row],[parent_children_id]],"")</f>
        <v/>
      </c>
      <c r="B1228">
        <f>IFERROR(VLOOKUP(parent_children_2[[#This Row],[parent_id]],abbreviation!$A$2:$B$1470,3,FALSE),"")</f>
        <v/>
      </c>
      <c r="C1228">
        <f>IFERROR(VLOOKUP(parent_children_2[[#This Row],[children_id]],abbreviation!$A$2:$B$1470,ColumnLanguage+1,FALSE),"")</f>
        <v/>
      </c>
    </row>
    <row r="1229">
      <c r="A1229">
        <f>IFERROR(parent_children_2[[#This Row],[parent_children_id]],"")</f>
        <v/>
      </c>
      <c r="B1229">
        <f>IFERROR(VLOOKUP(parent_children_2[[#This Row],[parent_id]],abbreviation!$A$2:$B$1470,3,FALSE),"")</f>
        <v/>
      </c>
      <c r="C1229">
        <f>IFERROR(VLOOKUP(parent_children_2[[#This Row],[children_id]],abbreviation!$A$2:$B$1470,ColumnLanguage+1,FALSE),"")</f>
        <v/>
      </c>
    </row>
    <row r="1230">
      <c r="A1230">
        <f>IFERROR(parent_children_2[[#This Row],[parent_children_id]],"")</f>
        <v/>
      </c>
      <c r="B1230">
        <f>IFERROR(VLOOKUP(parent_children_2[[#This Row],[parent_id]],abbreviation!$A$2:$B$1470,3,FALSE),"")</f>
        <v/>
      </c>
      <c r="C1230">
        <f>IFERROR(VLOOKUP(parent_children_2[[#This Row],[children_id]],abbreviation!$A$2:$B$1470,ColumnLanguage+1,FALSE),"")</f>
        <v/>
      </c>
    </row>
    <row r="1231">
      <c r="A1231">
        <f>IFERROR(parent_children_2[[#This Row],[parent_children_id]],"")</f>
        <v/>
      </c>
      <c r="B1231">
        <f>IFERROR(VLOOKUP(parent_children_2[[#This Row],[parent_id]],abbreviation!$A$2:$B$1470,3,FALSE),"")</f>
        <v/>
      </c>
      <c r="C1231">
        <f>IFERROR(VLOOKUP(parent_children_2[[#This Row],[children_id]],abbreviation!$A$2:$B$1470,ColumnLanguage+1,FALSE),"")</f>
        <v/>
      </c>
    </row>
    <row r="1232">
      <c r="A1232">
        <f>IFERROR(parent_children_2[[#This Row],[parent_children_id]],"")</f>
        <v/>
      </c>
      <c r="B1232">
        <f>IFERROR(VLOOKUP(parent_children_2[[#This Row],[parent_id]],abbreviation!$A$2:$B$1470,3,FALSE),"")</f>
        <v/>
      </c>
      <c r="C1232">
        <f>IFERROR(VLOOKUP(parent_children_2[[#This Row],[children_id]],abbreviation!$A$2:$B$1470,ColumnLanguage+1,FALSE),"")</f>
        <v/>
      </c>
    </row>
    <row r="1233">
      <c r="A1233">
        <f>IFERROR(parent_children_2[[#This Row],[parent_children_id]],"")</f>
        <v/>
      </c>
      <c r="B1233">
        <f>IFERROR(VLOOKUP(parent_children_2[[#This Row],[parent_id]],abbreviation!$A$2:$B$1470,3,FALSE),"")</f>
        <v/>
      </c>
      <c r="C1233">
        <f>IFERROR(VLOOKUP(parent_children_2[[#This Row],[children_id]],abbreviation!$A$2:$B$1470,ColumnLanguage+1,FALSE),"")</f>
        <v/>
      </c>
    </row>
    <row r="1234">
      <c r="A1234">
        <f>IFERROR(parent_children_2[[#This Row],[parent_children_id]],"")</f>
        <v/>
      </c>
      <c r="B1234">
        <f>IFERROR(VLOOKUP(parent_children_2[[#This Row],[parent_id]],abbreviation!$A$2:$B$1470,3,FALSE),"")</f>
        <v/>
      </c>
      <c r="C1234">
        <f>IFERROR(VLOOKUP(parent_children_2[[#This Row],[children_id]],abbreviation!$A$2:$B$1470,ColumnLanguage+1,FALSE),"")</f>
        <v/>
      </c>
    </row>
    <row r="1235">
      <c r="A1235">
        <f>IFERROR(parent_children_2[[#This Row],[parent_children_id]],"")</f>
        <v/>
      </c>
      <c r="B1235">
        <f>IFERROR(VLOOKUP(parent_children_2[[#This Row],[parent_id]],abbreviation!$A$2:$B$1470,3,FALSE),"")</f>
        <v/>
      </c>
      <c r="C1235">
        <f>IFERROR(VLOOKUP(parent_children_2[[#This Row],[children_id]],abbreviation!$A$2:$B$1470,ColumnLanguage+1,FALSE),"")</f>
        <v/>
      </c>
    </row>
    <row r="1236">
      <c r="A1236">
        <f>IFERROR(parent_children_2[[#This Row],[parent_children_id]],"")</f>
        <v/>
      </c>
      <c r="B1236">
        <f>IFERROR(VLOOKUP(parent_children_2[[#This Row],[parent_id]],abbreviation!$A$2:$B$1470,3,FALSE),"")</f>
        <v/>
      </c>
      <c r="C1236">
        <f>IFERROR(VLOOKUP(parent_children_2[[#This Row],[children_id]],abbreviation!$A$2:$B$1470,ColumnLanguage+1,FALSE),"")</f>
        <v/>
      </c>
    </row>
    <row r="1237">
      <c r="A1237">
        <f>IFERROR(parent_children_2[[#This Row],[parent_children_id]],"")</f>
        <v/>
      </c>
      <c r="B1237">
        <f>IFERROR(VLOOKUP(parent_children_2[[#This Row],[parent_id]],abbreviation!$A$2:$B$1470,3,FALSE),"")</f>
        <v/>
      </c>
      <c r="C1237">
        <f>IFERROR(VLOOKUP(parent_children_2[[#This Row],[children_id]],abbreviation!$A$2:$B$1470,ColumnLanguage+1,FALSE),"")</f>
        <v/>
      </c>
    </row>
    <row r="1238">
      <c r="A1238">
        <f>IFERROR(parent_children_2[[#This Row],[parent_children_id]],"")</f>
        <v/>
      </c>
      <c r="B1238">
        <f>IFERROR(VLOOKUP(parent_children_2[[#This Row],[parent_id]],abbreviation!$A$2:$B$1470,3,FALSE),"")</f>
        <v/>
      </c>
      <c r="C1238">
        <f>IFERROR(VLOOKUP(parent_children_2[[#This Row],[children_id]],abbreviation!$A$2:$B$1470,ColumnLanguage+1,FALSE),"")</f>
        <v/>
      </c>
    </row>
    <row r="1239">
      <c r="A1239">
        <f>IFERROR(parent_children_2[[#This Row],[parent_children_id]],"")</f>
        <v/>
      </c>
      <c r="B1239">
        <f>IFERROR(VLOOKUP(parent_children_2[[#This Row],[parent_id]],abbreviation!$A$2:$B$1470,3,FALSE),"")</f>
        <v/>
      </c>
      <c r="C1239">
        <f>IFERROR(VLOOKUP(parent_children_2[[#This Row],[children_id]],abbreviation!$A$2:$B$1470,ColumnLanguage+1,FALSE),"")</f>
        <v/>
      </c>
    </row>
    <row r="1240">
      <c r="A1240">
        <f>IFERROR(parent_children_2[[#This Row],[parent_children_id]],"")</f>
        <v/>
      </c>
      <c r="B1240">
        <f>IFERROR(VLOOKUP(parent_children_2[[#This Row],[parent_id]],abbreviation!$A$2:$B$1470,3,FALSE),"")</f>
        <v/>
      </c>
      <c r="C1240">
        <f>IFERROR(VLOOKUP(parent_children_2[[#This Row],[children_id]],abbreviation!$A$2:$B$1470,ColumnLanguage+1,FALSE),"")</f>
        <v/>
      </c>
    </row>
    <row r="1241">
      <c r="A1241">
        <f>IFERROR(parent_children_2[[#This Row],[parent_children_id]],"")</f>
        <v/>
      </c>
      <c r="B1241">
        <f>IFERROR(VLOOKUP(parent_children_2[[#This Row],[parent_id]],abbreviation!$A$2:$B$1470,3,FALSE),"")</f>
        <v/>
      </c>
      <c r="C1241">
        <f>IFERROR(VLOOKUP(parent_children_2[[#This Row],[children_id]],abbreviation!$A$2:$B$1470,ColumnLanguage+1,FALSE),"")</f>
        <v/>
      </c>
    </row>
    <row r="1242">
      <c r="A1242">
        <f>IFERROR(parent_children_2[[#This Row],[parent_children_id]],"")</f>
        <v/>
      </c>
      <c r="B1242">
        <f>IFERROR(VLOOKUP(parent_children_2[[#This Row],[parent_id]],abbreviation!$A$2:$B$1470,3,FALSE),"")</f>
        <v/>
      </c>
      <c r="C1242">
        <f>IFERROR(VLOOKUP(parent_children_2[[#This Row],[children_id]],abbreviation!$A$2:$B$1470,ColumnLanguage+1,FALSE),"")</f>
        <v/>
      </c>
    </row>
    <row r="1243">
      <c r="A1243">
        <f>IFERROR(parent_children_2[[#This Row],[parent_children_id]],"")</f>
        <v/>
      </c>
      <c r="B1243">
        <f>IFERROR(VLOOKUP(parent_children_2[[#This Row],[parent_id]],abbreviation!$A$2:$B$1470,3,FALSE),"")</f>
        <v/>
      </c>
      <c r="C1243">
        <f>IFERROR(VLOOKUP(parent_children_2[[#This Row],[children_id]],abbreviation!$A$2:$B$1470,ColumnLanguage+1,FALSE),"")</f>
        <v/>
      </c>
    </row>
    <row r="1244">
      <c r="A1244">
        <f>IFERROR(parent_children_2[[#This Row],[parent_children_id]],"")</f>
        <v/>
      </c>
      <c r="B1244">
        <f>IFERROR(VLOOKUP(parent_children_2[[#This Row],[parent_id]],abbreviation!$A$2:$B$1470,3,FALSE),"")</f>
        <v/>
      </c>
      <c r="C1244">
        <f>IFERROR(VLOOKUP(parent_children_2[[#This Row],[children_id]],abbreviation!$A$2:$B$1470,ColumnLanguage+1,FALSE),"")</f>
        <v/>
      </c>
    </row>
    <row r="1245">
      <c r="A1245">
        <f>IFERROR(parent_children_2[[#This Row],[parent_children_id]],"")</f>
        <v/>
      </c>
      <c r="B1245">
        <f>IFERROR(VLOOKUP(parent_children_2[[#This Row],[parent_id]],abbreviation!$A$2:$B$1470,3,FALSE),"")</f>
        <v/>
      </c>
      <c r="C1245">
        <f>IFERROR(VLOOKUP(parent_children_2[[#This Row],[children_id]],abbreviation!$A$2:$B$1470,ColumnLanguage+1,FALSE),"")</f>
        <v/>
      </c>
    </row>
    <row r="1246">
      <c r="A1246">
        <f>IFERROR(parent_children_2[[#This Row],[parent_children_id]],"")</f>
        <v/>
      </c>
      <c r="B1246">
        <f>IFERROR(VLOOKUP(parent_children_2[[#This Row],[parent_id]],abbreviation!$A$2:$B$1470,3,FALSE),"")</f>
        <v/>
      </c>
      <c r="C1246">
        <f>IFERROR(VLOOKUP(parent_children_2[[#This Row],[children_id]],abbreviation!$A$2:$B$1470,ColumnLanguage+1,FALSE),"")</f>
        <v/>
      </c>
    </row>
    <row r="1247">
      <c r="A1247">
        <f>IFERROR(parent_children_2[[#This Row],[parent_children_id]],"")</f>
        <v/>
      </c>
      <c r="B1247">
        <f>IFERROR(VLOOKUP(parent_children_2[[#This Row],[parent_id]],abbreviation!$A$2:$B$1470,3,FALSE),"")</f>
        <v/>
      </c>
      <c r="C1247">
        <f>IFERROR(VLOOKUP(parent_children_2[[#This Row],[children_id]],abbreviation!$A$2:$B$1470,ColumnLanguage+1,FALSE),"")</f>
        <v/>
      </c>
    </row>
    <row r="1248">
      <c r="A1248">
        <f>IFERROR(parent_children_2[[#This Row],[parent_children_id]],"")</f>
        <v/>
      </c>
      <c r="B1248">
        <f>IFERROR(VLOOKUP(parent_children_2[[#This Row],[parent_id]],abbreviation!$A$2:$B$1470,3,FALSE),"")</f>
        <v/>
      </c>
      <c r="C1248">
        <f>IFERROR(VLOOKUP(parent_children_2[[#This Row],[children_id]],abbreviation!$A$2:$B$1470,ColumnLanguage+1,FALSE),"")</f>
        <v/>
      </c>
    </row>
    <row r="1249">
      <c r="A1249">
        <f>IFERROR(parent_children_2[[#This Row],[parent_children_id]],"")</f>
        <v/>
      </c>
      <c r="B1249">
        <f>IFERROR(VLOOKUP(parent_children_2[[#This Row],[parent_id]],abbreviation!$A$2:$B$1470,3,FALSE),"")</f>
        <v/>
      </c>
      <c r="C1249">
        <f>IFERROR(VLOOKUP(parent_children_2[[#This Row],[children_id]],abbreviation!$A$2:$B$1470,ColumnLanguage+1,FALSE),"")</f>
        <v/>
      </c>
    </row>
    <row r="1250">
      <c r="A1250">
        <f>IFERROR(parent_children_2[[#This Row],[parent_children_id]],"")</f>
        <v/>
      </c>
      <c r="B1250">
        <f>IFERROR(VLOOKUP(parent_children_2[[#This Row],[parent_id]],abbreviation!$A$2:$B$1470,3,FALSE),"")</f>
        <v/>
      </c>
      <c r="C1250">
        <f>IFERROR(VLOOKUP(parent_children_2[[#This Row],[children_id]],abbreviation!$A$2:$B$1470,ColumnLanguage+1,FALSE),"")</f>
        <v/>
      </c>
    </row>
    <row r="1251">
      <c r="A1251">
        <f>IFERROR(parent_children_2[[#This Row],[parent_children_id]],"")</f>
        <v/>
      </c>
      <c r="B1251">
        <f>IFERROR(VLOOKUP(parent_children_2[[#This Row],[parent_id]],abbreviation!$A$2:$B$1470,3,FALSE),"")</f>
        <v/>
      </c>
      <c r="C1251">
        <f>IFERROR(VLOOKUP(parent_children_2[[#This Row],[children_id]],abbreviation!$A$2:$B$1470,ColumnLanguage+1,FALSE),"")</f>
        <v/>
      </c>
    </row>
    <row r="1252">
      <c r="A1252">
        <f>IFERROR(parent_children_2[[#This Row],[parent_children_id]],"")</f>
        <v/>
      </c>
      <c r="B1252">
        <f>IFERROR(VLOOKUP(parent_children_2[[#This Row],[parent_id]],abbreviation!$A$2:$B$1470,3,FALSE),"")</f>
        <v/>
      </c>
      <c r="C1252">
        <f>IFERROR(VLOOKUP(parent_children_2[[#This Row],[children_id]],abbreviation!$A$2:$B$1470,ColumnLanguage+1,FALSE),"")</f>
        <v/>
      </c>
    </row>
    <row r="1253">
      <c r="A1253">
        <f>IFERROR(parent_children_2[[#This Row],[parent_children_id]],"")</f>
        <v/>
      </c>
      <c r="B1253">
        <f>IFERROR(VLOOKUP(parent_children_2[[#This Row],[parent_id]],abbreviation!$A$2:$B$1470,3,FALSE),"")</f>
        <v/>
      </c>
      <c r="C1253">
        <f>IFERROR(VLOOKUP(parent_children_2[[#This Row],[children_id]],abbreviation!$A$2:$B$1470,ColumnLanguage+1,FALSE),"")</f>
        <v/>
      </c>
    </row>
    <row r="1254">
      <c r="A1254">
        <f>IFERROR(parent_children_2[[#This Row],[parent_children_id]],"")</f>
        <v/>
      </c>
      <c r="B1254">
        <f>IFERROR(VLOOKUP(parent_children_2[[#This Row],[parent_id]],abbreviation!$A$2:$B$1470,3,FALSE),"")</f>
        <v/>
      </c>
      <c r="C1254">
        <f>IFERROR(VLOOKUP(parent_children_2[[#This Row],[children_id]],abbreviation!$A$2:$B$1470,ColumnLanguage+1,FALSE),"")</f>
        <v/>
      </c>
    </row>
    <row r="1255">
      <c r="A1255">
        <f>IFERROR(parent_children_2[[#This Row],[parent_children_id]],"")</f>
        <v/>
      </c>
      <c r="B1255">
        <f>IFERROR(VLOOKUP(parent_children_2[[#This Row],[parent_id]],abbreviation!$A$2:$B$1470,3,FALSE),"")</f>
        <v/>
      </c>
      <c r="C1255">
        <f>IFERROR(VLOOKUP(parent_children_2[[#This Row],[children_id]],abbreviation!$A$2:$B$1470,ColumnLanguage+1,FALSE),"")</f>
        <v/>
      </c>
    </row>
    <row r="1256">
      <c r="A1256">
        <f>IFERROR(parent_children_2[[#This Row],[parent_children_id]],"")</f>
        <v/>
      </c>
      <c r="B1256">
        <f>IFERROR(VLOOKUP(parent_children_2[[#This Row],[parent_id]],abbreviation!$A$2:$B$1470,3,FALSE),"")</f>
        <v/>
      </c>
      <c r="C1256">
        <f>IFERROR(VLOOKUP(parent_children_2[[#This Row],[children_id]],abbreviation!$A$2:$B$1470,ColumnLanguage+1,FALSE),"")</f>
        <v/>
      </c>
    </row>
    <row r="1257">
      <c r="A1257">
        <f>IFERROR(parent_children_2[[#This Row],[parent_children_id]],"")</f>
        <v/>
      </c>
      <c r="B1257">
        <f>IFERROR(VLOOKUP(parent_children_2[[#This Row],[parent_id]],abbreviation!$A$2:$B$1470,3,FALSE),"")</f>
        <v/>
      </c>
      <c r="C1257">
        <f>IFERROR(VLOOKUP(parent_children_2[[#This Row],[children_id]],abbreviation!$A$2:$B$1470,ColumnLanguage+1,FALSE),"")</f>
        <v/>
      </c>
    </row>
    <row r="1258">
      <c r="A1258">
        <f>IFERROR(parent_children_2[[#This Row],[parent_children_id]],"")</f>
        <v/>
      </c>
      <c r="B1258">
        <f>IFERROR(VLOOKUP(parent_children_2[[#This Row],[parent_id]],abbreviation!$A$2:$B$1470,3,FALSE),"")</f>
        <v/>
      </c>
      <c r="C1258">
        <f>IFERROR(VLOOKUP(parent_children_2[[#This Row],[children_id]],abbreviation!$A$2:$B$1470,ColumnLanguage+1,FALSE),"")</f>
        <v/>
      </c>
    </row>
    <row r="1259">
      <c r="A1259">
        <f>IFERROR(parent_children_2[[#This Row],[parent_children_id]],"")</f>
        <v/>
      </c>
      <c r="B1259">
        <f>IFERROR(VLOOKUP(parent_children_2[[#This Row],[parent_id]],abbreviation!$A$2:$B$1470,3,FALSE),"")</f>
        <v/>
      </c>
      <c r="C1259">
        <f>IFERROR(VLOOKUP(parent_children_2[[#This Row],[children_id]],abbreviation!$A$2:$B$1470,ColumnLanguage+1,FALSE),"")</f>
        <v/>
      </c>
    </row>
    <row r="1260">
      <c r="A1260">
        <f>IFERROR(parent_children_2[[#This Row],[parent_children_id]],"")</f>
        <v/>
      </c>
      <c r="B1260">
        <f>IFERROR(VLOOKUP(parent_children_2[[#This Row],[parent_id]],abbreviation!$A$2:$B$1470,3,FALSE),"")</f>
        <v/>
      </c>
      <c r="C1260">
        <f>IFERROR(VLOOKUP(parent_children_2[[#This Row],[children_id]],abbreviation!$A$2:$B$1470,ColumnLanguage+1,FALSE),"")</f>
        <v/>
      </c>
    </row>
    <row r="1261">
      <c r="A1261">
        <f>IFERROR(parent_children_2[[#This Row],[parent_children_id]],"")</f>
        <v/>
      </c>
      <c r="B1261">
        <f>IFERROR(VLOOKUP(parent_children_2[[#This Row],[parent_id]],abbreviation!$A$2:$B$1470,3,FALSE),"")</f>
        <v/>
      </c>
      <c r="C1261">
        <f>IFERROR(VLOOKUP(parent_children_2[[#This Row],[children_id]],abbreviation!$A$2:$B$1470,ColumnLanguage+1,FALSE),"")</f>
        <v/>
      </c>
    </row>
    <row r="1262">
      <c r="A1262">
        <f>IFERROR(parent_children_2[[#This Row],[parent_children_id]],"")</f>
        <v/>
      </c>
      <c r="B1262">
        <f>IFERROR(VLOOKUP(parent_children_2[[#This Row],[parent_id]],abbreviation!$A$2:$B$1470,3,FALSE),"")</f>
        <v/>
      </c>
      <c r="C1262">
        <f>IFERROR(VLOOKUP(parent_children_2[[#This Row],[children_id]],abbreviation!$A$2:$B$1470,ColumnLanguage+1,FALSE),"")</f>
        <v/>
      </c>
    </row>
    <row r="1263">
      <c r="A1263">
        <f>IFERROR(parent_children_2[[#This Row],[parent_children_id]],"")</f>
        <v/>
      </c>
      <c r="B1263">
        <f>IFERROR(VLOOKUP(parent_children_2[[#This Row],[parent_id]],abbreviation!$A$2:$B$1470,3,FALSE),"")</f>
        <v/>
      </c>
      <c r="C1263">
        <f>IFERROR(VLOOKUP(parent_children_2[[#This Row],[children_id]],abbreviation!$A$2:$B$1470,ColumnLanguage+1,FALSE),"")</f>
        <v/>
      </c>
    </row>
    <row r="1264">
      <c r="A1264">
        <f>IFERROR(parent_children_2[[#This Row],[parent_children_id]],"")</f>
        <v/>
      </c>
      <c r="B1264">
        <f>IFERROR(VLOOKUP(parent_children_2[[#This Row],[parent_id]],abbreviation!$A$2:$B$1470,3,FALSE),"")</f>
        <v/>
      </c>
      <c r="C1264">
        <f>IFERROR(VLOOKUP(parent_children_2[[#This Row],[children_id]],abbreviation!$A$2:$B$1470,ColumnLanguage+1,FALSE),"")</f>
        <v/>
      </c>
    </row>
    <row r="1265">
      <c r="A1265">
        <f>IFERROR(parent_children_2[[#This Row],[parent_children_id]],"")</f>
        <v/>
      </c>
      <c r="B1265">
        <f>IFERROR(VLOOKUP(parent_children_2[[#This Row],[parent_id]],abbreviation!$A$2:$B$1470,3,FALSE),"")</f>
        <v/>
      </c>
      <c r="C1265">
        <f>IFERROR(VLOOKUP(parent_children_2[[#This Row],[children_id]],abbreviation!$A$2:$B$1470,ColumnLanguage+1,FALSE),"")</f>
        <v/>
      </c>
    </row>
    <row r="1266">
      <c r="A1266">
        <f>IFERROR(parent_children_2[[#This Row],[parent_children_id]],"")</f>
        <v/>
      </c>
      <c r="B1266">
        <f>IFERROR(VLOOKUP(parent_children_2[[#This Row],[parent_id]],abbreviation!$A$2:$B$1470,3,FALSE),"")</f>
        <v/>
      </c>
      <c r="C1266">
        <f>IFERROR(VLOOKUP(parent_children_2[[#This Row],[children_id]],abbreviation!$A$2:$B$1470,ColumnLanguage+1,FALSE),"")</f>
        <v/>
      </c>
    </row>
    <row r="1267">
      <c r="A1267">
        <f>IFERROR(parent_children_2[[#This Row],[parent_children_id]],"")</f>
        <v/>
      </c>
      <c r="B1267">
        <f>IFERROR(VLOOKUP(parent_children_2[[#This Row],[parent_id]],abbreviation!$A$2:$B$1470,3,FALSE),"")</f>
        <v/>
      </c>
      <c r="C1267">
        <f>IFERROR(VLOOKUP(parent_children_2[[#This Row],[children_id]],abbreviation!$A$2:$B$1470,ColumnLanguage+1,FALSE),"")</f>
        <v/>
      </c>
    </row>
    <row r="1268">
      <c r="A1268">
        <f>IFERROR(parent_children_2[[#This Row],[parent_children_id]],"")</f>
        <v/>
      </c>
      <c r="B1268">
        <f>IFERROR(VLOOKUP(parent_children_2[[#This Row],[parent_id]],abbreviation!$A$2:$B$1470,3,FALSE),"")</f>
        <v/>
      </c>
      <c r="C1268">
        <f>IFERROR(VLOOKUP(parent_children_2[[#This Row],[children_id]],abbreviation!$A$2:$B$1470,ColumnLanguage+1,FALSE),"")</f>
        <v/>
      </c>
    </row>
    <row r="1269">
      <c r="A1269">
        <f>IFERROR(parent_children_2[[#This Row],[parent_children_id]],"")</f>
        <v/>
      </c>
      <c r="B1269">
        <f>IFERROR(VLOOKUP(parent_children_2[[#This Row],[parent_id]],abbreviation!$A$2:$B$1470,3,FALSE),"")</f>
        <v/>
      </c>
      <c r="C1269">
        <f>IFERROR(VLOOKUP(parent_children_2[[#This Row],[children_id]],abbreviation!$A$2:$B$1470,ColumnLanguage+1,FALSE),"")</f>
        <v/>
      </c>
    </row>
    <row r="1270">
      <c r="A1270">
        <f>IFERROR(parent_children_2[[#This Row],[parent_children_id]],"")</f>
        <v/>
      </c>
      <c r="B1270">
        <f>IFERROR(VLOOKUP(parent_children_2[[#This Row],[parent_id]],abbreviation!$A$2:$B$1470,3,FALSE),"")</f>
        <v/>
      </c>
      <c r="C1270">
        <f>IFERROR(VLOOKUP(parent_children_2[[#This Row],[children_id]],abbreviation!$A$2:$B$1470,ColumnLanguage+1,FALSE),"")</f>
        <v/>
      </c>
    </row>
    <row r="1271">
      <c r="A1271">
        <f>IFERROR(parent_children_2[[#This Row],[parent_children_id]],"")</f>
        <v/>
      </c>
      <c r="B1271">
        <f>IFERROR(VLOOKUP(parent_children_2[[#This Row],[parent_id]],abbreviation!$A$2:$B$1470,3,FALSE),"")</f>
        <v/>
      </c>
      <c r="C1271">
        <f>IFERROR(VLOOKUP(parent_children_2[[#This Row],[children_id]],abbreviation!$A$2:$B$1470,ColumnLanguage+1,FALSE),"")</f>
        <v/>
      </c>
    </row>
    <row r="1272">
      <c r="A1272">
        <f>IFERROR(parent_children_2[[#This Row],[parent_children_id]],"")</f>
        <v/>
      </c>
      <c r="B1272">
        <f>IFERROR(VLOOKUP(parent_children_2[[#This Row],[parent_id]],abbreviation!$A$2:$B$1470,3,FALSE),"")</f>
        <v/>
      </c>
      <c r="C1272">
        <f>IFERROR(VLOOKUP(parent_children_2[[#This Row],[children_id]],abbreviation!$A$2:$B$1470,ColumnLanguage+1,FALSE),"")</f>
        <v/>
      </c>
    </row>
    <row r="1273">
      <c r="A1273">
        <f>IFERROR(parent_children_2[[#This Row],[parent_children_id]],"")</f>
        <v/>
      </c>
      <c r="B1273">
        <f>IFERROR(VLOOKUP(parent_children_2[[#This Row],[parent_id]],abbreviation!$A$2:$B$1470,3,FALSE),"")</f>
        <v/>
      </c>
      <c r="C1273">
        <f>IFERROR(VLOOKUP(parent_children_2[[#This Row],[children_id]],abbreviation!$A$2:$B$1470,ColumnLanguage+1,FALSE),"")</f>
        <v/>
      </c>
    </row>
    <row r="1274">
      <c r="A1274">
        <f>IFERROR(parent_children_2[[#This Row],[parent_children_id]],"")</f>
        <v/>
      </c>
      <c r="B1274">
        <f>IFERROR(VLOOKUP(parent_children_2[[#This Row],[parent_id]],abbreviation!$A$2:$B$1470,3,FALSE),"")</f>
        <v/>
      </c>
      <c r="C1274">
        <f>IFERROR(VLOOKUP(parent_children_2[[#This Row],[children_id]],abbreviation!$A$2:$B$1470,ColumnLanguage+1,FALSE),"")</f>
        <v/>
      </c>
    </row>
    <row r="1275">
      <c r="A1275">
        <f>IFERROR(parent_children_2[[#This Row],[parent_children_id]],"")</f>
        <v/>
      </c>
      <c r="B1275">
        <f>IFERROR(VLOOKUP(parent_children_2[[#This Row],[parent_id]],abbreviation!$A$2:$B$1470,3,FALSE),"")</f>
        <v/>
      </c>
      <c r="C1275">
        <f>IFERROR(VLOOKUP(parent_children_2[[#This Row],[children_id]],abbreviation!$A$2:$B$1470,ColumnLanguage+1,FALSE),"")</f>
        <v/>
      </c>
    </row>
    <row r="1276">
      <c r="A1276">
        <f>IFERROR(parent_children_2[[#This Row],[parent_children_id]],"")</f>
        <v/>
      </c>
      <c r="B1276">
        <f>IFERROR(VLOOKUP(parent_children_2[[#This Row],[parent_id]],abbreviation!$A$2:$B$1470,3,FALSE),"")</f>
        <v/>
      </c>
      <c r="C1276">
        <f>IFERROR(VLOOKUP(parent_children_2[[#This Row],[children_id]],abbreviation!$A$2:$B$1470,ColumnLanguage+1,FALSE),"")</f>
        <v/>
      </c>
    </row>
    <row r="1277">
      <c r="A1277">
        <f>IFERROR(parent_children_2[[#This Row],[parent_children_id]],"")</f>
        <v/>
      </c>
      <c r="B1277">
        <f>IFERROR(VLOOKUP(parent_children_2[[#This Row],[parent_id]],abbreviation!$A$2:$B$1470,3,FALSE),"")</f>
        <v/>
      </c>
      <c r="C1277">
        <f>IFERROR(VLOOKUP(parent_children_2[[#This Row],[children_id]],abbreviation!$A$2:$B$1470,ColumnLanguage+1,FALSE),"")</f>
        <v/>
      </c>
    </row>
    <row r="1278">
      <c r="A1278">
        <f>IFERROR(parent_children_2[[#This Row],[parent_children_id]],"")</f>
        <v/>
      </c>
      <c r="B1278">
        <f>IFERROR(VLOOKUP(parent_children_2[[#This Row],[parent_id]],abbreviation!$A$2:$B$1470,3,FALSE),"")</f>
        <v/>
      </c>
      <c r="C1278">
        <f>IFERROR(VLOOKUP(parent_children_2[[#This Row],[children_id]],abbreviation!$A$2:$B$1470,ColumnLanguage+1,FALSE),"")</f>
        <v/>
      </c>
    </row>
    <row r="1279">
      <c r="A1279">
        <f>IFERROR(parent_children_2[[#This Row],[parent_children_id]],"")</f>
        <v/>
      </c>
      <c r="B1279">
        <f>IFERROR(VLOOKUP(parent_children_2[[#This Row],[parent_id]],abbreviation!$A$2:$B$1470,3,FALSE),"")</f>
        <v/>
      </c>
      <c r="C1279">
        <f>IFERROR(VLOOKUP(parent_children_2[[#This Row],[children_id]],abbreviation!$A$2:$B$1470,ColumnLanguage+1,FALSE),"")</f>
        <v/>
      </c>
    </row>
    <row r="1280">
      <c r="A1280">
        <f>IFERROR(parent_children_2[[#This Row],[parent_children_id]],"")</f>
        <v/>
      </c>
      <c r="B1280">
        <f>IFERROR(VLOOKUP(parent_children_2[[#This Row],[parent_id]],abbreviation!$A$2:$B$1470,3,FALSE),"")</f>
        <v/>
      </c>
      <c r="C1280">
        <f>IFERROR(VLOOKUP(parent_children_2[[#This Row],[children_id]],abbreviation!$A$2:$B$1470,ColumnLanguage+1,FALSE),"")</f>
        <v/>
      </c>
    </row>
    <row r="1281">
      <c r="A1281">
        <f>IFERROR(parent_children_2[[#This Row],[parent_children_id]],"")</f>
        <v/>
      </c>
      <c r="B1281">
        <f>IFERROR(VLOOKUP(parent_children_2[[#This Row],[parent_id]],abbreviation!$A$2:$B$1470,3,FALSE),"")</f>
        <v/>
      </c>
      <c r="C1281">
        <f>IFERROR(VLOOKUP(parent_children_2[[#This Row],[children_id]],abbreviation!$A$2:$B$1470,ColumnLanguage+1,FALSE),"")</f>
        <v/>
      </c>
    </row>
    <row r="1282">
      <c r="A1282">
        <f>IFERROR(parent_children_2[[#This Row],[parent_children_id]],"")</f>
        <v/>
      </c>
      <c r="B1282">
        <f>IFERROR(VLOOKUP(parent_children_2[[#This Row],[parent_id]],abbreviation!$A$2:$B$1470,3,FALSE),"")</f>
        <v/>
      </c>
      <c r="C1282">
        <f>IFERROR(VLOOKUP(parent_children_2[[#This Row],[children_id]],abbreviation!$A$2:$B$1470,ColumnLanguage+1,FALSE),"")</f>
        <v/>
      </c>
    </row>
    <row r="1283">
      <c r="A1283">
        <f>IFERROR(parent_children_2[[#This Row],[parent_children_id]],"")</f>
        <v/>
      </c>
      <c r="B1283">
        <f>IFERROR(VLOOKUP(parent_children_2[[#This Row],[parent_id]],abbreviation!$A$2:$B$1470,3,FALSE),"")</f>
        <v/>
      </c>
      <c r="C1283">
        <f>IFERROR(VLOOKUP(parent_children_2[[#This Row],[children_id]],abbreviation!$A$2:$B$1470,ColumnLanguage+1,FALSE),"")</f>
        <v/>
      </c>
    </row>
    <row r="1284">
      <c r="A1284">
        <f>IFERROR(parent_children_2[[#This Row],[parent_children_id]],"")</f>
        <v/>
      </c>
      <c r="B1284">
        <f>IFERROR(VLOOKUP(parent_children_2[[#This Row],[parent_id]],abbreviation!$A$2:$B$1470,3,FALSE),"")</f>
        <v/>
      </c>
      <c r="C1284">
        <f>IFERROR(VLOOKUP(parent_children_2[[#This Row],[children_id]],abbreviation!$A$2:$B$1470,ColumnLanguage+1,FALSE),"")</f>
        <v/>
      </c>
    </row>
    <row r="1285">
      <c r="A1285">
        <f>IFERROR(parent_children_2[[#This Row],[parent_children_id]],"")</f>
        <v/>
      </c>
      <c r="B1285">
        <f>IFERROR(VLOOKUP(parent_children_2[[#This Row],[parent_id]],abbreviation!$A$2:$B$1470,3,FALSE),"")</f>
        <v/>
      </c>
      <c r="C1285">
        <f>IFERROR(VLOOKUP(parent_children_2[[#This Row],[children_id]],abbreviation!$A$2:$B$1470,ColumnLanguage+1,FALSE),"")</f>
        <v/>
      </c>
    </row>
    <row r="1286">
      <c r="A1286">
        <f>IFERROR(parent_children_2[[#This Row],[parent_children_id]],"")</f>
        <v/>
      </c>
      <c r="B1286">
        <f>IFERROR(VLOOKUP(parent_children_2[[#This Row],[parent_id]],abbreviation!$A$2:$B$1470,3,FALSE),"")</f>
        <v/>
      </c>
      <c r="C1286">
        <f>IFERROR(VLOOKUP(parent_children_2[[#This Row],[children_id]],abbreviation!$A$2:$B$1470,ColumnLanguage+1,FALSE),"")</f>
        <v/>
      </c>
    </row>
    <row r="1287">
      <c r="A1287">
        <f>IFERROR(parent_children_2[[#This Row],[parent_children_id]],"")</f>
        <v/>
      </c>
      <c r="B1287">
        <f>IFERROR(VLOOKUP(parent_children_2[[#This Row],[parent_id]],abbreviation!$A$2:$B$1470,3,FALSE),"")</f>
        <v/>
      </c>
      <c r="C1287">
        <f>IFERROR(VLOOKUP(parent_children_2[[#This Row],[children_id]],abbreviation!$A$2:$B$1470,ColumnLanguage+1,FALSE),"")</f>
        <v/>
      </c>
    </row>
    <row r="1288">
      <c r="A1288">
        <f>IFERROR(parent_children_2[[#This Row],[parent_children_id]],"")</f>
        <v/>
      </c>
      <c r="B1288">
        <f>IFERROR(VLOOKUP(parent_children_2[[#This Row],[parent_id]],abbreviation!$A$2:$B$1470,3,FALSE),"")</f>
        <v/>
      </c>
      <c r="C1288">
        <f>IFERROR(VLOOKUP(parent_children_2[[#This Row],[children_id]],abbreviation!$A$2:$B$1470,ColumnLanguage+1,FALSE),"")</f>
        <v/>
      </c>
    </row>
    <row r="1289">
      <c r="A1289">
        <f>IFERROR(parent_children_2[[#This Row],[parent_children_id]],"")</f>
        <v/>
      </c>
      <c r="B1289">
        <f>IFERROR(VLOOKUP(parent_children_2[[#This Row],[parent_id]],abbreviation!$A$2:$B$1470,3,FALSE),"")</f>
        <v/>
      </c>
      <c r="C1289">
        <f>IFERROR(VLOOKUP(parent_children_2[[#This Row],[children_id]],abbreviation!$A$2:$B$1470,ColumnLanguage+1,FALSE),"")</f>
        <v/>
      </c>
    </row>
    <row r="1290">
      <c r="A1290">
        <f>IFERROR(parent_children_2[[#This Row],[parent_children_id]],"")</f>
        <v/>
      </c>
      <c r="B1290">
        <f>IFERROR(VLOOKUP(parent_children_2[[#This Row],[parent_id]],abbreviation!$A$2:$B$1470,3,FALSE),"")</f>
        <v/>
      </c>
      <c r="C1290">
        <f>IFERROR(VLOOKUP(parent_children_2[[#This Row],[children_id]],abbreviation!$A$2:$B$1470,ColumnLanguage+1,FALSE),"")</f>
        <v/>
      </c>
    </row>
    <row r="1291">
      <c r="A1291">
        <f>IFERROR(parent_children_2[[#This Row],[parent_children_id]],"")</f>
        <v/>
      </c>
      <c r="B1291">
        <f>IFERROR(VLOOKUP(parent_children_2[[#This Row],[parent_id]],abbreviation!$A$2:$B$1470,3,FALSE),"")</f>
        <v/>
      </c>
      <c r="C1291">
        <f>IFERROR(VLOOKUP(parent_children_2[[#This Row],[children_id]],abbreviation!$A$2:$B$1470,ColumnLanguage+1,FALSE),"")</f>
        <v/>
      </c>
    </row>
    <row r="1292">
      <c r="A1292">
        <f>IFERROR(parent_children_2[[#This Row],[parent_children_id]],"")</f>
        <v/>
      </c>
      <c r="B1292">
        <f>IFERROR(VLOOKUP(parent_children_2[[#This Row],[parent_id]],abbreviation!$A$2:$B$1470,3,FALSE),"")</f>
        <v/>
      </c>
      <c r="C1292">
        <f>IFERROR(VLOOKUP(parent_children_2[[#This Row],[children_id]],abbreviation!$A$2:$B$1470,ColumnLanguage+1,FALSE),"")</f>
        <v/>
      </c>
    </row>
    <row r="1293">
      <c r="A1293">
        <f>IFERROR(parent_children_2[[#This Row],[parent_children_id]],"")</f>
        <v/>
      </c>
      <c r="B1293">
        <f>IFERROR(VLOOKUP(parent_children_2[[#This Row],[parent_id]],abbreviation!$A$2:$B$1470,3,FALSE),"")</f>
        <v/>
      </c>
      <c r="C1293">
        <f>IFERROR(VLOOKUP(parent_children_2[[#This Row],[children_id]],abbreviation!$A$2:$B$1470,ColumnLanguage+1,FALSE),"")</f>
        <v/>
      </c>
    </row>
    <row r="1294">
      <c r="A1294">
        <f>IFERROR(parent_children_2[[#This Row],[parent_children_id]],"")</f>
        <v/>
      </c>
      <c r="B1294">
        <f>IFERROR(VLOOKUP(parent_children_2[[#This Row],[parent_id]],abbreviation!$A$2:$B$1470,3,FALSE),"")</f>
        <v/>
      </c>
      <c r="C1294">
        <f>IFERROR(VLOOKUP(parent_children_2[[#This Row],[children_id]],abbreviation!$A$2:$B$1470,ColumnLanguage+1,FALSE),"")</f>
        <v/>
      </c>
    </row>
    <row r="1295">
      <c r="A1295">
        <f>IFERROR(parent_children_2[[#This Row],[parent_children_id]],"")</f>
        <v/>
      </c>
      <c r="B1295">
        <f>IFERROR(VLOOKUP(parent_children_2[[#This Row],[parent_id]],abbreviation!$A$2:$B$1470,3,FALSE),"")</f>
        <v/>
      </c>
      <c r="C1295">
        <f>IFERROR(VLOOKUP(parent_children_2[[#This Row],[children_id]],abbreviation!$A$2:$B$1470,ColumnLanguage+1,FALSE),"")</f>
        <v/>
      </c>
    </row>
    <row r="1296">
      <c r="A1296">
        <f>IFERROR(parent_children_2[[#This Row],[parent_children_id]],"")</f>
        <v/>
      </c>
      <c r="B1296">
        <f>IFERROR(VLOOKUP(parent_children_2[[#This Row],[parent_id]],abbreviation!$A$2:$B$1470,3,FALSE),"")</f>
        <v/>
      </c>
      <c r="C1296">
        <f>IFERROR(VLOOKUP(parent_children_2[[#This Row],[children_id]],abbreviation!$A$2:$B$1470,ColumnLanguage+1,FALSE),"")</f>
        <v/>
      </c>
    </row>
    <row r="1297">
      <c r="A1297">
        <f>IFERROR(parent_children_2[[#This Row],[parent_children_id]],"")</f>
        <v/>
      </c>
      <c r="B1297">
        <f>IFERROR(VLOOKUP(parent_children_2[[#This Row],[parent_id]],abbreviation!$A$2:$B$1470,3,FALSE),"")</f>
        <v/>
      </c>
      <c r="C1297">
        <f>IFERROR(VLOOKUP(parent_children_2[[#This Row],[children_id]],abbreviation!$A$2:$B$1470,ColumnLanguage+1,FALSE),"")</f>
        <v/>
      </c>
    </row>
    <row r="1298">
      <c r="A1298">
        <f>IFERROR(parent_children_2[[#This Row],[parent_children_id]],"")</f>
        <v/>
      </c>
      <c r="B1298">
        <f>IFERROR(VLOOKUP(parent_children_2[[#This Row],[parent_id]],abbreviation!$A$2:$B$1470,3,FALSE),"")</f>
        <v/>
      </c>
      <c r="C1298">
        <f>IFERROR(VLOOKUP(parent_children_2[[#This Row],[children_id]],abbreviation!$A$2:$B$1470,ColumnLanguage+1,FALSE),"")</f>
        <v/>
      </c>
    </row>
    <row r="1299">
      <c r="A1299">
        <f>IFERROR(parent_children_2[[#This Row],[parent_children_id]],"")</f>
        <v/>
      </c>
      <c r="B1299">
        <f>IFERROR(VLOOKUP(parent_children_2[[#This Row],[parent_id]],abbreviation!$A$2:$B$1470,3,FALSE),"")</f>
        <v/>
      </c>
      <c r="C1299">
        <f>IFERROR(VLOOKUP(parent_children_2[[#This Row],[children_id]],abbreviation!$A$2:$B$1470,ColumnLanguage+1,FALSE),"")</f>
        <v/>
      </c>
    </row>
    <row r="1300">
      <c r="A1300">
        <f>IFERROR(parent_children_2[[#This Row],[parent_children_id]],"")</f>
        <v/>
      </c>
      <c r="B1300">
        <f>IFERROR(VLOOKUP(parent_children_2[[#This Row],[parent_id]],abbreviation!$A$2:$B$1470,3,FALSE),"")</f>
        <v/>
      </c>
      <c r="C1300">
        <f>IFERROR(VLOOKUP(parent_children_2[[#This Row],[children_id]],abbreviation!$A$2:$B$1470,ColumnLanguage+1,FALSE),"")</f>
        <v/>
      </c>
    </row>
    <row r="1301">
      <c r="A1301">
        <f>IFERROR(parent_children_2[[#This Row],[parent_children_id]],"")</f>
        <v/>
      </c>
      <c r="B1301">
        <f>IFERROR(VLOOKUP(parent_children_2[[#This Row],[parent_id]],abbreviation!$A$2:$B$1470,3,FALSE),"")</f>
        <v/>
      </c>
      <c r="C1301">
        <f>IFERROR(VLOOKUP(parent_children_2[[#This Row],[children_id]],abbreviation!$A$2:$B$1470,ColumnLanguage+1,FALSE),"")</f>
        <v/>
      </c>
    </row>
    <row r="1302">
      <c r="A1302">
        <f>IFERROR(parent_children_2[[#This Row],[parent_children_id]],"")</f>
        <v/>
      </c>
      <c r="B1302">
        <f>IFERROR(VLOOKUP(parent_children_2[[#This Row],[parent_id]],abbreviation!$A$2:$B$1470,3,FALSE),"")</f>
        <v/>
      </c>
      <c r="C1302">
        <f>IFERROR(VLOOKUP(parent_children_2[[#This Row],[children_id]],abbreviation!$A$2:$B$1470,ColumnLanguage+1,FALSE),"")</f>
        <v/>
      </c>
    </row>
    <row r="1303">
      <c r="A1303">
        <f>IFERROR(parent_children_2[[#This Row],[parent_children_id]],"")</f>
        <v/>
      </c>
      <c r="B1303">
        <f>IFERROR(VLOOKUP(parent_children_2[[#This Row],[parent_id]],abbreviation!$A$2:$B$1470,3,FALSE),"")</f>
        <v/>
      </c>
      <c r="C1303">
        <f>IFERROR(VLOOKUP(parent_children_2[[#This Row],[children_id]],abbreviation!$A$2:$B$1470,ColumnLanguage+1,FALSE),"")</f>
        <v/>
      </c>
    </row>
    <row r="1304">
      <c r="A1304">
        <f>IFERROR(parent_children_2[[#This Row],[parent_children_id]],"")</f>
        <v/>
      </c>
      <c r="B1304">
        <f>IFERROR(VLOOKUP(parent_children_2[[#This Row],[parent_id]],abbreviation!$A$2:$B$1470,3,FALSE),"")</f>
        <v/>
      </c>
      <c r="C1304">
        <f>IFERROR(VLOOKUP(parent_children_2[[#This Row],[children_id]],abbreviation!$A$2:$B$1470,ColumnLanguage+1,FALSE),"")</f>
        <v/>
      </c>
    </row>
    <row r="1305">
      <c r="A1305">
        <f>IFERROR(parent_children_2[[#This Row],[parent_children_id]],"")</f>
        <v/>
      </c>
      <c r="B1305">
        <f>IFERROR(VLOOKUP(parent_children_2[[#This Row],[parent_id]],abbreviation!$A$2:$B$1470,3,FALSE),"")</f>
        <v/>
      </c>
      <c r="C1305">
        <f>IFERROR(VLOOKUP(parent_children_2[[#This Row],[children_id]],abbreviation!$A$2:$B$1470,ColumnLanguage+1,FALSE),"")</f>
        <v/>
      </c>
    </row>
    <row r="1306">
      <c r="A1306">
        <f>IFERROR(parent_children_2[[#This Row],[parent_children_id]],"")</f>
        <v/>
      </c>
      <c r="B1306">
        <f>IFERROR(VLOOKUP(parent_children_2[[#This Row],[parent_id]],abbreviation!$A$2:$B$1470,3,FALSE),"")</f>
        <v/>
      </c>
      <c r="C1306">
        <f>IFERROR(VLOOKUP(parent_children_2[[#This Row],[children_id]],abbreviation!$A$2:$B$1470,ColumnLanguage+1,FALSE),"")</f>
        <v/>
      </c>
    </row>
    <row r="1307">
      <c r="A1307">
        <f>IFERROR(parent_children_2[[#This Row],[parent_children_id]],"")</f>
        <v/>
      </c>
      <c r="B1307">
        <f>IFERROR(VLOOKUP(parent_children_2[[#This Row],[parent_id]],abbreviation!$A$2:$B$1470,3,FALSE),"")</f>
        <v/>
      </c>
      <c r="C1307">
        <f>IFERROR(VLOOKUP(parent_children_2[[#This Row],[children_id]],abbreviation!$A$2:$B$1470,ColumnLanguage+1,FALSE),"")</f>
        <v/>
      </c>
    </row>
    <row r="1308">
      <c r="A1308">
        <f>IFERROR(parent_children_2[[#This Row],[parent_children_id]],"")</f>
        <v/>
      </c>
      <c r="B1308">
        <f>IFERROR(VLOOKUP(parent_children_2[[#This Row],[parent_id]],abbreviation!$A$2:$B$1470,3,FALSE),"")</f>
        <v/>
      </c>
      <c r="C1308">
        <f>IFERROR(VLOOKUP(parent_children_2[[#This Row],[children_id]],abbreviation!$A$2:$B$1470,ColumnLanguage+1,FALSE),"")</f>
        <v/>
      </c>
    </row>
    <row r="1309">
      <c r="A1309">
        <f>IFERROR(parent_children_2[[#This Row],[parent_children_id]],"")</f>
        <v/>
      </c>
      <c r="B1309">
        <f>IFERROR(VLOOKUP(parent_children_2[[#This Row],[parent_id]],abbreviation!$A$2:$B$1470,3,FALSE),"")</f>
        <v/>
      </c>
      <c r="C1309">
        <f>IFERROR(VLOOKUP(parent_children_2[[#This Row],[children_id]],abbreviation!$A$2:$B$1470,ColumnLanguage+1,FALSE),"")</f>
        <v/>
      </c>
    </row>
    <row r="1310">
      <c r="A1310">
        <f>IFERROR(parent_children_2[[#This Row],[parent_children_id]],"")</f>
        <v/>
      </c>
      <c r="B1310">
        <f>IFERROR(VLOOKUP(parent_children_2[[#This Row],[parent_id]],abbreviation!$A$2:$B$1470,3,FALSE),"")</f>
        <v/>
      </c>
      <c r="C1310">
        <f>IFERROR(VLOOKUP(parent_children_2[[#This Row],[children_id]],abbreviation!$A$2:$B$1470,ColumnLanguage+1,FALSE),"")</f>
        <v/>
      </c>
    </row>
    <row r="1311">
      <c r="A1311">
        <f>IFERROR(parent_children_2[[#This Row],[parent_children_id]],"")</f>
        <v/>
      </c>
      <c r="B1311">
        <f>IFERROR(VLOOKUP(parent_children_2[[#This Row],[parent_id]],abbreviation!$A$2:$B$1470,3,FALSE),"")</f>
        <v/>
      </c>
      <c r="C1311">
        <f>IFERROR(VLOOKUP(parent_children_2[[#This Row],[children_id]],abbreviation!$A$2:$B$1470,ColumnLanguage+1,FALSE),"")</f>
        <v/>
      </c>
    </row>
    <row r="1312">
      <c r="A1312">
        <f>IFERROR(parent_children_2[[#This Row],[parent_children_id]],"")</f>
        <v/>
      </c>
      <c r="B1312">
        <f>IFERROR(VLOOKUP(parent_children_2[[#This Row],[parent_id]],abbreviation!$A$2:$B$1470,3,FALSE),"")</f>
        <v/>
      </c>
      <c r="C1312">
        <f>IFERROR(VLOOKUP(parent_children_2[[#This Row],[children_id]],abbreviation!$A$2:$B$1470,ColumnLanguage+1,FALSE),"")</f>
        <v/>
      </c>
    </row>
    <row r="1313">
      <c r="A1313">
        <f>IFERROR(parent_children_2[[#This Row],[parent_children_id]],"")</f>
        <v/>
      </c>
      <c r="B1313">
        <f>IFERROR(VLOOKUP(parent_children_2[[#This Row],[parent_id]],abbreviation!$A$2:$B$1470,3,FALSE),"")</f>
        <v/>
      </c>
      <c r="C1313">
        <f>IFERROR(VLOOKUP(parent_children_2[[#This Row],[children_id]],abbreviation!$A$2:$B$1470,ColumnLanguage+1,FALSE),"")</f>
        <v/>
      </c>
    </row>
    <row r="1314">
      <c r="A1314">
        <f>IFERROR(parent_children_2[[#This Row],[parent_children_id]],"")</f>
        <v/>
      </c>
      <c r="B1314">
        <f>IFERROR(VLOOKUP(parent_children_2[[#This Row],[parent_id]],abbreviation!$A$2:$B$1470,3,FALSE),"")</f>
        <v/>
      </c>
      <c r="C1314">
        <f>IFERROR(VLOOKUP(parent_children_2[[#This Row],[children_id]],abbreviation!$A$2:$B$1470,ColumnLanguage+1,FALSE),"")</f>
        <v/>
      </c>
    </row>
    <row r="1315">
      <c r="A1315">
        <f>IFERROR(parent_children_2[[#This Row],[parent_children_id]],"")</f>
        <v/>
      </c>
      <c r="B1315">
        <f>IFERROR(VLOOKUP(parent_children_2[[#This Row],[parent_id]],abbreviation!$A$2:$B$1470,3,FALSE),"")</f>
        <v/>
      </c>
      <c r="C1315">
        <f>IFERROR(VLOOKUP(parent_children_2[[#This Row],[children_id]],abbreviation!$A$2:$B$1470,ColumnLanguage+1,FALSE),"")</f>
        <v/>
      </c>
    </row>
    <row r="1316">
      <c r="A1316">
        <f>IFERROR(parent_children_2[[#This Row],[parent_children_id]],"")</f>
        <v/>
      </c>
      <c r="B1316">
        <f>IFERROR(VLOOKUP(parent_children_2[[#This Row],[parent_id]],abbreviation!$A$2:$B$1470,3,FALSE),"")</f>
        <v/>
      </c>
      <c r="C1316">
        <f>IFERROR(VLOOKUP(parent_children_2[[#This Row],[children_id]],abbreviation!$A$2:$B$1470,ColumnLanguage+1,FALSE),"")</f>
        <v/>
      </c>
    </row>
    <row r="1317">
      <c r="A1317">
        <f>IFERROR(parent_children_2[[#This Row],[parent_children_id]],"")</f>
        <v/>
      </c>
      <c r="B1317">
        <f>IFERROR(VLOOKUP(parent_children_2[[#This Row],[parent_id]],abbreviation!$A$2:$B$1470,3,FALSE),"")</f>
        <v/>
      </c>
      <c r="C1317">
        <f>IFERROR(VLOOKUP(parent_children_2[[#This Row],[children_id]],abbreviation!$A$2:$B$1470,ColumnLanguage+1,FALSE),"")</f>
        <v/>
      </c>
    </row>
    <row r="1318">
      <c r="A1318">
        <f>IFERROR(parent_children_2[[#This Row],[parent_children_id]],"")</f>
        <v/>
      </c>
      <c r="B1318">
        <f>IFERROR(VLOOKUP(parent_children_2[[#This Row],[parent_id]],abbreviation!$A$2:$B$1470,3,FALSE),"")</f>
        <v/>
      </c>
      <c r="C1318">
        <f>IFERROR(VLOOKUP(parent_children_2[[#This Row],[children_id]],abbreviation!$A$2:$B$1470,ColumnLanguage+1,FALSE),"")</f>
        <v/>
      </c>
    </row>
    <row r="1319">
      <c r="A1319">
        <f>IFERROR(parent_children_2[[#This Row],[parent_children_id]],"")</f>
        <v/>
      </c>
      <c r="B1319">
        <f>IFERROR(VLOOKUP(parent_children_2[[#This Row],[parent_id]],abbreviation!$A$2:$B$1470,3,FALSE),"")</f>
        <v/>
      </c>
      <c r="C1319">
        <f>IFERROR(VLOOKUP(parent_children_2[[#This Row],[children_id]],abbreviation!$A$2:$B$1470,ColumnLanguage+1,FALSE),"")</f>
        <v/>
      </c>
    </row>
    <row r="1320">
      <c r="A1320">
        <f>IFERROR(parent_children_2[[#This Row],[parent_children_id]],"")</f>
        <v/>
      </c>
      <c r="B1320">
        <f>IFERROR(VLOOKUP(parent_children_2[[#This Row],[parent_id]],abbreviation!$A$2:$B$1470,3,FALSE),"")</f>
        <v/>
      </c>
      <c r="C1320">
        <f>IFERROR(VLOOKUP(parent_children_2[[#This Row],[children_id]],abbreviation!$A$2:$B$1470,ColumnLanguage+1,FALSE),"")</f>
        <v/>
      </c>
    </row>
    <row r="1321">
      <c r="A1321">
        <f>IFERROR(parent_children_2[[#This Row],[parent_children_id]],"")</f>
        <v/>
      </c>
      <c r="B1321">
        <f>IFERROR(VLOOKUP(parent_children_2[[#This Row],[parent_id]],abbreviation!$A$2:$B$1470,3,FALSE),"")</f>
        <v/>
      </c>
      <c r="C1321">
        <f>IFERROR(VLOOKUP(parent_children_2[[#This Row],[children_id]],abbreviation!$A$2:$B$1470,ColumnLanguage+1,FALSE),"")</f>
        <v/>
      </c>
    </row>
    <row r="1322">
      <c r="A1322">
        <f>IFERROR(parent_children_2[[#This Row],[parent_children_id]],"")</f>
        <v/>
      </c>
      <c r="B1322">
        <f>IFERROR(VLOOKUP(parent_children_2[[#This Row],[parent_id]],abbreviation!$A$2:$B$1470,3,FALSE),"")</f>
        <v/>
      </c>
      <c r="C1322">
        <f>IFERROR(VLOOKUP(parent_children_2[[#This Row],[children_id]],abbreviation!$A$2:$B$1470,ColumnLanguage+1,FALSE),"")</f>
        <v/>
      </c>
    </row>
    <row r="1323">
      <c r="A1323">
        <f>IFERROR(parent_children_2[[#This Row],[parent_children_id]],"")</f>
        <v/>
      </c>
      <c r="B1323">
        <f>IFERROR(VLOOKUP(parent_children_2[[#This Row],[parent_id]],abbreviation!$A$2:$B$1470,3,FALSE),"")</f>
        <v/>
      </c>
      <c r="C1323">
        <f>IFERROR(VLOOKUP(parent_children_2[[#This Row],[children_id]],abbreviation!$A$2:$B$1470,ColumnLanguage+1,FALSE),"")</f>
        <v/>
      </c>
    </row>
    <row r="1324">
      <c r="A1324">
        <f>IFERROR(parent_children_2[[#This Row],[parent_children_id]],"")</f>
        <v/>
      </c>
      <c r="B1324">
        <f>IFERROR(VLOOKUP(parent_children_2[[#This Row],[parent_id]],abbreviation!$A$2:$B$1470,3,FALSE),"")</f>
        <v/>
      </c>
      <c r="C1324">
        <f>IFERROR(VLOOKUP(parent_children_2[[#This Row],[children_id]],abbreviation!$A$2:$B$1470,ColumnLanguage+1,FALSE),"")</f>
        <v/>
      </c>
    </row>
    <row r="1325">
      <c r="A1325">
        <f>IFERROR(parent_children_2[[#This Row],[parent_children_id]],"")</f>
        <v/>
      </c>
      <c r="B1325">
        <f>IFERROR(VLOOKUP(parent_children_2[[#This Row],[parent_id]],abbreviation!$A$2:$B$1470,3,FALSE),"")</f>
        <v/>
      </c>
      <c r="C1325">
        <f>IFERROR(VLOOKUP(parent_children_2[[#This Row],[children_id]],abbreviation!$A$2:$B$1470,ColumnLanguage+1,FALSE),"")</f>
        <v/>
      </c>
    </row>
    <row r="1326">
      <c r="A1326">
        <f>IFERROR(parent_children_2[[#This Row],[parent_children_id]],"")</f>
        <v/>
      </c>
      <c r="B1326">
        <f>IFERROR(VLOOKUP(parent_children_2[[#This Row],[parent_id]],abbreviation!$A$2:$B$1470,3,FALSE),"")</f>
        <v/>
      </c>
      <c r="C1326">
        <f>IFERROR(VLOOKUP(parent_children_2[[#This Row],[children_id]],abbreviation!$A$2:$B$1470,ColumnLanguage+1,FALSE),"")</f>
        <v/>
      </c>
    </row>
    <row r="1327">
      <c r="A1327">
        <f>IFERROR(parent_children_2[[#This Row],[parent_children_id]],"")</f>
        <v/>
      </c>
      <c r="B1327">
        <f>IFERROR(VLOOKUP(parent_children_2[[#This Row],[parent_id]],abbreviation!$A$2:$B$1470,3,FALSE),"")</f>
        <v/>
      </c>
      <c r="C1327">
        <f>IFERROR(VLOOKUP(parent_children_2[[#This Row],[children_id]],abbreviation!$A$2:$B$1470,ColumnLanguage+1,FALSE),"")</f>
        <v/>
      </c>
    </row>
    <row r="1328">
      <c r="A1328">
        <f>IFERROR(parent_children_2[[#This Row],[parent_children_id]],"")</f>
        <v/>
      </c>
      <c r="B1328">
        <f>IFERROR(VLOOKUP(parent_children_2[[#This Row],[parent_id]],abbreviation!$A$2:$B$1470,3,FALSE),"")</f>
        <v/>
      </c>
      <c r="C1328">
        <f>IFERROR(VLOOKUP(parent_children_2[[#This Row],[children_id]],abbreviation!$A$2:$B$1470,ColumnLanguage+1,FALSE),"")</f>
        <v/>
      </c>
    </row>
    <row r="1329">
      <c r="A1329">
        <f>IFERROR(parent_children_2[[#This Row],[parent_children_id]],"")</f>
        <v/>
      </c>
      <c r="B1329">
        <f>IFERROR(VLOOKUP(parent_children_2[[#This Row],[parent_id]],abbreviation!$A$2:$B$1470,3,FALSE),"")</f>
        <v/>
      </c>
      <c r="C1329">
        <f>IFERROR(VLOOKUP(parent_children_2[[#This Row],[children_id]],abbreviation!$A$2:$B$1470,ColumnLanguage+1,FALSE),"")</f>
        <v/>
      </c>
    </row>
    <row r="1330">
      <c r="A1330">
        <f>IFERROR(parent_children_2[[#This Row],[parent_children_id]],"")</f>
        <v/>
      </c>
      <c r="B1330">
        <f>IFERROR(VLOOKUP(parent_children_2[[#This Row],[parent_id]],abbreviation!$A$2:$B$1470,3,FALSE),"")</f>
        <v/>
      </c>
      <c r="C1330">
        <f>IFERROR(VLOOKUP(parent_children_2[[#This Row],[children_id]],abbreviation!$A$2:$B$1470,ColumnLanguage+1,FALSE),"")</f>
        <v/>
      </c>
    </row>
    <row r="1331">
      <c r="A1331">
        <f>IFERROR(parent_children_2[[#This Row],[parent_children_id]],"")</f>
        <v/>
      </c>
      <c r="B1331">
        <f>IFERROR(VLOOKUP(parent_children_2[[#This Row],[parent_id]],abbreviation!$A$2:$B$1470,3,FALSE),"")</f>
        <v/>
      </c>
      <c r="C1331">
        <f>IFERROR(VLOOKUP(parent_children_2[[#This Row],[children_id]],abbreviation!$A$2:$B$1470,ColumnLanguage+1,FALSE),"")</f>
        <v/>
      </c>
    </row>
    <row r="1332">
      <c r="A1332">
        <f>IFERROR(parent_children_2[[#This Row],[parent_children_id]],"")</f>
        <v/>
      </c>
      <c r="B1332">
        <f>IFERROR(VLOOKUP(parent_children_2[[#This Row],[parent_id]],abbreviation!$A$2:$B$1470,3,FALSE),"")</f>
        <v/>
      </c>
      <c r="C1332">
        <f>IFERROR(VLOOKUP(parent_children_2[[#This Row],[children_id]],abbreviation!$A$2:$B$1470,ColumnLanguage+1,FALSE),"")</f>
        <v/>
      </c>
    </row>
    <row r="1333">
      <c r="A1333">
        <f>IFERROR(parent_children_2[[#This Row],[parent_children_id]],"")</f>
        <v/>
      </c>
      <c r="B1333">
        <f>IFERROR(VLOOKUP(parent_children_2[[#This Row],[parent_id]],abbreviation!$A$2:$B$1470,3,FALSE),"")</f>
        <v/>
      </c>
      <c r="C1333">
        <f>IFERROR(VLOOKUP(parent_children_2[[#This Row],[children_id]],abbreviation!$A$2:$B$1470,ColumnLanguage+1,FALSE),"")</f>
        <v/>
      </c>
    </row>
    <row r="1334">
      <c r="A1334">
        <f>IFERROR(parent_children_2[[#This Row],[parent_children_id]],"")</f>
        <v/>
      </c>
      <c r="B1334">
        <f>IFERROR(VLOOKUP(parent_children_2[[#This Row],[parent_id]],abbreviation!$A$2:$B$1470,3,FALSE),"")</f>
        <v/>
      </c>
      <c r="C1334">
        <f>IFERROR(VLOOKUP(parent_children_2[[#This Row],[children_id]],abbreviation!$A$2:$B$1470,ColumnLanguage+1,FALSE),"")</f>
        <v/>
      </c>
    </row>
    <row r="1335">
      <c r="A1335">
        <f>IFERROR(parent_children_2[[#This Row],[parent_children_id]],"")</f>
        <v/>
      </c>
      <c r="B1335">
        <f>IFERROR(VLOOKUP(parent_children_2[[#This Row],[parent_id]],abbreviation!$A$2:$B$1470,3,FALSE),"")</f>
        <v/>
      </c>
      <c r="C1335">
        <f>IFERROR(VLOOKUP(parent_children_2[[#This Row],[children_id]],abbreviation!$A$2:$B$1470,ColumnLanguage+1,FALSE),"")</f>
        <v/>
      </c>
    </row>
    <row r="1336">
      <c r="A1336">
        <f>IFERROR(parent_children_2[[#This Row],[parent_children_id]],"")</f>
        <v/>
      </c>
      <c r="B1336">
        <f>IFERROR(VLOOKUP(parent_children_2[[#This Row],[parent_id]],abbreviation!$A$2:$B$1470,3,FALSE),"")</f>
        <v/>
      </c>
      <c r="C1336">
        <f>IFERROR(VLOOKUP(parent_children_2[[#This Row],[children_id]],abbreviation!$A$2:$B$1470,ColumnLanguage+1,FALSE),"")</f>
        <v/>
      </c>
    </row>
    <row r="1337">
      <c r="A1337">
        <f>IFERROR(parent_children_2[[#This Row],[parent_children_id]],"")</f>
        <v/>
      </c>
      <c r="B1337">
        <f>IFERROR(VLOOKUP(parent_children_2[[#This Row],[parent_id]],abbreviation!$A$2:$B$1470,3,FALSE),"")</f>
        <v/>
      </c>
      <c r="C1337">
        <f>IFERROR(VLOOKUP(parent_children_2[[#This Row],[children_id]],abbreviation!$A$2:$B$1470,ColumnLanguage+1,FALSE),"")</f>
        <v/>
      </c>
    </row>
    <row r="1338">
      <c r="A1338">
        <f>IFERROR(parent_children_2[[#This Row],[parent_children_id]],"")</f>
        <v/>
      </c>
      <c r="B1338">
        <f>IFERROR(VLOOKUP(parent_children_2[[#This Row],[parent_id]],abbreviation!$A$2:$B$1470,3,FALSE),"")</f>
        <v/>
      </c>
      <c r="C1338">
        <f>IFERROR(VLOOKUP(parent_children_2[[#This Row],[children_id]],abbreviation!$A$2:$B$1470,ColumnLanguage+1,FALSE),"")</f>
        <v/>
      </c>
    </row>
    <row r="1339">
      <c r="A1339">
        <f>IFERROR(parent_children_2[[#This Row],[parent_children_id]],"")</f>
        <v/>
      </c>
      <c r="B1339">
        <f>IFERROR(VLOOKUP(parent_children_2[[#This Row],[parent_id]],abbreviation!$A$2:$B$1470,3,FALSE),"")</f>
        <v/>
      </c>
      <c r="C1339">
        <f>IFERROR(VLOOKUP(parent_children_2[[#This Row],[children_id]],abbreviation!$A$2:$B$1470,ColumnLanguage+1,FALSE),"")</f>
        <v/>
      </c>
    </row>
    <row r="1340">
      <c r="A1340">
        <f>IFERROR(parent_children_2[[#This Row],[parent_children_id]],"")</f>
        <v/>
      </c>
      <c r="B1340">
        <f>IFERROR(VLOOKUP(parent_children_2[[#This Row],[parent_id]],abbreviation!$A$2:$B$1470,3,FALSE),"")</f>
        <v/>
      </c>
      <c r="C1340">
        <f>IFERROR(VLOOKUP(parent_children_2[[#This Row],[children_id]],abbreviation!$A$2:$B$1470,ColumnLanguage+1,FALSE),"")</f>
        <v/>
      </c>
    </row>
    <row r="1341">
      <c r="A1341">
        <f>IFERROR(parent_children_2[[#This Row],[parent_children_id]],"")</f>
        <v/>
      </c>
      <c r="B1341">
        <f>IFERROR(VLOOKUP(parent_children_2[[#This Row],[parent_id]],abbreviation!$A$2:$B$1470,3,FALSE),"")</f>
        <v/>
      </c>
      <c r="C1341">
        <f>IFERROR(VLOOKUP(parent_children_2[[#This Row],[children_id]],abbreviation!$A$2:$B$1470,ColumnLanguage+1,FALSE),"")</f>
        <v/>
      </c>
    </row>
    <row r="1342">
      <c r="A1342">
        <f>IFERROR(parent_children_2[[#This Row],[parent_children_id]],"")</f>
        <v/>
      </c>
      <c r="B1342">
        <f>IFERROR(VLOOKUP(parent_children_2[[#This Row],[parent_id]],abbreviation!$A$2:$B$1470,3,FALSE),"")</f>
        <v/>
      </c>
      <c r="C1342">
        <f>IFERROR(VLOOKUP(parent_children_2[[#This Row],[children_id]],abbreviation!$A$2:$B$1470,ColumnLanguage+1,FALSE),"")</f>
        <v/>
      </c>
    </row>
    <row r="1343">
      <c r="A1343">
        <f>IFERROR(parent_children_2[[#This Row],[parent_children_id]],"")</f>
        <v/>
      </c>
      <c r="B1343">
        <f>IFERROR(VLOOKUP(parent_children_2[[#This Row],[parent_id]],abbreviation!$A$2:$B$1470,3,FALSE),"")</f>
        <v/>
      </c>
      <c r="C1343">
        <f>IFERROR(VLOOKUP(parent_children_2[[#This Row],[children_id]],abbreviation!$A$2:$B$1470,ColumnLanguage+1,FALSE),"")</f>
        <v/>
      </c>
    </row>
    <row r="1344">
      <c r="A1344">
        <f>IFERROR(parent_children_2[[#This Row],[parent_children_id]],"")</f>
        <v/>
      </c>
      <c r="B1344">
        <f>IFERROR(VLOOKUP(parent_children_2[[#This Row],[parent_id]],abbreviation!$A$2:$B$1470,3,FALSE),"")</f>
        <v/>
      </c>
      <c r="C1344">
        <f>IFERROR(VLOOKUP(parent_children_2[[#This Row],[children_id]],abbreviation!$A$2:$B$1470,ColumnLanguage+1,FALSE),"")</f>
        <v/>
      </c>
    </row>
    <row r="1345">
      <c r="A1345">
        <f>IFERROR(parent_children_2[[#This Row],[parent_children_id]],"")</f>
        <v/>
      </c>
      <c r="B1345">
        <f>IFERROR(VLOOKUP(parent_children_2[[#This Row],[parent_id]],abbreviation!$A$2:$B$1470,3,FALSE),"")</f>
        <v/>
      </c>
      <c r="C1345">
        <f>IFERROR(VLOOKUP(parent_children_2[[#This Row],[children_id]],abbreviation!$A$2:$B$1470,ColumnLanguage+1,FALSE),"")</f>
        <v/>
      </c>
    </row>
    <row r="1346">
      <c r="A1346">
        <f>IFERROR(parent_children_2[[#This Row],[parent_children_id]],"")</f>
        <v/>
      </c>
      <c r="B1346">
        <f>IFERROR(VLOOKUP(parent_children_2[[#This Row],[parent_id]],abbreviation!$A$2:$B$1470,3,FALSE),"")</f>
        <v/>
      </c>
      <c r="C1346">
        <f>IFERROR(VLOOKUP(parent_children_2[[#This Row],[children_id]],abbreviation!$A$2:$B$1470,ColumnLanguage+1,FALSE),"")</f>
        <v/>
      </c>
    </row>
    <row r="1347">
      <c r="A1347">
        <f>IFERROR(parent_children_2[[#This Row],[parent_children_id]],"")</f>
        <v/>
      </c>
      <c r="B1347">
        <f>IFERROR(VLOOKUP(parent_children_2[[#This Row],[parent_id]],abbreviation!$A$2:$B$1470,3,FALSE),"")</f>
        <v/>
      </c>
      <c r="C1347">
        <f>IFERROR(VLOOKUP(parent_children_2[[#This Row],[children_id]],abbreviation!$A$2:$B$1470,ColumnLanguage+1,FALSE),"")</f>
        <v/>
      </c>
    </row>
    <row r="1348">
      <c r="A1348">
        <f>IFERROR(parent_children_2[[#This Row],[parent_children_id]],"")</f>
        <v/>
      </c>
      <c r="B1348">
        <f>IFERROR(VLOOKUP(parent_children_2[[#This Row],[parent_id]],abbreviation!$A$2:$B$1470,3,FALSE),"")</f>
        <v/>
      </c>
      <c r="C1348">
        <f>IFERROR(VLOOKUP(parent_children_2[[#This Row],[children_id]],abbreviation!$A$2:$B$1470,ColumnLanguage+1,FALSE),"")</f>
        <v/>
      </c>
    </row>
    <row r="1349">
      <c r="A1349">
        <f>IFERROR(parent_children_2[[#This Row],[parent_children_id]],"")</f>
        <v/>
      </c>
      <c r="B1349">
        <f>IFERROR(VLOOKUP(parent_children_2[[#This Row],[parent_id]],abbreviation!$A$2:$B$1470,3,FALSE),"")</f>
        <v/>
      </c>
      <c r="C1349">
        <f>IFERROR(VLOOKUP(parent_children_2[[#This Row],[children_id]],abbreviation!$A$2:$B$1470,ColumnLanguage+1,FALSE),"")</f>
        <v/>
      </c>
    </row>
    <row r="1350">
      <c r="A1350">
        <f>IFERROR(parent_children_2[[#This Row],[parent_children_id]],"")</f>
        <v/>
      </c>
      <c r="B1350">
        <f>IFERROR(VLOOKUP(parent_children_2[[#This Row],[parent_id]],abbreviation!$A$2:$B$1470,3,FALSE),"")</f>
        <v/>
      </c>
      <c r="C1350">
        <f>IFERROR(VLOOKUP(parent_children_2[[#This Row],[children_id]],abbreviation!$A$2:$B$1470,ColumnLanguage+1,FALSE),"")</f>
        <v/>
      </c>
    </row>
    <row r="1351">
      <c r="A1351">
        <f>IFERROR(parent_children_2[[#This Row],[parent_children_id]],"")</f>
        <v/>
      </c>
      <c r="B1351">
        <f>IFERROR(VLOOKUP(parent_children_2[[#This Row],[parent_id]],abbreviation!$A$2:$B$1470,3,FALSE),"")</f>
        <v/>
      </c>
      <c r="C1351">
        <f>IFERROR(VLOOKUP(parent_children_2[[#This Row],[children_id]],abbreviation!$A$2:$B$1470,ColumnLanguage+1,FALSE),"")</f>
        <v/>
      </c>
    </row>
    <row r="1352">
      <c r="A1352">
        <f>IFERROR(parent_children_2[[#This Row],[parent_children_id]],"")</f>
        <v/>
      </c>
      <c r="B1352">
        <f>IFERROR(VLOOKUP(parent_children_2[[#This Row],[parent_id]],abbreviation!$A$2:$B$1470,3,FALSE),"")</f>
        <v/>
      </c>
      <c r="C1352">
        <f>IFERROR(VLOOKUP(parent_children_2[[#This Row],[children_id]],abbreviation!$A$2:$B$1470,ColumnLanguage+1,FALSE),"")</f>
        <v/>
      </c>
    </row>
    <row r="1353">
      <c r="A1353">
        <f>IFERROR(parent_children_2[[#This Row],[parent_children_id]],"")</f>
        <v/>
      </c>
      <c r="B1353">
        <f>IFERROR(VLOOKUP(parent_children_2[[#This Row],[parent_id]],abbreviation!$A$2:$B$1470,3,FALSE),"")</f>
        <v/>
      </c>
      <c r="C1353">
        <f>IFERROR(VLOOKUP(parent_children_2[[#This Row],[children_id]],abbreviation!$A$2:$B$1470,ColumnLanguage+1,FALSE),"")</f>
        <v/>
      </c>
    </row>
    <row r="1354">
      <c r="A1354">
        <f>IFERROR(parent_children_2[[#This Row],[parent_children_id]],"")</f>
        <v/>
      </c>
      <c r="B1354">
        <f>IFERROR(VLOOKUP(parent_children_2[[#This Row],[parent_id]],abbreviation!$A$2:$B$1470,3,FALSE),"")</f>
        <v/>
      </c>
      <c r="C1354">
        <f>IFERROR(VLOOKUP(parent_children_2[[#This Row],[children_id]],abbreviation!$A$2:$B$1470,ColumnLanguage+1,FALSE),"")</f>
        <v/>
      </c>
    </row>
    <row r="1355">
      <c r="A1355">
        <f>IFERROR(parent_children_2[[#This Row],[parent_children_id]],"")</f>
        <v/>
      </c>
      <c r="B1355">
        <f>IFERROR(VLOOKUP(parent_children_2[[#This Row],[parent_id]],abbreviation!$A$2:$B$1470,3,FALSE),"")</f>
        <v/>
      </c>
      <c r="C1355">
        <f>IFERROR(VLOOKUP(parent_children_2[[#This Row],[children_id]],abbreviation!$A$2:$B$1470,ColumnLanguage+1,FALSE),"")</f>
        <v/>
      </c>
    </row>
    <row r="1356">
      <c r="A1356">
        <f>IFERROR(parent_children_2[[#This Row],[parent_children_id]],"")</f>
        <v/>
      </c>
      <c r="B1356">
        <f>IFERROR(VLOOKUP(parent_children_2[[#This Row],[parent_id]],abbreviation!$A$2:$B$1470,3,FALSE),"")</f>
        <v/>
      </c>
      <c r="C1356">
        <f>IFERROR(VLOOKUP(parent_children_2[[#This Row],[children_id]],abbreviation!$A$2:$B$1470,ColumnLanguage+1,FALSE),"")</f>
        <v/>
      </c>
    </row>
    <row r="1357">
      <c r="A1357">
        <f>IFERROR(parent_children_2[[#This Row],[parent_children_id]],"")</f>
        <v/>
      </c>
      <c r="B1357">
        <f>IFERROR(VLOOKUP(parent_children_2[[#This Row],[parent_id]],abbreviation!$A$2:$B$1470,3,FALSE),"")</f>
        <v/>
      </c>
      <c r="C1357">
        <f>IFERROR(VLOOKUP(parent_children_2[[#This Row],[children_id]],abbreviation!$A$2:$B$1470,ColumnLanguage+1,FALSE),"")</f>
        <v/>
      </c>
    </row>
    <row r="1358">
      <c r="A1358">
        <f>IFERROR(parent_children_2[[#This Row],[parent_children_id]],"")</f>
        <v/>
      </c>
      <c r="B1358">
        <f>IFERROR(VLOOKUP(parent_children_2[[#This Row],[parent_id]],abbreviation!$A$2:$B$1470,3,FALSE),"")</f>
        <v/>
      </c>
      <c r="C1358">
        <f>IFERROR(VLOOKUP(parent_children_2[[#This Row],[children_id]],abbreviation!$A$2:$B$1470,ColumnLanguage+1,FALSE),"")</f>
        <v/>
      </c>
    </row>
    <row r="1359">
      <c r="A1359">
        <f>IFERROR(parent_children_2[[#This Row],[parent_children_id]],"")</f>
        <v/>
      </c>
      <c r="B1359">
        <f>IFERROR(VLOOKUP(parent_children_2[[#This Row],[parent_id]],abbreviation!$A$2:$B$1470,3,FALSE),"")</f>
        <v/>
      </c>
      <c r="C1359">
        <f>IFERROR(VLOOKUP(parent_children_2[[#This Row],[children_id]],abbreviation!$A$2:$B$1470,ColumnLanguage+1,FALSE),"")</f>
        <v/>
      </c>
    </row>
    <row r="1360">
      <c r="A1360">
        <f>IFERROR(parent_children_2[[#This Row],[parent_children_id]],"")</f>
        <v/>
      </c>
      <c r="B1360">
        <f>IFERROR(VLOOKUP(parent_children_2[[#This Row],[parent_id]],abbreviation!$A$2:$B$1470,3,FALSE),"")</f>
        <v/>
      </c>
      <c r="C1360">
        <f>IFERROR(VLOOKUP(parent_children_2[[#This Row],[children_id]],abbreviation!$A$2:$B$1470,ColumnLanguage+1,FALSE),"")</f>
        <v/>
      </c>
    </row>
    <row r="1361">
      <c r="A1361">
        <f>IFERROR(parent_children_2[[#This Row],[parent_children_id]],"")</f>
        <v/>
      </c>
      <c r="B1361">
        <f>IFERROR(VLOOKUP(parent_children_2[[#This Row],[parent_id]],abbreviation!$A$2:$B$1470,3,FALSE),"")</f>
        <v/>
      </c>
      <c r="C1361">
        <f>IFERROR(VLOOKUP(parent_children_2[[#This Row],[children_id]],abbreviation!$A$2:$B$1470,ColumnLanguage+1,FALSE),"")</f>
        <v/>
      </c>
    </row>
    <row r="1362">
      <c r="A1362">
        <f>IFERROR(parent_children_2[[#This Row],[parent_children_id]],"")</f>
        <v/>
      </c>
      <c r="B1362">
        <f>IFERROR(VLOOKUP(parent_children_2[[#This Row],[parent_id]],abbreviation!$A$2:$B$1470,3,FALSE),"")</f>
        <v/>
      </c>
      <c r="C1362">
        <f>IFERROR(VLOOKUP(parent_children_2[[#This Row],[children_id]],abbreviation!$A$2:$B$1470,ColumnLanguage+1,FALSE),"")</f>
        <v/>
      </c>
    </row>
    <row r="1363">
      <c r="A1363">
        <f>IFERROR(parent_children_2[[#This Row],[parent_children_id]],"")</f>
        <v/>
      </c>
      <c r="B1363">
        <f>IFERROR(VLOOKUP(parent_children_2[[#This Row],[parent_id]],abbreviation!$A$2:$B$1470,3,FALSE),"")</f>
        <v/>
      </c>
      <c r="C1363">
        <f>IFERROR(VLOOKUP(parent_children_2[[#This Row],[children_id]],abbreviation!$A$2:$B$1470,ColumnLanguage+1,FALSE),"")</f>
        <v/>
      </c>
    </row>
    <row r="1364">
      <c r="A1364">
        <f>IFERROR(parent_children_2[[#This Row],[parent_children_id]],"")</f>
        <v/>
      </c>
      <c r="B1364">
        <f>IFERROR(VLOOKUP(parent_children_2[[#This Row],[parent_id]],abbreviation!$A$2:$B$1470,3,FALSE),"")</f>
        <v/>
      </c>
      <c r="C1364">
        <f>IFERROR(VLOOKUP(parent_children_2[[#This Row],[children_id]],abbreviation!$A$2:$B$1470,ColumnLanguage+1,FALSE),"")</f>
        <v/>
      </c>
    </row>
    <row r="1365">
      <c r="A1365">
        <f>IFERROR(parent_children_2[[#This Row],[parent_children_id]],"")</f>
        <v/>
      </c>
      <c r="B1365">
        <f>IFERROR(VLOOKUP(parent_children_2[[#This Row],[parent_id]],abbreviation!$A$2:$B$1470,3,FALSE),"")</f>
        <v/>
      </c>
      <c r="C1365">
        <f>IFERROR(VLOOKUP(parent_children_2[[#This Row],[children_id]],abbreviation!$A$2:$B$1470,ColumnLanguage+1,FALSE),"")</f>
        <v/>
      </c>
    </row>
    <row r="1366">
      <c r="A1366">
        <f>IFERROR(parent_children_2[[#This Row],[parent_children_id]],"")</f>
        <v/>
      </c>
      <c r="B1366">
        <f>IFERROR(VLOOKUP(parent_children_2[[#This Row],[parent_id]],abbreviation!$A$2:$B$1470,3,FALSE),"")</f>
        <v/>
      </c>
      <c r="C1366">
        <f>IFERROR(VLOOKUP(parent_children_2[[#This Row],[children_id]],abbreviation!$A$2:$B$1470,ColumnLanguage+1,FALSE),"")</f>
        <v/>
      </c>
    </row>
    <row r="1367">
      <c r="A1367">
        <f>IFERROR(parent_children_2[[#This Row],[parent_children_id]],"")</f>
        <v/>
      </c>
      <c r="B1367">
        <f>IFERROR(VLOOKUP(parent_children_2[[#This Row],[parent_id]],abbreviation!$A$2:$B$1470,3,FALSE),"")</f>
        <v/>
      </c>
      <c r="C1367">
        <f>IFERROR(VLOOKUP(parent_children_2[[#This Row],[children_id]],abbreviation!$A$2:$B$1470,ColumnLanguage+1,FALSE),"")</f>
        <v/>
      </c>
    </row>
    <row r="1368">
      <c r="A1368">
        <f>IFERROR(parent_children_2[[#This Row],[parent_children_id]],"")</f>
        <v/>
      </c>
      <c r="B1368">
        <f>IFERROR(VLOOKUP(parent_children_2[[#This Row],[parent_id]],abbreviation!$A$2:$B$1470,3,FALSE),"")</f>
        <v/>
      </c>
      <c r="C1368">
        <f>IFERROR(VLOOKUP(parent_children_2[[#This Row],[children_id]],abbreviation!$A$2:$B$1470,ColumnLanguage+1,FALSE),"")</f>
        <v/>
      </c>
    </row>
    <row r="1369">
      <c r="A1369">
        <f>IFERROR(parent_children_2[[#This Row],[parent_children_id]],"")</f>
        <v/>
      </c>
      <c r="B1369">
        <f>IFERROR(VLOOKUP(parent_children_2[[#This Row],[parent_id]],abbreviation!$A$2:$B$1470,3,FALSE),"")</f>
        <v/>
      </c>
      <c r="C1369">
        <f>IFERROR(VLOOKUP(parent_children_2[[#This Row],[children_id]],abbreviation!$A$2:$B$1470,ColumnLanguage+1,FALSE),"")</f>
        <v/>
      </c>
    </row>
    <row r="1370">
      <c r="A1370">
        <f>IFERROR(parent_children_2[[#This Row],[parent_children_id]],"")</f>
        <v/>
      </c>
      <c r="B1370">
        <f>IFERROR(VLOOKUP(parent_children_2[[#This Row],[parent_id]],abbreviation!$A$2:$B$1470,3,FALSE),"")</f>
        <v/>
      </c>
      <c r="C1370">
        <f>IFERROR(VLOOKUP(parent_children_2[[#This Row],[children_id]],abbreviation!$A$2:$B$1470,ColumnLanguage+1,FALSE),"")</f>
        <v/>
      </c>
    </row>
    <row r="1371">
      <c r="A1371">
        <f>IFERROR(parent_children_2[[#This Row],[parent_children_id]],"")</f>
        <v/>
      </c>
      <c r="B1371">
        <f>IFERROR(VLOOKUP(parent_children_2[[#This Row],[parent_id]],abbreviation!$A$2:$B$1470,3,FALSE),"")</f>
        <v/>
      </c>
      <c r="C1371">
        <f>IFERROR(VLOOKUP(parent_children_2[[#This Row],[children_id]],abbreviation!$A$2:$B$1470,ColumnLanguage+1,FALSE),"")</f>
        <v/>
      </c>
    </row>
    <row r="1372">
      <c r="A1372">
        <f>IFERROR(parent_children_2[[#This Row],[parent_children_id]],"")</f>
        <v/>
      </c>
      <c r="B1372">
        <f>IFERROR(VLOOKUP(parent_children_2[[#This Row],[parent_id]],abbreviation!$A$2:$B$1470,3,FALSE),"")</f>
        <v/>
      </c>
      <c r="C1372">
        <f>IFERROR(VLOOKUP(parent_children_2[[#This Row],[children_id]],abbreviation!$A$2:$B$1470,ColumnLanguage+1,FALSE),"")</f>
        <v/>
      </c>
    </row>
    <row r="1373">
      <c r="A1373">
        <f>IFERROR(parent_children_2[[#This Row],[parent_children_id]],"")</f>
        <v/>
      </c>
      <c r="B1373">
        <f>IFERROR(VLOOKUP(parent_children_2[[#This Row],[parent_id]],abbreviation!$A$2:$B$1470,3,FALSE),"")</f>
        <v/>
      </c>
      <c r="C1373">
        <f>IFERROR(VLOOKUP(parent_children_2[[#This Row],[children_id]],abbreviation!$A$2:$B$1470,ColumnLanguage+1,FALSE),"")</f>
        <v/>
      </c>
    </row>
    <row r="1374">
      <c r="A1374">
        <f>IFERROR(parent_children_2[[#This Row],[parent_children_id]],"")</f>
        <v/>
      </c>
      <c r="B1374">
        <f>IFERROR(VLOOKUP(parent_children_2[[#This Row],[parent_id]],abbreviation!$A$2:$B$1470,3,FALSE),"")</f>
        <v/>
      </c>
      <c r="C1374">
        <f>IFERROR(VLOOKUP(parent_children_2[[#This Row],[children_id]],abbreviation!$A$2:$B$1470,ColumnLanguage+1,FALSE),"")</f>
        <v/>
      </c>
    </row>
    <row r="1375">
      <c r="A1375">
        <f>IFERROR(parent_children_2[[#This Row],[parent_children_id]],"")</f>
        <v/>
      </c>
      <c r="B1375">
        <f>IFERROR(VLOOKUP(parent_children_2[[#This Row],[parent_id]],abbreviation!$A$2:$B$1470,3,FALSE),"")</f>
        <v/>
      </c>
      <c r="C1375">
        <f>IFERROR(VLOOKUP(parent_children_2[[#This Row],[children_id]],abbreviation!$A$2:$B$1470,ColumnLanguage+1,FALSE),"")</f>
        <v/>
      </c>
    </row>
    <row r="1376">
      <c r="A1376">
        <f>IFERROR(parent_children_2[[#This Row],[parent_children_id]],"")</f>
        <v/>
      </c>
      <c r="B1376">
        <f>IFERROR(VLOOKUP(parent_children_2[[#This Row],[parent_id]],abbreviation!$A$2:$B$1470,3,FALSE),"")</f>
        <v/>
      </c>
      <c r="C1376">
        <f>IFERROR(VLOOKUP(parent_children_2[[#This Row],[children_id]],abbreviation!$A$2:$B$1470,ColumnLanguage+1,FALSE),"")</f>
        <v/>
      </c>
    </row>
    <row r="1377">
      <c r="A1377">
        <f>IFERROR(parent_children_2[[#This Row],[parent_children_id]],"")</f>
        <v/>
      </c>
      <c r="B1377">
        <f>IFERROR(VLOOKUP(parent_children_2[[#This Row],[parent_id]],abbreviation!$A$2:$B$1470,3,FALSE),"")</f>
        <v/>
      </c>
      <c r="C1377">
        <f>IFERROR(VLOOKUP(parent_children_2[[#This Row],[children_id]],abbreviation!$A$2:$B$1470,ColumnLanguage+1,FALSE),"")</f>
        <v/>
      </c>
    </row>
    <row r="1378">
      <c r="A1378">
        <f>IFERROR(parent_children_2[[#This Row],[parent_children_id]],"")</f>
        <v/>
      </c>
      <c r="B1378">
        <f>IFERROR(VLOOKUP(parent_children_2[[#This Row],[parent_id]],abbreviation!$A$2:$B$1470,3,FALSE),"")</f>
        <v/>
      </c>
      <c r="C1378">
        <f>IFERROR(VLOOKUP(parent_children_2[[#This Row],[children_id]],abbreviation!$A$2:$B$1470,ColumnLanguage+1,FALSE),"")</f>
        <v/>
      </c>
    </row>
    <row r="1379">
      <c r="A1379">
        <f>IFERROR(parent_children_2[[#This Row],[parent_children_id]],"")</f>
        <v/>
      </c>
      <c r="B1379">
        <f>IFERROR(VLOOKUP(parent_children_2[[#This Row],[parent_id]],abbreviation!$A$2:$B$1470,3,FALSE),"")</f>
        <v/>
      </c>
      <c r="C1379">
        <f>IFERROR(VLOOKUP(parent_children_2[[#This Row],[children_id]],abbreviation!$A$2:$B$1470,ColumnLanguage+1,FALSE),"")</f>
        <v/>
      </c>
    </row>
    <row r="1380">
      <c r="A1380">
        <f>IFERROR(parent_children_2[[#This Row],[parent_children_id]],"")</f>
        <v/>
      </c>
      <c r="B1380">
        <f>IFERROR(VLOOKUP(parent_children_2[[#This Row],[parent_id]],abbreviation!$A$2:$B$1470,3,FALSE),"")</f>
        <v/>
      </c>
      <c r="C1380">
        <f>IFERROR(VLOOKUP(parent_children_2[[#This Row],[children_id]],abbreviation!$A$2:$B$1470,ColumnLanguage+1,FALSE),"")</f>
        <v/>
      </c>
    </row>
    <row r="1381">
      <c r="A1381">
        <f>IFERROR(parent_children_2[[#This Row],[parent_children_id]],"")</f>
        <v/>
      </c>
      <c r="B1381">
        <f>IFERROR(VLOOKUP(parent_children_2[[#This Row],[parent_id]],abbreviation!$A$2:$B$1470,3,FALSE),"")</f>
        <v/>
      </c>
      <c r="C1381">
        <f>IFERROR(VLOOKUP(parent_children_2[[#This Row],[children_id]],abbreviation!$A$2:$B$1470,ColumnLanguage+1,FALSE),"")</f>
        <v/>
      </c>
    </row>
    <row r="1382">
      <c r="A1382">
        <f>IFERROR(parent_children_2[[#This Row],[parent_children_id]],"")</f>
        <v/>
      </c>
      <c r="B1382">
        <f>IFERROR(VLOOKUP(parent_children_2[[#This Row],[parent_id]],abbreviation!$A$2:$B$1470,3,FALSE),"")</f>
        <v/>
      </c>
      <c r="C1382">
        <f>IFERROR(VLOOKUP(parent_children_2[[#This Row],[children_id]],abbreviation!$A$2:$B$1470,ColumnLanguage+1,FALSE),"")</f>
        <v/>
      </c>
    </row>
    <row r="1383">
      <c r="A1383">
        <f>IFERROR(parent_children_2[[#This Row],[parent_children_id]],"")</f>
        <v/>
      </c>
      <c r="B1383">
        <f>IFERROR(VLOOKUP(parent_children_2[[#This Row],[parent_id]],abbreviation!$A$2:$B$1470,3,FALSE),"")</f>
        <v/>
      </c>
      <c r="C1383">
        <f>IFERROR(VLOOKUP(parent_children_2[[#This Row],[children_id]],abbreviation!$A$2:$B$1470,ColumnLanguage+1,FALSE),"")</f>
        <v/>
      </c>
    </row>
    <row r="1384">
      <c r="A1384">
        <f>IFERROR(parent_children_2[[#This Row],[parent_children_id]],"")</f>
        <v/>
      </c>
      <c r="B1384">
        <f>IFERROR(VLOOKUP(parent_children_2[[#This Row],[parent_id]],abbreviation!$A$2:$B$1470,3,FALSE),"")</f>
        <v/>
      </c>
      <c r="C1384">
        <f>IFERROR(VLOOKUP(parent_children_2[[#This Row],[children_id]],abbreviation!$A$2:$B$1470,ColumnLanguage+1,FALSE),"")</f>
        <v/>
      </c>
    </row>
    <row r="1385">
      <c r="A1385">
        <f>IFERROR(parent_children_2[[#This Row],[parent_children_id]],"")</f>
        <v/>
      </c>
      <c r="B1385">
        <f>IFERROR(VLOOKUP(parent_children_2[[#This Row],[parent_id]],abbreviation!$A$2:$B$1470,3,FALSE),"")</f>
        <v/>
      </c>
      <c r="C1385">
        <f>IFERROR(VLOOKUP(parent_children_2[[#This Row],[children_id]],abbreviation!$A$2:$B$1470,ColumnLanguage+1,FALSE),"")</f>
        <v/>
      </c>
    </row>
    <row r="1386">
      <c r="A1386">
        <f>IFERROR(parent_children_2[[#This Row],[parent_children_id]],"")</f>
        <v/>
      </c>
      <c r="B1386">
        <f>IFERROR(VLOOKUP(parent_children_2[[#This Row],[parent_id]],abbreviation!$A$2:$B$1470,3,FALSE),"")</f>
        <v/>
      </c>
      <c r="C1386">
        <f>IFERROR(VLOOKUP(parent_children_2[[#This Row],[children_id]],abbreviation!$A$2:$B$1470,ColumnLanguage+1,FALSE),"")</f>
        <v/>
      </c>
    </row>
    <row r="1387">
      <c r="A1387">
        <f>IFERROR(parent_children_2[[#This Row],[parent_children_id]],"")</f>
        <v/>
      </c>
      <c r="B1387">
        <f>IFERROR(VLOOKUP(parent_children_2[[#This Row],[parent_id]],abbreviation!$A$2:$B$1470,3,FALSE),"")</f>
        <v/>
      </c>
      <c r="C1387">
        <f>IFERROR(VLOOKUP(parent_children_2[[#This Row],[children_id]],abbreviation!$A$2:$B$1470,ColumnLanguage+1,FALSE),"")</f>
        <v/>
      </c>
    </row>
    <row r="1388">
      <c r="A1388">
        <f>IFERROR(parent_children_2[[#This Row],[parent_children_id]],"")</f>
        <v/>
      </c>
      <c r="B1388">
        <f>IFERROR(VLOOKUP(parent_children_2[[#This Row],[parent_id]],abbreviation!$A$2:$B$1470,3,FALSE),"")</f>
        <v/>
      </c>
      <c r="C1388">
        <f>IFERROR(VLOOKUP(parent_children_2[[#This Row],[children_id]],abbreviation!$A$2:$B$1470,ColumnLanguage+1,FALSE),"")</f>
        <v/>
      </c>
    </row>
    <row r="1389">
      <c r="A1389">
        <f>IFERROR(parent_children_2[[#This Row],[parent_children_id]],"")</f>
        <v/>
      </c>
      <c r="B1389">
        <f>IFERROR(VLOOKUP(parent_children_2[[#This Row],[parent_id]],abbreviation!$A$2:$B$1470,3,FALSE),"")</f>
        <v/>
      </c>
      <c r="C1389">
        <f>IFERROR(VLOOKUP(parent_children_2[[#This Row],[children_id]],abbreviation!$A$2:$B$1470,ColumnLanguage+1,FALSE),"")</f>
        <v/>
      </c>
    </row>
    <row r="1390">
      <c r="A1390">
        <f>IFERROR(parent_children_2[[#This Row],[parent_children_id]],"")</f>
        <v/>
      </c>
      <c r="B1390">
        <f>IFERROR(VLOOKUP(parent_children_2[[#This Row],[parent_id]],abbreviation!$A$2:$B$1470,3,FALSE),"")</f>
        <v/>
      </c>
      <c r="C1390">
        <f>IFERROR(VLOOKUP(parent_children_2[[#This Row],[children_id]],abbreviation!$A$2:$B$1470,ColumnLanguage+1,FALSE),"")</f>
        <v/>
      </c>
    </row>
    <row r="1391">
      <c r="A1391">
        <f>IFERROR(parent_children_2[[#This Row],[parent_children_id]],"")</f>
        <v/>
      </c>
      <c r="B1391">
        <f>IFERROR(VLOOKUP(parent_children_2[[#This Row],[parent_id]],abbreviation!$A$2:$B$1470,3,FALSE),"")</f>
        <v/>
      </c>
      <c r="C1391">
        <f>IFERROR(VLOOKUP(parent_children_2[[#This Row],[children_id]],abbreviation!$A$2:$B$1470,ColumnLanguage+1,FALSE),"")</f>
        <v/>
      </c>
    </row>
    <row r="1392">
      <c r="A1392">
        <f>IFERROR(parent_children_2[[#This Row],[parent_children_id]],"")</f>
        <v/>
      </c>
      <c r="B1392">
        <f>IFERROR(VLOOKUP(parent_children_2[[#This Row],[parent_id]],abbreviation!$A$2:$B$1470,3,FALSE),"")</f>
        <v/>
      </c>
      <c r="C1392">
        <f>IFERROR(VLOOKUP(parent_children_2[[#This Row],[children_id]],abbreviation!$A$2:$B$1470,ColumnLanguage+1,FALSE),"")</f>
        <v/>
      </c>
    </row>
    <row r="1393">
      <c r="A1393">
        <f>IFERROR(parent_children_2[[#This Row],[parent_children_id]],"")</f>
        <v/>
      </c>
      <c r="B1393">
        <f>IFERROR(VLOOKUP(parent_children_2[[#This Row],[parent_id]],abbreviation!$A$2:$B$1470,3,FALSE),"")</f>
        <v/>
      </c>
      <c r="C1393">
        <f>IFERROR(VLOOKUP(parent_children_2[[#This Row],[children_id]],abbreviation!$A$2:$B$1470,ColumnLanguage+1,FALSE),"")</f>
        <v/>
      </c>
    </row>
    <row r="1394">
      <c r="A1394">
        <f>IFERROR(parent_children_2[[#This Row],[parent_children_id]],"")</f>
        <v/>
      </c>
      <c r="B1394">
        <f>IFERROR(VLOOKUP(parent_children_2[[#This Row],[parent_id]],abbreviation!$A$2:$B$1470,3,FALSE),"")</f>
        <v/>
      </c>
      <c r="C1394">
        <f>IFERROR(VLOOKUP(parent_children_2[[#This Row],[children_id]],abbreviation!$A$2:$B$1470,ColumnLanguage+1,FALSE),"")</f>
        <v/>
      </c>
    </row>
    <row r="1395">
      <c r="A1395">
        <f>IFERROR(parent_children_2[[#This Row],[parent_children_id]],"")</f>
        <v/>
      </c>
      <c r="B1395">
        <f>IFERROR(VLOOKUP(parent_children_2[[#This Row],[parent_id]],abbreviation!$A$2:$B$1470,3,FALSE),"")</f>
        <v/>
      </c>
      <c r="C1395">
        <f>IFERROR(VLOOKUP(parent_children_2[[#This Row],[children_id]],abbreviation!$A$2:$B$1470,ColumnLanguage+1,FALSE),"")</f>
        <v/>
      </c>
    </row>
    <row r="1396">
      <c r="A1396">
        <f>IFERROR(parent_children_2[[#This Row],[parent_children_id]],"")</f>
        <v/>
      </c>
      <c r="B1396">
        <f>IFERROR(VLOOKUP(parent_children_2[[#This Row],[parent_id]],abbreviation!$A$2:$B$1470,3,FALSE),"")</f>
        <v/>
      </c>
      <c r="C1396">
        <f>IFERROR(VLOOKUP(parent_children_2[[#This Row],[children_id]],abbreviation!$A$2:$B$1470,ColumnLanguage+1,FALSE),"")</f>
        <v/>
      </c>
    </row>
    <row r="1397">
      <c r="A1397">
        <f>IFERROR(parent_children_2[[#This Row],[parent_children_id]],"")</f>
        <v/>
      </c>
      <c r="B1397">
        <f>IFERROR(VLOOKUP(parent_children_2[[#This Row],[parent_id]],abbreviation!$A$2:$B$1470,3,FALSE),"")</f>
        <v/>
      </c>
      <c r="C1397">
        <f>IFERROR(VLOOKUP(parent_children_2[[#This Row],[children_id]],abbreviation!$A$2:$B$1470,ColumnLanguage+1,FALSE),"")</f>
        <v/>
      </c>
    </row>
    <row r="1398">
      <c r="A1398">
        <f>IFERROR(parent_children_2[[#This Row],[parent_children_id]],"")</f>
        <v/>
      </c>
      <c r="B1398">
        <f>IFERROR(VLOOKUP(parent_children_2[[#This Row],[parent_id]],abbreviation!$A$2:$B$1470,3,FALSE),"")</f>
        <v/>
      </c>
      <c r="C1398">
        <f>IFERROR(VLOOKUP(parent_children_2[[#This Row],[children_id]],abbreviation!$A$2:$B$1470,ColumnLanguage+1,FALSE),"")</f>
        <v/>
      </c>
    </row>
    <row r="1399">
      <c r="A1399">
        <f>IFERROR(parent_children_2[[#This Row],[parent_children_id]],"")</f>
        <v/>
      </c>
      <c r="B1399">
        <f>IFERROR(VLOOKUP(parent_children_2[[#This Row],[parent_id]],abbreviation!$A$2:$B$1470,3,FALSE),"")</f>
        <v/>
      </c>
      <c r="C1399">
        <f>IFERROR(VLOOKUP(parent_children_2[[#This Row],[children_id]],abbreviation!$A$2:$B$1470,ColumnLanguage+1,FALSE),"")</f>
        <v/>
      </c>
    </row>
    <row r="1400">
      <c r="A1400">
        <f>IFERROR(parent_children_2[[#This Row],[parent_children_id]],"")</f>
        <v/>
      </c>
      <c r="B1400">
        <f>IFERROR(VLOOKUP(parent_children_2[[#This Row],[parent_id]],abbreviation!$A$2:$B$1470,3,FALSE),"")</f>
        <v/>
      </c>
      <c r="C1400">
        <f>IFERROR(VLOOKUP(parent_children_2[[#This Row],[children_id]],abbreviation!$A$2:$B$1470,ColumnLanguage+1,FALSE),"")</f>
        <v/>
      </c>
    </row>
    <row r="1401">
      <c r="A1401">
        <f>IFERROR(parent_children_2[[#This Row],[parent_children_id]],"")</f>
        <v/>
      </c>
      <c r="B1401">
        <f>IFERROR(VLOOKUP(parent_children_2[[#This Row],[parent_id]],abbreviation!$A$2:$B$1470,3,FALSE),"")</f>
        <v/>
      </c>
      <c r="C1401">
        <f>IFERROR(VLOOKUP(parent_children_2[[#This Row],[children_id]],abbreviation!$A$2:$B$1470,ColumnLanguage+1,FALSE),"")</f>
        <v/>
      </c>
    </row>
    <row r="1402">
      <c r="A1402">
        <f>IFERROR(parent_children_2[[#This Row],[parent_children_id]],"")</f>
        <v/>
      </c>
      <c r="B1402">
        <f>IFERROR(VLOOKUP(parent_children_2[[#This Row],[parent_id]],abbreviation!$A$2:$B$1470,3,FALSE),"")</f>
        <v/>
      </c>
      <c r="C1402">
        <f>IFERROR(VLOOKUP(parent_children_2[[#This Row],[children_id]],abbreviation!$A$2:$B$1470,ColumnLanguage+1,FALSE),"")</f>
        <v/>
      </c>
    </row>
    <row r="1403">
      <c r="A1403">
        <f>IFERROR(parent_children_2[[#This Row],[parent_children_id]],"")</f>
        <v/>
      </c>
      <c r="B1403">
        <f>IFERROR(VLOOKUP(parent_children_2[[#This Row],[parent_id]],abbreviation!$A$2:$B$1470,3,FALSE),"")</f>
        <v/>
      </c>
      <c r="C1403">
        <f>IFERROR(VLOOKUP(parent_children_2[[#This Row],[children_id]],abbreviation!$A$2:$B$1470,ColumnLanguage+1,FALSE),"")</f>
        <v/>
      </c>
    </row>
    <row r="1404">
      <c r="A1404">
        <f>IFERROR(parent_children_2[[#This Row],[parent_children_id]],"")</f>
        <v/>
      </c>
      <c r="B1404">
        <f>IFERROR(VLOOKUP(parent_children_2[[#This Row],[parent_id]],abbreviation!$A$2:$B$1470,3,FALSE),"")</f>
        <v/>
      </c>
      <c r="C1404">
        <f>IFERROR(VLOOKUP(parent_children_2[[#This Row],[children_id]],abbreviation!$A$2:$B$1470,ColumnLanguage+1,FALSE),"")</f>
        <v/>
      </c>
    </row>
    <row r="1405">
      <c r="A1405">
        <f>IFERROR(parent_children_2[[#This Row],[parent_children_id]],"")</f>
        <v/>
      </c>
      <c r="B1405">
        <f>IFERROR(VLOOKUP(parent_children_2[[#This Row],[parent_id]],abbreviation!$A$2:$B$1470,3,FALSE),"")</f>
        <v/>
      </c>
      <c r="C1405">
        <f>IFERROR(VLOOKUP(parent_children_2[[#This Row],[children_id]],abbreviation!$A$2:$B$1470,ColumnLanguage+1,FALSE),"")</f>
        <v/>
      </c>
    </row>
    <row r="1406">
      <c r="A1406">
        <f>IFERROR(parent_children_2[[#This Row],[parent_children_id]],"")</f>
        <v/>
      </c>
      <c r="B1406">
        <f>IFERROR(VLOOKUP(parent_children_2[[#This Row],[parent_id]],abbreviation!$A$2:$B$1470,3,FALSE),"")</f>
        <v/>
      </c>
      <c r="C1406">
        <f>IFERROR(VLOOKUP(parent_children_2[[#This Row],[children_id]],abbreviation!$A$2:$B$1470,ColumnLanguage+1,FALSE),"")</f>
        <v/>
      </c>
    </row>
    <row r="1407">
      <c r="A1407">
        <f>IFERROR(parent_children_2[[#This Row],[parent_children_id]],"")</f>
        <v/>
      </c>
      <c r="B1407">
        <f>IFERROR(VLOOKUP(parent_children_2[[#This Row],[parent_id]],abbreviation!$A$2:$B$1470,3,FALSE),"")</f>
        <v/>
      </c>
      <c r="C1407">
        <f>IFERROR(VLOOKUP(parent_children_2[[#This Row],[children_id]],abbreviation!$A$2:$B$1470,ColumnLanguage+1,FALSE),"")</f>
        <v/>
      </c>
    </row>
    <row r="1408">
      <c r="A1408">
        <f>IFERROR(parent_children_2[[#This Row],[parent_children_id]],"")</f>
        <v/>
      </c>
      <c r="B1408">
        <f>IFERROR(VLOOKUP(parent_children_2[[#This Row],[parent_id]],abbreviation!$A$2:$B$1470,3,FALSE),"")</f>
        <v/>
      </c>
      <c r="C1408">
        <f>IFERROR(VLOOKUP(parent_children_2[[#This Row],[children_id]],abbreviation!$A$2:$B$1470,ColumnLanguage+1,FALSE),"")</f>
        <v/>
      </c>
    </row>
    <row r="1409">
      <c r="A1409">
        <f>IFERROR(parent_children_2[[#This Row],[parent_children_id]],"")</f>
        <v/>
      </c>
      <c r="B1409">
        <f>IFERROR(VLOOKUP(parent_children_2[[#This Row],[parent_id]],abbreviation!$A$2:$B$1470,3,FALSE),"")</f>
        <v/>
      </c>
      <c r="C1409">
        <f>IFERROR(VLOOKUP(parent_children_2[[#This Row],[children_id]],abbreviation!$A$2:$B$1470,ColumnLanguage+1,FALSE),"")</f>
        <v/>
      </c>
    </row>
    <row r="1410">
      <c r="A1410">
        <f>IFERROR(parent_children_2[[#This Row],[parent_children_id]],"")</f>
        <v/>
      </c>
      <c r="B1410">
        <f>IFERROR(VLOOKUP(parent_children_2[[#This Row],[parent_id]],abbreviation!$A$2:$B$1470,3,FALSE),"")</f>
        <v/>
      </c>
      <c r="C1410">
        <f>IFERROR(VLOOKUP(parent_children_2[[#This Row],[children_id]],abbreviation!$A$2:$B$1470,ColumnLanguage+1,FALSE),"")</f>
        <v/>
      </c>
    </row>
    <row r="1411">
      <c r="A1411">
        <f>IFERROR(parent_children_2[[#This Row],[parent_children_id]],"")</f>
        <v/>
      </c>
      <c r="B1411">
        <f>IFERROR(VLOOKUP(parent_children_2[[#This Row],[parent_id]],abbreviation!$A$2:$B$1470,3,FALSE),"")</f>
        <v/>
      </c>
      <c r="C1411">
        <f>IFERROR(VLOOKUP(parent_children_2[[#This Row],[children_id]],abbreviation!$A$2:$B$1470,ColumnLanguage+1,FALSE),"")</f>
        <v/>
      </c>
    </row>
    <row r="1412">
      <c r="A1412">
        <f>IFERROR(parent_children_2[[#This Row],[parent_children_id]],"")</f>
        <v/>
      </c>
      <c r="B1412">
        <f>IFERROR(VLOOKUP(parent_children_2[[#This Row],[parent_id]],abbreviation!$A$2:$B$1470,3,FALSE),"")</f>
        <v/>
      </c>
      <c r="C1412">
        <f>IFERROR(VLOOKUP(parent_children_2[[#This Row],[children_id]],abbreviation!$A$2:$B$1470,ColumnLanguage+1,FALSE),"")</f>
        <v/>
      </c>
    </row>
    <row r="1413">
      <c r="A1413">
        <f>IFERROR(parent_children_2[[#This Row],[parent_children_id]],"")</f>
        <v/>
      </c>
      <c r="B1413">
        <f>IFERROR(VLOOKUP(parent_children_2[[#This Row],[parent_id]],abbreviation!$A$2:$B$1470,3,FALSE),"")</f>
        <v/>
      </c>
      <c r="C1413">
        <f>IFERROR(VLOOKUP(parent_children_2[[#This Row],[children_id]],abbreviation!$A$2:$B$1470,ColumnLanguage+1,FALSE),"")</f>
        <v/>
      </c>
    </row>
    <row r="1414">
      <c r="A1414">
        <f>IFERROR(parent_children_2[[#This Row],[parent_children_id]],"")</f>
        <v/>
      </c>
      <c r="B1414">
        <f>IFERROR(VLOOKUP(parent_children_2[[#This Row],[parent_id]],abbreviation!$A$2:$B$1470,3,FALSE),"")</f>
        <v/>
      </c>
      <c r="C1414">
        <f>IFERROR(VLOOKUP(parent_children_2[[#This Row],[children_id]],abbreviation!$A$2:$B$1470,ColumnLanguage+1,FALSE),"")</f>
        <v/>
      </c>
    </row>
    <row r="1415">
      <c r="A1415">
        <f>IFERROR(parent_children_2[[#This Row],[parent_children_id]],"")</f>
        <v/>
      </c>
      <c r="B1415">
        <f>IFERROR(VLOOKUP(parent_children_2[[#This Row],[parent_id]],abbreviation!$A$2:$B$1470,3,FALSE),"")</f>
        <v/>
      </c>
      <c r="C1415">
        <f>IFERROR(VLOOKUP(parent_children_2[[#This Row],[children_id]],abbreviation!$A$2:$B$1470,ColumnLanguage+1,FALSE),"")</f>
        <v/>
      </c>
    </row>
    <row r="1416">
      <c r="A1416">
        <f>IFERROR(parent_children_2[[#This Row],[parent_children_id]],"")</f>
        <v/>
      </c>
      <c r="B1416">
        <f>IFERROR(VLOOKUP(parent_children_2[[#This Row],[parent_id]],abbreviation!$A$2:$B$1470,3,FALSE),"")</f>
        <v/>
      </c>
      <c r="C1416">
        <f>IFERROR(VLOOKUP(parent_children_2[[#This Row],[children_id]],abbreviation!$A$2:$B$1470,ColumnLanguage+1,FALSE),"")</f>
        <v/>
      </c>
    </row>
    <row r="1417">
      <c r="A1417">
        <f>IFERROR(parent_children_2[[#This Row],[parent_children_id]],"")</f>
        <v/>
      </c>
      <c r="B1417">
        <f>IFERROR(VLOOKUP(parent_children_2[[#This Row],[parent_id]],abbreviation!$A$2:$B$1470,3,FALSE),"")</f>
        <v/>
      </c>
      <c r="C1417">
        <f>IFERROR(VLOOKUP(parent_children_2[[#This Row],[children_id]],abbreviation!$A$2:$B$1470,ColumnLanguage+1,FALSE),"")</f>
        <v/>
      </c>
    </row>
    <row r="1418">
      <c r="A1418">
        <f>IFERROR(parent_children_2[[#This Row],[parent_children_id]],"")</f>
        <v/>
      </c>
      <c r="B1418">
        <f>IFERROR(VLOOKUP(parent_children_2[[#This Row],[parent_id]],abbreviation!$A$2:$B$1470,3,FALSE),"")</f>
        <v/>
      </c>
      <c r="C1418">
        <f>IFERROR(VLOOKUP(parent_children_2[[#This Row],[children_id]],abbreviation!$A$2:$B$1470,ColumnLanguage+1,FALSE),"")</f>
        <v/>
      </c>
    </row>
    <row r="1419">
      <c r="A1419">
        <f>IFERROR(parent_children_2[[#This Row],[parent_children_id]],"")</f>
        <v/>
      </c>
      <c r="B1419">
        <f>IFERROR(VLOOKUP(parent_children_2[[#This Row],[parent_id]],abbreviation!$A$2:$B$1470,3,FALSE),"")</f>
        <v/>
      </c>
      <c r="C1419">
        <f>IFERROR(VLOOKUP(parent_children_2[[#This Row],[children_id]],abbreviation!$A$2:$B$1470,ColumnLanguage+1,FALSE),"")</f>
        <v/>
      </c>
    </row>
    <row r="1420">
      <c r="A1420">
        <f>IFERROR(parent_children_2[[#This Row],[parent_children_id]],"")</f>
        <v/>
      </c>
      <c r="B1420">
        <f>IFERROR(VLOOKUP(parent_children_2[[#This Row],[parent_id]],abbreviation!$A$2:$B$1470,3,FALSE),"")</f>
        <v/>
      </c>
      <c r="C1420">
        <f>IFERROR(VLOOKUP(parent_children_2[[#This Row],[children_id]],abbreviation!$A$2:$B$1470,ColumnLanguage+1,FALSE),"")</f>
        <v/>
      </c>
    </row>
    <row r="1421">
      <c r="A1421">
        <f>IFERROR(parent_children_2[[#This Row],[parent_children_id]],"")</f>
        <v/>
      </c>
      <c r="B1421">
        <f>IFERROR(VLOOKUP(parent_children_2[[#This Row],[parent_id]],abbreviation!$A$2:$B$1470,3,FALSE),"")</f>
        <v/>
      </c>
      <c r="C1421">
        <f>IFERROR(VLOOKUP(parent_children_2[[#This Row],[children_id]],abbreviation!$A$2:$B$1470,ColumnLanguage+1,FALSE),"")</f>
        <v/>
      </c>
    </row>
    <row r="1422">
      <c r="A1422">
        <f>IFERROR(parent_children_2[[#This Row],[parent_children_id]],"")</f>
        <v/>
      </c>
      <c r="B1422">
        <f>IFERROR(VLOOKUP(parent_children_2[[#This Row],[parent_id]],abbreviation!$A$2:$B$1470,3,FALSE),"")</f>
        <v/>
      </c>
      <c r="C1422">
        <f>IFERROR(VLOOKUP(parent_children_2[[#This Row],[children_id]],abbreviation!$A$2:$B$1470,ColumnLanguage+1,FALSE),"")</f>
        <v/>
      </c>
    </row>
    <row r="1423">
      <c r="A1423">
        <f>IFERROR(parent_children_2[[#This Row],[parent_children_id]],"")</f>
        <v/>
      </c>
      <c r="B1423">
        <f>IFERROR(VLOOKUP(parent_children_2[[#This Row],[parent_id]],abbreviation!$A$2:$B$1470,3,FALSE),"")</f>
        <v/>
      </c>
      <c r="C1423">
        <f>IFERROR(VLOOKUP(parent_children_2[[#This Row],[children_id]],abbreviation!$A$2:$B$1470,ColumnLanguage+1,FALSE),"")</f>
        <v/>
      </c>
    </row>
    <row r="1424">
      <c r="A1424">
        <f>IFERROR(parent_children_2[[#This Row],[parent_children_id]],"")</f>
        <v/>
      </c>
      <c r="B1424">
        <f>IFERROR(VLOOKUP(parent_children_2[[#This Row],[parent_id]],abbreviation!$A$2:$B$1470,3,FALSE),"")</f>
        <v/>
      </c>
      <c r="C1424">
        <f>IFERROR(VLOOKUP(parent_children_2[[#This Row],[children_id]],abbreviation!$A$2:$B$1470,ColumnLanguage+1,FALSE),"")</f>
        <v/>
      </c>
    </row>
    <row r="1425">
      <c r="A1425">
        <f>IFERROR(parent_children_2[[#This Row],[parent_children_id]],"")</f>
        <v/>
      </c>
      <c r="B1425">
        <f>IFERROR(VLOOKUP(parent_children_2[[#This Row],[parent_id]],abbreviation!$A$2:$B$1470,3,FALSE),"")</f>
        <v/>
      </c>
      <c r="C1425">
        <f>IFERROR(VLOOKUP(parent_children_2[[#This Row],[children_id]],abbreviation!$A$2:$B$1470,ColumnLanguage+1,FALSE),"")</f>
        <v/>
      </c>
    </row>
    <row r="1426">
      <c r="A1426">
        <f>IFERROR(parent_children_2[[#This Row],[parent_children_id]],"")</f>
        <v/>
      </c>
      <c r="B1426">
        <f>IFERROR(VLOOKUP(parent_children_2[[#This Row],[parent_id]],abbreviation!$A$2:$B$1470,3,FALSE),"")</f>
        <v/>
      </c>
      <c r="C1426">
        <f>IFERROR(VLOOKUP(parent_children_2[[#This Row],[children_id]],abbreviation!$A$2:$B$1470,ColumnLanguage+1,FALSE),"")</f>
        <v/>
      </c>
    </row>
    <row r="1427">
      <c r="A1427">
        <f>IFERROR(parent_children_2[[#This Row],[parent_children_id]],"")</f>
        <v/>
      </c>
      <c r="B1427">
        <f>IFERROR(VLOOKUP(parent_children_2[[#This Row],[parent_id]],abbreviation!$A$2:$B$1470,3,FALSE),"")</f>
        <v/>
      </c>
      <c r="C1427">
        <f>IFERROR(VLOOKUP(parent_children_2[[#This Row],[children_id]],abbreviation!$A$2:$B$1470,ColumnLanguage+1,FALSE),"")</f>
        <v/>
      </c>
    </row>
    <row r="1428">
      <c r="A1428">
        <f>IFERROR(parent_children_2[[#This Row],[parent_children_id]],"")</f>
        <v/>
      </c>
      <c r="B1428">
        <f>IFERROR(VLOOKUP(parent_children_2[[#This Row],[parent_id]],abbreviation!$A$2:$B$1470,3,FALSE),"")</f>
        <v/>
      </c>
      <c r="C1428">
        <f>IFERROR(VLOOKUP(parent_children_2[[#This Row],[children_id]],abbreviation!$A$2:$B$1470,ColumnLanguage+1,FALSE),"")</f>
        <v/>
      </c>
    </row>
    <row r="1429">
      <c r="A1429">
        <f>IFERROR(parent_children_2[[#This Row],[parent_children_id]],"")</f>
        <v/>
      </c>
      <c r="B1429">
        <f>IFERROR(VLOOKUP(parent_children_2[[#This Row],[parent_id]],abbreviation!$A$2:$B$1470,3,FALSE),"")</f>
        <v/>
      </c>
      <c r="C1429">
        <f>IFERROR(VLOOKUP(parent_children_2[[#This Row],[children_id]],abbreviation!$A$2:$B$1470,ColumnLanguage+1,FALSE),"")</f>
        <v/>
      </c>
    </row>
    <row r="1430">
      <c r="A1430">
        <f>IFERROR(parent_children_2[[#This Row],[parent_children_id]],"")</f>
        <v/>
      </c>
      <c r="B1430">
        <f>IFERROR(VLOOKUP(parent_children_2[[#This Row],[parent_id]],abbreviation!$A$2:$B$1470,3,FALSE),"")</f>
        <v/>
      </c>
      <c r="C1430">
        <f>IFERROR(VLOOKUP(parent_children_2[[#This Row],[children_id]],abbreviation!$A$2:$B$1470,ColumnLanguage+1,FALSE),"")</f>
        <v/>
      </c>
    </row>
    <row r="1431">
      <c r="A1431">
        <f>IFERROR(parent_children_2[[#This Row],[parent_children_id]],"")</f>
        <v/>
      </c>
      <c r="B1431">
        <f>IFERROR(VLOOKUP(parent_children_2[[#This Row],[parent_id]],abbreviation!$A$2:$B$1470,3,FALSE),"")</f>
        <v/>
      </c>
      <c r="C1431">
        <f>IFERROR(VLOOKUP(parent_children_2[[#This Row],[children_id]],abbreviation!$A$2:$B$1470,ColumnLanguage+1,FALSE),"")</f>
        <v/>
      </c>
    </row>
    <row r="1432">
      <c r="A1432">
        <f>IFERROR(parent_children_2[[#This Row],[parent_children_id]],"")</f>
        <v/>
      </c>
      <c r="B1432">
        <f>IFERROR(VLOOKUP(parent_children_2[[#This Row],[parent_id]],abbreviation!$A$2:$B$1470,3,FALSE),"")</f>
        <v/>
      </c>
      <c r="C1432">
        <f>IFERROR(VLOOKUP(parent_children_2[[#This Row],[children_id]],abbreviation!$A$2:$B$1470,ColumnLanguage+1,FALSE),"")</f>
        <v/>
      </c>
    </row>
    <row r="1433">
      <c r="A1433">
        <f>IFERROR(parent_children_2[[#This Row],[parent_children_id]],"")</f>
        <v/>
      </c>
      <c r="B1433">
        <f>IFERROR(VLOOKUP(parent_children_2[[#This Row],[parent_id]],abbreviation!$A$2:$B$1470,3,FALSE),"")</f>
        <v/>
      </c>
      <c r="C1433">
        <f>IFERROR(VLOOKUP(parent_children_2[[#This Row],[children_id]],abbreviation!$A$2:$B$1470,ColumnLanguage+1,FALSE),"")</f>
        <v/>
      </c>
    </row>
    <row r="1434">
      <c r="A1434">
        <f>IFERROR(parent_children_2[[#This Row],[parent_children_id]],"")</f>
        <v/>
      </c>
      <c r="B1434">
        <f>IFERROR(VLOOKUP(parent_children_2[[#This Row],[parent_id]],abbreviation!$A$2:$B$1470,3,FALSE),"")</f>
        <v/>
      </c>
      <c r="C1434">
        <f>IFERROR(VLOOKUP(parent_children_2[[#This Row],[children_id]],abbreviation!$A$2:$B$1470,ColumnLanguage+1,FALSE),"")</f>
        <v/>
      </c>
    </row>
    <row r="1435">
      <c r="A1435">
        <f>IFERROR(parent_children_2[[#This Row],[parent_children_id]],"")</f>
        <v/>
      </c>
      <c r="B1435">
        <f>IFERROR(VLOOKUP(parent_children_2[[#This Row],[parent_id]],abbreviation!$A$2:$B$1470,3,FALSE),"")</f>
        <v/>
      </c>
      <c r="C1435">
        <f>IFERROR(VLOOKUP(parent_children_2[[#This Row],[children_id]],abbreviation!$A$2:$B$1470,ColumnLanguage+1,FALSE),"")</f>
        <v/>
      </c>
    </row>
    <row r="1436">
      <c r="A1436">
        <f>IFERROR(parent_children_2[[#This Row],[parent_children_id]],"")</f>
        <v/>
      </c>
      <c r="B1436">
        <f>IFERROR(VLOOKUP(parent_children_2[[#This Row],[parent_id]],abbreviation!$A$2:$B$1470,3,FALSE),"")</f>
        <v/>
      </c>
      <c r="C1436">
        <f>IFERROR(VLOOKUP(parent_children_2[[#This Row],[children_id]],abbreviation!$A$2:$B$1470,ColumnLanguage+1,FALSE),"")</f>
        <v/>
      </c>
    </row>
    <row r="1437">
      <c r="A1437">
        <f>IFERROR(parent_children_2[[#This Row],[parent_children_id]],"")</f>
        <v/>
      </c>
      <c r="B1437">
        <f>IFERROR(VLOOKUP(parent_children_2[[#This Row],[parent_id]],abbreviation!$A$2:$B$1470,3,FALSE),"")</f>
        <v/>
      </c>
      <c r="C1437">
        <f>IFERROR(VLOOKUP(parent_children_2[[#This Row],[children_id]],abbreviation!$A$2:$B$1470,ColumnLanguage+1,FALSE),"")</f>
        <v/>
      </c>
    </row>
    <row r="1438">
      <c r="A1438">
        <f>IFERROR(parent_children_2[[#This Row],[parent_children_id]],"")</f>
        <v/>
      </c>
      <c r="B1438">
        <f>IFERROR(VLOOKUP(parent_children_2[[#This Row],[parent_id]],abbreviation!$A$2:$B$1470,3,FALSE),"")</f>
        <v/>
      </c>
      <c r="C1438">
        <f>IFERROR(VLOOKUP(parent_children_2[[#This Row],[children_id]],abbreviation!$A$2:$B$1470,ColumnLanguage+1,FALSE),"")</f>
        <v/>
      </c>
    </row>
    <row r="1439">
      <c r="A1439">
        <f>IFERROR(parent_children_2[[#This Row],[parent_children_id]],"")</f>
        <v/>
      </c>
      <c r="B1439">
        <f>IFERROR(VLOOKUP(parent_children_2[[#This Row],[parent_id]],abbreviation!$A$2:$B$1470,3,FALSE),"")</f>
        <v/>
      </c>
      <c r="C1439">
        <f>IFERROR(VLOOKUP(parent_children_2[[#This Row],[children_id]],abbreviation!$A$2:$B$1470,ColumnLanguage+1,FALSE),"")</f>
        <v/>
      </c>
    </row>
    <row r="1440">
      <c r="A1440">
        <f>IFERROR(parent_children_2[[#This Row],[parent_children_id]],"")</f>
        <v/>
      </c>
      <c r="B1440">
        <f>IFERROR(VLOOKUP(parent_children_2[[#This Row],[parent_id]],abbreviation!$A$2:$B$1470,3,FALSE),"")</f>
        <v/>
      </c>
      <c r="C1440">
        <f>IFERROR(VLOOKUP(parent_children_2[[#This Row],[children_id]],abbreviation!$A$2:$B$1470,ColumnLanguage+1,FALSE),"")</f>
        <v/>
      </c>
    </row>
    <row r="1441">
      <c r="A1441">
        <f>IFERROR(parent_children_2[[#This Row],[parent_children_id]],"")</f>
        <v/>
      </c>
      <c r="B1441">
        <f>IFERROR(VLOOKUP(parent_children_2[[#This Row],[parent_id]],abbreviation!$A$2:$B$1470,3,FALSE),"")</f>
        <v/>
      </c>
      <c r="C1441">
        <f>IFERROR(VLOOKUP(parent_children_2[[#This Row],[children_id]],abbreviation!$A$2:$B$1470,ColumnLanguage+1,FALSE),"")</f>
        <v/>
      </c>
    </row>
    <row r="1442">
      <c r="A1442">
        <f>IFERROR(parent_children_2[[#This Row],[parent_children_id]],"")</f>
        <v/>
      </c>
      <c r="B1442">
        <f>IFERROR(VLOOKUP(parent_children_2[[#This Row],[parent_id]],abbreviation!$A$2:$B$1470,3,FALSE),"")</f>
        <v/>
      </c>
      <c r="C1442">
        <f>IFERROR(VLOOKUP(parent_children_2[[#This Row],[children_id]],abbreviation!$A$2:$B$1470,ColumnLanguage+1,FALSE),"")</f>
        <v/>
      </c>
    </row>
    <row r="1443">
      <c r="A1443">
        <f>IFERROR(parent_children_2[[#This Row],[parent_children_id]],"")</f>
        <v/>
      </c>
      <c r="B1443">
        <f>IFERROR(VLOOKUP(parent_children_2[[#This Row],[parent_id]],abbreviation!$A$2:$B$1470,3,FALSE),"")</f>
        <v/>
      </c>
      <c r="C1443">
        <f>IFERROR(VLOOKUP(parent_children_2[[#This Row],[children_id]],abbreviation!$A$2:$B$1470,ColumnLanguage+1,FALSE),"")</f>
        <v/>
      </c>
    </row>
    <row r="1444">
      <c r="A1444">
        <f>IFERROR(parent_children_2[[#This Row],[parent_children_id]],"")</f>
        <v/>
      </c>
      <c r="B1444">
        <f>IFERROR(VLOOKUP(parent_children_2[[#This Row],[parent_id]],abbreviation!$A$2:$B$1470,3,FALSE),"")</f>
        <v/>
      </c>
      <c r="C1444">
        <f>IFERROR(VLOOKUP(parent_children_2[[#This Row],[children_id]],abbreviation!$A$2:$B$1470,ColumnLanguage+1,FALSE),"")</f>
        <v/>
      </c>
    </row>
    <row r="1445">
      <c r="A1445">
        <f>IFERROR(parent_children_2[[#This Row],[parent_children_id]],"")</f>
        <v/>
      </c>
      <c r="B1445">
        <f>IFERROR(VLOOKUP(parent_children_2[[#This Row],[parent_id]],abbreviation!$A$2:$B$1470,3,FALSE),"")</f>
        <v/>
      </c>
      <c r="C1445">
        <f>IFERROR(VLOOKUP(parent_children_2[[#This Row],[children_id]],abbreviation!$A$2:$B$1470,ColumnLanguage+1,FALSE),"")</f>
        <v/>
      </c>
    </row>
    <row r="1446">
      <c r="A1446">
        <f>IFERROR(parent_children_2[[#This Row],[parent_children_id]],"")</f>
        <v/>
      </c>
      <c r="B1446">
        <f>IFERROR(VLOOKUP(parent_children_2[[#This Row],[parent_id]],abbreviation!$A$2:$B$1470,3,FALSE),"")</f>
        <v/>
      </c>
      <c r="C1446">
        <f>IFERROR(VLOOKUP(parent_children_2[[#This Row],[children_id]],abbreviation!$A$2:$B$1470,ColumnLanguage+1,FALSE),"")</f>
        <v/>
      </c>
    </row>
    <row r="1447">
      <c r="A1447">
        <f>IFERROR(parent_children_2[[#This Row],[parent_children_id]],"")</f>
        <v/>
      </c>
      <c r="B1447">
        <f>IFERROR(VLOOKUP(parent_children_2[[#This Row],[parent_id]],abbreviation!$A$2:$B$1470,3,FALSE),"")</f>
        <v/>
      </c>
      <c r="C1447">
        <f>IFERROR(VLOOKUP(parent_children_2[[#This Row],[children_id]],abbreviation!$A$2:$B$1470,ColumnLanguage+1,FALSE),"")</f>
        <v/>
      </c>
    </row>
    <row r="1448">
      <c r="A1448">
        <f>IFERROR(parent_children_2[[#This Row],[parent_children_id]],"")</f>
        <v/>
      </c>
      <c r="B1448">
        <f>IFERROR(VLOOKUP(parent_children_2[[#This Row],[parent_id]],abbreviation!$A$2:$B$1470,3,FALSE),"")</f>
        <v/>
      </c>
      <c r="C1448">
        <f>IFERROR(VLOOKUP(parent_children_2[[#This Row],[children_id]],abbreviation!$A$2:$B$1470,ColumnLanguage+1,FALSE),"")</f>
        <v/>
      </c>
    </row>
    <row r="1449">
      <c r="A1449">
        <f>IFERROR(parent_children_2[[#This Row],[parent_children_id]],"")</f>
        <v/>
      </c>
      <c r="B1449">
        <f>IFERROR(VLOOKUP(parent_children_2[[#This Row],[parent_id]],abbreviation!$A$2:$B$1470,3,FALSE),"")</f>
        <v/>
      </c>
      <c r="C1449">
        <f>IFERROR(VLOOKUP(parent_children_2[[#This Row],[children_id]],abbreviation!$A$2:$B$1470,ColumnLanguage+1,FALSE),"")</f>
        <v/>
      </c>
    </row>
    <row r="1450">
      <c r="A1450">
        <f>IFERROR(parent_children_2[[#This Row],[parent_children_id]],"")</f>
        <v/>
      </c>
      <c r="B1450">
        <f>IFERROR(VLOOKUP(parent_children_2[[#This Row],[parent_id]],abbreviation!$A$2:$B$1470,3,FALSE),"")</f>
        <v/>
      </c>
      <c r="C1450">
        <f>IFERROR(VLOOKUP(parent_children_2[[#This Row],[children_id]],abbreviation!$A$2:$B$1470,ColumnLanguage+1,FALSE),"")</f>
        <v/>
      </c>
    </row>
    <row r="1451">
      <c r="A1451">
        <f>IFERROR(parent_children_2[[#This Row],[parent_children_id]],"")</f>
        <v/>
      </c>
      <c r="B1451">
        <f>IFERROR(VLOOKUP(parent_children_2[[#This Row],[parent_id]],abbreviation!$A$2:$B$1470,3,FALSE),"")</f>
        <v/>
      </c>
      <c r="C1451">
        <f>IFERROR(VLOOKUP(parent_children_2[[#This Row],[children_id]],abbreviation!$A$2:$B$1470,ColumnLanguage+1,FALSE),"")</f>
        <v/>
      </c>
    </row>
    <row r="1452">
      <c r="A1452">
        <f>IFERROR(parent_children_2[[#This Row],[parent_children_id]],"")</f>
        <v/>
      </c>
      <c r="B1452">
        <f>IFERROR(VLOOKUP(parent_children_2[[#This Row],[parent_id]],abbreviation!$A$2:$B$1470,3,FALSE),"")</f>
        <v/>
      </c>
      <c r="C1452">
        <f>IFERROR(VLOOKUP(parent_children_2[[#This Row],[children_id]],abbreviation!$A$2:$B$1470,ColumnLanguage+1,FALSE),"")</f>
        <v/>
      </c>
    </row>
    <row r="1453">
      <c r="A1453">
        <f>IFERROR(parent_children_2[[#This Row],[parent_children_id]],"")</f>
        <v/>
      </c>
      <c r="B1453">
        <f>IFERROR(VLOOKUP(parent_children_2[[#This Row],[parent_id]],abbreviation!$A$2:$B$1470,3,FALSE),"")</f>
        <v/>
      </c>
      <c r="C1453">
        <f>IFERROR(VLOOKUP(parent_children_2[[#This Row],[children_id]],abbreviation!$A$2:$B$1470,ColumnLanguage+1,FALSE),"")</f>
        <v/>
      </c>
    </row>
    <row r="1454">
      <c r="A1454">
        <f>IFERROR(parent_children_2[[#This Row],[parent_children_id]],"")</f>
        <v/>
      </c>
      <c r="B1454">
        <f>IFERROR(VLOOKUP(parent_children_2[[#This Row],[parent_id]],abbreviation!$A$2:$B$1470,3,FALSE),"")</f>
        <v/>
      </c>
      <c r="C1454">
        <f>IFERROR(VLOOKUP(parent_children_2[[#This Row],[children_id]],abbreviation!$A$2:$B$1470,ColumnLanguage+1,FALSE),"")</f>
        <v/>
      </c>
    </row>
    <row r="1455">
      <c r="A1455">
        <f>IFERROR(parent_children_2[[#This Row],[parent_children_id]],"")</f>
        <v/>
      </c>
      <c r="B1455">
        <f>IFERROR(VLOOKUP(parent_children_2[[#This Row],[parent_id]],abbreviation!$A$2:$B$1470,3,FALSE),"")</f>
        <v/>
      </c>
      <c r="C1455">
        <f>IFERROR(VLOOKUP(parent_children_2[[#This Row],[children_id]],abbreviation!$A$2:$B$1470,ColumnLanguage+1,FALSE),"")</f>
        <v/>
      </c>
    </row>
    <row r="1456">
      <c r="A1456">
        <f>IFERROR(parent_children_2[[#This Row],[parent_children_id]],"")</f>
        <v/>
      </c>
      <c r="B1456">
        <f>IFERROR(VLOOKUP(parent_children_2[[#This Row],[parent_id]],abbreviation!$A$2:$B$1470,3,FALSE),"")</f>
        <v/>
      </c>
      <c r="C1456">
        <f>IFERROR(VLOOKUP(parent_children_2[[#This Row],[children_id]],abbreviation!$A$2:$B$1470,ColumnLanguage+1,FALSE),"")</f>
        <v/>
      </c>
    </row>
    <row r="1457">
      <c r="A1457">
        <f>IFERROR(parent_children_2[[#This Row],[parent_children_id]],"")</f>
        <v/>
      </c>
      <c r="B1457">
        <f>IFERROR(VLOOKUP(parent_children_2[[#This Row],[parent_id]],abbreviation!$A$2:$B$1470,3,FALSE),"")</f>
        <v/>
      </c>
      <c r="C1457">
        <f>IFERROR(VLOOKUP(parent_children_2[[#This Row],[children_id]],abbreviation!$A$2:$B$1470,ColumnLanguage+1,FALSE),"")</f>
        <v/>
      </c>
    </row>
    <row r="1458">
      <c r="A1458">
        <f>IFERROR(parent_children_2[[#This Row],[parent_children_id]],"")</f>
        <v/>
      </c>
      <c r="B1458">
        <f>IFERROR(VLOOKUP(parent_children_2[[#This Row],[parent_id]],abbreviation!$A$2:$B$1470,3,FALSE),"")</f>
        <v/>
      </c>
      <c r="C1458">
        <f>IFERROR(VLOOKUP(parent_children_2[[#This Row],[children_id]],abbreviation!$A$2:$B$1470,ColumnLanguage+1,FALSE),"")</f>
        <v/>
      </c>
    </row>
    <row r="1459">
      <c r="A1459">
        <f>IFERROR(parent_children_2[[#This Row],[parent_children_id]],"")</f>
        <v/>
      </c>
      <c r="B1459">
        <f>IFERROR(VLOOKUP(parent_children_2[[#This Row],[parent_id]],abbreviation!$A$2:$B$1470,3,FALSE),"")</f>
        <v/>
      </c>
      <c r="C1459">
        <f>IFERROR(VLOOKUP(parent_children_2[[#This Row],[children_id]],abbreviation!$A$2:$B$1470,ColumnLanguage+1,FALSE),"")</f>
        <v/>
      </c>
    </row>
    <row r="1460">
      <c r="A1460">
        <f>IFERROR(parent_children_2[[#This Row],[parent_children_id]],"")</f>
        <v/>
      </c>
      <c r="B1460">
        <f>IFERROR(VLOOKUP(parent_children_2[[#This Row],[parent_id]],abbreviation!$A$2:$B$1470,3,FALSE),"")</f>
        <v/>
      </c>
      <c r="C1460">
        <f>IFERROR(VLOOKUP(parent_children_2[[#This Row],[children_id]],abbreviation!$A$2:$B$1470,ColumnLanguage+1,FALSE),"")</f>
        <v/>
      </c>
    </row>
    <row r="1461">
      <c r="A1461">
        <f>IFERROR(parent_children_2[[#This Row],[parent_children_id]],"")</f>
        <v/>
      </c>
      <c r="B1461">
        <f>IFERROR(VLOOKUP(parent_children_2[[#This Row],[parent_id]],abbreviation!$A$2:$B$1470,3,FALSE),"")</f>
        <v/>
      </c>
      <c r="C1461">
        <f>IFERROR(VLOOKUP(parent_children_2[[#This Row],[children_id]],abbreviation!$A$2:$B$1470,ColumnLanguage+1,FALSE),"")</f>
        <v/>
      </c>
    </row>
    <row r="1462">
      <c r="A1462">
        <f>IFERROR(parent_children_2[[#This Row],[parent_children_id]],"")</f>
        <v/>
      </c>
      <c r="B1462">
        <f>IFERROR(VLOOKUP(parent_children_2[[#This Row],[parent_id]],abbreviation!$A$2:$B$1470,3,FALSE),"")</f>
        <v/>
      </c>
      <c r="C1462">
        <f>IFERROR(VLOOKUP(parent_children_2[[#This Row],[children_id]],abbreviation!$A$2:$B$1470,ColumnLanguage+1,FALSE),"")</f>
        <v/>
      </c>
    </row>
    <row r="1463">
      <c r="A1463">
        <f>IFERROR(parent_children_2[[#This Row],[parent_children_id]],"")</f>
        <v/>
      </c>
      <c r="B1463">
        <f>IFERROR(VLOOKUP(parent_children_2[[#This Row],[parent_id]],abbreviation!$A$2:$B$1470,3,FALSE),"")</f>
        <v/>
      </c>
      <c r="C1463">
        <f>IFERROR(VLOOKUP(parent_children_2[[#This Row],[children_id]],abbreviation!$A$2:$B$1470,ColumnLanguage+1,FALSE),"")</f>
        <v/>
      </c>
    </row>
    <row r="1464">
      <c r="A1464">
        <f>IFERROR(parent_children_2[[#This Row],[parent_children_id]],"")</f>
        <v/>
      </c>
      <c r="B1464">
        <f>IFERROR(VLOOKUP(parent_children_2[[#This Row],[parent_id]],abbreviation!$A$2:$B$1470,3,FALSE),"")</f>
        <v/>
      </c>
      <c r="C1464">
        <f>IFERROR(VLOOKUP(parent_children_2[[#This Row],[children_id]],abbreviation!$A$2:$B$1470,ColumnLanguage+1,FALSE),"")</f>
        <v/>
      </c>
    </row>
    <row r="1465">
      <c r="A1465">
        <f>IFERROR(parent_children_2[[#This Row],[parent_children_id]],"")</f>
        <v/>
      </c>
      <c r="B1465">
        <f>IFERROR(VLOOKUP(parent_children_2[[#This Row],[parent_id]],abbreviation!$A$2:$B$1470,3,FALSE),"")</f>
        <v/>
      </c>
      <c r="C1465">
        <f>IFERROR(VLOOKUP(parent_children_2[[#This Row],[children_id]],abbreviation!$A$2:$B$1470,ColumnLanguage+1,FALSE),"")</f>
        <v/>
      </c>
    </row>
    <row r="1466">
      <c r="A1466">
        <f>IFERROR(parent_children_2[[#This Row],[parent_children_id]],"")</f>
        <v/>
      </c>
      <c r="B1466">
        <f>IFERROR(VLOOKUP(parent_children_2[[#This Row],[parent_id]],abbreviation!$A$2:$B$1470,3,FALSE),"")</f>
        <v/>
      </c>
      <c r="C1466">
        <f>IFERROR(VLOOKUP(parent_children_2[[#This Row],[children_id]],abbreviation!$A$2:$B$1470,ColumnLanguage+1,FALSE),"")</f>
        <v/>
      </c>
    </row>
    <row r="1467">
      <c r="A1467">
        <f>IFERROR(parent_children_2[[#This Row],[parent_children_id]],"")</f>
        <v/>
      </c>
      <c r="B1467">
        <f>IFERROR(VLOOKUP(parent_children_2[[#This Row],[parent_id]],abbreviation!$A$2:$B$1470,3,FALSE),"")</f>
        <v/>
      </c>
      <c r="C1467">
        <f>IFERROR(VLOOKUP(parent_children_2[[#This Row],[children_id]],abbreviation!$A$2:$B$1470,ColumnLanguage+1,FALSE),"")</f>
        <v/>
      </c>
    </row>
    <row r="1468">
      <c r="A1468">
        <f>IFERROR(parent_children_2[[#This Row],[parent_children_id]],"")</f>
        <v/>
      </c>
      <c r="B1468">
        <f>IFERROR(VLOOKUP(parent_children_2[[#This Row],[parent_id]],abbreviation!$A$2:$B$1470,3,FALSE),"")</f>
        <v/>
      </c>
      <c r="C1468">
        <f>IFERROR(VLOOKUP(parent_children_2[[#This Row],[children_id]],abbreviation!$A$2:$B$1470,ColumnLanguage+1,FALSE),"")</f>
        <v/>
      </c>
    </row>
    <row r="1469">
      <c r="A1469">
        <f>IFERROR(parent_children_2[[#This Row],[parent_children_id]],"")</f>
        <v/>
      </c>
      <c r="B1469">
        <f>IFERROR(VLOOKUP(parent_children_2[[#This Row],[parent_id]],abbreviation!$A$2:$B$1470,3,FALSE),"")</f>
        <v/>
      </c>
      <c r="C1469">
        <f>IFERROR(VLOOKUP(parent_children_2[[#This Row],[children_id]],abbreviation!$A$2:$B$1470,ColumnLanguage+1,FALSE),"")</f>
        <v/>
      </c>
    </row>
    <row r="1470">
      <c r="A1470">
        <f>IFERROR(parent_children_2[[#This Row],[parent_children_id]],"")</f>
        <v/>
      </c>
      <c r="B1470">
        <f>IFERROR(VLOOKUP(parent_children_2[[#This Row],[parent_id]],abbreviation!$A$2:$B$1470,3,FALSE),"")</f>
        <v/>
      </c>
      <c r="C1470">
        <f>IFERROR(VLOOKUP(parent_children_2[[#This Row],[children_id]],abbreviation!$A$2:$B$1470,ColumnLanguage+1,FALSE),"")</f>
        <v/>
      </c>
    </row>
    <row r="1471">
      <c r="A1471">
        <f>IFERROR(parent_children_2[[#This Row],[parent_children_id]],"")</f>
        <v/>
      </c>
      <c r="B1471">
        <f>IFERROR(VLOOKUP(parent_children_2[[#This Row],[parent_id]],abbreviation!$A$2:$B$1470,3,FALSE),"")</f>
        <v/>
      </c>
      <c r="C1471">
        <f>IFERROR(VLOOKUP(parent_children_2[[#This Row],[children_id]],abbreviation!$A$2:$B$1470,ColumnLanguage+1,FALSE),"")</f>
        <v/>
      </c>
    </row>
    <row r="1472">
      <c r="A1472">
        <f>IFERROR(parent_children_2[[#This Row],[parent_children_id]],"")</f>
        <v/>
      </c>
      <c r="B1472">
        <f>IFERROR(VLOOKUP(parent_children_2[[#This Row],[parent_id]],abbreviation!$A$2:$B$1470,3,FALSE),"")</f>
        <v/>
      </c>
      <c r="C1472">
        <f>IFERROR(VLOOKUP(parent_children_2[[#This Row],[children_id]],abbreviation!$A$2:$B$1470,ColumnLanguage+1,FALSE),"")</f>
        <v/>
      </c>
    </row>
    <row r="1473">
      <c r="A1473">
        <f>IFERROR(parent_children_2[[#This Row],[parent_children_id]],"")</f>
        <v/>
      </c>
      <c r="B1473">
        <f>IFERROR(VLOOKUP(parent_children_2[[#This Row],[parent_id]],abbreviation!$A$2:$B$1470,3,FALSE),"")</f>
        <v/>
      </c>
      <c r="C1473">
        <f>IFERROR(VLOOKUP(parent_children_2[[#This Row],[children_id]],abbreviation!$A$2:$B$1470,ColumnLanguage+1,FALSE),"")</f>
        <v/>
      </c>
    </row>
    <row r="1474">
      <c r="A1474">
        <f>IFERROR(parent_children_2[[#This Row],[parent_children_id]],"")</f>
        <v/>
      </c>
      <c r="B1474">
        <f>IFERROR(VLOOKUP(parent_children_2[[#This Row],[parent_id]],abbreviation!$A$2:$B$1470,3,FALSE),"")</f>
        <v/>
      </c>
      <c r="C1474">
        <f>IFERROR(VLOOKUP(parent_children_2[[#This Row],[children_id]],abbreviation!$A$2:$B$1470,ColumnLanguage+1,FALSE),"")</f>
        <v/>
      </c>
    </row>
    <row r="1475">
      <c r="A1475">
        <f>IFERROR(parent_children_2[[#This Row],[parent_children_id]],"")</f>
        <v/>
      </c>
      <c r="B1475">
        <f>IFERROR(VLOOKUP(parent_children_2[[#This Row],[parent_id]],abbreviation!$A$2:$B$1470,3,FALSE),"")</f>
        <v/>
      </c>
      <c r="C1475">
        <f>IFERROR(VLOOKUP(parent_children_2[[#This Row],[children_id]],abbreviation!$A$2:$B$1470,ColumnLanguage+1,FALSE),"")</f>
        <v/>
      </c>
    </row>
    <row r="1476">
      <c r="A1476">
        <f>IFERROR(parent_children_2[[#This Row],[parent_children_id]],"")</f>
        <v/>
      </c>
      <c r="B1476">
        <f>IFERROR(VLOOKUP(parent_children_2[[#This Row],[parent_id]],abbreviation!$A$2:$B$1470,3,FALSE),"")</f>
        <v/>
      </c>
      <c r="C1476">
        <f>IFERROR(VLOOKUP(parent_children_2[[#This Row],[children_id]],abbreviation!$A$2:$B$1470,ColumnLanguage+1,FALSE),"")</f>
        <v/>
      </c>
    </row>
    <row r="1477">
      <c r="A1477">
        <f>IFERROR(parent_children_2[[#This Row],[parent_children_id]],"")</f>
        <v/>
      </c>
      <c r="B1477">
        <f>IFERROR(VLOOKUP(parent_children_2[[#This Row],[parent_id]],abbreviation!$A$2:$B$1470,3,FALSE),"")</f>
        <v/>
      </c>
      <c r="C1477">
        <f>IFERROR(VLOOKUP(parent_children_2[[#This Row],[children_id]],abbreviation!$A$2:$B$1470,ColumnLanguage+1,FALSE),"")</f>
        <v/>
      </c>
    </row>
    <row r="1478">
      <c r="A1478">
        <f>IFERROR(parent_children_2[[#This Row],[parent_children_id]],"")</f>
        <v/>
      </c>
      <c r="B1478">
        <f>IFERROR(VLOOKUP(parent_children_2[[#This Row],[parent_id]],abbreviation!$A$2:$B$1470,3,FALSE),"")</f>
        <v/>
      </c>
      <c r="C1478">
        <f>IFERROR(VLOOKUP(parent_children_2[[#This Row],[children_id]],abbreviation!$A$2:$B$1470,ColumnLanguage+1,FALSE),"")</f>
        <v/>
      </c>
    </row>
    <row r="1479">
      <c r="A1479">
        <f>IFERROR(parent_children_2[[#This Row],[parent_children_id]],"")</f>
        <v/>
      </c>
      <c r="B1479">
        <f>IFERROR(VLOOKUP(parent_children_2[[#This Row],[parent_id]],abbreviation!$A$2:$B$1470,3,FALSE),"")</f>
        <v/>
      </c>
      <c r="C1479">
        <f>IFERROR(VLOOKUP(parent_children_2[[#This Row],[children_id]],abbreviation!$A$2:$B$1470,ColumnLanguage+1,FALSE),"")</f>
        <v/>
      </c>
    </row>
    <row r="1480">
      <c r="A1480">
        <f>IFERROR(parent_children_2[[#This Row],[parent_children_id]],"")</f>
        <v/>
      </c>
      <c r="B1480">
        <f>IFERROR(VLOOKUP(parent_children_2[[#This Row],[parent_id]],abbreviation!$A$2:$B$1470,3,FALSE),"")</f>
        <v/>
      </c>
      <c r="C1480">
        <f>IFERROR(VLOOKUP(parent_children_2[[#This Row],[children_id]],abbreviation!$A$2:$B$1470,ColumnLanguage+1,FALSE),"")</f>
        <v/>
      </c>
    </row>
    <row r="1481">
      <c r="A1481">
        <f>IFERROR(parent_children_2[[#This Row],[parent_children_id]],"")</f>
        <v/>
      </c>
      <c r="B1481">
        <f>IFERROR(VLOOKUP(parent_children_2[[#This Row],[parent_id]],abbreviation!$A$2:$B$1470,3,FALSE),"")</f>
        <v/>
      </c>
      <c r="C1481">
        <f>IFERROR(VLOOKUP(parent_children_2[[#This Row],[children_id]],abbreviation!$A$2:$B$1470,ColumnLanguage+1,FALSE),"")</f>
        <v/>
      </c>
    </row>
    <row r="1482">
      <c r="A1482">
        <f>IFERROR(parent_children_2[[#This Row],[parent_children_id]],"")</f>
        <v/>
      </c>
      <c r="B1482">
        <f>IFERROR(VLOOKUP(parent_children_2[[#This Row],[parent_id]],abbreviation!$A$2:$B$1470,3,FALSE),"")</f>
        <v/>
      </c>
      <c r="C1482">
        <f>IFERROR(VLOOKUP(parent_children_2[[#This Row],[children_id]],abbreviation!$A$2:$B$1470,ColumnLanguage+1,FALSE),"")</f>
        <v/>
      </c>
    </row>
    <row r="1483">
      <c r="A1483">
        <f>IFERROR(parent_children_2[[#This Row],[parent_children_id]],"")</f>
        <v/>
      </c>
      <c r="B1483">
        <f>IFERROR(VLOOKUP(parent_children_2[[#This Row],[parent_id]],abbreviation!$A$2:$B$1470,3,FALSE),"")</f>
        <v/>
      </c>
      <c r="C1483">
        <f>IFERROR(VLOOKUP(parent_children_2[[#This Row],[children_id]],abbreviation!$A$2:$B$1470,ColumnLanguage+1,FALSE),"")</f>
        <v/>
      </c>
    </row>
    <row r="1484">
      <c r="A1484">
        <f>IFERROR(parent_children_2[[#This Row],[parent_children_id]],"")</f>
        <v/>
      </c>
      <c r="B1484">
        <f>IFERROR(VLOOKUP(parent_children_2[[#This Row],[parent_id]],abbreviation!$A$2:$B$1470,3,FALSE),"")</f>
        <v/>
      </c>
      <c r="C1484">
        <f>IFERROR(VLOOKUP(parent_children_2[[#This Row],[children_id]],abbreviation!$A$2:$B$1470,ColumnLanguage+1,FALSE),"")</f>
        <v/>
      </c>
    </row>
    <row r="1485">
      <c r="A1485">
        <f>IFERROR(parent_children_2[[#This Row],[parent_children_id]],"")</f>
        <v/>
      </c>
      <c r="B1485">
        <f>IFERROR(VLOOKUP(parent_children_2[[#This Row],[parent_id]],abbreviation!$A$2:$B$1470,3,FALSE),"")</f>
        <v/>
      </c>
      <c r="C1485">
        <f>IFERROR(VLOOKUP(parent_children_2[[#This Row],[children_id]],abbreviation!$A$2:$B$1470,ColumnLanguage+1,FALSE),"")</f>
        <v/>
      </c>
    </row>
    <row r="1486">
      <c r="A1486">
        <f>IFERROR(parent_children_2[[#This Row],[parent_children_id]],"")</f>
        <v/>
      </c>
      <c r="B1486">
        <f>IFERROR(VLOOKUP(parent_children_2[[#This Row],[parent_id]],abbreviation!$A$2:$B$1470,3,FALSE),"")</f>
        <v/>
      </c>
      <c r="C1486">
        <f>IFERROR(VLOOKUP(parent_children_2[[#This Row],[children_id]],abbreviation!$A$2:$B$1470,ColumnLanguage+1,FALSE),"")</f>
        <v/>
      </c>
    </row>
    <row r="1487">
      <c r="A1487">
        <f>IFERROR(parent_children_2[[#This Row],[parent_children_id]],"")</f>
        <v/>
      </c>
      <c r="B1487">
        <f>IFERROR(VLOOKUP(parent_children_2[[#This Row],[parent_id]],abbreviation!$A$2:$B$1470,3,FALSE),"")</f>
        <v/>
      </c>
      <c r="C1487">
        <f>IFERROR(VLOOKUP(parent_children_2[[#This Row],[children_id]],abbreviation!$A$2:$B$1470,ColumnLanguage+1,FALSE),"")</f>
        <v/>
      </c>
    </row>
    <row r="1488">
      <c r="A1488">
        <f>IFERROR(parent_children_2[[#This Row],[parent_children_id]],"")</f>
        <v/>
      </c>
      <c r="B1488">
        <f>IFERROR(VLOOKUP(parent_children_2[[#This Row],[parent_id]],abbreviation!$A$2:$B$1470,3,FALSE),"")</f>
        <v/>
      </c>
      <c r="C1488">
        <f>IFERROR(VLOOKUP(parent_children_2[[#This Row],[children_id]],abbreviation!$A$2:$B$1470,ColumnLanguage+1,FALSE),"")</f>
        <v/>
      </c>
    </row>
    <row r="1489">
      <c r="A1489">
        <f>IFERROR(parent_children_2[[#This Row],[parent_children_id]],"")</f>
        <v/>
      </c>
      <c r="B1489">
        <f>IFERROR(VLOOKUP(parent_children_2[[#This Row],[parent_id]],abbreviation!$A$2:$B$1470,3,FALSE),"")</f>
        <v/>
      </c>
      <c r="C1489">
        <f>IFERROR(VLOOKUP(parent_children_2[[#This Row],[children_id]],abbreviation!$A$2:$B$1470,ColumnLanguage+1,FALSE),"")</f>
        <v/>
      </c>
    </row>
    <row r="1490">
      <c r="A1490">
        <f>IFERROR(parent_children_2[[#This Row],[parent_children_id]],"")</f>
        <v/>
      </c>
      <c r="B1490">
        <f>IFERROR(VLOOKUP(parent_children_2[[#This Row],[parent_id]],abbreviation!$A$2:$B$1470,3,FALSE),"")</f>
        <v/>
      </c>
      <c r="C1490">
        <f>IFERROR(VLOOKUP(parent_children_2[[#This Row],[children_id]],abbreviation!$A$2:$B$1470,ColumnLanguage+1,FALSE),"")</f>
        <v/>
      </c>
    </row>
    <row r="1491">
      <c r="A1491">
        <f>IFERROR(parent_children_2[[#This Row],[parent_children_id]],"")</f>
        <v/>
      </c>
      <c r="B1491">
        <f>IFERROR(VLOOKUP(parent_children_2[[#This Row],[parent_id]],abbreviation!$A$2:$B$1470,3,FALSE),"")</f>
        <v/>
      </c>
      <c r="C1491">
        <f>IFERROR(VLOOKUP(parent_children_2[[#This Row],[children_id]],abbreviation!$A$2:$B$1470,ColumnLanguage+1,FALSE),"")</f>
        <v/>
      </c>
    </row>
    <row r="1492">
      <c r="A1492">
        <f>IFERROR(parent_children_2[[#This Row],[parent_children_id]],"")</f>
        <v/>
      </c>
      <c r="B1492">
        <f>IFERROR(VLOOKUP(parent_children_2[[#This Row],[parent_id]],abbreviation!$A$2:$B$1470,3,FALSE),"")</f>
        <v/>
      </c>
      <c r="C1492">
        <f>IFERROR(VLOOKUP(parent_children_2[[#This Row],[children_id]],abbreviation!$A$2:$B$1470,ColumnLanguage+1,FALSE),"")</f>
        <v/>
      </c>
    </row>
    <row r="1493">
      <c r="A1493">
        <f>IFERROR(parent_children_2[[#This Row],[parent_children_id]],"")</f>
        <v/>
      </c>
      <c r="B1493">
        <f>IFERROR(VLOOKUP(parent_children_2[[#This Row],[parent_id]],abbreviation!$A$2:$B$1470,3,FALSE),"")</f>
        <v/>
      </c>
      <c r="C1493">
        <f>IFERROR(VLOOKUP(parent_children_2[[#This Row],[children_id]],abbreviation!$A$2:$B$1470,ColumnLanguage+1,FALSE),"")</f>
        <v/>
      </c>
    </row>
    <row r="1494">
      <c r="A1494">
        <f>IFERROR(parent_children_2[[#This Row],[parent_children_id]],"")</f>
        <v/>
      </c>
      <c r="B1494">
        <f>IFERROR(VLOOKUP(parent_children_2[[#This Row],[parent_id]],abbreviation!$A$2:$B$1470,3,FALSE),"")</f>
        <v/>
      </c>
      <c r="C1494">
        <f>IFERROR(VLOOKUP(parent_children_2[[#This Row],[children_id]],abbreviation!$A$2:$B$1470,ColumnLanguage+1,FALSE),"")</f>
        <v/>
      </c>
    </row>
    <row r="1495">
      <c r="A1495">
        <f>IFERROR(parent_children_2[[#This Row],[parent_children_id]],"")</f>
        <v/>
      </c>
      <c r="B1495">
        <f>IFERROR(VLOOKUP(parent_children_2[[#This Row],[parent_id]],abbreviation!$A$2:$B$1470,3,FALSE),"")</f>
        <v/>
      </c>
      <c r="C1495">
        <f>IFERROR(VLOOKUP(parent_children_2[[#This Row],[children_id]],abbreviation!$A$2:$B$1470,ColumnLanguage+1,FALSE),"")</f>
        <v/>
      </c>
    </row>
    <row r="1496">
      <c r="A1496">
        <f>IFERROR(parent_children_2[[#This Row],[parent_children_id]],"")</f>
        <v/>
      </c>
      <c r="B1496">
        <f>IFERROR(VLOOKUP(parent_children_2[[#This Row],[parent_id]],abbreviation!$A$2:$B$1470,3,FALSE),"")</f>
        <v/>
      </c>
      <c r="C1496">
        <f>IFERROR(VLOOKUP(parent_children_2[[#This Row],[children_id]],abbreviation!$A$2:$B$1470,ColumnLanguage+1,FALSE),"")</f>
        <v/>
      </c>
    </row>
    <row r="1497">
      <c r="A1497">
        <f>IFERROR(parent_children_2[[#This Row],[parent_children_id]],"")</f>
        <v/>
      </c>
      <c r="B1497">
        <f>IFERROR(VLOOKUP(parent_children_2[[#This Row],[parent_id]],abbreviation!$A$2:$B$1470,3,FALSE),"")</f>
        <v/>
      </c>
      <c r="C1497">
        <f>IFERROR(VLOOKUP(parent_children_2[[#This Row],[children_id]],abbreviation!$A$2:$B$1470,ColumnLanguage+1,FALSE),"")</f>
        <v/>
      </c>
    </row>
    <row r="1498">
      <c r="A1498">
        <f>IFERROR(parent_children_2[[#This Row],[parent_children_id]],"")</f>
        <v/>
      </c>
      <c r="B1498">
        <f>IFERROR(VLOOKUP(parent_children_2[[#This Row],[parent_id]],abbreviation!$A$2:$B$1470,3,FALSE),"")</f>
        <v/>
      </c>
      <c r="C1498">
        <f>IFERROR(VLOOKUP(parent_children_2[[#This Row],[children_id]],abbreviation!$A$2:$B$1470,ColumnLanguage+1,FALSE),"")</f>
        <v/>
      </c>
    </row>
    <row r="1499">
      <c r="A1499">
        <f>IFERROR(parent_children_2[[#This Row],[parent_children_id]],"")</f>
        <v/>
      </c>
      <c r="B1499">
        <f>IFERROR(VLOOKUP(parent_children_2[[#This Row],[parent_id]],abbreviation!$A$2:$B$1470,3,FALSE),"")</f>
        <v/>
      </c>
      <c r="C1499">
        <f>IFERROR(VLOOKUP(parent_children_2[[#This Row],[children_id]],abbreviation!$A$2:$B$1470,ColumnLanguage+1,FALSE),"")</f>
        <v/>
      </c>
    </row>
  </sheetData>
  <dataValidations count="1">
    <dataValidation sqref="I2:I4 B2:B207" showErrorMessage="1" showInputMessage="1" allowBlank="0" type="list">
      <formula1>description_german</formula1>
    </dataValidation>
  </dataValidations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6.xml><?xml version="1.0" encoding="utf-8"?>
<worksheet xmlns="http://schemas.openxmlformats.org/spreadsheetml/2006/main">
  <sheetPr codeName="Tabelle8">
    <outlinePr summaryBelow="1" summaryRight="1"/>
    <pageSetUpPr/>
  </sheetPr>
  <dimension ref="C3:C3"/>
  <sheetViews>
    <sheetView workbookViewId="0">
      <selection activeCell="A1" sqref="A1"/>
    </sheetView>
  </sheetViews>
  <sheetFormatPr baseColWidth="10" defaultRowHeight="15"/>
  <sheetData>
    <row r="3">
      <c r="C3" t="inlineStr">
        <is>
          <t>Leerstellen</t>
        </is>
      </c>
    </row>
  </sheetData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JD376"/>
  <sheetViews>
    <sheetView workbookViewId="0">
      <selection activeCell="B6" sqref="B6"/>
    </sheetView>
  </sheetViews>
  <sheetFormatPr baseColWidth="10" defaultRowHeight="15"/>
  <cols>
    <col width="30.28515625" bestFit="1" customWidth="1" style="11" min="1" max="1"/>
    <col width="30" bestFit="1" customWidth="1" style="11" min="2" max="2"/>
    <col width="30" customWidth="1" style="11" min="3" max="6"/>
    <col width="18.140625" bestFit="1" customWidth="1" style="11" min="7" max="7"/>
    <col width="29.85546875" bestFit="1" customWidth="1" style="11" min="8" max="8"/>
    <col width="39.85546875" bestFit="1" customWidth="1" style="11" min="9" max="9"/>
    <col width="28.140625" customWidth="1" style="11" min="10" max="35"/>
    <col width="25.5703125" bestFit="1" customWidth="1" style="11" min="36" max="36"/>
    <col width="17" bestFit="1" customWidth="1" style="11" min="37" max="37"/>
    <col width="19.140625" bestFit="1" customWidth="1" style="11" min="38" max="38"/>
    <col width="18.85546875" bestFit="1" customWidth="1" style="11" min="39" max="39"/>
    <col width="16.42578125" bestFit="1" customWidth="1" style="11" min="40" max="40"/>
    <col width="16.28515625" bestFit="1" customWidth="1" style="11" min="41" max="41"/>
    <col width="21.28515625" bestFit="1" customWidth="1" style="11" min="42" max="42"/>
    <col width="16.5703125" bestFit="1" customWidth="1" style="11" min="43" max="43"/>
    <col width="25.7109375" bestFit="1" customWidth="1" style="11" min="46" max="46"/>
    <col width="19.5703125" bestFit="1" customWidth="1" style="11" min="48" max="48"/>
    <col width="17.28515625" bestFit="1" customWidth="1" style="11" min="49" max="49"/>
    <col width="13.85546875" customWidth="1" style="11" min="50" max="50"/>
    <col width="20" bestFit="1" customWidth="1" style="11" min="51" max="51"/>
    <col width="17.28515625" bestFit="1" customWidth="1" style="11" min="52" max="52"/>
    <col width="25.7109375" bestFit="1" customWidth="1" style="11" min="53" max="54"/>
    <col width="24.140625" bestFit="1" customWidth="1" style="11" min="55" max="56"/>
    <col width="25.7109375" bestFit="1" customWidth="1" style="11" min="57" max="57"/>
    <col width="44.42578125" bestFit="1" customWidth="1" style="11" min="61" max="61"/>
    <col width="20" customWidth="1" style="11" min="86" max="86"/>
    <col width="17.28515625" customWidth="1" style="11" min="87" max="87"/>
    <col width="11.5703125" customWidth="1" style="11" min="88" max="88"/>
    <col width="26.140625" customWidth="1" style="11" min="105" max="105"/>
    <col width="13.28515625" bestFit="1" customWidth="1" style="11" min="144" max="144"/>
    <col width="18.140625" customWidth="1" style="11" min="152" max="152"/>
  </cols>
  <sheetData>
    <row r="1">
      <c r="A1" s="48" t="inlineStr">
        <is>
          <t>Free category</t>
        </is>
      </c>
      <c r="B1" s="48" t="inlineStr">
        <is>
          <t>System</t>
        </is>
      </c>
      <c r="C1" s="48" t="inlineStr">
        <is>
          <t>Medium</t>
        </is>
      </c>
      <c r="D1" s="48" t="inlineStr">
        <is>
          <t>Medium 2nd specification</t>
        </is>
      </c>
      <c r="E1" s="48" t="inlineStr">
        <is>
          <t>Signal type</t>
        </is>
      </c>
      <c r="F1" s="48" t="inlineStr">
        <is>
          <t>Signal type 2nd specification</t>
        </is>
      </c>
      <c r="G1" s="48" t="inlineStr">
        <is>
          <t>Function type</t>
        </is>
      </c>
      <c r="H1" s="48" t="inlineStr">
        <is>
          <t>Achse</t>
        </is>
      </c>
      <c r="I1" s="48" t="inlineStr">
        <is>
          <t>Automationsschwerpunkt</t>
        </is>
      </c>
      <c r="J1" s="48" t="inlineStr">
        <is>
          <t>Datenquelle</t>
        </is>
      </c>
      <c r="K1" s="48" t="inlineStr">
        <is>
          <t>Dokumentenart</t>
        </is>
      </c>
      <c r="L1" s="48" t="inlineStr">
        <is>
          <t>Einheit</t>
        </is>
      </c>
      <c r="M1" s="48" t="inlineStr">
        <is>
          <t>Fabrik</t>
        </is>
      </c>
      <c r="N1" s="48" t="inlineStr">
        <is>
          <t>Fabrikat/Hersteller</t>
        </is>
      </c>
      <c r="O1" s="48" t="inlineStr">
        <is>
          <t>Fertigungsinsel/Fertigungslinie</t>
        </is>
      </c>
      <c r="P1" s="48" t="inlineStr">
        <is>
          <t>Gebäude</t>
        </is>
      </c>
      <c r="Q1" s="48" t="inlineStr">
        <is>
          <t>Gebäudeflügel</t>
        </is>
      </c>
      <c r="R1" s="48" t="inlineStr">
        <is>
          <t>Gebäudeteil</t>
        </is>
      </c>
      <c r="S1" s="48" t="inlineStr">
        <is>
          <t>Gebäudeteil Gerät</t>
        </is>
      </c>
      <c r="T1" s="48" t="inlineStr">
        <is>
          <t>Gebäudeteil Schaltschrank</t>
        </is>
      </c>
      <c r="U1" s="48" t="inlineStr">
        <is>
          <t>Geschoss</t>
        </is>
      </c>
      <c r="V1" s="48" t="inlineStr">
        <is>
          <t>Geschoss Gerät</t>
        </is>
      </c>
      <c r="W1" s="48" t="inlineStr">
        <is>
          <t>Geschoss Schaltschrank</t>
        </is>
      </c>
      <c r="X1" s="48" t="inlineStr">
        <is>
          <t>Gewerk</t>
        </is>
      </c>
      <c r="Y1" s="48" t="inlineStr">
        <is>
          <t>Größe</t>
        </is>
      </c>
      <c r="Z1" s="48" t="inlineStr">
        <is>
          <t>Hausnummer</t>
        </is>
      </c>
      <c r="AA1" s="48" t="inlineStr">
        <is>
          <t>Hilfskategorie</t>
        </is>
      </c>
      <c r="AB1" s="48" t="inlineStr">
        <is>
          <t>Kostengruppe</t>
        </is>
      </c>
      <c r="AC1" s="48" t="inlineStr">
        <is>
          <t>Land</t>
        </is>
      </c>
      <c r="AD1" s="48" t="inlineStr">
        <is>
          <t>Liegenschaft</t>
        </is>
      </c>
      <c r="AE1" s="48" t="inlineStr">
        <is>
          <t>Medium, geregelt</t>
        </is>
      </c>
      <c r="AF1" s="48" t="inlineStr">
        <is>
          <t>Netzwerknummer</t>
        </is>
      </c>
      <c r="AG1" s="48" t="inlineStr">
        <is>
          <t>Planart</t>
        </is>
      </c>
      <c r="AH1" s="48" t="inlineStr">
        <is>
          <t>Quartier</t>
        </is>
      </c>
      <c r="AI1" s="48" t="inlineStr">
        <is>
          <t>Raum</t>
        </is>
      </c>
      <c r="AJ1" s="48" t="inlineStr">
        <is>
          <t>Raum Gerät</t>
        </is>
      </c>
      <c r="AK1" s="48" t="inlineStr">
        <is>
          <t>Raum Schaltschrank</t>
        </is>
      </c>
      <c r="AL1" s="48" t="inlineStr">
        <is>
          <t>Raumautomationsschwerpunkt</t>
        </is>
      </c>
      <c r="AM1" s="48" t="inlineStr">
        <is>
          <t>Raumsteuerungsgerät</t>
        </is>
      </c>
      <c r="AN1" s="48" t="inlineStr">
        <is>
          <t>Schaltschrank</t>
        </is>
      </c>
      <c r="AO1" s="48" t="inlineStr">
        <is>
          <t>Servername</t>
        </is>
      </c>
      <c r="AP1" s="48" t="inlineStr">
        <is>
          <t>Signaltyp gemessen</t>
        </is>
      </c>
      <c r="AQ1" s="48" t="inlineStr">
        <is>
          <t>Signaltyp geregelt</t>
        </is>
      </c>
      <c r="AR1" s="48" t="inlineStr">
        <is>
          <t>Signaltyp überwacht</t>
        </is>
      </c>
      <c r="AS1" s="48" t="inlineStr">
        <is>
          <t>Stadt</t>
        </is>
      </c>
      <c r="AT1" s="48" t="inlineStr">
        <is>
          <t>Standort</t>
        </is>
      </c>
      <c r="AU1" s="48" t="inlineStr">
        <is>
          <t>Steuerungsgerät</t>
        </is>
      </c>
      <c r="AV1" s="48" t="inlineStr">
        <is>
          <t>Steuerungsgruppe</t>
        </is>
      </c>
      <c r="AW1" s="48" t="inlineStr">
        <is>
          <t>Straße</t>
        </is>
      </c>
      <c r="AX1" s="48" t="inlineStr">
        <is>
          <t>Typ der Netzwerkanbindung</t>
        </is>
      </c>
      <c r="AY1" s="48" t="inlineStr">
        <is>
          <t>Unternehmen</t>
        </is>
      </c>
      <c r="AZ1" s="48" t="inlineStr">
        <is>
          <t>Version</t>
        </is>
      </c>
      <c r="BA1" s="48" t="inlineStr">
        <is>
          <t>Versorgendes Subsubsystem</t>
        </is>
      </c>
      <c r="BB1" s="48" t="inlineStr">
        <is>
          <t>Versorgendes Subsystem</t>
        </is>
      </c>
      <c r="BC1" s="48" t="inlineStr">
        <is>
          <t>Versorgendes System</t>
        </is>
      </c>
      <c r="BD1" s="48" t="inlineStr">
        <is>
          <t>Versorgte Zone</t>
        </is>
      </c>
      <c r="BE1" s="48" t="inlineStr">
        <is>
          <t>Versorgter Gebäudeteil</t>
        </is>
      </c>
      <c r="BF1" s="48" t="inlineStr">
        <is>
          <t>Versorgter Raum</t>
        </is>
      </c>
      <c r="BG1" s="48" t="inlineStr">
        <is>
          <t>Versorgtes Gebäude</t>
        </is>
      </c>
      <c r="BH1" s="48" t="inlineStr">
        <is>
          <t>Versorgtes Geschoss</t>
        </is>
      </c>
      <c r="BI1" s="48" t="inlineStr">
        <is>
          <t>Versorgtes Medium</t>
        </is>
      </c>
      <c r="BJ1" s="48" t="inlineStr">
        <is>
          <t>Versorgtes Subsubsystem</t>
        </is>
      </c>
      <c r="BK1" s="48" t="inlineStr">
        <is>
          <t>Versorgtes Subsystem</t>
        </is>
      </c>
      <c r="BL1" s="48" t="inlineStr">
        <is>
          <t>Versorgtes System</t>
        </is>
      </c>
      <c r="BM1" s="48" t="inlineStr">
        <is>
          <t>Wirtschaftseinheit</t>
        </is>
      </c>
      <c r="BN1" s="48" t="inlineStr">
        <is>
          <t>Zone</t>
        </is>
      </c>
      <c r="BO1" s="48" t="inlineStr">
        <is>
          <t>Zone Raum</t>
        </is>
      </c>
      <c r="BP1" s="48" t="inlineStr">
        <is>
          <t>Zwischenraum</t>
        </is>
      </c>
      <c r="BQ1" s="48" t="inlineStr">
        <is>
          <t>Zählernummer</t>
        </is>
      </c>
      <c r="BR1" s="48" t="inlineStr">
        <is>
          <t>Abwasser-, Wasser-, Gasanlage</t>
        </is>
      </c>
      <c r="BS1" s="48" t="inlineStr">
        <is>
          <t>Alarm</t>
        </is>
      </c>
      <c r="BT1" s="48" t="inlineStr">
        <is>
          <t>Andere Einheiten</t>
        </is>
      </c>
      <c r="BU1" s="48" t="inlineStr">
        <is>
          <t>Anlage</t>
        </is>
      </c>
      <c r="BV1" s="48" t="inlineStr">
        <is>
          <t>Anlagenregler</t>
        </is>
      </c>
      <c r="BW1" s="48" t="inlineStr">
        <is>
          <t>Anlagensignal</t>
        </is>
      </c>
      <c r="BX1" s="48" t="inlineStr">
        <is>
          <t>Anzeige</t>
        </is>
      </c>
      <c r="BY1" s="48" t="inlineStr">
        <is>
          <t>Bedarf</t>
        </is>
      </c>
      <c r="BZ1" s="48" t="inlineStr">
        <is>
          <t>Bedarfsregler</t>
        </is>
      </c>
      <c r="CA1" s="48" t="inlineStr">
        <is>
          <t>Befeuchter</t>
        </is>
      </c>
      <c r="CB1" s="48" t="inlineStr">
        <is>
          <t>Begrenzer</t>
        </is>
      </c>
      <c r="CC1" s="48" t="inlineStr">
        <is>
          <t>Behälter</t>
        </is>
      </c>
      <c r="CD1" s="48" t="inlineStr">
        <is>
          <t>Beleuchtung</t>
        </is>
      </c>
      <c r="CE1" s="48" t="inlineStr">
        <is>
          <t>Berechneter Wert</t>
        </is>
      </c>
      <c r="CF1" s="48" t="inlineStr">
        <is>
          <t>Beschleunigung Einheit</t>
        </is>
      </c>
      <c r="CG1" s="48" t="inlineStr">
        <is>
          <t>Betriebliche Protokolle und Aufzeichnungen</t>
        </is>
      </c>
      <c r="CH1" s="48" t="inlineStr">
        <is>
          <t>Betriebsmeldung</t>
        </is>
      </c>
      <c r="CI1" s="48" t="inlineStr">
        <is>
          <t>Betriebstechnische Anlage</t>
        </is>
      </c>
      <c r="CJ1" s="48" t="inlineStr">
        <is>
          <t>Bildung, Unterricht und Kultur</t>
        </is>
      </c>
      <c r="CK1" s="48" t="inlineStr">
        <is>
          <t>Box</t>
        </is>
      </c>
      <c r="CL1" s="48" t="inlineStr">
        <is>
          <t>Brenner</t>
        </is>
      </c>
      <c r="CM1" s="48" t="inlineStr">
        <is>
          <t>Büroarbeit</t>
        </is>
      </c>
      <c r="CN1" s="48" t="inlineStr">
        <is>
          <t>Bürogebäude</t>
        </is>
      </c>
      <c r="CO1" s="48" t="inlineStr">
        <is>
          <t>Deckeninduktionsgerät</t>
        </is>
      </c>
      <c r="CP1" s="48" t="inlineStr">
        <is>
          <t>Dichte Einheit</t>
        </is>
      </c>
      <c r="CQ1" s="48" t="inlineStr">
        <is>
          <t>Direct-Digital-Control</t>
        </is>
      </c>
      <c r="CR1" s="48" t="inlineStr">
        <is>
          <t>Dokumentationsbeschreibende Dokumente</t>
        </is>
      </c>
      <c r="CS1" s="48" t="inlineStr">
        <is>
          <t>Dokumente für technische Anforderungen und Auslegung</t>
        </is>
      </c>
      <c r="CT1" s="48" t="inlineStr">
        <is>
          <t>Dokumente mit allgemeiner technischer Information</t>
        </is>
      </c>
      <c r="CU1" s="48" t="inlineStr">
        <is>
          <t>Dokumente zur Beschreibung geometrischer Formen</t>
        </is>
      </c>
      <c r="CV1" s="48" t="inlineStr">
        <is>
          <t>Drehmoment Einheit</t>
        </is>
      </c>
      <c r="CW1" s="48" t="inlineStr">
        <is>
          <t>Dreiphasenwechselstrom</t>
        </is>
      </c>
      <c r="CX1" s="48" t="inlineStr">
        <is>
          <t>Druck Einheit</t>
        </is>
      </c>
      <c r="CY1" s="48" t="inlineStr">
        <is>
          <t>Druckregler</t>
        </is>
      </c>
      <c r="CZ1" s="48" t="inlineStr">
        <is>
          <t>Elektrisch Einheit</t>
        </is>
      </c>
      <c r="DA1" s="48" t="inlineStr">
        <is>
          <t>Elektrische Anlage</t>
        </is>
      </c>
      <c r="DB1" s="48" t="inlineStr">
        <is>
          <t>Energie Einheit</t>
        </is>
      </c>
      <c r="DC1" s="48" t="inlineStr">
        <is>
          <t>Energiewandlung</t>
        </is>
      </c>
      <c r="DD1" s="48" t="inlineStr">
        <is>
          <t>Enthalpie Einheit</t>
        </is>
      </c>
      <c r="DE1" s="48" t="inlineStr">
        <is>
          <t>Entriegelung</t>
        </is>
      </c>
      <c r="DF1" s="48" t="inlineStr">
        <is>
          <t>Entrophie Einheit</t>
        </is>
      </c>
      <c r="DG1" s="48" t="inlineStr">
        <is>
          <t>Erhitzer (allgemein)</t>
        </is>
      </c>
      <c r="DH1" s="48" t="inlineStr">
        <is>
          <t>Erzeugung</t>
        </is>
      </c>
      <c r="DI1" s="48" t="inlineStr">
        <is>
          <t>Fenster</t>
        </is>
      </c>
      <c r="DJ1" s="48" t="inlineStr">
        <is>
          <t>Fernwärme</t>
        </is>
      </c>
      <c r="DK1" s="48" t="inlineStr">
        <is>
          <t>Feuchtigkeit Einheit</t>
        </is>
      </c>
      <c r="DL1" s="48" t="inlineStr">
        <is>
          <t>Feuchtigkeitsregler</t>
        </is>
      </c>
      <c r="DM1" s="48" t="inlineStr">
        <is>
          <t>Fläche Einheit</t>
        </is>
      </c>
      <c r="DN1" s="48" t="inlineStr">
        <is>
          <t>Freigabe</t>
        </is>
      </c>
      <c r="DO1" s="48" t="inlineStr">
        <is>
          <t>Freizeit- und Vergnügungsstätte</t>
        </is>
      </c>
      <c r="DP1" s="48" t="inlineStr">
        <is>
          <t>Frequenz Einheit</t>
        </is>
      </c>
      <c r="DQ1" s="48" t="inlineStr">
        <is>
          <t>Frequenzumrichter</t>
        </is>
      </c>
      <c r="DR1" s="48" t="inlineStr">
        <is>
          <t>Friedhofsgebäude</t>
        </is>
      </c>
      <c r="DS1" s="48" t="inlineStr">
        <is>
          <t>Frostschutzregler</t>
        </is>
      </c>
      <c r="DT1" s="48" t="inlineStr">
        <is>
          <t>Funktionsbeschreibende Dokumente</t>
        </is>
      </c>
      <c r="DU1" s="48" t="inlineStr">
        <is>
          <t>Förderanlagen</t>
        </is>
      </c>
      <c r="DV1" s="48" t="inlineStr">
        <is>
          <t>Gebäude für Beherbergung</t>
        </is>
      </c>
      <c r="DW1" s="48" t="inlineStr">
        <is>
          <t>Gebäude für Bewirtung</t>
        </is>
      </c>
      <c r="DX1" s="48" t="inlineStr">
        <is>
          <t>Gebäude für Bildung und Forschung</t>
        </is>
      </c>
      <c r="DY1" s="48" t="inlineStr">
        <is>
          <t>Gebäude für Erholungszwecke</t>
        </is>
      </c>
      <c r="DZ1" s="48" t="inlineStr">
        <is>
          <t>Gebäude für Gesundheitswesen</t>
        </is>
      </c>
      <c r="EA1" s="48" t="inlineStr">
        <is>
          <t>Gebäude für Gewerbe und Industrie</t>
        </is>
      </c>
      <c r="EB1" s="48" t="inlineStr">
        <is>
          <t>Gebäude für Grundstoffgewinnung</t>
        </is>
      </c>
      <c r="EC1" s="48" t="inlineStr">
        <is>
          <t>Gebäude für Handel und Dienstleistungen</t>
        </is>
      </c>
      <c r="ED1" s="48" t="inlineStr">
        <is>
          <t>Gebäude für Land- und Forstwirtschaft</t>
        </is>
      </c>
      <c r="EE1" s="48" t="inlineStr">
        <is>
          <t>Gebäude für Sicherheit und Ordnung</t>
        </is>
      </c>
      <c r="EF1" s="48" t="inlineStr">
        <is>
          <t>Gebäude für Vorratshaltung</t>
        </is>
      </c>
      <c r="EG1" s="48" t="inlineStr">
        <is>
          <t>Gebäude für kulturelle Zwecke</t>
        </is>
      </c>
      <c r="EH1" s="48" t="inlineStr">
        <is>
          <t>Gebäude für religiöse Zwecke</t>
        </is>
      </c>
      <c r="EI1" s="48" t="inlineStr">
        <is>
          <t>Gebäude für soziale Zwecke</t>
        </is>
      </c>
      <c r="EJ1" s="48" t="inlineStr">
        <is>
          <t>Gebäude im Zoo</t>
        </is>
      </c>
      <c r="EK1" s="48" t="inlineStr">
        <is>
          <t>Gebäude zur Elektrizitätsversorgung</t>
        </is>
      </c>
      <c r="EL1" s="48" t="inlineStr">
        <is>
          <t>Gebäude zur Entsorgung</t>
        </is>
      </c>
      <c r="EM1" s="48" t="inlineStr">
        <is>
          <t>Gebäude zur Freizeitgestaltung</t>
        </is>
      </c>
      <c r="EN1" s="48" t="inlineStr">
        <is>
          <t>Gebäude zur Gasversorgung</t>
        </is>
      </c>
      <c r="EO1" s="48" t="inlineStr">
        <is>
          <t>Gebäude zur Versorgungsanlage</t>
        </is>
      </c>
      <c r="EP1" s="48" t="inlineStr">
        <is>
          <t>Gebäude zur Wasserversorgung</t>
        </is>
      </c>
      <c r="EQ1" s="48" t="inlineStr">
        <is>
          <t>Gebäudeautomation</t>
        </is>
      </c>
      <c r="ER1" s="48" t="inlineStr">
        <is>
          <t>Gemischt genutztes Gebäude mit Wohnen</t>
        </is>
      </c>
      <c r="ES1" s="48" t="inlineStr">
        <is>
          <t>Geregelter Wert</t>
        </is>
      </c>
      <c r="ET1" s="48" t="inlineStr">
        <is>
          <t>Geschwindigkeit Einheit</t>
        </is>
      </c>
      <c r="EU1" s="48" t="inlineStr">
        <is>
          <t>Haushaltsgerät</t>
        </is>
      </c>
      <c r="EV1" s="48" t="inlineStr">
        <is>
          <t>Heilen und Pflegen</t>
        </is>
      </c>
      <c r="EW1" s="48" t="inlineStr">
        <is>
          <t>Heizungsregler</t>
        </is>
      </c>
      <c r="EX1" s="48" t="inlineStr">
        <is>
          <t>IT-Raum</t>
        </is>
      </c>
      <c r="EY1" s="48" t="inlineStr">
        <is>
          <t>Induktionsgerät</t>
        </is>
      </c>
      <c r="EZ1" s="48" t="inlineStr">
        <is>
          <t>Kessel</t>
        </is>
      </c>
      <c r="FA1" s="48" t="inlineStr">
        <is>
          <t>Klappe</t>
        </is>
      </c>
      <c r="FB1" s="48" t="inlineStr">
        <is>
          <t>Klimagerät</t>
        </is>
      </c>
      <c r="FC1" s="48" t="inlineStr">
        <is>
          <t>Kommunikations-, sicherheits- und informationstechnische Anlage</t>
        </is>
      </c>
      <c r="FD1" s="48" t="inlineStr">
        <is>
          <t>Konstruktion</t>
        </is>
      </c>
      <c r="FE1" s="48" t="inlineStr">
        <is>
          <t>Konvektionsheizung</t>
        </is>
      </c>
      <c r="FF1" s="48" t="inlineStr">
        <is>
          <t>Konvektionskühlung</t>
        </is>
      </c>
      <c r="FG1" s="48" t="inlineStr">
        <is>
          <t>Kraft Einheit</t>
        </is>
      </c>
      <c r="FH1" s="48" t="inlineStr">
        <is>
          <t>Kreis</t>
        </is>
      </c>
      <c r="FI1" s="48" t="inlineStr">
        <is>
          <t>Kreislaufverbundsystem</t>
        </is>
      </c>
      <c r="FJ1" s="48" t="inlineStr">
        <is>
          <t>Kältemaschine</t>
        </is>
      </c>
      <c r="FK1" s="48" t="inlineStr">
        <is>
          <t>Kältemittel</t>
        </is>
      </c>
      <c r="FL1" s="48" t="inlineStr">
        <is>
          <t>Kühler</t>
        </is>
      </c>
      <c r="FM1" s="48" t="inlineStr">
        <is>
          <t>Kühlturm</t>
        </is>
      </c>
      <c r="FN1" s="48" t="inlineStr">
        <is>
          <t>Kühlungsregler</t>
        </is>
      </c>
      <c r="FO1" s="48" t="inlineStr">
        <is>
          <t>Lagern, Verteilen, Verkaufen</t>
        </is>
      </c>
      <c r="FP1" s="48" t="inlineStr">
        <is>
          <t>Land- und forstwirtschaftliches Wohn- und Betriebsgebäude</t>
        </is>
      </c>
      <c r="FQ1" s="48" t="inlineStr">
        <is>
          <t>Leistung Einheit</t>
        </is>
      </c>
      <c r="FR1" s="48" t="inlineStr">
        <is>
          <t>Licht Einheit</t>
        </is>
      </c>
      <c r="FS1" s="48" t="inlineStr">
        <is>
          <t>Lichtzone</t>
        </is>
      </c>
      <c r="FT1" s="48" t="inlineStr">
        <is>
          <t>Luft</t>
        </is>
      </c>
      <c r="FU1" s="48" t="inlineStr">
        <is>
          <t>Luftqualitätsregler</t>
        </is>
      </c>
      <c r="FV1" s="48" t="inlineStr">
        <is>
          <t>Länge Einheit</t>
        </is>
      </c>
      <c r="FW1" s="48" t="inlineStr">
        <is>
          <t>Lüftungsregler</t>
        </is>
      </c>
      <c r="FX1" s="48" t="inlineStr">
        <is>
          <t>Managementdokumente</t>
        </is>
      </c>
      <c r="FY1" s="48" t="inlineStr">
        <is>
          <t>Masse Einheit</t>
        </is>
      </c>
      <c r="FZ1" s="48" t="inlineStr">
        <is>
          <t>Massenstrom Einheit</t>
        </is>
      </c>
      <c r="GA1" s="48" t="inlineStr">
        <is>
          <t>Medienversorgung</t>
        </is>
      </c>
      <c r="GB1" s="48" t="inlineStr">
        <is>
          <t>Messgerät</t>
        </is>
      </c>
      <c r="GC1" s="48" t="inlineStr">
        <is>
          <t>Messwert</t>
        </is>
      </c>
      <c r="GD1" s="48" t="inlineStr">
        <is>
          <t>Motor</t>
        </is>
      </c>
      <c r="GE1" s="48" t="inlineStr">
        <is>
          <t>Nacherhitzer</t>
        </is>
      </c>
      <c r="GF1" s="48" t="inlineStr">
        <is>
          <t>Nachspeiseanlage</t>
        </is>
      </c>
      <c r="GG1" s="48" t="inlineStr">
        <is>
          <t>Nahwärme</t>
        </is>
      </c>
      <c r="GH1" s="48" t="inlineStr">
        <is>
          <t>Nutzungsspezifische und verfahrenstechnische Anlage</t>
        </is>
      </c>
      <c r="GI1" s="48" t="inlineStr">
        <is>
          <t>Obergeschoss</t>
        </is>
      </c>
      <c r="GJ1" s="48" t="inlineStr">
        <is>
          <t>Objekt</t>
        </is>
      </c>
      <c r="GK1" s="48" t="inlineStr">
        <is>
          <t>Objektlisten</t>
        </is>
      </c>
      <c r="GL1" s="48" t="inlineStr">
        <is>
          <t>Ortsbeschreibende Dokumente</t>
        </is>
      </c>
      <c r="GM1" s="48" t="inlineStr">
        <is>
          <t>PID Regler</t>
        </is>
      </c>
      <c r="GN1" s="48" t="inlineStr">
        <is>
          <t>Positionsschalter</t>
        </is>
      </c>
      <c r="GO1" s="48" t="inlineStr">
        <is>
          <t>Produktion, Hand- und Maschinenarbeit, Experimente</t>
        </is>
      </c>
      <c r="GP1" s="48" t="inlineStr">
        <is>
          <t>Prozessanlage</t>
        </is>
      </c>
      <c r="GQ1" s="48" t="inlineStr">
        <is>
          <t>Pumpe</t>
        </is>
      </c>
      <c r="GR1" s="48" t="inlineStr">
        <is>
          <t>Pumpenregler</t>
        </is>
      </c>
      <c r="GS1" s="48" t="inlineStr">
        <is>
          <t>Qualitätsmanagementdokumente und Sicherheit beschreibende Dokumente</t>
        </is>
      </c>
      <c r="GT1" s="48" t="inlineStr">
        <is>
          <t>Rauchabzug</t>
        </is>
      </c>
      <c r="GU1" s="48" t="inlineStr">
        <is>
          <t>Raumautomation</t>
        </is>
      </c>
      <c r="GV1" s="48" t="inlineStr">
        <is>
          <t>Raumlufttechnische Anlage</t>
        </is>
      </c>
      <c r="GW1" s="48" t="inlineStr">
        <is>
          <t>Regelung</t>
        </is>
      </c>
      <c r="GX1" s="48" t="inlineStr">
        <is>
          <t>Rückmeldung</t>
        </is>
      </c>
      <c r="GY1" s="48" t="inlineStr">
        <is>
          <t>Schall Einheit</t>
        </is>
      </c>
      <c r="GZ1" s="48" t="inlineStr">
        <is>
          <t>Schaltbefehl</t>
        </is>
      </c>
      <c r="HA1" s="48" t="inlineStr">
        <is>
          <t>Schalter</t>
        </is>
      </c>
      <c r="HB1" s="48" t="inlineStr">
        <is>
          <t>Schlechtpunktfühler</t>
        </is>
      </c>
      <c r="HC1" s="48" t="inlineStr">
        <is>
          <t>Sensor</t>
        </is>
      </c>
      <c r="HD1" s="48" t="inlineStr">
        <is>
          <t>Sonnenschutz</t>
        </is>
      </c>
      <c r="HE1" s="48" t="inlineStr">
        <is>
          <t>Sonstige Nutzung</t>
        </is>
      </c>
      <c r="HF1" s="48" t="inlineStr">
        <is>
          <t>Sonstiges Gebäude für Gewerbe und Industrie</t>
        </is>
      </c>
      <c r="HG1" s="48" t="inlineStr">
        <is>
          <t>Spannungsversorgung</t>
        </is>
      </c>
      <c r="HH1" s="48" t="inlineStr">
        <is>
          <t>Speicher</t>
        </is>
      </c>
      <c r="HI1" s="48" t="inlineStr">
        <is>
          <t>Spezieller Regler</t>
        </is>
      </c>
      <c r="HJ1" s="48" t="inlineStr">
        <is>
          <t>Stellbefehl</t>
        </is>
      </c>
      <c r="HK1" s="48" t="inlineStr">
        <is>
          <t>Strahlung Einheit</t>
        </is>
      </c>
      <c r="HL1" s="48" t="inlineStr">
        <is>
          <t>Störung</t>
        </is>
      </c>
      <c r="HM1" s="48" t="inlineStr">
        <is>
          <t>Taster</t>
        </is>
      </c>
      <c r="HN1" s="48" t="inlineStr">
        <is>
          <t>Temperatur Einheit</t>
        </is>
      </c>
      <c r="HO1" s="48" t="inlineStr">
        <is>
          <t>Temperatur- und Feuchteregelung</t>
        </is>
      </c>
      <c r="HP1" s="48" t="inlineStr">
        <is>
          <t>Temperaturregler</t>
        </is>
      </c>
      <c r="HQ1" s="48" t="inlineStr">
        <is>
          <t>Tor</t>
        </is>
      </c>
      <c r="HR1" s="48" t="inlineStr">
        <is>
          <t>Tür</t>
        </is>
      </c>
      <c r="HS1" s="48" t="inlineStr">
        <is>
          <t>Untergeschoss</t>
        </is>
      </c>
      <c r="HT1" s="48" t="inlineStr">
        <is>
          <t>Unterverteiler</t>
        </is>
      </c>
      <c r="HU1" s="48" t="inlineStr">
        <is>
          <t>Unterverteilsystem</t>
        </is>
      </c>
      <c r="HV1" s="48" t="inlineStr">
        <is>
          <t>Ventil</t>
        </is>
      </c>
      <c r="HW1" s="48" t="inlineStr">
        <is>
          <t>Ventilator</t>
        </is>
      </c>
      <c r="HX1" s="48" t="inlineStr">
        <is>
          <t>Ventilatorregler</t>
        </is>
      </c>
      <c r="HY1" s="48" t="inlineStr">
        <is>
          <t>Verbindungsbeschreibende Dokumente</t>
        </is>
      </c>
      <c r="HZ1" s="48" t="inlineStr">
        <is>
          <t>Verdampfer</t>
        </is>
      </c>
      <c r="IA1" s="48" t="inlineStr">
        <is>
          <t>Verdichterregelung</t>
        </is>
      </c>
      <c r="IB1" s="48" t="inlineStr">
        <is>
          <t>Verflüssiger</t>
        </is>
      </c>
      <c r="IC1" s="48" t="inlineStr">
        <is>
          <t>Verkehrserschließung und -sicherung</t>
        </is>
      </c>
      <c r="ID1" s="48" t="inlineStr">
        <is>
          <t>Verkehrsgebäude</t>
        </is>
      </c>
      <c r="IE1" s="48" t="inlineStr">
        <is>
          <t>Verteiler</t>
        </is>
      </c>
      <c r="IF1" s="48" t="inlineStr">
        <is>
          <t>Verteilsystem</t>
        </is>
      </c>
      <c r="IG1" s="48" t="inlineStr">
        <is>
          <t>Vertragliche und nicht-technische Dokumente</t>
        </is>
      </c>
      <c r="IH1" s="48" t="inlineStr">
        <is>
          <t>Verwaltungsgebäude</t>
        </is>
      </c>
      <c r="II1" s="48" t="inlineStr">
        <is>
          <t>Volumen Einheit</t>
        </is>
      </c>
      <c r="IJ1" s="48" t="inlineStr">
        <is>
          <t>Volumenstrom Einheit</t>
        </is>
      </c>
      <c r="IK1" s="48" t="inlineStr">
        <is>
          <t>Volumenstromregler</t>
        </is>
      </c>
      <c r="IL1" s="48" t="inlineStr">
        <is>
          <t>Vorerhitzer</t>
        </is>
      </c>
      <c r="IM1" s="48" t="inlineStr">
        <is>
          <t>Warmwasserregler</t>
        </is>
      </c>
      <c r="IN1" s="48" t="inlineStr">
        <is>
          <t>Warnung</t>
        </is>
      </c>
      <c r="IO1" s="48" t="inlineStr">
        <is>
          <t>Wartungsmeldung</t>
        </is>
      </c>
      <c r="IP1" s="48" t="inlineStr">
        <is>
          <t>Wasser</t>
        </is>
      </c>
      <c r="IQ1" s="48" t="inlineStr">
        <is>
          <t>Wetterstation</t>
        </is>
      </c>
      <c r="IR1" s="48" t="inlineStr">
        <is>
          <t>Wohnen und Aufenthalt</t>
        </is>
      </c>
      <c r="IS1" s="48" t="inlineStr">
        <is>
          <t>Wohngebäude</t>
        </is>
      </c>
      <c r="IT1" s="48" t="inlineStr">
        <is>
          <t>Wächter</t>
        </is>
      </c>
      <c r="IU1" s="48" t="inlineStr">
        <is>
          <t>Währung Einheit</t>
        </is>
      </c>
      <c r="IV1" s="48" t="inlineStr">
        <is>
          <t>Wärmepumpe</t>
        </is>
      </c>
      <c r="IW1" s="48" t="inlineStr">
        <is>
          <t>Wärmerückgewinnungssystem</t>
        </is>
      </c>
      <c r="IX1" s="48" t="inlineStr">
        <is>
          <t>Wärmeübertrager</t>
        </is>
      </c>
      <c r="IY1" s="48" t="inlineStr">
        <is>
          <t>Zeit Einheit</t>
        </is>
      </c>
      <c r="IZ1" s="48" t="inlineStr">
        <is>
          <t>Zeitprogramm</t>
        </is>
      </c>
      <c r="JA1" s="48" t="inlineStr">
        <is>
          <t>Zeitschaltuhr</t>
        </is>
      </c>
      <c r="JB1" s="48" t="inlineStr">
        <is>
          <t>Zuweisung</t>
        </is>
      </c>
      <c r="JC1" s="48" t="inlineStr">
        <is>
          <t>Übergabestation</t>
        </is>
      </c>
      <c r="JD1" s="48" t="inlineStr">
        <is>
          <t>Überwachter Wert</t>
        </is>
      </c>
    </row>
    <row r="2">
      <c r="A2" s="44" t="inlineStr"/>
      <c r="B2" s="44" t="inlineStr"/>
      <c r="C2" s="44" t="inlineStr"/>
      <c r="D2" s="44" t="inlineStr"/>
      <c r="E2" s="44" t="inlineStr"/>
      <c r="F2" s="44" t="inlineStr"/>
      <c r="G2" s="44" t="inlineStr"/>
      <c r="H2" s="44" t="inlineStr"/>
      <c r="I2" s="44" t="inlineStr"/>
      <c r="J2" s="44" t="inlineStr"/>
      <c r="K2" s="44" t="inlineStr"/>
      <c r="L2" s="44" t="inlineStr"/>
      <c r="M2" s="44" t="inlineStr"/>
      <c r="N2" s="44" t="inlineStr"/>
      <c r="O2" s="44" t="inlineStr"/>
      <c r="P2" s="44" t="inlineStr"/>
      <c r="Q2" s="44" t="inlineStr"/>
      <c r="R2" s="44" t="inlineStr"/>
      <c r="S2" s="44" t="inlineStr"/>
      <c r="T2" s="44" t="inlineStr"/>
      <c r="U2" s="44" t="inlineStr"/>
      <c r="V2" s="44" t="inlineStr"/>
      <c r="W2" s="44" t="inlineStr"/>
      <c r="X2" s="44" t="inlineStr"/>
      <c r="Y2" s="44" t="inlineStr"/>
      <c r="Z2" s="44" t="inlineStr"/>
      <c r="AA2" s="44" t="inlineStr"/>
      <c r="AB2" s="44" t="inlineStr"/>
      <c r="AC2" s="44" t="inlineStr"/>
      <c r="AD2" s="44" t="inlineStr"/>
      <c r="AE2" s="44" t="inlineStr"/>
      <c r="AF2" s="44" t="inlineStr"/>
      <c r="AG2" s="44" t="inlineStr"/>
      <c r="AH2" s="44" t="inlineStr"/>
      <c r="AI2" s="44" t="inlineStr"/>
      <c r="AJ2" s="44" t="inlineStr"/>
      <c r="AK2" s="44" t="inlineStr"/>
      <c r="AL2" s="44" t="inlineStr"/>
      <c r="AM2" s="44" t="inlineStr"/>
      <c r="AN2" s="44" t="inlineStr"/>
      <c r="AO2" s="44" t="inlineStr"/>
      <c r="AP2" s="44" t="inlineStr"/>
      <c r="AQ2" s="44" t="inlineStr"/>
      <c r="AR2" s="44" t="inlineStr"/>
      <c r="AS2" s="44" t="inlineStr"/>
      <c r="AT2" s="44" t="inlineStr"/>
      <c r="AU2" s="44" t="inlineStr"/>
      <c r="AV2" s="44" t="inlineStr"/>
      <c r="AW2" s="44" t="inlineStr"/>
      <c r="AX2" s="44" t="inlineStr"/>
      <c r="AY2" s="44" t="inlineStr"/>
      <c r="AZ2" s="44" t="inlineStr"/>
      <c r="BA2" s="44" t="inlineStr"/>
      <c r="BB2" s="44" t="inlineStr"/>
      <c r="BC2" s="44" t="inlineStr"/>
      <c r="BD2" s="44" t="inlineStr"/>
      <c r="BE2" s="44" t="inlineStr"/>
      <c r="BF2" s="44" t="inlineStr"/>
      <c r="BG2" s="44" t="inlineStr"/>
      <c r="BH2" s="44" t="inlineStr"/>
      <c r="BI2" s="44" t="inlineStr"/>
      <c r="BJ2" s="44" t="inlineStr"/>
      <c r="BK2" s="44" t="inlineStr"/>
      <c r="BL2" s="44" t="inlineStr"/>
      <c r="BM2" s="44" t="inlineStr"/>
      <c r="BN2" s="44" t="inlineStr"/>
      <c r="BO2" s="44" t="inlineStr"/>
      <c r="BP2" s="44" t="inlineStr"/>
      <c r="BQ2" s="44" t="inlineStr"/>
      <c r="BR2" s="44" t="inlineStr"/>
      <c r="BS2" s="44" t="inlineStr"/>
      <c r="BT2" s="44" t="inlineStr"/>
      <c r="BU2" s="44" t="inlineStr"/>
      <c r="BV2" s="44" t="inlineStr"/>
      <c r="BW2" s="44" t="inlineStr"/>
      <c r="BX2" s="44" t="inlineStr"/>
      <c r="BY2" s="44" t="inlineStr"/>
      <c r="BZ2" s="44" t="inlineStr"/>
      <c r="CA2" s="44" t="inlineStr"/>
      <c r="CB2" s="44" t="inlineStr"/>
      <c r="CC2" s="44" t="inlineStr"/>
      <c r="CD2" s="44" t="inlineStr"/>
      <c r="CE2" s="44" t="inlineStr"/>
      <c r="CF2" s="44" t="inlineStr"/>
      <c r="CG2" s="44" t="inlineStr"/>
      <c r="CH2" s="44" t="inlineStr"/>
      <c r="CI2" s="44" t="inlineStr"/>
      <c r="CJ2" s="44" t="inlineStr"/>
      <c r="CK2" s="44" t="inlineStr"/>
      <c r="CL2" s="44" t="inlineStr"/>
      <c r="CM2" s="44" t="inlineStr"/>
      <c r="CN2" s="44" t="inlineStr"/>
      <c r="CO2" s="44" t="inlineStr"/>
      <c r="CP2" s="44" t="inlineStr"/>
      <c r="CQ2" s="44" t="inlineStr"/>
      <c r="CR2" s="44" t="inlineStr"/>
      <c r="CS2" s="44" t="inlineStr"/>
      <c r="CT2" s="44" t="inlineStr"/>
      <c r="CU2" s="44" t="inlineStr"/>
      <c r="CV2" s="44" t="inlineStr"/>
      <c r="CW2" s="44" t="inlineStr"/>
      <c r="CX2" s="44" t="inlineStr"/>
      <c r="CY2" s="44" t="inlineStr"/>
      <c r="CZ2" s="44" t="inlineStr"/>
      <c r="DA2" s="44" t="inlineStr"/>
      <c r="DB2" s="44" t="inlineStr"/>
      <c r="DC2" s="44" t="inlineStr"/>
      <c r="DD2" s="44" t="inlineStr"/>
      <c r="DE2" s="44" t="inlineStr"/>
      <c r="DF2" s="44" t="inlineStr"/>
      <c r="DG2" s="44" t="inlineStr"/>
      <c r="DH2" s="44" t="inlineStr"/>
      <c r="DI2" s="44" t="inlineStr"/>
      <c r="DJ2" s="44" t="inlineStr"/>
      <c r="DK2" s="44" t="inlineStr"/>
      <c r="DL2" s="44" t="inlineStr"/>
      <c r="DM2" s="44" t="inlineStr"/>
      <c r="DN2" s="44" t="inlineStr"/>
      <c r="DO2" s="44" t="inlineStr"/>
      <c r="DP2" s="44" t="inlineStr"/>
      <c r="DQ2" s="44" t="inlineStr"/>
      <c r="DR2" s="44" t="inlineStr"/>
      <c r="DS2" s="44" t="inlineStr"/>
      <c r="DT2" s="44" t="inlineStr"/>
      <c r="DU2" s="44" t="inlineStr"/>
      <c r="DV2" s="44" t="inlineStr"/>
      <c r="DW2" s="44" t="inlineStr"/>
      <c r="DX2" s="44" t="inlineStr"/>
      <c r="DY2" s="44" t="inlineStr"/>
      <c r="DZ2" s="44" t="inlineStr"/>
      <c r="EA2" s="44" t="inlineStr"/>
      <c r="EB2" s="44" t="inlineStr"/>
      <c r="EC2" s="44" t="inlineStr"/>
      <c r="ED2" s="44" t="inlineStr"/>
      <c r="EE2" s="44" t="inlineStr"/>
      <c r="EF2" s="44" t="inlineStr"/>
      <c r="EG2" s="44" t="inlineStr"/>
      <c r="EH2" s="44" t="inlineStr"/>
      <c r="EI2" s="44" t="inlineStr"/>
      <c r="EJ2" s="44" t="inlineStr"/>
      <c r="EK2" s="44" t="inlineStr"/>
      <c r="EL2" s="44" t="inlineStr"/>
      <c r="EM2" s="44" t="inlineStr"/>
      <c r="EN2" s="44" t="inlineStr"/>
      <c r="EO2" s="44" t="inlineStr"/>
      <c r="EP2" s="44" t="inlineStr"/>
      <c r="EQ2" s="44" t="inlineStr"/>
      <c r="ER2" s="44" t="inlineStr"/>
      <c r="ES2" s="44" t="inlineStr"/>
      <c r="ET2" s="44" t="inlineStr"/>
      <c r="EU2" s="44" t="inlineStr"/>
      <c r="EV2" s="44" t="inlineStr"/>
      <c r="EW2" s="44" t="inlineStr"/>
      <c r="EX2" s="44" t="inlineStr"/>
      <c r="EY2" s="44" t="inlineStr"/>
      <c r="EZ2" s="44" t="inlineStr"/>
      <c r="FA2" s="44" t="inlineStr"/>
      <c r="FB2" s="44" t="inlineStr"/>
      <c r="FC2" s="44" t="inlineStr"/>
    </row>
    <row r="3">
      <c r="A3" s="44" t="inlineStr">
        <is>
          <t>Achse</t>
        </is>
      </c>
      <c r="B3" s="44" t="inlineStr">
        <is>
          <t>Abgasanlage</t>
        </is>
      </c>
      <c r="C3" s="44" t="inlineStr">
        <is>
          <t>Abfall</t>
        </is>
      </c>
      <c r="D3" s="44" t="inlineStr">
        <is>
          <t>Ablauf</t>
        </is>
      </c>
      <c r="E3" s="44" t="inlineStr">
        <is>
          <t>Alarm</t>
        </is>
      </c>
      <c r="F3" s="44" t="inlineStr">
        <is>
          <t>1-stufig</t>
        </is>
      </c>
      <c r="G3" s="44" t="inlineStr">
        <is>
          <t>access log</t>
        </is>
      </c>
      <c r="H3" s="44" t="inlineStr"/>
      <c r="I3" s="44" t="inlineStr"/>
      <c r="J3" s="44" t="inlineStr">
        <is>
          <t>Gebäudeautomationssystem</t>
        </is>
      </c>
      <c r="K3" s="44" t="inlineStr">
        <is>
          <t>Bauwesen (Hoch- und Tiefbau)</t>
        </is>
      </c>
      <c r="L3" s="44" t="inlineStr">
        <is>
          <t>Andere Einheiten</t>
        </is>
      </c>
      <c r="M3" s="44" t="inlineStr"/>
      <c r="N3" s="44" t="inlineStr"/>
      <c r="O3" s="44" t="inlineStr"/>
      <c r="P3" s="44" t="inlineStr">
        <is>
          <t>Bürogebäude</t>
        </is>
      </c>
      <c r="Q3" s="44" t="inlineStr"/>
      <c r="R3" s="44" t="inlineStr">
        <is>
          <t>Altbau</t>
        </is>
      </c>
      <c r="S3" s="44" t="inlineStr">
        <is>
          <t>Altbau</t>
        </is>
      </c>
      <c r="T3" s="44" t="inlineStr">
        <is>
          <t>Altbau</t>
        </is>
      </c>
      <c r="U3" s="44" t="inlineStr">
        <is>
          <t>Dach</t>
        </is>
      </c>
      <c r="V3" s="44" t="inlineStr">
        <is>
          <t>Dach</t>
        </is>
      </c>
      <c r="W3" s="44" t="inlineStr">
        <is>
          <t>Dach</t>
        </is>
      </c>
      <c r="X3" s="44" t="inlineStr">
        <is>
          <t>Abzug</t>
        </is>
      </c>
      <c r="Y3" s="44" t="inlineStr"/>
      <c r="Z3" s="44" t="inlineStr"/>
      <c r="AA3" s="44" t="inlineStr">
        <is>
          <t>nicht nutzbar</t>
        </is>
      </c>
      <c r="AB3" s="44" t="inlineStr"/>
      <c r="AC3" s="44" t="inlineStr">
        <is>
          <t>Afghanistan</t>
        </is>
      </c>
      <c r="AD3" s="44" t="inlineStr"/>
      <c r="AE3" s="44" t="inlineStr">
        <is>
          <t>Abfall</t>
        </is>
      </c>
      <c r="AF3" s="44" t="inlineStr">
        <is>
          <t>Adresse</t>
        </is>
      </c>
      <c r="AG3" s="44" t="inlineStr">
        <is>
          <t>Bauwesen (Hoch- und Tiefbau)</t>
        </is>
      </c>
      <c r="AH3" s="44" t="inlineStr"/>
      <c r="AI3" s="44" t="inlineStr">
        <is>
          <t>Betriebstechnische Anlage</t>
        </is>
      </c>
      <c r="AJ3" s="44" t="inlineStr">
        <is>
          <t>Betriebstechnische Anlage</t>
        </is>
      </c>
      <c r="AK3" s="44" t="inlineStr">
        <is>
          <t>Betriebstechnische Anlage</t>
        </is>
      </c>
      <c r="AL3" s="44" t="inlineStr"/>
      <c r="AM3" s="44" t="inlineStr">
        <is>
          <t>Anlagenregler</t>
        </is>
      </c>
      <c r="AN3" s="44" t="inlineStr"/>
      <c r="AO3" s="44" t="inlineStr"/>
      <c r="AP3" s="44" t="inlineStr">
        <is>
          <t>Alarm</t>
        </is>
      </c>
      <c r="AQ3" s="44" t="inlineStr">
        <is>
          <t>Alarm</t>
        </is>
      </c>
      <c r="AR3" s="44" t="inlineStr">
        <is>
          <t>Alarm</t>
        </is>
      </c>
      <c r="AS3" s="44" t="inlineStr"/>
      <c r="AT3" s="44" t="inlineStr"/>
      <c r="AU3" s="44" t="inlineStr">
        <is>
          <t>Anlagenregler</t>
        </is>
      </c>
      <c r="AV3" s="44" t="inlineStr"/>
      <c r="AW3" s="44" t="inlineStr"/>
      <c r="AX3" s="44" t="inlineStr">
        <is>
          <t>BACnet</t>
        </is>
      </c>
      <c r="AY3" s="44" t="inlineStr"/>
      <c r="AZ3" s="44" t="inlineStr"/>
      <c r="BA3" s="44" t="inlineStr">
        <is>
          <t>Abgasanlage</t>
        </is>
      </c>
      <c r="BB3" s="44" t="inlineStr">
        <is>
          <t>Abgasanlage</t>
        </is>
      </c>
      <c r="BC3" s="44" t="inlineStr">
        <is>
          <t>Abgasanlage</t>
        </is>
      </c>
      <c r="BD3" s="44" t="inlineStr">
        <is>
          <t>außen</t>
        </is>
      </c>
      <c r="BE3" s="44" t="inlineStr">
        <is>
          <t>Altbau</t>
        </is>
      </c>
      <c r="BF3" s="44" t="inlineStr">
        <is>
          <t>Betriebstechnische Anlage</t>
        </is>
      </c>
      <c r="BG3" s="44" t="inlineStr">
        <is>
          <t>Bürogebäude</t>
        </is>
      </c>
      <c r="BH3" s="44" t="inlineStr">
        <is>
          <t>Dach</t>
        </is>
      </c>
      <c r="BI3" s="44" t="inlineStr">
        <is>
          <t>Abfall</t>
        </is>
      </c>
      <c r="BJ3" s="44" t="inlineStr">
        <is>
          <t>Abgasanlage</t>
        </is>
      </c>
      <c r="BK3" s="44" t="inlineStr">
        <is>
          <t>Abgasanlage</t>
        </is>
      </c>
      <c r="BL3" s="44" t="inlineStr">
        <is>
          <t>Abgasanlage</t>
        </is>
      </c>
      <c r="BM3" s="44" t="inlineStr"/>
      <c r="BN3" s="44" t="inlineStr">
        <is>
          <t>außen</t>
        </is>
      </c>
      <c r="BO3" s="44" t="inlineStr">
        <is>
          <t>außen</t>
        </is>
      </c>
      <c r="BP3" s="44" t="inlineStr"/>
      <c r="BQ3" s="44" t="inlineStr"/>
      <c r="BR3" s="44" t="inlineStr">
        <is>
          <t>Abscheideranlage</t>
        </is>
      </c>
      <c r="BS3" s="44" t="inlineStr">
        <is>
          <t>ausgeschaltet</t>
        </is>
      </c>
      <c r="BT3" s="44" t="inlineStr">
        <is>
          <t>% Verdunkelung pro m</t>
        </is>
      </c>
      <c r="BU3" s="44" t="inlineStr">
        <is>
          <t>Außenanlage</t>
        </is>
      </c>
      <c r="BV3" s="44" t="inlineStr">
        <is>
          <t>Anlagenregler, 1-stufig</t>
        </is>
      </c>
      <c r="BW3" s="44" t="inlineStr">
        <is>
          <t>Blockierschutz</t>
        </is>
      </c>
      <c r="BX3" s="44" t="inlineStr">
        <is>
          <t>Akustisches Signal</t>
        </is>
      </c>
      <c r="BY3" s="44" t="inlineStr">
        <is>
          <t>Befeuchten</t>
        </is>
      </c>
      <c r="BZ3" s="44" t="inlineStr">
        <is>
          <t>Bedarfsregler, 1-stufig</t>
        </is>
      </c>
      <c r="CA3" s="44" t="inlineStr">
        <is>
          <t>Adiabater Luftbefeuchter</t>
        </is>
      </c>
      <c r="CB3" s="44" t="inlineStr">
        <is>
          <t>Druck</t>
        </is>
      </c>
      <c r="CC3" s="44" t="inlineStr">
        <is>
          <t>Pumpensumpf</t>
        </is>
      </c>
      <c r="CD3" s="44" t="inlineStr">
        <is>
          <t>Betriebsgerät Leuchte</t>
        </is>
      </c>
      <c r="CE3" s="44" t="inlineStr">
        <is>
          <t>Abgasverlust</t>
        </is>
      </c>
      <c r="CF3" s="44" t="inlineStr">
        <is>
          <t>Meter pro Sekunde²</t>
        </is>
      </c>
      <c r="CG3" s="44" t="inlineStr">
        <is>
          <t>Betriebliche Protokolle und Aufzeichnungen</t>
        </is>
      </c>
      <c r="CH3" s="44" t="inlineStr">
        <is>
          <t>ausgeschaltet</t>
        </is>
      </c>
      <c r="CI3" s="44" t="inlineStr">
        <is>
          <t>Abfallverbrennungsraum</t>
        </is>
      </c>
      <c r="CJ3" s="44" t="inlineStr">
        <is>
          <t>Allgemeiner Unterrichts- und Übungsraum ohne festes Gestühl</t>
        </is>
      </c>
      <c r="CK3" s="44" t="inlineStr">
        <is>
          <t>Hot Box</t>
        </is>
      </c>
      <c r="CL3" s="44" t="inlineStr">
        <is>
          <t>Atmosphärischer Brenner</t>
        </is>
      </c>
      <c r="CM3" s="44" t="inlineStr">
        <is>
          <t>Aufsichtsraum</t>
        </is>
      </c>
      <c r="CN3" s="44" t="inlineStr">
        <is>
          <t>Büro mit Vollklimaanlage</t>
        </is>
      </c>
      <c r="CO3" s="44" t="inlineStr">
        <is>
          <t>Kühl</t>
        </is>
      </c>
      <c r="CP3" s="44" t="inlineStr">
        <is>
          <t>Gramm pro cm³</t>
        </is>
      </c>
      <c r="CQ3" s="44" t="inlineStr">
        <is>
          <t>Brandschutzklappen Modul</t>
        </is>
      </c>
      <c r="CR3" s="44" t="inlineStr">
        <is>
          <t>Dokumentationsbeschreibende Dokumente: Frei für Anwender</t>
        </is>
      </c>
      <c r="CS3" s="44" t="inlineStr">
        <is>
          <t>Dimensionierungsdokumente</t>
        </is>
      </c>
      <c r="CT3" s="44" t="inlineStr">
        <is>
          <t>Anleitungen und Handbücher</t>
        </is>
      </c>
      <c r="CU3" s="44" t="inlineStr">
        <is>
          <t>Anordnungsdokumente</t>
        </is>
      </c>
      <c r="CV3" s="44" t="inlineStr">
        <is>
          <t>Drehmoment (1 J = 1 Ws)</t>
        </is>
      </c>
      <c r="CW3" s="44" t="inlineStr">
        <is>
          <t>Außenleiter</t>
        </is>
      </c>
      <c r="CX3" s="44" t="inlineStr">
        <is>
          <t>Bar</t>
        </is>
      </c>
      <c r="CY3" s="44" t="inlineStr">
        <is>
          <t>Druckregler, 1-stufig</t>
        </is>
      </c>
      <c r="CZ3" s="44" t="inlineStr">
        <is>
          <t>Ampere</t>
        </is>
      </c>
      <c r="DA3" s="44" t="inlineStr">
        <is>
          <t>(Leistungs-)Schütz</t>
        </is>
      </c>
      <c r="DB3" s="44" t="inlineStr">
        <is>
          <t>BTU</t>
        </is>
      </c>
      <c r="DC3" s="44" t="inlineStr">
        <is>
          <t>Elektrisch</t>
        </is>
      </c>
      <c r="DD3" s="44" t="inlineStr">
        <is>
          <t>BTUs pro Pfund</t>
        </is>
      </c>
      <c r="DE3" s="44" t="inlineStr">
        <is>
          <t>Reglerausgang</t>
        </is>
      </c>
      <c r="DF3" s="44" t="inlineStr">
        <is>
          <t>Joule pro Kelvin</t>
        </is>
      </c>
      <c r="DG3" s="44" t="inlineStr">
        <is>
          <t>Elektroerhitzer</t>
        </is>
      </c>
      <c r="DH3" s="44" t="inlineStr">
        <is>
          <t>Elektrisch</t>
        </is>
      </c>
      <c r="DI3" s="44" t="inlineStr">
        <is>
          <t>Lichtkuppel</t>
        </is>
      </c>
      <c r="DJ3" s="44" t="inlineStr">
        <is>
          <t>Hochtemperatur</t>
        </is>
      </c>
      <c r="DK3" s="44" t="inlineStr">
        <is>
          <t>% relative Feuchte</t>
        </is>
      </c>
      <c r="DL3" s="44" t="inlineStr">
        <is>
          <t>Feuchteregler, Energieeffizienz</t>
        </is>
      </c>
      <c r="DM3" s="44" t="inlineStr">
        <is>
          <t>Quadratfuß</t>
        </is>
      </c>
      <c r="DN3" s="44" t="inlineStr">
        <is>
          <t>Hauptschaltbefehl</t>
        </is>
      </c>
      <c r="DO3" s="44" t="inlineStr">
        <is>
          <t>Diskothek</t>
        </is>
      </c>
      <c r="DP3" s="44" t="inlineStr">
        <is>
          <t>Hertz</t>
        </is>
      </c>
      <c r="DQ3" s="44" t="inlineStr">
        <is>
          <t>Bypass</t>
        </is>
      </c>
      <c r="DR3" s="44" t="inlineStr">
        <is>
          <t>Empfangsgebäude</t>
        </is>
      </c>
      <c r="DS3" s="44" t="inlineStr">
        <is>
          <t>Frostschutzregler, Energieeffizienz</t>
        </is>
      </c>
      <c r="DT3" s="44" t="inlineStr">
        <is>
          <t>Dokumente der MMS-Gestaltung (Mensch-Maschine-Schnittstelle)</t>
        </is>
      </c>
      <c r="DU3" s="44" t="inlineStr">
        <is>
          <t>Aktentransportanlage</t>
        </is>
      </c>
      <c r="DV3" s="44" t="inlineStr">
        <is>
          <t>Campingplatzgebäude</t>
        </is>
      </c>
      <c r="DW3" s="44" t="inlineStr">
        <is>
          <t>Ausschankwirtschaft</t>
        </is>
      </c>
      <c r="DX3" s="44" t="inlineStr">
        <is>
          <t>Allgemein bildende Schule</t>
        </is>
      </c>
      <c r="DY3" s="44" t="inlineStr">
        <is>
          <t>Badegebäude</t>
        </is>
      </c>
      <c r="DZ3" s="44" t="inlineStr">
        <is>
          <t>Arztpraxis</t>
        </is>
      </c>
      <c r="EA3" s="44" t="inlineStr">
        <is>
          <t>Betriebsgebäude</t>
        </is>
      </c>
      <c r="EB3" s="44" t="inlineStr">
        <is>
          <t>Bergwerk</t>
        </is>
      </c>
      <c r="EC3" s="44" t="inlineStr">
        <is>
          <t>Apotheke</t>
        </is>
      </c>
      <c r="ED3" s="44" t="inlineStr">
        <is>
          <t>Almhütte</t>
        </is>
      </c>
      <c r="EE3" s="44" t="inlineStr">
        <is>
          <t>Feuerwehr</t>
        </is>
      </c>
      <c r="EF3" s="44" t="inlineStr">
        <is>
          <t>Geschlossenes Lagerhaus</t>
        </is>
      </c>
      <c r="EG3" s="44" t="inlineStr">
        <is>
          <t>Ausstellungsgebäude</t>
        </is>
      </c>
      <c r="EH3" s="44" t="inlineStr">
        <is>
          <t>Gemeindehaus</t>
        </is>
      </c>
      <c r="EI3" s="44" t="inlineStr">
        <is>
          <t>Asylbewerberheim</t>
        </is>
      </c>
      <c r="EJ3" s="44" t="inlineStr">
        <is>
          <t>Aquarium, Terrarium, Voliere</t>
        </is>
      </c>
      <c r="EK3" s="44" t="inlineStr">
        <is>
          <t>Elektrizitätswerk</t>
        </is>
      </c>
      <c r="EL3" s="44" t="inlineStr">
        <is>
          <t>Gebäude der Kläranlage</t>
        </is>
      </c>
      <c r="EM3" s="44" t="inlineStr">
        <is>
          <t>Ferienhaus</t>
        </is>
      </c>
      <c r="EN3" s="44" t="inlineStr">
        <is>
          <t>Gebäude des Gaswerks</t>
        </is>
      </c>
      <c r="EO3" s="44" t="inlineStr">
        <is>
          <t>Pumpwerk (nicht für Wasserversorgung)</t>
        </is>
      </c>
      <c r="EP3" s="44" t="inlineStr">
        <is>
          <t>Pumpstation</t>
        </is>
      </c>
      <c r="EQ3" s="44" t="inlineStr">
        <is>
          <t>Abschaltverzögerer</t>
        </is>
      </c>
      <c r="ER3" s="44" t="inlineStr">
        <is>
          <t>Wohn- und Betriebsgebäude</t>
        </is>
      </c>
      <c r="ES3" s="44" t="inlineStr">
        <is>
          <t>Abgasverlust</t>
        </is>
      </c>
      <c r="ET3" s="44" t="inlineStr">
        <is>
          <t>Fuß pro Minute</t>
        </is>
      </c>
      <c r="EU3" s="44" t="inlineStr">
        <is>
          <t>Akku-Bohrmaschine</t>
        </is>
      </c>
      <c r="EV3" s="44" t="inlineStr">
        <is>
          <t>Ambulanz</t>
        </is>
      </c>
      <c r="EW3" s="44" t="inlineStr">
        <is>
          <t>Heizungsregler, 1-stufig</t>
        </is>
      </c>
      <c r="EX3" s="44" t="inlineStr">
        <is>
          <t>Netzwerkraum</t>
        </is>
      </c>
      <c r="EY3" s="44" t="inlineStr">
        <is>
          <t>Heizung</t>
        </is>
      </c>
      <c r="EZ3" s="44" t="inlineStr">
        <is>
          <t>Brennwertkessel</t>
        </is>
      </c>
      <c r="FA3" s="44" t="inlineStr">
        <is>
          <t>Absaug</t>
        </is>
      </c>
      <c r="FB3" s="44" t="inlineStr">
        <is>
          <t>Dezentrales Klimagerät</t>
        </is>
      </c>
      <c r="FC3" s="44" t="inlineStr">
        <is>
          <t>Alarm System für Behinderten-WC</t>
        </is>
      </c>
      <c r="FD3" t="inlineStr">
        <is>
          <t>Dämmung</t>
        </is>
      </c>
      <c r="FE3" t="inlineStr">
        <is>
          <t>Unterflurkonvektor</t>
        </is>
      </c>
      <c r="FF3" t="inlineStr">
        <is>
          <t>Unterflurkonvektor</t>
        </is>
      </c>
      <c r="FG3" t="inlineStr">
        <is>
          <t>Newton</t>
        </is>
      </c>
      <c r="FH3" t="inlineStr">
        <is>
          <t>Heiz/Heiß</t>
        </is>
      </c>
      <c r="FI3" t="inlineStr">
        <is>
          <t>Heiz/Heiß</t>
        </is>
      </c>
      <c r="FJ3" t="inlineStr">
        <is>
          <t>Absorption</t>
        </is>
      </c>
      <c r="FK3" t="inlineStr">
        <is>
          <t>1,1,1,2,3,3,3-Heptafluorpropan (R227EA)</t>
        </is>
      </c>
      <c r="FL3" t="inlineStr">
        <is>
          <t>Gaskühler</t>
        </is>
      </c>
      <c r="FM3" t="inlineStr">
        <is>
          <t>Nasskühlturm</t>
        </is>
      </c>
      <c r="FN3" t="inlineStr">
        <is>
          <t>Kühlungsregler, 1-stufig</t>
        </is>
      </c>
      <c r="FO3" t="inlineStr">
        <is>
          <t>Annahme und Ausgaberaum</t>
        </is>
      </c>
      <c r="FP3" t="inlineStr">
        <is>
          <t>Bauernhaus</t>
        </is>
      </c>
      <c r="FQ3" t="inlineStr">
        <is>
          <t>BTUs pro Stunde</t>
        </is>
      </c>
      <c r="FR3" t="inlineStr">
        <is>
          <t>Candela</t>
        </is>
      </c>
      <c r="FS3" t="inlineStr">
        <is>
          <t>Straßenlicht</t>
        </is>
      </c>
      <c r="FT3" t="inlineStr">
        <is>
          <t>Abluft</t>
        </is>
      </c>
      <c r="FU3" t="inlineStr">
        <is>
          <t>Luftqualitätsregler, Energieeffizienz</t>
        </is>
      </c>
      <c r="FV3" t="inlineStr">
        <is>
          <t>Fuß</t>
        </is>
      </c>
      <c r="FW3" t="inlineStr">
        <is>
          <t>Lüftungsregler, 1-stufig</t>
        </is>
      </c>
      <c r="FX3" t="inlineStr">
        <is>
          <t>Berichte</t>
        </is>
      </c>
      <c r="FY3" t="inlineStr">
        <is>
          <t>Gramm</t>
        </is>
      </c>
      <c r="FZ3" t="inlineStr">
        <is>
          <t>Gramm/Minute</t>
        </is>
      </c>
      <c r="GA3" t="inlineStr">
        <is>
          <t>Brennstoffversorgung</t>
        </is>
      </c>
      <c r="GB3" t="inlineStr">
        <is>
          <t>Dampf</t>
        </is>
      </c>
      <c r="GC3" t="inlineStr">
        <is>
          <t>Abgasverlust</t>
        </is>
      </c>
      <c r="GD3" t="inlineStr">
        <is>
          <t>Bürstenloser Gleichstrommotor</t>
        </is>
      </c>
      <c r="GE3" t="inlineStr">
        <is>
          <t>Elektronacherhitzer</t>
        </is>
      </c>
      <c r="GF3" t="inlineStr">
        <is>
          <t>Nachspeiseanlage Heizung</t>
        </is>
      </c>
      <c r="GG3" t="inlineStr">
        <is>
          <t>Hochtemperatur</t>
        </is>
      </c>
      <c r="GH3" t="inlineStr">
        <is>
          <t>Abfallentsorgung</t>
        </is>
      </c>
      <c r="GI3" t="inlineStr">
        <is>
          <t>1. Obergeschoss</t>
        </is>
      </c>
      <c r="GJ3" t="inlineStr">
        <is>
          <t>access log</t>
        </is>
      </c>
      <c r="GK3" t="inlineStr">
        <is>
          <t>Funktionslisten</t>
        </is>
      </c>
      <c r="GL3" t="inlineStr">
        <is>
          <t>Dokumente, die Orte an Standorten beschreiben</t>
        </is>
      </c>
      <c r="GM3" t="inlineStr">
        <is>
          <t>Abstimmband</t>
        </is>
      </c>
      <c r="GN3" t="inlineStr">
        <is>
          <t>Endlage</t>
        </is>
      </c>
      <c r="GO3" t="inlineStr">
        <is>
          <t>Bakteriologisches Labor</t>
        </is>
      </c>
      <c r="GP3" t="inlineStr">
        <is>
          <t>Kälte</t>
        </is>
      </c>
      <c r="GQ3" t="inlineStr">
        <is>
          <t>dp konstant</t>
        </is>
      </c>
      <c r="GR3" t="inlineStr">
        <is>
          <t>Pumpenregler, 1-stufig</t>
        </is>
      </c>
      <c r="GS3" t="inlineStr">
        <is>
          <t>Qualitätsmanagementdokumente</t>
        </is>
      </c>
      <c r="GT3" t="inlineStr">
        <is>
          <t>Kaltentrauchung</t>
        </is>
      </c>
      <c r="GU3" t="inlineStr">
        <is>
          <t>Adaptive Regelung</t>
        </is>
      </c>
      <c r="GV3" t="inlineStr">
        <is>
          <t>Dachanlage</t>
        </is>
      </c>
      <c r="GW3" t="inlineStr">
        <is>
          <t>Adaptive Regelung</t>
        </is>
      </c>
      <c r="GX3" t="inlineStr">
        <is>
          <t>Auskühlschutz</t>
        </is>
      </c>
      <c r="GY3" t="inlineStr">
        <is>
          <t>Dezibel (a)</t>
        </is>
      </c>
      <c r="GZ3" t="inlineStr">
        <is>
          <t>ausgeschaltet</t>
        </is>
      </c>
      <c r="HA3" t="inlineStr">
        <is>
          <t>Anlagenschalter</t>
        </is>
      </c>
      <c r="HB3" t="inlineStr">
        <is>
          <t>Druckdifferenz</t>
        </is>
      </c>
      <c r="HC3" t="inlineStr">
        <is>
          <t>Abgasverlust</t>
        </is>
      </c>
      <c r="HD3" t="inlineStr">
        <is>
          <t>Jalousie</t>
        </is>
      </c>
      <c r="HE3" t="inlineStr">
        <is>
          <t>Abstellraum</t>
        </is>
      </c>
      <c r="HF3" t="inlineStr">
        <is>
          <t>Bauwerk für technische Zwecke</t>
        </is>
      </c>
      <c r="HG3" t="inlineStr">
        <is>
          <t>12 V</t>
        </is>
      </c>
      <c r="HH3" t="inlineStr">
        <is>
          <t>Energiespeicher</t>
        </is>
      </c>
      <c r="HI3" t="inlineStr">
        <is>
          <t>Spülen</t>
        </is>
      </c>
      <c r="HJ3" t="inlineStr">
        <is>
          <t>Absolute Feuchte</t>
        </is>
      </c>
      <c r="HK3" t="inlineStr">
        <is>
          <t>Becquerel</t>
        </is>
      </c>
      <c r="HL3" t="inlineStr">
        <is>
          <t>Abgasverlust</t>
        </is>
      </c>
      <c r="HM3" t="inlineStr">
        <is>
          <t>Entriegelung</t>
        </is>
      </c>
      <c r="HN3" t="inlineStr">
        <is>
          <t>delta Grad Fahrenheit</t>
        </is>
      </c>
      <c r="HO3" t="inlineStr">
        <is>
          <t>Temperatur- und Feuchteregler, 1-stufig</t>
        </is>
      </c>
      <c r="HP3" t="inlineStr">
        <is>
          <t>Temperaturregler, 1-stufig</t>
        </is>
      </c>
      <c r="HQ3" t="inlineStr">
        <is>
          <t>selbstschließend</t>
        </is>
      </c>
      <c r="HR3" t="inlineStr">
        <is>
          <t>Nachström</t>
        </is>
      </c>
      <c r="HS3" t="inlineStr">
        <is>
          <t>1. Untergeschoss</t>
        </is>
      </c>
      <c r="HT3" t="inlineStr">
        <is>
          <t>Hochtemperatur</t>
        </is>
      </c>
      <c r="HU3" t="inlineStr">
        <is>
          <t>Hochtemperatur</t>
        </is>
      </c>
      <c r="HV3" t="inlineStr">
        <is>
          <t>Absperr</t>
        </is>
      </c>
      <c r="HW3" t="inlineStr">
        <is>
          <t>Beschlagsgeregelter Lüfter</t>
        </is>
      </c>
      <c r="HX3" t="inlineStr">
        <is>
          <t>Ventilatorregler, 1-stufig</t>
        </is>
      </c>
      <c r="HY3" t="inlineStr">
        <is>
          <t>Verbindungsbeschreibende Dokumente: Frei für Anwender</t>
        </is>
      </c>
      <c r="HZ3" t="inlineStr">
        <is>
          <t>Direktverdampfer</t>
        </is>
      </c>
      <c r="IA3" t="inlineStr">
        <is>
          <t>Verdichterregler, 1-stufig</t>
        </is>
      </c>
      <c r="IB3" t="inlineStr">
        <is>
          <t>Gegenstromkondensator</t>
        </is>
      </c>
      <c r="IC3" t="inlineStr">
        <is>
          <t>Abwurfschacht</t>
        </is>
      </c>
      <c r="ID3" t="inlineStr">
        <is>
          <t>Bahnhof bis 5000 m²</t>
        </is>
      </c>
      <c r="IE3" t="inlineStr">
        <is>
          <t>Hauptverteiler</t>
        </is>
      </c>
      <c r="IF3" t="inlineStr">
        <is>
          <t>Hochtemperatur</t>
        </is>
      </c>
      <c r="IG3" t="inlineStr">
        <is>
          <t>Anfrage-, Kalkulations- und Angebotsdokumente</t>
        </is>
      </c>
      <c r="IH3" t="inlineStr">
        <is>
          <t>Bezirksregierung</t>
        </is>
      </c>
      <c r="II3" t="inlineStr">
        <is>
          <t>imperiale Gallonen</t>
        </is>
      </c>
      <c r="IJ3" t="inlineStr">
        <is>
          <t>imperiale Gallonen pro Minute</t>
        </is>
      </c>
      <c r="IK3" t="inlineStr">
        <is>
          <t>konstant</t>
        </is>
      </c>
      <c r="IL3" t="inlineStr">
        <is>
          <t>Elektrovorerhitzer</t>
        </is>
      </c>
      <c r="IM3" t="inlineStr">
        <is>
          <t>Warmwasserregler, 1-stufig</t>
        </is>
      </c>
      <c r="IN3" t="inlineStr">
        <is>
          <t>Sammelwarnung</t>
        </is>
      </c>
      <c r="IO3" t="inlineStr">
        <is>
          <t>Austausch</t>
        </is>
      </c>
      <c r="IP3" t="inlineStr">
        <is>
          <t>Ablauf</t>
        </is>
      </c>
      <c r="IQ3" t="inlineStr">
        <is>
          <t>Bundesluftfahrtbehörde</t>
        </is>
      </c>
      <c r="IR3" t="inlineStr">
        <is>
          <t>Aufenthaltsraum</t>
        </is>
      </c>
      <c r="IS3" t="inlineStr">
        <is>
          <t>Internat</t>
        </is>
      </c>
      <c r="IT3" t="inlineStr">
        <is>
          <t>Anlagenüberwachung</t>
        </is>
      </c>
      <c r="IU3" t="inlineStr">
        <is>
          <t>Deutsche Mark</t>
        </is>
      </c>
      <c r="IV3" t="inlineStr">
        <is>
          <t>Verdampfer</t>
        </is>
      </c>
      <c r="IW3" t="inlineStr">
        <is>
          <t>Kreislaufverbundsystem</t>
        </is>
      </c>
      <c r="IX3" t="inlineStr">
        <is>
          <t>Adiabatik</t>
        </is>
      </c>
      <c r="IY3" t="inlineStr">
        <is>
          <t>Hundertstel-Sekunden</t>
        </is>
      </c>
      <c r="IZ3" t="inlineStr">
        <is>
          <t>Blockierschutz</t>
        </is>
      </c>
      <c r="JA3" t="inlineStr">
        <is>
          <t>Aktive Wartungszeit</t>
        </is>
      </c>
      <c r="JB3" t="inlineStr">
        <is>
          <t>Wartungsmeldung</t>
        </is>
      </c>
      <c r="JC3" t="inlineStr">
        <is>
          <t>Bauwasseranschluss</t>
        </is>
      </c>
      <c r="JD3" t="inlineStr">
        <is>
          <t>Auslastung</t>
        </is>
      </c>
    </row>
    <row r="4">
      <c r="A4" s="44" t="inlineStr">
        <is>
          <t>Automationsschwerpunkt</t>
        </is>
      </c>
      <c r="B4" s="44" t="inlineStr">
        <is>
          <t>Absorber</t>
        </is>
      </c>
      <c r="C4" s="44" t="inlineStr">
        <is>
          <t>Abgas</t>
        </is>
      </c>
      <c r="D4" s="44" t="inlineStr">
        <is>
          <t>Absaug</t>
        </is>
      </c>
      <c r="E4" s="44" t="inlineStr">
        <is>
          <t>Anlagensignal</t>
        </is>
      </c>
      <c r="F4" s="44" t="inlineStr">
        <is>
          <t>12-stündlich</t>
        </is>
      </c>
      <c r="G4" s="44" t="inlineStr">
        <is>
          <t>Analoger Ausgang</t>
        </is>
      </c>
      <c r="H4" s="44" t="inlineStr"/>
      <c r="I4" s="44" t="inlineStr"/>
      <c r="J4" s="44" t="inlineStr">
        <is>
          <t>Gebäudemanagementsystem</t>
        </is>
      </c>
      <c r="K4" s="44" t="inlineStr">
        <is>
          <t>Betriebliche Protokolle und Aufzeichnungen</t>
        </is>
      </c>
      <c r="L4" s="44" t="inlineStr">
        <is>
          <t>Beschleunigung Einheit</t>
        </is>
      </c>
      <c r="M4" s="44" t="inlineStr"/>
      <c r="N4" s="44" t="inlineStr"/>
      <c r="O4" s="44" t="inlineStr"/>
      <c r="P4" s="44" t="inlineStr">
        <is>
          <t>Freizeit- und Vergnügungsstätte</t>
        </is>
      </c>
      <c r="Q4" s="44" t="inlineStr"/>
      <c r="R4" s="44" t="inlineStr">
        <is>
          <t>Mensa</t>
        </is>
      </c>
      <c r="S4" s="44" t="inlineStr">
        <is>
          <t>Mensa</t>
        </is>
      </c>
      <c r="T4" s="44" t="inlineStr">
        <is>
          <t>Mensa</t>
        </is>
      </c>
      <c r="U4" s="44" t="inlineStr">
        <is>
          <t>Obergeschoss</t>
        </is>
      </c>
      <c r="V4" s="44" t="inlineStr">
        <is>
          <t>Obergeschoss</t>
        </is>
      </c>
      <c r="W4" s="44" t="inlineStr">
        <is>
          <t>Obergeschoss</t>
        </is>
      </c>
      <c r="X4" s="44" t="inlineStr">
        <is>
          <t>Brandschutz</t>
        </is>
      </c>
      <c r="Y4" s="44" t="inlineStr"/>
      <c r="Z4" s="44" t="inlineStr"/>
      <c r="AA4" s="44" t="inlineStr">
        <is>
          <t>zu definieren</t>
        </is>
      </c>
      <c r="AB4" s="44" t="inlineStr"/>
      <c r="AC4" s="44" t="inlineStr">
        <is>
          <t>Albanien</t>
        </is>
      </c>
      <c r="AD4" s="44" t="inlineStr"/>
      <c r="AE4" s="44" t="inlineStr">
        <is>
          <t>Abgas</t>
        </is>
      </c>
      <c r="AF4" s="44" t="inlineStr">
        <is>
          <t>Gateway</t>
        </is>
      </c>
      <c r="AG4" s="44" t="inlineStr">
        <is>
          <t>Betriebliche Protokolle und Aufzeichnungen</t>
        </is>
      </c>
      <c r="AH4" s="44" t="inlineStr"/>
      <c r="AI4" s="44" t="inlineStr">
        <is>
          <t>Bildung, Unterricht und Kultur</t>
        </is>
      </c>
      <c r="AJ4" s="44" t="inlineStr">
        <is>
          <t>Bildung, Unterricht und Kultur</t>
        </is>
      </c>
      <c r="AK4" s="44" t="inlineStr">
        <is>
          <t>Bildung, Unterricht und Kultur</t>
        </is>
      </c>
      <c r="AL4" s="44" t="inlineStr"/>
      <c r="AM4" s="44" t="inlineStr">
        <is>
          <t>Bedarfsregler</t>
        </is>
      </c>
      <c r="AN4" s="44" t="inlineStr"/>
      <c r="AO4" s="44" t="inlineStr"/>
      <c r="AP4" s="44" t="inlineStr">
        <is>
          <t>Anlagensignal</t>
        </is>
      </c>
      <c r="AQ4" s="44" t="inlineStr">
        <is>
          <t>Anlagensignal</t>
        </is>
      </c>
      <c r="AR4" s="44" t="inlineStr">
        <is>
          <t>Anlagensignal</t>
        </is>
      </c>
      <c r="AS4" s="44" t="inlineStr"/>
      <c r="AT4" s="44" t="inlineStr"/>
      <c r="AU4" s="44" t="inlineStr">
        <is>
          <t>Bedarfsregler</t>
        </is>
      </c>
      <c r="AV4" s="44" t="inlineStr"/>
      <c r="AW4" s="44" t="inlineStr"/>
      <c r="AX4" s="44" t="inlineStr">
        <is>
          <t>CAN Bus</t>
        </is>
      </c>
      <c r="AY4" s="44" t="inlineStr"/>
      <c r="AZ4" s="44" t="inlineStr"/>
      <c r="BA4" s="44" t="inlineStr">
        <is>
          <t>Absorber</t>
        </is>
      </c>
      <c r="BB4" s="44" t="inlineStr">
        <is>
          <t>Absorber</t>
        </is>
      </c>
      <c r="BC4" s="44" t="inlineStr">
        <is>
          <t>Absorber</t>
        </is>
      </c>
      <c r="BD4" s="44" t="inlineStr">
        <is>
          <t>Besprechungszone</t>
        </is>
      </c>
      <c r="BE4" s="44" t="inlineStr">
        <is>
          <t>Mensa</t>
        </is>
      </c>
      <c r="BF4" s="44" t="inlineStr">
        <is>
          <t>Bildung, Unterricht und Kultur</t>
        </is>
      </c>
      <c r="BG4" s="44" t="inlineStr">
        <is>
          <t>Freizeit- und Vergnügungsstätte</t>
        </is>
      </c>
      <c r="BH4" s="44" t="inlineStr">
        <is>
          <t>Obergeschoss</t>
        </is>
      </c>
      <c r="BI4" s="44" t="inlineStr">
        <is>
          <t>Abgas</t>
        </is>
      </c>
      <c r="BJ4" s="44" t="inlineStr">
        <is>
          <t>Absorber</t>
        </is>
      </c>
      <c r="BK4" s="44" t="inlineStr">
        <is>
          <t>Absorber</t>
        </is>
      </c>
      <c r="BL4" s="44" t="inlineStr">
        <is>
          <t>Absorber</t>
        </is>
      </c>
      <c r="BM4" s="44" t="inlineStr"/>
      <c r="BN4" s="44" t="inlineStr">
        <is>
          <t>Besprechungszone</t>
        </is>
      </c>
      <c r="BO4" s="44" t="inlineStr">
        <is>
          <t>Besprechungszone</t>
        </is>
      </c>
      <c r="BP4" s="44" t="inlineStr"/>
      <c r="BQ4" s="44" t="inlineStr"/>
      <c r="BR4" s="44" t="inlineStr">
        <is>
          <t>Abwassergrube</t>
        </is>
      </c>
      <c r="BS4" s="44" t="inlineStr">
        <is>
          <t>Betriebsmeldung</t>
        </is>
      </c>
      <c r="BT4" s="44" t="inlineStr">
        <is>
          <t>(ohne Einheit)</t>
        </is>
      </c>
      <c r="BU4" s="44" t="inlineStr">
        <is>
          <t>Küchentechnische Anlage</t>
        </is>
      </c>
      <c r="BV4" s="44" t="inlineStr">
        <is>
          <t>Anlagenregler, 2-stufig</t>
        </is>
      </c>
      <c r="BW4" s="44" t="inlineStr">
        <is>
          <t>Einstellung</t>
        </is>
      </c>
      <c r="BX4" s="44" t="inlineStr">
        <is>
          <t>eingeschaltet</t>
        </is>
      </c>
      <c r="BY4" s="44" t="inlineStr">
        <is>
          <t>Dampf</t>
        </is>
      </c>
      <c r="BZ4" s="44" t="inlineStr">
        <is>
          <t>Bedarfsregler, 2-stufig</t>
        </is>
      </c>
      <c r="CA4" s="44" t="inlineStr">
        <is>
          <t>Dampfbefeuchter</t>
        </is>
      </c>
      <c r="CB4" s="44" t="inlineStr">
        <is>
          <t>Heizleistung</t>
        </is>
      </c>
      <c r="CC4" s="44" t="inlineStr">
        <is>
          <t>Wasserbehälter</t>
        </is>
      </c>
      <c r="CD4" s="44" t="inlineStr">
        <is>
          <t>Leuchte</t>
        </is>
      </c>
      <c r="CE4" s="44" t="inlineStr">
        <is>
          <t>Abkühlzahl</t>
        </is>
      </c>
      <c r="CF4" s="44" t="inlineStr"/>
      <c r="CG4" s="44" t="inlineStr">
        <is>
          <t>Betriebliche Protokolle und Aufzeichnungen: Frei für Anwender</t>
        </is>
      </c>
      <c r="CH4" s="44" t="inlineStr">
        <is>
          <t>Automatik</t>
        </is>
      </c>
      <c r="CI4" s="44" t="inlineStr">
        <is>
          <t>Abwasseraufbereitung und -beseitigung</t>
        </is>
      </c>
      <c r="CJ4" s="44" t="inlineStr">
        <is>
          <t>Andachtsraum</t>
        </is>
      </c>
      <c r="CK4" s="44" t="inlineStr">
        <is>
          <t>Kältekammer</t>
        </is>
      </c>
      <c r="CL4" s="44" t="inlineStr">
        <is>
          <t>Vormischbrenner</t>
        </is>
      </c>
      <c r="CM4" s="44" t="inlineStr">
        <is>
          <t>Bedienungsraum</t>
        </is>
      </c>
      <c r="CN4" s="44" t="inlineStr">
        <is>
          <t>Büro, nur beheizt</t>
        </is>
      </c>
      <c r="CO4" s="44" t="inlineStr">
        <is>
          <t>Wärme</t>
        </is>
      </c>
      <c r="CP4" s="44" t="inlineStr">
        <is>
          <t>Gramm pro Liter</t>
        </is>
      </c>
      <c r="CQ4" s="44" t="inlineStr">
        <is>
          <t>Feldbusmodul</t>
        </is>
      </c>
      <c r="CR4" s="44" t="inlineStr">
        <is>
          <t>Erläuternde Dokumente (Dokumente betreffend)</t>
        </is>
      </c>
      <c r="CS4" s="44" t="inlineStr">
        <is>
          <t>Dokumente für technische Anforderungen und Auslegung: Frei für Anwender</t>
        </is>
      </c>
      <c r="CT4" s="44" t="inlineStr">
        <is>
          <t>Datenblätter</t>
        </is>
      </c>
      <c r="CU4" s="44" t="inlineStr">
        <is>
          <t>Dokumente zur Beschreibung geometrischer Formen: Frei für Anwender</t>
        </is>
      </c>
      <c r="CV4" s="44" t="inlineStr"/>
      <c r="CW4" s="44" t="inlineStr">
        <is>
          <t>Außenleiter 1</t>
        </is>
      </c>
      <c r="CX4" s="44" t="inlineStr">
        <is>
          <t>Hektopascal</t>
        </is>
      </c>
      <c r="CY4" s="44" t="inlineStr">
        <is>
          <t>Druckregler, 2-stufig</t>
        </is>
      </c>
      <c r="CZ4" s="44" t="inlineStr">
        <is>
          <t>Dezibel</t>
        </is>
      </c>
      <c r="DA4" s="44" t="inlineStr">
        <is>
          <t>Allgemeine Stromversorgung</t>
        </is>
      </c>
      <c r="DB4" s="44" t="inlineStr">
        <is>
          <t>Joule</t>
        </is>
      </c>
      <c r="DC4" s="44" t="inlineStr">
        <is>
          <t>Kälte</t>
        </is>
      </c>
      <c r="DD4" s="44" t="inlineStr">
        <is>
          <t>BTUs pro Pfund trockener Luft</t>
        </is>
      </c>
      <c r="DE4" s="44" t="inlineStr"/>
      <c r="DF4" s="44" t="inlineStr">
        <is>
          <t>Joule pro kg und Kelvin</t>
        </is>
      </c>
      <c r="DG4" s="44" t="inlineStr">
        <is>
          <t>Elektrolufterhitzer</t>
        </is>
      </c>
      <c r="DH4" s="44" t="inlineStr">
        <is>
          <t>Kälte</t>
        </is>
      </c>
      <c r="DI4" s="44" t="inlineStr">
        <is>
          <t>Nachström</t>
        </is>
      </c>
      <c r="DJ4" s="44" t="inlineStr">
        <is>
          <t>Niedertemperatur</t>
        </is>
      </c>
      <c r="DK4" s="44" t="inlineStr">
        <is>
          <t>Gramm Wasser pro kg Luft</t>
        </is>
      </c>
      <c r="DL4" s="44" t="inlineStr">
        <is>
          <t>Feuchteregler, Hysterese</t>
        </is>
      </c>
      <c r="DM4" s="44" t="inlineStr">
        <is>
          <t>Quadratmeter</t>
        </is>
      </c>
      <c r="DN4" s="44" t="inlineStr"/>
      <c r="DO4" s="44" t="inlineStr">
        <is>
          <t>Festsaal</t>
        </is>
      </c>
      <c r="DP4" s="44" t="inlineStr">
        <is>
          <t>Kilohertz</t>
        </is>
      </c>
      <c r="DQ4" s="44" t="inlineStr"/>
      <c r="DR4" s="44" t="inlineStr">
        <is>
          <t>Krematorium</t>
        </is>
      </c>
      <c r="DS4" s="44" t="inlineStr">
        <is>
          <t>Frostschutzregler, Hysterese</t>
        </is>
      </c>
      <c r="DT4" s="44" t="inlineStr">
        <is>
          <t>Einstellwertdokumente</t>
        </is>
      </c>
      <c r="DU4" s="44" t="inlineStr">
        <is>
          <t>Aufzug</t>
        </is>
      </c>
      <c r="DV4" s="44" t="inlineStr">
        <is>
          <t>Ferienheim</t>
        </is>
      </c>
      <c r="DW4" s="44" t="inlineStr">
        <is>
          <t>Hütte (ohne Übernachtungsmöglichkeit)</t>
        </is>
      </c>
      <c r="DX4" s="44" t="inlineStr">
        <is>
          <t>Berufsbildende Schule</t>
        </is>
      </c>
      <c r="DY4" s="44" t="inlineStr">
        <is>
          <t>Badegebäude für medizinische Zwecke</t>
        </is>
      </c>
      <c r="DZ4" s="44" t="inlineStr">
        <is>
          <t>Freiberufliches Gesundheitswesen</t>
        </is>
      </c>
      <c r="EA4" s="44" t="inlineStr">
        <is>
          <t>Brauerei</t>
        </is>
      </c>
      <c r="EB4" s="44" t="inlineStr">
        <is>
          <t>Saline</t>
        </is>
      </c>
      <c r="EC4" s="44" t="inlineStr">
        <is>
          <t>Bankfiliale</t>
        </is>
      </c>
      <c r="ED4" s="44" t="inlineStr">
        <is>
          <t>Gewächshaus</t>
        </is>
      </c>
      <c r="EE4" s="44" t="inlineStr">
        <is>
          <t>Justizvollzugsanstalt</t>
        </is>
      </c>
      <c r="EF4" s="44" t="inlineStr">
        <is>
          <t>Kühlhaus</t>
        </is>
      </c>
      <c r="EG4" s="44" t="inlineStr">
        <is>
          <t>Bibliothek, Bücherei</t>
        </is>
      </c>
      <c r="EH4" s="44" t="inlineStr">
        <is>
          <t>Gotteshaus</t>
        </is>
      </c>
      <c r="EI4" s="44" t="inlineStr">
        <is>
          <t>Betreuungseinrichtung</t>
        </is>
      </c>
      <c r="EJ4" s="44" t="inlineStr">
        <is>
          <t>Empfangsgebäude des botanischen Gartens</t>
        </is>
      </c>
      <c r="EK4" s="44" t="inlineStr">
        <is>
          <t>Kesselhaus</t>
        </is>
      </c>
      <c r="EL4" s="44" t="inlineStr">
        <is>
          <t>Gebäude zur Abfallbehandlung</t>
        </is>
      </c>
      <c r="EM4" s="44" t="inlineStr">
        <is>
          <t>Gartenhaus</t>
        </is>
      </c>
      <c r="EN4" s="44" t="inlineStr">
        <is>
          <t>Gebäude des Heizwerks</t>
        </is>
      </c>
      <c r="EO4" s="44" t="inlineStr"/>
      <c r="EP4" s="44" t="inlineStr">
        <is>
          <t>Wasserbehälter</t>
        </is>
      </c>
      <c r="EQ4" s="44" t="inlineStr">
        <is>
          <t>Adaptive Regelung</t>
        </is>
      </c>
      <c r="ER4" s="44" t="inlineStr">
        <is>
          <t>Wohn- und Bürogebäude</t>
        </is>
      </c>
      <c r="ES4" s="44" t="inlineStr">
        <is>
          <t>Abkühlzahl</t>
        </is>
      </c>
      <c r="ET4" s="44" t="inlineStr">
        <is>
          <t>Fuß pro Sekunde</t>
        </is>
      </c>
      <c r="EU4" s="44" t="inlineStr">
        <is>
          <t>Aktenvernichter</t>
        </is>
      </c>
      <c r="EV4" s="44" t="inlineStr">
        <is>
          <t>Arbeitstherapie</t>
        </is>
      </c>
      <c r="EW4" s="44" t="inlineStr">
        <is>
          <t>Heizungsregler, 2-stufig</t>
        </is>
      </c>
      <c r="EX4" s="44" t="inlineStr">
        <is>
          <t>Serverraum</t>
        </is>
      </c>
      <c r="EY4" s="44" t="inlineStr">
        <is>
          <t>Kühlung</t>
        </is>
      </c>
      <c r="EZ4" s="44" t="inlineStr">
        <is>
          <t>Festbrennstoffkessel</t>
        </is>
      </c>
      <c r="FA4" s="44" t="inlineStr">
        <is>
          <t>Absperr</t>
        </is>
      </c>
      <c r="FB4" s="44" t="inlineStr">
        <is>
          <t>Raumklimagerät</t>
        </is>
      </c>
      <c r="FC4" s="44" t="inlineStr">
        <is>
          <t>Alarmanlage</t>
        </is>
      </c>
      <c r="FD4" t="inlineStr">
        <is>
          <t>Oberfläche</t>
        </is>
      </c>
      <c r="FH4" t="inlineStr">
        <is>
          <t>Kühl</t>
        </is>
      </c>
      <c r="FI4" t="inlineStr">
        <is>
          <t>Kühl</t>
        </is>
      </c>
      <c r="FJ4" t="inlineStr">
        <is>
          <t>Adsorbtion</t>
        </is>
      </c>
      <c r="FK4" t="inlineStr">
        <is>
          <t>1,1,1,2-Tetrafluorethan (R134A)</t>
        </is>
      </c>
      <c r="FL4" t="inlineStr">
        <is>
          <t>Glykol</t>
        </is>
      </c>
      <c r="FM4" t="inlineStr">
        <is>
          <t>Trockenkühlturm</t>
        </is>
      </c>
      <c r="FN4" t="inlineStr">
        <is>
          <t>Kühlungsregler, 2-stufig</t>
        </is>
      </c>
      <c r="FO4" t="inlineStr">
        <is>
          <t>Archiv</t>
        </is>
      </c>
      <c r="FP4" t="inlineStr">
        <is>
          <t>Forsthaus</t>
        </is>
      </c>
      <c r="FQ4" t="inlineStr">
        <is>
          <t>Kilowatt</t>
        </is>
      </c>
      <c r="FR4" t="inlineStr">
        <is>
          <t>Candela pro m²</t>
        </is>
      </c>
      <c r="FT4" t="inlineStr">
        <is>
          <t>Abluft Einzelraum</t>
        </is>
      </c>
      <c r="FU4" t="inlineStr">
        <is>
          <t>Luftqualitätsregler, Hysterese</t>
        </is>
      </c>
      <c r="FV4" t="inlineStr">
        <is>
          <t>Kilometer</t>
        </is>
      </c>
      <c r="FW4" t="inlineStr">
        <is>
          <t>Lüftungsregler, 2-stufig</t>
        </is>
      </c>
      <c r="FX4" t="inlineStr">
        <is>
          <t>Dokumente zum Änderungswesen</t>
        </is>
      </c>
      <c r="FY4" t="inlineStr">
        <is>
          <t>Kilogramm</t>
        </is>
      </c>
      <c r="FZ4" t="inlineStr">
        <is>
          <t>Gramm/Sekunde</t>
        </is>
      </c>
      <c r="GA4" t="inlineStr">
        <is>
          <t>Druckluftversorgung</t>
        </is>
      </c>
      <c r="GB4" t="inlineStr">
        <is>
          <t>Elektrisch</t>
        </is>
      </c>
      <c r="GC4" t="inlineStr">
        <is>
          <t>Abkühlzahl</t>
        </is>
      </c>
      <c r="GE4" t="inlineStr">
        <is>
          <t>Wasserlufterhitzer</t>
        </is>
      </c>
      <c r="GF4" t="inlineStr">
        <is>
          <t>Nachspeiseanlage Kälte</t>
        </is>
      </c>
      <c r="GG4" t="inlineStr">
        <is>
          <t>Niedertemperatur</t>
        </is>
      </c>
      <c r="GH4" t="inlineStr">
        <is>
          <t>Abfallverwertung</t>
        </is>
      </c>
      <c r="GI4" t="inlineStr">
        <is>
          <t>10. Obergeschoss</t>
        </is>
      </c>
      <c r="GJ4" t="inlineStr">
        <is>
          <t>Calendar-Objekt</t>
        </is>
      </c>
      <c r="GK4" t="inlineStr">
        <is>
          <t>Materiallisten</t>
        </is>
      </c>
      <c r="GL4" t="inlineStr">
        <is>
          <t>Erdbau- und Fundamentbaudokumente</t>
        </is>
      </c>
      <c r="GM4" t="inlineStr">
        <is>
          <t>Abtastglied</t>
        </is>
      </c>
      <c r="GO4" t="inlineStr">
        <is>
          <t>Beschleuniger- und Reaktorraum</t>
        </is>
      </c>
      <c r="GP4" t="inlineStr">
        <is>
          <t>Kühlung</t>
        </is>
      </c>
      <c r="GQ4" t="inlineStr">
        <is>
          <t>dp variable</t>
        </is>
      </c>
      <c r="GR4" t="inlineStr">
        <is>
          <t>Pumpenregler, 2-stufig</t>
        </is>
      </c>
      <c r="GS4" t="inlineStr">
        <is>
          <t>Qualitätsmanagementdokumente und Sicherheit beschreibende Dokumente: Frei für Anwender</t>
        </is>
      </c>
      <c r="GT4" t="inlineStr">
        <is>
          <t>Maschinell</t>
        </is>
      </c>
      <c r="GU4" t="inlineStr">
        <is>
          <t>Datenschnittstelleneinheit</t>
        </is>
      </c>
      <c r="GV4" t="inlineStr">
        <is>
          <t>Dezentrales raumlufttechnisches Gerät</t>
        </is>
      </c>
      <c r="GW4" t="inlineStr">
        <is>
          <t>Anfahrregelung</t>
        </is>
      </c>
      <c r="GX4" t="inlineStr">
        <is>
          <t>Betriebsart</t>
        </is>
      </c>
      <c r="GZ4" t="inlineStr">
        <is>
          <t>Ausgleich Sommer/Winter</t>
        </is>
      </c>
      <c r="HA4" t="inlineStr">
        <is>
          <t>ausgeschaltet</t>
        </is>
      </c>
      <c r="HB4" t="inlineStr">
        <is>
          <t>Temperatur</t>
        </is>
      </c>
      <c r="HC4" t="inlineStr">
        <is>
          <t>Absolute Feuchte</t>
        </is>
      </c>
      <c r="HD4" t="inlineStr">
        <is>
          <t>Markise</t>
        </is>
      </c>
      <c r="HE4" t="inlineStr">
        <is>
          <t>Baderaum</t>
        </is>
      </c>
      <c r="HF4" t="inlineStr">
        <is>
          <t>Mühle</t>
        </is>
      </c>
      <c r="HG4" t="inlineStr">
        <is>
          <t>220 V</t>
        </is>
      </c>
      <c r="HH4" t="inlineStr">
        <is>
          <t>Kombispeicher</t>
        </is>
      </c>
      <c r="HJ4" t="inlineStr">
        <is>
          <t>ausgeschaltet</t>
        </is>
      </c>
      <c r="HK4" t="inlineStr">
        <is>
          <t>Gray</t>
        </is>
      </c>
      <c r="HL4" t="inlineStr">
        <is>
          <t>Abkühlzahl</t>
        </is>
      </c>
      <c r="HM4" t="inlineStr">
        <is>
          <t>Präsenz</t>
        </is>
      </c>
      <c r="HN4" t="inlineStr">
        <is>
          <t>Delta Kelvin</t>
        </is>
      </c>
      <c r="HO4" t="inlineStr">
        <is>
          <t>Temperatur- und Feuchteregler, 2-stufig</t>
        </is>
      </c>
      <c r="HP4" t="inlineStr">
        <is>
          <t>Temperaturregler, 2-stufig</t>
        </is>
      </c>
      <c r="HR4" t="inlineStr">
        <is>
          <t>selbstschließend</t>
        </is>
      </c>
      <c r="HS4" t="inlineStr">
        <is>
          <t>10. Untergeschoss</t>
        </is>
      </c>
      <c r="HT4" t="inlineStr">
        <is>
          <t>Kälte</t>
        </is>
      </c>
      <c r="HU4" t="inlineStr">
        <is>
          <t>Kälte</t>
        </is>
      </c>
      <c r="HV4" t="inlineStr">
        <is>
          <t>Antrieb</t>
        </is>
      </c>
      <c r="HW4" t="inlineStr">
        <is>
          <t>Druckerhöhungsgebläse</t>
        </is>
      </c>
      <c r="HX4" t="inlineStr">
        <is>
          <t>Ventilatorregler, 2-stufig</t>
        </is>
      </c>
      <c r="HY4" t="inlineStr">
        <is>
          <t>Verbindungsbezogene Dokumente</t>
        </is>
      </c>
      <c r="IA4" t="inlineStr">
        <is>
          <t>Verdichterregler, 2-stufig</t>
        </is>
      </c>
      <c r="IB4" t="inlineStr">
        <is>
          <t>Gleichstromkondensator</t>
        </is>
      </c>
      <c r="IC4" t="inlineStr">
        <is>
          <t>Aufzugsschacht</t>
        </is>
      </c>
      <c r="ID4" t="inlineStr">
        <is>
          <t>Bahnhof über 5000 m²</t>
        </is>
      </c>
      <c r="IE4" t="inlineStr">
        <is>
          <t>Hochtemperatur</t>
        </is>
      </c>
      <c r="IF4" t="inlineStr">
        <is>
          <t>Kälte</t>
        </is>
      </c>
      <c r="IG4" t="inlineStr">
        <is>
          <t>Bestell- und Lieferdokumente</t>
        </is>
      </c>
      <c r="IH4" t="inlineStr">
        <is>
          <t>Botschaft, Konsulat</t>
        </is>
      </c>
      <c r="II4" t="inlineStr">
        <is>
          <t>Kubikfuß</t>
        </is>
      </c>
      <c r="IJ4" t="inlineStr">
        <is>
          <t>Kubikmeter pro Minute</t>
        </is>
      </c>
      <c r="IK4" t="inlineStr">
        <is>
          <t>variabel</t>
        </is>
      </c>
      <c r="IL4" t="inlineStr">
        <is>
          <t>Wasserlufterhitzer</t>
        </is>
      </c>
      <c r="IM4" t="inlineStr">
        <is>
          <t>Warmwasserregler, 2-stufig</t>
        </is>
      </c>
      <c r="IO4" t="inlineStr">
        <is>
          <t>Freigabe</t>
        </is>
      </c>
      <c r="IP4" t="inlineStr">
        <is>
          <t>Abschlämmwasser</t>
        </is>
      </c>
      <c r="IQ4" t="inlineStr">
        <is>
          <t>Deutscher Wetterdienst</t>
        </is>
      </c>
      <c r="IR4" t="inlineStr">
        <is>
          <t>Beherbergungsraum</t>
        </is>
      </c>
      <c r="IS4" t="inlineStr">
        <is>
          <t>Kinderheim</t>
        </is>
      </c>
      <c r="IT4" t="inlineStr">
        <is>
          <t>Annäherungstemperatur</t>
        </is>
      </c>
      <c r="IU4" t="inlineStr">
        <is>
          <t>Euro</t>
        </is>
      </c>
      <c r="IV4" t="inlineStr">
        <is>
          <t>Verdichter</t>
        </is>
      </c>
      <c r="IX4" t="inlineStr">
        <is>
          <t>Economiser</t>
        </is>
      </c>
      <c r="IY4" t="inlineStr">
        <is>
          <t>Millisekunden</t>
        </is>
      </c>
      <c r="IZ4" t="inlineStr">
        <is>
          <t>Nachlaufzeit</t>
        </is>
      </c>
      <c r="JA4" t="inlineStr">
        <is>
          <t>Wartungszeit</t>
        </is>
      </c>
      <c r="JC4" t="inlineStr">
        <is>
          <t>Direktanschlussstation</t>
        </is>
      </c>
      <c r="JD4" t="inlineStr">
        <is>
          <t>Betriebsart</t>
        </is>
      </c>
    </row>
    <row r="5">
      <c r="A5" s="44" t="inlineStr">
        <is>
          <t>Datenquelle</t>
        </is>
      </c>
      <c r="B5" s="44" t="inlineStr">
        <is>
          <t>Abwasser-, Wasser-, Gasanlage</t>
        </is>
      </c>
      <c r="C5" s="44" t="inlineStr">
        <is>
          <t>Benzin</t>
        </is>
      </c>
      <c r="D5" s="44" t="inlineStr">
        <is>
          <t>Absorption</t>
        </is>
      </c>
      <c r="E5" s="44" t="inlineStr">
        <is>
          <t>Anzeige</t>
        </is>
      </c>
      <c r="F5" s="44" t="inlineStr">
        <is>
          <t>2-stufig</t>
        </is>
      </c>
      <c r="G5" s="44" t="inlineStr">
        <is>
          <t>Analoger Eingang</t>
        </is>
      </c>
      <c r="H5" s="44" t="inlineStr"/>
      <c r="I5" s="44" t="inlineStr"/>
      <c r="J5" s="44" t="inlineStr">
        <is>
          <t>Zentrale Leittechnik</t>
        </is>
      </c>
      <c r="K5" s="44" t="inlineStr">
        <is>
          <t>Dokumentationsbeschreibende Dokumente</t>
        </is>
      </c>
      <c r="L5" s="44" t="inlineStr">
        <is>
          <t>Dichte Einheit</t>
        </is>
      </c>
      <c r="M5" s="44" t="inlineStr"/>
      <c r="N5" s="44" t="inlineStr"/>
      <c r="O5" s="44" t="inlineStr"/>
      <c r="P5" s="44" t="inlineStr">
        <is>
          <t>Friedhofsgebäude</t>
        </is>
      </c>
      <c r="Q5" s="44" t="inlineStr"/>
      <c r="R5" s="44" t="inlineStr">
        <is>
          <t>Nebenräume</t>
        </is>
      </c>
      <c r="S5" s="44" t="inlineStr">
        <is>
          <t>Nebenräume</t>
        </is>
      </c>
      <c r="T5" s="44" t="inlineStr">
        <is>
          <t>Nebenräume</t>
        </is>
      </c>
      <c r="U5" s="44" t="inlineStr">
        <is>
          <t>Obergeschoss Zwischengeschoss</t>
        </is>
      </c>
      <c r="V5" s="44" t="inlineStr">
        <is>
          <t>Obergeschoss Zwischengeschoss</t>
        </is>
      </c>
      <c r="W5" s="44" t="inlineStr">
        <is>
          <t>Obergeschoss Zwischengeschoss</t>
        </is>
      </c>
      <c r="X5" s="44" t="inlineStr">
        <is>
          <t>Elektrogruppe</t>
        </is>
      </c>
      <c r="Y5" s="44" t="inlineStr"/>
      <c r="Z5" s="44" t="inlineStr"/>
      <c r="AA5" s="44" t="inlineStr"/>
      <c r="AB5" s="44" t="inlineStr"/>
      <c r="AC5" s="44" t="inlineStr">
        <is>
          <t>Algerien</t>
        </is>
      </c>
      <c r="AD5" s="44" t="inlineStr"/>
      <c r="AE5" s="44" t="inlineStr">
        <is>
          <t>Benzin</t>
        </is>
      </c>
      <c r="AF5" s="44" t="inlineStr">
        <is>
          <t>Maske</t>
        </is>
      </c>
      <c r="AG5" s="44" t="inlineStr">
        <is>
          <t>Dokumentationsbeschreibende Dokumente</t>
        </is>
      </c>
      <c r="AH5" s="44" t="inlineStr"/>
      <c r="AI5" s="44" t="inlineStr">
        <is>
          <t>Büroarbeit</t>
        </is>
      </c>
      <c r="AJ5" s="44" t="inlineStr">
        <is>
          <t>Büroarbeit</t>
        </is>
      </c>
      <c r="AK5" s="44" t="inlineStr">
        <is>
          <t>Büroarbeit</t>
        </is>
      </c>
      <c r="AL5" s="44" t="inlineStr"/>
      <c r="AM5" s="44" t="inlineStr">
        <is>
          <t>Bediengerät</t>
        </is>
      </c>
      <c r="AN5" s="44" t="inlineStr"/>
      <c r="AO5" s="44" t="inlineStr"/>
      <c r="AP5" s="44" t="inlineStr">
        <is>
          <t>Anzeige</t>
        </is>
      </c>
      <c r="AQ5" s="44" t="inlineStr">
        <is>
          <t>Anzeige</t>
        </is>
      </c>
      <c r="AR5" s="44" t="inlineStr">
        <is>
          <t>Anzeige</t>
        </is>
      </c>
      <c r="AS5" s="44" t="inlineStr"/>
      <c r="AT5" s="44" t="inlineStr"/>
      <c r="AU5" s="44" t="inlineStr">
        <is>
          <t>Bediengerät</t>
        </is>
      </c>
      <c r="AV5" s="44" t="inlineStr"/>
      <c r="AW5" s="44" t="inlineStr"/>
      <c r="AX5" s="44" t="inlineStr">
        <is>
          <t>CANopen</t>
        </is>
      </c>
      <c r="AY5" s="44" t="inlineStr"/>
      <c r="AZ5" s="44" t="inlineStr"/>
      <c r="BA5" s="44" t="inlineStr">
        <is>
          <t>Abwasser-, Wasser-, Gasanlage</t>
        </is>
      </c>
      <c r="BB5" s="44" t="inlineStr">
        <is>
          <t>Abwasser-, Wasser-, Gasanlage</t>
        </is>
      </c>
      <c r="BC5" s="44" t="inlineStr">
        <is>
          <t>Abwasser-, Wasser-, Gasanlage</t>
        </is>
      </c>
      <c r="BD5" s="44" t="inlineStr">
        <is>
          <t>Brandzone</t>
        </is>
      </c>
      <c r="BE5" s="44" t="inlineStr">
        <is>
          <t>Nebenräume</t>
        </is>
      </c>
      <c r="BF5" s="44" t="inlineStr">
        <is>
          <t>Büroarbeit</t>
        </is>
      </c>
      <c r="BG5" s="44" t="inlineStr">
        <is>
          <t>Friedhofsgebäude</t>
        </is>
      </c>
      <c r="BH5" s="44" t="inlineStr">
        <is>
          <t>Obergeschoss Zwischengeschoss</t>
        </is>
      </c>
      <c r="BI5" s="44" t="inlineStr">
        <is>
          <t>Benzin</t>
        </is>
      </c>
      <c r="BJ5" s="44" t="inlineStr">
        <is>
          <t>Abwasser-, Wasser-, Gasanlage</t>
        </is>
      </c>
      <c r="BK5" s="44" t="inlineStr">
        <is>
          <t>Abwasser-, Wasser-, Gasanlage</t>
        </is>
      </c>
      <c r="BL5" s="44" t="inlineStr">
        <is>
          <t>Abwasser-, Wasser-, Gasanlage</t>
        </is>
      </c>
      <c r="BM5" s="44" t="inlineStr"/>
      <c r="BN5" s="44" t="inlineStr">
        <is>
          <t>Brandzone</t>
        </is>
      </c>
      <c r="BO5" s="44" t="inlineStr">
        <is>
          <t>Brandzone</t>
        </is>
      </c>
      <c r="BP5" s="44" t="inlineStr"/>
      <c r="BQ5" s="44" t="inlineStr"/>
      <c r="BR5" s="44" t="inlineStr">
        <is>
          <t>Außen-Whirlpool</t>
        </is>
      </c>
      <c r="BS5" s="44" t="inlineStr">
        <is>
          <t>Brandschutz</t>
        </is>
      </c>
      <c r="BT5" s="44" t="inlineStr">
        <is>
          <t>Bogenmaß</t>
        </is>
      </c>
      <c r="BU5" s="44" t="inlineStr">
        <is>
          <t>Rauchabzug</t>
        </is>
      </c>
      <c r="BV5" s="44" t="inlineStr">
        <is>
          <t>Anlagenregler, 3-stufig</t>
        </is>
      </c>
      <c r="BW5" s="44" t="inlineStr">
        <is>
          <t>Heizkennlinie</t>
        </is>
      </c>
      <c r="BX5" s="44" t="inlineStr">
        <is>
          <t>Lampe</t>
        </is>
      </c>
      <c r="BY5" s="44" t="inlineStr">
        <is>
          <t>Druckluft</t>
        </is>
      </c>
      <c r="BZ5" s="44" t="inlineStr">
        <is>
          <t>Bedarfsregler, 3-stufig</t>
        </is>
      </c>
      <c r="CA5" s="44" t="inlineStr">
        <is>
          <t>Elektrodampfbefeuchter</t>
        </is>
      </c>
      <c r="CB5" s="44" t="inlineStr">
        <is>
          <t>Kühlleistung</t>
        </is>
      </c>
      <c r="CC5" s="44" t="inlineStr"/>
      <c r="CD5" s="44" t="inlineStr">
        <is>
          <t>Sicherheit</t>
        </is>
      </c>
      <c r="CE5" s="44" t="inlineStr">
        <is>
          <t>Absolute Feuchte</t>
        </is>
      </c>
      <c r="CF5" s="44" t="inlineStr"/>
      <c r="CG5" s="44" t="inlineStr">
        <is>
          <t>Einstellwertdokumente</t>
        </is>
      </c>
      <c r="CH5" s="44" t="inlineStr">
        <is>
          <t>Betriebsart</t>
        </is>
      </c>
      <c r="CI5" s="44" t="inlineStr">
        <is>
          <t>Aufzugs- und Förderanlage</t>
        </is>
      </c>
      <c r="CJ5" s="44" t="inlineStr">
        <is>
          <t>Aufbahrungs- und Aussegnungsraum</t>
        </is>
      </c>
      <c r="CK5" s="44" t="inlineStr">
        <is>
          <t>Lüfterbetriebene Box</t>
        </is>
      </c>
      <c r="CL5" s="44" t="inlineStr"/>
      <c r="CM5" s="44" t="inlineStr">
        <is>
          <t>Besprechungsraum</t>
        </is>
      </c>
      <c r="CN5" s="44" t="inlineStr">
        <is>
          <t>Büro, temperiert und belüftet</t>
        </is>
      </c>
      <c r="CO5" s="44" t="inlineStr"/>
      <c r="CP5" s="44" t="inlineStr">
        <is>
          <t>Gramm pro Milliliter</t>
        </is>
      </c>
      <c r="CQ5" s="44" t="inlineStr"/>
      <c r="CR5" s="44" t="inlineStr">
        <is>
          <t>Listen (Dokumente betreffend)</t>
        </is>
      </c>
      <c r="CS5" s="44" t="inlineStr">
        <is>
          <t>Dokumente über gesetzliche Auflagen</t>
        </is>
      </c>
      <c r="CT5" s="44" t="inlineStr">
        <is>
          <t>Dokumente mit allgemeiner technischer Information: Frei für Anwender</t>
        </is>
      </c>
      <c r="CU5" s="44" t="inlineStr">
        <is>
          <t>Entwurfszeichnung</t>
        </is>
      </c>
      <c r="CV5" s="44" t="inlineStr"/>
      <c r="CW5" s="44" t="inlineStr">
        <is>
          <t>Außenleiter 1 zu Außenleiter 2</t>
        </is>
      </c>
      <c r="CX5" s="44" t="inlineStr">
        <is>
          <t>Kilo-Pascal</t>
        </is>
      </c>
      <c r="CY5" s="44" t="inlineStr">
        <is>
          <t>Druckregler, 3-stufig</t>
        </is>
      </c>
      <c r="CZ5" s="44" t="inlineStr">
        <is>
          <t>Dezibel Millivolt</t>
        </is>
      </c>
      <c r="DA5" s="44" t="inlineStr">
        <is>
          <t>Blitzschutz</t>
        </is>
      </c>
      <c r="DB5" s="44" t="inlineStr">
        <is>
          <t>Kilo-BTU</t>
        </is>
      </c>
      <c r="DC5" s="44" t="inlineStr">
        <is>
          <t>Wärme</t>
        </is>
      </c>
      <c r="DD5" s="44" t="inlineStr">
        <is>
          <t>Joule pro Kg trockene Luft</t>
        </is>
      </c>
      <c r="DE5" s="44" t="inlineStr"/>
      <c r="DF5" s="44" t="inlineStr">
        <is>
          <t>Kilojoule pro Kelvin</t>
        </is>
      </c>
      <c r="DG5" s="44" t="inlineStr">
        <is>
          <t>Gas-Heizstrahler</t>
        </is>
      </c>
      <c r="DH5" s="44" t="inlineStr">
        <is>
          <t>Wärme</t>
        </is>
      </c>
      <c r="DI5" s="44" t="inlineStr"/>
      <c r="DJ5" s="44" t="inlineStr"/>
      <c r="DK5" s="44" t="inlineStr"/>
      <c r="DL5" s="44" t="inlineStr">
        <is>
          <t>Feuchteregler, Kaskade</t>
        </is>
      </c>
      <c r="DM5" s="44" t="inlineStr">
        <is>
          <t>Quadratzentimeter</t>
        </is>
      </c>
      <c r="DN5" s="44" t="inlineStr"/>
      <c r="DO5" s="44" t="inlineStr">
        <is>
          <t>Halle</t>
        </is>
      </c>
      <c r="DP5" s="44" t="inlineStr">
        <is>
          <t>Megahertz</t>
        </is>
      </c>
      <c r="DQ5" s="44" t="inlineStr"/>
      <c r="DR5" s="44" t="inlineStr">
        <is>
          <t>Trauerhalle</t>
        </is>
      </c>
      <c r="DS5" s="44" t="inlineStr">
        <is>
          <t>Frostschutzregler, Kaskade</t>
        </is>
      </c>
      <c r="DT5" s="44" t="inlineStr">
        <is>
          <t>Fließschemata</t>
        </is>
      </c>
      <c r="DU5" s="44" t="inlineStr">
        <is>
          <t>Bauaufzug mit Personenbeförderung</t>
        </is>
      </c>
      <c r="DV5" s="44" t="inlineStr">
        <is>
          <t>Gästehaus</t>
        </is>
      </c>
      <c r="DW5" s="44" t="inlineStr">
        <is>
          <t>Kantine</t>
        </is>
      </c>
      <c r="DX5" s="44" t="inlineStr">
        <is>
          <t>Fachhochschulgebäude</t>
        </is>
      </c>
      <c r="DY5" s="44" t="inlineStr">
        <is>
          <t>Freizeitzentrum</t>
        </is>
      </c>
      <c r="DZ5" s="44" t="inlineStr">
        <is>
          <t>Heilanstalt, Pflegeanstalt, Pflegestation</t>
        </is>
      </c>
      <c r="EA5" s="44" t="inlineStr">
        <is>
          <t>Brennerei</t>
        </is>
      </c>
      <c r="EB5" s="44" t="inlineStr"/>
      <c r="EC5" s="44" t="inlineStr">
        <is>
          <t>Einkaufszentrum</t>
        </is>
      </c>
      <c r="ED5" s="44" t="inlineStr">
        <is>
          <t>Gewächshaus, verschiebbar</t>
        </is>
      </c>
      <c r="EE5" s="44" t="inlineStr">
        <is>
          <t>Kaserne</t>
        </is>
      </c>
      <c r="EF5" s="44" t="inlineStr">
        <is>
          <t>Lagerhalle, Lagerschuppen, Lagerhaus</t>
        </is>
      </c>
      <c r="EG5" s="44" t="inlineStr">
        <is>
          <t>Burg, Festung</t>
        </is>
      </c>
      <c r="EH5" s="44" t="inlineStr">
        <is>
          <t>Kapelle</t>
        </is>
      </c>
      <c r="EI5" s="44" t="inlineStr">
        <is>
          <t>Freizeit-, Vereinsheim, Dorfgemeinschafts-, Bürgerhaus</t>
        </is>
      </c>
      <c r="EJ5" s="44" t="inlineStr">
        <is>
          <t>Empfangsgebäude des Zoos</t>
        </is>
      </c>
      <c r="EK5" s="44" t="inlineStr">
        <is>
          <t>Reaktorgebäude</t>
        </is>
      </c>
      <c r="EL5" s="44" t="inlineStr">
        <is>
          <t>Gebäude zur Abwasserbeseitigung</t>
        </is>
      </c>
      <c r="EM5" s="44" t="inlineStr">
        <is>
          <t>Wochenendhaus</t>
        </is>
      </c>
      <c r="EN5" s="44" t="inlineStr"/>
      <c r="EO5" s="44" t="inlineStr"/>
      <c r="EP5" s="44" t="inlineStr">
        <is>
          <t>Wasserwerk</t>
        </is>
      </c>
      <c r="EQ5" s="44" t="inlineStr">
        <is>
          <t>Anlaufverzögerer</t>
        </is>
      </c>
      <c r="ER5" s="44" t="inlineStr">
        <is>
          <t>Wohn- und Geschäftsgebäude</t>
        </is>
      </c>
      <c r="ES5" s="44" t="inlineStr">
        <is>
          <t>Absolute Feuchte</t>
        </is>
      </c>
      <c r="ET5" s="44" t="inlineStr">
        <is>
          <t>Kilometer pro Stunde</t>
        </is>
      </c>
      <c r="EU5" s="44" t="inlineStr">
        <is>
          <t>Backofen</t>
        </is>
      </c>
      <c r="EV5" s="44" t="inlineStr">
        <is>
          <t>Beratung (medizinische Vor- und Fürsorge)</t>
        </is>
      </c>
      <c r="EW5" s="44" t="inlineStr">
        <is>
          <t>Heizungsregler, 3-stufig</t>
        </is>
      </c>
      <c r="EX5" s="44" t="inlineStr"/>
      <c r="EY5" s="44" t="inlineStr"/>
      <c r="EZ5" s="44" t="inlineStr">
        <is>
          <t>Gas-befeuert</t>
        </is>
      </c>
      <c r="FA5" s="44" t="inlineStr">
        <is>
          <t>Brandschutz</t>
        </is>
      </c>
      <c r="FB5" s="44" t="inlineStr">
        <is>
          <t>Sorptionsgestützte Klimatisierung</t>
        </is>
      </c>
      <c r="FC5" s="44" t="inlineStr">
        <is>
          <t>Ambient-Assisted-Living-System</t>
        </is>
      </c>
      <c r="FH5" t="inlineStr">
        <is>
          <t>Misch</t>
        </is>
      </c>
      <c r="FI5" t="inlineStr">
        <is>
          <t>Misch</t>
        </is>
      </c>
      <c r="FJ5" t="inlineStr">
        <is>
          <t>Desorption</t>
        </is>
      </c>
      <c r="FK5" t="inlineStr">
        <is>
          <t>1,1,1,3,3,3-Hexafluorpropan (R236FA)</t>
        </is>
      </c>
      <c r="FL5" t="inlineStr">
        <is>
          <t>Luftkühler</t>
        </is>
      </c>
      <c r="FN5" t="inlineStr">
        <is>
          <t>Kühlungsregler, 3-stufig</t>
        </is>
      </c>
      <c r="FO5" t="inlineStr">
        <is>
          <t>Ausstellungsraum</t>
        </is>
      </c>
      <c r="FP5" t="inlineStr">
        <is>
          <t>Land- und forstwirtschaftliches Wohngebäude</t>
        </is>
      </c>
      <c r="FQ5" t="inlineStr">
        <is>
          <t>Megawatt</t>
        </is>
      </c>
      <c r="FR5" t="inlineStr">
        <is>
          <t>foot candles</t>
        </is>
      </c>
      <c r="FT5" t="inlineStr">
        <is>
          <t>Außenluft Einzelraum</t>
        </is>
      </c>
      <c r="FU5" t="inlineStr">
        <is>
          <t>Luftqualitätsregler, Kaskade</t>
        </is>
      </c>
      <c r="FV5" t="inlineStr">
        <is>
          <t>Meter</t>
        </is>
      </c>
      <c r="FW5" t="inlineStr">
        <is>
          <t>Lüftungsregler, 3-stufig</t>
        </is>
      </c>
      <c r="FX5" t="inlineStr">
        <is>
          <t>Managementdokumente: Frei für Anwender</t>
        </is>
      </c>
      <c r="FY5" t="inlineStr">
        <is>
          <t>Milligramm</t>
        </is>
      </c>
      <c r="FZ5" t="inlineStr">
        <is>
          <t>Kilogramm pro Minute</t>
        </is>
      </c>
      <c r="GA5" t="inlineStr">
        <is>
          <t>Elektrische Versorgung</t>
        </is>
      </c>
      <c r="GB5" t="inlineStr">
        <is>
          <t>Gas</t>
        </is>
      </c>
      <c r="GC5" t="inlineStr">
        <is>
          <t>Absolute Feuchte</t>
        </is>
      </c>
      <c r="GE5" t="inlineStr">
        <is>
          <t>Wassernacherhitzer</t>
        </is>
      </c>
      <c r="GH5" t="inlineStr">
        <is>
          <t>Absaugeinheit</t>
        </is>
      </c>
      <c r="GI5" t="inlineStr">
        <is>
          <t>100. Obergeschoss</t>
        </is>
      </c>
      <c r="GJ5" t="inlineStr">
        <is>
          <t>Command-Objekt</t>
        </is>
      </c>
      <c r="GK5" t="inlineStr">
        <is>
          <t>Objektlisten: Frei für Anwender</t>
        </is>
      </c>
      <c r="GL5" t="inlineStr">
        <is>
          <t>Erschließungs- und Vermessungsdokumente</t>
        </is>
      </c>
      <c r="GM5" t="inlineStr">
        <is>
          <t>Differenzierbeiwert</t>
        </is>
      </c>
      <c r="GO5" t="inlineStr">
        <is>
          <t>Bettenaufbereitungsraum</t>
        </is>
      </c>
      <c r="GP5" t="inlineStr">
        <is>
          <t>Luft</t>
        </is>
      </c>
      <c r="GQ5" t="inlineStr">
        <is>
          <t>Vordruckpumpe</t>
        </is>
      </c>
      <c r="GR5" t="inlineStr">
        <is>
          <t>Pumpenregler, 3-stufig</t>
        </is>
      </c>
      <c r="GS5" t="inlineStr">
        <is>
          <t>Qualitätsnachweisdokumente</t>
        </is>
      </c>
      <c r="GT5" t="inlineStr">
        <is>
          <t>Natürlich</t>
        </is>
      </c>
      <c r="GU5" t="inlineStr">
        <is>
          <t>Koordinator</t>
        </is>
      </c>
      <c r="GV5" t="inlineStr">
        <is>
          <t>Entnahmestelle</t>
        </is>
      </c>
      <c r="GW5" t="inlineStr">
        <is>
          <t>Befeuchten</t>
        </is>
      </c>
      <c r="GX5" t="inlineStr">
        <is>
          <t>Fernquittierung</t>
        </is>
      </c>
      <c r="GZ5" t="inlineStr">
        <is>
          <t>Auskühlschutz</t>
        </is>
      </c>
      <c r="HA5" t="inlineStr">
        <is>
          <t>Ausgleich Sommer/Winter</t>
        </is>
      </c>
      <c r="HC5" t="inlineStr">
        <is>
          <t>Abwärme</t>
        </is>
      </c>
      <c r="HD5" t="inlineStr">
        <is>
          <t>Rollläden</t>
        </is>
      </c>
      <c r="HE5" t="inlineStr">
        <is>
          <t>Bahnsteig</t>
        </is>
      </c>
      <c r="HF5" t="inlineStr">
        <is>
          <t>Rechenzentrum</t>
        </is>
      </c>
      <c r="HG5" t="inlineStr">
        <is>
          <t>230 V</t>
        </is>
      </c>
      <c r="HH5" t="inlineStr">
        <is>
          <t>Kältespeicher</t>
        </is>
      </c>
      <c r="HJ5" t="inlineStr">
        <is>
          <t>Beleuchtungsstärke</t>
        </is>
      </c>
      <c r="HK5" t="inlineStr">
        <is>
          <t>Kilobecquerel</t>
        </is>
      </c>
      <c r="HL5" t="inlineStr">
        <is>
          <t>Absolute Feuchte</t>
        </is>
      </c>
      <c r="HM5" t="inlineStr">
        <is>
          <t>Rückstellung</t>
        </is>
      </c>
      <c r="HN5" t="inlineStr">
        <is>
          <t>Grad Celsius</t>
        </is>
      </c>
      <c r="HO5" t="inlineStr">
        <is>
          <t>Temperatur- und Feuchteregler, 3-stufig</t>
        </is>
      </c>
      <c r="HP5" t="inlineStr">
        <is>
          <t>Temperaturregler, 3-stufig</t>
        </is>
      </c>
      <c r="HS5" t="inlineStr">
        <is>
          <t>11. Untergeschoss</t>
        </is>
      </c>
      <c r="HT5" t="inlineStr">
        <is>
          <t>Kühlung</t>
        </is>
      </c>
      <c r="HU5" t="inlineStr">
        <is>
          <t>Kühlung</t>
        </is>
      </c>
      <c r="HV5" t="inlineStr">
        <is>
          <t>Brandschutz</t>
        </is>
      </c>
      <c r="HW5" t="inlineStr">
        <is>
          <t>Frequenzumformer</t>
        </is>
      </c>
      <c r="HX5" t="inlineStr">
        <is>
          <t>Ventilatorregler, 3-stufig</t>
        </is>
      </c>
      <c r="HY5" t="inlineStr">
        <is>
          <t>Verkabelungs- und Rohrleitungsdokumente</t>
        </is>
      </c>
      <c r="IA5" t="inlineStr">
        <is>
          <t>Verdichterregler, 3-stufig</t>
        </is>
      </c>
      <c r="IB5" t="inlineStr">
        <is>
          <t>Luftgekühlter Kondensator</t>
        </is>
      </c>
      <c r="IC5" t="inlineStr">
        <is>
          <t>Befahrbare Rampe</t>
        </is>
      </c>
      <c r="ID5" t="inlineStr">
        <is>
          <t>Bahnhofsgebäude</t>
        </is>
      </c>
      <c r="IE5" t="inlineStr">
        <is>
          <t>Kälte</t>
        </is>
      </c>
      <c r="IF5" t="inlineStr">
        <is>
          <t>Kühlung</t>
        </is>
      </c>
      <c r="IG5" t="inlineStr">
        <is>
          <t>Genehmigungsdokumente</t>
        </is>
      </c>
      <c r="IH5" t="inlineStr">
        <is>
          <t>Finanzamt</t>
        </is>
      </c>
      <c r="II5" t="inlineStr">
        <is>
          <t>Kubikmeter</t>
        </is>
      </c>
      <c r="IJ5" t="inlineStr">
        <is>
          <t>Kubikmeter pro Stunde</t>
        </is>
      </c>
      <c r="IL5" t="inlineStr">
        <is>
          <t>Wasservorerhitzer</t>
        </is>
      </c>
      <c r="IM5" t="inlineStr">
        <is>
          <t>Warmwasserregler, 3-stufig</t>
        </is>
      </c>
      <c r="IO5" t="inlineStr">
        <is>
          <t>Sammelwartung</t>
        </is>
      </c>
      <c r="IP5" t="inlineStr">
        <is>
          <t>Abwasser</t>
        </is>
      </c>
      <c r="IQ5" t="inlineStr">
        <is>
          <t>Internationale Zivilluftfahrtorganisation</t>
        </is>
      </c>
      <c r="IR5" t="inlineStr">
        <is>
          <t>Bereitschaftsraum</t>
        </is>
      </c>
      <c r="IS5" t="inlineStr">
        <is>
          <t>Schwesternwohnheim</t>
        </is>
      </c>
      <c r="IT5" t="inlineStr">
        <is>
          <t>Auslastung</t>
        </is>
      </c>
      <c r="IV5" t="inlineStr">
        <is>
          <t>Verflüssiger</t>
        </is>
      </c>
      <c r="IX5" t="inlineStr">
        <is>
          <t xml:space="preserve">Gegenstrom-Wärmeübertrager </t>
        </is>
      </c>
      <c r="IY5" t="inlineStr">
        <is>
          <t>Millisiemens</t>
        </is>
      </c>
      <c r="IZ5" t="inlineStr">
        <is>
          <t>Nachtabsenkung</t>
        </is>
      </c>
      <c r="JC5" t="inlineStr">
        <is>
          <t>Kompaktstation</t>
        </is>
      </c>
      <c r="JD5" t="inlineStr">
        <is>
          <t>Chlor</t>
        </is>
      </c>
    </row>
    <row r="6">
      <c r="A6" s="44" t="inlineStr">
        <is>
          <t>Dokumentenart</t>
        </is>
      </c>
      <c r="B6" s="44" t="inlineStr">
        <is>
          <t>Abzug</t>
        </is>
      </c>
      <c r="C6" s="44" t="inlineStr">
        <is>
          <t>Bypass</t>
        </is>
      </c>
      <c r="D6" s="44" t="inlineStr">
        <is>
          <t>Auslass</t>
        </is>
      </c>
      <c r="E6" s="44" t="inlineStr">
        <is>
          <t>Automatik</t>
        </is>
      </c>
      <c r="F6" s="44" t="inlineStr">
        <is>
          <t>2-stündlich</t>
        </is>
      </c>
      <c r="G6" s="44" t="inlineStr">
        <is>
          <t>Analoger Wert</t>
        </is>
      </c>
      <c r="H6" s="44" t="inlineStr"/>
      <c r="I6" s="44" t="inlineStr"/>
      <c r="J6" s="44" t="inlineStr"/>
      <c r="K6" s="44" t="inlineStr">
        <is>
          <t>Dokumente für technische Anforderungen und Auslegung</t>
        </is>
      </c>
      <c r="L6" s="44" t="inlineStr">
        <is>
          <t>Drehmoment Einheit</t>
        </is>
      </c>
      <c r="M6" s="44" t="inlineStr"/>
      <c r="N6" s="44" t="inlineStr"/>
      <c r="O6" s="44" t="inlineStr"/>
      <c r="P6" s="44" t="inlineStr">
        <is>
          <t>Gebäude an unterirdischen Leitungen</t>
        </is>
      </c>
      <c r="Q6" s="44" t="inlineStr"/>
      <c r="R6" s="44" t="inlineStr">
        <is>
          <t>Neubau</t>
        </is>
      </c>
      <c r="S6" s="44" t="inlineStr">
        <is>
          <t>Neubau</t>
        </is>
      </c>
      <c r="T6" s="44" t="inlineStr">
        <is>
          <t>Neubau</t>
        </is>
      </c>
      <c r="U6" s="44" t="inlineStr">
        <is>
          <t>Untergeschoss</t>
        </is>
      </c>
      <c r="V6" s="44" t="inlineStr">
        <is>
          <t>Untergeschoss</t>
        </is>
      </c>
      <c r="W6" s="44" t="inlineStr">
        <is>
          <t>Untergeschoss</t>
        </is>
      </c>
      <c r="X6" s="44" t="inlineStr">
        <is>
          <t>Erzeugung</t>
        </is>
      </c>
      <c r="Y6" s="44" t="inlineStr"/>
      <c r="Z6" s="44" t="inlineStr"/>
      <c r="AA6" s="44" t="inlineStr"/>
      <c r="AB6" s="44" t="inlineStr"/>
      <c r="AC6" s="44" t="inlineStr">
        <is>
          <t>Amerikanisch-Samoa</t>
        </is>
      </c>
      <c r="AD6" s="44" t="inlineStr"/>
      <c r="AE6" s="44" t="inlineStr">
        <is>
          <t>Bypass</t>
        </is>
      </c>
      <c r="AF6" s="44" t="inlineStr"/>
      <c r="AG6" s="44" t="inlineStr">
        <is>
          <t>Dokumente für technische Anforderungen und Auslegung</t>
        </is>
      </c>
      <c r="AH6" s="44" t="inlineStr"/>
      <c r="AI6" s="44" t="inlineStr">
        <is>
          <t>Heilen und Pflegen</t>
        </is>
      </c>
      <c r="AJ6" s="44" t="inlineStr">
        <is>
          <t>Heilen und Pflegen</t>
        </is>
      </c>
      <c r="AK6" s="44" t="inlineStr">
        <is>
          <t>Heilen und Pflegen</t>
        </is>
      </c>
      <c r="AL6" s="44" t="inlineStr"/>
      <c r="AM6" s="44" t="inlineStr">
        <is>
          <t>Direct-Digital-Control</t>
        </is>
      </c>
      <c r="AN6" s="44" t="inlineStr"/>
      <c r="AO6" s="44" t="inlineStr"/>
      <c r="AP6" s="44" t="inlineStr">
        <is>
          <t>Automatik</t>
        </is>
      </c>
      <c r="AQ6" s="44" t="inlineStr">
        <is>
          <t>Automatik</t>
        </is>
      </c>
      <c r="AR6" s="44" t="inlineStr">
        <is>
          <t>Automatik</t>
        </is>
      </c>
      <c r="AS6" s="44" t="inlineStr"/>
      <c r="AT6" s="44" t="inlineStr"/>
      <c r="AU6" s="44" t="inlineStr">
        <is>
          <t>Direct-Digital-Control</t>
        </is>
      </c>
      <c r="AV6" s="44" t="inlineStr"/>
      <c r="AW6" s="44" t="inlineStr"/>
      <c r="AX6" s="44" t="inlineStr">
        <is>
          <t>DALI</t>
        </is>
      </c>
      <c r="AY6" s="44" t="inlineStr"/>
      <c r="AZ6" s="44" t="inlineStr"/>
      <c r="BA6" s="44" t="inlineStr">
        <is>
          <t>Abzug</t>
        </is>
      </c>
      <c r="BB6" s="44" t="inlineStr">
        <is>
          <t>Abzug</t>
        </is>
      </c>
      <c r="BC6" s="44" t="inlineStr">
        <is>
          <t>Abzug</t>
        </is>
      </c>
      <c r="BD6" s="44" t="inlineStr">
        <is>
          <t>Decke</t>
        </is>
      </c>
      <c r="BE6" s="44" t="inlineStr">
        <is>
          <t>Neubau</t>
        </is>
      </c>
      <c r="BF6" s="44" t="inlineStr">
        <is>
          <t>Heilen und Pflegen</t>
        </is>
      </c>
      <c r="BG6" s="44" t="inlineStr">
        <is>
          <t>Gebäude an unterirdischen Leitungen</t>
        </is>
      </c>
      <c r="BH6" s="44" t="inlineStr">
        <is>
          <t>Untergeschoss</t>
        </is>
      </c>
      <c r="BI6" s="44" t="inlineStr">
        <is>
          <t>Bypass</t>
        </is>
      </c>
      <c r="BJ6" s="44" t="inlineStr">
        <is>
          <t>Abzug</t>
        </is>
      </c>
      <c r="BK6" s="44" t="inlineStr">
        <is>
          <t>Abzug</t>
        </is>
      </c>
      <c r="BL6" s="44" t="inlineStr">
        <is>
          <t>Abzug</t>
        </is>
      </c>
      <c r="BM6" s="44" t="inlineStr"/>
      <c r="BN6" s="44" t="inlineStr">
        <is>
          <t>Decke</t>
        </is>
      </c>
      <c r="BO6" s="44" t="inlineStr">
        <is>
          <t>Decke</t>
        </is>
      </c>
      <c r="BP6" s="44" t="inlineStr"/>
      <c r="BQ6" s="44" t="inlineStr"/>
      <c r="BR6" s="44" t="inlineStr">
        <is>
          <t>Badetechnische Anlage</t>
        </is>
      </c>
      <c r="BS6" s="44" t="inlineStr">
        <is>
          <t>Chlor</t>
        </is>
      </c>
      <c r="BT6" s="44" t="inlineStr">
        <is>
          <t>Grad Celsius pro Minute</t>
        </is>
      </c>
      <c r="BU6" s="44" t="inlineStr">
        <is>
          <t>Rauchdruck</t>
        </is>
      </c>
      <c r="BV6" s="44" t="inlineStr">
        <is>
          <t>Anlagenregler, 4-stufig</t>
        </is>
      </c>
      <c r="BW6" s="44" t="inlineStr">
        <is>
          <t>Heizkennlinie Eckpunkt</t>
        </is>
      </c>
      <c r="BX6" s="44" t="inlineStr">
        <is>
          <t>Tableau</t>
        </is>
      </c>
      <c r="BY6" s="44" t="inlineStr">
        <is>
          <t>Elektrisch</t>
        </is>
      </c>
      <c r="BZ6" s="44" t="inlineStr">
        <is>
          <t>Bedarfsregler, 4-stufig</t>
        </is>
      </c>
      <c r="CA6" s="44" t="inlineStr">
        <is>
          <t>Kaltdampfbefeuchter</t>
        </is>
      </c>
      <c r="CB6" s="44" t="inlineStr">
        <is>
          <t>Leistung</t>
        </is>
      </c>
      <c r="CC6" s="44" t="inlineStr"/>
      <c r="CD6" s="44" t="inlineStr">
        <is>
          <t>Straßenlicht</t>
        </is>
      </c>
      <c r="CE6" s="44" t="inlineStr">
        <is>
          <t>Abwärme</t>
        </is>
      </c>
      <c r="CF6" s="44" t="inlineStr"/>
      <c r="CG6" s="44" t="inlineStr">
        <is>
          <t>Logbücher</t>
        </is>
      </c>
      <c r="CH6" s="44" t="inlineStr">
        <is>
          <t>Betriebsbereit</t>
        </is>
      </c>
      <c r="CI6" s="44" t="inlineStr">
        <is>
          <t>Elektrische Stromversorgung</t>
        </is>
      </c>
      <c r="CJ6" s="44" t="inlineStr">
        <is>
          <t>Aula</t>
        </is>
      </c>
      <c r="CK6" s="44" t="inlineStr">
        <is>
          <t>Umweltbox</t>
        </is>
      </c>
      <c r="CL6" s="44" t="inlineStr"/>
      <c r="CM6" s="44" t="inlineStr">
        <is>
          <t>Besprechungszone</t>
        </is>
      </c>
      <c r="CN6" s="44" t="inlineStr"/>
      <c r="CO6" s="44" t="inlineStr"/>
      <c r="CP6" s="44" t="inlineStr">
        <is>
          <t>Gramm pro m³</t>
        </is>
      </c>
      <c r="CQ6" s="44" t="inlineStr"/>
      <c r="CR6" s="44" t="inlineStr">
        <is>
          <t>Verwaltungstechnische Dokumente</t>
        </is>
      </c>
      <c r="CS6" s="44" t="inlineStr">
        <is>
          <t>Normen und Richtlinien</t>
        </is>
      </c>
      <c r="CT6" s="44" t="inlineStr">
        <is>
          <t>Erläuternde Dokumente</t>
        </is>
      </c>
      <c r="CU6" s="44" t="inlineStr">
        <is>
          <t>Fertigungs- und Errichtungszeichnungen</t>
        </is>
      </c>
      <c r="CV6" s="44" t="inlineStr"/>
      <c r="CW6" s="44" t="inlineStr">
        <is>
          <t>Außenleiter 1 zu Neutralleiter</t>
        </is>
      </c>
      <c r="CX6" s="44" t="inlineStr">
        <is>
          <t>Millibar</t>
        </is>
      </c>
      <c r="CY6" s="44" t="inlineStr">
        <is>
          <t>Druckregler, 4-stufig</t>
        </is>
      </c>
      <c r="CZ6" s="44" t="inlineStr">
        <is>
          <t>Dezibel Volt</t>
        </is>
      </c>
      <c r="DA6" s="44" t="inlineStr">
        <is>
          <t>Blitzschutzerdung</t>
        </is>
      </c>
      <c r="DB6" s="44" t="inlineStr">
        <is>
          <t>Kilojoule</t>
        </is>
      </c>
      <c r="DC6" s="44" t="inlineStr"/>
      <c r="DD6" s="44" t="inlineStr">
        <is>
          <t>Kilojoule pro kg tr. Luft</t>
        </is>
      </c>
      <c r="DE6" s="44" t="inlineStr"/>
      <c r="DF6" s="44" t="inlineStr">
        <is>
          <t>Megajoule pro Kelvin</t>
        </is>
      </c>
      <c r="DG6" s="44" t="inlineStr">
        <is>
          <t>Wassererhitzer</t>
        </is>
      </c>
      <c r="DH6" s="44" t="inlineStr"/>
      <c r="DI6" s="44" t="inlineStr"/>
      <c r="DJ6" s="44" t="inlineStr"/>
      <c r="DK6" s="44" t="inlineStr"/>
      <c r="DL6" s="44" t="inlineStr">
        <is>
          <t>Feuchteregler, modulierend</t>
        </is>
      </c>
      <c r="DM6" s="44" t="inlineStr">
        <is>
          <t>Quadratzoll</t>
        </is>
      </c>
      <c r="DN6" s="44" t="inlineStr"/>
      <c r="DO6" s="44" t="inlineStr">
        <is>
          <t>Kegel-, Bowlingbahn</t>
        </is>
      </c>
      <c r="DP6" s="44" t="inlineStr">
        <is>
          <t>Pro Stunde</t>
        </is>
      </c>
      <c r="DQ6" s="44" t="inlineStr"/>
      <c r="DR6" s="44" t="inlineStr"/>
      <c r="DS6" s="44" t="inlineStr">
        <is>
          <t>Frostschutzregler, modulierend</t>
        </is>
      </c>
      <c r="DT6" s="44" t="inlineStr">
        <is>
          <t>Funktionsbeschreibende Dokumente: Frei für Anwender</t>
        </is>
      </c>
      <c r="DU6" s="44" t="inlineStr">
        <is>
          <t>Befahranlage</t>
        </is>
      </c>
      <c r="DV6" s="44" t="inlineStr">
        <is>
          <t>Hotel ohne Stern</t>
        </is>
      </c>
      <c r="DW6" s="44" t="inlineStr">
        <is>
          <t>Mensa</t>
        </is>
      </c>
      <c r="DX6" s="44" t="inlineStr">
        <is>
          <t>Forschungsinstitut</t>
        </is>
      </c>
      <c r="DY6" s="44" t="inlineStr">
        <is>
          <t>Gebäude für Kurbetrieb</t>
        </is>
      </c>
      <c r="DZ6" s="44" t="inlineStr">
        <is>
          <t>Krankenhaus</t>
        </is>
      </c>
      <c r="EA6" s="44" t="inlineStr">
        <is>
          <t>Elektrische Werkstatt</t>
        </is>
      </c>
      <c r="EB6" s="44" t="inlineStr"/>
      <c r="EC6" s="44" t="inlineStr">
        <is>
          <t>Fitnessstudio</t>
        </is>
      </c>
      <c r="ED6" s="44" t="inlineStr">
        <is>
          <t>Jagdhaus, Jagdhütte</t>
        </is>
      </c>
      <c r="EE6" s="44" t="inlineStr">
        <is>
          <t>Polizei</t>
        </is>
      </c>
      <c r="EF6" s="44" t="inlineStr">
        <is>
          <t>Speichergebäude</t>
        </is>
      </c>
      <c r="EG6" s="44" t="inlineStr">
        <is>
          <t>Konzertgebäude</t>
        </is>
      </c>
      <c r="EH6" s="44" t="inlineStr">
        <is>
          <t>Kirche</t>
        </is>
      </c>
      <c r="EI6" s="44" t="inlineStr">
        <is>
          <t>Gemeinschaftshaus</t>
        </is>
      </c>
      <c r="EJ6" s="44" t="inlineStr">
        <is>
          <t>Gebäude für andere Erholungseinrichtung</t>
        </is>
      </c>
      <c r="EK6" s="44" t="inlineStr">
        <is>
          <t>Turbinenhaus</t>
        </is>
      </c>
      <c r="EL6" s="44" t="inlineStr">
        <is>
          <t>Müllbunker</t>
        </is>
      </c>
      <c r="EM6" s="44" t="inlineStr"/>
      <c r="EN6" s="44" t="inlineStr"/>
      <c r="EO6" s="44" t="inlineStr"/>
      <c r="EP6" s="44" t="inlineStr"/>
      <c r="EQ6" s="44" t="inlineStr">
        <is>
          <t>Automationsstation</t>
        </is>
      </c>
      <c r="ER6" s="44" t="inlineStr">
        <is>
          <t>Wohn- und Verwaltungsgebäude</t>
        </is>
      </c>
      <c r="ES6" s="44" t="inlineStr">
        <is>
          <t>Abwärme</t>
        </is>
      </c>
      <c r="ET6" s="44" t="inlineStr">
        <is>
          <t>Meilen pro Stunde</t>
        </is>
      </c>
      <c r="EU6" s="44" t="inlineStr">
        <is>
          <t>Beheizter Badezimmerspiegel</t>
        </is>
      </c>
      <c r="EV6" s="44" t="inlineStr">
        <is>
          <t>Bettenraum mit allgemeiner Ausstattung</t>
        </is>
      </c>
      <c r="EW6" s="44" t="inlineStr">
        <is>
          <t>Heizungsregler, 4-stufig</t>
        </is>
      </c>
      <c r="EX6" s="44" t="inlineStr"/>
      <c r="EY6" s="44" t="inlineStr"/>
      <c r="EZ6" s="44" t="inlineStr">
        <is>
          <t>Niedertemperaturkessel</t>
        </is>
      </c>
      <c r="FA6" s="44" t="inlineStr">
        <is>
          <t>Drosselklappe</t>
        </is>
      </c>
      <c r="FB6" s="44" t="inlineStr"/>
      <c r="FC6" s="44" t="inlineStr">
        <is>
          <t>BOS-Funkanlage</t>
        </is>
      </c>
      <c r="FJ6" t="inlineStr">
        <is>
          <t>Diffusionsabsorptionskältemaschine</t>
        </is>
      </c>
      <c r="FK6" t="inlineStr">
        <is>
          <t>1,1,1,3,3-Pentafluorpropan (R245FA)</t>
        </is>
      </c>
      <c r="FN6" t="inlineStr">
        <is>
          <t>Kühlungsregler, 4-stufig</t>
        </is>
      </c>
      <c r="FO6" t="inlineStr">
        <is>
          <t>Buchmagazin</t>
        </is>
      </c>
      <c r="FP6" t="inlineStr">
        <is>
          <t>Wohn- und Wirtschaftsgebäude</t>
        </is>
      </c>
      <c r="FQ6" t="inlineStr">
        <is>
          <t>Milliwatt</t>
        </is>
      </c>
      <c r="FR6" t="inlineStr">
        <is>
          <t>Lumen</t>
        </is>
      </c>
      <c r="FT6" t="inlineStr">
        <is>
          <t>Druckluft</t>
        </is>
      </c>
      <c r="FU6" t="inlineStr">
        <is>
          <t>Luftqualitätsregler, modulierend</t>
        </is>
      </c>
      <c r="FV6" t="inlineStr">
        <is>
          <t>Mikrometer</t>
        </is>
      </c>
      <c r="FW6" t="inlineStr">
        <is>
          <t>Lüftungsregler, 4-stufig</t>
        </is>
      </c>
      <c r="FX6" t="inlineStr">
        <is>
          <t>Objektschutzdokumente</t>
        </is>
      </c>
      <c r="FY6" t="inlineStr">
        <is>
          <t>Pfund Masse</t>
        </is>
      </c>
      <c r="FZ6" t="inlineStr">
        <is>
          <t>Kilogramm pro Sekunde</t>
        </is>
      </c>
      <c r="GA6" t="inlineStr">
        <is>
          <t>Kaltwasserversorgung</t>
        </is>
      </c>
      <c r="GB6" t="inlineStr">
        <is>
          <t>Kälte</t>
        </is>
      </c>
      <c r="GC6" t="inlineStr">
        <is>
          <t>Abwärme</t>
        </is>
      </c>
      <c r="GH6" t="inlineStr">
        <is>
          <t>Augendusche</t>
        </is>
      </c>
      <c r="GI6" t="inlineStr">
        <is>
          <t>101. Obergeschoss</t>
        </is>
      </c>
      <c r="GJ6" t="inlineStr">
        <is>
          <t>Datei</t>
        </is>
      </c>
      <c r="GK6" t="inlineStr">
        <is>
          <t>Ortslisten</t>
        </is>
      </c>
      <c r="GL6" t="inlineStr">
        <is>
          <t>Orte in Gebäuden (Schiffen, Flugzeugen etc.) beschreibende Dokumente</t>
        </is>
      </c>
      <c r="GM6" t="inlineStr">
        <is>
          <t>Dämpfungsgrad</t>
        </is>
      </c>
      <c r="GO6" t="inlineStr">
        <is>
          <t>Biochemisches, physiologisches Labor</t>
        </is>
      </c>
      <c r="GP6" t="inlineStr">
        <is>
          <t>Wärme</t>
        </is>
      </c>
      <c r="GQ6" t="inlineStr">
        <is>
          <t>Zirkulationspumpe</t>
        </is>
      </c>
      <c r="GR6" t="inlineStr">
        <is>
          <t>Pumpenregler, 4-stufig</t>
        </is>
      </c>
      <c r="GS6" t="inlineStr">
        <is>
          <t>Sicherheitsbeschreibende Dokumente</t>
        </is>
      </c>
      <c r="GU6" t="inlineStr">
        <is>
          <t>Optimierer</t>
        </is>
      </c>
      <c r="GV6" t="inlineStr">
        <is>
          <t>Gebläsekonvektor</t>
        </is>
      </c>
      <c r="GW6" t="inlineStr">
        <is>
          <t>direktwirkend</t>
        </is>
      </c>
      <c r="GX6" t="inlineStr">
        <is>
          <t>Modus</t>
        </is>
      </c>
      <c r="GZ6" t="inlineStr">
        <is>
          <t>Automatik</t>
        </is>
      </c>
      <c r="HA6" t="inlineStr">
        <is>
          <t>Betriebsart</t>
        </is>
      </c>
      <c r="HC6" t="inlineStr">
        <is>
          <t>Aerosol</t>
        </is>
      </c>
      <c r="HD6" t="inlineStr">
        <is>
          <t>Verdunklung</t>
        </is>
      </c>
      <c r="HE6" t="inlineStr">
        <is>
          <t>Duschen und Umkleiden</t>
        </is>
      </c>
      <c r="HF6" t="inlineStr">
        <is>
          <t>Schöpfwerk</t>
        </is>
      </c>
      <c r="HG6" t="inlineStr">
        <is>
          <t>24 V</t>
        </is>
      </c>
      <c r="HH6" t="inlineStr">
        <is>
          <t>Warmwasser</t>
        </is>
      </c>
      <c r="HJ6" t="inlineStr">
        <is>
          <t>Beschleunigung</t>
        </is>
      </c>
      <c r="HK6" t="inlineStr">
        <is>
          <t>Megabecquerel</t>
        </is>
      </c>
      <c r="HL6" t="inlineStr">
        <is>
          <t>Abwärme</t>
        </is>
      </c>
      <c r="HN6" t="inlineStr">
        <is>
          <t>Grad Fahrenheit</t>
        </is>
      </c>
      <c r="HO6" t="inlineStr">
        <is>
          <t>Temperatur- und Feuchteregler, 4-stufig</t>
        </is>
      </c>
      <c r="HP6" t="inlineStr">
        <is>
          <t>Temperaturregler, 4-stufig</t>
        </is>
      </c>
      <c r="HS6" t="inlineStr">
        <is>
          <t>12. Untergeschoss</t>
        </is>
      </c>
      <c r="HT6" t="inlineStr">
        <is>
          <t>Niedertemperatur</t>
        </is>
      </c>
      <c r="HU6" t="inlineStr">
        <is>
          <t>Niedertemperatur</t>
        </is>
      </c>
      <c r="HV6" t="inlineStr">
        <is>
          <t>Dreiwegeventil</t>
        </is>
      </c>
      <c r="HW6" t="inlineStr">
        <is>
          <t>Nachström</t>
        </is>
      </c>
      <c r="HX6" t="inlineStr">
        <is>
          <t>Ventilatorregler, 4-stufig</t>
        </is>
      </c>
      <c r="IA6" t="inlineStr">
        <is>
          <t>Verdichterregler, 4-stufig</t>
        </is>
      </c>
      <c r="IB6" t="inlineStr">
        <is>
          <t>Mischkondensator</t>
        </is>
      </c>
      <c r="IC6" t="inlineStr">
        <is>
          <t>Diele</t>
        </is>
      </c>
      <c r="ID6" t="inlineStr">
        <is>
          <t>Bahnwärterhaus</t>
        </is>
      </c>
      <c r="IE6" t="inlineStr">
        <is>
          <t>Kühlung</t>
        </is>
      </c>
      <c r="IF6" t="inlineStr">
        <is>
          <t>Niedertemperatur</t>
        </is>
      </c>
      <c r="IG6" t="inlineStr">
        <is>
          <t>Gewährleistungsdokumente</t>
        </is>
      </c>
      <c r="IH6" t="inlineStr">
        <is>
          <t>Gericht</t>
        </is>
      </c>
      <c r="II6" t="inlineStr">
        <is>
          <t>Liter</t>
        </is>
      </c>
      <c r="IJ6" t="inlineStr">
        <is>
          <t>Liter pro Minute</t>
        </is>
      </c>
      <c r="IM6" t="inlineStr">
        <is>
          <t>Warmwasserregler, 4-stufig</t>
        </is>
      </c>
      <c r="IO6" t="inlineStr">
        <is>
          <t>Sanitärmeldung</t>
        </is>
      </c>
      <c r="IP6" t="inlineStr">
        <is>
          <t>Betriebswasser</t>
        </is>
      </c>
      <c r="IQ6" t="inlineStr">
        <is>
          <t>Nationale ID</t>
        </is>
      </c>
      <c r="IR6" t="inlineStr">
        <is>
          <t>Cafeteria</t>
        </is>
      </c>
      <c r="IS6" t="inlineStr">
        <is>
          <t>Seniorenheim</t>
        </is>
      </c>
      <c r="IT6" t="inlineStr">
        <is>
          <t>Batterie</t>
        </is>
      </c>
      <c r="IX6" t="inlineStr">
        <is>
          <t>Gleichstrom-Wärmeübertrager</t>
        </is>
      </c>
      <c r="IY6" t="inlineStr">
        <is>
          <t>Minuten</t>
        </is>
      </c>
      <c r="IZ6" t="inlineStr">
        <is>
          <t>Präsenzfreigabe</t>
        </is>
      </c>
      <c r="JC6" t="inlineStr">
        <is>
          <t>Trennstation</t>
        </is>
      </c>
      <c r="JD6" t="inlineStr">
        <is>
          <t>CO2 Faktor lokal</t>
        </is>
      </c>
    </row>
    <row r="7">
      <c r="A7" s="44" t="inlineStr">
        <is>
          <t>Einheit</t>
        </is>
      </c>
      <c r="B7" s="44" t="inlineStr">
        <is>
          <t>Adiabatische Kühlung</t>
        </is>
      </c>
      <c r="C7" s="44" t="inlineStr">
        <is>
          <t>Dampf</t>
        </is>
      </c>
      <c r="D7" s="44" t="inlineStr">
        <is>
          <t>Austritt</t>
        </is>
      </c>
      <c r="E7" s="44" t="inlineStr">
        <is>
          <t>Befehl</t>
        </is>
      </c>
      <c r="F7" s="44" t="inlineStr">
        <is>
          <t>24-stündlich</t>
        </is>
      </c>
      <c r="G7" s="44" t="inlineStr">
        <is>
          <t>Ausgang</t>
        </is>
      </c>
      <c r="H7" s="44" t="inlineStr"/>
      <c r="I7" s="44" t="inlineStr"/>
      <c r="J7" s="44" t="inlineStr"/>
      <c r="K7" s="44" t="inlineStr">
        <is>
          <t>Dokumente mit allgemeiner technischer Information</t>
        </is>
      </c>
      <c r="L7" s="44" t="inlineStr">
        <is>
          <t>Druck Einheit</t>
        </is>
      </c>
      <c r="M7" s="44" t="inlineStr"/>
      <c r="N7" s="44" t="inlineStr"/>
      <c r="O7" s="44" t="inlineStr"/>
      <c r="P7" s="44" t="inlineStr">
        <is>
          <t>Gebäude der Abfalldeponie</t>
        </is>
      </c>
      <c r="Q7" s="44" t="inlineStr"/>
      <c r="R7" s="44" t="inlineStr">
        <is>
          <t>Schule</t>
        </is>
      </c>
      <c r="S7" s="44" t="inlineStr">
        <is>
          <t>Schule</t>
        </is>
      </c>
      <c r="T7" s="44" t="inlineStr">
        <is>
          <t>Schule</t>
        </is>
      </c>
      <c r="U7" s="44" t="inlineStr">
        <is>
          <t>Untergeschoss Zwischengeschoss</t>
        </is>
      </c>
      <c r="V7" s="44" t="inlineStr">
        <is>
          <t>Untergeschoss Zwischengeschoss</t>
        </is>
      </c>
      <c r="W7" s="44" t="inlineStr">
        <is>
          <t>Untergeschoss Zwischengeschoss</t>
        </is>
      </c>
      <c r="X7" s="44" t="inlineStr">
        <is>
          <t>Fernkälte</t>
        </is>
      </c>
      <c r="Y7" s="44" t="inlineStr"/>
      <c r="Z7" s="44" t="inlineStr"/>
      <c r="AA7" s="44" t="inlineStr"/>
      <c r="AB7" s="44" t="inlineStr"/>
      <c r="AC7" s="44" t="inlineStr">
        <is>
          <t>Andorra</t>
        </is>
      </c>
      <c r="AD7" s="44" t="inlineStr"/>
      <c r="AE7" s="44" t="inlineStr">
        <is>
          <t>Dampf</t>
        </is>
      </c>
      <c r="AF7" s="44" t="inlineStr"/>
      <c r="AG7" s="44" t="inlineStr">
        <is>
          <t>Dokumente mit allgemeiner technischer Information</t>
        </is>
      </c>
      <c r="AH7" s="44" t="inlineStr"/>
      <c r="AI7" s="44" t="inlineStr">
        <is>
          <t>IT-Raum</t>
        </is>
      </c>
      <c r="AJ7" s="44" t="inlineStr">
        <is>
          <t>IT-Raum</t>
        </is>
      </c>
      <c r="AK7" s="44" t="inlineStr">
        <is>
          <t>IT-Raum</t>
        </is>
      </c>
      <c r="AL7" s="44" t="inlineStr"/>
      <c r="AM7" s="44" t="inlineStr">
        <is>
          <t>Druckregler</t>
        </is>
      </c>
      <c r="AN7" s="44" t="inlineStr"/>
      <c r="AO7" s="44" t="inlineStr"/>
      <c r="AP7" s="44" t="inlineStr">
        <is>
          <t>Befehl</t>
        </is>
      </c>
      <c r="AQ7" s="44" t="inlineStr">
        <is>
          <t>Befehl</t>
        </is>
      </c>
      <c r="AR7" s="44" t="inlineStr">
        <is>
          <t>Befehl</t>
        </is>
      </c>
      <c r="AS7" s="44" t="inlineStr"/>
      <c r="AT7" s="44" t="inlineStr"/>
      <c r="AU7" s="44" t="inlineStr">
        <is>
          <t>Druckregler</t>
        </is>
      </c>
      <c r="AV7" s="44" t="inlineStr"/>
      <c r="AW7" s="44" t="inlineStr"/>
      <c r="AX7" s="44" t="inlineStr">
        <is>
          <t>EIB</t>
        </is>
      </c>
      <c r="AY7" s="44" t="inlineStr"/>
      <c r="AZ7" s="44" t="inlineStr"/>
      <c r="BA7" s="44" t="inlineStr">
        <is>
          <t>Adiabatische Kühlung</t>
        </is>
      </c>
      <c r="BB7" s="44" t="inlineStr">
        <is>
          <t>Adiabatische Kühlung</t>
        </is>
      </c>
      <c r="BC7" s="44" t="inlineStr">
        <is>
          <t>Adiabatische Kühlung</t>
        </is>
      </c>
      <c r="BD7" s="44" t="inlineStr">
        <is>
          <t>Gemälde</t>
        </is>
      </c>
      <c r="BE7" s="44" t="inlineStr">
        <is>
          <t>Schule</t>
        </is>
      </c>
      <c r="BF7" s="44" t="inlineStr">
        <is>
          <t>IT-Raum</t>
        </is>
      </c>
      <c r="BG7" s="44" t="inlineStr">
        <is>
          <t>Gebäude der Abfalldeponie</t>
        </is>
      </c>
      <c r="BH7" s="44" t="inlineStr">
        <is>
          <t>Untergeschoss Zwischengeschoss</t>
        </is>
      </c>
      <c r="BI7" s="44" t="inlineStr">
        <is>
          <t>Dampf</t>
        </is>
      </c>
      <c r="BJ7" s="44" t="inlineStr">
        <is>
          <t>Adiabatische Kühlung</t>
        </is>
      </c>
      <c r="BK7" s="44" t="inlineStr">
        <is>
          <t>Adiabatische Kühlung</t>
        </is>
      </c>
      <c r="BL7" s="44" t="inlineStr">
        <is>
          <t>Adiabatische Kühlung</t>
        </is>
      </c>
      <c r="BM7" s="44" t="inlineStr"/>
      <c r="BN7" s="44" t="inlineStr">
        <is>
          <t>Gemälde</t>
        </is>
      </c>
      <c r="BO7" s="44" t="inlineStr">
        <is>
          <t>Gemälde</t>
        </is>
      </c>
      <c r="BP7" s="44" t="inlineStr"/>
      <c r="BQ7" s="44" t="inlineStr"/>
      <c r="BR7" s="44" t="inlineStr">
        <is>
          <t>Befüllungsanlage</t>
        </is>
      </c>
      <c r="BS7" s="44" t="inlineStr">
        <is>
          <t>dringend</t>
        </is>
      </c>
      <c r="BT7" s="44" t="inlineStr">
        <is>
          <t>Grad Celsius pro Stunde</t>
        </is>
      </c>
      <c r="BU7" s="44" t="inlineStr"/>
      <c r="BV7" s="44" t="inlineStr">
        <is>
          <t>Anlagenregler, 5-stufig</t>
        </is>
      </c>
      <c r="BW7" s="44" t="inlineStr">
        <is>
          <t>Heizkennlinie Exponent</t>
        </is>
      </c>
      <c r="BX7" s="44" t="inlineStr">
        <is>
          <t>Taster</t>
        </is>
      </c>
      <c r="BY7" s="44" t="inlineStr">
        <is>
          <t>Gas</t>
        </is>
      </c>
      <c r="BZ7" s="44" t="inlineStr">
        <is>
          <t>Bedarfsregler, 5-stufig</t>
        </is>
      </c>
      <c r="CA7" s="44" t="inlineStr">
        <is>
          <t>Luftwäscher</t>
        </is>
      </c>
      <c r="CB7" s="44" t="inlineStr">
        <is>
          <t>Sicherheitstemperatur</t>
        </is>
      </c>
      <c r="CC7" s="44" t="inlineStr"/>
      <c r="CD7" s="44" t="inlineStr"/>
      <c r="CE7" s="44" t="inlineStr">
        <is>
          <t>Aerosol</t>
        </is>
      </c>
      <c r="CF7" s="44" t="inlineStr"/>
      <c r="CG7" s="44" t="inlineStr"/>
      <c r="CH7" s="44" t="inlineStr">
        <is>
          <t>Betriebsbereitschaft</t>
        </is>
      </c>
      <c r="CI7" s="44" t="inlineStr">
        <is>
          <t>Fernmeldetechnik</t>
        </is>
      </c>
      <c r="CJ7" s="44" t="inlineStr">
        <is>
          <t>Besondere Unterrichts- und Übungsraum ohne festes Gestühl</t>
        </is>
      </c>
      <c r="CK7" s="44" t="inlineStr"/>
      <c r="CL7" s="44" t="inlineStr"/>
      <c r="CM7" s="44" t="inlineStr">
        <is>
          <t>Bürogeräteraum</t>
        </is>
      </c>
      <c r="CN7" s="44" t="inlineStr"/>
      <c r="CO7" s="44" t="inlineStr"/>
      <c r="CP7" s="44" t="inlineStr">
        <is>
          <t>Mikrogramm pro Liter</t>
        </is>
      </c>
      <c r="CQ7" s="44" t="inlineStr"/>
      <c r="CR7" s="44" t="inlineStr"/>
      <c r="CS7" s="44" t="inlineStr">
        <is>
          <t>Technische Spezifikations- / Anforderungsdokumente</t>
        </is>
      </c>
      <c r="CT7" s="44" t="inlineStr">
        <is>
          <t>Kataloge, Werbeschriften</t>
        </is>
      </c>
      <c r="CU7" s="44" t="inlineStr">
        <is>
          <t>Konstruktionszeichnungen</t>
        </is>
      </c>
      <c r="CV7" s="44" t="inlineStr"/>
      <c r="CW7" s="44" t="inlineStr">
        <is>
          <t>Außenleiter 2</t>
        </is>
      </c>
      <c r="CX7" s="44" t="inlineStr">
        <is>
          <t>Millimeter Quecksilber</t>
        </is>
      </c>
      <c r="CY7" s="44" t="inlineStr">
        <is>
          <t>Druckregler, 5-stufig</t>
        </is>
      </c>
      <c r="CZ7" s="44" t="inlineStr">
        <is>
          <t>Farad</t>
        </is>
      </c>
      <c r="DA7" s="44" t="inlineStr">
        <is>
          <t>DC-Trennstelle</t>
        </is>
      </c>
      <c r="DB7" s="44" t="inlineStr">
        <is>
          <t>Kilojoule pro Kilogramm</t>
        </is>
      </c>
      <c r="DC7" s="44" t="inlineStr"/>
      <c r="DD7" s="44" t="inlineStr">
        <is>
          <t>Megajoule pro kg tr. Luft</t>
        </is>
      </c>
      <c r="DE7" s="44" t="inlineStr"/>
      <c r="DF7" s="44" t="inlineStr"/>
      <c r="DG7" s="44" t="inlineStr">
        <is>
          <t>Wasserlufterhitzer</t>
        </is>
      </c>
      <c r="DH7" s="44" t="inlineStr"/>
      <c r="DI7" s="44" t="inlineStr"/>
      <c r="DJ7" s="44" t="inlineStr"/>
      <c r="DK7" s="44" t="inlineStr"/>
      <c r="DL7" s="44" t="inlineStr">
        <is>
          <t>Feuchteregler, stetig</t>
        </is>
      </c>
      <c r="DM7" s="44" t="inlineStr"/>
      <c r="DN7" s="44" t="inlineStr"/>
      <c r="DO7" s="44" t="inlineStr">
        <is>
          <t>Kino</t>
        </is>
      </c>
      <c r="DP7" s="44" t="inlineStr">
        <is>
          <t>Radiant pro Sekunde</t>
        </is>
      </c>
      <c r="DQ7" s="44" t="inlineStr"/>
      <c r="DR7" s="44" t="inlineStr"/>
      <c r="DS7" s="44" t="inlineStr">
        <is>
          <t>Frostschutzregler, stetig</t>
        </is>
      </c>
      <c r="DT7" s="44" t="inlineStr">
        <is>
          <t>Funktionsbeschreibungen</t>
        </is>
      </c>
      <c r="DU7" s="44" t="inlineStr">
        <is>
          <t>Fahrsteige</t>
        </is>
      </c>
      <c r="DV7" s="44" t="inlineStr">
        <is>
          <t>Hotel, Motel, Pension</t>
        </is>
      </c>
      <c r="DW7" s="44" t="inlineStr">
        <is>
          <t>Restaurant</t>
        </is>
      </c>
      <c r="DX7" s="44" t="inlineStr">
        <is>
          <t>Gebäude für Forschungszwecke</t>
        </is>
      </c>
      <c r="DY7" s="44" t="inlineStr">
        <is>
          <t>Gebäude für Sportzwecke</t>
        </is>
      </c>
      <c r="DZ7" s="44" t="inlineStr">
        <is>
          <t>Krankenhaus bis 250 Betten</t>
        </is>
      </c>
      <c r="EA7" s="44" t="inlineStr">
        <is>
          <t>Fabrik</t>
        </is>
      </c>
      <c r="EB7" s="44" t="inlineStr"/>
      <c r="EC7" s="44" t="inlineStr">
        <is>
          <t>Friseur</t>
        </is>
      </c>
      <c r="ED7" s="44" t="inlineStr">
        <is>
          <t>Reithalle</t>
        </is>
      </c>
      <c r="EE7" s="44" t="inlineStr">
        <is>
          <t>Schutzbunker</t>
        </is>
      </c>
      <c r="EF7" s="44" t="inlineStr"/>
      <c r="EG7" s="44" t="inlineStr">
        <is>
          <t>Kulissenhaus</t>
        </is>
      </c>
      <c r="EH7" s="44" t="inlineStr">
        <is>
          <t>Kloster</t>
        </is>
      </c>
      <c r="EI7" s="44" t="inlineStr">
        <is>
          <t>Gemeinschaftsunterkunft</t>
        </is>
      </c>
      <c r="EJ7" s="44" t="inlineStr">
        <is>
          <t>Gebäude im botanischen Garten</t>
        </is>
      </c>
      <c r="EK7" s="44" t="inlineStr">
        <is>
          <t>Umformer</t>
        </is>
      </c>
      <c r="EL7" s="44" t="inlineStr">
        <is>
          <t>Toilette</t>
        </is>
      </c>
      <c r="EM7" s="44" t="inlineStr"/>
      <c r="EN7" s="44" t="inlineStr"/>
      <c r="EO7" s="44" t="inlineStr"/>
      <c r="EP7" s="44" t="inlineStr"/>
      <c r="EQ7" s="44" t="inlineStr">
        <is>
          <t>Bus-Linien-Koppler</t>
        </is>
      </c>
      <c r="ER7" s="44" t="inlineStr">
        <is>
          <t>Wohngebäude mit Gemeinbedarf</t>
        </is>
      </c>
      <c r="ES7" s="44" t="inlineStr">
        <is>
          <t>Aerosol</t>
        </is>
      </c>
      <c r="ET7" s="44" t="inlineStr">
        <is>
          <t>Meter pro Minute</t>
        </is>
      </c>
      <c r="EU7" s="44" t="inlineStr">
        <is>
          <t>Bohrmaschine (kabelgebunden)</t>
        </is>
      </c>
      <c r="EV7" s="44" t="inlineStr">
        <is>
          <t>Bettenraum mit besonderer Ausstattung</t>
        </is>
      </c>
      <c r="EW7" s="44" t="inlineStr">
        <is>
          <t>Heizungsregler, 5-stufig</t>
        </is>
      </c>
      <c r="EX7" s="44" t="inlineStr"/>
      <c r="EY7" s="44" t="inlineStr"/>
      <c r="EZ7" s="44" t="inlineStr">
        <is>
          <t>Scheitholzkessel</t>
        </is>
      </c>
      <c r="FA7" s="44" t="inlineStr">
        <is>
          <t>Hauptabsperrklappe</t>
        </is>
      </c>
      <c r="FB7" s="44" t="inlineStr"/>
      <c r="FC7" s="44" t="inlineStr">
        <is>
          <t>Brandmeldeanlage</t>
        </is>
      </c>
      <c r="FJ7" t="inlineStr">
        <is>
          <t>Kompression</t>
        </is>
      </c>
      <c r="FK7" t="inlineStr">
        <is>
          <t>1,1,1-Trifluorethan (R143A)</t>
        </is>
      </c>
      <c r="FN7" t="inlineStr">
        <is>
          <t>Kühlungsregler, 5-stufig</t>
        </is>
      </c>
      <c r="FO7" t="inlineStr">
        <is>
          <t>Gefrierraum</t>
        </is>
      </c>
      <c r="FQ7" t="inlineStr">
        <is>
          <t>Pferdestärke</t>
        </is>
      </c>
      <c r="FR7" t="inlineStr">
        <is>
          <t>Lux</t>
        </is>
      </c>
      <c r="FT7" t="inlineStr">
        <is>
          <t>Exfiltrationsluft</t>
        </is>
      </c>
      <c r="FU7" t="inlineStr">
        <is>
          <t>Luftqualitätsregler, stetig</t>
        </is>
      </c>
      <c r="FV7" t="inlineStr">
        <is>
          <t>Millimeter</t>
        </is>
      </c>
      <c r="FW7" t="inlineStr">
        <is>
          <t>Lüftungsregler, 5-stufig</t>
        </is>
      </c>
      <c r="FX7" t="inlineStr">
        <is>
          <t>Projektleitungsdokumente</t>
        </is>
      </c>
      <c r="FY7" t="inlineStr">
        <is>
          <t>Tonnen</t>
        </is>
      </c>
      <c r="FZ7" t="inlineStr">
        <is>
          <t>Kilogramm pro Stunde</t>
        </is>
      </c>
      <c r="GA7" t="inlineStr">
        <is>
          <t>Luftversorgung</t>
        </is>
      </c>
      <c r="GB7" t="inlineStr">
        <is>
          <t>Wasser</t>
        </is>
      </c>
      <c r="GC7" t="inlineStr">
        <is>
          <t>Aerosol</t>
        </is>
      </c>
      <c r="GH7" t="inlineStr">
        <is>
          <t>Desinfektionsanlage</t>
        </is>
      </c>
      <c r="GI7" t="inlineStr">
        <is>
          <t>102. Obergeschoss</t>
        </is>
      </c>
      <c r="GJ7" t="inlineStr">
        <is>
          <t>Event-Enrollment-Objekt</t>
        </is>
      </c>
      <c r="GK7" t="inlineStr">
        <is>
          <t>Produktlisten und Produkttypenlisten</t>
        </is>
      </c>
      <c r="GL7" t="inlineStr">
        <is>
          <t>Orte in/auf Einrichtungen beschreibende Dokumente</t>
        </is>
      </c>
      <c r="GM7" t="inlineStr">
        <is>
          <t>Integrierbeiwert</t>
        </is>
      </c>
      <c r="GO7" t="inlineStr">
        <is>
          <t>Brut- und Nährbodenraum</t>
        </is>
      </c>
      <c r="GQ7" t="inlineStr">
        <is>
          <t>Zwillingspumpe</t>
        </is>
      </c>
      <c r="GR7" t="inlineStr">
        <is>
          <t>Pumpenregler, 5-stufig</t>
        </is>
      </c>
      <c r="GU7" t="inlineStr">
        <is>
          <t>Raumbedarfsregelung</t>
        </is>
      </c>
      <c r="GV7" t="inlineStr">
        <is>
          <t>Klimaanlage</t>
        </is>
      </c>
      <c r="GW7" t="inlineStr">
        <is>
          <t>dp konstant</t>
        </is>
      </c>
      <c r="GX7" t="inlineStr">
        <is>
          <t>Schaltbefehl</t>
        </is>
      </c>
      <c r="GZ7" t="inlineStr">
        <is>
          <t>Betriebsart</t>
        </is>
      </c>
      <c r="HA7" t="inlineStr">
        <is>
          <t>Dimmer</t>
        </is>
      </c>
      <c r="HC7" t="inlineStr">
        <is>
          <t>Anzahl</t>
        </is>
      </c>
      <c r="HE7" t="inlineStr">
        <is>
          <t>Fahrgastfläche</t>
        </is>
      </c>
      <c r="HF7" t="inlineStr">
        <is>
          <t>Wassermühle</t>
        </is>
      </c>
      <c r="HG7" t="inlineStr">
        <is>
          <t>400 V</t>
        </is>
      </c>
      <c r="HH7" t="inlineStr">
        <is>
          <t>Wärmespeicher</t>
        </is>
      </c>
      <c r="HJ7" t="inlineStr">
        <is>
          <t>Betriebszeit</t>
        </is>
      </c>
      <c r="HK7" t="inlineStr">
        <is>
          <t>Mikrogray</t>
        </is>
      </c>
      <c r="HL7" t="inlineStr">
        <is>
          <t>Aerosol</t>
        </is>
      </c>
      <c r="HN7" t="inlineStr">
        <is>
          <t>Gradtage Celsius</t>
        </is>
      </c>
      <c r="HO7" t="inlineStr">
        <is>
          <t>Temperatur- und Feuchteregler, 5-stufig</t>
        </is>
      </c>
      <c r="HP7" t="inlineStr">
        <is>
          <t>Temperaturregler, 5-stufig</t>
        </is>
      </c>
      <c r="HS7" t="inlineStr">
        <is>
          <t>13. Untergeschoss</t>
        </is>
      </c>
      <c r="HT7" t="inlineStr">
        <is>
          <t>Wärme</t>
        </is>
      </c>
      <c r="HU7" t="inlineStr">
        <is>
          <t>Wärme</t>
        </is>
      </c>
      <c r="HV7" t="inlineStr">
        <is>
          <t>Drosselventil</t>
        </is>
      </c>
      <c r="HW7" t="inlineStr">
        <is>
          <t>Radialventilator</t>
        </is>
      </c>
      <c r="HX7" t="inlineStr">
        <is>
          <t>Ventilatorregler, 5-stufig</t>
        </is>
      </c>
      <c r="IA7" t="inlineStr">
        <is>
          <t>Verdichterregler, 5-stufig</t>
        </is>
      </c>
      <c r="IB7" t="inlineStr">
        <is>
          <t>Parallelstromkondensator</t>
        </is>
      </c>
      <c r="IC7" t="inlineStr">
        <is>
          <t>Durchfahrt</t>
        </is>
      </c>
      <c r="ID7" t="inlineStr">
        <is>
          <t>Betriebsgebäude des Güterbahnhofs</t>
        </is>
      </c>
      <c r="IE7" t="inlineStr">
        <is>
          <t>Niedertemperatur</t>
        </is>
      </c>
      <c r="IF7" t="inlineStr">
        <is>
          <t>Wärme</t>
        </is>
      </c>
      <c r="IG7" t="inlineStr">
        <is>
          <t>Gutachten</t>
        </is>
      </c>
      <c r="IH7" t="inlineStr">
        <is>
          <t>Kreisverwaltung</t>
        </is>
      </c>
      <c r="II7" t="inlineStr">
        <is>
          <t>Milliliter</t>
        </is>
      </c>
      <c r="IJ7" t="inlineStr">
        <is>
          <t>Liter pro Sekunde</t>
        </is>
      </c>
      <c r="IM7" t="inlineStr">
        <is>
          <t>Warmwasserregler, 5-stufig</t>
        </is>
      </c>
      <c r="IO7" t="inlineStr">
        <is>
          <t>Stufe 1</t>
        </is>
      </c>
      <c r="IP7" t="inlineStr">
        <is>
          <t>Brauchwasser</t>
        </is>
      </c>
      <c r="IQ7" t="inlineStr">
        <is>
          <t>Weltorganisation für Meteorologie</t>
        </is>
      </c>
      <c r="IR7" t="inlineStr">
        <is>
          <t>Clubraum</t>
        </is>
      </c>
      <c r="IS7" t="inlineStr">
        <is>
          <t>Studenten-, Schülerwohnheim</t>
        </is>
      </c>
      <c r="IT7" t="inlineStr">
        <is>
          <t>Betriebsart</t>
        </is>
      </c>
      <c r="IX7" t="inlineStr">
        <is>
          <t>Kreuzstromwärmeübertrager</t>
        </is>
      </c>
      <c r="IY7" t="inlineStr">
        <is>
          <t>Monate</t>
        </is>
      </c>
      <c r="JC7" t="inlineStr">
        <is>
          <t>Wohnungsstation</t>
        </is>
      </c>
      <c r="JD7" t="inlineStr">
        <is>
          <t>CO2 Faktor Stromnetz</t>
        </is>
      </c>
    </row>
    <row r="8">
      <c r="A8" s="44" t="inlineStr">
        <is>
          <t>Fabrik</t>
        </is>
      </c>
      <c r="B8" s="44" t="inlineStr">
        <is>
          <t>Anlage</t>
        </is>
      </c>
      <c r="C8" s="44" t="inlineStr">
        <is>
          <t>Dreiphasenwechselstrom</t>
        </is>
      </c>
      <c r="D8" s="44" t="inlineStr">
        <is>
          <t>Außenaufstellung</t>
        </is>
      </c>
      <c r="E8" s="44" t="inlineStr">
        <is>
          <t>Berechneter Wert</t>
        </is>
      </c>
      <c r="F8" s="44" t="inlineStr">
        <is>
          <t>24h Betrieb</t>
        </is>
      </c>
      <c r="G8" s="44" t="inlineStr">
        <is>
          <t>Binärer Ausgang</t>
        </is>
      </c>
      <c r="H8" s="44" t="inlineStr"/>
      <c r="I8" s="44" t="inlineStr"/>
      <c r="J8" s="44" t="inlineStr"/>
      <c r="K8" s="44" t="inlineStr">
        <is>
          <t>Dokumente zur Beschreibung geometrischer Formen</t>
        </is>
      </c>
      <c r="L8" s="44" t="inlineStr">
        <is>
          <t>Elektrisch Einheit</t>
        </is>
      </c>
      <c r="M8" s="44" t="inlineStr"/>
      <c r="N8" s="44" t="inlineStr"/>
      <c r="O8" s="44" t="inlineStr"/>
      <c r="P8" s="44" t="inlineStr">
        <is>
          <t>Gebäude für Beherbergung</t>
        </is>
      </c>
      <c r="Q8" s="44" t="inlineStr"/>
      <c r="R8" s="44" t="inlineStr">
        <is>
          <t>Verwaltung</t>
        </is>
      </c>
      <c r="S8" s="44" t="inlineStr">
        <is>
          <t>Verwaltung</t>
        </is>
      </c>
      <c r="T8" s="44" t="inlineStr">
        <is>
          <t>Verwaltung</t>
        </is>
      </c>
      <c r="U8" s="44" t="inlineStr">
        <is>
          <t>Zwischengeschoss</t>
        </is>
      </c>
      <c r="V8" s="44" t="inlineStr">
        <is>
          <t>Zwischengeschoss</t>
        </is>
      </c>
      <c r="W8" s="44" t="inlineStr">
        <is>
          <t>Zwischengeschoss</t>
        </is>
      </c>
      <c r="X8" s="44" t="inlineStr">
        <is>
          <t>Fernwärme</t>
        </is>
      </c>
      <c r="Y8" s="44" t="inlineStr"/>
      <c r="Z8" s="44" t="inlineStr"/>
      <c r="AA8" s="44" t="inlineStr"/>
      <c r="AB8" s="44" t="inlineStr"/>
      <c r="AC8" s="44" t="inlineStr">
        <is>
          <t>Angola</t>
        </is>
      </c>
      <c r="AD8" s="44" t="inlineStr"/>
      <c r="AE8" s="44" t="inlineStr">
        <is>
          <t>Dreiphasenwechselstrom</t>
        </is>
      </c>
      <c r="AF8" s="44" t="inlineStr"/>
      <c r="AG8" s="44" t="inlineStr">
        <is>
          <t>Dokumente zur Beschreibung geometrischer Formen</t>
        </is>
      </c>
      <c r="AH8" s="44" t="inlineStr"/>
      <c r="AI8" s="44" t="inlineStr">
        <is>
          <t>Lagern, Verteilen, Verkaufen</t>
        </is>
      </c>
      <c r="AJ8" s="44" t="inlineStr">
        <is>
          <t>Lagern, Verteilen, Verkaufen</t>
        </is>
      </c>
      <c r="AK8" s="44" t="inlineStr">
        <is>
          <t>Lagern, Verteilen, Verkaufen</t>
        </is>
      </c>
      <c r="AL8" s="44" t="inlineStr"/>
      <c r="AM8" s="44" t="inlineStr">
        <is>
          <t>Fernwirkanlage</t>
        </is>
      </c>
      <c r="AN8" s="44" t="inlineStr"/>
      <c r="AO8" s="44" t="inlineStr"/>
      <c r="AP8" s="44" t="inlineStr">
        <is>
          <t>Berechneter Wert</t>
        </is>
      </c>
      <c r="AQ8" s="44" t="inlineStr">
        <is>
          <t>Berechneter Wert</t>
        </is>
      </c>
      <c r="AR8" s="44" t="inlineStr">
        <is>
          <t>Berechneter Wert</t>
        </is>
      </c>
      <c r="AS8" s="44" t="inlineStr"/>
      <c r="AT8" s="44" t="inlineStr"/>
      <c r="AU8" s="44" t="inlineStr">
        <is>
          <t>Fernwirkanlage</t>
        </is>
      </c>
      <c r="AV8" s="44" t="inlineStr"/>
      <c r="AW8" s="44" t="inlineStr"/>
      <c r="AX8" s="44" t="inlineStr">
        <is>
          <t>EtherCAT</t>
        </is>
      </c>
      <c r="AY8" s="44" t="inlineStr"/>
      <c r="AZ8" s="44" t="inlineStr"/>
      <c r="BA8" s="44" t="inlineStr">
        <is>
          <t>Anlage</t>
        </is>
      </c>
      <c r="BB8" s="44" t="inlineStr">
        <is>
          <t>Anlage</t>
        </is>
      </c>
      <c r="BC8" s="44" t="inlineStr">
        <is>
          <t>Anlage</t>
        </is>
      </c>
      <c r="BD8" s="44" t="inlineStr">
        <is>
          <t>HLK Zone</t>
        </is>
      </c>
      <c r="BE8" s="44" t="inlineStr">
        <is>
          <t>Verwaltung</t>
        </is>
      </c>
      <c r="BF8" s="44" t="inlineStr">
        <is>
          <t>Lagern, Verteilen, Verkaufen</t>
        </is>
      </c>
      <c r="BG8" s="44" t="inlineStr">
        <is>
          <t>Gebäude für Beherbergung</t>
        </is>
      </c>
      <c r="BH8" s="44" t="inlineStr">
        <is>
          <t>Zwischengeschoss</t>
        </is>
      </c>
      <c r="BI8" s="44" t="inlineStr">
        <is>
          <t>Dreiphasenwechselstrom</t>
        </is>
      </c>
      <c r="BJ8" s="44" t="inlineStr">
        <is>
          <t>Anlage</t>
        </is>
      </c>
      <c r="BK8" s="44" t="inlineStr">
        <is>
          <t>Anlage</t>
        </is>
      </c>
      <c r="BL8" s="44" t="inlineStr">
        <is>
          <t>Anlage</t>
        </is>
      </c>
      <c r="BM8" s="44" t="inlineStr"/>
      <c r="BN8" s="44" t="inlineStr">
        <is>
          <t>HLK Zone</t>
        </is>
      </c>
      <c r="BO8" s="44" t="inlineStr">
        <is>
          <t>HLK Zone</t>
        </is>
      </c>
      <c r="BP8" s="44" t="inlineStr"/>
      <c r="BQ8" s="44" t="inlineStr"/>
      <c r="BR8" s="44" t="inlineStr">
        <is>
          <t>Bodenablauf</t>
        </is>
      </c>
      <c r="BS8" s="44" t="inlineStr">
        <is>
          <t>Druck</t>
        </is>
      </c>
      <c r="BT8" s="44" t="inlineStr">
        <is>
          <t>Gradmaß</t>
        </is>
      </c>
      <c r="BU8" s="44" t="inlineStr"/>
      <c r="BV8" s="44" t="inlineStr">
        <is>
          <t>Anlagenregler, 6-stufig</t>
        </is>
      </c>
      <c r="BW8" s="44" t="inlineStr">
        <is>
          <t>Heizkennlinie Parallelverschiebung</t>
        </is>
      </c>
      <c r="BX8" s="44" t="inlineStr"/>
      <c r="BY8" s="44" t="inlineStr">
        <is>
          <t>Heizung</t>
        </is>
      </c>
      <c r="BZ8" s="44" t="inlineStr">
        <is>
          <t>Bedarfsregler, 6-stufig</t>
        </is>
      </c>
      <c r="CA8" s="44" t="inlineStr">
        <is>
          <t>Ultraschallbefeuchter</t>
        </is>
      </c>
      <c r="CB8" s="44" t="inlineStr"/>
      <c r="CC8" s="44" t="inlineStr"/>
      <c r="CD8" s="44" t="inlineStr"/>
      <c r="CE8" s="44" t="inlineStr">
        <is>
          <t>Anzahl</t>
        </is>
      </c>
      <c r="CF8" s="44" t="inlineStr"/>
      <c r="CG8" s="44" t="inlineStr"/>
      <c r="CH8" s="44" t="inlineStr">
        <is>
          <t>Brandschutz</t>
        </is>
      </c>
      <c r="CI8" s="44" t="inlineStr">
        <is>
          <t>Gase (außer für Heizzwecke) und Flüssigkeiten</t>
        </is>
      </c>
      <c r="CJ8" s="44" t="inlineStr">
        <is>
          <t>Besondere Zeichensaal</t>
        </is>
      </c>
      <c r="CK8" s="44" t="inlineStr"/>
      <c r="CL8" s="44" t="inlineStr"/>
      <c r="CM8" s="44" t="inlineStr">
        <is>
          <t>Büroraum</t>
        </is>
      </c>
      <c r="CN8" s="44" t="inlineStr"/>
      <c r="CO8" s="44" t="inlineStr"/>
      <c r="CP8" s="44" t="inlineStr">
        <is>
          <t>Mikrogramm pro m³</t>
        </is>
      </c>
      <c r="CQ8" s="44" t="inlineStr"/>
      <c r="CR8" s="44" t="inlineStr"/>
      <c r="CS8" s="44" t="inlineStr"/>
      <c r="CT8" s="44" t="inlineStr">
        <is>
          <t>Technische Berichte</t>
        </is>
      </c>
      <c r="CU8" s="44" t="inlineStr"/>
      <c r="CV8" s="44" t="inlineStr"/>
      <c r="CW8" s="44" t="inlineStr">
        <is>
          <t>Außenleiter 2 zu Außenleiter 3</t>
        </is>
      </c>
      <c r="CX8" s="44" t="inlineStr">
        <is>
          <t>Millimeter Wassersäule</t>
        </is>
      </c>
      <c r="CY8" s="44" t="inlineStr">
        <is>
          <t>Druckregler, 6-stufig</t>
        </is>
      </c>
      <c r="CZ8" s="44" t="inlineStr">
        <is>
          <t>Henry</t>
        </is>
      </c>
      <c r="DA8" s="44" t="inlineStr">
        <is>
          <t>Ersatznetz</t>
        </is>
      </c>
      <c r="DB8" s="44" t="inlineStr">
        <is>
          <t>Kilowattstunden</t>
        </is>
      </c>
      <c r="DC8" s="44" t="inlineStr"/>
      <c r="DD8" s="44" t="inlineStr"/>
      <c r="DE8" s="44" t="inlineStr"/>
      <c r="DF8" s="44" t="inlineStr"/>
      <c r="DG8" s="44" t="inlineStr"/>
      <c r="DH8" s="44" t="inlineStr"/>
      <c r="DI8" s="44" t="inlineStr"/>
      <c r="DJ8" s="44" t="inlineStr"/>
      <c r="DK8" s="44" t="inlineStr"/>
      <c r="DL8" s="44" t="inlineStr"/>
      <c r="DM8" s="44" t="inlineStr"/>
      <c r="DN8" s="44" t="inlineStr"/>
      <c r="DO8" s="44" t="inlineStr">
        <is>
          <t>Saalbau</t>
        </is>
      </c>
      <c r="DP8" s="44" t="inlineStr">
        <is>
          <t>Zyklen pro Minute</t>
        </is>
      </c>
      <c r="DQ8" s="44" t="inlineStr"/>
      <c r="DR8" s="44" t="inlineStr"/>
      <c r="DS8" s="44" t="inlineStr">
        <is>
          <t>Frostschutzregler, stufig</t>
        </is>
      </c>
      <c r="DT8" s="44" t="inlineStr">
        <is>
          <t>Funktionsschaltpläne</t>
        </is>
      </c>
      <c r="DU8" s="44" t="inlineStr">
        <is>
          <t>Fahrtreppe</t>
        </is>
      </c>
      <c r="DV8" s="44" t="inlineStr">
        <is>
          <t>Hotels mit 1 und 2 Sternen</t>
        </is>
      </c>
      <c r="DW8" s="44" t="inlineStr">
        <is>
          <t>Speisegaststätte</t>
        </is>
      </c>
      <c r="DX8" s="44" t="inlineStr">
        <is>
          <t>Grundschule</t>
        </is>
      </c>
      <c r="DY8" s="44" t="inlineStr">
        <is>
          <t>Gebäude im Freibad</t>
        </is>
      </c>
      <c r="DZ8" s="44" t="inlineStr">
        <is>
          <t>Krankenhaus mit über 1000 Betten</t>
        </is>
      </c>
      <c r="EA8" s="44" t="inlineStr">
        <is>
          <t>Mechanische Werkstatt</t>
        </is>
      </c>
      <c r="EB8" s="44" t="inlineStr"/>
      <c r="EC8" s="44" t="inlineStr">
        <is>
          <t>Geschäftsgebäude</t>
        </is>
      </c>
      <c r="ED8" s="44" t="inlineStr">
        <is>
          <t>Scheune</t>
        </is>
      </c>
      <c r="EE8" s="44" t="inlineStr"/>
      <c r="EF8" s="44" t="inlineStr"/>
      <c r="EG8" s="44" t="inlineStr">
        <is>
          <t>Museum</t>
        </is>
      </c>
      <c r="EH8" s="44" t="inlineStr">
        <is>
          <t>Moschee</t>
        </is>
      </c>
      <c r="EI8" s="44" t="inlineStr">
        <is>
          <t>Jugendfreizeitheim</t>
        </is>
      </c>
      <c r="EJ8" s="44" t="inlineStr">
        <is>
          <t>Gewächshaus (Botanik)</t>
        </is>
      </c>
      <c r="EK8" s="44" t="inlineStr">
        <is>
          <t>Umspannwerk</t>
        </is>
      </c>
      <c r="EL8" s="44" t="inlineStr"/>
      <c r="EM8" s="44" t="inlineStr"/>
      <c r="EN8" s="44" t="inlineStr"/>
      <c r="EO8" s="44" t="inlineStr"/>
      <c r="EP8" s="44" t="inlineStr"/>
      <c r="EQ8" s="44" t="inlineStr">
        <is>
          <t>Datenschnittstelleneinheit</t>
        </is>
      </c>
      <c r="ER8" s="44" t="inlineStr">
        <is>
          <t>Wohngebäude mit Gewerbe und Industrie</t>
        </is>
      </c>
      <c r="ES8" s="44" t="inlineStr">
        <is>
          <t>Anzahl</t>
        </is>
      </c>
      <c r="ET8" s="44" t="inlineStr">
        <is>
          <t>Meter pro Sekunde</t>
        </is>
      </c>
      <c r="EU8" s="44" t="inlineStr">
        <is>
          <t>Brotbackautomat</t>
        </is>
      </c>
      <c r="EV8" s="44" t="inlineStr">
        <is>
          <t>Dialyse</t>
        </is>
      </c>
      <c r="EW8" s="44" t="inlineStr">
        <is>
          <t>Heizungsregler, 6-stufig</t>
        </is>
      </c>
      <c r="EX8" s="44" t="inlineStr"/>
      <c r="EY8" s="44" t="inlineStr"/>
      <c r="EZ8" s="44" t="inlineStr">
        <is>
          <t>Öl-befeuert</t>
        </is>
      </c>
      <c r="FA8" s="44" t="inlineStr">
        <is>
          <t>Misch</t>
        </is>
      </c>
      <c r="FB8" s="44" t="inlineStr"/>
      <c r="FC8" s="44" t="inlineStr">
        <is>
          <t>Brandmeldezentrale</t>
        </is>
      </c>
      <c r="FJ8" t="inlineStr">
        <is>
          <t>Sorption</t>
        </is>
      </c>
      <c r="FK8" t="inlineStr">
        <is>
          <t>1,1,2-Trichlor-1,2,2-trifluorethan (R113)</t>
        </is>
      </c>
      <c r="FN8" t="inlineStr">
        <is>
          <t>Kühlungsregler, 6-stufig</t>
        </is>
      </c>
      <c r="FO8" t="inlineStr">
        <is>
          <t>Geschäftsraum</t>
        </is>
      </c>
      <c r="FQ8" t="inlineStr">
        <is>
          <t>Tonnen Kälteleistung</t>
        </is>
      </c>
      <c r="FR8" t="inlineStr">
        <is>
          <t>Watt pro Quadratfuß</t>
        </is>
      </c>
      <c r="FT8" t="inlineStr">
        <is>
          <t>Fort</t>
        </is>
      </c>
      <c r="FV8" t="inlineStr">
        <is>
          <t>Zentimeter</t>
        </is>
      </c>
      <c r="FW8" t="inlineStr">
        <is>
          <t>Lüftungsregler, 6-stufig</t>
        </is>
      </c>
      <c r="FX8" t="inlineStr">
        <is>
          <t>Register</t>
        </is>
      </c>
      <c r="FZ8" t="inlineStr">
        <is>
          <t>Pfund Masse pro Minute</t>
        </is>
      </c>
      <c r="GA8" t="inlineStr">
        <is>
          <t>Warm- und Kaltwasserversorgung</t>
        </is>
      </c>
      <c r="GB8" t="inlineStr">
        <is>
          <t>Wärme</t>
        </is>
      </c>
      <c r="GC8" t="inlineStr">
        <is>
          <t>Anzahl</t>
        </is>
      </c>
      <c r="GH8" t="inlineStr">
        <is>
          <t>Digestorium</t>
        </is>
      </c>
      <c r="GI8" t="inlineStr">
        <is>
          <t>103. Obergeschoss</t>
        </is>
      </c>
      <c r="GJ8" t="inlineStr">
        <is>
          <t>Group-Objekt</t>
        </is>
      </c>
      <c r="GK8" t="inlineStr">
        <is>
          <t>Stücklisten</t>
        </is>
      </c>
      <c r="GL8" t="inlineStr">
        <is>
          <t>Ortsbeschreibende Dokumente: Frei für Anwender</t>
        </is>
      </c>
      <c r="GM8" t="inlineStr">
        <is>
          <t>Integrierzeit</t>
        </is>
      </c>
      <c r="GO8" t="inlineStr">
        <is>
          <t>Chemisches Labor</t>
        </is>
      </c>
      <c r="GR8" t="inlineStr">
        <is>
          <t>Pumpenregler, 6-stufig</t>
        </is>
      </c>
      <c r="GU8" t="inlineStr">
        <is>
          <t>Raumbediengerät</t>
        </is>
      </c>
      <c r="GV8" t="inlineStr">
        <is>
          <t>Kompaktgerät</t>
        </is>
      </c>
      <c r="GW8" t="inlineStr">
        <is>
          <t>dp variable</t>
        </is>
      </c>
      <c r="GX8" t="inlineStr">
        <is>
          <t>Signal</t>
        </is>
      </c>
      <c r="GZ8" t="inlineStr">
        <is>
          <t>Betriebsbereit</t>
        </is>
      </c>
      <c r="HA8" t="inlineStr">
        <is>
          <t>eingeschaltet</t>
        </is>
      </c>
      <c r="HC8" t="inlineStr">
        <is>
          <t>Atmosphärendruck</t>
        </is>
      </c>
      <c r="HE8" t="inlineStr">
        <is>
          <t>Fahrradraum</t>
        </is>
      </c>
      <c r="HF8" t="inlineStr">
        <is>
          <t>Wetterstation</t>
        </is>
      </c>
      <c r="HG8" t="inlineStr">
        <is>
          <t>5 V</t>
        </is>
      </c>
      <c r="HJ8" t="inlineStr">
        <is>
          <t>Bewegungsmelder</t>
        </is>
      </c>
      <c r="HK8" t="inlineStr">
        <is>
          <t>Mikrosievert</t>
        </is>
      </c>
      <c r="HL8" t="inlineStr">
        <is>
          <t>Alarm</t>
        </is>
      </c>
      <c r="HN8" t="inlineStr">
        <is>
          <t>Gradtage Fahrenheit</t>
        </is>
      </c>
      <c r="HO8" t="inlineStr">
        <is>
          <t>Temperatur- und Feuchteregler, 6-stufig</t>
        </is>
      </c>
      <c r="HP8" t="inlineStr">
        <is>
          <t>Temperaturregler, 6-stufig</t>
        </is>
      </c>
      <c r="HS8" t="inlineStr">
        <is>
          <t>14. Untergeschoss</t>
        </is>
      </c>
      <c r="HT8" t="inlineStr">
        <is>
          <t>Wärme und Kälte</t>
        </is>
      </c>
      <c r="HU8" t="inlineStr">
        <is>
          <t>Wärme und Kälte</t>
        </is>
      </c>
      <c r="HV8" t="inlineStr">
        <is>
          <t>Expansion</t>
        </is>
      </c>
      <c r="HW8" t="inlineStr">
        <is>
          <t>Rauchabzug</t>
        </is>
      </c>
      <c r="HX8" t="inlineStr">
        <is>
          <t>Ventilatorregler, 6-stufig</t>
        </is>
      </c>
      <c r="IA8" t="inlineStr">
        <is>
          <t>Verdichterregler, 6-stufig</t>
        </is>
      </c>
      <c r="IC8" t="inlineStr">
        <is>
          <t>Eingangshalle</t>
        </is>
      </c>
      <c r="ID8" t="inlineStr">
        <is>
          <t>Betriebsgebäude für Flugverkehr</t>
        </is>
      </c>
      <c r="IE8" t="inlineStr">
        <is>
          <t>Wärme</t>
        </is>
      </c>
      <c r="IF8" t="inlineStr">
        <is>
          <t>Wärme und Kälte</t>
        </is>
      </c>
      <c r="IG8" t="inlineStr">
        <is>
          <t>Rechnungsdokumente</t>
        </is>
      </c>
      <c r="IH8" t="inlineStr">
        <is>
          <t>Ministerium</t>
        </is>
      </c>
      <c r="II8" t="inlineStr">
        <is>
          <t>US-Gallonen</t>
        </is>
      </c>
      <c r="IJ8" t="inlineStr">
        <is>
          <t>Liter pro Stunde</t>
        </is>
      </c>
      <c r="IM8" t="inlineStr">
        <is>
          <t>Warmwasserregler, 6-stufig</t>
        </is>
      </c>
      <c r="IO8" t="inlineStr">
        <is>
          <t>Stufe 2</t>
        </is>
      </c>
      <c r="IP8" t="inlineStr">
        <is>
          <t>Deionisiertes Wasser</t>
        </is>
      </c>
      <c r="IQ8" t="inlineStr">
        <is>
          <t>Wetteramt Army Navy</t>
        </is>
      </c>
      <c r="IR8" t="inlineStr">
        <is>
          <t>Diskothek</t>
        </is>
      </c>
      <c r="IS8" t="inlineStr">
        <is>
          <t>Wohnhaus</t>
        </is>
      </c>
      <c r="IT8" t="inlineStr">
        <is>
          <t>Chlor</t>
        </is>
      </c>
      <c r="IX8" t="inlineStr">
        <is>
          <t>Parallelstrom-Wärmeübertrager</t>
        </is>
      </c>
      <c r="IY8" t="inlineStr">
        <is>
          <t>Sekunden</t>
        </is>
      </c>
      <c r="JD8" t="inlineStr">
        <is>
          <t>Coefficient of Performance</t>
        </is>
      </c>
    </row>
    <row r="9">
      <c r="A9" s="44" t="inlineStr">
        <is>
          <t>Fabrikat/Hersteller</t>
        </is>
      </c>
      <c r="B9" s="44" t="inlineStr">
        <is>
          <t>Anlagenanschluss</t>
        </is>
      </c>
      <c r="C9" s="44" t="inlineStr">
        <is>
          <t>Druckgas</t>
        </is>
      </c>
      <c r="D9" s="44" t="inlineStr">
        <is>
          <t>Bedarf</t>
        </is>
      </c>
      <c r="E9" s="44" t="inlineStr">
        <is>
          <t>Betriebsmeldung</t>
        </is>
      </c>
      <c r="F9" s="44" t="inlineStr">
        <is>
          <t>3-stufig</t>
        </is>
      </c>
      <c r="G9" s="44" t="inlineStr">
        <is>
          <t>Binärer Eingang</t>
        </is>
      </c>
      <c r="H9" s="44" t="inlineStr"/>
      <c r="I9" s="44" t="inlineStr"/>
      <c r="J9" s="44" t="inlineStr"/>
      <c r="K9" s="44" t="inlineStr">
        <is>
          <t>Elektrotechnik, Instrumentierung und Steuerungstechnik (einschließlich Informations- und Kommunikationstechnik)</t>
        </is>
      </c>
      <c r="L9" s="44" t="inlineStr">
        <is>
          <t>Energie Einheit</t>
        </is>
      </c>
      <c r="M9" s="44" t="inlineStr"/>
      <c r="N9" s="44" t="inlineStr"/>
      <c r="O9" s="44" t="inlineStr"/>
      <c r="P9" s="44" t="inlineStr">
        <is>
          <t>Gebäude für betriebliche Sozialeinrichtung</t>
        </is>
      </c>
      <c r="Q9" s="44" t="inlineStr"/>
      <c r="R9" s="44" t="inlineStr"/>
      <c r="S9" s="44" t="inlineStr"/>
      <c r="T9" s="44" t="inlineStr"/>
      <c r="U9" s="44" t="inlineStr"/>
      <c r="V9" s="44" t="inlineStr"/>
      <c r="W9" s="44" t="inlineStr"/>
      <c r="X9" s="44" t="inlineStr">
        <is>
          <t>Gebäudeautomationssystem</t>
        </is>
      </c>
      <c r="Y9" s="44" t="inlineStr"/>
      <c r="Z9" s="44" t="inlineStr"/>
      <c r="AA9" s="44" t="inlineStr"/>
      <c r="AB9" s="44" t="inlineStr"/>
      <c r="AC9" s="44" t="inlineStr">
        <is>
          <t>Anguilla</t>
        </is>
      </c>
      <c r="AD9" s="44" t="inlineStr"/>
      <c r="AE9" s="44" t="inlineStr">
        <is>
          <t>Druckgas</t>
        </is>
      </c>
      <c r="AF9" s="44" t="inlineStr"/>
      <c r="AG9" s="44" t="inlineStr">
        <is>
          <t>Elektrotechnik, Instrumentierung und Steuerungstechnik (einschließlich Informations- und Kommunikationstechnik)</t>
        </is>
      </c>
      <c r="AH9" s="44" t="inlineStr"/>
      <c r="AI9" s="44" t="inlineStr">
        <is>
          <t>Produktion, Hand- und Maschinenarbeit, Experimente</t>
        </is>
      </c>
      <c r="AJ9" s="44" t="inlineStr">
        <is>
          <t>Produktion, Hand- und Maschinenarbeit, Experimente</t>
        </is>
      </c>
      <c r="AK9" s="44" t="inlineStr">
        <is>
          <t>Produktion, Hand- und Maschinenarbeit, Experimente</t>
        </is>
      </c>
      <c r="AL9" s="44" t="inlineStr"/>
      <c r="AM9" s="44" t="inlineStr">
        <is>
          <t>Feuchtigkeitsregler</t>
        </is>
      </c>
      <c r="AN9" s="44" t="inlineStr"/>
      <c r="AO9" s="44" t="inlineStr"/>
      <c r="AP9" s="44" t="inlineStr">
        <is>
          <t>Betriebsmeldung</t>
        </is>
      </c>
      <c r="AQ9" s="44" t="inlineStr">
        <is>
          <t>Betriebsmeldung</t>
        </is>
      </c>
      <c r="AR9" s="44" t="inlineStr">
        <is>
          <t>Betriebsmeldung</t>
        </is>
      </c>
      <c r="AS9" s="44" t="inlineStr"/>
      <c r="AT9" s="44" t="inlineStr"/>
      <c r="AU9" s="44" t="inlineStr">
        <is>
          <t>Feuchtigkeitsregler</t>
        </is>
      </c>
      <c r="AV9" s="44" t="inlineStr"/>
      <c r="AW9" s="44" t="inlineStr"/>
      <c r="AX9" s="44" t="inlineStr">
        <is>
          <t>Ethernet Powerlink</t>
        </is>
      </c>
      <c r="AY9" s="44" t="inlineStr"/>
      <c r="AZ9" s="44" t="inlineStr"/>
      <c r="BA9" s="44" t="inlineStr">
        <is>
          <t>Anlagenanschluss</t>
        </is>
      </c>
      <c r="BB9" s="44" t="inlineStr">
        <is>
          <t>Anlagenanschluss</t>
        </is>
      </c>
      <c r="BC9" s="44" t="inlineStr">
        <is>
          <t>Anlagenanschluss</t>
        </is>
      </c>
      <c r="BD9" s="44" t="inlineStr">
        <is>
          <t>Hofseite</t>
        </is>
      </c>
      <c r="BE9" s="44" t="inlineStr"/>
      <c r="BF9" s="44" t="inlineStr">
        <is>
          <t>Produktion, Hand- und Maschinenarbeit, Experimente</t>
        </is>
      </c>
      <c r="BG9" s="44" t="inlineStr">
        <is>
          <t>Gebäude für betriebliche Sozialeinrichtung</t>
        </is>
      </c>
      <c r="BH9" s="44" t="inlineStr"/>
      <c r="BI9" s="44" t="inlineStr">
        <is>
          <t>Druckgas</t>
        </is>
      </c>
      <c r="BJ9" s="44" t="inlineStr">
        <is>
          <t>Anlagenanschluss</t>
        </is>
      </c>
      <c r="BK9" s="44" t="inlineStr">
        <is>
          <t>Anlagenanschluss</t>
        </is>
      </c>
      <c r="BL9" s="44" t="inlineStr">
        <is>
          <t>Anlagenanschluss</t>
        </is>
      </c>
      <c r="BM9" s="44" t="inlineStr"/>
      <c r="BN9" s="44" t="inlineStr">
        <is>
          <t>Hofseite</t>
        </is>
      </c>
      <c r="BO9" s="44" t="inlineStr">
        <is>
          <t>Hofseite</t>
        </is>
      </c>
      <c r="BP9" s="44" t="inlineStr"/>
      <c r="BQ9" s="44" t="inlineStr"/>
      <c r="BR9" s="44" t="inlineStr">
        <is>
          <t>Brunnen</t>
        </is>
      </c>
      <c r="BS9" s="44" t="inlineStr">
        <is>
          <t>eingeschaltet</t>
        </is>
      </c>
      <c r="BT9" s="44" t="inlineStr">
        <is>
          <t>Gramm pro Gramm</t>
        </is>
      </c>
      <c r="BU9" s="44" t="inlineStr"/>
      <c r="BV9" s="44" t="inlineStr">
        <is>
          <t>Anlagenregler, 7-stufig</t>
        </is>
      </c>
      <c r="BW9" s="44" t="inlineStr">
        <is>
          <t>Heizkennlinie Steilheit</t>
        </is>
      </c>
      <c r="BX9" s="44" t="inlineStr"/>
      <c r="BY9" s="44" t="inlineStr">
        <is>
          <t>Heizöl</t>
        </is>
      </c>
      <c r="BZ9" s="44" t="inlineStr">
        <is>
          <t>Bedarfsregler, 7-stufig</t>
        </is>
      </c>
      <c r="CA9" s="44" t="inlineStr"/>
      <c r="CB9" s="44" t="inlineStr"/>
      <c r="CC9" s="44" t="inlineStr"/>
      <c r="CD9" s="44" t="inlineStr"/>
      <c r="CE9" s="44" t="inlineStr">
        <is>
          <t>Anzahl Ausführungen</t>
        </is>
      </c>
      <c r="CF9" s="44" t="inlineStr"/>
      <c r="CG9" s="44" t="inlineStr"/>
      <c r="CH9" s="44" t="inlineStr">
        <is>
          <t>Ein/Aus</t>
        </is>
      </c>
      <c r="CI9" s="44" t="inlineStr">
        <is>
          <t>Hausanschlussraum</t>
        </is>
      </c>
      <c r="CJ9" s="44" t="inlineStr">
        <is>
          <t>Bibliotheksraum</t>
        </is>
      </c>
      <c r="CK9" s="44" t="inlineStr"/>
      <c r="CL9" s="44" t="inlineStr"/>
      <c r="CM9" s="44" t="inlineStr">
        <is>
          <t>Bürotechnikraum</t>
        </is>
      </c>
      <c r="CN9" s="44" t="inlineStr"/>
      <c r="CO9" s="44" t="inlineStr"/>
      <c r="CP9" s="44" t="inlineStr">
        <is>
          <t>Milligramm pro Liter</t>
        </is>
      </c>
      <c r="CQ9" s="44" t="inlineStr"/>
      <c r="CR9" s="44" t="inlineStr"/>
      <c r="CS9" s="44" t="inlineStr"/>
      <c r="CT9" s="44" t="inlineStr">
        <is>
          <t>Technische Veröffentlichungen</t>
        </is>
      </c>
      <c r="CU9" s="44" t="inlineStr"/>
      <c r="CV9" s="44" t="inlineStr"/>
      <c r="CW9" s="44" t="inlineStr">
        <is>
          <t>Außenleiter 2 zu Neutralleiter</t>
        </is>
      </c>
      <c r="CX9" s="44" t="inlineStr">
        <is>
          <t>Pascal</t>
        </is>
      </c>
      <c r="CY9" s="44" t="inlineStr">
        <is>
          <t>Druckregler, 7-stufig</t>
        </is>
      </c>
      <c r="CZ9" s="44" t="inlineStr">
        <is>
          <t>Jahre</t>
        </is>
      </c>
      <c r="DA9" s="44" t="inlineStr">
        <is>
          <t>FI-Schutzschalter</t>
        </is>
      </c>
      <c r="DB9" s="44" t="inlineStr">
        <is>
          <t>Megajoule</t>
        </is>
      </c>
      <c r="DC9" s="44" t="inlineStr"/>
      <c r="DD9" s="44" t="inlineStr"/>
      <c r="DE9" s="44" t="inlineStr"/>
      <c r="DF9" s="44" t="inlineStr"/>
      <c r="DG9" s="44" t="inlineStr"/>
      <c r="DH9" s="44" t="inlineStr"/>
      <c r="DI9" s="44" t="inlineStr"/>
      <c r="DJ9" s="44" t="inlineStr"/>
      <c r="DK9" s="44" t="inlineStr"/>
      <c r="DL9" s="44" t="inlineStr"/>
      <c r="DM9" s="44" t="inlineStr"/>
      <c r="DN9" s="44" t="inlineStr"/>
      <c r="DO9" s="44" t="inlineStr">
        <is>
          <t>Spielkasino</t>
        </is>
      </c>
      <c r="DP9" s="44" t="inlineStr">
        <is>
          <t>Zyklen pro Stunde</t>
        </is>
      </c>
      <c r="DQ9" s="44" t="inlineStr"/>
      <c r="DR9" s="44" t="inlineStr"/>
      <c r="DS9" s="44" t="inlineStr"/>
      <c r="DT9" s="44" t="inlineStr">
        <is>
          <t>Funktionsübersichtsdokumente</t>
        </is>
      </c>
      <c r="DU9" s="44" t="inlineStr">
        <is>
          <t>Fassadenaufzug</t>
        </is>
      </c>
      <c r="DV9" s="44" t="inlineStr">
        <is>
          <t>Hotels mit 3 Sternen</t>
        </is>
      </c>
      <c r="DW9" s="44" t="inlineStr">
        <is>
          <t>Verpflegungseinrichtung</t>
        </is>
      </c>
      <c r="DX9" s="44" t="inlineStr">
        <is>
          <t>Hörsaalgebäude</t>
        </is>
      </c>
      <c r="DY9" s="44" t="inlineStr">
        <is>
          <t>Gebäude im Stadion</t>
        </is>
      </c>
      <c r="DZ9" s="44" t="inlineStr">
        <is>
          <t>Krankenhaus von 251 bis 1000 Betten</t>
        </is>
      </c>
      <c r="EA9" s="44" t="inlineStr">
        <is>
          <t>Produktionsgebäude</t>
        </is>
      </c>
      <c r="EB9" s="44" t="inlineStr"/>
      <c r="EC9" s="44" t="inlineStr">
        <is>
          <t>Handel Food bis 300 m²</t>
        </is>
      </c>
      <c r="ED9" s="44" t="inlineStr">
        <is>
          <t>Schuppen</t>
        </is>
      </c>
      <c r="EE9" s="44" t="inlineStr"/>
      <c r="EF9" s="44" t="inlineStr"/>
      <c r="EG9" s="44" t="inlineStr">
        <is>
          <t>Oper</t>
        </is>
      </c>
      <c r="EH9" s="44" t="inlineStr">
        <is>
          <t>Synagoge</t>
        </is>
      </c>
      <c r="EI9" s="44" t="inlineStr">
        <is>
          <t>Jugendhaus</t>
        </is>
      </c>
      <c r="EJ9" s="44" t="inlineStr">
        <is>
          <t>Pflanzenschauhaus</t>
        </is>
      </c>
      <c r="EK9" s="44" t="inlineStr"/>
      <c r="EL9" s="44" t="inlineStr"/>
      <c r="EM9" s="44" t="inlineStr"/>
      <c r="EN9" s="44" t="inlineStr"/>
      <c r="EO9" s="44" t="inlineStr"/>
      <c r="EP9" s="44" t="inlineStr"/>
      <c r="EQ9" s="44" t="inlineStr">
        <is>
          <t>Feldbusmodul</t>
        </is>
      </c>
      <c r="ER9" s="44" t="inlineStr">
        <is>
          <t>Wohngebäude mit Handel und Dienstleistungen</t>
        </is>
      </c>
      <c r="ES9" s="44" t="inlineStr">
        <is>
          <t>Anzahl Ausführungen</t>
        </is>
      </c>
      <c r="ET9" s="44" t="inlineStr">
        <is>
          <t>Meter pro Stunde</t>
        </is>
      </c>
      <c r="EU9" s="44" t="inlineStr">
        <is>
          <t>Bügeleisen</t>
        </is>
      </c>
      <c r="EV9" s="44" t="inlineStr">
        <is>
          <t>Ein-  und Ausleitungsraum</t>
        </is>
      </c>
      <c r="EW9" s="44" t="inlineStr">
        <is>
          <t>Heizungsregler, 7-stufig</t>
        </is>
      </c>
      <c r="EX9" s="44" t="inlineStr"/>
      <c r="EY9" s="44" t="inlineStr"/>
      <c r="EZ9" s="44" t="inlineStr"/>
      <c r="FA9" s="44" t="inlineStr">
        <is>
          <t>motorisch</t>
        </is>
      </c>
      <c r="FB9" s="44" t="inlineStr"/>
      <c r="FC9" s="44" t="inlineStr">
        <is>
          <t>CO-Warnanlage</t>
        </is>
      </c>
      <c r="FJ9" t="inlineStr">
        <is>
          <t>thermoelektrisch</t>
        </is>
      </c>
      <c r="FK9" t="inlineStr">
        <is>
          <t>1,1-Dichlor-1-fluorethan (R141B)</t>
        </is>
      </c>
      <c r="FN9" t="inlineStr">
        <is>
          <t>Kühlungsregler, 7-stufig</t>
        </is>
      </c>
      <c r="FO9" t="inlineStr">
        <is>
          <t>Isotopenlager</t>
        </is>
      </c>
      <c r="FQ9" t="inlineStr">
        <is>
          <t>Watt</t>
        </is>
      </c>
      <c r="FR9" t="inlineStr">
        <is>
          <t>Watt pro Quadratmeter</t>
        </is>
      </c>
      <c r="FT9" t="inlineStr">
        <is>
          <t>Fortluft</t>
        </is>
      </c>
      <c r="FV9" t="inlineStr">
        <is>
          <t>Zoll</t>
        </is>
      </c>
      <c r="FW9" t="inlineStr">
        <is>
          <t>Lüftungsregler, 7-stufig</t>
        </is>
      </c>
      <c r="FX9" t="inlineStr">
        <is>
          <t>Ressourcenplanungsdokumente</t>
        </is>
      </c>
      <c r="FZ9" t="inlineStr">
        <is>
          <t>Pfund Masse pro Sekunde</t>
        </is>
      </c>
      <c r="GA9" t="inlineStr">
        <is>
          <t>Warmwasserversorgung</t>
        </is>
      </c>
      <c r="GC9" t="inlineStr">
        <is>
          <t>Anzahl Ausführungen</t>
        </is>
      </c>
      <c r="GH9" t="inlineStr">
        <is>
          <t>Druckluftversorgung</t>
        </is>
      </c>
      <c r="GI9" t="inlineStr">
        <is>
          <t>104. Obergeschoss</t>
        </is>
      </c>
      <c r="GJ9" t="inlineStr">
        <is>
          <t>Loop-Objekt</t>
        </is>
      </c>
      <c r="GK9" t="inlineStr">
        <is>
          <t>Teilelisten</t>
        </is>
      </c>
      <c r="GL9" t="inlineStr">
        <is>
          <t>Rohbaudokumente</t>
        </is>
      </c>
      <c r="GM9" t="inlineStr">
        <is>
          <t>Nachstellzeit</t>
        </is>
      </c>
      <c r="GO9" t="inlineStr">
        <is>
          <t>Chromatographieraum</t>
        </is>
      </c>
      <c r="GR9" t="inlineStr">
        <is>
          <t>Pumpenregler, 7-stufig</t>
        </is>
      </c>
      <c r="GU9" t="inlineStr">
        <is>
          <t>Systemverteiler</t>
        </is>
      </c>
      <c r="GV9" t="inlineStr">
        <is>
          <t>Monosplit-Klimaanlage</t>
        </is>
      </c>
      <c r="GW9" t="inlineStr">
        <is>
          <t>Dreipunktregelung</t>
        </is>
      </c>
      <c r="GX9" t="inlineStr">
        <is>
          <t>Störung</t>
        </is>
      </c>
      <c r="GZ9" t="inlineStr">
        <is>
          <t>Betriebsbereitschaft</t>
        </is>
      </c>
      <c r="HA9" t="inlineStr">
        <is>
          <t>Ferien</t>
        </is>
      </c>
      <c r="HC9" t="inlineStr">
        <is>
          <t>Beleuchtungsstärke</t>
        </is>
      </c>
      <c r="HE9" t="inlineStr">
        <is>
          <t>Fahrzeugabstellfläche</t>
        </is>
      </c>
      <c r="HF9" t="inlineStr">
        <is>
          <t>Windmühle</t>
        </is>
      </c>
      <c r="HG9" t="inlineStr">
        <is>
          <t>Hochspannung</t>
        </is>
      </c>
      <c r="HJ9" t="inlineStr">
        <is>
          <t>Dampfmenge</t>
        </is>
      </c>
      <c r="HK9" t="inlineStr">
        <is>
          <t>Mikrosievert pro Stunde</t>
        </is>
      </c>
      <c r="HL9" t="inlineStr">
        <is>
          <t>Anzahl</t>
        </is>
      </c>
      <c r="HN9" t="inlineStr">
        <is>
          <t>Kelvin</t>
        </is>
      </c>
      <c r="HO9" t="inlineStr">
        <is>
          <t>Temperatur- und Feuchteregler, 7-stufig</t>
        </is>
      </c>
      <c r="HP9" t="inlineStr">
        <is>
          <t>Temperaturregler, 7-stufig</t>
        </is>
      </c>
      <c r="HS9" t="inlineStr">
        <is>
          <t>15. Untergeschoss</t>
        </is>
      </c>
      <c r="HV9" t="inlineStr">
        <is>
          <t>Hauptabsperrventil</t>
        </is>
      </c>
      <c r="HW9" t="inlineStr">
        <is>
          <t>Reserveventilator</t>
        </is>
      </c>
      <c r="HX9" t="inlineStr">
        <is>
          <t>Ventilatorregler, 7-stufig</t>
        </is>
      </c>
      <c r="IA9" t="inlineStr">
        <is>
          <t>Verdichterregler, 7-stufig</t>
        </is>
      </c>
      <c r="IC9" t="inlineStr">
        <is>
          <t>Fahrtreppe</t>
        </is>
      </c>
      <c r="ID9" t="inlineStr">
        <is>
          <t>Betriebsgebäude für Schienenverkehr</t>
        </is>
      </c>
      <c r="IE9" t="inlineStr">
        <is>
          <t>Wärme und Kälte</t>
        </is>
      </c>
      <c r="IG9" t="inlineStr">
        <is>
          <t>Versicherungsdokumente</t>
        </is>
      </c>
      <c r="IH9" t="inlineStr">
        <is>
          <t>Parlament</t>
        </is>
      </c>
      <c r="IJ9" t="inlineStr">
        <is>
          <t>Milliliter pro Sekunde</t>
        </is>
      </c>
      <c r="IM9" t="inlineStr">
        <is>
          <t>Warmwasserregler, 7-stufig</t>
        </is>
      </c>
      <c r="IO9" t="inlineStr">
        <is>
          <t>Stufe 3</t>
        </is>
      </c>
      <c r="IP9" t="inlineStr">
        <is>
          <t>Fremdwasser</t>
        </is>
      </c>
      <c r="IR9" t="inlineStr">
        <is>
          <t>Empfang</t>
        </is>
      </c>
      <c r="IS9" t="inlineStr">
        <is>
          <t>Wohnheim</t>
        </is>
      </c>
      <c r="IT9" t="inlineStr">
        <is>
          <t>CO2 Faktor lokal</t>
        </is>
      </c>
      <c r="IX9" t="inlineStr">
        <is>
          <t>Plattenwärmeübertrager</t>
        </is>
      </c>
      <c r="IY9" t="inlineStr">
        <is>
          <t>Siemens</t>
        </is>
      </c>
      <c r="JD9" t="inlineStr">
        <is>
          <t>Druck</t>
        </is>
      </c>
    </row>
    <row r="10">
      <c r="A10" s="44" t="inlineStr">
        <is>
          <t>Fertigungsinsel/Fertigungslinie</t>
        </is>
      </c>
      <c r="B10" s="44" t="inlineStr">
        <is>
          <t>Antrieb</t>
        </is>
      </c>
      <c r="C10" s="44" t="inlineStr">
        <is>
          <t>Eis</t>
        </is>
      </c>
      <c r="D10" s="44" t="inlineStr">
        <is>
          <t>Bypass</t>
        </is>
      </c>
      <c r="E10" s="44" t="inlineStr">
        <is>
          <t>Entriegelung</t>
        </is>
      </c>
      <c r="F10" s="44" t="inlineStr">
        <is>
          <t>3-stündlich</t>
        </is>
      </c>
      <c r="G10" s="44" t="inlineStr">
        <is>
          <t>Binärer Wert</t>
        </is>
      </c>
      <c r="H10" s="44" t="inlineStr"/>
      <c r="I10" s="44" t="inlineStr"/>
      <c r="J10" s="44" t="inlineStr"/>
      <c r="K10" s="44" t="inlineStr">
        <is>
          <t>Funktionsbeschreibende Dokumente</t>
        </is>
      </c>
      <c r="L10" s="44" t="inlineStr">
        <is>
          <t>Enthalpie Einheit</t>
        </is>
      </c>
      <c r="M10" s="44" t="inlineStr"/>
      <c r="N10" s="44" t="inlineStr"/>
      <c r="O10" s="44" t="inlineStr"/>
      <c r="P10" s="44" t="inlineStr">
        <is>
          <t>Gebäude für Bewirtung</t>
        </is>
      </c>
      <c r="Q10" s="44" t="inlineStr"/>
      <c r="R10" s="44" t="inlineStr"/>
      <c r="S10" s="44" t="inlineStr"/>
      <c r="T10" s="44" t="inlineStr"/>
      <c r="U10" s="44" t="inlineStr"/>
      <c r="V10" s="44" t="inlineStr"/>
      <c r="W10" s="44" t="inlineStr"/>
      <c r="X10" s="44" t="inlineStr">
        <is>
          <t>Gebäudemanagementsystem</t>
        </is>
      </c>
      <c r="Y10" s="44" t="inlineStr"/>
      <c r="Z10" s="44" t="inlineStr"/>
      <c r="AA10" s="44" t="inlineStr"/>
      <c r="AB10" s="44" t="inlineStr"/>
      <c r="AC10" s="44" t="inlineStr">
        <is>
          <t>Antarktis</t>
        </is>
      </c>
      <c r="AD10" s="44" t="inlineStr"/>
      <c r="AE10" s="44" t="inlineStr">
        <is>
          <t>Eis</t>
        </is>
      </c>
      <c r="AF10" s="44" t="inlineStr"/>
      <c r="AG10" s="44" t="inlineStr">
        <is>
          <t>Funktionsbeschreibende Dokumente</t>
        </is>
      </c>
      <c r="AH10" s="44" t="inlineStr"/>
      <c r="AI10" s="44" t="inlineStr">
        <is>
          <t>Sonstige Nutzung</t>
        </is>
      </c>
      <c r="AJ10" s="44" t="inlineStr">
        <is>
          <t>Sonstige Nutzung</t>
        </is>
      </c>
      <c r="AK10" s="44" t="inlineStr">
        <is>
          <t>Sonstige Nutzung</t>
        </is>
      </c>
      <c r="AL10" s="44" t="inlineStr"/>
      <c r="AM10" s="44" t="inlineStr">
        <is>
          <t>Feuerwehrtableau</t>
        </is>
      </c>
      <c r="AN10" s="44" t="inlineStr"/>
      <c r="AO10" s="44" t="inlineStr"/>
      <c r="AP10" s="44" t="inlineStr">
        <is>
          <t>Entriegelung</t>
        </is>
      </c>
      <c r="AQ10" s="44" t="inlineStr">
        <is>
          <t>Entriegelung</t>
        </is>
      </c>
      <c r="AR10" s="44" t="inlineStr">
        <is>
          <t>Entriegelung</t>
        </is>
      </c>
      <c r="AS10" s="44" t="inlineStr"/>
      <c r="AT10" s="44" t="inlineStr"/>
      <c r="AU10" s="44" t="inlineStr">
        <is>
          <t>Feuerwehrtableau</t>
        </is>
      </c>
      <c r="AV10" s="44" t="inlineStr"/>
      <c r="AW10" s="44" t="inlineStr"/>
      <c r="AX10" s="44" t="inlineStr">
        <is>
          <t>EtherNet/IP</t>
        </is>
      </c>
      <c r="AY10" s="44" t="inlineStr"/>
      <c r="AZ10" s="44" t="inlineStr"/>
      <c r="BA10" s="44" t="inlineStr">
        <is>
          <t>Antrieb</t>
        </is>
      </c>
      <c r="BB10" s="44" t="inlineStr">
        <is>
          <t>Antrieb</t>
        </is>
      </c>
      <c r="BC10" s="44" t="inlineStr">
        <is>
          <t>Antrieb</t>
        </is>
      </c>
      <c r="BD10" s="44" t="inlineStr">
        <is>
          <t>innen</t>
        </is>
      </c>
      <c r="BE10" s="44" t="inlineStr"/>
      <c r="BF10" s="44" t="inlineStr">
        <is>
          <t>Sonstige Nutzung</t>
        </is>
      </c>
      <c r="BG10" s="44" t="inlineStr">
        <is>
          <t>Gebäude für Bewirtung</t>
        </is>
      </c>
      <c r="BH10" s="44" t="inlineStr"/>
      <c r="BI10" s="44" t="inlineStr">
        <is>
          <t>Eis</t>
        </is>
      </c>
      <c r="BJ10" s="44" t="inlineStr">
        <is>
          <t>Antrieb</t>
        </is>
      </c>
      <c r="BK10" s="44" t="inlineStr">
        <is>
          <t>Antrieb</t>
        </is>
      </c>
      <c r="BL10" s="44" t="inlineStr">
        <is>
          <t>Antrieb</t>
        </is>
      </c>
      <c r="BM10" s="44" t="inlineStr"/>
      <c r="BN10" s="44" t="inlineStr">
        <is>
          <t>innen</t>
        </is>
      </c>
      <c r="BO10" s="44" t="inlineStr">
        <is>
          <t>innen</t>
        </is>
      </c>
      <c r="BP10" s="44" t="inlineStr"/>
      <c r="BQ10" s="44" t="inlineStr"/>
      <c r="BR10" s="44" t="inlineStr">
        <is>
          <t>Dekorative wasserbetriebene Einrichtung</t>
        </is>
      </c>
      <c r="BS10" s="44" t="inlineStr">
        <is>
          <t>Fehlgebrauch festgestellt</t>
        </is>
      </c>
      <c r="BT10" s="44" t="inlineStr">
        <is>
          <t>Gramm pro Kilogramm</t>
        </is>
      </c>
      <c r="BU10" s="44" t="inlineStr"/>
      <c r="BV10" s="44" t="inlineStr">
        <is>
          <t>Anlagenregler, 8-stufig</t>
        </is>
      </c>
      <c r="BW10" s="44" t="inlineStr">
        <is>
          <t>Hysterese</t>
        </is>
      </c>
      <c r="BX10" s="44" t="inlineStr"/>
      <c r="BY10" s="44" t="inlineStr">
        <is>
          <t>Kühlung</t>
        </is>
      </c>
      <c r="BZ10" s="44" t="inlineStr">
        <is>
          <t>Bedarfsregler, 8-stufig</t>
        </is>
      </c>
      <c r="CA10" s="44" t="inlineStr"/>
      <c r="CB10" s="44" t="inlineStr"/>
      <c r="CC10" s="44" t="inlineStr"/>
      <c r="CD10" s="44" t="inlineStr"/>
      <c r="CE10" s="44" t="inlineStr">
        <is>
          <t>Atmosphärendruck</t>
        </is>
      </c>
      <c r="CF10" s="44" t="inlineStr"/>
      <c r="CG10" s="44" t="inlineStr"/>
      <c r="CH10" s="44" t="inlineStr">
        <is>
          <t>eingeschaltet</t>
        </is>
      </c>
      <c r="CI10" s="44" t="inlineStr">
        <is>
          <t>Heizung und Brauchwassererwärmung</t>
        </is>
      </c>
      <c r="CJ10" s="44" t="inlineStr">
        <is>
          <t>Bühnenraum</t>
        </is>
      </c>
      <c r="CK10" s="44" t="inlineStr"/>
      <c r="CL10" s="44" t="inlineStr"/>
      <c r="CM10" s="44" t="inlineStr">
        <is>
          <t>CIP Pool</t>
        </is>
      </c>
      <c r="CN10" s="44" t="inlineStr"/>
      <c r="CO10" s="44" t="inlineStr"/>
      <c r="CP10" s="44" t="inlineStr">
        <is>
          <t>Milligramm pro m³</t>
        </is>
      </c>
      <c r="CQ10" s="44" t="inlineStr"/>
      <c r="CR10" s="44" t="inlineStr"/>
      <c r="CS10" s="44" t="inlineStr"/>
      <c r="CT10" s="44" t="inlineStr"/>
      <c r="CU10" s="44" t="inlineStr"/>
      <c r="CV10" s="44" t="inlineStr"/>
      <c r="CW10" s="44" t="inlineStr">
        <is>
          <t>Außenleiter 3</t>
        </is>
      </c>
      <c r="CX10" s="44" t="inlineStr">
        <is>
          <t>Pfund Kraft pro Quadratzoll</t>
        </is>
      </c>
      <c r="CY10" s="44" t="inlineStr">
        <is>
          <t>Druckregler, 8-stufig</t>
        </is>
      </c>
      <c r="CZ10" s="44" t="inlineStr">
        <is>
          <t>Kiloohm</t>
        </is>
      </c>
      <c r="DA10" s="44" t="inlineStr">
        <is>
          <t>Frequenzumformeranlage</t>
        </is>
      </c>
      <c r="DB10" s="44" t="inlineStr">
        <is>
          <t>Megawattstunden</t>
        </is>
      </c>
      <c r="DC10" s="44" t="inlineStr"/>
      <c r="DD10" s="44" t="inlineStr"/>
      <c r="DE10" s="44" t="inlineStr"/>
      <c r="DF10" s="44" t="inlineStr"/>
      <c r="DG10" s="44" t="inlineStr"/>
      <c r="DH10" s="44" t="inlineStr"/>
      <c r="DI10" s="44" t="inlineStr"/>
      <c r="DJ10" s="44" t="inlineStr"/>
      <c r="DK10" s="44" t="inlineStr"/>
      <c r="DL10" s="44" t="inlineStr"/>
      <c r="DM10" s="44" t="inlineStr"/>
      <c r="DN10" s="44" t="inlineStr"/>
      <c r="DO10" s="44" t="inlineStr">
        <is>
          <t>Stadthalle</t>
        </is>
      </c>
      <c r="DP10" s="44" t="inlineStr"/>
      <c r="DQ10" s="44" t="inlineStr"/>
      <c r="DR10" s="44" t="inlineStr"/>
      <c r="DS10" s="44" t="inlineStr"/>
      <c r="DT10" s="44" t="inlineStr">
        <is>
          <t>Schaltkreisdokumente</t>
        </is>
      </c>
      <c r="DU10" s="44" t="inlineStr">
        <is>
          <t>Feuerwehraufzug</t>
        </is>
      </c>
      <c r="DV10" s="44" t="inlineStr">
        <is>
          <t>Hotels mit 4 und 5 Sternen</t>
        </is>
      </c>
      <c r="DW10" s="44" t="inlineStr"/>
      <c r="DX10" s="44" t="inlineStr">
        <is>
          <t>Institutsgebäude für Forschung und Untersuchung</t>
        </is>
      </c>
      <c r="DY10" s="44" t="inlineStr">
        <is>
          <t>Gebäude zum Sportplatz</t>
        </is>
      </c>
      <c r="DZ10" s="44" t="inlineStr">
        <is>
          <t>Rehabilitationszentrum</t>
        </is>
      </c>
      <c r="EA10" s="44" t="inlineStr">
        <is>
          <t>Sägewerk</t>
        </is>
      </c>
      <c r="EB10" s="44" t="inlineStr"/>
      <c r="EC10" s="44" t="inlineStr">
        <is>
          <t>Handel Food über 300 m²</t>
        </is>
      </c>
      <c r="ED10" s="44" t="inlineStr">
        <is>
          <t>Stall</t>
        </is>
      </c>
      <c r="EE10" s="44" t="inlineStr"/>
      <c r="EF10" s="44" t="inlineStr"/>
      <c r="EG10" s="44" t="inlineStr">
        <is>
          <t>Rundfunk, Fernsehen</t>
        </is>
      </c>
      <c r="EH10" s="44" t="inlineStr">
        <is>
          <t>Tempel</t>
        </is>
      </c>
      <c r="EI10" s="44" t="inlineStr">
        <is>
          <t>Kinderkrippe, Kindergarten, Kindertagesstätte</t>
        </is>
      </c>
      <c r="EJ10" s="44" t="inlineStr">
        <is>
          <t>Schutzhütte</t>
        </is>
      </c>
      <c r="EK10" s="44" t="inlineStr"/>
      <c r="EL10" s="44" t="inlineStr"/>
      <c r="EM10" s="44" t="inlineStr"/>
      <c r="EN10" s="44" t="inlineStr"/>
      <c r="EO10" s="44" t="inlineStr"/>
      <c r="EP10" s="44" t="inlineStr"/>
      <c r="EQ10" s="44" t="inlineStr">
        <is>
          <t>Koordinator</t>
        </is>
      </c>
      <c r="ER10" s="44" t="inlineStr"/>
      <c r="ES10" s="44" t="inlineStr">
        <is>
          <t>Atmosphärendruck</t>
        </is>
      </c>
      <c r="ET10" s="44" t="inlineStr">
        <is>
          <t>Millimeter pro Minute</t>
        </is>
      </c>
      <c r="EU10" s="44" t="inlineStr">
        <is>
          <t>Computerbildschirm</t>
        </is>
      </c>
      <c r="EV10" s="44" t="inlineStr">
        <is>
          <t>Entbindungsraum</t>
        </is>
      </c>
      <c r="EW10" s="44" t="inlineStr">
        <is>
          <t>Heizungsregler, 8-stufig</t>
        </is>
      </c>
      <c r="EX10" s="44" t="inlineStr"/>
      <c r="EY10" s="44" t="inlineStr"/>
      <c r="EZ10" s="44" t="inlineStr"/>
      <c r="FA10" s="44" t="inlineStr">
        <is>
          <t>Nachström</t>
        </is>
      </c>
      <c r="FB10" s="44" t="inlineStr"/>
      <c r="FC10" s="44" t="inlineStr">
        <is>
          <t>Einbruchmeldeanlage</t>
        </is>
      </c>
      <c r="FJ10" t="inlineStr">
        <is>
          <t>Zentrifugal</t>
        </is>
      </c>
      <c r="FK10" t="inlineStr">
        <is>
          <t>1,1-Difluorethan (R152A)</t>
        </is>
      </c>
      <c r="FN10" t="inlineStr">
        <is>
          <t>Kühlungsregler, 8-stufig</t>
        </is>
      </c>
      <c r="FO10" t="inlineStr">
        <is>
          <t>Kiosk</t>
        </is>
      </c>
      <c r="FT10" t="inlineStr">
        <is>
          <t>Fortluft Einzelraum</t>
        </is>
      </c>
      <c r="FW10" t="inlineStr">
        <is>
          <t>Lüftungsregler, 8-stufig</t>
        </is>
      </c>
      <c r="FX10" t="inlineStr">
        <is>
          <t>Schriftwechsel</t>
        </is>
      </c>
      <c r="FZ10" t="inlineStr">
        <is>
          <t>Pfund Masse pro Stunde</t>
        </is>
      </c>
      <c r="GA10" t="inlineStr">
        <is>
          <t>Wasserversorgung</t>
        </is>
      </c>
      <c r="GC10" t="inlineStr">
        <is>
          <t>Atmosphärendruck</t>
        </is>
      </c>
      <c r="GH10" t="inlineStr">
        <is>
          <t>Druckregelung</t>
        </is>
      </c>
      <c r="GI10" t="inlineStr">
        <is>
          <t>105. Obergeschoss</t>
        </is>
      </c>
      <c r="GJ10" t="inlineStr">
        <is>
          <t>Notification-Class-Objekt</t>
        </is>
      </c>
      <c r="GM10" t="inlineStr">
        <is>
          <t>PID-Regler (D-Anteil)</t>
        </is>
      </c>
      <c r="GO10" t="inlineStr">
        <is>
          <t>Elektrische Werkstatt</t>
        </is>
      </c>
      <c r="GR10" t="inlineStr">
        <is>
          <t>Pumpenregler, 8-stufig</t>
        </is>
      </c>
      <c r="GU10" t="inlineStr">
        <is>
          <t>Tableau</t>
        </is>
      </c>
      <c r="GV10" t="inlineStr">
        <is>
          <t>Multisplit-Klimaanlage</t>
        </is>
      </c>
      <c r="GW10" t="inlineStr">
        <is>
          <t>Energieeffizienz</t>
        </is>
      </c>
      <c r="GX10" t="inlineStr">
        <is>
          <t>Wirkungsgrad</t>
        </is>
      </c>
      <c r="GZ10" t="inlineStr">
        <is>
          <t>Ein/Aus</t>
        </is>
      </c>
      <c r="HA10" t="inlineStr">
        <is>
          <t>Fernquittierung</t>
        </is>
      </c>
      <c r="HC10" t="inlineStr">
        <is>
          <t>Beschleunigung</t>
        </is>
      </c>
      <c r="HE10" t="inlineStr">
        <is>
          <t>Flugsteig</t>
        </is>
      </c>
      <c r="HG10" t="inlineStr">
        <is>
          <t>Niederspannung</t>
        </is>
      </c>
      <c r="HJ10" t="inlineStr">
        <is>
          <t>Dauer</t>
        </is>
      </c>
      <c r="HK10" t="inlineStr">
        <is>
          <t>Milligray</t>
        </is>
      </c>
      <c r="HL10" t="inlineStr">
        <is>
          <t>Anzahl Ausführungen</t>
        </is>
      </c>
      <c r="HN10" t="inlineStr">
        <is>
          <t>Kelvin pro Minute</t>
        </is>
      </c>
      <c r="HO10" t="inlineStr">
        <is>
          <t>Temperatur- und Feuchteregler, 8-stufig</t>
        </is>
      </c>
      <c r="HP10" t="inlineStr">
        <is>
          <t>Temperaturregler, 8-stufig</t>
        </is>
      </c>
      <c r="HS10" t="inlineStr">
        <is>
          <t>16. Untergeschoss</t>
        </is>
      </c>
      <c r="HV10" t="inlineStr">
        <is>
          <t>Magnetventil</t>
        </is>
      </c>
      <c r="HX10" t="inlineStr">
        <is>
          <t>Ventilatorregler, 8-stufig</t>
        </is>
      </c>
      <c r="IA10" t="inlineStr">
        <is>
          <t>Verdichterregler, 8-stufig</t>
        </is>
      </c>
      <c r="IC10" t="inlineStr">
        <is>
          <t>Fahrzeugverkehrsfläche</t>
        </is>
      </c>
      <c r="ID10" t="inlineStr">
        <is>
          <t>Betriebsgebäude für Schiffsverkehr</t>
        </is>
      </c>
      <c r="IG10" t="inlineStr">
        <is>
          <t>Vertragliche Dokumente</t>
        </is>
      </c>
      <c r="IH10" t="inlineStr">
        <is>
          <t>Post</t>
        </is>
      </c>
      <c r="IJ10" t="inlineStr">
        <is>
          <t>US-Gallonen pro Minute</t>
        </is>
      </c>
      <c r="IM10" t="inlineStr">
        <is>
          <t>Warmwasserregler, 8-stufig</t>
        </is>
      </c>
      <c r="IO10" t="inlineStr">
        <is>
          <t>Stufe 4</t>
        </is>
      </c>
      <c r="IP10" t="inlineStr">
        <is>
          <t>Frischwasser</t>
        </is>
      </c>
      <c r="IR10" t="inlineStr">
        <is>
          <t>Gemeinschaftsraum</t>
        </is>
      </c>
      <c r="IT10" t="inlineStr">
        <is>
          <t>CO2 Faktor Stromnetz</t>
        </is>
      </c>
      <c r="IX10" t="inlineStr">
        <is>
          <t>Rekuperator</t>
        </is>
      </c>
      <c r="IY10" t="inlineStr">
        <is>
          <t>Stunden</t>
        </is>
      </c>
      <c r="JD10" t="inlineStr">
        <is>
          <t>Elektrische Blindarbeit</t>
        </is>
      </c>
    </row>
    <row r="11">
      <c r="A11" s="44" t="inlineStr">
        <is>
          <t>Gebäude</t>
        </is>
      </c>
      <c r="B11" s="44" t="inlineStr">
        <is>
          <t>Anzeige</t>
        </is>
      </c>
      <c r="C11" s="44" t="inlineStr">
        <is>
          <t>Erdgas</t>
        </is>
      </c>
      <c r="D11" s="44" t="inlineStr">
        <is>
          <t>Desorption</t>
        </is>
      </c>
      <c r="E11" s="44" t="inlineStr">
        <is>
          <t>Geregelter Wert</t>
        </is>
      </c>
      <c r="F11" s="44" t="inlineStr">
        <is>
          <t>4-stufig</t>
        </is>
      </c>
      <c r="G11" s="44" t="inlineStr">
        <is>
          <t>Calendar-Objekt</t>
        </is>
      </c>
      <c r="H11" s="44" t="inlineStr"/>
      <c r="I11" s="44" t="inlineStr"/>
      <c r="J11" s="44" t="inlineStr"/>
      <c r="K11" s="44" t="inlineStr">
        <is>
          <t>Managementdokumente</t>
        </is>
      </c>
      <c r="L11" s="44" t="inlineStr">
        <is>
          <t>Entrophie Einheit</t>
        </is>
      </c>
      <c r="M11" s="44" t="inlineStr"/>
      <c r="N11" s="44" t="inlineStr"/>
      <c r="O11" s="44" t="inlineStr"/>
      <c r="P11" s="44" t="inlineStr">
        <is>
          <t>Gebäude für Bildung und Forschung</t>
        </is>
      </c>
      <c r="Q11" s="44" t="inlineStr"/>
      <c r="R11" s="44" t="inlineStr"/>
      <c r="S11" s="44" t="inlineStr"/>
      <c r="T11" s="44" t="inlineStr"/>
      <c r="U11" s="44" t="inlineStr"/>
      <c r="V11" s="44" t="inlineStr"/>
      <c r="W11" s="44" t="inlineStr"/>
      <c r="X11" s="44" t="inlineStr">
        <is>
          <t>Geothermiefeld</t>
        </is>
      </c>
      <c r="Y11" s="44" t="inlineStr"/>
      <c r="Z11" s="44" t="inlineStr"/>
      <c r="AA11" s="44" t="inlineStr"/>
      <c r="AB11" s="44" t="inlineStr"/>
      <c r="AC11" s="44" t="inlineStr">
        <is>
          <t>Antigua und Barbuda</t>
        </is>
      </c>
      <c r="AD11" s="44" t="inlineStr"/>
      <c r="AE11" s="44" t="inlineStr">
        <is>
          <t>Erdgas</t>
        </is>
      </c>
      <c r="AF11" s="44" t="inlineStr"/>
      <c r="AG11" s="44" t="inlineStr">
        <is>
          <t>Managementdokumente</t>
        </is>
      </c>
      <c r="AH11" s="44" t="inlineStr"/>
      <c r="AI11" s="44" t="inlineStr">
        <is>
          <t>Verkehrserschließung und -sicherung</t>
        </is>
      </c>
      <c r="AJ11" s="44" t="inlineStr">
        <is>
          <t>Verkehrserschließung und -sicherung</t>
        </is>
      </c>
      <c r="AK11" s="44" t="inlineStr">
        <is>
          <t>Verkehrserschließung und -sicherung</t>
        </is>
      </c>
      <c r="AL11" s="44" t="inlineStr"/>
      <c r="AM11" s="44" t="inlineStr">
        <is>
          <t>Frostschutzregler</t>
        </is>
      </c>
      <c r="AN11" s="44" t="inlineStr"/>
      <c r="AO11" s="44" t="inlineStr"/>
      <c r="AP11" s="44" t="inlineStr">
        <is>
          <t>Geregelter Wert</t>
        </is>
      </c>
      <c r="AQ11" s="44" t="inlineStr">
        <is>
          <t>Geregelter Wert</t>
        </is>
      </c>
      <c r="AR11" s="44" t="inlineStr">
        <is>
          <t>Geregelter Wert</t>
        </is>
      </c>
      <c r="AS11" s="44" t="inlineStr"/>
      <c r="AT11" s="44" t="inlineStr"/>
      <c r="AU11" s="44" t="inlineStr">
        <is>
          <t>Frostschutzregler</t>
        </is>
      </c>
      <c r="AV11" s="44" t="inlineStr"/>
      <c r="AW11" s="44" t="inlineStr"/>
      <c r="AX11" s="44" t="inlineStr">
        <is>
          <t>KNX</t>
        </is>
      </c>
      <c r="AY11" s="44" t="inlineStr"/>
      <c r="AZ11" s="44" t="inlineStr"/>
      <c r="BA11" s="44" t="inlineStr">
        <is>
          <t>Anzeige</t>
        </is>
      </c>
      <c r="BB11" s="44" t="inlineStr">
        <is>
          <t>Anzeige</t>
        </is>
      </c>
      <c r="BC11" s="44" t="inlineStr">
        <is>
          <t>Anzeige</t>
        </is>
      </c>
      <c r="BD11" s="44" t="inlineStr">
        <is>
          <t>Lichtzone</t>
        </is>
      </c>
      <c r="BE11" s="44" t="inlineStr"/>
      <c r="BF11" s="44" t="inlineStr">
        <is>
          <t>Verkehrserschließung und -sicherung</t>
        </is>
      </c>
      <c r="BG11" s="44" t="inlineStr">
        <is>
          <t>Gebäude für Bildung und Forschung</t>
        </is>
      </c>
      <c r="BH11" s="44" t="inlineStr"/>
      <c r="BI11" s="44" t="inlineStr">
        <is>
          <t>Erdgas</t>
        </is>
      </c>
      <c r="BJ11" s="44" t="inlineStr">
        <is>
          <t>Anzeige</t>
        </is>
      </c>
      <c r="BK11" s="44" t="inlineStr">
        <is>
          <t>Anzeige</t>
        </is>
      </c>
      <c r="BL11" s="44" t="inlineStr">
        <is>
          <t>Anzeige</t>
        </is>
      </c>
      <c r="BM11" s="44" t="inlineStr"/>
      <c r="BN11" s="44" t="inlineStr">
        <is>
          <t>Lichtzone</t>
        </is>
      </c>
      <c r="BO11" s="44" t="inlineStr">
        <is>
          <t>Lichtzone</t>
        </is>
      </c>
      <c r="BP11" s="44" t="inlineStr"/>
      <c r="BQ11" s="44" t="inlineStr"/>
      <c r="BR11" s="44" t="inlineStr">
        <is>
          <t>Dosieranlage</t>
        </is>
      </c>
      <c r="BS11" s="44" t="inlineStr">
        <is>
          <t>Frostschutz</t>
        </is>
      </c>
      <c r="BT11" s="44" t="inlineStr">
        <is>
          <t>Gramm pro m²</t>
        </is>
      </c>
      <c r="BU11" s="44" t="inlineStr"/>
      <c r="BV11" s="44" t="inlineStr">
        <is>
          <t>Anlagenregler, Energieeffizienz</t>
        </is>
      </c>
      <c r="BW11" s="44" t="inlineStr">
        <is>
          <t>Kühlkennlinie</t>
        </is>
      </c>
      <c r="BX11" s="44" t="inlineStr"/>
      <c r="BY11" s="44" t="inlineStr">
        <is>
          <t>Wasser</t>
        </is>
      </c>
      <c r="BZ11" s="44" t="inlineStr">
        <is>
          <t>Bedarfsregler, Energieeffizienz</t>
        </is>
      </c>
      <c r="CA11" s="44" t="inlineStr"/>
      <c r="CB11" s="44" t="inlineStr"/>
      <c r="CC11" s="44" t="inlineStr"/>
      <c r="CD11" s="44" t="inlineStr"/>
      <c r="CE11" s="44" t="inlineStr">
        <is>
          <t>Aufwandszahl</t>
        </is>
      </c>
      <c r="CF11" s="44" t="inlineStr"/>
      <c r="CG11" s="44" t="inlineStr"/>
      <c r="CH11" s="44" t="inlineStr">
        <is>
          <t>Elektrisch</t>
        </is>
      </c>
      <c r="CI11" s="44" t="inlineStr">
        <is>
          <t>Installationsraum, -schacht, -kanal</t>
        </is>
      </c>
      <c r="CJ11" s="44" t="inlineStr">
        <is>
          <t>Experimentierhörsaal</t>
        </is>
      </c>
      <c r="CK11" s="44" t="inlineStr"/>
      <c r="CL11" s="44" t="inlineStr"/>
      <c r="CM11" s="44" t="inlineStr">
        <is>
          <t>Computerraum</t>
        </is>
      </c>
      <c r="CN11" s="44" t="inlineStr"/>
      <c r="CO11" s="44" t="inlineStr"/>
      <c r="CP11" s="44" t="inlineStr">
        <is>
          <t>Nanogramm pro m³</t>
        </is>
      </c>
      <c r="CQ11" s="44" t="inlineStr"/>
      <c r="CR11" s="44" t="inlineStr"/>
      <c r="CS11" s="44" t="inlineStr"/>
      <c r="CT11" s="44" t="inlineStr"/>
      <c r="CU11" s="44" t="inlineStr"/>
      <c r="CV11" s="44" t="inlineStr"/>
      <c r="CW11" s="44" t="inlineStr">
        <is>
          <t>Außenleiter 3 zu Außenleiter 1</t>
        </is>
      </c>
      <c r="CX11" s="44" t="inlineStr">
        <is>
          <t>Zentimeter Quecksilber</t>
        </is>
      </c>
      <c r="CY11" s="44" t="inlineStr">
        <is>
          <t>Druckregler, Energieeffizienz</t>
        </is>
      </c>
      <c r="CZ11" s="44" t="inlineStr">
        <is>
          <t>Kilovolt</t>
        </is>
      </c>
      <c r="DA11" s="44" t="inlineStr">
        <is>
          <t>Hochspannungsanlage</t>
        </is>
      </c>
      <c r="DB11" s="44" t="inlineStr">
        <is>
          <t>Therms</t>
        </is>
      </c>
      <c r="DC11" s="44" t="inlineStr"/>
      <c r="DD11" s="44" t="inlineStr"/>
      <c r="DE11" s="44" t="inlineStr"/>
      <c r="DF11" s="44" t="inlineStr"/>
      <c r="DG11" s="44" t="inlineStr"/>
      <c r="DH11" s="44" t="inlineStr"/>
      <c r="DI11" s="44" t="inlineStr"/>
      <c r="DJ11" s="44" t="inlineStr"/>
      <c r="DK11" s="44" t="inlineStr"/>
      <c r="DL11" s="44" t="inlineStr"/>
      <c r="DM11" s="44" t="inlineStr"/>
      <c r="DN11" s="44" t="inlineStr"/>
      <c r="DO11" s="44" t="inlineStr"/>
      <c r="DP11" s="44" t="inlineStr"/>
      <c r="DQ11" s="44" t="inlineStr"/>
      <c r="DR11" s="44" t="inlineStr"/>
      <c r="DS11" s="44" t="inlineStr"/>
      <c r="DT11" s="44" t="inlineStr">
        <is>
          <t>Signalbeschreibungen</t>
        </is>
      </c>
      <c r="DU11" s="44" t="inlineStr">
        <is>
          <t>Gepäckförderanlage</t>
        </is>
      </c>
      <c r="DV11" s="44" t="inlineStr">
        <is>
          <t>Hütte (mit Übernachtungsmöglichkeit)</t>
        </is>
      </c>
      <c r="DW11" s="44" t="inlineStr"/>
      <c r="DX11" s="44" t="inlineStr">
        <is>
          <t>Institutsgebäude für Lehre und Forschung</t>
        </is>
      </c>
      <c r="DY11" s="44" t="inlineStr">
        <is>
          <t>Mehrzweckhalle</t>
        </is>
      </c>
      <c r="DZ11" s="44" t="inlineStr">
        <is>
          <t>Rettungsstelle</t>
        </is>
      </c>
      <c r="EA11" s="44" t="inlineStr">
        <is>
          <t>Tankstelle</t>
        </is>
      </c>
      <c r="EB11" s="44" t="inlineStr"/>
      <c r="EC11" s="44" t="inlineStr">
        <is>
          <t>Handel Non-Food bis 300 m²</t>
        </is>
      </c>
      <c r="ED11" s="44" t="inlineStr">
        <is>
          <t>Stall für Tiergroßhaltung</t>
        </is>
      </c>
      <c r="EE11" s="44" t="inlineStr"/>
      <c r="EF11" s="44" t="inlineStr"/>
      <c r="EG11" s="44" t="inlineStr">
        <is>
          <t>Schloss</t>
        </is>
      </c>
      <c r="EH11" s="44" t="inlineStr"/>
      <c r="EI11" s="44" t="inlineStr">
        <is>
          <t>Obdachlosenheim</t>
        </is>
      </c>
      <c r="EJ11" s="44" t="inlineStr">
        <is>
          <t>Stall im Zoo</t>
        </is>
      </c>
      <c r="EK11" s="44" t="inlineStr"/>
      <c r="EL11" s="44" t="inlineStr"/>
      <c r="EM11" s="44" t="inlineStr"/>
      <c r="EN11" s="44" t="inlineStr"/>
      <c r="EO11" s="44" t="inlineStr"/>
      <c r="EP11" s="44" t="inlineStr"/>
      <c r="EQ11" s="44" t="inlineStr">
        <is>
          <t>Management- und Bedieneinrichtung</t>
        </is>
      </c>
      <c r="ER11" s="44" t="inlineStr"/>
      <c r="ES11" s="44" t="inlineStr">
        <is>
          <t>Aufwandszahl</t>
        </is>
      </c>
      <c r="ET11" s="44" t="inlineStr">
        <is>
          <t>Millimeter pro Sekunde</t>
        </is>
      </c>
      <c r="EU11" s="44" t="inlineStr">
        <is>
          <t>DAB-Netzradio</t>
        </is>
      </c>
      <c r="EV11" s="44" t="inlineStr">
        <is>
          <t>Heilpädagogik</t>
        </is>
      </c>
      <c r="EW11" s="44" t="inlineStr">
        <is>
          <t>Heizungsregler, Energieeffizienz</t>
        </is>
      </c>
      <c r="EX11" s="44" t="inlineStr"/>
      <c r="EY11" s="44" t="inlineStr"/>
      <c r="EZ11" s="44" t="inlineStr"/>
      <c r="FA11" s="44" t="inlineStr">
        <is>
          <t>Rauchabzug</t>
        </is>
      </c>
      <c r="FB11" s="44" t="inlineStr"/>
      <c r="FC11" s="44" t="inlineStr">
        <is>
          <t>Elektroakustische Anlage, Beschallungsanlage</t>
        </is>
      </c>
      <c r="FK11" t="inlineStr">
        <is>
          <t>1,3,3,3-Tetrafluorpropen (R1234ZEE)</t>
        </is>
      </c>
      <c r="FN11" t="inlineStr">
        <is>
          <t>Kühlungsregler, Energieeffizienz</t>
        </is>
      </c>
      <c r="FO11" t="inlineStr">
        <is>
          <t>Kühlraum</t>
        </is>
      </c>
      <c r="FT11" t="inlineStr">
        <is>
          <t>Frisch/Außen</t>
        </is>
      </c>
      <c r="FW11" t="inlineStr">
        <is>
          <t>Lüftungsregler, Energieeffizienz</t>
        </is>
      </c>
      <c r="FX11" t="inlineStr">
        <is>
          <t>Schulungsdokumente</t>
        </is>
      </c>
      <c r="GC11" t="inlineStr">
        <is>
          <t>Aufwandszahl</t>
        </is>
      </c>
      <c r="GH11" t="inlineStr">
        <is>
          <t>Dunstabzug</t>
        </is>
      </c>
      <c r="GI11" t="inlineStr">
        <is>
          <t>106. Obergeschoss</t>
        </is>
      </c>
      <c r="GJ11" t="inlineStr">
        <is>
          <t>Structured-View</t>
        </is>
      </c>
      <c r="GM11" t="inlineStr">
        <is>
          <t>PID-Regler (I-Anteil)</t>
        </is>
      </c>
      <c r="GO11" t="inlineStr">
        <is>
          <t>Elektronisches Labor</t>
        </is>
      </c>
      <c r="GR11" t="inlineStr">
        <is>
          <t>Pumpenregler, Energieeffizienz</t>
        </is>
      </c>
      <c r="GU11" t="inlineStr">
        <is>
          <t>Zeitschaltuhr</t>
        </is>
      </c>
      <c r="GV11" t="inlineStr">
        <is>
          <t>Raumklimagerät</t>
        </is>
      </c>
      <c r="GW11" t="inlineStr">
        <is>
          <t>Entfeuchten</t>
        </is>
      </c>
      <c r="GX11" t="inlineStr">
        <is>
          <t>Zuweisung</t>
        </is>
      </c>
      <c r="GZ11" t="inlineStr">
        <is>
          <t>eingeschaltet</t>
        </is>
      </c>
      <c r="HA11" t="inlineStr">
        <is>
          <t>Haupt</t>
        </is>
      </c>
      <c r="HC11" t="inlineStr">
        <is>
          <t>Bestrahlungsstärke</t>
        </is>
      </c>
      <c r="HE11" t="inlineStr">
        <is>
          <t>Freistehendes Kesselhaus</t>
        </is>
      </c>
      <c r="HJ11" t="inlineStr">
        <is>
          <t>Dichte</t>
        </is>
      </c>
      <c r="HK11" t="inlineStr">
        <is>
          <t>Millisievert</t>
        </is>
      </c>
      <c r="HL11" t="inlineStr">
        <is>
          <t>Atmosphärendruck</t>
        </is>
      </c>
      <c r="HN11" t="inlineStr">
        <is>
          <t>Kelvin pro Stunde</t>
        </is>
      </c>
      <c r="HO11" t="inlineStr">
        <is>
          <t>Temperatur- und Feuchteregler, Energieeffizienz</t>
        </is>
      </c>
      <c r="HP11" t="inlineStr">
        <is>
          <t>Temperaturregler, Energieeffizienz</t>
        </is>
      </c>
      <c r="HS11" t="inlineStr">
        <is>
          <t>17. Untergeschoss</t>
        </is>
      </c>
      <c r="HV11" t="inlineStr">
        <is>
          <t>Misch</t>
        </is>
      </c>
      <c r="HX11" t="inlineStr">
        <is>
          <t>Ventilatorregler, Energieeffizienz</t>
        </is>
      </c>
      <c r="IA11" t="inlineStr">
        <is>
          <t>Verdichterregler, Energieeffizienz</t>
        </is>
      </c>
      <c r="IC11" t="inlineStr">
        <is>
          <t>Fluchtbalkon</t>
        </is>
      </c>
      <c r="ID11" t="inlineStr">
        <is>
          <t>Betriebsgebäude für Straßenverkehr</t>
        </is>
      </c>
      <c r="IG11" t="inlineStr">
        <is>
          <t>Vertragliche und nichttechnische Dokumente: Frei für Anwender</t>
        </is>
      </c>
      <c r="IH11" t="inlineStr">
        <is>
          <t>Rathaus</t>
        </is>
      </c>
      <c r="IM11" t="inlineStr">
        <is>
          <t>Warmwasserregler, Energieeffizienz</t>
        </is>
      </c>
      <c r="IO11" t="inlineStr">
        <is>
          <t>Stufe 5</t>
        </is>
      </c>
      <c r="IP11" t="inlineStr">
        <is>
          <t>Haushaltswarmwasser</t>
        </is>
      </c>
      <c r="IR11" t="inlineStr">
        <is>
          <t>Haftraum</t>
        </is>
      </c>
      <c r="IT11" t="inlineStr">
        <is>
          <t>Coefficient of Performance</t>
        </is>
      </c>
      <c r="IX11" t="inlineStr">
        <is>
          <t>Rotationswärmeübertrager</t>
        </is>
      </c>
      <c r="IY11" t="inlineStr">
        <is>
          <t>Tage</t>
        </is>
      </c>
      <c r="JD11" t="inlineStr">
        <is>
          <t>Elektrische Ladung</t>
        </is>
      </c>
    </row>
    <row r="12">
      <c r="A12" s="44" t="inlineStr">
        <is>
          <t>Gebäudeflügel</t>
        </is>
      </c>
      <c r="B12" s="44" t="inlineStr">
        <is>
          <t>Batterie</t>
        </is>
      </c>
      <c r="C12" s="44" t="inlineStr">
        <is>
          <t>Filter</t>
        </is>
      </c>
      <c r="D12" s="44" t="inlineStr">
        <is>
          <t>Dämmung</t>
        </is>
      </c>
      <c r="E12" s="44" t="inlineStr">
        <is>
          <t>Kalender</t>
        </is>
      </c>
      <c r="F12" s="44" t="inlineStr">
        <is>
          <t>4-stündlich</t>
        </is>
      </c>
      <c r="G12" s="44" t="inlineStr">
        <is>
          <t>Command-Objekt</t>
        </is>
      </c>
      <c r="H12" s="44" t="inlineStr"/>
      <c r="I12" s="44" t="inlineStr"/>
      <c r="J12" s="44" t="inlineStr"/>
      <c r="K12" s="44" t="inlineStr">
        <is>
          <t>Maschinenbau (im Regelfall einschließlich Prozesstechnik)</t>
        </is>
      </c>
      <c r="L12" s="44" t="inlineStr">
        <is>
          <t>Feuchtigkeit Einheit</t>
        </is>
      </c>
      <c r="M12" s="44" t="inlineStr"/>
      <c r="N12" s="44" t="inlineStr"/>
      <c r="O12" s="44" t="inlineStr"/>
      <c r="P12" s="44" t="inlineStr">
        <is>
          <t>Gebäude für Erholungszwecke</t>
        </is>
      </c>
      <c r="Q12" s="44" t="inlineStr"/>
      <c r="R12" s="44" t="inlineStr"/>
      <c r="S12" s="44" t="inlineStr"/>
      <c r="T12" s="44" t="inlineStr"/>
      <c r="U12" s="44" t="inlineStr"/>
      <c r="V12" s="44" t="inlineStr"/>
      <c r="W12" s="44" t="inlineStr"/>
      <c r="X12" s="44" t="inlineStr">
        <is>
          <t>Heizkreis</t>
        </is>
      </c>
      <c r="Y12" s="44" t="inlineStr"/>
      <c r="Z12" s="44" t="inlineStr"/>
      <c r="AA12" s="44" t="inlineStr"/>
      <c r="AB12" s="44" t="inlineStr"/>
      <c r="AC12" s="44" t="inlineStr">
        <is>
          <t>Arabische Republik Syrien</t>
        </is>
      </c>
      <c r="AD12" s="44" t="inlineStr"/>
      <c r="AE12" s="44" t="inlineStr">
        <is>
          <t>Filter</t>
        </is>
      </c>
      <c r="AF12" s="44" t="inlineStr"/>
      <c r="AG12" s="44" t="inlineStr">
        <is>
          <t>Maschinenbau (im Regelfall einschließlich Prozesstechnik)</t>
        </is>
      </c>
      <c r="AH12" s="44" t="inlineStr"/>
      <c r="AI12" s="44" t="inlineStr">
        <is>
          <t>Wohnen und Aufenthalt</t>
        </is>
      </c>
      <c r="AJ12" s="44" t="inlineStr">
        <is>
          <t>Wohnen und Aufenthalt</t>
        </is>
      </c>
      <c r="AK12" s="44" t="inlineStr">
        <is>
          <t>Wohnen und Aufenthalt</t>
        </is>
      </c>
      <c r="AL12" s="44" t="inlineStr"/>
      <c r="AM12" s="44" t="inlineStr">
        <is>
          <t>Gebäudeautomation</t>
        </is>
      </c>
      <c r="AN12" s="44" t="inlineStr"/>
      <c r="AO12" s="44" t="inlineStr"/>
      <c r="AP12" s="44" t="inlineStr">
        <is>
          <t>Kalender</t>
        </is>
      </c>
      <c r="AQ12" s="44" t="inlineStr">
        <is>
          <t>Kalender</t>
        </is>
      </c>
      <c r="AR12" s="44" t="inlineStr">
        <is>
          <t>Kalender</t>
        </is>
      </c>
      <c r="AS12" s="44" t="inlineStr"/>
      <c r="AT12" s="44" t="inlineStr"/>
      <c r="AU12" s="44" t="inlineStr">
        <is>
          <t>Gebäudeautomation</t>
        </is>
      </c>
      <c r="AV12" s="44" t="inlineStr"/>
      <c r="AW12" s="44" t="inlineStr"/>
      <c r="AX12" s="44" t="inlineStr">
        <is>
          <t>Local Control Network</t>
        </is>
      </c>
      <c r="AY12" s="44" t="inlineStr"/>
      <c r="AZ12" s="44" t="inlineStr"/>
      <c r="BA12" s="44" t="inlineStr">
        <is>
          <t>Batterie</t>
        </is>
      </c>
      <c r="BB12" s="44" t="inlineStr">
        <is>
          <t>Batterie</t>
        </is>
      </c>
      <c r="BC12" s="44" t="inlineStr">
        <is>
          <t>Batterie</t>
        </is>
      </c>
      <c r="BD12" s="44" t="inlineStr">
        <is>
          <t>links</t>
        </is>
      </c>
      <c r="BE12" s="44" t="inlineStr"/>
      <c r="BF12" s="44" t="inlineStr">
        <is>
          <t>Wohnen und Aufenthalt</t>
        </is>
      </c>
      <c r="BG12" s="44" t="inlineStr">
        <is>
          <t>Gebäude für Erholungszwecke</t>
        </is>
      </c>
      <c r="BH12" s="44" t="inlineStr"/>
      <c r="BI12" s="44" t="inlineStr">
        <is>
          <t>Filter</t>
        </is>
      </c>
      <c r="BJ12" s="44" t="inlineStr">
        <is>
          <t>Batterie</t>
        </is>
      </c>
      <c r="BK12" s="44" t="inlineStr">
        <is>
          <t>Batterie</t>
        </is>
      </c>
      <c r="BL12" s="44" t="inlineStr">
        <is>
          <t>Batterie</t>
        </is>
      </c>
      <c r="BM12" s="44" t="inlineStr"/>
      <c r="BN12" s="44" t="inlineStr">
        <is>
          <t>links</t>
        </is>
      </c>
      <c r="BO12" s="44" t="inlineStr">
        <is>
          <t>links</t>
        </is>
      </c>
      <c r="BP12" s="44" t="inlineStr"/>
      <c r="BQ12" s="44" t="inlineStr"/>
      <c r="BR12" s="44" t="inlineStr">
        <is>
          <t>Druckerhöhungsanlage</t>
        </is>
      </c>
      <c r="BS12" s="44" t="inlineStr">
        <is>
          <t>Gas</t>
        </is>
      </c>
      <c r="BT12" s="44" t="inlineStr">
        <is>
          <t>Joule-Sekunde</t>
        </is>
      </c>
      <c r="BU12" s="44" t="inlineStr"/>
      <c r="BV12" s="44" t="inlineStr">
        <is>
          <t>Anlagenregler, external</t>
        </is>
      </c>
      <c r="BW12" s="44" t="inlineStr">
        <is>
          <t>Kühlkennlinie Eckpunkt</t>
        </is>
      </c>
      <c r="BX12" s="44" t="inlineStr"/>
      <c r="BY12" s="44" t="inlineStr">
        <is>
          <t>Wärme und Kälte</t>
        </is>
      </c>
      <c r="BZ12" s="44" t="inlineStr">
        <is>
          <t>Bedarfsregler, external</t>
        </is>
      </c>
      <c r="CA12" s="44" t="inlineStr"/>
      <c r="CB12" s="44" t="inlineStr"/>
      <c r="CC12" s="44" t="inlineStr"/>
      <c r="CD12" s="44" t="inlineStr"/>
      <c r="CE12" s="44" t="inlineStr">
        <is>
          <t>Aufwärmzahl</t>
        </is>
      </c>
      <c r="CF12" s="44" t="inlineStr"/>
      <c r="CG12" s="44" t="inlineStr"/>
      <c r="CH12" s="44" t="inlineStr">
        <is>
          <t>Energiemodus</t>
        </is>
      </c>
      <c r="CI12" s="44" t="inlineStr">
        <is>
          <t>Raum der Raumlufttechnischen Anlage</t>
        </is>
      </c>
      <c r="CJ12" s="44" t="inlineStr">
        <is>
          <t>Fernsehstudio</t>
        </is>
      </c>
      <c r="CK12" s="44" t="inlineStr"/>
      <c r="CL12" s="44" t="inlineStr"/>
      <c r="CM12" s="44" t="inlineStr">
        <is>
          <t>Dienstraum</t>
        </is>
      </c>
      <c r="CN12" s="44" t="inlineStr"/>
      <c r="CO12" s="44" t="inlineStr"/>
      <c r="CP12" s="44" t="inlineStr"/>
      <c r="CQ12" s="44" t="inlineStr"/>
      <c r="CR12" s="44" t="inlineStr"/>
      <c r="CS12" s="44" t="inlineStr"/>
      <c r="CT12" s="44" t="inlineStr"/>
      <c r="CU12" s="44" t="inlineStr"/>
      <c r="CV12" s="44" t="inlineStr"/>
      <c r="CW12" s="44" t="inlineStr">
        <is>
          <t>Außenleiter 3 zu Neutralleiter</t>
        </is>
      </c>
      <c r="CX12" s="44" t="inlineStr">
        <is>
          <t>Zoll Quecksilber</t>
        </is>
      </c>
      <c r="CY12" s="44" t="inlineStr">
        <is>
          <t>Druckregler, Hysterese</t>
        </is>
      </c>
      <c r="CZ12" s="44" t="inlineStr">
        <is>
          <t>Kilovoltampere</t>
        </is>
      </c>
      <c r="DA12" s="44" t="inlineStr">
        <is>
          <t>Kompensationsanlage</t>
        </is>
      </c>
      <c r="DB12" s="44" t="inlineStr">
        <is>
          <t>Tonnenstunden</t>
        </is>
      </c>
      <c r="DC12" s="44" t="inlineStr"/>
      <c r="DD12" s="44" t="inlineStr"/>
      <c r="DE12" s="44" t="inlineStr"/>
      <c r="DF12" s="44" t="inlineStr"/>
      <c r="DG12" s="44" t="inlineStr"/>
      <c r="DH12" s="44" t="inlineStr"/>
      <c r="DI12" s="44" t="inlineStr"/>
      <c r="DJ12" s="44" t="inlineStr"/>
      <c r="DK12" s="44" t="inlineStr"/>
      <c r="DL12" s="44" t="inlineStr"/>
      <c r="DM12" s="44" t="inlineStr"/>
      <c r="DN12" s="44" t="inlineStr"/>
      <c r="DO12" s="44" t="inlineStr"/>
      <c r="DP12" s="44" t="inlineStr"/>
      <c r="DQ12" s="44" t="inlineStr"/>
      <c r="DR12" s="44" t="inlineStr"/>
      <c r="DS12" s="44" t="inlineStr"/>
      <c r="DT12" s="44" t="inlineStr">
        <is>
          <t>Softwarespezifische Dokumente</t>
        </is>
      </c>
      <c r="DU12" s="44" t="inlineStr">
        <is>
          <t>Lastenaufzug</t>
        </is>
      </c>
      <c r="DV12" s="44" t="inlineStr">
        <is>
          <t>Jugendherberge</t>
        </is>
      </c>
      <c r="DW12" s="44" t="inlineStr"/>
      <c r="DX12" s="44" t="inlineStr">
        <is>
          <t>Institutsgebäude I</t>
        </is>
      </c>
      <c r="DY12" s="44" t="inlineStr">
        <is>
          <t>Sanatorium</t>
        </is>
      </c>
      <c r="DZ12" s="44" t="inlineStr">
        <is>
          <t>Ärztehaus, Poliklinik</t>
        </is>
      </c>
      <c r="EA12" s="44" t="inlineStr">
        <is>
          <t>Waschstraße, Waschanlage, Waschhalle</t>
        </is>
      </c>
      <c r="EB12" s="44" t="inlineStr"/>
      <c r="EC12" s="44" t="inlineStr">
        <is>
          <t>Handel Non-Food über 300 m²</t>
        </is>
      </c>
      <c r="ED12" s="44" t="inlineStr">
        <is>
          <t>Treibhaus</t>
        </is>
      </c>
      <c r="EE12" s="44" t="inlineStr"/>
      <c r="EF12" s="44" t="inlineStr"/>
      <c r="EG12" s="44" t="inlineStr">
        <is>
          <t>Theater</t>
        </is>
      </c>
      <c r="EH12" s="44" t="inlineStr"/>
      <c r="EI12" s="44" t="inlineStr">
        <is>
          <t>Seniorenfreizeitstätte</t>
        </is>
      </c>
      <c r="EJ12" s="44" t="inlineStr">
        <is>
          <t>Tierschauhaus</t>
        </is>
      </c>
      <c r="EK12" s="44" t="inlineStr"/>
      <c r="EL12" s="44" t="inlineStr"/>
      <c r="EM12" s="44" t="inlineStr"/>
      <c r="EN12" s="44" t="inlineStr"/>
      <c r="EO12" s="44" t="inlineStr"/>
      <c r="EP12" s="44" t="inlineStr"/>
      <c r="EQ12" s="44" t="inlineStr">
        <is>
          <t>Optimierer</t>
        </is>
      </c>
      <c r="ER12" s="44" t="inlineStr"/>
      <c r="ES12" s="44" t="inlineStr">
        <is>
          <t>Aufwärmzahl</t>
        </is>
      </c>
      <c r="ET12" s="44" t="inlineStr"/>
      <c r="EU12" s="44" t="inlineStr">
        <is>
          <t>Dampfbügeleisen</t>
        </is>
      </c>
      <c r="EV12" s="44" t="inlineStr">
        <is>
          <t>Hochvolttherapie</t>
        </is>
      </c>
      <c r="EW12" s="44" t="inlineStr">
        <is>
          <t>Heizungsregler, external</t>
        </is>
      </c>
      <c r="EX12" s="44" t="inlineStr"/>
      <c r="EY12" s="44" t="inlineStr"/>
      <c r="EZ12" s="44" t="inlineStr"/>
      <c r="FA12" s="44" t="inlineStr">
        <is>
          <t>Rauchschutz</t>
        </is>
      </c>
      <c r="FB12" s="44" t="inlineStr"/>
      <c r="FC12" s="44" t="inlineStr">
        <is>
          <t>Fernsehanlage</t>
        </is>
      </c>
      <c r="FK12" t="inlineStr">
        <is>
          <t>1-Chlor-1,1-difluorethan (R142B)</t>
        </is>
      </c>
      <c r="FN12" t="inlineStr">
        <is>
          <t>Kühlungsregler, external</t>
        </is>
      </c>
      <c r="FO12" t="inlineStr">
        <is>
          <t>Laborlager</t>
        </is>
      </c>
      <c r="FT12" t="inlineStr">
        <is>
          <t>Hochdruck</t>
        </is>
      </c>
      <c r="FW12" t="inlineStr">
        <is>
          <t>Lüftungsregler, external</t>
        </is>
      </c>
      <c r="FX12" t="inlineStr">
        <is>
          <t>Standortplanungs- und Standortorganisationsdokumente</t>
        </is>
      </c>
      <c r="GC12" t="inlineStr">
        <is>
          <t>Aufwärmzahl</t>
        </is>
      </c>
      <c r="GH12" t="inlineStr">
        <is>
          <t>Entsorgungsanlage</t>
        </is>
      </c>
      <c r="GI12" t="inlineStr">
        <is>
          <t>107. Obergeschoss</t>
        </is>
      </c>
      <c r="GJ12" t="inlineStr">
        <is>
          <t>Trend-Log-Multiple-Objekt</t>
        </is>
      </c>
      <c r="GM12" t="inlineStr">
        <is>
          <t>PID-Regler (P-Anteil)</t>
        </is>
      </c>
      <c r="GO12" t="inlineStr">
        <is>
          <t>Elektrotechnisches Labor</t>
        </is>
      </c>
      <c r="GR12" t="inlineStr">
        <is>
          <t>Pumpenregler, external</t>
        </is>
      </c>
      <c r="GV12" t="inlineStr">
        <is>
          <t>Teilklimaanlage</t>
        </is>
      </c>
      <c r="GW12" t="inlineStr">
        <is>
          <t>Fernanforderung</t>
        </is>
      </c>
      <c r="GZ12" t="inlineStr">
        <is>
          <t>Energiemodus</t>
        </is>
      </c>
      <c r="HA12" t="inlineStr">
        <is>
          <t>Heizfall</t>
        </is>
      </c>
      <c r="HC12" t="inlineStr">
        <is>
          <t>Betriebszeit</t>
        </is>
      </c>
      <c r="HE12" t="inlineStr">
        <is>
          <t>Gaderobe</t>
        </is>
      </c>
      <c r="HJ12" t="inlineStr">
        <is>
          <t>Drehmoment</t>
        </is>
      </c>
      <c r="HK12" t="inlineStr">
        <is>
          <t>Sievert</t>
        </is>
      </c>
      <c r="HL12" t="inlineStr">
        <is>
          <t>Aufwandszahl</t>
        </is>
      </c>
      <c r="HO12" t="inlineStr">
        <is>
          <t>Temperatur- und Feuchteregler, Hysterese</t>
        </is>
      </c>
      <c r="HP12" t="inlineStr">
        <is>
          <t>Temperaturregler, Hysterese</t>
        </is>
      </c>
      <c r="HS12" t="inlineStr">
        <is>
          <t>18. Untergeschoss</t>
        </is>
      </c>
      <c r="HV12" t="inlineStr">
        <is>
          <t>motorisch</t>
        </is>
      </c>
      <c r="HX12" t="inlineStr">
        <is>
          <t>Ventilatorregler, Hysterese</t>
        </is>
      </c>
      <c r="IA12" t="inlineStr">
        <is>
          <t>Verdichterregler, Hysterese</t>
        </is>
      </c>
      <c r="IC12" t="inlineStr">
        <is>
          <t>Flur</t>
        </is>
      </c>
      <c r="ID12" t="inlineStr">
        <is>
          <t>Betriebsgebäude Schleuse</t>
        </is>
      </c>
      <c r="IH12" t="inlineStr">
        <is>
          <t>Verwaltungsgebäude mit höherer technischer Ausstattung</t>
        </is>
      </c>
      <c r="IM12" t="inlineStr">
        <is>
          <t>Warmwasserregler, external</t>
        </is>
      </c>
      <c r="IO12" t="inlineStr">
        <is>
          <t>Stufe 6</t>
        </is>
      </c>
      <c r="IP12" t="inlineStr">
        <is>
          <t>Heiz/Heiß</t>
        </is>
      </c>
      <c r="IR12" t="inlineStr">
        <is>
          <t>Kantine</t>
        </is>
      </c>
      <c r="IT12" t="inlineStr">
        <is>
          <t>Druck</t>
        </is>
      </c>
      <c r="IY12" t="inlineStr">
        <is>
          <t>Wochen</t>
        </is>
      </c>
      <c r="JD12" t="inlineStr">
        <is>
          <t>Elektrische Scheinarbeit</t>
        </is>
      </c>
    </row>
    <row r="13">
      <c r="A13" s="44" t="inlineStr">
        <is>
          <t>Gebäudeteil</t>
        </is>
      </c>
      <c r="B13" s="44" t="inlineStr">
        <is>
          <t>Bedarf</t>
        </is>
      </c>
      <c r="C13" s="44" t="inlineStr">
        <is>
          <t>Gas</t>
        </is>
      </c>
      <c r="D13" s="44" t="inlineStr">
        <is>
          <t>Einspeisung</t>
        </is>
      </c>
      <c r="E13" s="44" t="inlineStr">
        <is>
          <t>Messwert</t>
        </is>
      </c>
      <c r="F13" s="44" t="inlineStr">
        <is>
          <t>5-stufig</t>
        </is>
      </c>
      <c r="G13" s="44" t="inlineStr">
        <is>
          <t>Datei</t>
        </is>
      </c>
      <c r="H13" s="44" t="inlineStr"/>
      <c r="I13" s="44" t="inlineStr"/>
      <c r="J13" s="44" t="inlineStr"/>
      <c r="K13" s="44" t="inlineStr">
        <is>
          <t>Objektlisten</t>
        </is>
      </c>
      <c r="L13" s="44" t="inlineStr">
        <is>
          <t>Fläche Einheit</t>
        </is>
      </c>
      <c r="M13" s="44" t="inlineStr"/>
      <c r="N13" s="44" t="inlineStr"/>
      <c r="O13" s="44" t="inlineStr"/>
      <c r="P13" s="44" t="inlineStr">
        <is>
          <t>Gebäude für Fernmeldewesen</t>
        </is>
      </c>
      <c r="Q13" s="44" t="inlineStr"/>
      <c r="R13" s="44" t="inlineStr"/>
      <c r="S13" s="44" t="inlineStr"/>
      <c r="T13" s="44" t="inlineStr"/>
      <c r="U13" s="44" t="inlineStr"/>
      <c r="V13" s="44" t="inlineStr"/>
      <c r="W13" s="44" t="inlineStr"/>
      <c r="X13" s="44" t="inlineStr">
        <is>
          <t>Heizung</t>
        </is>
      </c>
      <c r="Y13" s="44" t="inlineStr"/>
      <c r="Z13" s="44" t="inlineStr"/>
      <c r="AA13" s="44" t="inlineStr"/>
      <c r="AB13" s="44" t="inlineStr"/>
      <c r="AC13" s="44" t="inlineStr">
        <is>
          <t>Argentinien</t>
        </is>
      </c>
      <c r="AD13" s="44" t="inlineStr"/>
      <c r="AE13" s="44" t="inlineStr">
        <is>
          <t>Gas</t>
        </is>
      </c>
      <c r="AF13" s="44" t="inlineStr"/>
      <c r="AG13" s="44" t="inlineStr">
        <is>
          <t>Objektlisten</t>
        </is>
      </c>
      <c r="AH13" s="44" t="inlineStr"/>
      <c r="AI13" s="44" t="inlineStr"/>
      <c r="AJ13" s="44" t="inlineStr"/>
      <c r="AK13" s="44" t="inlineStr"/>
      <c r="AL13" s="44" t="inlineStr"/>
      <c r="AM13" s="44" t="inlineStr">
        <is>
          <t>Heizungsregler</t>
        </is>
      </c>
      <c r="AN13" s="44" t="inlineStr"/>
      <c r="AO13" s="44" t="inlineStr"/>
      <c r="AP13" s="44" t="inlineStr">
        <is>
          <t>Messwert</t>
        </is>
      </c>
      <c r="AQ13" s="44" t="inlineStr">
        <is>
          <t>Messwert</t>
        </is>
      </c>
      <c r="AR13" s="44" t="inlineStr">
        <is>
          <t>Messwert</t>
        </is>
      </c>
      <c r="AS13" s="44" t="inlineStr"/>
      <c r="AT13" s="44" t="inlineStr"/>
      <c r="AU13" s="44" t="inlineStr">
        <is>
          <t>Heizungsregler</t>
        </is>
      </c>
      <c r="AV13" s="44" t="inlineStr"/>
      <c r="AW13" s="44" t="inlineStr"/>
      <c r="AX13" s="44" t="inlineStr">
        <is>
          <t>LON Bus</t>
        </is>
      </c>
      <c r="AY13" s="44" t="inlineStr"/>
      <c r="AZ13" s="44" t="inlineStr"/>
      <c r="BA13" s="44" t="inlineStr">
        <is>
          <t>Bedarf</t>
        </is>
      </c>
      <c r="BB13" s="44" t="inlineStr">
        <is>
          <t>Bedarf</t>
        </is>
      </c>
      <c r="BC13" s="44" t="inlineStr">
        <is>
          <t>Bedarf</t>
        </is>
      </c>
      <c r="BD13" s="44" t="inlineStr">
        <is>
          <t>Lüftungszone</t>
        </is>
      </c>
      <c r="BE13" s="44" t="inlineStr"/>
      <c r="BF13" s="44" t="inlineStr"/>
      <c r="BG13" s="44" t="inlineStr">
        <is>
          <t>Gebäude für Fernmeldewesen</t>
        </is>
      </c>
      <c r="BH13" s="44" t="inlineStr"/>
      <c r="BI13" s="44" t="inlineStr">
        <is>
          <t>Gas</t>
        </is>
      </c>
      <c r="BJ13" s="44" t="inlineStr">
        <is>
          <t>Bedarf</t>
        </is>
      </c>
      <c r="BK13" s="44" t="inlineStr">
        <is>
          <t>Bedarf</t>
        </is>
      </c>
      <c r="BL13" s="44" t="inlineStr">
        <is>
          <t>Bedarf</t>
        </is>
      </c>
      <c r="BM13" s="44" t="inlineStr"/>
      <c r="BN13" s="44" t="inlineStr">
        <is>
          <t>Lüftungszone</t>
        </is>
      </c>
      <c r="BO13" s="44" t="inlineStr">
        <is>
          <t>Lüftungszone</t>
        </is>
      </c>
      <c r="BP13" s="44" t="inlineStr"/>
      <c r="BQ13" s="44" t="inlineStr"/>
      <c r="BR13" s="44" t="inlineStr">
        <is>
          <t>Enthärtungsanlage</t>
        </is>
      </c>
      <c r="BS13" s="44" t="inlineStr">
        <is>
          <t>Gefahrmeldung</t>
        </is>
      </c>
      <c r="BT13" s="44" t="inlineStr">
        <is>
          <t>Kilogramm pro Kilogramm</t>
        </is>
      </c>
      <c r="BU13" s="44" t="inlineStr"/>
      <c r="BV13" s="44" t="inlineStr">
        <is>
          <t>Anlagenregler, Hysterese</t>
        </is>
      </c>
      <c r="BW13" s="44" t="inlineStr">
        <is>
          <t>Kühlkennlinie Exponent</t>
        </is>
      </c>
      <c r="BX13" s="44" t="inlineStr"/>
      <c r="BY13" s="44" t="inlineStr"/>
      <c r="BZ13" s="44" t="inlineStr">
        <is>
          <t>Bedarfsregler, Hysterese</t>
        </is>
      </c>
      <c r="CA13" s="44" t="inlineStr"/>
      <c r="CB13" s="44" t="inlineStr"/>
      <c r="CC13" s="44" t="inlineStr"/>
      <c r="CD13" s="44" t="inlineStr"/>
      <c r="CE13" s="44" t="inlineStr">
        <is>
          <t>Ausfallrate</t>
        </is>
      </c>
      <c r="CF13" s="44" t="inlineStr"/>
      <c r="CG13" s="44" t="inlineStr"/>
      <c r="CH13" s="44" t="inlineStr">
        <is>
          <t>Entriegelung</t>
        </is>
      </c>
      <c r="CI13" s="44" t="inlineStr">
        <is>
          <t>Wasserversorgungsanlage</t>
        </is>
      </c>
      <c r="CJ13" s="44" t="inlineStr">
        <is>
          <t>Filmstudio</t>
        </is>
      </c>
      <c r="CK13" s="44" t="inlineStr"/>
      <c r="CL13" s="44" t="inlineStr"/>
      <c r="CM13" s="44" t="inlineStr">
        <is>
          <t>Elternsprechzimmer</t>
        </is>
      </c>
      <c r="CN13" s="44" t="inlineStr"/>
      <c r="CO13" s="44" t="inlineStr"/>
      <c r="CP13" s="44" t="inlineStr"/>
      <c r="CQ13" s="44" t="inlineStr"/>
      <c r="CR13" s="44" t="inlineStr"/>
      <c r="CS13" s="44" t="inlineStr"/>
      <c r="CT13" s="44" t="inlineStr"/>
      <c r="CU13" s="44" t="inlineStr"/>
      <c r="CV13" s="44" t="inlineStr"/>
      <c r="CW13" s="44" t="inlineStr">
        <is>
          <t>Außenleiter zu Neutralleiter</t>
        </is>
      </c>
      <c r="CX13" s="44" t="inlineStr">
        <is>
          <t>Zoll Wasser</t>
        </is>
      </c>
      <c r="CY13" s="44" t="inlineStr">
        <is>
          <t>Druckregler, Kaskade</t>
        </is>
      </c>
      <c r="CZ13" s="44" t="inlineStr">
        <is>
          <t>Kilovoltampere-reaktiv</t>
        </is>
      </c>
      <c r="DA13" s="44" t="inlineStr">
        <is>
          <t>Kuppelschalter</t>
        </is>
      </c>
      <c r="DB13" s="44" t="inlineStr">
        <is>
          <t>Wattstunden</t>
        </is>
      </c>
      <c r="DC13" s="44" t="inlineStr"/>
      <c r="DD13" s="44" t="inlineStr"/>
      <c r="DE13" s="44" t="inlineStr"/>
      <c r="DF13" s="44" t="inlineStr"/>
      <c r="DG13" s="44" t="inlineStr"/>
      <c r="DH13" s="44" t="inlineStr"/>
      <c r="DI13" s="44" t="inlineStr"/>
      <c r="DJ13" s="44" t="inlineStr"/>
      <c r="DK13" s="44" t="inlineStr"/>
      <c r="DL13" s="44" t="inlineStr"/>
      <c r="DM13" s="44" t="inlineStr"/>
      <c r="DN13" s="44" t="inlineStr"/>
      <c r="DO13" s="44" t="inlineStr"/>
      <c r="DP13" s="44" t="inlineStr"/>
      <c r="DQ13" s="44" t="inlineStr"/>
      <c r="DR13" s="44" t="inlineStr"/>
      <c r="DS13" s="44" t="inlineStr"/>
      <c r="DT13" s="44" t="inlineStr"/>
      <c r="DU13" s="44" t="inlineStr">
        <is>
          <t>Personen-Umlaufaufzug</t>
        </is>
      </c>
      <c r="DV13" s="44" t="inlineStr">
        <is>
          <t>Schullandheim</t>
        </is>
      </c>
      <c r="DW13" s="44" t="inlineStr"/>
      <c r="DX13" s="44" t="inlineStr">
        <is>
          <t>Institutsgebäude II</t>
        </is>
      </c>
      <c r="DY13" s="44" t="inlineStr">
        <is>
          <t>Schwimmhalle</t>
        </is>
      </c>
      <c r="DZ13" s="44" t="inlineStr"/>
      <c r="EA13" s="44" t="inlineStr">
        <is>
          <t>Werkstatt</t>
        </is>
      </c>
      <c r="EB13" s="44" t="inlineStr"/>
      <c r="EC13" s="44" t="inlineStr">
        <is>
          <t>Kaufhaus</t>
        </is>
      </c>
      <c r="ED13" s="44" t="inlineStr">
        <is>
          <t>Wirtschaftsgebäude</t>
        </is>
      </c>
      <c r="EE13" s="44" t="inlineStr"/>
      <c r="EF13" s="44" t="inlineStr"/>
      <c r="EG13" s="44" t="inlineStr">
        <is>
          <t>Touristisches Informationszentrum</t>
        </is>
      </c>
      <c r="EH13" s="44" t="inlineStr"/>
      <c r="EI13" s="44" t="inlineStr"/>
      <c r="EJ13" s="44" t="inlineStr"/>
      <c r="EK13" s="44" t="inlineStr"/>
      <c r="EL13" s="44" t="inlineStr"/>
      <c r="EM13" s="44" t="inlineStr"/>
      <c r="EN13" s="44" t="inlineStr"/>
      <c r="EO13" s="44" t="inlineStr"/>
      <c r="EP13" s="44" t="inlineStr"/>
      <c r="EQ13" s="44" t="inlineStr">
        <is>
          <t>Sollwertversteller</t>
        </is>
      </c>
      <c r="ER13" s="44" t="inlineStr"/>
      <c r="ES13" s="44" t="inlineStr">
        <is>
          <t>Ausfallrate</t>
        </is>
      </c>
      <c r="ET13" s="44" t="inlineStr"/>
      <c r="EU13" s="44" t="inlineStr">
        <is>
          <t>Desktop-Computer</t>
        </is>
      </c>
      <c r="EV13" s="44" t="inlineStr">
        <is>
          <t>Inhalations- und Klimabehandlung</t>
        </is>
      </c>
      <c r="EW13" s="44" t="inlineStr">
        <is>
          <t>Heizungsregler, Hysterese</t>
        </is>
      </c>
      <c r="EX13" s="44" t="inlineStr"/>
      <c r="EY13" s="44" t="inlineStr"/>
      <c r="EZ13" s="44" t="inlineStr"/>
      <c r="FA13" s="44" t="inlineStr">
        <is>
          <t>Regelung</t>
        </is>
      </c>
      <c r="FB13" s="44" t="inlineStr"/>
      <c r="FC13" s="44" t="inlineStr">
        <is>
          <t>Fernwirkanlage</t>
        </is>
      </c>
      <c r="FK13" t="inlineStr">
        <is>
          <t>1-Chlor-1,2,2,2-tetrafluorethan (R124)</t>
        </is>
      </c>
      <c r="FN13" t="inlineStr">
        <is>
          <t>Kühlungsregler, Hysterese</t>
        </is>
      </c>
      <c r="FO13" t="inlineStr">
        <is>
          <t>Ladenraum</t>
        </is>
      </c>
      <c r="FT13" t="inlineStr">
        <is>
          <t>Infiltrationsluft</t>
        </is>
      </c>
      <c r="FW13" t="inlineStr">
        <is>
          <t>Lüftungsregler, Hysterese</t>
        </is>
      </c>
      <c r="FX13" t="inlineStr">
        <is>
          <t>Versand-, Lager- und Transportdokumente</t>
        </is>
      </c>
      <c r="GC13" t="inlineStr">
        <is>
          <t>Ausfallrate</t>
        </is>
      </c>
      <c r="GH13" t="inlineStr">
        <is>
          <t>Exhaustor</t>
        </is>
      </c>
      <c r="GI13" t="inlineStr">
        <is>
          <t>108. Obergeschoss</t>
        </is>
      </c>
      <c r="GJ13" t="inlineStr">
        <is>
          <t>Trend-Log-Objekt</t>
        </is>
      </c>
      <c r="GM13" t="inlineStr">
        <is>
          <t>Proportionalbeiwert</t>
        </is>
      </c>
      <c r="GO13" t="inlineStr">
        <is>
          <t>Futteraufbereitung</t>
        </is>
      </c>
      <c r="GR13" t="inlineStr">
        <is>
          <t>Pumpenregler, Hysterese</t>
        </is>
      </c>
      <c r="GV13" t="inlineStr">
        <is>
          <t>Türluftschleieranlage</t>
        </is>
      </c>
      <c r="GW13" t="inlineStr">
        <is>
          <t>Fernbetrieb</t>
        </is>
      </c>
      <c r="GZ13" t="inlineStr">
        <is>
          <t>Entriegelung</t>
        </is>
      </c>
      <c r="HA13" t="inlineStr">
        <is>
          <t>Manueller Betrieb</t>
        </is>
      </c>
      <c r="HC13" t="inlineStr">
        <is>
          <t>Bewegungsmelder</t>
        </is>
      </c>
      <c r="HE13" t="inlineStr">
        <is>
          <t>Garage</t>
        </is>
      </c>
      <c r="HJ13" t="inlineStr">
        <is>
          <t>Drehzahl</t>
        </is>
      </c>
      <c r="HL13" t="inlineStr">
        <is>
          <t>Aufwärmzahl</t>
        </is>
      </c>
      <c r="HO13" t="inlineStr">
        <is>
          <t>Temperatur- und Feuchteregler, Kaskade</t>
        </is>
      </c>
      <c r="HP13" t="inlineStr">
        <is>
          <t>Temperaturregler, Kaskade</t>
        </is>
      </c>
      <c r="HS13" t="inlineStr">
        <is>
          <t>19. Untergeschoss</t>
        </is>
      </c>
      <c r="HV13" t="inlineStr">
        <is>
          <t>Regelkugelhahn</t>
        </is>
      </c>
      <c r="HX13" t="inlineStr">
        <is>
          <t>Ventilatorregler, Kaskade</t>
        </is>
      </c>
      <c r="IA13" t="inlineStr">
        <is>
          <t>Verdichterregler, Kaskade</t>
        </is>
      </c>
      <c r="IC13" t="inlineStr">
        <is>
          <t>Gang</t>
        </is>
      </c>
      <c r="ID13" t="inlineStr">
        <is>
          <t>Betriebsgebäude zu Verkehrsanlagen (allgemein)</t>
        </is>
      </c>
      <c r="IH13" t="inlineStr">
        <is>
          <t>Verwaltungsgebäude, normale technische Ausstattung</t>
        </is>
      </c>
      <c r="IM13" t="inlineStr">
        <is>
          <t>Warmwasserregler, Hysterese</t>
        </is>
      </c>
      <c r="IO13" t="inlineStr">
        <is>
          <t>Stufe 7</t>
        </is>
      </c>
      <c r="IP13" t="inlineStr">
        <is>
          <t>Heizwasser</t>
        </is>
      </c>
      <c r="IR13" t="inlineStr">
        <is>
          <t>Pausenfläche</t>
        </is>
      </c>
      <c r="IT13" t="inlineStr">
        <is>
          <t>Druckdifferenz</t>
        </is>
      </c>
      <c r="JD13" t="inlineStr">
        <is>
          <t>Elektrische Spannung</t>
        </is>
      </c>
    </row>
    <row r="14">
      <c r="A14" s="44" t="inlineStr">
        <is>
          <t>Gebäudeteil Gerät</t>
        </is>
      </c>
      <c r="B14" s="44" t="inlineStr">
        <is>
          <t>Bediengerät</t>
        </is>
      </c>
      <c r="C14" s="44" t="inlineStr">
        <is>
          <t>Gleichstrom</t>
        </is>
      </c>
      <c r="D14" s="44" t="inlineStr">
        <is>
          <t>Eintritt</t>
        </is>
      </c>
      <c r="E14" s="44" t="inlineStr">
        <is>
          <t>Objekt</t>
        </is>
      </c>
      <c r="F14" s="44" t="inlineStr">
        <is>
          <t>5-stündlich</t>
        </is>
      </c>
      <c r="G14" s="44" t="inlineStr">
        <is>
          <t>Digitaler Ausgang</t>
        </is>
      </c>
      <c r="H14" s="44" t="inlineStr"/>
      <c r="I14" s="44" t="inlineStr"/>
      <c r="J14" s="44" t="inlineStr"/>
      <c r="K14" s="44" t="inlineStr">
        <is>
          <t>Ortsbeschreibende Dokumente</t>
        </is>
      </c>
      <c r="L14" s="44" t="inlineStr">
        <is>
          <t>Frequenz Einheit</t>
        </is>
      </c>
      <c r="M14" s="44" t="inlineStr"/>
      <c r="N14" s="44" t="inlineStr"/>
      <c r="O14" s="44" t="inlineStr"/>
      <c r="P14" s="44" t="inlineStr">
        <is>
          <t>Gebäude für Gesundheitswesen</t>
        </is>
      </c>
      <c r="Q14" s="44" t="inlineStr"/>
      <c r="R14" s="44" t="inlineStr"/>
      <c r="S14" s="44" t="inlineStr"/>
      <c r="T14" s="44" t="inlineStr"/>
      <c r="U14" s="44" t="inlineStr"/>
      <c r="V14" s="44" t="inlineStr"/>
      <c r="W14" s="44" t="inlineStr"/>
      <c r="X14" s="44" t="inlineStr">
        <is>
          <t>Heizung/Kühlung/Lüftung</t>
        </is>
      </c>
      <c r="Y14" s="44" t="inlineStr"/>
      <c r="Z14" s="44" t="inlineStr"/>
      <c r="AA14" s="44" t="inlineStr"/>
      <c r="AB14" s="44" t="inlineStr"/>
      <c r="AC14" s="44" t="inlineStr">
        <is>
          <t>Armenien</t>
        </is>
      </c>
      <c r="AD14" s="44" t="inlineStr"/>
      <c r="AE14" s="44" t="inlineStr">
        <is>
          <t>Gleichstrom</t>
        </is>
      </c>
      <c r="AF14" s="44" t="inlineStr"/>
      <c r="AG14" s="44" t="inlineStr">
        <is>
          <t>Ortsbeschreibende Dokumente</t>
        </is>
      </c>
      <c r="AH14" s="44" t="inlineStr"/>
      <c r="AI14" s="44" t="inlineStr"/>
      <c r="AJ14" s="44" t="inlineStr"/>
      <c r="AK14" s="44" t="inlineStr"/>
      <c r="AL14" s="44" t="inlineStr"/>
      <c r="AM14" s="44" t="inlineStr">
        <is>
          <t>Kühlungsregler</t>
        </is>
      </c>
      <c r="AN14" s="44" t="inlineStr"/>
      <c r="AO14" s="44" t="inlineStr"/>
      <c r="AP14" s="44" t="inlineStr">
        <is>
          <t>Objekt</t>
        </is>
      </c>
      <c r="AQ14" s="44" t="inlineStr">
        <is>
          <t>Objekt</t>
        </is>
      </c>
      <c r="AR14" s="44" t="inlineStr">
        <is>
          <t>Objekt</t>
        </is>
      </c>
      <c r="AS14" s="44" t="inlineStr"/>
      <c r="AT14" s="44" t="inlineStr"/>
      <c r="AU14" s="44" t="inlineStr">
        <is>
          <t>Kühlungsregler</t>
        </is>
      </c>
      <c r="AV14" s="44" t="inlineStr"/>
      <c r="AW14" s="44" t="inlineStr"/>
      <c r="AX14" s="44" t="inlineStr">
        <is>
          <t>M-Bus</t>
        </is>
      </c>
      <c r="AY14" s="44" t="inlineStr"/>
      <c r="AZ14" s="44" t="inlineStr"/>
      <c r="BA14" s="44" t="inlineStr">
        <is>
          <t>Bediengerät</t>
        </is>
      </c>
      <c r="BB14" s="44" t="inlineStr">
        <is>
          <t>Bediengerät</t>
        </is>
      </c>
      <c r="BC14" s="44" t="inlineStr">
        <is>
          <t>Bediengerät</t>
        </is>
      </c>
      <c r="BD14" s="44" t="inlineStr">
        <is>
          <t>Mehrere Zonen</t>
        </is>
      </c>
      <c r="BE14" s="44" t="inlineStr"/>
      <c r="BF14" s="44" t="inlineStr"/>
      <c r="BG14" s="44" t="inlineStr">
        <is>
          <t>Gebäude für Gesundheitswesen</t>
        </is>
      </c>
      <c r="BH14" s="44" t="inlineStr"/>
      <c r="BI14" s="44" t="inlineStr">
        <is>
          <t>Gleichstrom</t>
        </is>
      </c>
      <c r="BJ14" s="44" t="inlineStr">
        <is>
          <t>Bediengerät</t>
        </is>
      </c>
      <c r="BK14" s="44" t="inlineStr">
        <is>
          <t>Bediengerät</t>
        </is>
      </c>
      <c r="BL14" s="44" t="inlineStr">
        <is>
          <t>Bediengerät</t>
        </is>
      </c>
      <c r="BM14" s="44" t="inlineStr"/>
      <c r="BN14" s="44" t="inlineStr">
        <is>
          <t>Mehrere Zonen</t>
        </is>
      </c>
      <c r="BO14" s="44" t="inlineStr">
        <is>
          <t>Mehrere Zonen</t>
        </is>
      </c>
      <c r="BP14" s="44" t="inlineStr"/>
      <c r="BQ14" s="44" t="inlineStr"/>
      <c r="BR14" s="44" t="inlineStr">
        <is>
          <t>Entwässerungsanlage</t>
        </is>
      </c>
      <c r="BS14" s="44" t="inlineStr">
        <is>
          <t>geschlossen/schließen</t>
        </is>
      </c>
      <c r="BT14" s="44" t="inlineStr">
        <is>
          <t>Kilogramm pro m³</t>
        </is>
      </c>
      <c r="BU14" s="44" t="inlineStr"/>
      <c r="BV14" s="44" t="inlineStr">
        <is>
          <t>Anlagenregler, Kaskade</t>
        </is>
      </c>
      <c r="BW14" s="44" t="inlineStr">
        <is>
          <t>Kühlkennlinie Parallelverschiebung</t>
        </is>
      </c>
      <c r="BX14" s="44" t="inlineStr"/>
      <c r="BY14" s="44" t="inlineStr"/>
      <c r="BZ14" s="44" t="inlineStr">
        <is>
          <t>Bedarfsregler, Kaskade</t>
        </is>
      </c>
      <c r="CA14" s="44" t="inlineStr"/>
      <c r="CB14" s="44" t="inlineStr"/>
      <c r="CC14" s="44" t="inlineStr"/>
      <c r="CD14" s="44" t="inlineStr"/>
      <c r="CE14" s="44" t="inlineStr">
        <is>
          <t>Auslastung</t>
        </is>
      </c>
      <c r="CF14" s="44" t="inlineStr"/>
      <c r="CG14" s="44" t="inlineStr"/>
      <c r="CH14" s="44" t="inlineStr">
        <is>
          <t>Ersatzbetrieb</t>
        </is>
      </c>
      <c r="CI14" s="44" t="inlineStr"/>
      <c r="CJ14" s="44" t="inlineStr">
        <is>
          <t>Forum</t>
        </is>
      </c>
      <c r="CK14" s="44" t="inlineStr"/>
      <c r="CL14" s="44" t="inlineStr"/>
      <c r="CM14" s="44" t="inlineStr">
        <is>
          <t>Grossraumbüro</t>
        </is>
      </c>
      <c r="CN14" s="44" t="inlineStr"/>
      <c r="CO14" s="44" t="inlineStr"/>
      <c r="CP14" s="44" t="inlineStr"/>
      <c r="CQ14" s="44" t="inlineStr"/>
      <c r="CR14" s="44" t="inlineStr"/>
      <c r="CS14" s="44" t="inlineStr"/>
      <c r="CT14" s="44" t="inlineStr"/>
      <c r="CU14" s="44" t="inlineStr"/>
      <c r="CV14" s="44" t="inlineStr"/>
      <c r="CW14" s="44" t="inlineStr">
        <is>
          <t>Neutralleiter</t>
        </is>
      </c>
      <c r="CX14" s="44" t="inlineStr"/>
      <c r="CY14" s="44" t="inlineStr">
        <is>
          <t>Druckregler, modulierend</t>
        </is>
      </c>
      <c r="CZ14" s="44" t="inlineStr">
        <is>
          <t>Kilowattstunde-reaktiv</t>
        </is>
      </c>
      <c r="DA14" s="44" t="inlineStr">
        <is>
          <t>Lasttrennschalter</t>
        </is>
      </c>
      <c r="DB14" s="44" t="inlineStr"/>
      <c r="DC14" s="44" t="inlineStr"/>
      <c r="DD14" s="44" t="inlineStr"/>
      <c r="DE14" s="44" t="inlineStr"/>
      <c r="DF14" s="44" t="inlineStr"/>
      <c r="DG14" s="44" t="inlineStr"/>
      <c r="DH14" s="44" t="inlineStr"/>
      <c r="DI14" s="44" t="inlineStr"/>
      <c r="DJ14" s="44" t="inlineStr"/>
      <c r="DK14" s="44" t="inlineStr"/>
      <c r="DL14" s="44" t="inlineStr"/>
      <c r="DM14" s="44" t="inlineStr"/>
      <c r="DN14" s="44" t="inlineStr"/>
      <c r="DO14" s="44" t="inlineStr"/>
      <c r="DP14" s="44" t="inlineStr"/>
      <c r="DQ14" s="44" t="inlineStr"/>
      <c r="DR14" s="44" t="inlineStr"/>
      <c r="DS14" s="44" t="inlineStr"/>
      <c r="DT14" s="44" t="inlineStr"/>
      <c r="DU14" s="44" t="inlineStr">
        <is>
          <t>Personenaufzug</t>
        </is>
      </c>
      <c r="DV14" s="44" t="inlineStr">
        <is>
          <t>Vereinsheim</t>
        </is>
      </c>
      <c r="DW14" s="44" t="inlineStr"/>
      <c r="DX14" s="44" t="inlineStr">
        <is>
          <t>Institutsgebäude III</t>
        </is>
      </c>
      <c r="DY14" s="44" t="inlineStr">
        <is>
          <t>Sondersportanlage</t>
        </is>
      </c>
      <c r="DZ14" s="44" t="inlineStr"/>
      <c r="EA14" s="44" t="inlineStr"/>
      <c r="EB14" s="44" t="inlineStr"/>
      <c r="EC14" s="44" t="inlineStr">
        <is>
          <t>Kiosk</t>
        </is>
      </c>
      <c r="ED14" s="44" t="inlineStr"/>
      <c r="EE14" s="44" t="inlineStr"/>
      <c r="EF14" s="44" t="inlineStr"/>
      <c r="EG14" s="44" t="inlineStr">
        <is>
          <t>Veranstaltungsgebäude</t>
        </is>
      </c>
      <c r="EH14" s="44" t="inlineStr"/>
      <c r="EI14" s="44" t="inlineStr"/>
      <c r="EJ14" s="44" t="inlineStr"/>
      <c r="EK14" s="44" t="inlineStr"/>
      <c r="EL14" s="44" t="inlineStr"/>
      <c r="EM14" s="44" t="inlineStr"/>
      <c r="EN14" s="44" t="inlineStr"/>
      <c r="EO14" s="44" t="inlineStr"/>
      <c r="EP14" s="44" t="inlineStr"/>
      <c r="EQ14" s="44" t="inlineStr">
        <is>
          <t>Sollwertverstellung, mechanisch</t>
        </is>
      </c>
      <c r="ER14" s="44" t="inlineStr"/>
      <c r="ES14" s="44" t="inlineStr">
        <is>
          <t>ausgeschaltet</t>
        </is>
      </c>
      <c r="ET14" s="44" t="inlineStr"/>
      <c r="EU14" s="44" t="inlineStr">
        <is>
          <t>Dunstabzugshaube</t>
        </is>
      </c>
      <c r="EV14" s="44" t="inlineStr">
        <is>
          <t>Intensivpflegeraum</t>
        </is>
      </c>
      <c r="EW14" s="44" t="inlineStr">
        <is>
          <t>Heizungsregler, Kaskade</t>
        </is>
      </c>
      <c r="EX14" s="44" t="inlineStr"/>
      <c r="EY14" s="44" t="inlineStr"/>
      <c r="EZ14" s="44" t="inlineStr"/>
      <c r="FA14" s="44" t="inlineStr">
        <is>
          <t>Umschalt</t>
        </is>
      </c>
      <c r="FB14" s="44" t="inlineStr"/>
      <c r="FC14" s="44" t="inlineStr">
        <is>
          <t>Feuerwehrtableau</t>
        </is>
      </c>
      <c r="FK14" t="inlineStr">
        <is>
          <t>2,2-Dichlor-1,1,1-trifluorethan (R123)</t>
        </is>
      </c>
      <c r="FN14" t="inlineStr">
        <is>
          <t>Kühlungsregler, Kaskade</t>
        </is>
      </c>
      <c r="FO14" t="inlineStr">
        <is>
          <t>Lager- und Vorratsraum</t>
        </is>
      </c>
      <c r="FT14" t="inlineStr">
        <is>
          <t>Leckluft</t>
        </is>
      </c>
      <c r="FW14" t="inlineStr">
        <is>
          <t>Lüftungsregler, Kaskade</t>
        </is>
      </c>
      <c r="GC14" t="inlineStr">
        <is>
          <t>Auslastung</t>
        </is>
      </c>
      <c r="GH14" t="inlineStr">
        <is>
          <t>Feuerlöschanlage</t>
        </is>
      </c>
      <c r="GI14" t="inlineStr">
        <is>
          <t>109. Obergeschoss</t>
        </is>
      </c>
      <c r="GM14" t="inlineStr">
        <is>
          <t>Prozessbereich</t>
        </is>
      </c>
      <c r="GO14" t="inlineStr">
        <is>
          <t>Geodätischer und astronomischer Mess- und Beobachtungsraum</t>
        </is>
      </c>
      <c r="GR14" t="inlineStr">
        <is>
          <t>Pumpenregler, Kaskade</t>
        </is>
      </c>
      <c r="GV14" t="inlineStr">
        <is>
          <t>Variable Luftvolumeneinheit</t>
        </is>
      </c>
      <c r="GW14" t="inlineStr">
        <is>
          <t>Fernquittierung</t>
        </is>
      </c>
      <c r="GZ14" t="inlineStr">
        <is>
          <t>Ersatzbetrieb</t>
        </is>
      </c>
      <c r="HA14" t="inlineStr">
        <is>
          <t>Not Aus</t>
        </is>
      </c>
      <c r="HC14" t="inlineStr">
        <is>
          <t>Bewölkung</t>
        </is>
      </c>
      <c r="HE14" t="inlineStr">
        <is>
          <t>Halle für Fahrzeuge</t>
        </is>
      </c>
      <c r="HJ14" t="inlineStr">
        <is>
          <t>Druck</t>
        </is>
      </c>
      <c r="HL14" t="inlineStr">
        <is>
          <t>Ausfallrate</t>
        </is>
      </c>
      <c r="HO14" t="inlineStr">
        <is>
          <t>Temperatur- und Feuchteregler, modulierend</t>
        </is>
      </c>
      <c r="HP14" t="inlineStr">
        <is>
          <t>Temperaturregler, modulierend</t>
        </is>
      </c>
      <c r="HS14" t="inlineStr">
        <is>
          <t>2. Untergeschoss</t>
        </is>
      </c>
      <c r="HV14" t="inlineStr">
        <is>
          <t>Regelung</t>
        </is>
      </c>
      <c r="HX14" t="inlineStr">
        <is>
          <t>Ventilatorregler, modulierend</t>
        </is>
      </c>
      <c r="IA14" t="inlineStr">
        <is>
          <t>Verdichterregler, modulierend</t>
        </is>
      </c>
      <c r="IC14" t="inlineStr">
        <is>
          <t>Gleisfläche</t>
        </is>
      </c>
      <c r="ID14" t="inlineStr">
        <is>
          <t>Betriebsgebäude zur Seilbahn</t>
        </is>
      </c>
      <c r="IH14" t="inlineStr">
        <is>
          <t>Zollamt</t>
        </is>
      </c>
      <c r="IM14" t="inlineStr">
        <is>
          <t>Warmwasserregler, Kaskade</t>
        </is>
      </c>
      <c r="IO14" t="inlineStr">
        <is>
          <t>Stufe 8</t>
        </is>
      </c>
      <c r="IP14" t="inlineStr">
        <is>
          <t>Kaltwasser</t>
        </is>
      </c>
      <c r="IR14" t="inlineStr">
        <is>
          <t>Pausenhalle</t>
        </is>
      </c>
      <c r="IT14" t="inlineStr">
        <is>
          <t>Elektrische Blindarbeit</t>
        </is>
      </c>
      <c r="JD14" t="inlineStr">
        <is>
          <t>Elektrische Stromstärke</t>
        </is>
      </c>
    </row>
    <row r="15">
      <c r="A15" s="44" t="inlineStr">
        <is>
          <t>Gebäudeteil Schaltschrank</t>
        </is>
      </c>
      <c r="B15" s="44" t="inlineStr">
        <is>
          <t>Befeuchter</t>
        </is>
      </c>
      <c r="C15" s="44" t="inlineStr">
        <is>
          <t>Glykol</t>
        </is>
      </c>
      <c r="D15" s="44" t="inlineStr">
        <is>
          <t>Exfiltration</t>
        </is>
      </c>
      <c r="E15" s="44" t="inlineStr">
        <is>
          <t>PID Regler</t>
        </is>
      </c>
      <c r="F15" s="44" t="inlineStr">
        <is>
          <t>6-stufig</t>
        </is>
      </c>
      <c r="G15" s="44" t="inlineStr">
        <is>
          <t>Digitaler Eingang</t>
        </is>
      </c>
      <c r="H15" s="44" t="inlineStr"/>
      <c r="I15" s="44" t="inlineStr"/>
      <c r="J15" s="44" t="inlineStr"/>
      <c r="K15" s="44" t="inlineStr">
        <is>
          <t>Prozesstechnik (nur falls Trennung von M erforderlich)</t>
        </is>
      </c>
      <c r="L15" s="44" t="inlineStr">
        <is>
          <t>Geschwindigkeit Einheit</t>
        </is>
      </c>
      <c r="M15" s="44" t="inlineStr"/>
      <c r="N15" s="44" t="inlineStr"/>
      <c r="O15" s="44" t="inlineStr"/>
      <c r="P15" s="44" t="inlineStr">
        <is>
          <t>Gebäude für Gewerbe und Industrie</t>
        </is>
      </c>
      <c r="Q15" s="44" t="inlineStr"/>
      <c r="R15" s="44" t="inlineStr"/>
      <c r="S15" s="44" t="inlineStr"/>
      <c r="T15" s="44" t="inlineStr"/>
      <c r="U15" s="44" t="inlineStr"/>
      <c r="V15" s="44" t="inlineStr"/>
      <c r="W15" s="44" t="inlineStr"/>
      <c r="X15" s="44" t="inlineStr">
        <is>
          <t>Heizung/Lüftung</t>
        </is>
      </c>
      <c r="Y15" s="44" t="inlineStr"/>
      <c r="Z15" s="44" t="inlineStr"/>
      <c r="AA15" s="44" t="inlineStr"/>
      <c r="AB15" s="44" t="inlineStr"/>
      <c r="AC15" s="44" t="inlineStr">
        <is>
          <t>Aruba</t>
        </is>
      </c>
      <c r="AD15" s="44" t="inlineStr"/>
      <c r="AE15" s="44" t="inlineStr">
        <is>
          <t>Glykol</t>
        </is>
      </c>
      <c r="AF15" s="44" t="inlineStr"/>
      <c r="AG15" s="44" t="inlineStr">
        <is>
          <t>Prozesstechnik (nur falls Trennung von M erforderlich)</t>
        </is>
      </c>
      <c r="AH15" s="44" t="inlineStr"/>
      <c r="AI15" s="44" t="inlineStr"/>
      <c r="AJ15" s="44" t="inlineStr"/>
      <c r="AK15" s="44" t="inlineStr"/>
      <c r="AL15" s="44" t="inlineStr"/>
      <c r="AM15" s="44" t="inlineStr">
        <is>
          <t>Luftqualitätsregler</t>
        </is>
      </c>
      <c r="AN15" s="44" t="inlineStr"/>
      <c r="AO15" s="44" t="inlineStr"/>
      <c r="AP15" s="44" t="inlineStr">
        <is>
          <t>PID Regler</t>
        </is>
      </c>
      <c r="AQ15" s="44" t="inlineStr">
        <is>
          <t>PID Regler</t>
        </is>
      </c>
      <c r="AR15" s="44" t="inlineStr">
        <is>
          <t>PID Regler</t>
        </is>
      </c>
      <c r="AS15" s="44" t="inlineStr"/>
      <c r="AT15" s="44" t="inlineStr"/>
      <c r="AU15" s="44" t="inlineStr">
        <is>
          <t>Luftqualitätsregler</t>
        </is>
      </c>
      <c r="AV15" s="44" t="inlineStr"/>
      <c r="AW15" s="44" t="inlineStr"/>
      <c r="AX15" s="44" t="inlineStr">
        <is>
          <t>Modbus</t>
        </is>
      </c>
      <c r="AY15" s="44" t="inlineStr"/>
      <c r="AZ15" s="44" t="inlineStr"/>
      <c r="BA15" s="44" t="inlineStr">
        <is>
          <t>Befeuchter</t>
        </is>
      </c>
      <c r="BB15" s="44" t="inlineStr">
        <is>
          <t>Befeuchter</t>
        </is>
      </c>
      <c r="BC15" s="44" t="inlineStr">
        <is>
          <t>Befeuchter</t>
        </is>
      </c>
      <c r="BD15" s="44" t="inlineStr">
        <is>
          <t>Mitte</t>
        </is>
      </c>
      <c r="BE15" s="44" t="inlineStr"/>
      <c r="BF15" s="44" t="inlineStr"/>
      <c r="BG15" s="44" t="inlineStr">
        <is>
          <t>Gebäude für Gewerbe und Industrie</t>
        </is>
      </c>
      <c r="BH15" s="44" t="inlineStr"/>
      <c r="BI15" s="44" t="inlineStr">
        <is>
          <t>Glykol</t>
        </is>
      </c>
      <c r="BJ15" s="44" t="inlineStr">
        <is>
          <t>Befeuchter</t>
        </is>
      </c>
      <c r="BK15" s="44" t="inlineStr">
        <is>
          <t>Befeuchter</t>
        </is>
      </c>
      <c r="BL15" s="44" t="inlineStr">
        <is>
          <t>Befeuchter</t>
        </is>
      </c>
      <c r="BM15" s="44" t="inlineStr"/>
      <c r="BN15" s="44" t="inlineStr">
        <is>
          <t>Mitte</t>
        </is>
      </c>
      <c r="BO15" s="44" t="inlineStr">
        <is>
          <t>Mitte</t>
        </is>
      </c>
      <c r="BP15" s="44" t="inlineStr"/>
      <c r="BQ15" s="44" t="inlineStr"/>
      <c r="BR15" s="44" t="inlineStr">
        <is>
          <t>Fettabscheider</t>
        </is>
      </c>
      <c r="BS15" s="44" t="inlineStr">
        <is>
          <t>Haupt</t>
        </is>
      </c>
      <c r="BT15" s="44" t="inlineStr">
        <is>
          <t>Kilowattstunden pro m²</t>
        </is>
      </c>
      <c r="BU15" s="44" t="inlineStr"/>
      <c r="BV15" s="44" t="inlineStr">
        <is>
          <t>Anlagenregler, modulierend</t>
        </is>
      </c>
      <c r="BW15" s="44" t="inlineStr">
        <is>
          <t>Kühlkennlinie Steilheit</t>
        </is>
      </c>
      <c r="BX15" s="44" t="inlineStr"/>
      <c r="BY15" s="44" t="inlineStr"/>
      <c r="BZ15" s="44" t="inlineStr">
        <is>
          <t>Bedarfsregler, modulierend</t>
        </is>
      </c>
      <c r="CA15" s="44" t="inlineStr"/>
      <c r="CB15" s="44" t="inlineStr"/>
      <c r="CC15" s="44" t="inlineStr"/>
      <c r="CD15" s="44" t="inlineStr"/>
      <c r="CE15" s="44" t="inlineStr">
        <is>
          <t>Beleuchtungsstärke</t>
        </is>
      </c>
      <c r="CF15" s="44" t="inlineStr"/>
      <c r="CG15" s="44" t="inlineStr"/>
      <c r="CH15" s="44" t="inlineStr">
        <is>
          <t>Fernquittierung</t>
        </is>
      </c>
      <c r="CI15" s="44" t="inlineStr"/>
      <c r="CJ15" s="44" t="inlineStr">
        <is>
          <t>Freihandbücherei</t>
        </is>
      </c>
      <c r="CK15" s="44" t="inlineStr"/>
      <c r="CL15" s="44" t="inlineStr"/>
      <c r="CM15" s="44" t="inlineStr">
        <is>
          <t>Haftaufsichtsraum</t>
        </is>
      </c>
      <c r="CN15" s="44" t="inlineStr"/>
      <c r="CO15" s="44" t="inlineStr"/>
      <c r="CP15" s="44" t="inlineStr"/>
      <c r="CQ15" s="44" t="inlineStr"/>
      <c r="CR15" s="44" t="inlineStr"/>
      <c r="CS15" s="44" t="inlineStr"/>
      <c r="CT15" s="44" t="inlineStr"/>
      <c r="CU15" s="44" t="inlineStr"/>
      <c r="CV15" s="44" t="inlineStr"/>
      <c r="CW15" s="44" t="inlineStr"/>
      <c r="CX15" s="44" t="inlineStr"/>
      <c r="CY15" s="44" t="inlineStr">
        <is>
          <t>Druckregler, stetig</t>
        </is>
      </c>
      <c r="CZ15" s="44" t="inlineStr">
        <is>
          <t>Leistungsfaktor cos phi</t>
        </is>
      </c>
      <c r="DA15" s="44" t="inlineStr">
        <is>
          <t>Lead-lag Kompensator</t>
        </is>
      </c>
      <c r="DB15" s="44" t="inlineStr"/>
      <c r="DC15" s="44" t="inlineStr"/>
      <c r="DD15" s="44" t="inlineStr"/>
      <c r="DE15" s="44" t="inlineStr"/>
      <c r="DF15" s="44" t="inlineStr"/>
      <c r="DG15" s="44" t="inlineStr"/>
      <c r="DH15" s="44" t="inlineStr"/>
      <c r="DI15" s="44" t="inlineStr"/>
      <c r="DJ15" s="44" t="inlineStr"/>
      <c r="DK15" s="44" t="inlineStr"/>
      <c r="DL15" s="44" t="inlineStr"/>
      <c r="DM15" s="44" t="inlineStr"/>
      <c r="DN15" s="44" t="inlineStr"/>
      <c r="DO15" s="44" t="inlineStr"/>
      <c r="DP15" s="44" t="inlineStr"/>
      <c r="DQ15" s="44" t="inlineStr"/>
      <c r="DR15" s="44" t="inlineStr"/>
      <c r="DS15" s="44" t="inlineStr"/>
      <c r="DT15" s="44" t="inlineStr"/>
      <c r="DU15" s="44" t="inlineStr">
        <is>
          <t>Rohrpostanlage</t>
        </is>
      </c>
      <c r="DV15" s="44" t="inlineStr"/>
      <c r="DW15" s="44" t="inlineStr"/>
      <c r="DX15" s="44" t="inlineStr">
        <is>
          <t>Institutsgebäude IV</t>
        </is>
      </c>
      <c r="DY15" s="44" t="inlineStr">
        <is>
          <t>Sporthalle</t>
        </is>
      </c>
      <c r="DZ15" s="44" t="inlineStr"/>
      <c r="EA15" s="44" t="inlineStr"/>
      <c r="EB15" s="44" t="inlineStr"/>
      <c r="EC15" s="44" t="inlineStr">
        <is>
          <t>Kosmetik</t>
        </is>
      </c>
      <c r="ED15" s="44" t="inlineStr"/>
      <c r="EE15" s="44" t="inlineStr"/>
      <c r="EF15" s="44" t="inlineStr"/>
      <c r="EG15" s="44" t="inlineStr"/>
      <c r="EH15" s="44" t="inlineStr"/>
      <c r="EI15" s="44" t="inlineStr"/>
      <c r="EJ15" s="44" t="inlineStr"/>
      <c r="EK15" s="44" t="inlineStr"/>
      <c r="EL15" s="44" t="inlineStr"/>
      <c r="EM15" s="44" t="inlineStr"/>
      <c r="EN15" s="44" t="inlineStr"/>
      <c r="EO15" s="44" t="inlineStr"/>
      <c r="EP15" s="44" t="inlineStr"/>
      <c r="EQ15" s="44" t="inlineStr"/>
      <c r="ER15" s="44" t="inlineStr"/>
      <c r="ES15" s="44" t="inlineStr">
        <is>
          <t>Auslastung</t>
        </is>
      </c>
      <c r="ET15" s="44" t="inlineStr"/>
      <c r="EU15" s="44" t="inlineStr">
        <is>
          <t>Dusche</t>
        </is>
      </c>
      <c r="EV15" s="44" t="inlineStr">
        <is>
          <t>Krankengymnastik und Massage</t>
        </is>
      </c>
      <c r="EW15" s="44" t="inlineStr">
        <is>
          <t>Heizungsregler, modulierend</t>
        </is>
      </c>
      <c r="EX15" s="44" t="inlineStr"/>
      <c r="EY15" s="44" t="inlineStr"/>
      <c r="EZ15" s="44" t="inlineStr"/>
      <c r="FA15" s="44" t="inlineStr">
        <is>
          <t>Verteil</t>
        </is>
      </c>
      <c r="FB15" s="44" t="inlineStr"/>
      <c r="FC15" s="44" t="inlineStr">
        <is>
          <t>Fluchtwegsicherungsanlage</t>
        </is>
      </c>
      <c r="FK15" t="inlineStr">
        <is>
          <t>2,3,3,3-Tetrafluorpropen (R1234YF)</t>
        </is>
      </c>
      <c r="FN15" t="inlineStr">
        <is>
          <t>Kühlungsregler, modulierend</t>
        </is>
      </c>
      <c r="FO15" t="inlineStr">
        <is>
          <t>Lagerhalle</t>
        </is>
      </c>
      <c r="FT15" t="inlineStr">
        <is>
          <t>Mischluft</t>
        </is>
      </c>
      <c r="FW15" t="inlineStr">
        <is>
          <t>Lüftungsregler, modulierend</t>
        </is>
      </c>
      <c r="GC15" t="inlineStr">
        <is>
          <t>Beleuchtungsstärke</t>
        </is>
      </c>
      <c r="GH15" t="inlineStr">
        <is>
          <t>Gaslöschanlage</t>
        </is>
      </c>
      <c r="GI15" t="inlineStr">
        <is>
          <t>11. Obergeschoss</t>
        </is>
      </c>
      <c r="GM15" t="inlineStr">
        <is>
          <t>Regelausgang</t>
        </is>
      </c>
      <c r="GO15" t="inlineStr">
        <is>
          <t>Geschirr-Rückgabe</t>
        </is>
      </c>
      <c r="GR15" t="inlineStr">
        <is>
          <t>Pumpenregler, modulierend</t>
        </is>
      </c>
      <c r="GV15" t="inlineStr">
        <is>
          <t>Vollklimaanlage</t>
        </is>
      </c>
      <c r="GW15" t="inlineStr">
        <is>
          <t>Fernzugriff</t>
        </is>
      </c>
      <c r="GZ15" t="inlineStr">
        <is>
          <t>Ferien</t>
        </is>
      </c>
      <c r="HA15" t="inlineStr">
        <is>
          <t>Not Ein</t>
        </is>
      </c>
      <c r="HC15" t="inlineStr">
        <is>
          <t>Bodenfeuchte</t>
        </is>
      </c>
      <c r="HE15" t="inlineStr">
        <is>
          <t>Hausmeisterraum</t>
        </is>
      </c>
      <c r="HJ15" t="inlineStr">
        <is>
          <t>Druckdifferenz</t>
        </is>
      </c>
      <c r="HL15" t="inlineStr">
        <is>
          <t>Auslastung</t>
        </is>
      </c>
      <c r="HO15" t="inlineStr">
        <is>
          <t>Temperatur- und Feuchteregler, stetig</t>
        </is>
      </c>
      <c r="HP15" t="inlineStr">
        <is>
          <t>Temperaturregler, stetig</t>
        </is>
      </c>
      <c r="HS15" t="inlineStr">
        <is>
          <t>20. Untergeschoss</t>
        </is>
      </c>
      <c r="HV15" t="inlineStr">
        <is>
          <t>Rückschlagventil</t>
        </is>
      </c>
      <c r="HX15" t="inlineStr">
        <is>
          <t>Ventilatorregler, stetig</t>
        </is>
      </c>
      <c r="IA15" t="inlineStr">
        <is>
          <t>Verdichterregler, stetig</t>
        </is>
      </c>
      <c r="IC15" t="inlineStr">
        <is>
          <t>Rampe</t>
        </is>
      </c>
      <c r="ID15" t="inlineStr">
        <is>
          <t>Bootshaus</t>
        </is>
      </c>
      <c r="IM15" t="inlineStr">
        <is>
          <t>Warmwasserregler, modulierend</t>
        </is>
      </c>
      <c r="IP15" t="inlineStr">
        <is>
          <t>Kondensationswasser</t>
        </is>
      </c>
      <c r="IR15" t="inlineStr">
        <is>
          <t>Pausenraum</t>
        </is>
      </c>
      <c r="IT15" t="inlineStr">
        <is>
          <t>Elektrische Ladung</t>
        </is>
      </c>
      <c r="JD15" t="inlineStr">
        <is>
          <t>Elektrischer Leitwert</t>
        </is>
      </c>
    </row>
    <row r="16">
      <c r="A16" s="44" t="inlineStr">
        <is>
          <t>Geschoss</t>
        </is>
      </c>
      <c r="B16" s="44" t="inlineStr">
        <is>
          <t>Begleitheizung</t>
        </is>
      </c>
      <c r="C16" s="44" t="inlineStr">
        <is>
          <t>Hagel</t>
        </is>
      </c>
      <c r="D16" s="44" t="inlineStr">
        <is>
          <t>Filter</t>
        </is>
      </c>
      <c r="E16" s="44" t="inlineStr">
        <is>
          <t>Programm</t>
        </is>
      </c>
      <c r="F16" s="44" t="inlineStr">
        <is>
          <t>6-stündlich</t>
        </is>
      </c>
      <c r="G16" s="44" t="inlineStr">
        <is>
          <t>Eingang</t>
        </is>
      </c>
      <c r="H16" s="44" t="inlineStr"/>
      <c r="I16" s="44" t="inlineStr"/>
      <c r="J16" s="44" t="inlineStr"/>
      <c r="K16" s="44" t="inlineStr">
        <is>
          <t>Qualitätsmanagementdokumente und Sicherheit beschreibende Dokumente</t>
        </is>
      </c>
      <c r="L16" s="44" t="inlineStr">
        <is>
          <t>Kraft Einheit</t>
        </is>
      </c>
      <c r="M16" s="44" t="inlineStr"/>
      <c r="N16" s="44" t="inlineStr"/>
      <c r="O16" s="44" t="inlineStr"/>
      <c r="P16" s="44" t="inlineStr">
        <is>
          <t>Gebäude für Gewerbe und Industrie mit Wohnen</t>
        </is>
      </c>
      <c r="Q16" s="44" t="inlineStr"/>
      <c r="R16" s="44" t="inlineStr"/>
      <c r="S16" s="44" t="inlineStr"/>
      <c r="T16" s="44" t="inlineStr"/>
      <c r="U16" s="44" t="inlineStr"/>
      <c r="V16" s="44" t="inlineStr"/>
      <c r="W16" s="44" t="inlineStr"/>
      <c r="X16" s="44" t="inlineStr">
        <is>
          <t>Kälte</t>
        </is>
      </c>
      <c r="Y16" s="44" t="inlineStr"/>
      <c r="Z16" s="44" t="inlineStr"/>
      <c r="AA16" s="44" t="inlineStr"/>
      <c r="AB16" s="44" t="inlineStr"/>
      <c r="AC16" s="44" t="inlineStr">
        <is>
          <t>Aserbaidschan</t>
        </is>
      </c>
      <c r="AD16" s="44" t="inlineStr"/>
      <c r="AE16" s="44" t="inlineStr">
        <is>
          <t>Hagel</t>
        </is>
      </c>
      <c r="AF16" s="44" t="inlineStr"/>
      <c r="AG16" s="44" t="inlineStr">
        <is>
          <t>Qualitätsmanagementdokumente und Sicherheit beschreibende Dokumente</t>
        </is>
      </c>
      <c r="AH16" s="44" t="inlineStr"/>
      <c r="AI16" s="44" t="inlineStr"/>
      <c r="AJ16" s="44" t="inlineStr"/>
      <c r="AK16" s="44" t="inlineStr"/>
      <c r="AL16" s="44" t="inlineStr"/>
      <c r="AM16" s="44" t="inlineStr">
        <is>
          <t>Lüftungsregler</t>
        </is>
      </c>
      <c r="AN16" s="44" t="inlineStr"/>
      <c r="AO16" s="44" t="inlineStr"/>
      <c r="AP16" s="44" t="inlineStr">
        <is>
          <t>Programm</t>
        </is>
      </c>
      <c r="AQ16" s="44" t="inlineStr">
        <is>
          <t>Programm</t>
        </is>
      </c>
      <c r="AR16" s="44" t="inlineStr">
        <is>
          <t>Programm</t>
        </is>
      </c>
      <c r="AS16" s="44" t="inlineStr"/>
      <c r="AT16" s="44" t="inlineStr"/>
      <c r="AU16" s="44" t="inlineStr">
        <is>
          <t>Lüftungsregler</t>
        </is>
      </c>
      <c r="AV16" s="44" t="inlineStr"/>
      <c r="AW16" s="44" t="inlineStr"/>
      <c r="AX16" s="44" t="inlineStr">
        <is>
          <t>Modbus/TCP</t>
        </is>
      </c>
      <c r="AY16" s="44" t="inlineStr"/>
      <c r="AZ16" s="44" t="inlineStr"/>
      <c r="BA16" s="44" t="inlineStr">
        <is>
          <t>Begleitheizung</t>
        </is>
      </c>
      <c r="BB16" s="44" t="inlineStr">
        <is>
          <t>Begleitheizung</t>
        </is>
      </c>
      <c r="BC16" s="44" t="inlineStr">
        <is>
          <t>Begleitheizung</t>
        </is>
      </c>
      <c r="BD16" s="44" t="inlineStr">
        <is>
          <t>Mitte, unten</t>
        </is>
      </c>
      <c r="BE16" s="44" t="inlineStr"/>
      <c r="BF16" s="44" t="inlineStr"/>
      <c r="BG16" s="44" t="inlineStr">
        <is>
          <t>Gebäude für Gewerbe und Industrie mit Wohnen</t>
        </is>
      </c>
      <c r="BH16" s="44" t="inlineStr"/>
      <c r="BI16" s="44" t="inlineStr">
        <is>
          <t>Hagel</t>
        </is>
      </c>
      <c r="BJ16" s="44" t="inlineStr">
        <is>
          <t>Begleitheizung</t>
        </is>
      </c>
      <c r="BK16" s="44" t="inlineStr">
        <is>
          <t>Begleitheizung</t>
        </is>
      </c>
      <c r="BL16" s="44" t="inlineStr">
        <is>
          <t>Begleitheizung</t>
        </is>
      </c>
      <c r="BM16" s="44" t="inlineStr"/>
      <c r="BN16" s="44" t="inlineStr">
        <is>
          <t>Mitte, unten</t>
        </is>
      </c>
      <c r="BO16" s="44" t="inlineStr">
        <is>
          <t>Mitte, unten</t>
        </is>
      </c>
      <c r="BP16" s="44" t="inlineStr"/>
      <c r="BQ16" s="44" t="inlineStr"/>
      <c r="BR16" s="44" t="inlineStr">
        <is>
          <t>Frischwasserstation</t>
        </is>
      </c>
      <c r="BS16" s="44" t="inlineStr">
        <is>
          <t>Kohlenstoffdioxid (CO2)</t>
        </is>
      </c>
      <c r="BT16" s="44" t="inlineStr">
        <is>
          <t>Megajoule pro m²</t>
        </is>
      </c>
      <c r="BU16" s="44" t="inlineStr"/>
      <c r="BV16" s="44" t="inlineStr">
        <is>
          <t>Anlagenregler, stetig</t>
        </is>
      </c>
      <c r="BW16" s="44" t="inlineStr">
        <is>
          <t>Nachlaufzeit</t>
        </is>
      </c>
      <c r="BX16" s="44" t="inlineStr"/>
      <c r="BY16" s="44" t="inlineStr"/>
      <c r="BZ16" s="44" t="inlineStr">
        <is>
          <t>Bedarfsregler, stetig</t>
        </is>
      </c>
      <c r="CA16" s="44" t="inlineStr"/>
      <c r="CB16" s="44" t="inlineStr"/>
      <c r="CC16" s="44" t="inlineStr"/>
      <c r="CD16" s="44" t="inlineStr"/>
      <c r="CE16" s="44" t="inlineStr">
        <is>
          <t>Beschleunigung</t>
        </is>
      </c>
      <c r="CF16" s="44" t="inlineStr"/>
      <c r="CG16" s="44" t="inlineStr"/>
      <c r="CH16" s="44" t="inlineStr">
        <is>
          <t>Folgeschaltung</t>
        </is>
      </c>
      <c r="CI16" s="44" t="inlineStr"/>
      <c r="CJ16" s="44" t="inlineStr">
        <is>
          <t>Gottesdienstraum</t>
        </is>
      </c>
      <c r="CK16" s="44" t="inlineStr"/>
      <c r="CL16" s="44" t="inlineStr"/>
      <c r="CM16" s="44" t="inlineStr">
        <is>
          <t>Kassenraum</t>
        </is>
      </c>
      <c r="CN16" s="44" t="inlineStr"/>
      <c r="CO16" s="44" t="inlineStr"/>
      <c r="CP16" s="44" t="inlineStr"/>
      <c r="CQ16" s="44" t="inlineStr"/>
      <c r="CR16" s="44" t="inlineStr"/>
      <c r="CS16" s="44" t="inlineStr"/>
      <c r="CT16" s="44" t="inlineStr"/>
      <c r="CU16" s="44" t="inlineStr"/>
      <c r="CV16" s="44" t="inlineStr"/>
      <c r="CW16" s="44" t="inlineStr"/>
      <c r="CX16" s="44" t="inlineStr"/>
      <c r="CY16" s="44" t="inlineStr">
        <is>
          <t>Druckregler, stufig</t>
        </is>
      </c>
      <c r="CZ16" s="44" t="inlineStr">
        <is>
          <t>Megaohm</t>
        </is>
      </c>
      <c r="DA16" s="44" t="inlineStr">
        <is>
          <t>Leistungsschalter</t>
        </is>
      </c>
      <c r="DB16" s="44" t="inlineStr"/>
      <c r="DC16" s="44" t="inlineStr"/>
      <c r="DD16" s="44" t="inlineStr"/>
      <c r="DE16" s="44" t="inlineStr"/>
      <c r="DF16" s="44" t="inlineStr"/>
      <c r="DG16" s="44" t="inlineStr"/>
      <c r="DH16" s="44" t="inlineStr"/>
      <c r="DI16" s="44" t="inlineStr"/>
      <c r="DJ16" s="44" t="inlineStr"/>
      <c r="DK16" s="44" t="inlineStr"/>
      <c r="DL16" s="44" t="inlineStr"/>
      <c r="DM16" s="44" t="inlineStr"/>
      <c r="DN16" s="44" t="inlineStr"/>
      <c r="DO16" s="44" t="inlineStr"/>
      <c r="DP16" s="44" t="inlineStr"/>
      <c r="DQ16" s="44" t="inlineStr"/>
      <c r="DR16" s="44" t="inlineStr"/>
      <c r="DS16" s="44" t="inlineStr"/>
      <c r="DT16" s="44" t="inlineStr"/>
      <c r="DU16" s="44" t="inlineStr">
        <is>
          <t>Warentransportanlage</t>
        </is>
      </c>
      <c r="DV16" s="44" t="inlineStr"/>
      <c r="DW16" s="44" t="inlineStr"/>
      <c r="DX16" s="44" t="inlineStr">
        <is>
          <t>Institutsgebäude V</t>
        </is>
      </c>
      <c r="DY16" s="44" t="inlineStr">
        <is>
          <t>Sportheim</t>
        </is>
      </c>
      <c r="DZ16" s="44" t="inlineStr"/>
      <c r="EA16" s="44" t="inlineStr"/>
      <c r="EB16" s="44" t="inlineStr"/>
      <c r="EC16" s="44" t="inlineStr">
        <is>
          <t>Kreditinstitut</t>
        </is>
      </c>
      <c r="ED16" s="44" t="inlineStr"/>
      <c r="EE16" s="44" t="inlineStr"/>
      <c r="EF16" s="44" t="inlineStr"/>
      <c r="EG16" s="44" t="inlineStr"/>
      <c r="EH16" s="44" t="inlineStr"/>
      <c r="EI16" s="44" t="inlineStr"/>
      <c r="EJ16" s="44" t="inlineStr"/>
      <c r="EK16" s="44" t="inlineStr"/>
      <c r="EL16" s="44" t="inlineStr"/>
      <c r="EM16" s="44" t="inlineStr"/>
      <c r="EN16" s="44" t="inlineStr"/>
      <c r="EO16" s="44" t="inlineStr"/>
      <c r="EP16" s="44" t="inlineStr"/>
      <c r="EQ16" s="44" t="inlineStr"/>
      <c r="ER16" s="44" t="inlineStr"/>
      <c r="ES16" s="44" t="inlineStr">
        <is>
          <t>Beleuchtungsstärke</t>
        </is>
      </c>
      <c r="ET16" s="44" t="inlineStr"/>
      <c r="EU16" s="44" t="inlineStr">
        <is>
          <t>DVD-Player</t>
        </is>
      </c>
      <c r="EV16" s="44" t="inlineStr">
        <is>
          <t>Kuranwendungen</t>
        </is>
      </c>
      <c r="EW16" s="44" t="inlineStr">
        <is>
          <t>Heizungsregler, stetig</t>
        </is>
      </c>
      <c r="EX16" s="44" t="inlineStr"/>
      <c r="EY16" s="44" t="inlineStr"/>
      <c r="EZ16" s="44" t="inlineStr"/>
      <c r="FA16" s="44" t="inlineStr">
        <is>
          <t>Überstromklappe</t>
        </is>
      </c>
      <c r="FB16" s="44" t="inlineStr"/>
      <c r="FC16" s="44" t="inlineStr">
        <is>
          <t>Gaswarnanlage</t>
        </is>
      </c>
      <c r="FK16" t="inlineStr">
        <is>
          <t>Ameisensäuremethylester (R611)</t>
        </is>
      </c>
      <c r="FN16" t="inlineStr">
        <is>
          <t>Kühlungsregler, stetig</t>
        </is>
      </c>
      <c r="FO16" t="inlineStr">
        <is>
          <t>Lehrmittelraum</t>
        </is>
      </c>
      <c r="FT16" t="inlineStr">
        <is>
          <t>Primär</t>
        </is>
      </c>
      <c r="FW16" t="inlineStr">
        <is>
          <t>Lüftungsregler, stetig</t>
        </is>
      </c>
      <c r="GC16" t="inlineStr">
        <is>
          <t>Beschleunigung</t>
        </is>
      </c>
      <c r="GH16" t="inlineStr">
        <is>
          <t>Hygienestation</t>
        </is>
      </c>
      <c r="GI16" t="inlineStr">
        <is>
          <t>110. Obergeschoss</t>
        </is>
      </c>
      <c r="GM16" t="inlineStr">
        <is>
          <t>Regelgröße</t>
        </is>
      </c>
      <c r="GO16" t="inlineStr">
        <is>
          <t>Geschirrspülraum</t>
        </is>
      </c>
      <c r="GR16" t="inlineStr">
        <is>
          <t>Pumpenregler, stetig</t>
        </is>
      </c>
      <c r="GW16" t="inlineStr">
        <is>
          <t>Kommunikation</t>
        </is>
      </c>
      <c r="GZ16" t="inlineStr">
        <is>
          <t>Fernquittierung</t>
        </is>
      </c>
      <c r="HA16" t="inlineStr">
        <is>
          <t>Rauchabzug</t>
        </is>
      </c>
      <c r="HC16" t="inlineStr">
        <is>
          <t>Chlor</t>
        </is>
      </c>
      <c r="HE16" t="inlineStr">
        <is>
          <t>Kinderwagenraum</t>
        </is>
      </c>
      <c r="HJ16" t="inlineStr">
        <is>
          <t>eingeschaltet</t>
        </is>
      </c>
      <c r="HL16" t="inlineStr">
        <is>
          <t>Beleuchtungsstärke</t>
        </is>
      </c>
      <c r="HO16" t="inlineStr">
        <is>
          <t>Temperatur- und Feuchteregler, stufig</t>
        </is>
      </c>
      <c r="HP16" t="inlineStr">
        <is>
          <t>Temperaturregler, stufig</t>
        </is>
      </c>
      <c r="HS16" t="inlineStr">
        <is>
          <t>21. Untergeschoss</t>
        </is>
      </c>
      <c r="HV16" t="inlineStr">
        <is>
          <t>Schwimmerventil</t>
        </is>
      </c>
      <c r="HX16" t="inlineStr">
        <is>
          <t>Ventilatorregler, stufig</t>
        </is>
      </c>
      <c r="IA16" t="inlineStr">
        <is>
          <t>Verdichterregler, stufig</t>
        </is>
      </c>
      <c r="IC16" t="inlineStr">
        <is>
          <t>Schacht für Förderanlage</t>
        </is>
      </c>
      <c r="ID16" t="inlineStr">
        <is>
          <t>Dock (Halle)</t>
        </is>
      </c>
      <c r="IM16" t="inlineStr">
        <is>
          <t>Warmwasserregler, stetig</t>
        </is>
      </c>
      <c r="IP16" t="inlineStr">
        <is>
          <t>Kälte</t>
        </is>
      </c>
      <c r="IR16" t="inlineStr">
        <is>
          <t>Ruheraum</t>
        </is>
      </c>
      <c r="IT16" t="inlineStr">
        <is>
          <t>Elektrische Leistung</t>
        </is>
      </c>
      <c r="JD16" t="inlineStr">
        <is>
          <t>Emissionen</t>
        </is>
      </c>
    </row>
    <row r="17">
      <c r="A17" s="44" t="inlineStr">
        <is>
          <t>Geschoss Gerät</t>
        </is>
      </c>
      <c r="B17" s="44" t="inlineStr">
        <is>
          <t>Begrenzer</t>
        </is>
      </c>
      <c r="C17" s="44" t="inlineStr">
        <is>
          <t>Heizöl</t>
        </is>
      </c>
      <c r="D17" s="44" t="inlineStr">
        <is>
          <t>Gleichstrom</t>
        </is>
      </c>
      <c r="E17" s="44" t="inlineStr">
        <is>
          <t>Regelung</t>
        </is>
      </c>
      <c r="F17" s="44" t="inlineStr">
        <is>
          <t>7-stufig</t>
        </is>
      </c>
      <c r="G17" s="44" t="inlineStr">
        <is>
          <t>Eingang/Ausgang</t>
        </is>
      </c>
      <c r="H17" s="44" t="inlineStr"/>
      <c r="I17" s="44" t="inlineStr"/>
      <c r="J17" s="44" t="inlineStr"/>
      <c r="K17" s="44" t="inlineStr">
        <is>
          <t>Verbindungsbeschreibende Dokumente</t>
        </is>
      </c>
      <c r="L17" s="44" t="inlineStr">
        <is>
          <t>Leistung Einheit</t>
        </is>
      </c>
      <c r="M17" s="44" t="inlineStr"/>
      <c r="N17" s="44" t="inlineStr"/>
      <c r="O17" s="44" t="inlineStr"/>
      <c r="P17" s="44" t="inlineStr">
        <is>
          <t>Gebäude für Grundstoffgewinnung</t>
        </is>
      </c>
      <c r="Q17" s="44" t="inlineStr"/>
      <c r="R17" s="44" t="inlineStr"/>
      <c r="S17" s="44" t="inlineStr"/>
      <c r="T17" s="44" t="inlineStr"/>
      <c r="U17" s="44" t="inlineStr"/>
      <c r="V17" s="44" t="inlineStr"/>
      <c r="W17" s="44" t="inlineStr"/>
      <c r="X17" s="44" t="inlineStr">
        <is>
          <t>Kältekreis</t>
        </is>
      </c>
      <c r="Y17" s="44" t="inlineStr"/>
      <c r="Z17" s="44" t="inlineStr"/>
      <c r="AA17" s="44" t="inlineStr"/>
      <c r="AB17" s="44" t="inlineStr"/>
      <c r="AC17" s="44" t="inlineStr">
        <is>
          <t>Australien</t>
        </is>
      </c>
      <c r="AD17" s="44" t="inlineStr"/>
      <c r="AE17" s="44" t="inlineStr">
        <is>
          <t>Heizöl</t>
        </is>
      </c>
      <c r="AF17" s="44" t="inlineStr"/>
      <c r="AG17" s="44" t="inlineStr">
        <is>
          <t>Verbindungsbeschreibende Dokumente</t>
        </is>
      </c>
      <c r="AH17" s="44" t="inlineStr"/>
      <c r="AI17" s="44" t="inlineStr"/>
      <c r="AJ17" s="44" t="inlineStr"/>
      <c r="AK17" s="44" t="inlineStr"/>
      <c r="AL17" s="44" t="inlineStr"/>
      <c r="AM17" s="44" t="inlineStr">
        <is>
          <t>Pumpenregler</t>
        </is>
      </c>
      <c r="AN17" s="44" t="inlineStr"/>
      <c r="AO17" s="44" t="inlineStr"/>
      <c r="AP17" s="44" t="inlineStr">
        <is>
          <t>Regelung</t>
        </is>
      </c>
      <c r="AQ17" s="44" t="inlineStr">
        <is>
          <t>Regelung</t>
        </is>
      </c>
      <c r="AR17" s="44" t="inlineStr">
        <is>
          <t>Regelung</t>
        </is>
      </c>
      <c r="AS17" s="44" t="inlineStr"/>
      <c r="AT17" s="44" t="inlineStr"/>
      <c r="AU17" s="44" t="inlineStr">
        <is>
          <t>Pumpenregler</t>
        </is>
      </c>
      <c r="AV17" s="44" t="inlineStr"/>
      <c r="AW17" s="44" t="inlineStr"/>
      <c r="AX17" s="44" t="inlineStr">
        <is>
          <t>PROFIBUS</t>
        </is>
      </c>
      <c r="AY17" s="44" t="inlineStr"/>
      <c r="AZ17" s="44" t="inlineStr"/>
      <c r="BA17" s="44" t="inlineStr">
        <is>
          <t>Begrenzer</t>
        </is>
      </c>
      <c r="BB17" s="44" t="inlineStr">
        <is>
          <t>Begrenzer</t>
        </is>
      </c>
      <c r="BC17" s="44" t="inlineStr">
        <is>
          <t>Begrenzer</t>
        </is>
      </c>
      <c r="BD17" s="44" t="inlineStr">
        <is>
          <t>Nord</t>
        </is>
      </c>
      <c r="BE17" s="44" t="inlineStr"/>
      <c r="BF17" s="44" t="inlineStr"/>
      <c r="BG17" s="44" t="inlineStr">
        <is>
          <t>Gebäude für Grundstoffgewinnung</t>
        </is>
      </c>
      <c r="BH17" s="44" t="inlineStr"/>
      <c r="BI17" s="44" t="inlineStr">
        <is>
          <t>Heizöl</t>
        </is>
      </c>
      <c r="BJ17" s="44" t="inlineStr">
        <is>
          <t>Begrenzer</t>
        </is>
      </c>
      <c r="BK17" s="44" t="inlineStr">
        <is>
          <t>Begrenzer</t>
        </is>
      </c>
      <c r="BL17" s="44" t="inlineStr">
        <is>
          <t>Begrenzer</t>
        </is>
      </c>
      <c r="BM17" s="44" t="inlineStr"/>
      <c r="BN17" s="44" t="inlineStr">
        <is>
          <t>Nord</t>
        </is>
      </c>
      <c r="BO17" s="44" t="inlineStr">
        <is>
          <t>Nord</t>
        </is>
      </c>
      <c r="BP17" s="44" t="inlineStr"/>
      <c r="BQ17" s="44" t="inlineStr"/>
      <c r="BR17" s="44" t="inlineStr">
        <is>
          <t>Haushaltswarmwasserbereitung</t>
        </is>
      </c>
      <c r="BS17" s="44" t="inlineStr">
        <is>
          <t>Kohlenstoffmonoxid (CO)</t>
        </is>
      </c>
      <c r="BT17" s="44" t="inlineStr">
        <is>
          <t>Milligramm pro Gramm</t>
        </is>
      </c>
      <c r="BU17" s="44" t="inlineStr"/>
      <c r="BV17" s="44" t="inlineStr">
        <is>
          <t>Anlagenregler, stufig</t>
        </is>
      </c>
      <c r="BW17" s="44" t="inlineStr">
        <is>
          <t>Nachtabsenkung</t>
        </is>
      </c>
      <c r="BX17" s="44" t="inlineStr"/>
      <c r="BY17" s="44" t="inlineStr"/>
      <c r="BZ17" s="44" t="inlineStr">
        <is>
          <t>Bedarfsregler, stufig</t>
        </is>
      </c>
      <c r="CA17" s="44" t="inlineStr"/>
      <c r="CB17" s="44" t="inlineStr"/>
      <c r="CC17" s="44" t="inlineStr"/>
      <c r="CD17" s="44" t="inlineStr"/>
      <c r="CE17" s="44" t="inlineStr">
        <is>
          <t>Bestrahlungsstärke</t>
        </is>
      </c>
      <c r="CF17" s="44" t="inlineStr"/>
      <c r="CG17" s="44" t="inlineStr"/>
      <c r="CH17" s="44" t="inlineStr">
        <is>
          <t>Freigabe</t>
        </is>
      </c>
      <c r="CI17" s="44" t="inlineStr"/>
      <c r="CJ17" s="44" t="inlineStr">
        <is>
          <t>Gymnastikraum</t>
        </is>
      </c>
      <c r="CK17" s="44" t="inlineStr"/>
      <c r="CL17" s="44" t="inlineStr"/>
      <c r="CM17" s="44" t="inlineStr">
        <is>
          <t>Konstruktionsraum</t>
        </is>
      </c>
      <c r="CN17" s="44" t="inlineStr"/>
      <c r="CO17" s="44" t="inlineStr"/>
      <c r="CP17" s="44" t="inlineStr"/>
      <c r="CQ17" s="44" t="inlineStr"/>
      <c r="CR17" s="44" t="inlineStr"/>
      <c r="CS17" s="44" t="inlineStr"/>
      <c r="CT17" s="44" t="inlineStr"/>
      <c r="CU17" s="44" t="inlineStr"/>
      <c r="CV17" s="44" t="inlineStr"/>
      <c r="CW17" s="44" t="inlineStr"/>
      <c r="CX17" s="44" t="inlineStr"/>
      <c r="CY17" s="44" t="inlineStr">
        <is>
          <t>Kanaldruckregler</t>
        </is>
      </c>
      <c r="CZ17" s="44" t="inlineStr">
        <is>
          <t>Megavolt</t>
        </is>
      </c>
      <c r="DA17" s="44" t="inlineStr">
        <is>
          <t>Mittelspannungsanlage</t>
        </is>
      </c>
      <c r="DB17" s="44" t="inlineStr"/>
      <c r="DC17" s="44" t="inlineStr"/>
      <c r="DD17" s="44" t="inlineStr"/>
      <c r="DE17" s="44" t="inlineStr"/>
      <c r="DF17" s="44" t="inlineStr"/>
      <c r="DG17" s="44" t="inlineStr"/>
      <c r="DH17" s="44" t="inlineStr"/>
      <c r="DI17" s="44" t="inlineStr"/>
      <c r="DJ17" s="44" t="inlineStr"/>
      <c r="DK17" s="44" t="inlineStr"/>
      <c r="DL17" s="44" t="inlineStr"/>
      <c r="DM17" s="44" t="inlineStr"/>
      <c r="DN17" s="44" t="inlineStr"/>
      <c r="DO17" s="44" t="inlineStr"/>
      <c r="DP17" s="44" t="inlineStr"/>
      <c r="DQ17" s="44" t="inlineStr"/>
      <c r="DR17" s="44" t="inlineStr"/>
      <c r="DS17" s="44" t="inlineStr"/>
      <c r="DT17" s="44" t="inlineStr"/>
      <c r="DU17" s="44" t="inlineStr"/>
      <c r="DV17" s="44" t="inlineStr"/>
      <c r="DW17" s="44" t="inlineStr"/>
      <c r="DX17" s="44" t="inlineStr">
        <is>
          <t>Laborgebäude</t>
        </is>
      </c>
      <c r="DY17" s="44" t="inlineStr"/>
      <c r="DZ17" s="44" t="inlineStr"/>
      <c r="EA17" s="44" t="inlineStr"/>
      <c r="EB17" s="44" t="inlineStr"/>
      <c r="EC17" s="44" t="inlineStr">
        <is>
          <t>Laden</t>
        </is>
      </c>
      <c r="ED17" s="44" t="inlineStr"/>
      <c r="EE17" s="44" t="inlineStr"/>
      <c r="EF17" s="44" t="inlineStr"/>
      <c r="EG17" s="44" t="inlineStr"/>
      <c r="EH17" s="44" t="inlineStr"/>
      <c r="EI17" s="44" t="inlineStr"/>
      <c r="EJ17" s="44" t="inlineStr"/>
      <c r="EK17" s="44" t="inlineStr"/>
      <c r="EL17" s="44" t="inlineStr"/>
      <c r="EM17" s="44" t="inlineStr"/>
      <c r="EN17" s="44" t="inlineStr"/>
      <c r="EO17" s="44" t="inlineStr"/>
      <c r="EP17" s="44" t="inlineStr"/>
      <c r="EQ17" s="44" t="inlineStr"/>
      <c r="ER17" s="44" t="inlineStr"/>
      <c r="ES17" s="44" t="inlineStr">
        <is>
          <t>Beschleunigung</t>
        </is>
      </c>
      <c r="ET17" s="44" t="inlineStr"/>
      <c r="EU17" s="44" t="inlineStr">
        <is>
          <t>Eiswürfelbereiter</t>
        </is>
      </c>
      <c r="EV17" s="44" t="inlineStr">
        <is>
          <t>Notfall- und Unfallbehandlung</t>
        </is>
      </c>
      <c r="EW17" s="44" t="inlineStr">
        <is>
          <t>Heizungsregler, stufig</t>
        </is>
      </c>
      <c r="EX17" s="44" t="inlineStr"/>
      <c r="EY17" s="44" t="inlineStr"/>
      <c r="EZ17" s="44" t="inlineStr"/>
      <c r="FA17" s="44" t="inlineStr"/>
      <c r="FB17" s="44" t="inlineStr"/>
      <c r="FC17" s="44" t="inlineStr">
        <is>
          <t>Gefahrenmeldeanlage</t>
        </is>
      </c>
      <c r="FK17" t="inlineStr">
        <is>
          <t>Ammoniak (R717)</t>
        </is>
      </c>
      <c r="FN17" t="inlineStr">
        <is>
          <t>Kühlungsregler, stufig</t>
        </is>
      </c>
      <c r="FO17" t="inlineStr">
        <is>
          <t>Lösungsmittellager</t>
        </is>
      </c>
      <c r="FT17" t="inlineStr">
        <is>
          <t>Raum/Innen</t>
        </is>
      </c>
      <c r="FW17" t="inlineStr">
        <is>
          <t>Lüftungsregler, stufig</t>
        </is>
      </c>
      <c r="GC17" t="inlineStr">
        <is>
          <t>Bestrahlungsstärke</t>
        </is>
      </c>
      <c r="GH17" t="inlineStr">
        <is>
          <t>Labortechnische Anlage</t>
        </is>
      </c>
      <c r="GI17" t="inlineStr">
        <is>
          <t>111. Obergeschoss</t>
        </is>
      </c>
      <c r="GM17" t="inlineStr">
        <is>
          <t>Reglereingang</t>
        </is>
      </c>
      <c r="GO17" t="inlineStr">
        <is>
          <t>Gewerbliche Küche</t>
        </is>
      </c>
      <c r="GR17" t="inlineStr">
        <is>
          <t>Pumpenregler, stufig</t>
        </is>
      </c>
      <c r="GW17" t="inlineStr">
        <is>
          <t>Lüftung</t>
        </is>
      </c>
      <c r="GZ17" t="inlineStr">
        <is>
          <t>Folgeschaltung</t>
        </is>
      </c>
      <c r="HA17" t="inlineStr">
        <is>
          <t>Reparaturschalter</t>
        </is>
      </c>
      <c r="HC17" t="inlineStr">
        <is>
          <t>Dampfmenge</t>
        </is>
      </c>
      <c r="HE17" t="inlineStr">
        <is>
          <t>Kleiderablage</t>
        </is>
      </c>
      <c r="HJ17" t="inlineStr">
        <is>
          <t>Elektrische Blindarbeit</t>
        </is>
      </c>
      <c r="HL17" t="inlineStr">
        <is>
          <t>Beschleunigung</t>
        </is>
      </c>
      <c r="HS17" t="inlineStr">
        <is>
          <t>22. Untergeschoss</t>
        </is>
      </c>
      <c r="HV17" t="inlineStr">
        <is>
          <t>Sechswegeventil</t>
        </is>
      </c>
      <c r="IC17" t="inlineStr">
        <is>
          <t>Schleuse</t>
        </is>
      </c>
      <c r="ID17" t="inlineStr">
        <is>
          <t>Empfangsgebäude Schifffahrt</t>
        </is>
      </c>
      <c r="IM17" t="inlineStr">
        <is>
          <t>Warmwasserregler, stufig</t>
        </is>
      </c>
      <c r="IP17" t="inlineStr">
        <is>
          <t>Kühl</t>
        </is>
      </c>
      <c r="IR17" t="inlineStr">
        <is>
          <t>Schlafraum</t>
        </is>
      </c>
      <c r="IT17" t="inlineStr">
        <is>
          <t>Elektrische Scheinarbeit</t>
        </is>
      </c>
      <c r="JD17" t="inlineStr">
        <is>
          <t>Energy Efficiency Ratio</t>
        </is>
      </c>
    </row>
    <row r="18">
      <c r="A18" s="44" t="inlineStr">
        <is>
          <t>Geschoss Schaltschrank</t>
        </is>
      </c>
      <c r="B18" s="44" t="inlineStr">
        <is>
          <t>Behälter</t>
        </is>
      </c>
      <c r="C18" s="44" t="inlineStr">
        <is>
          <t>Hydraulische Weiche</t>
        </is>
      </c>
      <c r="D18" s="44" t="inlineStr">
        <is>
          <t>Glykol</t>
        </is>
      </c>
      <c r="E18" s="44" t="inlineStr">
        <is>
          <t>Rückmeldung</t>
        </is>
      </c>
      <c r="F18" s="44" t="inlineStr">
        <is>
          <t>8-stufig</t>
        </is>
      </c>
      <c r="G18" s="44" t="inlineStr">
        <is>
          <t>Event-Enrollment-Objekt</t>
        </is>
      </c>
      <c r="H18" s="44" t="inlineStr"/>
      <c r="I18" s="44" t="inlineStr"/>
      <c r="J18" s="44" t="inlineStr"/>
      <c r="K18" s="44" t="inlineStr">
        <is>
          <t>Vertragliche und nicht-technische Dokumente</t>
        </is>
      </c>
      <c r="L18" s="44" t="inlineStr">
        <is>
          <t>Licht Einheit</t>
        </is>
      </c>
      <c r="M18" s="44" t="inlineStr"/>
      <c r="N18" s="44" t="inlineStr"/>
      <c r="O18" s="44" t="inlineStr"/>
      <c r="P18" s="44" t="inlineStr">
        <is>
          <t>Gebäude für Handel und Dienstleistung mit Wohnen</t>
        </is>
      </c>
      <c r="Q18" s="44" t="inlineStr"/>
      <c r="R18" s="44" t="inlineStr"/>
      <c r="S18" s="44" t="inlineStr"/>
      <c r="T18" s="44" t="inlineStr"/>
      <c r="U18" s="44" t="inlineStr"/>
      <c r="V18" s="44" t="inlineStr"/>
      <c r="W18" s="44" t="inlineStr"/>
      <c r="X18" s="44" t="inlineStr">
        <is>
          <t>Kühlgruppe</t>
        </is>
      </c>
      <c r="Y18" s="44" t="inlineStr"/>
      <c r="Z18" s="44" t="inlineStr"/>
      <c r="AA18" s="44" t="inlineStr"/>
      <c r="AB18" s="44" t="inlineStr"/>
      <c r="AC18" s="44" t="inlineStr">
        <is>
          <t>Bahamas</t>
        </is>
      </c>
      <c r="AD18" s="44" t="inlineStr"/>
      <c r="AE18" s="44" t="inlineStr">
        <is>
          <t>Hydraulische Weiche</t>
        </is>
      </c>
      <c r="AF18" s="44" t="inlineStr"/>
      <c r="AG18" s="44" t="inlineStr">
        <is>
          <t>Vertragliche und nicht-technische Dokumente</t>
        </is>
      </c>
      <c r="AH18" s="44" t="inlineStr"/>
      <c r="AI18" s="44" t="inlineStr"/>
      <c r="AJ18" s="44" t="inlineStr"/>
      <c r="AK18" s="44" t="inlineStr"/>
      <c r="AL18" s="44" t="inlineStr"/>
      <c r="AM18" s="44" t="inlineStr">
        <is>
          <t>Raumautomation</t>
        </is>
      </c>
      <c r="AN18" s="44" t="inlineStr"/>
      <c r="AO18" s="44" t="inlineStr"/>
      <c r="AP18" s="44" t="inlineStr">
        <is>
          <t>Rückmeldung</t>
        </is>
      </c>
      <c r="AQ18" s="44" t="inlineStr">
        <is>
          <t>Rückmeldung</t>
        </is>
      </c>
      <c r="AR18" s="44" t="inlineStr">
        <is>
          <t>Rückmeldung</t>
        </is>
      </c>
      <c r="AS18" s="44" t="inlineStr"/>
      <c r="AT18" s="44" t="inlineStr"/>
      <c r="AU18" s="44" t="inlineStr">
        <is>
          <t>Raumautomation</t>
        </is>
      </c>
      <c r="AV18" s="44" t="inlineStr"/>
      <c r="AW18" s="44" t="inlineStr"/>
      <c r="AX18" s="44" t="inlineStr">
        <is>
          <t>PROFINET</t>
        </is>
      </c>
      <c r="AY18" s="44" t="inlineStr"/>
      <c r="AZ18" s="44" t="inlineStr"/>
      <c r="BA18" s="44" t="inlineStr">
        <is>
          <t>Behälter</t>
        </is>
      </c>
      <c r="BB18" s="44" t="inlineStr">
        <is>
          <t>Behälter</t>
        </is>
      </c>
      <c r="BC18" s="44" t="inlineStr">
        <is>
          <t>Behälter</t>
        </is>
      </c>
      <c r="BD18" s="44" t="inlineStr">
        <is>
          <t>Nordost</t>
        </is>
      </c>
      <c r="BE18" s="44" t="inlineStr"/>
      <c r="BF18" s="44" t="inlineStr"/>
      <c r="BG18" s="44" t="inlineStr">
        <is>
          <t>Gebäude für Handel und Dienstleistung mit Wohnen</t>
        </is>
      </c>
      <c r="BH18" s="44" t="inlineStr"/>
      <c r="BI18" s="44" t="inlineStr">
        <is>
          <t>Hydraulische Weiche</t>
        </is>
      </c>
      <c r="BJ18" s="44" t="inlineStr">
        <is>
          <t>Behälter</t>
        </is>
      </c>
      <c r="BK18" s="44" t="inlineStr">
        <is>
          <t>Behälter</t>
        </is>
      </c>
      <c r="BL18" s="44" t="inlineStr">
        <is>
          <t>Behälter</t>
        </is>
      </c>
      <c r="BM18" s="44" t="inlineStr"/>
      <c r="BN18" s="44" t="inlineStr">
        <is>
          <t>Nordost</t>
        </is>
      </c>
      <c r="BO18" s="44" t="inlineStr">
        <is>
          <t>Nordost</t>
        </is>
      </c>
      <c r="BP18" s="44" t="inlineStr"/>
      <c r="BQ18" s="44" t="inlineStr"/>
      <c r="BR18" s="44" t="inlineStr">
        <is>
          <t>Hebeanlage</t>
        </is>
      </c>
      <c r="BS18" s="44" t="inlineStr">
        <is>
          <t>Kommunikation</t>
        </is>
      </c>
      <c r="BT18" s="44" t="inlineStr">
        <is>
          <t>Milligramm pro Kilogramm</t>
        </is>
      </c>
      <c r="BU18" s="44" t="inlineStr"/>
      <c r="BV18" s="44" t="inlineStr"/>
      <c r="BW18" s="44" t="inlineStr">
        <is>
          <t>Totzone</t>
        </is>
      </c>
      <c r="BX18" s="44" t="inlineStr"/>
      <c r="BY18" s="44" t="inlineStr"/>
      <c r="BZ18" s="44" t="inlineStr"/>
      <c r="CA18" s="44" t="inlineStr"/>
      <c r="CB18" s="44" t="inlineStr"/>
      <c r="CC18" s="44" t="inlineStr"/>
      <c r="CD18" s="44" t="inlineStr"/>
      <c r="CE18" s="44" t="inlineStr">
        <is>
          <t>Betriebszeit</t>
        </is>
      </c>
      <c r="CF18" s="44" t="inlineStr"/>
      <c r="CG18" s="44" t="inlineStr"/>
      <c r="CH18" s="44" t="inlineStr">
        <is>
          <t>Gefahrmeldung</t>
        </is>
      </c>
      <c r="CI18" s="44" t="inlineStr"/>
      <c r="CJ18" s="44" t="inlineStr">
        <is>
          <t>Hauptbühne</t>
        </is>
      </c>
      <c r="CK18" s="44" t="inlineStr"/>
      <c r="CL18" s="44" t="inlineStr"/>
      <c r="CM18" s="44" t="inlineStr">
        <is>
          <t>Leitstelle Pförtnerraum</t>
        </is>
      </c>
      <c r="CN18" s="44" t="inlineStr"/>
      <c r="CO18" s="44" t="inlineStr"/>
      <c r="CP18" s="44" t="inlineStr"/>
      <c r="CQ18" s="44" t="inlineStr"/>
      <c r="CR18" s="44" t="inlineStr"/>
      <c r="CS18" s="44" t="inlineStr"/>
      <c r="CT18" s="44" t="inlineStr"/>
      <c r="CU18" s="44" t="inlineStr"/>
      <c r="CV18" s="44" t="inlineStr"/>
      <c r="CW18" s="44" t="inlineStr"/>
      <c r="CX18" s="44" t="inlineStr"/>
      <c r="CY18" s="44" t="inlineStr"/>
      <c r="CZ18" s="44" t="inlineStr">
        <is>
          <t>Megavoltampere</t>
        </is>
      </c>
      <c r="DA18" s="44" t="inlineStr">
        <is>
          <t>Netzanalysegerät</t>
        </is>
      </c>
      <c r="DB18" s="44" t="inlineStr"/>
      <c r="DC18" s="44" t="inlineStr"/>
      <c r="DD18" s="44" t="inlineStr"/>
      <c r="DE18" s="44" t="inlineStr"/>
      <c r="DF18" s="44" t="inlineStr"/>
      <c r="DG18" s="44" t="inlineStr"/>
      <c r="DH18" s="44" t="inlineStr"/>
      <c r="DI18" s="44" t="inlineStr"/>
      <c r="DJ18" s="44" t="inlineStr"/>
      <c r="DK18" s="44" t="inlineStr"/>
      <c r="DL18" s="44" t="inlineStr"/>
      <c r="DM18" s="44" t="inlineStr"/>
      <c r="DN18" s="44" t="inlineStr"/>
      <c r="DO18" s="44" t="inlineStr"/>
      <c r="DP18" s="44" t="inlineStr"/>
      <c r="DQ18" s="44" t="inlineStr"/>
      <c r="DR18" s="44" t="inlineStr"/>
      <c r="DS18" s="44" t="inlineStr"/>
      <c r="DT18" s="44" t="inlineStr"/>
      <c r="DU18" s="44" t="inlineStr"/>
      <c r="DV18" s="44" t="inlineStr"/>
      <c r="DW18" s="44" t="inlineStr"/>
      <c r="DX18" s="44" t="inlineStr">
        <is>
          <t>Schulgebäude</t>
        </is>
      </c>
      <c r="DY18" s="44" t="inlineStr"/>
      <c r="DZ18" s="44" t="inlineStr"/>
      <c r="EA18" s="44" t="inlineStr"/>
      <c r="EB18" s="44" t="inlineStr"/>
      <c r="EC18" s="44" t="inlineStr">
        <is>
          <t>Markthalle</t>
        </is>
      </c>
      <c r="ED18" s="44" t="inlineStr"/>
      <c r="EE18" s="44" t="inlineStr"/>
      <c r="EF18" s="44" t="inlineStr"/>
      <c r="EG18" s="44" t="inlineStr"/>
      <c r="EH18" s="44" t="inlineStr"/>
      <c r="EI18" s="44" t="inlineStr"/>
      <c r="EJ18" s="44" t="inlineStr"/>
      <c r="EK18" s="44" t="inlineStr"/>
      <c r="EL18" s="44" t="inlineStr"/>
      <c r="EM18" s="44" t="inlineStr"/>
      <c r="EN18" s="44" t="inlineStr"/>
      <c r="EO18" s="44" t="inlineStr"/>
      <c r="EP18" s="44" t="inlineStr"/>
      <c r="EQ18" s="44" t="inlineStr"/>
      <c r="ER18" s="44" t="inlineStr"/>
      <c r="ES18" s="44" t="inlineStr">
        <is>
          <t>Bestrahlungsstärke</t>
        </is>
      </c>
      <c r="ET18" s="44" t="inlineStr"/>
      <c r="EU18" s="44" t="inlineStr">
        <is>
          <t>Elektrischer Dosenöffner</t>
        </is>
      </c>
      <c r="EV18" s="44" t="inlineStr">
        <is>
          <t>Nuklearmedizin</t>
        </is>
      </c>
      <c r="EW18" s="44" t="inlineStr"/>
      <c r="EX18" s="44" t="inlineStr"/>
      <c r="EY18" s="44" t="inlineStr"/>
      <c r="EZ18" s="44" t="inlineStr"/>
      <c r="FA18" s="44" t="inlineStr"/>
      <c r="FB18" s="44" t="inlineStr"/>
      <c r="FC18" s="44" t="inlineStr">
        <is>
          <t>Gegensprechanlage</t>
        </is>
      </c>
      <c r="FK18" t="inlineStr">
        <is>
          <t>Argon (R740)</t>
        </is>
      </c>
      <c r="FO18" t="inlineStr">
        <is>
          <t>Messeraum</t>
        </is>
      </c>
      <c r="FT18" t="inlineStr">
        <is>
          <t>Reinluft</t>
        </is>
      </c>
      <c r="GC18" t="inlineStr">
        <is>
          <t>Betriebszeit</t>
        </is>
      </c>
      <c r="GH18" t="inlineStr">
        <is>
          <t>Löschanlage</t>
        </is>
      </c>
      <c r="GI18" t="inlineStr">
        <is>
          <t>112. Obergeschoss</t>
        </is>
      </c>
      <c r="GM18" t="inlineStr">
        <is>
          <t>Störung</t>
        </is>
      </c>
      <c r="GO18" t="inlineStr">
        <is>
          <t>Gewächshausraum</t>
        </is>
      </c>
      <c r="GW18" t="inlineStr">
        <is>
          <t>modulierende Ansteuerung</t>
        </is>
      </c>
      <c r="GZ18" t="inlineStr">
        <is>
          <t>Freigabe</t>
        </is>
      </c>
      <c r="HA18" t="inlineStr">
        <is>
          <t>Schlüsselschalter</t>
        </is>
      </c>
      <c r="HC18" t="inlineStr">
        <is>
          <t>Dauer</t>
        </is>
      </c>
      <c r="HE18" t="inlineStr">
        <is>
          <t>Künstlergarderobe</t>
        </is>
      </c>
      <c r="HJ18" t="inlineStr">
        <is>
          <t>Elektrische Blindleistung</t>
        </is>
      </c>
      <c r="HL18" t="inlineStr">
        <is>
          <t>Bestrahlungsstärke</t>
        </is>
      </c>
      <c r="HS18" t="inlineStr">
        <is>
          <t>23. Untergeschoss</t>
        </is>
      </c>
      <c r="HV18" t="inlineStr">
        <is>
          <t>Sicherheitsventil</t>
        </is>
      </c>
      <c r="IC18" t="inlineStr">
        <is>
          <t>Sonstige Verkehrsfläche</t>
        </is>
      </c>
      <c r="ID18" t="inlineStr">
        <is>
          <t>Fahrzeughalle</t>
        </is>
      </c>
      <c r="IP18" t="inlineStr">
        <is>
          <t>Kühlwasser</t>
        </is>
      </c>
      <c r="IR18" t="inlineStr">
        <is>
          <t>Speiseraum</t>
        </is>
      </c>
      <c r="IT18" t="inlineStr">
        <is>
          <t>Elektrische Spannung</t>
        </is>
      </c>
      <c r="JD18" t="inlineStr">
        <is>
          <t>European Seasonal Energy Efficiency Ratio</t>
        </is>
      </c>
    </row>
    <row r="19">
      <c r="A19" s="44" t="inlineStr">
        <is>
          <t>Gewerk</t>
        </is>
      </c>
      <c r="B19" s="44" t="inlineStr">
        <is>
          <t>Beleuchtung</t>
        </is>
      </c>
      <c r="C19" s="44" t="inlineStr">
        <is>
          <t>Kältemittel</t>
        </is>
      </c>
      <c r="D19" s="44" t="inlineStr">
        <is>
          <t>Haupt</t>
        </is>
      </c>
      <c r="E19" s="44" t="inlineStr">
        <is>
          <t>Schaltbefehl</t>
        </is>
      </c>
      <c r="F19" s="44" t="inlineStr">
        <is>
          <t>Abluftanforderung</t>
        </is>
      </c>
      <c r="G19" s="44" t="inlineStr">
        <is>
          <t>Group-Objekt</t>
        </is>
      </c>
      <c r="H19" s="44" t="inlineStr"/>
      <c r="I19" s="44" t="inlineStr"/>
      <c r="J19" s="44" t="inlineStr"/>
      <c r="K19" s="44" t="inlineStr">
        <is>
          <t>Übergeordnete Technologie</t>
        </is>
      </c>
      <c r="L19" s="44" t="inlineStr">
        <is>
          <t>Länge Einheit</t>
        </is>
      </c>
      <c r="M19" s="44" t="inlineStr"/>
      <c r="N19" s="44" t="inlineStr"/>
      <c r="O19" s="44" t="inlineStr"/>
      <c r="P19" s="44" t="inlineStr">
        <is>
          <t>Gebäude für Handel und Dienstleistungen</t>
        </is>
      </c>
      <c r="Q19" s="44" t="inlineStr"/>
      <c r="R19" s="44" t="inlineStr"/>
      <c r="S19" s="44" t="inlineStr"/>
      <c r="T19" s="44" t="inlineStr"/>
      <c r="U19" s="44" t="inlineStr"/>
      <c r="V19" s="44" t="inlineStr"/>
      <c r="W19" s="44" t="inlineStr"/>
      <c r="X19" s="44" t="inlineStr">
        <is>
          <t>Kühlung/Lüftung</t>
        </is>
      </c>
      <c r="Y19" s="44" t="inlineStr"/>
      <c r="Z19" s="44" t="inlineStr"/>
      <c r="AA19" s="44" t="inlineStr"/>
      <c r="AB19" s="44" t="inlineStr"/>
      <c r="AC19" s="44" t="inlineStr">
        <is>
          <t>Bahrain</t>
        </is>
      </c>
      <c r="AD19" s="44" t="inlineStr"/>
      <c r="AE19" s="44" t="inlineStr">
        <is>
          <t>Kältemittel</t>
        </is>
      </c>
      <c r="AF19" s="44" t="inlineStr"/>
      <c r="AG19" s="44" t="inlineStr">
        <is>
          <t>Übergeordnete Technologie</t>
        </is>
      </c>
      <c r="AH19" s="44" t="inlineStr"/>
      <c r="AI19" s="44" t="inlineStr"/>
      <c r="AJ19" s="44" t="inlineStr"/>
      <c r="AK19" s="44" t="inlineStr"/>
      <c r="AL19" s="44" t="inlineStr"/>
      <c r="AM19" s="44" t="inlineStr">
        <is>
          <t>Speicherprogrammierbare Steuerung</t>
        </is>
      </c>
      <c r="AN19" s="44" t="inlineStr"/>
      <c r="AO19" s="44" t="inlineStr"/>
      <c r="AP19" s="44" t="inlineStr">
        <is>
          <t>Schaltbefehl</t>
        </is>
      </c>
      <c r="AQ19" s="44" t="inlineStr">
        <is>
          <t>Schaltbefehl</t>
        </is>
      </c>
      <c r="AR19" s="44" t="inlineStr">
        <is>
          <t>Schaltbefehl</t>
        </is>
      </c>
      <c r="AS19" s="44" t="inlineStr"/>
      <c r="AT19" s="44" t="inlineStr"/>
      <c r="AU19" s="44" t="inlineStr">
        <is>
          <t>Speicherprogrammierbare Steuerung</t>
        </is>
      </c>
      <c r="AV19" s="44" t="inlineStr"/>
      <c r="AW19" s="44" t="inlineStr"/>
      <c r="AX19" s="44" t="inlineStr">
        <is>
          <t>SafetyBUS p</t>
        </is>
      </c>
      <c r="AY19" s="44" t="inlineStr"/>
      <c r="AZ19" s="44" t="inlineStr"/>
      <c r="BA19" s="44" t="inlineStr">
        <is>
          <t>Beleuchtung</t>
        </is>
      </c>
      <c r="BB19" s="44" t="inlineStr">
        <is>
          <t>Beleuchtung</t>
        </is>
      </c>
      <c r="BC19" s="44" t="inlineStr">
        <is>
          <t>Beleuchtung</t>
        </is>
      </c>
      <c r="BD19" s="44" t="inlineStr">
        <is>
          <t>Nordwest</t>
        </is>
      </c>
      <c r="BE19" s="44" t="inlineStr"/>
      <c r="BF19" s="44" t="inlineStr"/>
      <c r="BG19" s="44" t="inlineStr">
        <is>
          <t>Gebäude für Handel und Dienstleistungen</t>
        </is>
      </c>
      <c r="BH19" s="44" t="inlineStr"/>
      <c r="BI19" s="44" t="inlineStr">
        <is>
          <t>Kältemittel</t>
        </is>
      </c>
      <c r="BJ19" s="44" t="inlineStr">
        <is>
          <t>Beleuchtung</t>
        </is>
      </c>
      <c r="BK19" s="44" t="inlineStr">
        <is>
          <t>Beleuchtung</t>
        </is>
      </c>
      <c r="BL19" s="44" t="inlineStr">
        <is>
          <t>Beleuchtung</t>
        </is>
      </c>
      <c r="BM19" s="44" t="inlineStr"/>
      <c r="BN19" s="44" t="inlineStr">
        <is>
          <t>Nordwest</t>
        </is>
      </c>
      <c r="BO19" s="44" t="inlineStr">
        <is>
          <t>Nordwest</t>
        </is>
      </c>
      <c r="BP19" s="44" t="inlineStr"/>
      <c r="BQ19" s="44" t="inlineStr"/>
      <c r="BR19" s="44" t="inlineStr">
        <is>
          <t>Heizölsperre</t>
        </is>
      </c>
      <c r="BS19" s="44" t="inlineStr">
        <is>
          <t>Kondensation</t>
        </is>
      </c>
      <c r="BT19" s="44" t="inlineStr">
        <is>
          <t>Minuten pro Kelvin</t>
        </is>
      </c>
      <c r="BU19" s="44" t="inlineStr"/>
      <c r="BV19" s="44" t="inlineStr"/>
      <c r="BW19" s="44" t="inlineStr">
        <is>
          <t>Wirkprinzip</t>
        </is>
      </c>
      <c r="BX19" s="44" t="inlineStr"/>
      <c r="BY19" s="44" t="inlineStr"/>
      <c r="BZ19" s="44" t="inlineStr"/>
      <c r="CA19" s="44" t="inlineStr"/>
      <c r="CB19" s="44" t="inlineStr"/>
      <c r="CC19" s="44" t="inlineStr"/>
      <c r="CD19" s="44" t="inlineStr"/>
      <c r="CE19" s="44" t="inlineStr">
        <is>
          <t>Betriebszeit zwischen Ausfällen</t>
        </is>
      </c>
      <c r="CF19" s="44" t="inlineStr"/>
      <c r="CG19" s="44" t="inlineStr"/>
      <c r="CH19" s="44" t="inlineStr">
        <is>
          <t>geschlossen/schließen</t>
        </is>
      </c>
      <c r="CI19" s="44" t="inlineStr"/>
      <c r="CJ19" s="44" t="inlineStr">
        <is>
          <t>Hinterbühne</t>
        </is>
      </c>
      <c r="CK19" s="44" t="inlineStr"/>
      <c r="CL19" s="44" t="inlineStr"/>
      <c r="CM19" s="44" t="inlineStr">
        <is>
          <t>Pausenzone</t>
        </is>
      </c>
      <c r="CN19" s="44" t="inlineStr"/>
      <c r="CO19" s="44" t="inlineStr"/>
      <c r="CP19" s="44" t="inlineStr"/>
      <c r="CQ19" s="44" t="inlineStr"/>
      <c r="CR19" s="44" t="inlineStr"/>
      <c r="CS19" s="44" t="inlineStr"/>
      <c r="CT19" s="44" t="inlineStr"/>
      <c r="CU19" s="44" t="inlineStr"/>
      <c r="CV19" s="44" t="inlineStr"/>
      <c r="CW19" s="44" t="inlineStr"/>
      <c r="CX19" s="44" t="inlineStr"/>
      <c r="CY19" s="44" t="inlineStr"/>
      <c r="CZ19" s="44" t="inlineStr">
        <is>
          <t>Megavoltampere-reaktiv</t>
        </is>
      </c>
      <c r="DA19" s="44" t="inlineStr">
        <is>
          <t>Netzersatzanlage</t>
        </is>
      </c>
      <c r="DB19" s="44" t="inlineStr"/>
      <c r="DC19" s="44" t="inlineStr"/>
      <c r="DD19" s="44" t="inlineStr"/>
      <c r="DE19" s="44" t="inlineStr"/>
      <c r="DF19" s="44" t="inlineStr"/>
      <c r="DG19" s="44" t="inlineStr"/>
      <c r="DH19" s="44" t="inlineStr"/>
      <c r="DI19" s="44" t="inlineStr"/>
      <c r="DJ19" s="44" t="inlineStr"/>
      <c r="DK19" s="44" t="inlineStr"/>
      <c r="DL19" s="44" t="inlineStr"/>
      <c r="DM19" s="44" t="inlineStr"/>
      <c r="DN19" s="44" t="inlineStr"/>
      <c r="DO19" s="44" t="inlineStr"/>
      <c r="DP19" s="44" t="inlineStr"/>
      <c r="DQ19" s="44" t="inlineStr"/>
      <c r="DR19" s="44" t="inlineStr"/>
      <c r="DS19" s="44" t="inlineStr"/>
      <c r="DT19" s="44" t="inlineStr"/>
      <c r="DU19" s="44" t="inlineStr"/>
      <c r="DV19" s="44" t="inlineStr"/>
      <c r="DW19" s="44" t="inlineStr"/>
      <c r="DX19" s="44" t="inlineStr">
        <is>
          <t>Sonderschule</t>
        </is>
      </c>
      <c r="DY19" s="44" t="inlineStr"/>
      <c r="DZ19" s="44" t="inlineStr"/>
      <c r="EA19" s="44" t="inlineStr"/>
      <c r="EB19" s="44" t="inlineStr"/>
      <c r="EC19" s="44" t="inlineStr">
        <is>
          <t>Messehalle</t>
        </is>
      </c>
      <c r="ED19" s="44" t="inlineStr"/>
      <c r="EE19" s="44" t="inlineStr"/>
      <c r="EF19" s="44" t="inlineStr"/>
      <c r="EG19" s="44" t="inlineStr"/>
      <c r="EH19" s="44" t="inlineStr"/>
      <c r="EI19" s="44" t="inlineStr"/>
      <c r="EJ19" s="44" t="inlineStr"/>
      <c r="EK19" s="44" t="inlineStr"/>
      <c r="EL19" s="44" t="inlineStr"/>
      <c r="EM19" s="44" t="inlineStr"/>
      <c r="EN19" s="44" t="inlineStr"/>
      <c r="EO19" s="44" t="inlineStr"/>
      <c r="EP19" s="44" t="inlineStr"/>
      <c r="EQ19" s="44" t="inlineStr"/>
      <c r="ER19" s="44" t="inlineStr"/>
      <c r="ES19" s="44" t="inlineStr">
        <is>
          <t>Betriebszeit</t>
        </is>
      </c>
      <c r="ET19" s="44" t="inlineStr"/>
      <c r="EU19" s="44" t="inlineStr">
        <is>
          <t>Elektrischer Trimmer</t>
        </is>
      </c>
      <c r="EV19" s="44" t="inlineStr">
        <is>
          <t>Nuklearmedizinische Diagnostik</t>
        </is>
      </c>
      <c r="EW19" s="44" t="inlineStr"/>
      <c r="EX19" s="44" t="inlineStr"/>
      <c r="EY19" s="44" t="inlineStr"/>
      <c r="EZ19" s="44" t="inlineStr"/>
      <c r="FA19" s="44" t="inlineStr"/>
      <c r="FB19" s="44" t="inlineStr"/>
      <c r="FC19" s="44" t="inlineStr">
        <is>
          <t>Konferenz- und Dolmetscheranlage</t>
        </is>
      </c>
      <c r="FK19" t="inlineStr">
        <is>
          <t>Bromchlordifluormethan (R12B1)</t>
        </is>
      </c>
      <c r="FO19" t="inlineStr">
        <is>
          <t>Musterraum</t>
        </is>
      </c>
      <c r="FT19" t="inlineStr">
        <is>
          <t>Rohluft</t>
        </is>
      </c>
      <c r="GC19" t="inlineStr">
        <is>
          <t>Betriebszeit zwischen Ausfällen</t>
        </is>
      </c>
      <c r="GH19" t="inlineStr">
        <is>
          <t>Medienversorgungsanlage</t>
        </is>
      </c>
      <c r="GI19" t="inlineStr">
        <is>
          <t>113. Obergeschoss</t>
        </is>
      </c>
      <c r="GM19" t="inlineStr">
        <is>
          <t>Sättigung</t>
        </is>
      </c>
      <c r="GO19" t="inlineStr">
        <is>
          <t>Hauswirtschafts- und Hausarbeitsraum</t>
        </is>
      </c>
      <c r="GW19" t="inlineStr">
        <is>
          <t>obere Reglergrenze</t>
        </is>
      </c>
      <c r="GZ19" t="inlineStr">
        <is>
          <t>geschlossen/schließen</t>
        </is>
      </c>
      <c r="HA19" t="inlineStr">
        <is>
          <t>Stufenschalter</t>
        </is>
      </c>
      <c r="HC19" t="inlineStr">
        <is>
          <t>Dichte</t>
        </is>
      </c>
      <c r="HE19" t="inlineStr">
        <is>
          <t>Müllsammelraum</t>
        </is>
      </c>
      <c r="HJ19" t="inlineStr">
        <is>
          <t>Elektrische Energie</t>
        </is>
      </c>
      <c r="HL19" t="inlineStr">
        <is>
          <t>Betriebsart</t>
        </is>
      </c>
      <c r="HS19" t="inlineStr">
        <is>
          <t>24. Untergeschoss</t>
        </is>
      </c>
      <c r="HV19" t="inlineStr">
        <is>
          <t>Sicherheitsüberlaufventil</t>
        </is>
      </c>
      <c r="IC19" t="inlineStr">
        <is>
          <t>Treppe</t>
        </is>
      </c>
      <c r="ID19" t="inlineStr">
        <is>
          <t>Flughafen, Frachthalle</t>
        </is>
      </c>
      <c r="IP19" t="inlineStr">
        <is>
          <t>Landwirtschaftliches Schmutzwasser</t>
        </is>
      </c>
      <c r="IR19" t="inlineStr">
        <is>
          <t>Tagesraum</t>
        </is>
      </c>
      <c r="IT19" t="inlineStr">
        <is>
          <t>Elektrische Stromstärke</t>
        </is>
      </c>
      <c r="JD19" t="inlineStr">
        <is>
          <t>Feuchtigkeit</t>
        </is>
      </c>
    </row>
    <row r="20">
      <c r="A20" s="44" t="inlineStr">
        <is>
          <t>Größe</t>
        </is>
      </c>
      <c r="B20" s="44" t="inlineStr">
        <is>
          <t>Beschattungssystem</t>
        </is>
      </c>
      <c r="C20" s="44" t="inlineStr">
        <is>
          <t>Luft</t>
        </is>
      </c>
      <c r="D20" s="44" t="inlineStr">
        <is>
          <t>Hydraulische Weiche</t>
        </is>
      </c>
      <c r="E20" s="44" t="inlineStr">
        <is>
          <t>Scheduler</t>
        </is>
      </c>
      <c r="F20" s="44" t="inlineStr">
        <is>
          <t>Absenkwert</t>
        </is>
      </c>
      <c r="G20" s="44" t="inlineStr">
        <is>
          <t>Loop-Objekt</t>
        </is>
      </c>
      <c r="H20" s="44" t="inlineStr"/>
      <c r="I20" s="44" t="inlineStr"/>
      <c r="J20" s="44" t="inlineStr"/>
      <c r="K20" s="44" t="inlineStr">
        <is>
          <t>Übergeordnetes Management</t>
        </is>
      </c>
      <c r="L20" s="44" t="inlineStr">
        <is>
          <t>Masse Einheit</t>
        </is>
      </c>
      <c r="M20" s="44" t="inlineStr"/>
      <c r="N20" s="44" t="inlineStr"/>
      <c r="O20" s="44" t="inlineStr"/>
      <c r="P20" s="44" t="inlineStr">
        <is>
          <t>Gebäude für kulturelle Zwecke</t>
        </is>
      </c>
      <c r="Q20" s="44" t="inlineStr"/>
      <c r="R20" s="44" t="inlineStr"/>
      <c r="S20" s="44" t="inlineStr"/>
      <c r="T20" s="44" t="inlineStr"/>
      <c r="U20" s="44" t="inlineStr"/>
      <c r="V20" s="44" t="inlineStr"/>
      <c r="W20" s="44" t="inlineStr"/>
      <c r="X20" s="44" t="inlineStr">
        <is>
          <t>Lichtmanagement</t>
        </is>
      </c>
      <c r="Y20" s="44" t="inlineStr"/>
      <c r="Z20" s="44" t="inlineStr"/>
      <c r="AA20" s="44" t="inlineStr"/>
      <c r="AB20" s="44" t="inlineStr"/>
      <c r="AC20" s="44" t="inlineStr">
        <is>
          <t>Bangladesch</t>
        </is>
      </c>
      <c r="AD20" s="44" t="inlineStr"/>
      <c r="AE20" s="44" t="inlineStr">
        <is>
          <t>Luft</t>
        </is>
      </c>
      <c r="AF20" s="44" t="inlineStr"/>
      <c r="AG20" s="44" t="inlineStr">
        <is>
          <t>Übergeordnetes Management</t>
        </is>
      </c>
      <c r="AH20" s="44" t="inlineStr"/>
      <c r="AI20" s="44" t="inlineStr"/>
      <c r="AJ20" s="44" t="inlineStr"/>
      <c r="AK20" s="44" t="inlineStr"/>
      <c r="AL20" s="44" t="inlineStr"/>
      <c r="AM20" s="44" t="inlineStr">
        <is>
          <t>Spezieller Regler</t>
        </is>
      </c>
      <c r="AN20" s="44" t="inlineStr"/>
      <c r="AO20" s="44" t="inlineStr"/>
      <c r="AP20" s="44" t="inlineStr">
        <is>
          <t>Scheduler</t>
        </is>
      </c>
      <c r="AQ20" s="44" t="inlineStr">
        <is>
          <t>Scheduler</t>
        </is>
      </c>
      <c r="AR20" s="44" t="inlineStr">
        <is>
          <t>Scheduler</t>
        </is>
      </c>
      <c r="AS20" s="44" t="inlineStr"/>
      <c r="AT20" s="44" t="inlineStr"/>
      <c r="AU20" s="44" t="inlineStr">
        <is>
          <t>Spezieller Regler</t>
        </is>
      </c>
      <c r="AV20" s="44" t="inlineStr"/>
      <c r="AW20" s="44" t="inlineStr"/>
      <c r="AX20" s="44" t="inlineStr">
        <is>
          <t xml:space="preserve">Standard Motor Interface (SMI) </t>
        </is>
      </c>
      <c r="AY20" s="44" t="inlineStr"/>
      <c r="AZ20" s="44" t="inlineStr"/>
      <c r="BA20" s="44" t="inlineStr">
        <is>
          <t>Beschattungssystem</t>
        </is>
      </c>
      <c r="BB20" s="44" t="inlineStr">
        <is>
          <t>Beschattungssystem</t>
        </is>
      </c>
      <c r="BC20" s="44" t="inlineStr">
        <is>
          <t>Beschattungssystem</t>
        </is>
      </c>
      <c r="BD20" s="44" t="inlineStr">
        <is>
          <t>Oben</t>
        </is>
      </c>
      <c r="BE20" s="44" t="inlineStr"/>
      <c r="BF20" s="44" t="inlineStr"/>
      <c r="BG20" s="44" t="inlineStr">
        <is>
          <t>Gebäude für kulturelle Zwecke</t>
        </is>
      </c>
      <c r="BH20" s="44" t="inlineStr"/>
      <c r="BI20" s="44" t="inlineStr">
        <is>
          <t>Luft</t>
        </is>
      </c>
      <c r="BJ20" s="44" t="inlineStr">
        <is>
          <t>Beschattungssystem</t>
        </is>
      </c>
      <c r="BK20" s="44" t="inlineStr">
        <is>
          <t>Beschattungssystem</t>
        </is>
      </c>
      <c r="BL20" s="44" t="inlineStr">
        <is>
          <t>Beschattungssystem</t>
        </is>
      </c>
      <c r="BM20" s="44" t="inlineStr"/>
      <c r="BN20" s="44" t="inlineStr">
        <is>
          <t>Oben</t>
        </is>
      </c>
      <c r="BO20" s="44" t="inlineStr">
        <is>
          <t>Oben</t>
        </is>
      </c>
      <c r="BP20" s="44" t="inlineStr"/>
      <c r="BQ20" s="44" t="inlineStr"/>
      <c r="BR20" s="44" t="inlineStr">
        <is>
          <t>Heißwasser-Spender</t>
        </is>
      </c>
      <c r="BS20" s="44" t="inlineStr">
        <is>
          <t>offen/öffnen</t>
        </is>
      </c>
      <c r="BT20" s="44" t="inlineStr">
        <is>
          <t>Nephelometrischer Trübungswert</t>
        </is>
      </c>
      <c r="BU20" s="44" t="inlineStr"/>
      <c r="BV20" s="44" t="inlineStr"/>
      <c r="BW20" s="44" t="inlineStr">
        <is>
          <t>Wirkungsgrad</t>
        </is>
      </c>
      <c r="BX20" s="44" t="inlineStr"/>
      <c r="BY20" s="44" t="inlineStr"/>
      <c r="BZ20" s="44" t="inlineStr"/>
      <c r="CA20" s="44" t="inlineStr"/>
      <c r="CB20" s="44" t="inlineStr"/>
      <c r="CC20" s="44" t="inlineStr"/>
      <c r="CD20" s="44" t="inlineStr"/>
      <c r="CE20" s="44" t="inlineStr">
        <is>
          <t>Bewegungsmelder</t>
        </is>
      </c>
      <c r="CF20" s="44" t="inlineStr"/>
      <c r="CG20" s="44" t="inlineStr"/>
      <c r="CH20" s="44" t="inlineStr">
        <is>
          <t>Kommunikation</t>
        </is>
      </c>
      <c r="CI20" s="44" t="inlineStr"/>
      <c r="CJ20" s="44" t="inlineStr">
        <is>
          <t>Hörsaal</t>
        </is>
      </c>
      <c r="CK20" s="44" t="inlineStr"/>
      <c r="CL20" s="44" t="inlineStr"/>
      <c r="CM20" s="44" t="inlineStr">
        <is>
          <t>Photolabor-Raum</t>
        </is>
      </c>
      <c r="CN20" s="44" t="inlineStr"/>
      <c r="CO20" s="44" t="inlineStr"/>
      <c r="CP20" s="44" t="inlineStr"/>
      <c r="CQ20" s="44" t="inlineStr"/>
      <c r="CR20" s="44" t="inlineStr"/>
      <c r="CS20" s="44" t="inlineStr"/>
      <c r="CT20" s="44" t="inlineStr"/>
      <c r="CU20" s="44" t="inlineStr"/>
      <c r="CV20" s="44" t="inlineStr"/>
      <c r="CW20" s="44" t="inlineStr"/>
      <c r="CX20" s="44" t="inlineStr"/>
      <c r="CY20" s="44" t="inlineStr"/>
      <c r="CZ20" s="44" t="inlineStr">
        <is>
          <t>Megawattstunde-reaktiv</t>
        </is>
      </c>
      <c r="DA20" s="44" t="inlineStr">
        <is>
          <t>Niederspannungsanlage</t>
        </is>
      </c>
      <c r="DB20" s="44" t="inlineStr"/>
      <c r="DC20" s="44" t="inlineStr"/>
      <c r="DD20" s="44" t="inlineStr"/>
      <c r="DE20" s="44" t="inlineStr"/>
      <c r="DF20" s="44" t="inlineStr"/>
      <c r="DG20" s="44" t="inlineStr"/>
      <c r="DH20" s="44" t="inlineStr"/>
      <c r="DI20" s="44" t="inlineStr"/>
      <c r="DJ20" s="44" t="inlineStr"/>
      <c r="DK20" s="44" t="inlineStr"/>
      <c r="DL20" s="44" t="inlineStr"/>
      <c r="DM20" s="44" t="inlineStr"/>
      <c r="DN20" s="44" t="inlineStr"/>
      <c r="DO20" s="44" t="inlineStr"/>
      <c r="DP20" s="44" t="inlineStr"/>
      <c r="DQ20" s="44" t="inlineStr"/>
      <c r="DR20" s="44" t="inlineStr"/>
      <c r="DS20" s="44" t="inlineStr"/>
      <c r="DT20" s="44" t="inlineStr"/>
      <c r="DU20" s="44" t="inlineStr"/>
      <c r="DV20" s="44" t="inlineStr"/>
      <c r="DW20" s="44" t="inlineStr"/>
      <c r="DX20" s="44" t="inlineStr">
        <is>
          <t>Universitätsgebäude</t>
        </is>
      </c>
      <c r="DY20" s="44" t="inlineStr"/>
      <c r="DZ20" s="44" t="inlineStr"/>
      <c r="EA20" s="44" t="inlineStr"/>
      <c r="EB20" s="44" t="inlineStr"/>
      <c r="EC20" s="44" t="inlineStr">
        <is>
          <t>Metzgerei mit Produktion</t>
        </is>
      </c>
      <c r="ED20" s="44" t="inlineStr"/>
      <c r="EE20" s="44" t="inlineStr"/>
      <c r="EF20" s="44" t="inlineStr"/>
      <c r="EG20" s="44" t="inlineStr"/>
      <c r="EH20" s="44" t="inlineStr"/>
      <c r="EI20" s="44" t="inlineStr"/>
      <c r="EJ20" s="44" t="inlineStr"/>
      <c r="EK20" s="44" t="inlineStr"/>
      <c r="EL20" s="44" t="inlineStr"/>
      <c r="EM20" s="44" t="inlineStr"/>
      <c r="EN20" s="44" t="inlineStr"/>
      <c r="EO20" s="44" t="inlineStr"/>
      <c r="EP20" s="44" t="inlineStr"/>
      <c r="EQ20" s="44" t="inlineStr"/>
      <c r="ER20" s="44" t="inlineStr"/>
      <c r="ES20" s="44" t="inlineStr">
        <is>
          <t>Betriebszeit zwischen Ausfällen</t>
        </is>
      </c>
      <c r="ET20" s="44" t="inlineStr"/>
      <c r="EU20" s="44" t="inlineStr">
        <is>
          <t>Elektrischer Wasserkocher</t>
        </is>
      </c>
      <c r="EV20" s="44" t="inlineStr">
        <is>
          <t>Nuklearmedizinische Therapie</t>
        </is>
      </c>
      <c r="EW20" s="44" t="inlineStr"/>
      <c r="EX20" s="44" t="inlineStr"/>
      <c r="EY20" s="44" t="inlineStr"/>
      <c r="EZ20" s="44" t="inlineStr"/>
      <c r="FA20" s="44" t="inlineStr"/>
      <c r="FB20" s="44" t="inlineStr"/>
      <c r="FC20" s="44" t="inlineStr">
        <is>
          <t>Küchentableau</t>
        </is>
      </c>
      <c r="FK20" t="inlineStr">
        <is>
          <t>Bromtrifluormethan (R13B1)</t>
        </is>
      </c>
      <c r="FO20" t="inlineStr">
        <is>
          <t>Packraum</t>
        </is>
      </c>
      <c r="FT20" t="inlineStr">
        <is>
          <t>Sekundär</t>
        </is>
      </c>
      <c r="GC20" t="inlineStr">
        <is>
          <t>Bewegungsmelder</t>
        </is>
      </c>
      <c r="GH20" t="inlineStr">
        <is>
          <t>Medizinische Gasversorgung</t>
        </is>
      </c>
      <c r="GI20" t="inlineStr">
        <is>
          <t>114. Obergeschoss</t>
        </is>
      </c>
      <c r="GM20" t="inlineStr">
        <is>
          <t>Totzeit</t>
        </is>
      </c>
      <c r="GO20" t="inlineStr">
        <is>
          <t>Hochdruck- und Unterdrucklaborraum</t>
        </is>
      </c>
      <c r="GW20" t="inlineStr">
        <is>
          <t>oberer Schaltwert</t>
        </is>
      </c>
      <c r="GZ20" t="inlineStr">
        <is>
          <t>Hauptschaltbefehl</t>
        </is>
      </c>
      <c r="HA20" t="inlineStr">
        <is>
          <t>thermische Auslösung</t>
        </is>
      </c>
      <c r="HC20" t="inlineStr">
        <is>
          <t>Diffuse Strahlung</t>
        </is>
      </c>
      <c r="HE20" t="inlineStr">
        <is>
          <t>Ortsvermittlungsstelle</t>
        </is>
      </c>
      <c r="HJ20" t="inlineStr">
        <is>
          <t>Elektrische Leistung</t>
        </is>
      </c>
      <c r="HL20" t="inlineStr">
        <is>
          <t>Betriebsbereitschaft</t>
        </is>
      </c>
      <c r="HS20" t="inlineStr">
        <is>
          <t>25. Untergeschoss</t>
        </is>
      </c>
      <c r="HV20" t="inlineStr">
        <is>
          <t>Spülventil</t>
        </is>
      </c>
      <c r="IC20" t="inlineStr">
        <is>
          <t>Treppenlauf</t>
        </is>
      </c>
      <c r="ID20" t="inlineStr">
        <is>
          <t>Flughafen, Terminal</t>
        </is>
      </c>
      <c r="IP20" t="inlineStr">
        <is>
          <t>Löschwasser</t>
        </is>
      </c>
      <c r="IR20" t="inlineStr">
        <is>
          <t>Tanzcafé</t>
        </is>
      </c>
      <c r="IT20" t="inlineStr">
        <is>
          <t>Elektrischer Leitwert</t>
        </is>
      </c>
      <c r="JD20" t="inlineStr">
        <is>
          <t>Gasmangel</t>
        </is>
      </c>
    </row>
    <row r="21">
      <c r="A21" s="44" t="inlineStr">
        <is>
          <t>Hausnummer</t>
        </is>
      </c>
      <c r="B21" s="44" t="inlineStr">
        <is>
          <t>Betonkerntemperierung</t>
        </is>
      </c>
      <c r="C21" s="44" t="inlineStr">
        <is>
          <t>Sole</t>
        </is>
      </c>
      <c r="D21" s="44" t="inlineStr">
        <is>
          <t>Infiltration</t>
        </is>
      </c>
      <c r="E21" s="44" t="inlineStr">
        <is>
          <t>Signal</t>
        </is>
      </c>
      <c r="F21" s="44" t="inlineStr">
        <is>
          <t>absolut</t>
        </is>
      </c>
      <c r="G21" s="44" t="inlineStr">
        <is>
          <t>Mehrstufige Ausgabe</t>
        </is>
      </c>
      <c r="H21" s="44" t="inlineStr"/>
      <c r="I21" s="44" t="inlineStr"/>
      <c r="J21" s="44" t="inlineStr"/>
      <c r="K21" s="44" t="inlineStr"/>
      <c r="L21" s="44" t="inlineStr">
        <is>
          <t>Massenstrom Einheit</t>
        </is>
      </c>
      <c r="M21" s="44" t="inlineStr"/>
      <c r="N21" s="44" t="inlineStr"/>
      <c r="O21" s="44" t="inlineStr"/>
      <c r="P21" s="44" t="inlineStr">
        <is>
          <t>Gebäude für Land- und Forstwirtschaft</t>
        </is>
      </c>
      <c r="Q21" s="44" t="inlineStr"/>
      <c r="R21" s="44" t="inlineStr"/>
      <c r="S21" s="44" t="inlineStr"/>
      <c r="T21" s="44" t="inlineStr"/>
      <c r="U21" s="44" t="inlineStr"/>
      <c r="V21" s="44" t="inlineStr"/>
      <c r="W21" s="44" t="inlineStr"/>
      <c r="X21" s="44" t="inlineStr">
        <is>
          <t>Lüftung</t>
        </is>
      </c>
      <c r="Y21" s="44" t="inlineStr"/>
      <c r="Z21" s="44" t="inlineStr"/>
      <c r="AA21" s="44" t="inlineStr"/>
      <c r="AB21" s="44" t="inlineStr"/>
      <c r="AC21" s="44" t="inlineStr">
        <is>
          <t>Barbados</t>
        </is>
      </c>
      <c r="AD21" s="44" t="inlineStr"/>
      <c r="AE21" s="44" t="inlineStr">
        <is>
          <t>Sole</t>
        </is>
      </c>
      <c r="AF21" s="44" t="inlineStr"/>
      <c r="AG21" s="44" t="inlineStr"/>
      <c r="AH21" s="44" t="inlineStr"/>
      <c r="AI21" s="44" t="inlineStr"/>
      <c r="AJ21" s="44" t="inlineStr"/>
      <c r="AK21" s="44" t="inlineStr"/>
      <c r="AL21" s="44" t="inlineStr"/>
      <c r="AM21" s="44" t="inlineStr">
        <is>
          <t>Temperatur- und Feuchteregelung</t>
        </is>
      </c>
      <c r="AN21" s="44" t="inlineStr"/>
      <c r="AO21" s="44" t="inlineStr"/>
      <c r="AP21" s="44" t="inlineStr">
        <is>
          <t>Signal</t>
        </is>
      </c>
      <c r="AQ21" s="44" t="inlineStr">
        <is>
          <t>Signal</t>
        </is>
      </c>
      <c r="AR21" s="44" t="inlineStr">
        <is>
          <t>Signal</t>
        </is>
      </c>
      <c r="AS21" s="44" t="inlineStr"/>
      <c r="AT21" s="44" t="inlineStr"/>
      <c r="AU21" s="44" t="inlineStr">
        <is>
          <t>Temperatur- und Feuchteregelung</t>
        </is>
      </c>
      <c r="AV21" s="44" t="inlineStr"/>
      <c r="AW21" s="44" t="inlineStr"/>
      <c r="AX21" s="44" t="inlineStr">
        <is>
          <t>T-Bus</t>
        </is>
      </c>
      <c r="AY21" s="44" t="inlineStr"/>
      <c r="AZ21" s="44" t="inlineStr"/>
      <c r="BA21" s="44" t="inlineStr">
        <is>
          <t>Betonkerntemperierung</t>
        </is>
      </c>
      <c r="BB21" s="44" t="inlineStr">
        <is>
          <t>Betonkerntemperierung</t>
        </is>
      </c>
      <c r="BC21" s="44" t="inlineStr">
        <is>
          <t>Betonkerntemperierung</t>
        </is>
      </c>
      <c r="BD21" s="44" t="inlineStr">
        <is>
          <t>Ost</t>
        </is>
      </c>
      <c r="BE21" s="44" t="inlineStr"/>
      <c r="BF21" s="44" t="inlineStr"/>
      <c r="BG21" s="44" t="inlineStr">
        <is>
          <t>Gebäude für Land- und Forstwirtschaft</t>
        </is>
      </c>
      <c r="BH21" s="44" t="inlineStr"/>
      <c r="BI21" s="44" t="inlineStr">
        <is>
          <t>Sole</t>
        </is>
      </c>
      <c r="BJ21" s="44" t="inlineStr">
        <is>
          <t>Betonkerntemperierung</t>
        </is>
      </c>
      <c r="BK21" s="44" t="inlineStr">
        <is>
          <t>Betonkerntemperierung</t>
        </is>
      </c>
      <c r="BL21" s="44" t="inlineStr">
        <is>
          <t>Betonkerntemperierung</t>
        </is>
      </c>
      <c r="BM21" s="44" t="inlineStr"/>
      <c r="BN21" s="44" t="inlineStr">
        <is>
          <t>Ost</t>
        </is>
      </c>
      <c r="BO21" s="44" t="inlineStr">
        <is>
          <t>Ost</t>
        </is>
      </c>
      <c r="BP21" s="44" t="inlineStr"/>
      <c r="BQ21" s="44" t="inlineStr"/>
      <c r="BR21" s="44" t="inlineStr">
        <is>
          <t>Kleinkläranlage</t>
        </is>
      </c>
      <c r="BS21" s="44" t="inlineStr">
        <is>
          <t>Rauch</t>
        </is>
      </c>
      <c r="BT21" s="44" t="inlineStr">
        <is>
          <t>Newton pro Meter</t>
        </is>
      </c>
      <c r="BU21" s="44" t="inlineStr"/>
      <c r="BV21" s="44" t="inlineStr"/>
      <c r="BW21" s="44" t="inlineStr"/>
      <c r="BX21" s="44" t="inlineStr"/>
      <c r="BY21" s="44" t="inlineStr"/>
      <c r="BZ21" s="44" t="inlineStr"/>
      <c r="CA21" s="44" t="inlineStr"/>
      <c r="CB21" s="44" t="inlineStr"/>
      <c r="CC21" s="44" t="inlineStr"/>
      <c r="CD21" s="44" t="inlineStr"/>
      <c r="CE21" s="44" t="inlineStr">
        <is>
          <t>Bewölkung</t>
        </is>
      </c>
      <c r="CF21" s="44" t="inlineStr"/>
      <c r="CG21" s="44" t="inlineStr"/>
      <c r="CH21" s="44" t="inlineStr">
        <is>
          <t>LVB-Handmeldung</t>
        </is>
      </c>
      <c r="CI21" s="44" t="inlineStr"/>
      <c r="CJ21" s="44" t="inlineStr">
        <is>
          <t>Katalograum</t>
        </is>
      </c>
      <c r="CK21" s="44" t="inlineStr"/>
      <c r="CL21" s="44" t="inlineStr"/>
      <c r="CM21" s="44" t="inlineStr">
        <is>
          <t>Prüfungsraum</t>
        </is>
      </c>
      <c r="CN21" s="44" t="inlineStr"/>
      <c r="CO21" s="44" t="inlineStr"/>
      <c r="CP21" s="44" t="inlineStr"/>
      <c r="CQ21" s="44" t="inlineStr"/>
      <c r="CR21" s="44" t="inlineStr"/>
      <c r="CS21" s="44" t="inlineStr"/>
      <c r="CT21" s="44" t="inlineStr"/>
      <c r="CU21" s="44" t="inlineStr"/>
      <c r="CV21" s="44" t="inlineStr"/>
      <c r="CW21" s="44" t="inlineStr"/>
      <c r="CX21" s="44" t="inlineStr"/>
      <c r="CY21" s="44" t="inlineStr"/>
      <c r="CZ21" s="44" t="inlineStr">
        <is>
          <t>Mikrosiemens</t>
        </is>
      </c>
      <c r="DA21" s="44" t="inlineStr">
        <is>
          <t>Schaltanlagen</t>
        </is>
      </c>
      <c r="DB21" s="44" t="inlineStr"/>
      <c r="DC21" s="44" t="inlineStr"/>
      <c r="DD21" s="44" t="inlineStr"/>
      <c r="DE21" s="44" t="inlineStr"/>
      <c r="DF21" s="44" t="inlineStr"/>
      <c r="DG21" s="44" t="inlineStr"/>
      <c r="DH21" s="44" t="inlineStr"/>
      <c r="DI21" s="44" t="inlineStr"/>
      <c r="DJ21" s="44" t="inlineStr"/>
      <c r="DK21" s="44" t="inlineStr"/>
      <c r="DL21" s="44" t="inlineStr"/>
      <c r="DM21" s="44" t="inlineStr"/>
      <c r="DN21" s="44" t="inlineStr"/>
      <c r="DO21" s="44" t="inlineStr"/>
      <c r="DP21" s="44" t="inlineStr"/>
      <c r="DQ21" s="44" t="inlineStr"/>
      <c r="DR21" s="44" t="inlineStr"/>
      <c r="DS21" s="44" t="inlineStr"/>
      <c r="DT21" s="44" t="inlineStr"/>
      <c r="DU21" s="44" t="inlineStr"/>
      <c r="DV21" s="44" t="inlineStr"/>
      <c r="DW21" s="44" t="inlineStr"/>
      <c r="DX21" s="44" t="inlineStr">
        <is>
          <t>Weiterbildungseinrichtung</t>
        </is>
      </c>
      <c r="DY21" s="44" t="inlineStr"/>
      <c r="DZ21" s="44" t="inlineStr"/>
      <c r="EA21" s="44" t="inlineStr"/>
      <c r="EB21" s="44" t="inlineStr"/>
      <c r="EC21" s="44" t="inlineStr">
        <is>
          <t>Spedition</t>
        </is>
      </c>
      <c r="ED21" s="44" t="inlineStr"/>
      <c r="EE21" s="44" t="inlineStr"/>
      <c r="EF21" s="44" t="inlineStr"/>
      <c r="EG21" s="44" t="inlineStr"/>
      <c r="EH21" s="44" t="inlineStr"/>
      <c r="EI21" s="44" t="inlineStr"/>
      <c r="EJ21" s="44" t="inlineStr"/>
      <c r="EK21" s="44" t="inlineStr"/>
      <c r="EL21" s="44" t="inlineStr"/>
      <c r="EM21" s="44" t="inlineStr"/>
      <c r="EN21" s="44" t="inlineStr"/>
      <c r="EO21" s="44" t="inlineStr"/>
      <c r="EP21" s="44" t="inlineStr"/>
      <c r="EQ21" s="44" t="inlineStr"/>
      <c r="ER21" s="44" t="inlineStr"/>
      <c r="ES21" s="44" t="inlineStr">
        <is>
          <t>Bewegungsmelder</t>
        </is>
      </c>
      <c r="ET21" s="44" t="inlineStr"/>
      <c r="EU21" s="44" t="inlineStr">
        <is>
          <t>Elektroherd</t>
        </is>
      </c>
      <c r="EV21" s="44" t="inlineStr">
        <is>
          <t>Obduktions- und Verstorbenenraum</t>
        </is>
      </c>
      <c r="EW21" s="44" t="inlineStr"/>
      <c r="EX21" s="44" t="inlineStr"/>
      <c r="EY21" s="44" t="inlineStr"/>
      <c r="EZ21" s="44" t="inlineStr"/>
      <c r="FA21" s="44" t="inlineStr"/>
      <c r="FB21" s="44" t="inlineStr"/>
      <c r="FC21" s="44" t="inlineStr">
        <is>
          <t>Lichtrufanlage</t>
        </is>
      </c>
      <c r="FK21" t="inlineStr">
        <is>
          <t>Butan (R600)</t>
        </is>
      </c>
      <c r="FO21" t="inlineStr">
        <is>
          <t>Registratur</t>
        </is>
      </c>
      <c r="FT21" t="inlineStr">
        <is>
          <t>Umluft</t>
        </is>
      </c>
      <c r="GC21" t="inlineStr">
        <is>
          <t>Bewölkung</t>
        </is>
      </c>
      <c r="GH21" t="inlineStr">
        <is>
          <t>Medizintechnische Anlage</t>
        </is>
      </c>
      <c r="GI21" t="inlineStr">
        <is>
          <t>115. Obergeschoss</t>
        </is>
      </c>
      <c r="GM21" t="inlineStr">
        <is>
          <t>Totzone</t>
        </is>
      </c>
      <c r="GO21" t="inlineStr">
        <is>
          <t>Isotopenlabor mit Dekontamination</t>
        </is>
      </c>
      <c r="GW21" t="inlineStr">
        <is>
          <t>Pulsdauermodulation</t>
        </is>
      </c>
      <c r="GZ21" t="inlineStr">
        <is>
          <t>Heizfall</t>
        </is>
      </c>
      <c r="HA21" t="inlineStr">
        <is>
          <t>Touch Panel</t>
        </is>
      </c>
      <c r="HC21" t="inlineStr">
        <is>
          <t>Direktnormalstrahlung</t>
        </is>
      </c>
      <c r="HE21" t="inlineStr">
        <is>
          <t>Putzraum</t>
        </is>
      </c>
      <c r="HJ21" t="inlineStr">
        <is>
          <t>Elektrische Scheinarbeit</t>
        </is>
      </c>
      <c r="HL21" t="inlineStr">
        <is>
          <t>Betriebszeit</t>
        </is>
      </c>
      <c r="HS21" t="inlineStr">
        <is>
          <t>26. Untergeschoss</t>
        </is>
      </c>
      <c r="HV21" t="inlineStr">
        <is>
          <t>Umschalt</t>
        </is>
      </c>
      <c r="IC21" t="inlineStr">
        <is>
          <t>Treppenraum</t>
        </is>
      </c>
      <c r="ID21" t="inlineStr">
        <is>
          <t>Flughafen, Wartung/Hangar</t>
        </is>
      </c>
      <c r="IP21" t="inlineStr">
        <is>
          <t>Misch</t>
        </is>
      </c>
      <c r="IR21" t="inlineStr">
        <is>
          <t>Teeküche</t>
        </is>
      </c>
      <c r="IT21" t="inlineStr">
        <is>
          <t>Emissionen</t>
        </is>
      </c>
      <c r="JD21" t="inlineStr">
        <is>
          <t>Induktivität</t>
        </is>
      </c>
    </row>
    <row r="22">
      <c r="A22" s="44" t="inlineStr">
        <is>
          <t>Hilfskategorie</t>
        </is>
      </c>
      <c r="B22" s="44" t="inlineStr">
        <is>
          <t>Blockheizkraftwerk (BHKW)</t>
        </is>
      </c>
      <c r="C22" s="44" t="inlineStr">
        <is>
          <t>Spannungsversorgung</t>
        </is>
      </c>
      <c r="D22" s="44" t="inlineStr">
        <is>
          <t>Innenaufstellung</t>
        </is>
      </c>
      <c r="E22" s="44" t="inlineStr">
        <is>
          <t>Stellbefehl</t>
        </is>
      </c>
      <c r="F22" s="44" t="inlineStr">
        <is>
          <t>Abweichung</t>
        </is>
      </c>
      <c r="G22" s="44" t="inlineStr">
        <is>
          <t>Mehrstufige Eingabe</t>
        </is>
      </c>
      <c r="H22" s="44" t="inlineStr"/>
      <c r="I22" s="44" t="inlineStr"/>
      <c r="J22" s="44" t="inlineStr"/>
      <c r="K22" s="44" t="inlineStr"/>
      <c r="L22" s="44" t="inlineStr">
        <is>
          <t>Schall Einheit</t>
        </is>
      </c>
      <c r="M22" s="44" t="inlineStr"/>
      <c r="N22" s="44" t="inlineStr"/>
      <c r="O22" s="44" t="inlineStr"/>
      <c r="P22" s="44" t="inlineStr">
        <is>
          <t>Gebäude für religiöse Zwecke</t>
        </is>
      </c>
      <c r="Q22" s="44" t="inlineStr"/>
      <c r="R22" s="44" t="inlineStr"/>
      <c r="S22" s="44" t="inlineStr"/>
      <c r="T22" s="44" t="inlineStr"/>
      <c r="U22" s="44" t="inlineStr"/>
      <c r="V22" s="44" t="inlineStr"/>
      <c r="W22" s="44" t="inlineStr"/>
      <c r="X22" s="44" t="inlineStr">
        <is>
          <t>Medienversorgung</t>
        </is>
      </c>
      <c r="Y22" s="44" t="inlineStr"/>
      <c r="Z22" s="44" t="inlineStr"/>
      <c r="AA22" s="44" t="inlineStr"/>
      <c r="AB22" s="44" t="inlineStr"/>
      <c r="AC22" s="44" t="inlineStr">
        <is>
          <t>Belgien</t>
        </is>
      </c>
      <c r="AD22" s="44" t="inlineStr"/>
      <c r="AE22" s="44" t="inlineStr">
        <is>
          <t>Spannungsversorgung</t>
        </is>
      </c>
      <c r="AF22" s="44" t="inlineStr"/>
      <c r="AG22" s="44" t="inlineStr"/>
      <c r="AH22" s="44" t="inlineStr"/>
      <c r="AI22" s="44" t="inlineStr"/>
      <c r="AJ22" s="44" t="inlineStr"/>
      <c r="AK22" s="44" t="inlineStr"/>
      <c r="AL22" s="44" t="inlineStr"/>
      <c r="AM22" s="44" t="inlineStr">
        <is>
          <t>Temperaturregler</t>
        </is>
      </c>
      <c r="AN22" s="44" t="inlineStr"/>
      <c r="AO22" s="44" t="inlineStr"/>
      <c r="AP22" s="44" t="inlineStr">
        <is>
          <t>Stellbefehl</t>
        </is>
      </c>
      <c r="AQ22" s="44" t="inlineStr">
        <is>
          <t>Stellbefehl</t>
        </is>
      </c>
      <c r="AR22" s="44" t="inlineStr">
        <is>
          <t>Stellbefehl</t>
        </is>
      </c>
      <c r="AS22" s="44" t="inlineStr"/>
      <c r="AT22" s="44" t="inlineStr"/>
      <c r="AU22" s="44" t="inlineStr">
        <is>
          <t>Temperaturregler</t>
        </is>
      </c>
      <c r="AV22" s="44" t="inlineStr"/>
      <c r="AW22" s="44" t="inlineStr"/>
      <c r="AX22" s="44" t="inlineStr"/>
      <c r="AY22" s="44" t="inlineStr"/>
      <c r="AZ22" s="44" t="inlineStr"/>
      <c r="BA22" s="44" t="inlineStr">
        <is>
          <t>Blockheizkraftwerk (BHKW)</t>
        </is>
      </c>
      <c r="BB22" s="44" t="inlineStr">
        <is>
          <t>Blockheizkraftwerk (BHKW)</t>
        </is>
      </c>
      <c r="BC22" s="44" t="inlineStr">
        <is>
          <t>Blockheizkraftwerk (BHKW)</t>
        </is>
      </c>
      <c r="BD22" s="44" t="inlineStr">
        <is>
          <t>Pausenzone</t>
        </is>
      </c>
      <c r="BE22" s="44" t="inlineStr"/>
      <c r="BF22" s="44" t="inlineStr"/>
      <c r="BG22" s="44" t="inlineStr">
        <is>
          <t>Gebäude für religiöse Zwecke</t>
        </is>
      </c>
      <c r="BH22" s="44" t="inlineStr"/>
      <c r="BI22" s="44" t="inlineStr">
        <is>
          <t>Spannungsversorgung</t>
        </is>
      </c>
      <c r="BJ22" s="44" t="inlineStr">
        <is>
          <t>Blockheizkraftwerk (BHKW)</t>
        </is>
      </c>
      <c r="BK22" s="44" t="inlineStr">
        <is>
          <t>Blockheizkraftwerk (BHKW)</t>
        </is>
      </c>
      <c r="BL22" s="44" t="inlineStr">
        <is>
          <t>Blockheizkraftwerk (BHKW)</t>
        </is>
      </c>
      <c r="BM22" s="44" t="inlineStr"/>
      <c r="BN22" s="44" t="inlineStr">
        <is>
          <t>Pausenzone</t>
        </is>
      </c>
      <c r="BO22" s="44" t="inlineStr">
        <is>
          <t>Pausenzone</t>
        </is>
      </c>
      <c r="BP22" s="44" t="inlineStr"/>
      <c r="BQ22" s="44" t="inlineStr"/>
      <c r="BR22" s="44" t="inlineStr">
        <is>
          <t>Kläranlage</t>
        </is>
      </c>
      <c r="BS22" s="44" t="inlineStr">
        <is>
          <t>Sammelbrandschutz</t>
        </is>
      </c>
      <c r="BT22" s="44" t="inlineStr">
        <is>
          <t>Newton-Sekunde</t>
        </is>
      </c>
      <c r="BU22" s="44" t="inlineStr"/>
      <c r="BV22" s="44" t="inlineStr"/>
      <c r="BW22" s="44" t="inlineStr"/>
      <c r="BX22" s="44" t="inlineStr"/>
      <c r="BY22" s="44" t="inlineStr"/>
      <c r="BZ22" s="44" t="inlineStr"/>
      <c r="CA22" s="44" t="inlineStr"/>
      <c r="CB22" s="44" t="inlineStr"/>
      <c r="CC22" s="44" t="inlineStr"/>
      <c r="CD22" s="44" t="inlineStr"/>
      <c r="CE22" s="44" t="inlineStr">
        <is>
          <t>Bilanz-Innentemperatur</t>
        </is>
      </c>
      <c r="CF22" s="44" t="inlineStr"/>
      <c r="CG22" s="44" t="inlineStr"/>
      <c r="CH22" s="44" t="inlineStr">
        <is>
          <t>Modus</t>
        </is>
      </c>
      <c r="CI22" s="44" t="inlineStr"/>
      <c r="CJ22" s="44" t="inlineStr">
        <is>
          <t>Kegel-, Bowlingbahn</t>
        </is>
      </c>
      <c r="CK22" s="44" t="inlineStr"/>
      <c r="CL22" s="44" t="inlineStr"/>
      <c r="CM22" s="44" t="inlineStr">
        <is>
          <t>Raum für EDV-Anlagen</t>
        </is>
      </c>
      <c r="CN22" s="44" t="inlineStr"/>
      <c r="CO22" s="44" t="inlineStr"/>
      <c r="CP22" s="44" t="inlineStr"/>
      <c r="CQ22" s="44" t="inlineStr"/>
      <c r="CR22" s="44" t="inlineStr"/>
      <c r="CS22" s="44" t="inlineStr"/>
      <c r="CT22" s="44" t="inlineStr"/>
      <c r="CU22" s="44" t="inlineStr"/>
      <c r="CV22" s="44" t="inlineStr"/>
      <c r="CW22" s="44" t="inlineStr"/>
      <c r="CX22" s="44" t="inlineStr"/>
      <c r="CY22" s="44" t="inlineStr"/>
      <c r="CZ22" s="44" t="inlineStr">
        <is>
          <t>Milliampere</t>
        </is>
      </c>
      <c r="DA22" s="44" t="inlineStr">
        <is>
          <t>Sicherheitsstromversorgung</t>
        </is>
      </c>
      <c r="DB22" s="44" t="inlineStr"/>
      <c r="DC22" s="44" t="inlineStr"/>
      <c r="DD22" s="44" t="inlineStr"/>
      <c r="DE22" s="44" t="inlineStr"/>
      <c r="DF22" s="44" t="inlineStr"/>
      <c r="DG22" s="44" t="inlineStr"/>
      <c r="DH22" s="44" t="inlineStr"/>
      <c r="DI22" s="44" t="inlineStr"/>
      <c r="DJ22" s="44" t="inlineStr"/>
      <c r="DK22" s="44" t="inlineStr"/>
      <c r="DL22" s="44" t="inlineStr"/>
      <c r="DM22" s="44" t="inlineStr"/>
      <c r="DN22" s="44" t="inlineStr"/>
      <c r="DO22" s="44" t="inlineStr"/>
      <c r="DP22" s="44" t="inlineStr"/>
      <c r="DQ22" s="44" t="inlineStr"/>
      <c r="DR22" s="44" t="inlineStr"/>
      <c r="DS22" s="44" t="inlineStr"/>
      <c r="DT22" s="44" t="inlineStr"/>
      <c r="DU22" s="44" t="inlineStr"/>
      <c r="DV22" s="44" t="inlineStr"/>
      <c r="DW22" s="44" t="inlineStr"/>
      <c r="DX22" s="44" t="inlineStr">
        <is>
          <t>Weiterführende Schule</t>
        </is>
      </c>
      <c r="DY22" s="44" t="inlineStr"/>
      <c r="DZ22" s="44" t="inlineStr"/>
      <c r="EA22" s="44" t="inlineStr"/>
      <c r="EB22" s="44" t="inlineStr"/>
      <c r="EC22" s="44" t="inlineStr">
        <is>
          <t>Supermarkt</t>
        </is>
      </c>
      <c r="ED22" s="44" t="inlineStr"/>
      <c r="EE22" s="44" t="inlineStr"/>
      <c r="EF22" s="44" t="inlineStr"/>
      <c r="EG22" s="44" t="inlineStr"/>
      <c r="EH22" s="44" t="inlineStr"/>
      <c r="EI22" s="44" t="inlineStr"/>
      <c r="EJ22" s="44" t="inlineStr"/>
      <c r="EK22" s="44" t="inlineStr"/>
      <c r="EL22" s="44" t="inlineStr"/>
      <c r="EM22" s="44" t="inlineStr"/>
      <c r="EN22" s="44" t="inlineStr"/>
      <c r="EO22" s="44" t="inlineStr"/>
      <c r="EP22" s="44" t="inlineStr"/>
      <c r="EQ22" s="44" t="inlineStr"/>
      <c r="ER22" s="44" t="inlineStr"/>
      <c r="ES22" s="44" t="inlineStr">
        <is>
          <t>Bilanz-Innentemperatur</t>
        </is>
      </c>
      <c r="ET22" s="44" t="inlineStr"/>
      <c r="EU22" s="44" t="inlineStr">
        <is>
          <t>Epilierer</t>
        </is>
      </c>
      <c r="EV22" s="44" t="inlineStr">
        <is>
          <t>Operationsraum</t>
        </is>
      </c>
      <c r="EW22" s="44" t="inlineStr"/>
      <c r="EX22" s="44" t="inlineStr"/>
      <c r="EY22" s="44" t="inlineStr"/>
      <c r="EZ22" s="44" t="inlineStr"/>
      <c r="FA22" s="44" t="inlineStr"/>
      <c r="FB22" s="44" t="inlineStr"/>
      <c r="FC22" s="44" t="inlineStr">
        <is>
          <t>Management- und Bedieneinrichtung</t>
        </is>
      </c>
      <c r="FK22" t="inlineStr">
        <is>
          <t>Chlordifluormethan (R22)</t>
        </is>
      </c>
      <c r="FO22" t="inlineStr">
        <is>
          <t>Sammlungsraum</t>
        </is>
      </c>
      <c r="FT22" t="inlineStr">
        <is>
          <t>Unterdruck</t>
        </is>
      </c>
      <c r="GC22" t="inlineStr">
        <is>
          <t>Bilanz-Innentemperatur</t>
        </is>
      </c>
      <c r="GH22" t="inlineStr">
        <is>
          <t>Nebellöschanlage</t>
        </is>
      </c>
      <c r="GI22" t="inlineStr">
        <is>
          <t>116. Obergeschoss</t>
        </is>
      </c>
      <c r="GM22" t="inlineStr">
        <is>
          <t>Verzögerungszeit</t>
        </is>
      </c>
      <c r="GO22" t="inlineStr">
        <is>
          <t>IT-Raum</t>
        </is>
      </c>
      <c r="GW22" t="inlineStr">
        <is>
          <t>Regelkreis</t>
        </is>
      </c>
      <c r="GZ22" t="inlineStr">
        <is>
          <t>Kühlfall</t>
        </is>
      </c>
      <c r="HA22" t="inlineStr">
        <is>
          <t>Umschaltung Heizen/Kühlen</t>
        </is>
      </c>
      <c r="HC22" t="inlineStr">
        <is>
          <t>Drehmoment</t>
        </is>
      </c>
      <c r="HE22" t="inlineStr">
        <is>
          <t>Raum des Gaswerks</t>
        </is>
      </c>
      <c r="HJ22" t="inlineStr">
        <is>
          <t>Elektrische Scheinleistung</t>
        </is>
      </c>
      <c r="HL22" t="inlineStr">
        <is>
          <t>Betriebszeit zwischen Ausfällen</t>
        </is>
      </c>
      <c r="HS22" t="inlineStr">
        <is>
          <t>27. Untergeschoss</t>
        </is>
      </c>
      <c r="HV22" t="inlineStr">
        <is>
          <t>Verteil</t>
        </is>
      </c>
      <c r="IC22" t="inlineStr">
        <is>
          <t>Vorraum</t>
        </is>
      </c>
      <c r="ID22" t="inlineStr">
        <is>
          <t>Flughafen, Werkstatt</t>
        </is>
      </c>
      <c r="IP22" t="inlineStr">
        <is>
          <t>Mischwasser</t>
        </is>
      </c>
      <c r="IR22" t="inlineStr">
        <is>
          <t>Terasse</t>
        </is>
      </c>
      <c r="IT22" t="inlineStr">
        <is>
          <t>Energy Efficiency Ratio</t>
        </is>
      </c>
      <c r="JD22" t="inlineStr">
        <is>
          <t>Kanaldruckregler</t>
        </is>
      </c>
    </row>
    <row r="23">
      <c r="A23" s="44" t="inlineStr">
        <is>
          <t>Kostengruppe</t>
        </is>
      </c>
      <c r="B23" s="44" t="inlineStr">
        <is>
          <t>Box</t>
        </is>
      </c>
      <c r="C23" s="44" t="inlineStr">
        <is>
          <t>Speicher</t>
        </is>
      </c>
      <c r="D23" s="44" t="inlineStr">
        <is>
          <t>Interner Kreis</t>
        </is>
      </c>
      <c r="E23" s="44" t="inlineStr">
        <is>
          <t>Störung</t>
        </is>
      </c>
      <c r="F23" s="44" t="inlineStr">
        <is>
          <t>abwärts</t>
        </is>
      </c>
      <c r="G23" s="44" t="inlineStr">
        <is>
          <t>Mehrstufiger Wert</t>
        </is>
      </c>
      <c r="H23" s="44" t="inlineStr"/>
      <c r="I23" s="44" t="inlineStr"/>
      <c r="J23" s="44" t="inlineStr"/>
      <c r="K23" s="44" t="inlineStr"/>
      <c r="L23" s="44" t="inlineStr">
        <is>
          <t>Strahlung Einheit</t>
        </is>
      </c>
      <c r="M23" s="44" t="inlineStr"/>
      <c r="N23" s="44" t="inlineStr"/>
      <c r="O23" s="44" t="inlineStr"/>
      <c r="P23" s="44" t="inlineStr">
        <is>
          <t>Gebäude für Sicherheit und Ordnung</t>
        </is>
      </c>
      <c r="Q23" s="44" t="inlineStr"/>
      <c r="R23" s="44" t="inlineStr"/>
      <c r="S23" s="44" t="inlineStr"/>
      <c r="T23" s="44" t="inlineStr"/>
      <c r="U23" s="44" t="inlineStr"/>
      <c r="V23" s="44" t="inlineStr"/>
      <c r="W23" s="44" t="inlineStr"/>
      <c r="X23" s="44" t="inlineStr">
        <is>
          <t>Pumpe</t>
        </is>
      </c>
      <c r="Y23" s="44" t="inlineStr"/>
      <c r="Z23" s="44" t="inlineStr"/>
      <c r="AA23" s="44" t="inlineStr"/>
      <c r="AB23" s="44" t="inlineStr"/>
      <c r="AC23" s="44" t="inlineStr">
        <is>
          <t>Belize</t>
        </is>
      </c>
      <c r="AD23" s="44" t="inlineStr"/>
      <c r="AE23" s="44" t="inlineStr">
        <is>
          <t>Speicher</t>
        </is>
      </c>
      <c r="AF23" s="44" t="inlineStr"/>
      <c r="AG23" s="44" t="inlineStr"/>
      <c r="AH23" s="44" t="inlineStr"/>
      <c r="AI23" s="44" t="inlineStr"/>
      <c r="AJ23" s="44" t="inlineStr"/>
      <c r="AK23" s="44" t="inlineStr"/>
      <c r="AL23" s="44" t="inlineStr"/>
      <c r="AM23" s="44" t="inlineStr">
        <is>
          <t>Ventilatorregler</t>
        </is>
      </c>
      <c r="AN23" s="44" t="inlineStr"/>
      <c r="AO23" s="44" t="inlineStr"/>
      <c r="AP23" s="44" t="inlineStr">
        <is>
          <t>Störung</t>
        </is>
      </c>
      <c r="AQ23" s="44" t="inlineStr">
        <is>
          <t>Störung</t>
        </is>
      </c>
      <c r="AR23" s="44" t="inlineStr">
        <is>
          <t>Störung</t>
        </is>
      </c>
      <c r="AS23" s="44" t="inlineStr"/>
      <c r="AT23" s="44" t="inlineStr"/>
      <c r="AU23" s="44" t="inlineStr">
        <is>
          <t>Ventilatorregler</t>
        </is>
      </c>
      <c r="AV23" s="44" t="inlineStr"/>
      <c r="AW23" s="44" t="inlineStr"/>
      <c r="AX23" s="44" t="inlineStr"/>
      <c r="AY23" s="44" t="inlineStr"/>
      <c r="AZ23" s="44" t="inlineStr"/>
      <c r="BA23" s="44" t="inlineStr">
        <is>
          <t>Box</t>
        </is>
      </c>
      <c r="BB23" s="44" t="inlineStr">
        <is>
          <t>Box</t>
        </is>
      </c>
      <c r="BC23" s="44" t="inlineStr">
        <is>
          <t>Box</t>
        </is>
      </c>
      <c r="BD23" s="44" t="inlineStr">
        <is>
          <t>rechts</t>
        </is>
      </c>
      <c r="BE23" s="44" t="inlineStr"/>
      <c r="BF23" s="44" t="inlineStr"/>
      <c r="BG23" s="44" t="inlineStr">
        <is>
          <t>Gebäude für Sicherheit und Ordnung</t>
        </is>
      </c>
      <c r="BH23" s="44" t="inlineStr"/>
      <c r="BI23" s="44" t="inlineStr">
        <is>
          <t>Speicher</t>
        </is>
      </c>
      <c r="BJ23" s="44" t="inlineStr">
        <is>
          <t>Box</t>
        </is>
      </c>
      <c r="BK23" s="44" t="inlineStr">
        <is>
          <t>Box</t>
        </is>
      </c>
      <c r="BL23" s="44" t="inlineStr">
        <is>
          <t>Box</t>
        </is>
      </c>
      <c r="BM23" s="44" t="inlineStr"/>
      <c r="BN23" s="44" t="inlineStr">
        <is>
          <t>rechts</t>
        </is>
      </c>
      <c r="BO23" s="44" t="inlineStr">
        <is>
          <t>rechts</t>
        </is>
      </c>
      <c r="BP23" s="44" t="inlineStr"/>
      <c r="BQ23" s="44" t="inlineStr"/>
      <c r="BR23" s="44" t="inlineStr">
        <is>
          <t>Leichtflüssigkeitssperre</t>
        </is>
      </c>
      <c r="BS23" s="44" t="inlineStr">
        <is>
          <t>Sammelstörmeldung</t>
        </is>
      </c>
      <c r="BT23" s="44" t="inlineStr">
        <is>
          <t>pH-Wert</t>
        </is>
      </c>
      <c r="BU23" s="44" t="inlineStr"/>
      <c r="BV23" s="44" t="inlineStr"/>
      <c r="BW23" s="44" t="inlineStr"/>
      <c r="BX23" s="44" t="inlineStr"/>
      <c r="BY23" s="44" t="inlineStr"/>
      <c r="BZ23" s="44" t="inlineStr"/>
      <c r="CA23" s="44" t="inlineStr"/>
      <c r="CB23" s="44" t="inlineStr"/>
      <c r="CC23" s="44" t="inlineStr"/>
      <c r="CD23" s="44" t="inlineStr"/>
      <c r="CE23" s="44" t="inlineStr">
        <is>
          <t>Bodenfeuchte</t>
        </is>
      </c>
      <c r="CF23" s="44" t="inlineStr"/>
      <c r="CG23" s="44" t="inlineStr"/>
      <c r="CH23" s="44" t="inlineStr">
        <is>
          <t>Nachtbetrieb</t>
        </is>
      </c>
      <c r="CI23" s="44" t="inlineStr"/>
      <c r="CJ23" s="44" t="inlineStr">
        <is>
          <t>Klassen- und Gruppenraum</t>
        </is>
      </c>
      <c r="CK23" s="44" t="inlineStr"/>
      <c r="CL23" s="44" t="inlineStr"/>
      <c r="CM23" s="44" t="inlineStr">
        <is>
          <t>Regieraum</t>
        </is>
      </c>
      <c r="CN23" s="44" t="inlineStr"/>
      <c r="CO23" s="44" t="inlineStr"/>
      <c r="CP23" s="44" t="inlineStr"/>
      <c r="CQ23" s="44" t="inlineStr"/>
      <c r="CR23" s="44" t="inlineStr"/>
      <c r="CS23" s="44" t="inlineStr"/>
      <c r="CT23" s="44" t="inlineStr"/>
      <c r="CU23" s="44" t="inlineStr"/>
      <c r="CV23" s="44" t="inlineStr"/>
      <c r="CW23" s="44" t="inlineStr"/>
      <c r="CX23" s="44" t="inlineStr"/>
      <c r="CY23" s="44" t="inlineStr"/>
      <c r="CZ23" s="44" t="inlineStr">
        <is>
          <t>Milliohm</t>
        </is>
      </c>
      <c r="DA23" s="44" t="inlineStr">
        <is>
          <t>Steckdose</t>
        </is>
      </c>
      <c r="DB23" s="44" t="inlineStr"/>
      <c r="DC23" s="44" t="inlineStr"/>
      <c r="DD23" s="44" t="inlineStr"/>
      <c r="DE23" s="44" t="inlineStr"/>
      <c r="DF23" s="44" t="inlineStr"/>
      <c r="DG23" s="44" t="inlineStr"/>
      <c r="DH23" s="44" t="inlineStr"/>
      <c r="DI23" s="44" t="inlineStr"/>
      <c r="DJ23" s="44" t="inlineStr"/>
      <c r="DK23" s="44" t="inlineStr"/>
      <c r="DL23" s="44" t="inlineStr"/>
      <c r="DM23" s="44" t="inlineStr"/>
      <c r="DN23" s="44" t="inlineStr"/>
      <c r="DO23" s="44" t="inlineStr"/>
      <c r="DP23" s="44" t="inlineStr"/>
      <c r="DQ23" s="44" t="inlineStr"/>
      <c r="DR23" s="44" t="inlineStr"/>
      <c r="DS23" s="44" t="inlineStr"/>
      <c r="DT23" s="44" t="inlineStr"/>
      <c r="DU23" s="44" t="inlineStr"/>
      <c r="DV23" s="44" t="inlineStr"/>
      <c r="DW23" s="44" t="inlineStr"/>
      <c r="DX23" s="44" t="inlineStr"/>
      <c r="DY23" s="44" t="inlineStr"/>
      <c r="DZ23" s="44" t="inlineStr"/>
      <c r="EA23" s="44" t="inlineStr"/>
      <c r="EB23" s="44" t="inlineStr"/>
      <c r="EC23" s="44" t="inlineStr">
        <is>
          <t>Versicherung</t>
        </is>
      </c>
      <c r="ED23" s="44" t="inlineStr"/>
      <c r="EE23" s="44" t="inlineStr"/>
      <c r="EF23" s="44" t="inlineStr"/>
      <c r="EG23" s="44" t="inlineStr"/>
      <c r="EH23" s="44" t="inlineStr"/>
      <c r="EI23" s="44" t="inlineStr"/>
      <c r="EJ23" s="44" t="inlineStr"/>
      <c r="EK23" s="44" t="inlineStr"/>
      <c r="EL23" s="44" t="inlineStr"/>
      <c r="EM23" s="44" t="inlineStr"/>
      <c r="EN23" s="44" t="inlineStr"/>
      <c r="EO23" s="44" t="inlineStr"/>
      <c r="EP23" s="44" t="inlineStr"/>
      <c r="EQ23" s="44" t="inlineStr"/>
      <c r="ER23" s="44" t="inlineStr"/>
      <c r="ES23" s="44" t="inlineStr">
        <is>
          <t>Bodenfeuchte</t>
        </is>
      </c>
      <c r="ET23" s="44" t="inlineStr"/>
      <c r="EU23" s="44" t="inlineStr">
        <is>
          <t>Espresso-Kaffeemaschine</t>
        </is>
      </c>
      <c r="EV23" s="44" t="inlineStr">
        <is>
          <t>Raum für allgemeine und spezielle Röntgendiagnostik</t>
        </is>
      </c>
      <c r="EW23" s="44" t="inlineStr"/>
      <c r="EX23" s="44" t="inlineStr"/>
      <c r="EY23" s="44" t="inlineStr"/>
      <c r="EZ23" s="44" t="inlineStr"/>
      <c r="FA23" s="44" t="inlineStr"/>
      <c r="FB23" s="44" t="inlineStr"/>
      <c r="FC23" s="44" t="inlineStr">
        <is>
          <t>Netz zur Übertragung von Daten, Sprache, Text und Bild</t>
        </is>
      </c>
      <c r="FK23" t="inlineStr">
        <is>
          <t>Chlorfluormethan (R31)</t>
        </is>
      </c>
      <c r="FO23" t="inlineStr">
        <is>
          <t>Scheune</t>
        </is>
      </c>
      <c r="FT23" t="inlineStr">
        <is>
          <t>Zu- und Abluft</t>
        </is>
      </c>
      <c r="GC23" t="inlineStr">
        <is>
          <t>Bodenfeuchte</t>
        </is>
      </c>
      <c r="GH23" t="inlineStr">
        <is>
          <t>NOx-Anlage</t>
        </is>
      </c>
      <c r="GI23" t="inlineStr">
        <is>
          <t>117. Obergeschoss</t>
        </is>
      </c>
      <c r="GM23" t="inlineStr">
        <is>
          <t>Vorhaltzeit</t>
        </is>
      </c>
      <c r="GO23" t="inlineStr">
        <is>
          <t>Klimakammer</t>
        </is>
      </c>
      <c r="GW23" t="inlineStr">
        <is>
          <t>Reglerausgang</t>
        </is>
      </c>
      <c r="GZ23" t="inlineStr">
        <is>
          <t>Maximum Economy</t>
        </is>
      </c>
      <c r="HA23" t="inlineStr">
        <is>
          <t>Umschaltung Sommer/Winter</t>
        </is>
      </c>
      <c r="HC23" t="inlineStr">
        <is>
          <t>Drehzahl</t>
        </is>
      </c>
      <c r="HE23" t="inlineStr">
        <is>
          <t>Raum für den zivilen Bevölkerungsschutz</t>
        </is>
      </c>
      <c r="HJ23" t="inlineStr">
        <is>
          <t>Elektrische Spannung</t>
        </is>
      </c>
      <c r="HL23" t="inlineStr">
        <is>
          <t>Bewegungsmelder</t>
        </is>
      </c>
      <c r="HS23" t="inlineStr">
        <is>
          <t>28. Untergeschoss</t>
        </is>
      </c>
      <c r="HV23" t="inlineStr">
        <is>
          <t>Überdruckventil</t>
        </is>
      </c>
      <c r="IC23" t="inlineStr">
        <is>
          <t>Windfang</t>
        </is>
      </c>
      <c r="ID23" t="inlineStr">
        <is>
          <t>Flughafengebäude</t>
        </is>
      </c>
      <c r="IP23" t="inlineStr">
        <is>
          <t>Nachspeisewasser</t>
        </is>
      </c>
      <c r="IR23" t="inlineStr">
        <is>
          <t>Wandelhalle</t>
        </is>
      </c>
      <c r="IT23" t="inlineStr">
        <is>
          <t>European Seasonal Energy Efficiency Ratio</t>
        </is>
      </c>
      <c r="JD23" t="inlineStr">
        <is>
          <t>Kohlenstoffdioxid (CO2)</t>
        </is>
      </c>
    </row>
    <row r="24">
      <c r="A24" s="44" t="inlineStr">
        <is>
          <t>Land</t>
        </is>
      </c>
      <c r="B24" s="44" t="inlineStr">
        <is>
          <t>Brenner</t>
        </is>
      </c>
      <c r="C24" s="44" t="inlineStr">
        <is>
          <t>Ventilator</t>
        </is>
      </c>
      <c r="D24" s="44" t="inlineStr">
        <is>
          <t>Kamin</t>
        </is>
      </c>
      <c r="E24" s="44" t="inlineStr">
        <is>
          <t>Taster</t>
        </is>
      </c>
      <c r="F24" s="44" t="inlineStr">
        <is>
          <t>Adaptive Regelung</t>
        </is>
      </c>
      <c r="G24" s="44" t="inlineStr">
        <is>
          <t>Notification-Class-Objekt</t>
        </is>
      </c>
      <c r="H24" s="44" t="inlineStr"/>
      <c r="I24" s="44" t="inlineStr"/>
      <c r="J24" s="44" t="inlineStr"/>
      <c r="K24" s="44" t="inlineStr"/>
      <c r="L24" s="44" t="inlineStr">
        <is>
          <t>Temperatur Einheit</t>
        </is>
      </c>
      <c r="M24" s="44" t="inlineStr"/>
      <c r="N24" s="44" t="inlineStr"/>
      <c r="O24" s="44" t="inlineStr"/>
      <c r="P24" s="44" t="inlineStr">
        <is>
          <t>Gebäude für soziale Zwecke</t>
        </is>
      </c>
      <c r="Q24" s="44" t="inlineStr"/>
      <c r="R24" s="44" t="inlineStr"/>
      <c r="S24" s="44" t="inlineStr"/>
      <c r="T24" s="44" t="inlineStr"/>
      <c r="U24" s="44" t="inlineStr"/>
      <c r="V24" s="44" t="inlineStr"/>
      <c r="W24" s="44" t="inlineStr"/>
      <c r="X24" s="44" t="inlineStr">
        <is>
          <t>Raum</t>
        </is>
      </c>
      <c r="Y24" s="44" t="inlineStr"/>
      <c r="Z24" s="44" t="inlineStr"/>
      <c r="AA24" s="44" t="inlineStr"/>
      <c r="AB24" s="44" t="inlineStr"/>
      <c r="AC24" s="44" t="inlineStr">
        <is>
          <t>Benin</t>
        </is>
      </c>
      <c r="AD24" s="44" t="inlineStr"/>
      <c r="AE24" s="44" t="inlineStr">
        <is>
          <t>Ventilator</t>
        </is>
      </c>
      <c r="AF24" s="44" t="inlineStr"/>
      <c r="AG24" s="44" t="inlineStr"/>
      <c r="AH24" s="44" t="inlineStr"/>
      <c r="AI24" s="44" t="inlineStr"/>
      <c r="AJ24" s="44" t="inlineStr"/>
      <c r="AK24" s="44" t="inlineStr"/>
      <c r="AL24" s="44" t="inlineStr"/>
      <c r="AM24" s="44" t="inlineStr">
        <is>
          <t>Verdichterregelung</t>
        </is>
      </c>
      <c r="AN24" s="44" t="inlineStr"/>
      <c r="AO24" s="44" t="inlineStr"/>
      <c r="AP24" s="44" t="inlineStr">
        <is>
          <t>Taster</t>
        </is>
      </c>
      <c r="AQ24" s="44" t="inlineStr">
        <is>
          <t>Taster</t>
        </is>
      </c>
      <c r="AR24" s="44" t="inlineStr">
        <is>
          <t>Taster</t>
        </is>
      </c>
      <c r="AS24" s="44" t="inlineStr"/>
      <c r="AT24" s="44" t="inlineStr"/>
      <c r="AU24" s="44" t="inlineStr">
        <is>
          <t>Verdichterregelung</t>
        </is>
      </c>
      <c r="AV24" s="44" t="inlineStr"/>
      <c r="AW24" s="44" t="inlineStr"/>
      <c r="AX24" s="44" t="inlineStr"/>
      <c r="AY24" s="44" t="inlineStr"/>
      <c r="AZ24" s="44" t="inlineStr"/>
      <c r="BA24" s="44" t="inlineStr">
        <is>
          <t>Brenner</t>
        </is>
      </c>
      <c r="BB24" s="44" t="inlineStr">
        <is>
          <t>Brenner</t>
        </is>
      </c>
      <c r="BC24" s="44" t="inlineStr">
        <is>
          <t>Brenner</t>
        </is>
      </c>
      <c r="BD24" s="44" t="inlineStr">
        <is>
          <t>Sockel</t>
        </is>
      </c>
      <c r="BE24" s="44" t="inlineStr"/>
      <c r="BF24" s="44" t="inlineStr"/>
      <c r="BG24" s="44" t="inlineStr">
        <is>
          <t>Gebäude für soziale Zwecke</t>
        </is>
      </c>
      <c r="BH24" s="44" t="inlineStr"/>
      <c r="BI24" s="44" t="inlineStr">
        <is>
          <t>Ventilator</t>
        </is>
      </c>
      <c r="BJ24" s="44" t="inlineStr">
        <is>
          <t>Brenner</t>
        </is>
      </c>
      <c r="BK24" s="44" t="inlineStr">
        <is>
          <t>Brenner</t>
        </is>
      </c>
      <c r="BL24" s="44" t="inlineStr">
        <is>
          <t>Brenner</t>
        </is>
      </c>
      <c r="BM24" s="44" t="inlineStr"/>
      <c r="BN24" s="44" t="inlineStr">
        <is>
          <t>Sockel</t>
        </is>
      </c>
      <c r="BO24" s="44" t="inlineStr">
        <is>
          <t>Sockel</t>
        </is>
      </c>
      <c r="BP24" s="44" t="inlineStr"/>
      <c r="BQ24" s="44" t="inlineStr"/>
      <c r="BR24" s="44" t="inlineStr">
        <is>
          <t>Nachspeiseanlage</t>
        </is>
      </c>
      <c r="BS24" s="44" t="inlineStr">
        <is>
          <t>Sammelvoralarm</t>
        </is>
      </c>
      <c r="BT24" s="44" t="inlineStr">
        <is>
          <t>Pro Minute</t>
        </is>
      </c>
      <c r="BU24" s="44" t="inlineStr"/>
      <c r="BV24" s="44" t="inlineStr"/>
      <c r="BW24" s="44" t="inlineStr"/>
      <c r="BX24" s="44" t="inlineStr"/>
      <c r="BY24" s="44" t="inlineStr"/>
      <c r="BZ24" s="44" t="inlineStr"/>
      <c r="CA24" s="44" t="inlineStr"/>
      <c r="CB24" s="44" t="inlineStr"/>
      <c r="CC24" s="44" t="inlineStr"/>
      <c r="CD24" s="44" t="inlineStr"/>
      <c r="CE24" s="44" t="inlineStr">
        <is>
          <t>Chlor</t>
        </is>
      </c>
      <c r="CF24" s="44" t="inlineStr"/>
      <c r="CG24" s="44" t="inlineStr"/>
      <c r="CH24" s="44" t="inlineStr">
        <is>
          <t>Netzbetrieb</t>
        </is>
      </c>
      <c r="CI24" s="44" t="inlineStr"/>
      <c r="CJ24" s="44" t="inlineStr">
        <is>
          <t>Lehr-, Schausammlung</t>
        </is>
      </c>
      <c r="CK24" s="44" t="inlineStr"/>
      <c r="CL24" s="44" t="inlineStr"/>
      <c r="CM24" s="44" t="inlineStr">
        <is>
          <t>Schalterraum</t>
        </is>
      </c>
      <c r="CN24" s="44" t="inlineStr"/>
      <c r="CO24" s="44" t="inlineStr"/>
      <c r="CP24" s="44" t="inlineStr"/>
      <c r="CQ24" s="44" t="inlineStr"/>
      <c r="CR24" s="44" t="inlineStr"/>
      <c r="CS24" s="44" t="inlineStr"/>
      <c r="CT24" s="44" t="inlineStr"/>
      <c r="CU24" s="44" t="inlineStr"/>
      <c r="CV24" s="44" t="inlineStr"/>
      <c r="CW24" s="44" t="inlineStr"/>
      <c r="CX24" s="44" t="inlineStr"/>
      <c r="CY24" s="44" t="inlineStr"/>
      <c r="CZ24" s="44" t="inlineStr">
        <is>
          <t>Millivolt</t>
        </is>
      </c>
      <c r="DA24" s="44" t="inlineStr">
        <is>
          <t>Steckerleiste</t>
        </is>
      </c>
      <c r="DB24" s="44" t="inlineStr"/>
      <c r="DC24" s="44" t="inlineStr"/>
      <c r="DD24" s="44" t="inlineStr"/>
      <c r="DE24" s="44" t="inlineStr"/>
      <c r="DF24" s="44" t="inlineStr"/>
      <c r="DG24" s="44" t="inlineStr"/>
      <c r="DH24" s="44" t="inlineStr"/>
      <c r="DI24" s="44" t="inlineStr"/>
      <c r="DJ24" s="44" t="inlineStr"/>
      <c r="DK24" s="44" t="inlineStr"/>
      <c r="DL24" s="44" t="inlineStr"/>
      <c r="DM24" s="44" t="inlineStr"/>
      <c r="DN24" s="44" t="inlineStr"/>
      <c r="DO24" s="44" t="inlineStr"/>
      <c r="DP24" s="44" t="inlineStr"/>
      <c r="DQ24" s="44" t="inlineStr"/>
      <c r="DR24" s="44" t="inlineStr"/>
      <c r="DS24" s="44" t="inlineStr"/>
      <c r="DT24" s="44" t="inlineStr"/>
      <c r="DU24" s="44" t="inlineStr"/>
      <c r="DV24" s="44" t="inlineStr"/>
      <c r="DW24" s="44" t="inlineStr"/>
      <c r="DX24" s="44" t="inlineStr"/>
      <c r="DY24" s="44" t="inlineStr"/>
      <c r="DZ24" s="44" t="inlineStr"/>
      <c r="EA24" s="44" t="inlineStr"/>
      <c r="EB24" s="44" t="inlineStr"/>
      <c r="EC24" s="44" t="inlineStr">
        <is>
          <t>Warenhaus (Food und Non-Food)</t>
        </is>
      </c>
      <c r="ED24" s="44" t="inlineStr"/>
      <c r="EE24" s="44" t="inlineStr"/>
      <c r="EF24" s="44" t="inlineStr"/>
      <c r="EG24" s="44" t="inlineStr"/>
      <c r="EH24" s="44" t="inlineStr"/>
      <c r="EI24" s="44" t="inlineStr"/>
      <c r="EJ24" s="44" t="inlineStr"/>
      <c r="EK24" s="44" t="inlineStr"/>
      <c r="EL24" s="44" t="inlineStr"/>
      <c r="EM24" s="44" t="inlineStr"/>
      <c r="EN24" s="44" t="inlineStr"/>
      <c r="EO24" s="44" t="inlineStr"/>
      <c r="EP24" s="44" t="inlineStr"/>
      <c r="EQ24" s="44" t="inlineStr"/>
      <c r="ER24" s="44" t="inlineStr"/>
      <c r="ES24" s="44" t="inlineStr">
        <is>
          <t>Chlor</t>
        </is>
      </c>
      <c r="ET24" s="44" t="inlineStr"/>
      <c r="EU24" s="44" t="inlineStr">
        <is>
          <t>EV-Autoladegerät</t>
        </is>
      </c>
      <c r="EV24" s="44" t="inlineStr">
        <is>
          <t>Raum für allgemeine Untersuchung und Behandlung</t>
        </is>
      </c>
      <c r="EW24" s="44" t="inlineStr"/>
      <c r="EX24" s="44" t="inlineStr"/>
      <c r="EY24" s="44" t="inlineStr"/>
      <c r="EZ24" s="44" t="inlineStr"/>
      <c r="FA24" s="44" t="inlineStr"/>
      <c r="FB24" s="44" t="inlineStr"/>
      <c r="FC24" s="44" t="inlineStr">
        <is>
          <t>Notfall</t>
        </is>
      </c>
      <c r="FK24" t="inlineStr">
        <is>
          <t>Chlormethan (R40)</t>
        </is>
      </c>
      <c r="FO24" t="inlineStr">
        <is>
          <t>Silo</t>
        </is>
      </c>
      <c r="FT24" t="inlineStr">
        <is>
          <t>Zuluft</t>
        </is>
      </c>
      <c r="GC24" t="inlineStr">
        <is>
          <t>Chlor</t>
        </is>
      </c>
      <c r="GH24" t="inlineStr">
        <is>
          <t>Reinigungsanlage</t>
        </is>
      </c>
      <c r="GI24" t="inlineStr">
        <is>
          <t>118. Obergeschoss</t>
        </is>
      </c>
      <c r="GM24" t="inlineStr">
        <is>
          <t>Vorprozessor</t>
        </is>
      </c>
      <c r="GO24" t="inlineStr">
        <is>
          <t>Klimaschrank</t>
        </is>
      </c>
      <c r="GW24" t="inlineStr">
        <is>
          <t>Reglereingang</t>
        </is>
      </c>
      <c r="GZ24" t="inlineStr">
        <is>
          <t>Modus</t>
        </is>
      </c>
      <c r="HA24" t="inlineStr">
        <is>
          <t>Veranstaltungsschalter</t>
        </is>
      </c>
      <c r="HC24" t="inlineStr">
        <is>
          <t>Druck</t>
        </is>
      </c>
      <c r="HE24" t="inlineStr">
        <is>
          <t>Raum für zentrale Technik</t>
        </is>
      </c>
      <c r="HJ24" t="inlineStr">
        <is>
          <t>Elektrische Stromstärke</t>
        </is>
      </c>
      <c r="HL24" t="inlineStr">
        <is>
          <t>Bewölkung</t>
        </is>
      </c>
      <c r="HS24" t="inlineStr">
        <is>
          <t>29. Untergeschoss</t>
        </is>
      </c>
      <c r="ID24" t="inlineStr">
        <is>
          <t>Flugzeughalle</t>
        </is>
      </c>
      <c r="IP24" t="inlineStr">
        <is>
          <t>Nichttrinkwasser</t>
        </is>
      </c>
      <c r="IR24" t="inlineStr">
        <is>
          <t>Warteraum</t>
        </is>
      </c>
      <c r="IT24" t="inlineStr">
        <is>
          <t>Feuchtigkeit</t>
        </is>
      </c>
      <c r="JD24" t="inlineStr">
        <is>
          <t>Kohlenstoffmonoxid (CO)</t>
        </is>
      </c>
    </row>
    <row r="25">
      <c r="A25" s="44" t="inlineStr">
        <is>
          <t>Liegenschaft</t>
        </is>
      </c>
      <c r="B25" s="44" t="inlineStr">
        <is>
          <t>Brennstoffversorgung</t>
        </is>
      </c>
      <c r="C25" s="44" t="inlineStr">
        <is>
          <t>Wasser</t>
        </is>
      </c>
      <c r="D25" s="44" t="inlineStr">
        <is>
          <t>Kanal</t>
        </is>
      </c>
      <c r="E25" s="44" t="inlineStr">
        <is>
          <t>Warnung</t>
        </is>
      </c>
      <c r="F25" s="44" t="inlineStr">
        <is>
          <t>aktiv</t>
        </is>
      </c>
      <c r="G25" s="44" t="inlineStr">
        <is>
          <t>Programm</t>
        </is>
      </c>
      <c r="H25" s="44" t="inlineStr"/>
      <c r="I25" s="44" t="inlineStr"/>
      <c r="J25" s="44" t="inlineStr"/>
      <c r="K25" s="44" t="inlineStr"/>
      <c r="L25" s="44" t="inlineStr">
        <is>
          <t>Volumen Einheit</t>
        </is>
      </c>
      <c r="M25" s="44" t="inlineStr"/>
      <c r="N25" s="44" t="inlineStr"/>
      <c r="O25" s="44" t="inlineStr"/>
      <c r="P25" s="44" t="inlineStr">
        <is>
          <t>Gebäude für Vorratshaltung</t>
        </is>
      </c>
      <c r="Q25" s="44" t="inlineStr"/>
      <c r="R25" s="44" t="inlineStr"/>
      <c r="S25" s="44" t="inlineStr"/>
      <c r="T25" s="44" t="inlineStr"/>
      <c r="U25" s="44" t="inlineStr"/>
      <c r="V25" s="44" t="inlineStr"/>
      <c r="W25" s="44" t="inlineStr"/>
      <c r="X25" s="44" t="inlineStr">
        <is>
          <t>Regelungsgewerk</t>
        </is>
      </c>
      <c r="Y25" s="44" t="inlineStr"/>
      <c r="Z25" s="44" t="inlineStr"/>
      <c r="AA25" s="44" t="inlineStr"/>
      <c r="AB25" s="44" t="inlineStr"/>
      <c r="AC25" s="44" t="inlineStr">
        <is>
          <t>Bermuda</t>
        </is>
      </c>
      <c r="AD25" s="44" t="inlineStr"/>
      <c r="AE25" s="44" t="inlineStr">
        <is>
          <t>Wasser</t>
        </is>
      </c>
      <c r="AF25" s="44" t="inlineStr"/>
      <c r="AG25" s="44" t="inlineStr"/>
      <c r="AH25" s="44" t="inlineStr"/>
      <c r="AI25" s="44" t="inlineStr"/>
      <c r="AJ25" s="44" t="inlineStr"/>
      <c r="AK25" s="44" t="inlineStr"/>
      <c r="AL25" s="44" t="inlineStr"/>
      <c r="AM25" s="44" t="inlineStr">
        <is>
          <t>Volumenstromregler</t>
        </is>
      </c>
      <c r="AN25" s="44" t="inlineStr"/>
      <c r="AO25" s="44" t="inlineStr"/>
      <c r="AP25" s="44" t="inlineStr">
        <is>
          <t>Warnung</t>
        </is>
      </c>
      <c r="AQ25" s="44" t="inlineStr">
        <is>
          <t>Warnung</t>
        </is>
      </c>
      <c r="AR25" s="44" t="inlineStr">
        <is>
          <t>Warnung</t>
        </is>
      </c>
      <c r="AS25" s="44" t="inlineStr"/>
      <c r="AT25" s="44" t="inlineStr"/>
      <c r="AU25" s="44" t="inlineStr">
        <is>
          <t>Volumenstromregler</t>
        </is>
      </c>
      <c r="AV25" s="44" t="inlineStr"/>
      <c r="AW25" s="44" t="inlineStr"/>
      <c r="AX25" s="44" t="inlineStr"/>
      <c r="AY25" s="44" t="inlineStr"/>
      <c r="AZ25" s="44" t="inlineStr"/>
      <c r="BA25" s="44" t="inlineStr">
        <is>
          <t>Brennstoffversorgung</t>
        </is>
      </c>
      <c r="BB25" s="44" t="inlineStr">
        <is>
          <t>Brennstoffversorgung</t>
        </is>
      </c>
      <c r="BC25" s="44" t="inlineStr">
        <is>
          <t>Brennstoffversorgung</t>
        </is>
      </c>
      <c r="BD25" s="44" t="inlineStr">
        <is>
          <t>Sockel links</t>
        </is>
      </c>
      <c r="BE25" s="44" t="inlineStr"/>
      <c r="BF25" s="44" t="inlineStr"/>
      <c r="BG25" s="44" t="inlineStr">
        <is>
          <t>Gebäude für Vorratshaltung</t>
        </is>
      </c>
      <c r="BH25" s="44" t="inlineStr"/>
      <c r="BI25" s="44" t="inlineStr">
        <is>
          <t>Wasser</t>
        </is>
      </c>
      <c r="BJ25" s="44" t="inlineStr">
        <is>
          <t>Brennstoffversorgung</t>
        </is>
      </c>
      <c r="BK25" s="44" t="inlineStr">
        <is>
          <t>Brennstoffversorgung</t>
        </is>
      </c>
      <c r="BL25" s="44" t="inlineStr">
        <is>
          <t>Brennstoffversorgung</t>
        </is>
      </c>
      <c r="BM25" s="44" t="inlineStr"/>
      <c r="BN25" s="44" t="inlineStr">
        <is>
          <t>Sockel links</t>
        </is>
      </c>
      <c r="BO25" s="44" t="inlineStr">
        <is>
          <t>Sockel links</t>
        </is>
      </c>
      <c r="BP25" s="44" t="inlineStr"/>
      <c r="BQ25" s="44" t="inlineStr"/>
      <c r="BR25" s="44" t="inlineStr">
        <is>
          <t>Neutralisationsanlage</t>
        </is>
      </c>
      <c r="BS25" s="44" t="inlineStr">
        <is>
          <t>Schnittstelle</t>
        </is>
      </c>
      <c r="BT25" s="44" t="inlineStr">
        <is>
          <t>Pro Sekunde</t>
        </is>
      </c>
      <c r="BU25" s="44" t="inlineStr"/>
      <c r="BV25" s="44" t="inlineStr"/>
      <c r="BW25" s="44" t="inlineStr"/>
      <c r="BX25" s="44" t="inlineStr"/>
      <c r="BY25" s="44" t="inlineStr"/>
      <c r="BZ25" s="44" t="inlineStr"/>
      <c r="CA25" s="44" t="inlineStr"/>
      <c r="CB25" s="44" t="inlineStr"/>
      <c r="CC25" s="44" t="inlineStr"/>
      <c r="CD25" s="44" t="inlineStr"/>
      <c r="CE25" s="44" t="inlineStr">
        <is>
          <t>CO2 Faktor lokal</t>
        </is>
      </c>
      <c r="CF25" s="44" t="inlineStr"/>
      <c r="CG25" s="44" t="inlineStr"/>
      <c r="CH25" s="44" t="inlineStr">
        <is>
          <t>nicht betriebsbereit</t>
        </is>
      </c>
      <c r="CI25" s="44" t="inlineStr"/>
      <c r="CJ25" s="44" t="inlineStr">
        <is>
          <t>Leseraum</t>
        </is>
      </c>
      <c r="CK25" s="44" t="inlineStr"/>
      <c r="CL25" s="44" t="inlineStr"/>
      <c r="CM25" s="44" t="inlineStr">
        <is>
          <t>Schaltraum</t>
        </is>
      </c>
      <c r="CN25" s="44" t="inlineStr"/>
      <c r="CO25" s="44" t="inlineStr"/>
      <c r="CP25" s="44" t="inlineStr"/>
      <c r="CQ25" s="44" t="inlineStr"/>
      <c r="CR25" s="44" t="inlineStr"/>
      <c r="CS25" s="44" t="inlineStr"/>
      <c r="CT25" s="44" t="inlineStr"/>
      <c r="CU25" s="44" t="inlineStr"/>
      <c r="CV25" s="44" t="inlineStr"/>
      <c r="CW25" s="44" t="inlineStr"/>
      <c r="CX25" s="44" t="inlineStr"/>
      <c r="CY25" s="44" t="inlineStr"/>
      <c r="CZ25" s="44" t="inlineStr">
        <is>
          <t>Ohm</t>
        </is>
      </c>
      <c r="DA25" s="44" t="inlineStr">
        <is>
          <t>Strom zu Wärme Anlage</t>
        </is>
      </c>
      <c r="DB25" s="44" t="inlineStr"/>
      <c r="DC25" s="44" t="inlineStr"/>
      <c r="DD25" s="44" t="inlineStr"/>
      <c r="DE25" s="44" t="inlineStr"/>
      <c r="DF25" s="44" t="inlineStr"/>
      <c r="DG25" s="44" t="inlineStr"/>
      <c r="DH25" s="44" t="inlineStr"/>
      <c r="DI25" s="44" t="inlineStr"/>
      <c r="DJ25" s="44" t="inlineStr"/>
      <c r="DK25" s="44" t="inlineStr"/>
      <c r="DL25" s="44" t="inlineStr"/>
      <c r="DM25" s="44" t="inlineStr"/>
      <c r="DN25" s="44" t="inlineStr"/>
      <c r="DO25" s="44" t="inlineStr"/>
      <c r="DP25" s="44" t="inlineStr"/>
      <c r="DQ25" s="44" t="inlineStr"/>
      <c r="DR25" s="44" t="inlineStr"/>
      <c r="DS25" s="44" t="inlineStr"/>
      <c r="DT25" s="44" t="inlineStr"/>
      <c r="DU25" s="44" t="inlineStr"/>
      <c r="DV25" s="44" t="inlineStr"/>
      <c r="DW25" s="44" t="inlineStr"/>
      <c r="DX25" s="44" t="inlineStr"/>
      <c r="DY25" s="44" t="inlineStr"/>
      <c r="DZ25" s="44" t="inlineStr"/>
      <c r="EA25" s="44" t="inlineStr"/>
      <c r="EB25" s="44" t="inlineStr"/>
      <c r="EC25" s="44" t="inlineStr"/>
      <c r="ED25" s="44" t="inlineStr"/>
      <c r="EE25" s="44" t="inlineStr"/>
      <c r="EF25" s="44" t="inlineStr"/>
      <c r="EG25" s="44" t="inlineStr"/>
      <c r="EH25" s="44" t="inlineStr"/>
      <c r="EI25" s="44" t="inlineStr"/>
      <c r="EJ25" s="44" t="inlineStr"/>
      <c r="EK25" s="44" t="inlineStr"/>
      <c r="EL25" s="44" t="inlineStr"/>
      <c r="EM25" s="44" t="inlineStr"/>
      <c r="EN25" s="44" t="inlineStr"/>
      <c r="EO25" s="44" t="inlineStr"/>
      <c r="EP25" s="44" t="inlineStr"/>
      <c r="EQ25" s="44" t="inlineStr"/>
      <c r="ER25" s="44" t="inlineStr"/>
      <c r="ES25" s="44" t="inlineStr">
        <is>
          <t>CO2 Faktor lokal</t>
        </is>
      </c>
      <c r="ET25" s="44" t="inlineStr"/>
      <c r="EU25" s="44" t="inlineStr">
        <is>
          <t>EV-Heimladegerät</t>
        </is>
      </c>
      <c r="EV25" s="44" t="inlineStr">
        <is>
          <t>Raum für Bewegungstherapie</t>
        </is>
      </c>
      <c r="EW25" s="44" t="inlineStr"/>
      <c r="EX25" s="44" t="inlineStr"/>
      <c r="EY25" s="44" t="inlineStr"/>
      <c r="EZ25" s="44" t="inlineStr"/>
      <c r="FA25" s="44" t="inlineStr"/>
      <c r="FB25" s="44" t="inlineStr"/>
      <c r="FC25" s="44" t="inlineStr">
        <is>
          <t>Notrufanlage</t>
        </is>
      </c>
      <c r="FK25" t="inlineStr">
        <is>
          <t>Chlorpentafluorethan (R115)</t>
        </is>
      </c>
      <c r="FO25" t="inlineStr">
        <is>
          <t>Sonstiger Lagerraum</t>
        </is>
      </c>
      <c r="FT25" t="inlineStr">
        <is>
          <t>Zuluft Einzelraum</t>
        </is>
      </c>
      <c r="GC25" t="inlineStr">
        <is>
          <t>CO2 Faktor lokal</t>
        </is>
      </c>
      <c r="GH25" t="inlineStr">
        <is>
          <t>Staubsauganlage</t>
        </is>
      </c>
      <c r="GI25" t="inlineStr">
        <is>
          <t>119. Obergeschoss</t>
        </is>
      </c>
      <c r="GM25" t="inlineStr">
        <is>
          <t>Wirksinn</t>
        </is>
      </c>
      <c r="GO25" t="inlineStr">
        <is>
          <t>Kochküche</t>
        </is>
      </c>
      <c r="GW25" t="inlineStr">
        <is>
          <t>Schaltdifferenz</t>
        </is>
      </c>
      <c r="GZ25" t="inlineStr">
        <is>
          <t>Nachtbetrieb</t>
        </is>
      </c>
      <c r="HA25" t="inlineStr">
        <is>
          <t>Wartung</t>
        </is>
      </c>
      <c r="HC25" t="inlineStr">
        <is>
          <t>Druckdifferenz</t>
        </is>
      </c>
      <c r="HE25" t="inlineStr">
        <is>
          <t>Raum in Kraftwerken</t>
        </is>
      </c>
      <c r="HJ25" t="inlineStr">
        <is>
          <t>Elektrischer Kontakt</t>
        </is>
      </c>
      <c r="HL25" t="inlineStr">
        <is>
          <t>Bilanz-Innentemperatur</t>
        </is>
      </c>
      <c r="HS25" t="inlineStr">
        <is>
          <t>3. Untergeschoss</t>
        </is>
      </c>
      <c r="ID25" t="inlineStr">
        <is>
          <t>Garage</t>
        </is>
      </c>
      <c r="IP25" t="inlineStr">
        <is>
          <t>Niederschlagswasser</t>
        </is>
      </c>
      <c r="IR25" t="inlineStr">
        <is>
          <t>Wohnbalkon</t>
        </is>
      </c>
      <c r="IT25" t="inlineStr">
        <is>
          <t>Frequenz</t>
        </is>
      </c>
      <c r="JD25" t="inlineStr">
        <is>
          <t>Kosten</t>
        </is>
      </c>
    </row>
    <row r="26">
      <c r="A26" s="44" t="inlineStr">
        <is>
          <t>Medium, geregelt</t>
        </is>
      </c>
      <c r="B26" s="44" t="inlineStr">
        <is>
          <t>Dampfanlage</t>
        </is>
      </c>
      <c r="C26" s="44" t="inlineStr">
        <is>
          <t>Wechselstrom</t>
        </is>
      </c>
      <c r="D26" s="44" t="inlineStr">
        <is>
          <t>Katalysator</t>
        </is>
      </c>
      <c r="E26" s="44" t="inlineStr">
        <is>
          <t>Wartungsmeldung</t>
        </is>
      </c>
      <c r="F26" s="44" t="inlineStr">
        <is>
          <t>Aktive Wartungszeit</t>
        </is>
      </c>
      <c r="G26" s="44" t="inlineStr">
        <is>
          <t>Scheduler</t>
        </is>
      </c>
      <c r="H26" s="44" t="inlineStr"/>
      <c r="I26" s="44" t="inlineStr"/>
      <c r="J26" s="44" t="inlineStr"/>
      <c r="K26" s="44" t="inlineStr"/>
      <c r="L26" s="44" t="inlineStr">
        <is>
          <t>Volumenstrom Einheit</t>
        </is>
      </c>
      <c r="M26" s="44" t="inlineStr"/>
      <c r="N26" s="44" t="inlineStr"/>
      <c r="O26" s="44" t="inlineStr"/>
      <c r="P26" s="44" t="inlineStr">
        <is>
          <t>Gebäude für Wirtschaft oder Gewerbe</t>
        </is>
      </c>
      <c r="Q26" s="44" t="inlineStr"/>
      <c r="R26" s="44" t="inlineStr"/>
      <c r="S26" s="44" t="inlineStr"/>
      <c r="T26" s="44" t="inlineStr"/>
      <c r="U26" s="44" t="inlineStr"/>
      <c r="V26" s="44" t="inlineStr"/>
      <c r="W26" s="44" t="inlineStr"/>
      <c r="X26" s="44" t="inlineStr">
        <is>
          <t>Stromnetz</t>
        </is>
      </c>
      <c r="Y26" s="44" t="inlineStr"/>
      <c r="Z26" s="44" t="inlineStr"/>
      <c r="AA26" s="44" t="inlineStr"/>
      <c r="AB26" s="44" t="inlineStr"/>
      <c r="AC26" s="44" t="inlineStr">
        <is>
          <t>Bhutan</t>
        </is>
      </c>
      <c r="AD26" s="44" t="inlineStr"/>
      <c r="AE26" s="44" t="inlineStr">
        <is>
          <t>Wechselstrom</t>
        </is>
      </c>
      <c r="AF26" s="44" t="inlineStr"/>
      <c r="AG26" s="44" t="inlineStr"/>
      <c r="AH26" s="44" t="inlineStr"/>
      <c r="AI26" s="44" t="inlineStr"/>
      <c r="AJ26" s="44" t="inlineStr"/>
      <c r="AK26" s="44" t="inlineStr"/>
      <c r="AL26" s="44" t="inlineStr"/>
      <c r="AM26" s="44" t="inlineStr">
        <is>
          <t>Warmwasserregler</t>
        </is>
      </c>
      <c r="AN26" s="44" t="inlineStr"/>
      <c r="AO26" s="44" t="inlineStr"/>
      <c r="AP26" s="44" t="inlineStr">
        <is>
          <t>Wartungsmeldung</t>
        </is>
      </c>
      <c r="AQ26" s="44" t="inlineStr">
        <is>
          <t>Wartungsmeldung</t>
        </is>
      </c>
      <c r="AR26" s="44" t="inlineStr">
        <is>
          <t>Wartungsmeldung</t>
        </is>
      </c>
      <c r="AS26" s="44" t="inlineStr"/>
      <c r="AT26" s="44" t="inlineStr"/>
      <c r="AU26" s="44" t="inlineStr">
        <is>
          <t>Warmwasserregler</t>
        </is>
      </c>
      <c r="AV26" s="44" t="inlineStr"/>
      <c r="AW26" s="44" t="inlineStr"/>
      <c r="AX26" s="44" t="inlineStr"/>
      <c r="AY26" s="44" t="inlineStr"/>
      <c r="AZ26" s="44" t="inlineStr"/>
      <c r="BA26" s="44" t="inlineStr">
        <is>
          <t>Dampfanlage</t>
        </is>
      </c>
      <c r="BB26" s="44" t="inlineStr">
        <is>
          <t>Dampfanlage</t>
        </is>
      </c>
      <c r="BC26" s="44" t="inlineStr">
        <is>
          <t>Dampfanlage</t>
        </is>
      </c>
      <c r="BD26" s="44" t="inlineStr">
        <is>
          <t>Sockel rechts</t>
        </is>
      </c>
      <c r="BE26" s="44" t="inlineStr"/>
      <c r="BF26" s="44" t="inlineStr"/>
      <c r="BG26" s="44" t="inlineStr">
        <is>
          <t>Gebäude für Wirtschaft oder Gewerbe</t>
        </is>
      </c>
      <c r="BH26" s="44" t="inlineStr"/>
      <c r="BI26" s="44" t="inlineStr">
        <is>
          <t>Wechselstrom</t>
        </is>
      </c>
      <c r="BJ26" s="44" t="inlineStr">
        <is>
          <t>Dampfanlage</t>
        </is>
      </c>
      <c r="BK26" s="44" t="inlineStr">
        <is>
          <t>Dampfanlage</t>
        </is>
      </c>
      <c r="BL26" s="44" t="inlineStr">
        <is>
          <t>Dampfanlage</t>
        </is>
      </c>
      <c r="BM26" s="44" t="inlineStr"/>
      <c r="BN26" s="44" t="inlineStr">
        <is>
          <t>Sockel rechts</t>
        </is>
      </c>
      <c r="BO26" s="44" t="inlineStr">
        <is>
          <t>Sockel rechts</t>
        </is>
      </c>
      <c r="BP26" s="44" t="inlineStr"/>
      <c r="BQ26" s="44" t="inlineStr"/>
      <c r="BR26" s="44" t="inlineStr">
        <is>
          <t>Osmoseanlage</t>
        </is>
      </c>
      <c r="BS26" s="44" t="inlineStr">
        <is>
          <t>Stufe 1</t>
        </is>
      </c>
      <c r="BT26" s="44" t="inlineStr">
        <is>
          <t>Promille</t>
        </is>
      </c>
      <c r="BU26" s="44" t="inlineStr"/>
      <c r="BV26" s="44" t="inlineStr"/>
      <c r="BW26" s="44" t="inlineStr"/>
      <c r="BX26" s="44" t="inlineStr"/>
      <c r="BY26" s="44" t="inlineStr"/>
      <c r="BZ26" s="44" t="inlineStr"/>
      <c r="CA26" s="44" t="inlineStr"/>
      <c r="CB26" s="44" t="inlineStr"/>
      <c r="CC26" s="44" t="inlineStr"/>
      <c r="CD26" s="44" t="inlineStr"/>
      <c r="CE26" s="44" t="inlineStr">
        <is>
          <t>CO2 Faktor Stromnetz</t>
        </is>
      </c>
      <c r="CF26" s="44" t="inlineStr"/>
      <c r="CG26" s="44" t="inlineStr"/>
      <c r="CH26" s="44" t="inlineStr">
        <is>
          <t>offen/öffnen</t>
        </is>
      </c>
      <c r="CI26" s="44" t="inlineStr"/>
      <c r="CJ26" s="44" t="inlineStr">
        <is>
          <t>Mediothek</t>
        </is>
      </c>
      <c r="CK26" s="44" t="inlineStr"/>
      <c r="CL26" s="44" t="inlineStr"/>
      <c r="CM26" s="44" t="inlineStr">
        <is>
          <t>Schaltwarte</t>
        </is>
      </c>
      <c r="CN26" s="44" t="inlineStr"/>
      <c r="CO26" s="44" t="inlineStr"/>
      <c r="CP26" s="44" t="inlineStr"/>
      <c r="CQ26" s="44" t="inlineStr"/>
      <c r="CR26" s="44" t="inlineStr"/>
      <c r="CS26" s="44" t="inlineStr"/>
      <c r="CT26" s="44" t="inlineStr"/>
      <c r="CU26" s="44" t="inlineStr"/>
      <c r="CV26" s="44" t="inlineStr"/>
      <c r="CW26" s="44" t="inlineStr"/>
      <c r="CX26" s="44" t="inlineStr"/>
      <c r="CY26" s="44" t="inlineStr"/>
      <c r="CZ26" s="44" t="inlineStr">
        <is>
          <t>Ohmmeter</t>
        </is>
      </c>
      <c r="DA26" s="44" t="inlineStr">
        <is>
          <t>Tageslichtsystem</t>
        </is>
      </c>
      <c r="DB26" s="44" t="inlineStr"/>
      <c r="DC26" s="44" t="inlineStr"/>
      <c r="DD26" s="44" t="inlineStr"/>
      <c r="DE26" s="44" t="inlineStr"/>
      <c r="DF26" s="44" t="inlineStr"/>
      <c r="DG26" s="44" t="inlineStr"/>
      <c r="DH26" s="44" t="inlineStr"/>
      <c r="DI26" s="44" t="inlineStr"/>
      <c r="DJ26" s="44" t="inlineStr"/>
      <c r="DK26" s="44" t="inlineStr"/>
      <c r="DL26" s="44" t="inlineStr"/>
      <c r="DM26" s="44" t="inlineStr"/>
      <c r="DN26" s="44" t="inlineStr"/>
      <c r="DO26" s="44" t="inlineStr"/>
      <c r="DP26" s="44" t="inlineStr"/>
      <c r="DQ26" s="44" t="inlineStr"/>
      <c r="DR26" s="44" t="inlineStr"/>
      <c r="DS26" s="44" t="inlineStr"/>
      <c r="DT26" s="44" t="inlineStr"/>
      <c r="DU26" s="44" t="inlineStr"/>
      <c r="DV26" s="44" t="inlineStr"/>
      <c r="DW26" s="44" t="inlineStr"/>
      <c r="DX26" s="44" t="inlineStr"/>
      <c r="DY26" s="44" t="inlineStr"/>
      <c r="DZ26" s="44" t="inlineStr"/>
      <c r="EA26" s="44" t="inlineStr"/>
      <c r="EB26" s="44" t="inlineStr"/>
      <c r="EC26" s="44" t="inlineStr"/>
      <c r="ED26" s="44" t="inlineStr"/>
      <c r="EE26" s="44" t="inlineStr"/>
      <c r="EF26" s="44" t="inlineStr"/>
      <c r="EG26" s="44" t="inlineStr"/>
      <c r="EH26" s="44" t="inlineStr"/>
      <c r="EI26" s="44" t="inlineStr"/>
      <c r="EJ26" s="44" t="inlineStr"/>
      <c r="EK26" s="44" t="inlineStr"/>
      <c r="EL26" s="44" t="inlineStr"/>
      <c r="EM26" s="44" t="inlineStr"/>
      <c r="EN26" s="44" t="inlineStr"/>
      <c r="EO26" s="44" t="inlineStr"/>
      <c r="EP26" s="44" t="inlineStr"/>
      <c r="EQ26" s="44" t="inlineStr"/>
      <c r="ER26" s="44" t="inlineStr"/>
      <c r="ES26" s="44" t="inlineStr">
        <is>
          <t>CO2 Faktor Stromnetz</t>
        </is>
      </c>
      <c r="ET26" s="44" t="inlineStr"/>
      <c r="EU26" s="44" t="inlineStr">
        <is>
          <t>Externes Festplattenlaufwerk</t>
        </is>
      </c>
      <c r="EV26" s="44" t="inlineStr">
        <is>
          <t>Raum für Elektrotherapie</t>
        </is>
      </c>
      <c r="EW26" s="44" t="inlineStr"/>
      <c r="EX26" s="44" t="inlineStr"/>
      <c r="EY26" s="44" t="inlineStr"/>
      <c r="EZ26" s="44" t="inlineStr"/>
      <c r="FA26" s="44" t="inlineStr"/>
      <c r="FB26" s="44" t="inlineStr"/>
      <c r="FC26" s="44" t="inlineStr">
        <is>
          <t>Parkleitsysteme</t>
        </is>
      </c>
      <c r="FK26" t="inlineStr">
        <is>
          <t>Chlortrifluormethan (R13)</t>
        </is>
      </c>
      <c r="FO26" t="inlineStr">
        <is>
          <t>Sortierraum</t>
        </is>
      </c>
      <c r="FT26" t="inlineStr">
        <is>
          <t>Überstromluft</t>
        </is>
      </c>
      <c r="GC26" t="inlineStr">
        <is>
          <t>CO2 Faktor Stromnetz</t>
        </is>
      </c>
      <c r="GH26" t="inlineStr">
        <is>
          <t>Sterilisationseinrichtung</t>
        </is>
      </c>
      <c r="GI26" t="inlineStr">
        <is>
          <t>12. Obergeschoss</t>
        </is>
      </c>
      <c r="GO26" t="inlineStr">
        <is>
          <t>Labor</t>
        </is>
      </c>
      <c r="GW26" t="inlineStr">
        <is>
          <t>Simulation aktiv</t>
        </is>
      </c>
      <c r="GZ26" t="inlineStr">
        <is>
          <t>Netzbetrieb</t>
        </is>
      </c>
      <c r="HC26" t="inlineStr">
        <is>
          <t>Elektrische Blindarbeit</t>
        </is>
      </c>
      <c r="HE26" t="inlineStr">
        <is>
          <t>Reinigungsschleuse</t>
        </is>
      </c>
      <c r="HJ26" t="inlineStr">
        <is>
          <t>Energie</t>
        </is>
      </c>
      <c r="HL26" t="inlineStr">
        <is>
          <t>Bodenfeuchte</t>
        </is>
      </c>
      <c r="HS26" t="inlineStr">
        <is>
          <t>30. Untergeschoss</t>
        </is>
      </c>
      <c r="ID26" t="inlineStr">
        <is>
          <t>Gebäude zum Busbahnhof</t>
        </is>
      </c>
      <c r="IP26" t="inlineStr">
        <is>
          <t>Niedertemperatur</t>
        </is>
      </c>
      <c r="IR26" t="inlineStr">
        <is>
          <t>Wohndiele</t>
        </is>
      </c>
      <c r="IT26" t="inlineStr">
        <is>
          <t>Frostschutz</t>
        </is>
      </c>
      <c r="JD26" t="inlineStr">
        <is>
          <t>Luftqualität</t>
        </is>
      </c>
    </row>
    <row r="27">
      <c r="A27" s="44" t="inlineStr">
        <is>
          <t>Netzwerknummer</t>
        </is>
      </c>
      <c r="B27" s="44" t="inlineStr">
        <is>
          <t>Deckendrallauslass</t>
        </is>
      </c>
      <c r="C27" s="44" t="inlineStr">
        <is>
          <t>Öl</t>
        </is>
      </c>
      <c r="D27" s="44" t="inlineStr">
        <is>
          <t>Lagerelement</t>
        </is>
      </c>
      <c r="E27" s="44" t="inlineStr">
        <is>
          <t>Zeitprogramm</t>
        </is>
      </c>
      <c r="F27" s="44" t="inlineStr">
        <is>
          <t>Alarm</t>
        </is>
      </c>
      <c r="G27" s="44" t="inlineStr">
        <is>
          <t>Simulierte mehrstufige Ausgabe</t>
        </is>
      </c>
      <c r="H27" s="44" t="inlineStr"/>
      <c r="I27" s="44" t="inlineStr"/>
      <c r="J27" s="44" t="inlineStr"/>
      <c r="K27" s="44" t="inlineStr"/>
      <c r="L27" s="44" t="inlineStr">
        <is>
          <t>Währung Einheit</t>
        </is>
      </c>
      <c r="M27" s="44" t="inlineStr"/>
      <c r="N27" s="44" t="inlineStr"/>
      <c r="O27" s="44" t="inlineStr"/>
      <c r="P27" s="44" t="inlineStr">
        <is>
          <t>Gebäude für öffentliche Zwecke</t>
        </is>
      </c>
      <c r="Q27" s="44" t="inlineStr"/>
      <c r="R27" s="44" t="inlineStr"/>
      <c r="S27" s="44" t="inlineStr"/>
      <c r="T27" s="44" t="inlineStr"/>
      <c r="U27" s="44" t="inlineStr"/>
      <c r="V27" s="44" t="inlineStr"/>
      <c r="W27" s="44" t="inlineStr"/>
      <c r="X27" s="44" t="inlineStr">
        <is>
          <t>Wärme und Kälte</t>
        </is>
      </c>
      <c r="Y27" s="44" t="inlineStr"/>
      <c r="Z27" s="44" t="inlineStr"/>
      <c r="AA27" s="44" t="inlineStr"/>
      <c r="AB27" s="44" t="inlineStr"/>
      <c r="AC27" s="44" t="inlineStr">
        <is>
          <t>Bolivien</t>
        </is>
      </c>
      <c r="AD27" s="44" t="inlineStr"/>
      <c r="AE27" s="44" t="inlineStr">
        <is>
          <t>Öl</t>
        </is>
      </c>
      <c r="AF27" s="44" t="inlineStr"/>
      <c r="AG27" s="44" t="inlineStr"/>
      <c r="AH27" s="44" t="inlineStr"/>
      <c r="AI27" s="44" t="inlineStr"/>
      <c r="AJ27" s="44" t="inlineStr"/>
      <c r="AK27" s="44" t="inlineStr"/>
      <c r="AL27" s="44" t="inlineStr"/>
      <c r="AM27" s="44" t="inlineStr">
        <is>
          <t>Wächter</t>
        </is>
      </c>
      <c r="AN27" s="44" t="inlineStr"/>
      <c r="AO27" s="44" t="inlineStr"/>
      <c r="AP27" s="44" t="inlineStr">
        <is>
          <t>Zeitprogramm</t>
        </is>
      </c>
      <c r="AQ27" s="44" t="inlineStr">
        <is>
          <t>Zeitprogramm</t>
        </is>
      </c>
      <c r="AR27" s="44" t="inlineStr">
        <is>
          <t>Zeitprogramm</t>
        </is>
      </c>
      <c r="AS27" s="44" t="inlineStr"/>
      <c r="AT27" s="44" t="inlineStr"/>
      <c r="AU27" s="44" t="inlineStr">
        <is>
          <t>Wächter</t>
        </is>
      </c>
      <c r="AV27" s="44" t="inlineStr"/>
      <c r="AW27" s="44" t="inlineStr"/>
      <c r="AX27" s="44" t="inlineStr"/>
      <c r="AY27" s="44" t="inlineStr"/>
      <c r="AZ27" s="44" t="inlineStr"/>
      <c r="BA27" s="44" t="inlineStr">
        <is>
          <t>Deckendrallauslass</t>
        </is>
      </c>
      <c r="BB27" s="44" t="inlineStr">
        <is>
          <t>Deckendrallauslass</t>
        </is>
      </c>
      <c r="BC27" s="44" t="inlineStr">
        <is>
          <t>Deckendrallauslass</t>
        </is>
      </c>
      <c r="BD27" s="44" t="inlineStr">
        <is>
          <t>Straßenseite</t>
        </is>
      </c>
      <c r="BE27" s="44" t="inlineStr"/>
      <c r="BF27" s="44" t="inlineStr"/>
      <c r="BG27" s="44" t="inlineStr">
        <is>
          <t>Gebäude für öffentliche Zwecke</t>
        </is>
      </c>
      <c r="BH27" s="44" t="inlineStr"/>
      <c r="BI27" s="44" t="inlineStr">
        <is>
          <t>Öl</t>
        </is>
      </c>
      <c r="BJ27" s="44" t="inlineStr">
        <is>
          <t>Deckendrallauslass</t>
        </is>
      </c>
      <c r="BK27" s="44" t="inlineStr">
        <is>
          <t>Deckendrallauslass</t>
        </is>
      </c>
      <c r="BL27" s="44" t="inlineStr">
        <is>
          <t>Deckendrallauslass</t>
        </is>
      </c>
      <c r="BM27" s="44" t="inlineStr"/>
      <c r="BN27" s="44" t="inlineStr">
        <is>
          <t>Straßenseite</t>
        </is>
      </c>
      <c r="BO27" s="44" t="inlineStr">
        <is>
          <t>Straßenseite</t>
        </is>
      </c>
      <c r="BP27" s="44" t="inlineStr"/>
      <c r="BQ27" s="44" t="inlineStr"/>
      <c r="BR27" s="44" t="inlineStr">
        <is>
          <t>Power-Dusche</t>
        </is>
      </c>
      <c r="BS27" s="44" t="inlineStr">
        <is>
          <t>Stufe 2</t>
        </is>
      </c>
      <c r="BT27" s="44" t="inlineStr">
        <is>
          <t>Prozent</t>
        </is>
      </c>
      <c r="BU27" s="44" t="inlineStr"/>
      <c r="BV27" s="44" t="inlineStr"/>
      <c r="BW27" s="44" t="inlineStr"/>
      <c r="BX27" s="44" t="inlineStr"/>
      <c r="BY27" s="44" t="inlineStr"/>
      <c r="BZ27" s="44" t="inlineStr"/>
      <c r="CA27" s="44" t="inlineStr"/>
      <c r="CB27" s="44" t="inlineStr"/>
      <c r="CC27" s="44" t="inlineStr"/>
      <c r="CD27" s="44" t="inlineStr"/>
      <c r="CE27" s="44" t="inlineStr">
        <is>
          <t>Coefficient of Performance</t>
        </is>
      </c>
      <c r="CF27" s="44" t="inlineStr"/>
      <c r="CG27" s="44" t="inlineStr"/>
      <c r="CH27" s="44" t="inlineStr">
        <is>
          <t>Position</t>
        </is>
      </c>
      <c r="CI27" s="44" t="inlineStr"/>
      <c r="CJ27" s="44" t="inlineStr">
        <is>
          <t>Mehrzweckhalle</t>
        </is>
      </c>
      <c r="CK27" s="44" t="inlineStr"/>
      <c r="CL27" s="44" t="inlineStr"/>
      <c r="CM27" s="44" t="inlineStr">
        <is>
          <t>Sonstige Bürofläche</t>
        </is>
      </c>
      <c r="CN27" s="44" t="inlineStr"/>
      <c r="CO27" s="44" t="inlineStr"/>
      <c r="CP27" s="44" t="inlineStr"/>
      <c r="CQ27" s="44" t="inlineStr"/>
      <c r="CR27" s="44" t="inlineStr"/>
      <c r="CS27" s="44" t="inlineStr"/>
      <c r="CT27" s="44" t="inlineStr"/>
      <c r="CU27" s="44" t="inlineStr"/>
      <c r="CV27" s="44" t="inlineStr"/>
      <c r="CW27" s="44" t="inlineStr"/>
      <c r="CX27" s="44" t="inlineStr"/>
      <c r="CY27" s="44" t="inlineStr"/>
      <c r="CZ27" s="44" t="inlineStr">
        <is>
          <t>Siemens pro Meter</t>
        </is>
      </c>
      <c r="DA27" s="44" t="inlineStr">
        <is>
          <t>Transformator</t>
        </is>
      </c>
      <c r="DB27" s="44" t="inlineStr"/>
      <c r="DC27" s="44" t="inlineStr"/>
      <c r="DD27" s="44" t="inlineStr"/>
      <c r="DE27" s="44" t="inlineStr"/>
      <c r="DF27" s="44" t="inlineStr"/>
      <c r="DG27" s="44" t="inlineStr"/>
      <c r="DH27" s="44" t="inlineStr"/>
      <c r="DI27" s="44" t="inlineStr"/>
      <c r="DJ27" s="44" t="inlineStr"/>
      <c r="DK27" s="44" t="inlineStr"/>
      <c r="DL27" s="44" t="inlineStr"/>
      <c r="DM27" s="44" t="inlineStr"/>
      <c r="DN27" s="44" t="inlineStr"/>
      <c r="DO27" s="44" t="inlineStr"/>
      <c r="DP27" s="44" t="inlineStr"/>
      <c r="DQ27" s="44" t="inlineStr"/>
      <c r="DR27" s="44" t="inlineStr"/>
      <c r="DS27" s="44" t="inlineStr"/>
      <c r="DT27" s="44" t="inlineStr"/>
      <c r="DU27" s="44" t="inlineStr"/>
      <c r="DV27" s="44" t="inlineStr"/>
      <c r="DW27" s="44" t="inlineStr"/>
      <c r="DX27" s="44" t="inlineStr"/>
      <c r="DY27" s="44" t="inlineStr"/>
      <c r="DZ27" s="44" t="inlineStr"/>
      <c r="EA27" s="44" t="inlineStr"/>
      <c r="EB27" s="44" t="inlineStr"/>
      <c r="EC27" s="44" t="inlineStr"/>
      <c r="ED27" s="44" t="inlineStr"/>
      <c r="EE27" s="44" t="inlineStr"/>
      <c r="EF27" s="44" t="inlineStr"/>
      <c r="EG27" s="44" t="inlineStr"/>
      <c r="EH27" s="44" t="inlineStr"/>
      <c r="EI27" s="44" t="inlineStr"/>
      <c r="EJ27" s="44" t="inlineStr"/>
      <c r="EK27" s="44" t="inlineStr"/>
      <c r="EL27" s="44" t="inlineStr"/>
      <c r="EM27" s="44" t="inlineStr"/>
      <c r="EN27" s="44" t="inlineStr"/>
      <c r="EO27" s="44" t="inlineStr"/>
      <c r="EP27" s="44" t="inlineStr"/>
      <c r="EQ27" s="44" t="inlineStr"/>
      <c r="ER27" s="44" t="inlineStr"/>
      <c r="ES27" s="44" t="inlineStr">
        <is>
          <t>Coefficient of Performance</t>
        </is>
      </c>
      <c r="ET27" s="44" t="inlineStr"/>
      <c r="EU27" s="44" t="inlineStr">
        <is>
          <t>Fax</t>
        </is>
      </c>
      <c r="EV27" s="44" t="inlineStr">
        <is>
          <t>Raum für Endoskopien</t>
        </is>
      </c>
      <c r="EW27" s="44" t="inlineStr"/>
      <c r="EX27" s="44" t="inlineStr"/>
      <c r="EY27" s="44" t="inlineStr"/>
      <c r="EZ27" s="44" t="inlineStr"/>
      <c r="FA27" s="44" t="inlineStr"/>
      <c r="FB27" s="44" t="inlineStr"/>
      <c r="FC27" s="44" t="inlineStr">
        <is>
          <t>Personenrufanlage</t>
        </is>
      </c>
      <c r="FK27" t="inlineStr">
        <is>
          <t>Cryofluoran (R114)</t>
        </is>
      </c>
      <c r="FO27" t="inlineStr">
        <is>
          <t>Sprengstofflager</t>
        </is>
      </c>
      <c r="GC27" t="inlineStr">
        <is>
          <t>Coefficient of Performance</t>
        </is>
      </c>
      <c r="GH27" t="inlineStr">
        <is>
          <t>Säurewäscher</t>
        </is>
      </c>
      <c r="GI27" t="inlineStr">
        <is>
          <t>120. Obergeschoss</t>
        </is>
      </c>
      <c r="GO27" t="inlineStr">
        <is>
          <t>Labor für analytische und präparative Chemie</t>
        </is>
      </c>
      <c r="GW27" t="inlineStr">
        <is>
          <t>Start-/Stopp-Steuerung</t>
        </is>
      </c>
      <c r="GZ27" t="inlineStr">
        <is>
          <t>nächste Betriebsart</t>
        </is>
      </c>
      <c r="HC27" t="inlineStr">
        <is>
          <t>Elektrische Blindleistung</t>
        </is>
      </c>
      <c r="HE27" t="inlineStr">
        <is>
          <t>Rollsteig</t>
        </is>
      </c>
      <c r="HJ27" t="inlineStr">
        <is>
          <t>Energieniveau</t>
        </is>
      </c>
      <c r="HL27" t="inlineStr">
        <is>
          <t>Chlor</t>
        </is>
      </c>
      <c r="HS27" t="inlineStr">
        <is>
          <t>31. Untergeschoss</t>
        </is>
      </c>
      <c r="ID27" t="inlineStr">
        <is>
          <t>Gebäude zum Parken</t>
        </is>
      </c>
      <c r="IP27" t="inlineStr">
        <is>
          <t>Oberflächenwasser</t>
        </is>
      </c>
      <c r="IR27" t="inlineStr">
        <is>
          <t>Wohnküche</t>
        </is>
      </c>
      <c r="IT27" t="inlineStr">
        <is>
          <t>Gas</t>
        </is>
      </c>
      <c r="JD27" t="inlineStr">
        <is>
          <t>Luftwechselrate</t>
        </is>
      </c>
    </row>
    <row r="28">
      <c r="A28" s="44" t="inlineStr">
        <is>
          <t>Planart</t>
        </is>
      </c>
      <c r="B28" s="44" t="inlineStr">
        <is>
          <t>Deckenheizung</t>
        </is>
      </c>
      <c r="C28" s="44" t="inlineStr"/>
      <c r="D28" s="44" t="inlineStr">
        <is>
          <t>Leck</t>
        </is>
      </c>
      <c r="E28" s="44" t="inlineStr">
        <is>
          <t>Zuweisung</t>
        </is>
      </c>
      <c r="F28" s="44" t="inlineStr">
        <is>
          <t>Algorithmus</t>
        </is>
      </c>
      <c r="G28" s="44" t="inlineStr">
        <is>
          <t>Simulierte mehrstufige Eingabe</t>
        </is>
      </c>
      <c r="H28" s="44" t="inlineStr"/>
      <c r="I28" s="44" t="inlineStr"/>
      <c r="J28" s="44" t="inlineStr"/>
      <c r="K28" s="44" t="inlineStr"/>
      <c r="L28" s="44" t="inlineStr">
        <is>
          <t>Zeit Einheit</t>
        </is>
      </c>
      <c r="M28" s="44" t="inlineStr"/>
      <c r="N28" s="44" t="inlineStr"/>
      <c r="O28" s="44" t="inlineStr"/>
      <c r="P28" s="44" t="inlineStr">
        <is>
          <t>Gebäude für öffentliche Zwecke mit Wohnen</t>
        </is>
      </c>
      <c r="Q28" s="44" t="inlineStr"/>
      <c r="R28" s="44" t="inlineStr"/>
      <c r="S28" s="44" t="inlineStr"/>
      <c r="T28" s="44" t="inlineStr"/>
      <c r="U28" s="44" t="inlineStr"/>
      <c r="V28" s="44" t="inlineStr"/>
      <c r="W28" s="44" t="inlineStr"/>
      <c r="X28" s="44" t="inlineStr"/>
      <c r="Y28" s="44" t="inlineStr"/>
      <c r="Z28" s="44" t="inlineStr"/>
      <c r="AA28" s="44" t="inlineStr"/>
      <c r="AB28" s="44" t="inlineStr"/>
      <c r="AC28" s="44" t="inlineStr">
        <is>
          <t>Bonaire, Sint Eustatius und Saba</t>
        </is>
      </c>
      <c r="AD28" s="44" t="inlineStr"/>
      <c r="AE28" s="44" t="inlineStr"/>
      <c r="AF28" s="44" t="inlineStr"/>
      <c r="AG28" s="44" t="inlineStr"/>
      <c r="AH28" s="44" t="inlineStr"/>
      <c r="AI28" s="44" t="inlineStr"/>
      <c r="AJ28" s="44" t="inlineStr"/>
      <c r="AK28" s="44" t="inlineStr"/>
      <c r="AL28" s="44" t="inlineStr"/>
      <c r="AM28" s="44" t="inlineStr">
        <is>
          <t>Wächterkontrollanlage</t>
        </is>
      </c>
      <c r="AN28" s="44" t="inlineStr"/>
      <c r="AO28" s="44" t="inlineStr"/>
      <c r="AP28" s="44" t="inlineStr">
        <is>
          <t>Zuweisung</t>
        </is>
      </c>
      <c r="AQ28" s="44" t="inlineStr">
        <is>
          <t>Zuweisung</t>
        </is>
      </c>
      <c r="AR28" s="44" t="inlineStr">
        <is>
          <t>Zuweisung</t>
        </is>
      </c>
      <c r="AS28" s="44" t="inlineStr"/>
      <c r="AT28" s="44" t="inlineStr"/>
      <c r="AU28" s="44" t="inlineStr">
        <is>
          <t>Wächterkontrollanlage</t>
        </is>
      </c>
      <c r="AV28" s="44" t="inlineStr"/>
      <c r="AW28" s="44" t="inlineStr"/>
      <c r="AX28" s="44" t="inlineStr"/>
      <c r="AY28" s="44" t="inlineStr"/>
      <c r="AZ28" s="44" t="inlineStr"/>
      <c r="BA28" s="44" t="inlineStr">
        <is>
          <t>Deckenheizung</t>
        </is>
      </c>
      <c r="BB28" s="44" t="inlineStr">
        <is>
          <t>Deckenheizung</t>
        </is>
      </c>
      <c r="BC28" s="44" t="inlineStr">
        <is>
          <t>Deckenheizung</t>
        </is>
      </c>
      <c r="BD28" s="44" t="inlineStr">
        <is>
          <t>Süd</t>
        </is>
      </c>
      <c r="BE28" s="44" t="inlineStr"/>
      <c r="BF28" s="44" t="inlineStr"/>
      <c r="BG28" s="44" t="inlineStr">
        <is>
          <t>Gebäude für öffentliche Zwecke mit Wohnen</t>
        </is>
      </c>
      <c r="BH28" s="44" t="inlineStr"/>
      <c r="BI28" s="44" t="inlineStr"/>
      <c r="BJ28" s="44" t="inlineStr">
        <is>
          <t>Deckenheizung</t>
        </is>
      </c>
      <c r="BK28" s="44" t="inlineStr">
        <is>
          <t>Deckenheizung</t>
        </is>
      </c>
      <c r="BL28" s="44" t="inlineStr">
        <is>
          <t>Deckenheizung</t>
        </is>
      </c>
      <c r="BM28" s="44" t="inlineStr"/>
      <c r="BN28" s="44" t="inlineStr">
        <is>
          <t>Süd</t>
        </is>
      </c>
      <c r="BO28" s="44" t="inlineStr">
        <is>
          <t>Süd</t>
        </is>
      </c>
      <c r="BP28" s="44" t="inlineStr"/>
      <c r="BQ28" s="44" t="inlineStr"/>
      <c r="BR28" s="44" t="inlineStr">
        <is>
          <t>Regenrückhaltebecken</t>
        </is>
      </c>
      <c r="BS28" s="44" t="inlineStr">
        <is>
          <t>Stufe 3</t>
        </is>
      </c>
      <c r="BT28" s="44" t="inlineStr">
        <is>
          <t>Prozent pro Sekunde</t>
        </is>
      </c>
      <c r="BU28" s="44" t="inlineStr"/>
      <c r="BV28" s="44" t="inlineStr"/>
      <c r="BW28" s="44" t="inlineStr"/>
      <c r="BX28" s="44" t="inlineStr"/>
      <c r="BY28" s="44" t="inlineStr"/>
      <c r="BZ28" s="44" t="inlineStr"/>
      <c r="CA28" s="44" t="inlineStr"/>
      <c r="CB28" s="44" t="inlineStr"/>
      <c r="CC28" s="44" t="inlineStr"/>
      <c r="CD28" s="44" t="inlineStr"/>
      <c r="CE28" s="44" t="inlineStr">
        <is>
          <t>Dampf</t>
        </is>
      </c>
      <c r="CF28" s="44" t="inlineStr"/>
      <c r="CG28" s="44" t="inlineStr"/>
      <c r="CH28" s="44" t="inlineStr">
        <is>
          <t>Sammelbetriebsmeldung</t>
        </is>
      </c>
      <c r="CI28" s="44" t="inlineStr"/>
      <c r="CJ28" s="44" t="inlineStr">
        <is>
          <t>Orchesterraum</t>
        </is>
      </c>
      <c r="CK28" s="44" t="inlineStr"/>
      <c r="CL28" s="44" t="inlineStr"/>
      <c r="CM28" s="44" t="inlineStr">
        <is>
          <t>Verkehrsweg</t>
        </is>
      </c>
      <c r="CN28" s="44" t="inlineStr"/>
      <c r="CO28" s="44" t="inlineStr"/>
      <c r="CP28" s="44" t="inlineStr"/>
      <c r="CQ28" s="44" t="inlineStr"/>
      <c r="CR28" s="44" t="inlineStr"/>
      <c r="CS28" s="44" t="inlineStr"/>
      <c r="CT28" s="44" t="inlineStr"/>
      <c r="CU28" s="44" t="inlineStr"/>
      <c r="CV28" s="44" t="inlineStr"/>
      <c r="CW28" s="44" t="inlineStr"/>
      <c r="CX28" s="44" t="inlineStr"/>
      <c r="CY28" s="44" t="inlineStr"/>
      <c r="CZ28" s="44" t="inlineStr">
        <is>
          <t>Tesla</t>
        </is>
      </c>
      <c r="DA28" s="44" t="inlineStr">
        <is>
          <t>Unterbrechungslose Stromversorgung</t>
        </is>
      </c>
      <c r="DB28" s="44" t="inlineStr"/>
      <c r="DC28" s="44" t="inlineStr"/>
      <c r="DD28" s="44" t="inlineStr"/>
      <c r="DE28" s="44" t="inlineStr"/>
      <c r="DF28" s="44" t="inlineStr"/>
      <c r="DG28" s="44" t="inlineStr"/>
      <c r="DH28" s="44" t="inlineStr"/>
      <c r="DI28" s="44" t="inlineStr"/>
      <c r="DJ28" s="44" t="inlineStr"/>
      <c r="DK28" s="44" t="inlineStr"/>
      <c r="DL28" s="44" t="inlineStr"/>
      <c r="DM28" s="44" t="inlineStr"/>
      <c r="DN28" s="44" t="inlineStr"/>
      <c r="DO28" s="44" t="inlineStr"/>
      <c r="DP28" s="44" t="inlineStr"/>
      <c r="DQ28" s="44" t="inlineStr"/>
      <c r="DR28" s="44" t="inlineStr"/>
      <c r="DS28" s="44" t="inlineStr"/>
      <c r="DT28" s="44" t="inlineStr"/>
      <c r="DU28" s="44" t="inlineStr"/>
      <c r="DV28" s="44" t="inlineStr"/>
      <c r="DW28" s="44" t="inlineStr"/>
      <c r="DX28" s="44" t="inlineStr"/>
      <c r="DY28" s="44" t="inlineStr"/>
      <c r="DZ28" s="44" t="inlineStr"/>
      <c r="EA28" s="44" t="inlineStr"/>
      <c r="EB28" s="44" t="inlineStr"/>
      <c r="EC28" s="44" t="inlineStr"/>
      <c r="ED28" s="44" t="inlineStr"/>
      <c r="EE28" s="44" t="inlineStr"/>
      <c r="EF28" s="44" t="inlineStr"/>
      <c r="EG28" s="44" t="inlineStr"/>
      <c r="EH28" s="44" t="inlineStr"/>
      <c r="EI28" s="44" t="inlineStr"/>
      <c r="EJ28" s="44" t="inlineStr"/>
      <c r="EK28" s="44" t="inlineStr"/>
      <c r="EL28" s="44" t="inlineStr"/>
      <c r="EM28" s="44" t="inlineStr"/>
      <c r="EN28" s="44" t="inlineStr"/>
      <c r="EO28" s="44" t="inlineStr"/>
      <c r="EP28" s="44" t="inlineStr"/>
      <c r="EQ28" s="44" t="inlineStr"/>
      <c r="ER28" s="44" t="inlineStr"/>
      <c r="ES28" s="44" t="inlineStr">
        <is>
          <t>Dampfmenge</t>
        </is>
      </c>
      <c r="ET28" s="44" t="inlineStr"/>
      <c r="EU28" s="44" t="inlineStr">
        <is>
          <t>Fernsehgerät</t>
        </is>
      </c>
      <c r="EV28" s="44" t="inlineStr">
        <is>
          <t>Raum für Ergotherapie</t>
        </is>
      </c>
      <c r="EW28" s="44" t="inlineStr"/>
      <c r="EX28" s="44" t="inlineStr"/>
      <c r="EY28" s="44" t="inlineStr"/>
      <c r="EZ28" s="44" t="inlineStr"/>
      <c r="FA28" s="44" t="inlineStr"/>
      <c r="FB28" s="44" t="inlineStr"/>
      <c r="FC28" s="44" t="inlineStr">
        <is>
          <t>Rauchansaugsystem</t>
        </is>
      </c>
      <c r="FK28" t="inlineStr">
        <is>
          <t>Dichlordifluormethan (R12)</t>
        </is>
      </c>
      <c r="FO28" t="inlineStr">
        <is>
          <t>Tiefkühlraum</t>
        </is>
      </c>
      <c r="GC28" t="inlineStr">
        <is>
          <t>Dampfmenge</t>
        </is>
      </c>
      <c r="GH28" t="inlineStr">
        <is>
          <t>Technische Gasversorgung</t>
        </is>
      </c>
      <c r="GI28" t="inlineStr">
        <is>
          <t>121. Obergeschoss</t>
        </is>
      </c>
      <c r="GO28" t="inlineStr">
        <is>
          <t>Labor für biologische und medizinische Morphologie</t>
        </is>
      </c>
      <c r="GW28" t="inlineStr">
        <is>
          <t>Stillstandsregelung</t>
        </is>
      </c>
      <c r="GZ28" t="inlineStr">
        <is>
          <t>offen/öffnen</t>
        </is>
      </c>
      <c r="HC28" t="inlineStr">
        <is>
          <t>Elektrische Energie</t>
        </is>
      </c>
      <c r="HE28" t="inlineStr">
        <is>
          <t>Sanitärraum</t>
        </is>
      </c>
      <c r="HJ28" t="inlineStr">
        <is>
          <t>Enthalpie</t>
        </is>
      </c>
      <c r="HL28" t="inlineStr">
        <is>
          <t>CO2 Faktor lokal</t>
        </is>
      </c>
      <c r="HS28" t="inlineStr">
        <is>
          <t>32. Untergeschoss</t>
        </is>
      </c>
      <c r="ID28" t="inlineStr">
        <is>
          <t>Gebäude zum S-Bahnhof</t>
        </is>
      </c>
      <c r="IP28" t="inlineStr">
        <is>
          <t>Primär</t>
        </is>
      </c>
      <c r="IR28" t="inlineStr">
        <is>
          <t>Wohnloggia</t>
        </is>
      </c>
      <c r="IT28" t="inlineStr">
        <is>
          <t>Gasmangel</t>
        </is>
      </c>
      <c r="JD28" t="inlineStr">
        <is>
          <t>Netzeffizienz</t>
        </is>
      </c>
    </row>
    <row r="29">
      <c r="A29" s="44" t="inlineStr">
        <is>
          <t>Quartier</t>
        </is>
      </c>
      <c r="B29" s="44" t="inlineStr">
        <is>
          <t>Deckenheizung und -kühlung</t>
        </is>
      </c>
      <c r="C29" s="44" t="inlineStr"/>
      <c r="D29" s="44" t="inlineStr">
        <is>
          <t>links</t>
        </is>
      </c>
      <c r="E29" s="44" t="inlineStr">
        <is>
          <t>Überwachter Wert</t>
        </is>
      </c>
      <c r="F29" s="44" t="inlineStr">
        <is>
          <t>Anfahrregelung</t>
        </is>
      </c>
      <c r="G29" s="44" t="inlineStr">
        <is>
          <t>Simulierte mehrstufiger Wert</t>
        </is>
      </c>
      <c r="H29" s="44" t="inlineStr"/>
      <c r="I29" s="44" t="inlineStr"/>
      <c r="J29" s="44" t="inlineStr"/>
      <c r="K29" s="44" t="inlineStr"/>
      <c r="L29" s="44" t="inlineStr"/>
      <c r="M29" s="44" t="inlineStr"/>
      <c r="N29" s="44" t="inlineStr"/>
      <c r="O29" s="44" t="inlineStr"/>
      <c r="P29" s="44" t="inlineStr">
        <is>
          <t>Gebäude im Zoo</t>
        </is>
      </c>
      <c r="Q29" s="44" t="inlineStr"/>
      <c r="R29" s="44" t="inlineStr"/>
      <c r="S29" s="44" t="inlineStr"/>
      <c r="T29" s="44" t="inlineStr"/>
      <c r="U29" s="44" t="inlineStr"/>
      <c r="V29" s="44" t="inlineStr"/>
      <c r="W29" s="44" t="inlineStr"/>
      <c r="X29" s="44" t="inlineStr"/>
      <c r="Y29" s="44" t="inlineStr"/>
      <c r="Z29" s="44" t="inlineStr"/>
      <c r="AA29" s="44" t="inlineStr"/>
      <c r="AB29" s="44" t="inlineStr"/>
      <c r="AC29" s="44" t="inlineStr">
        <is>
          <t>Bosnien und Herzegowina</t>
        </is>
      </c>
      <c r="AD29" s="44" t="inlineStr"/>
      <c r="AE29" s="44" t="inlineStr"/>
      <c r="AF29" s="44" t="inlineStr"/>
      <c r="AG29" s="44" t="inlineStr"/>
      <c r="AH29" s="44" t="inlineStr"/>
      <c r="AI29" s="44" t="inlineStr"/>
      <c r="AJ29" s="44" t="inlineStr"/>
      <c r="AK29" s="44" t="inlineStr"/>
      <c r="AL29" s="44" t="inlineStr"/>
      <c r="AM29" s="44" t="inlineStr">
        <is>
          <t>Zentrale Leittechnik</t>
        </is>
      </c>
      <c r="AN29" s="44" t="inlineStr"/>
      <c r="AO29" s="44" t="inlineStr"/>
      <c r="AP29" s="44" t="inlineStr">
        <is>
          <t>Überwachter Wert</t>
        </is>
      </c>
      <c r="AQ29" s="44" t="inlineStr">
        <is>
          <t>Überwachter Wert</t>
        </is>
      </c>
      <c r="AR29" s="44" t="inlineStr">
        <is>
          <t>Überwachter Wert</t>
        </is>
      </c>
      <c r="AS29" s="44" t="inlineStr"/>
      <c r="AT29" s="44" t="inlineStr"/>
      <c r="AU29" s="44" t="inlineStr">
        <is>
          <t>Zentrale Leittechnik</t>
        </is>
      </c>
      <c r="AV29" s="44" t="inlineStr"/>
      <c r="AW29" s="44" t="inlineStr"/>
      <c r="AX29" s="44" t="inlineStr"/>
      <c r="AY29" s="44" t="inlineStr"/>
      <c r="AZ29" s="44" t="inlineStr"/>
      <c r="BA29" s="44" t="inlineStr">
        <is>
          <t>Deckenheizung und -kühlung</t>
        </is>
      </c>
      <c r="BB29" s="44" t="inlineStr">
        <is>
          <t>Deckenheizung und -kühlung</t>
        </is>
      </c>
      <c r="BC29" s="44" t="inlineStr">
        <is>
          <t>Deckenheizung und -kühlung</t>
        </is>
      </c>
      <c r="BD29" s="44" t="inlineStr">
        <is>
          <t>Südost</t>
        </is>
      </c>
      <c r="BE29" s="44" t="inlineStr"/>
      <c r="BF29" s="44" t="inlineStr"/>
      <c r="BG29" s="44" t="inlineStr">
        <is>
          <t>Gebäude im Zoo</t>
        </is>
      </c>
      <c r="BH29" s="44" t="inlineStr"/>
      <c r="BI29" s="44" t="inlineStr"/>
      <c r="BJ29" s="44" t="inlineStr">
        <is>
          <t>Deckenheizung und -kühlung</t>
        </is>
      </c>
      <c r="BK29" s="44" t="inlineStr">
        <is>
          <t>Deckenheizung und -kühlung</t>
        </is>
      </c>
      <c r="BL29" s="44" t="inlineStr">
        <is>
          <t>Deckenheizung und -kühlung</t>
        </is>
      </c>
      <c r="BM29" s="44" t="inlineStr"/>
      <c r="BN29" s="44" t="inlineStr">
        <is>
          <t>Südost</t>
        </is>
      </c>
      <c r="BO29" s="44" t="inlineStr">
        <is>
          <t>Südost</t>
        </is>
      </c>
      <c r="BP29" s="44" t="inlineStr"/>
      <c r="BQ29" s="44" t="inlineStr"/>
      <c r="BR29" s="44" t="inlineStr">
        <is>
          <t>Schwimmbecken</t>
        </is>
      </c>
      <c r="BS29" s="44" t="inlineStr">
        <is>
          <t>Stufe 4</t>
        </is>
      </c>
      <c r="BT29" s="44" t="inlineStr">
        <is>
          <t>prozentuale Verdunkelung pro Fuß</t>
        </is>
      </c>
      <c r="BU29" s="44" t="inlineStr"/>
      <c r="BV29" s="44" t="inlineStr"/>
      <c r="BW29" s="44" t="inlineStr"/>
      <c r="BX29" s="44" t="inlineStr"/>
      <c r="BY29" s="44" t="inlineStr"/>
      <c r="BZ29" s="44" t="inlineStr"/>
      <c r="CA29" s="44" t="inlineStr"/>
      <c r="CB29" s="44" t="inlineStr"/>
      <c r="CC29" s="44" t="inlineStr"/>
      <c r="CD29" s="44" t="inlineStr"/>
      <c r="CE29" s="44" t="inlineStr">
        <is>
          <t>Dampfmenge</t>
        </is>
      </c>
      <c r="CF29" s="44" t="inlineStr"/>
      <c r="CG29" s="44" t="inlineStr"/>
      <c r="CH29" s="44" t="inlineStr">
        <is>
          <t>Sammelwartung</t>
        </is>
      </c>
      <c r="CI29" s="44" t="inlineStr"/>
      <c r="CJ29" s="44" t="inlineStr">
        <is>
          <t>Praktikumsraum</t>
        </is>
      </c>
      <c r="CK29" s="44" t="inlineStr"/>
      <c r="CL29" s="44" t="inlineStr"/>
      <c r="CM29" s="44" t="inlineStr">
        <is>
          <t>Vervielfältigungsraum</t>
        </is>
      </c>
      <c r="CN29" s="44" t="inlineStr"/>
      <c r="CO29" s="44" t="inlineStr"/>
      <c r="CP29" s="44" t="inlineStr"/>
      <c r="CQ29" s="44" t="inlineStr"/>
      <c r="CR29" s="44" t="inlineStr"/>
      <c r="CS29" s="44" t="inlineStr"/>
      <c r="CT29" s="44" t="inlineStr"/>
      <c r="CU29" s="44" t="inlineStr"/>
      <c r="CV29" s="44" t="inlineStr"/>
      <c r="CW29" s="44" t="inlineStr"/>
      <c r="CX29" s="44" t="inlineStr"/>
      <c r="CY29" s="44" t="inlineStr"/>
      <c r="CZ29" s="44" t="inlineStr">
        <is>
          <t>Volt</t>
        </is>
      </c>
      <c r="DA29" s="44" t="inlineStr">
        <is>
          <t>Unterspannungsschutz</t>
        </is>
      </c>
      <c r="DB29" s="44" t="inlineStr"/>
      <c r="DC29" s="44" t="inlineStr"/>
      <c r="DD29" s="44" t="inlineStr"/>
      <c r="DE29" s="44" t="inlineStr"/>
      <c r="DF29" s="44" t="inlineStr"/>
      <c r="DG29" s="44" t="inlineStr"/>
      <c r="DH29" s="44" t="inlineStr"/>
      <c r="DI29" s="44" t="inlineStr"/>
      <c r="DJ29" s="44" t="inlineStr"/>
      <c r="DK29" s="44" t="inlineStr"/>
      <c r="DL29" s="44" t="inlineStr"/>
      <c r="DM29" s="44" t="inlineStr"/>
      <c r="DN29" s="44" t="inlineStr"/>
      <c r="DO29" s="44" t="inlineStr"/>
      <c r="DP29" s="44" t="inlineStr"/>
      <c r="DQ29" s="44" t="inlineStr"/>
      <c r="DR29" s="44" t="inlineStr"/>
      <c r="DS29" s="44" t="inlineStr"/>
      <c r="DT29" s="44" t="inlineStr"/>
      <c r="DU29" s="44" t="inlineStr"/>
      <c r="DV29" s="44" t="inlineStr"/>
      <c r="DW29" s="44" t="inlineStr"/>
      <c r="DX29" s="44" t="inlineStr"/>
      <c r="DY29" s="44" t="inlineStr"/>
      <c r="DZ29" s="44" t="inlineStr"/>
      <c r="EA29" s="44" t="inlineStr"/>
      <c r="EB29" s="44" t="inlineStr"/>
      <c r="EC29" s="44" t="inlineStr"/>
      <c r="ED29" s="44" t="inlineStr"/>
      <c r="EE29" s="44" t="inlineStr"/>
      <c r="EF29" s="44" t="inlineStr"/>
      <c r="EG29" s="44" t="inlineStr"/>
      <c r="EH29" s="44" t="inlineStr"/>
      <c r="EI29" s="44" t="inlineStr"/>
      <c r="EJ29" s="44" t="inlineStr"/>
      <c r="EK29" s="44" t="inlineStr"/>
      <c r="EL29" s="44" t="inlineStr"/>
      <c r="EM29" s="44" t="inlineStr"/>
      <c r="EN29" s="44" t="inlineStr"/>
      <c r="EO29" s="44" t="inlineStr"/>
      <c r="EP29" s="44" t="inlineStr"/>
      <c r="EQ29" s="44" t="inlineStr"/>
      <c r="ER29" s="44" t="inlineStr"/>
      <c r="ES29" s="44" t="inlineStr">
        <is>
          <t>Dauer</t>
        </is>
      </c>
      <c r="ET29" s="44" t="inlineStr"/>
      <c r="EU29" s="44" t="inlineStr">
        <is>
          <t>Fritteuse</t>
        </is>
      </c>
      <c r="EV29" s="44" t="inlineStr">
        <is>
          <t>Raum für Funktionsuntersuchung</t>
        </is>
      </c>
      <c r="EW29" s="44" t="inlineStr"/>
      <c r="EX29" s="44" t="inlineStr"/>
      <c r="EY29" s="44" t="inlineStr"/>
      <c r="EZ29" s="44" t="inlineStr"/>
      <c r="FA29" s="44" t="inlineStr"/>
      <c r="FB29" s="44" t="inlineStr"/>
      <c r="FC29" s="44" t="inlineStr">
        <is>
          <t>Rauchschutzvorhang</t>
        </is>
      </c>
      <c r="FK29" t="inlineStr">
        <is>
          <t>Dichlorfluormethan (R21)</t>
        </is>
      </c>
      <c r="FO29" t="inlineStr">
        <is>
          <t>Tresorraum</t>
        </is>
      </c>
      <c r="GC29" t="inlineStr">
        <is>
          <t>Dauer</t>
        </is>
      </c>
      <c r="GH29" t="inlineStr">
        <is>
          <t>Vakuumanlage</t>
        </is>
      </c>
      <c r="GI29" t="inlineStr">
        <is>
          <t>122. Obergeschoss</t>
        </is>
      </c>
      <c r="GO29" t="inlineStr">
        <is>
          <t>Labor für chemische und pharmazeutische Verfahrenstechnik</t>
        </is>
      </c>
      <c r="GW29" t="inlineStr">
        <is>
          <t>untere Reglergrenze</t>
        </is>
      </c>
      <c r="GZ29" t="inlineStr">
        <is>
          <t>Rauchabzug</t>
        </is>
      </c>
      <c r="HC29" t="inlineStr">
        <is>
          <t>Elektrische Ladung</t>
        </is>
      </c>
      <c r="HE29" t="inlineStr">
        <is>
          <t>Sauna</t>
        </is>
      </c>
      <c r="HJ29" t="inlineStr">
        <is>
          <t>Entrophie</t>
        </is>
      </c>
      <c r="HL29" t="inlineStr">
        <is>
          <t>CO2 Faktor Stromnetz</t>
        </is>
      </c>
      <c r="HS29" t="inlineStr">
        <is>
          <t>33. Untergeschoss</t>
        </is>
      </c>
      <c r="ID29" t="inlineStr">
        <is>
          <t>Gebäude zum U-Bahnhof</t>
        </is>
      </c>
      <c r="IP29" t="inlineStr">
        <is>
          <t>Quellwasser</t>
        </is>
      </c>
      <c r="IR29" t="inlineStr">
        <is>
          <t>Wohnraum</t>
        </is>
      </c>
      <c r="IT29" t="inlineStr">
        <is>
          <t>Geschwindigkeit</t>
        </is>
      </c>
      <c r="JD29" t="inlineStr">
        <is>
          <t>Position</t>
        </is>
      </c>
    </row>
    <row r="30">
      <c r="A30" s="44" t="inlineStr">
        <is>
          <t>Raum</t>
        </is>
      </c>
      <c r="B30" s="44" t="inlineStr">
        <is>
          <t>Deckeninduktionsgerät</t>
        </is>
      </c>
      <c r="C30" s="44" t="inlineStr"/>
      <c r="D30" s="44" t="inlineStr">
        <is>
          <t>Misch</t>
        </is>
      </c>
      <c r="E30" s="44" t="inlineStr"/>
      <c r="F30" s="44" t="inlineStr">
        <is>
          <t>Anforderung</t>
        </is>
      </c>
      <c r="G30" s="44" t="inlineStr">
        <is>
          <t>Simulierter Analoger Ausgang</t>
        </is>
      </c>
      <c r="H30" s="44" t="inlineStr"/>
      <c r="I30" s="44" t="inlineStr"/>
      <c r="J30" s="44" t="inlineStr"/>
      <c r="K30" s="44" t="inlineStr"/>
      <c r="L30" s="44" t="inlineStr"/>
      <c r="M30" s="44" t="inlineStr"/>
      <c r="N30" s="44" t="inlineStr"/>
      <c r="O30" s="44" t="inlineStr"/>
      <c r="P30" s="44" t="inlineStr">
        <is>
          <t>Gebäude zur Elektrizitätsversorgung</t>
        </is>
      </c>
      <c r="Q30" s="44" t="inlineStr"/>
      <c r="R30" s="44" t="inlineStr"/>
      <c r="S30" s="44" t="inlineStr"/>
      <c r="T30" s="44" t="inlineStr"/>
      <c r="U30" s="44" t="inlineStr"/>
      <c r="V30" s="44" t="inlineStr"/>
      <c r="W30" s="44" t="inlineStr"/>
      <c r="X30" s="44" t="inlineStr"/>
      <c r="Y30" s="44" t="inlineStr"/>
      <c r="Z30" s="44" t="inlineStr"/>
      <c r="AA30" s="44" t="inlineStr"/>
      <c r="AB30" s="44" t="inlineStr"/>
      <c r="AC30" s="44" t="inlineStr">
        <is>
          <t>Botswana</t>
        </is>
      </c>
      <c r="AD30" s="44" t="inlineStr"/>
      <c r="AE30" s="44" t="inlineStr"/>
      <c r="AF30" s="44" t="inlineStr"/>
      <c r="AG30" s="44" t="inlineStr"/>
      <c r="AH30" s="44" t="inlineStr"/>
      <c r="AI30" s="44" t="inlineStr"/>
      <c r="AJ30" s="44" t="inlineStr"/>
      <c r="AK30" s="44" t="inlineStr"/>
      <c r="AL30" s="44" t="inlineStr"/>
      <c r="AM30" s="44" t="inlineStr"/>
      <c r="AN30" s="44" t="inlineStr"/>
      <c r="AO30" s="44" t="inlineStr"/>
      <c r="AP30" s="44" t="inlineStr"/>
      <c r="AQ30" s="44" t="inlineStr"/>
      <c r="AR30" s="44" t="inlineStr"/>
      <c r="AS30" s="44" t="inlineStr"/>
      <c r="AT30" s="44" t="inlineStr"/>
      <c r="AU30" s="44" t="inlineStr"/>
      <c r="AV30" s="44" t="inlineStr"/>
      <c r="AW30" s="44" t="inlineStr"/>
      <c r="AX30" s="44" t="inlineStr"/>
      <c r="AY30" s="44" t="inlineStr"/>
      <c r="AZ30" s="44" t="inlineStr"/>
      <c r="BA30" s="44" t="inlineStr">
        <is>
          <t>Deckeninduktionsgerät</t>
        </is>
      </c>
      <c r="BB30" s="44" t="inlineStr">
        <is>
          <t>Deckeninduktionsgerät</t>
        </is>
      </c>
      <c r="BC30" s="44" t="inlineStr">
        <is>
          <t>Deckeninduktionsgerät</t>
        </is>
      </c>
      <c r="BD30" s="44" t="inlineStr">
        <is>
          <t>Südwest</t>
        </is>
      </c>
      <c r="BE30" s="44" t="inlineStr"/>
      <c r="BF30" s="44" t="inlineStr"/>
      <c r="BG30" s="44" t="inlineStr">
        <is>
          <t>Gebäude zur Elektrizitätsversorgung</t>
        </is>
      </c>
      <c r="BH30" s="44" t="inlineStr"/>
      <c r="BI30" s="44" t="inlineStr"/>
      <c r="BJ30" s="44" t="inlineStr">
        <is>
          <t>Deckeninduktionsgerät</t>
        </is>
      </c>
      <c r="BK30" s="44" t="inlineStr">
        <is>
          <t>Deckeninduktionsgerät</t>
        </is>
      </c>
      <c r="BL30" s="44" t="inlineStr">
        <is>
          <t>Deckeninduktionsgerät</t>
        </is>
      </c>
      <c r="BM30" s="44" t="inlineStr"/>
      <c r="BN30" s="44" t="inlineStr">
        <is>
          <t>Südwest</t>
        </is>
      </c>
      <c r="BO30" s="44" t="inlineStr">
        <is>
          <t>Südwest</t>
        </is>
      </c>
      <c r="BP30" s="44" t="inlineStr"/>
      <c r="BQ30" s="44" t="inlineStr"/>
      <c r="BR30" s="44" t="inlineStr">
        <is>
          <t>Sicherheitsnotdusche</t>
        </is>
      </c>
      <c r="BS30" s="44" t="inlineStr">
        <is>
          <t>Stufe 5</t>
        </is>
      </c>
      <c r="BT30" s="44" t="inlineStr">
        <is>
          <t>psi pro Grad Fahrenheit</t>
        </is>
      </c>
      <c r="BU30" s="44" t="inlineStr"/>
      <c r="BV30" s="44" t="inlineStr"/>
      <c r="BW30" s="44" t="inlineStr"/>
      <c r="BX30" s="44" t="inlineStr"/>
      <c r="BY30" s="44" t="inlineStr"/>
      <c r="BZ30" s="44" t="inlineStr"/>
      <c r="CA30" s="44" t="inlineStr"/>
      <c r="CB30" s="44" t="inlineStr"/>
      <c r="CC30" s="44" t="inlineStr"/>
      <c r="CD30" s="44" t="inlineStr"/>
      <c r="CE30" s="44" t="inlineStr">
        <is>
          <t>Dauer</t>
        </is>
      </c>
      <c r="CF30" s="44" t="inlineStr"/>
      <c r="CG30" s="44" t="inlineStr"/>
      <c r="CH30" s="44" t="inlineStr">
        <is>
          <t>Sanitärmeldung</t>
        </is>
      </c>
      <c r="CI30" s="44" t="inlineStr"/>
      <c r="CJ30" s="44" t="inlineStr">
        <is>
          <t>Proberaum</t>
        </is>
      </c>
      <c r="CK30" s="44" t="inlineStr"/>
      <c r="CL30" s="44" t="inlineStr"/>
      <c r="CM30" s="44" t="inlineStr">
        <is>
          <t>Vorführkabine</t>
        </is>
      </c>
      <c r="CN30" s="44" t="inlineStr"/>
      <c r="CO30" s="44" t="inlineStr"/>
      <c r="CP30" s="44" t="inlineStr"/>
      <c r="CQ30" s="44" t="inlineStr"/>
      <c r="CR30" s="44" t="inlineStr"/>
      <c r="CS30" s="44" t="inlineStr"/>
      <c r="CT30" s="44" t="inlineStr"/>
      <c r="CU30" s="44" t="inlineStr"/>
      <c r="CV30" s="44" t="inlineStr"/>
      <c r="CW30" s="44" t="inlineStr"/>
      <c r="CX30" s="44" t="inlineStr"/>
      <c r="CY30" s="44" t="inlineStr"/>
      <c r="CZ30" s="44" t="inlineStr">
        <is>
          <t>Volt pro Kelvin</t>
        </is>
      </c>
      <c r="DA30" s="44" t="inlineStr">
        <is>
          <t>Äußerer Blitzschutz</t>
        </is>
      </c>
      <c r="DB30" s="44" t="inlineStr"/>
      <c r="DC30" s="44" t="inlineStr"/>
      <c r="DD30" s="44" t="inlineStr"/>
      <c r="DE30" s="44" t="inlineStr"/>
      <c r="DF30" s="44" t="inlineStr"/>
      <c r="DG30" s="44" t="inlineStr"/>
      <c r="DH30" s="44" t="inlineStr"/>
      <c r="DI30" s="44" t="inlineStr"/>
      <c r="DJ30" s="44" t="inlineStr"/>
      <c r="DK30" s="44" t="inlineStr"/>
      <c r="DL30" s="44" t="inlineStr"/>
      <c r="DM30" s="44" t="inlineStr"/>
      <c r="DN30" s="44" t="inlineStr"/>
      <c r="DO30" s="44" t="inlineStr"/>
      <c r="DP30" s="44" t="inlineStr"/>
      <c r="DQ30" s="44" t="inlineStr"/>
      <c r="DR30" s="44" t="inlineStr"/>
      <c r="DS30" s="44" t="inlineStr"/>
      <c r="DT30" s="44" t="inlineStr"/>
      <c r="DU30" s="44" t="inlineStr"/>
      <c r="DV30" s="44" t="inlineStr"/>
      <c r="DW30" s="44" t="inlineStr"/>
      <c r="DX30" s="44" t="inlineStr"/>
      <c r="DY30" s="44" t="inlineStr"/>
      <c r="DZ30" s="44" t="inlineStr"/>
      <c r="EA30" s="44" t="inlineStr"/>
      <c r="EB30" s="44" t="inlineStr"/>
      <c r="EC30" s="44" t="inlineStr"/>
      <c r="ED30" s="44" t="inlineStr"/>
      <c r="EE30" s="44" t="inlineStr"/>
      <c r="EF30" s="44" t="inlineStr"/>
      <c r="EG30" s="44" t="inlineStr"/>
      <c r="EH30" s="44" t="inlineStr"/>
      <c r="EI30" s="44" t="inlineStr"/>
      <c r="EJ30" s="44" t="inlineStr"/>
      <c r="EK30" s="44" t="inlineStr"/>
      <c r="EL30" s="44" t="inlineStr"/>
      <c r="EM30" s="44" t="inlineStr"/>
      <c r="EN30" s="44" t="inlineStr"/>
      <c r="EO30" s="44" t="inlineStr"/>
      <c r="EP30" s="44" t="inlineStr"/>
      <c r="EQ30" s="44" t="inlineStr"/>
      <c r="ER30" s="44" t="inlineStr"/>
      <c r="ES30" s="44" t="inlineStr">
        <is>
          <t>Dichte</t>
        </is>
      </c>
      <c r="ET30" s="44" t="inlineStr"/>
      <c r="EU30" s="44" t="inlineStr">
        <is>
          <t>Frontlader-Waschmaschine</t>
        </is>
      </c>
      <c r="EV30" s="44" t="inlineStr">
        <is>
          <t>Raum für Hydrotherapie</t>
        </is>
      </c>
      <c r="EW30" s="44" t="inlineStr"/>
      <c r="EX30" s="44" t="inlineStr"/>
      <c r="EY30" s="44" t="inlineStr"/>
      <c r="EZ30" s="44" t="inlineStr"/>
      <c r="FA30" s="44" t="inlineStr"/>
      <c r="FB30" s="44" t="inlineStr"/>
      <c r="FC30" s="44" t="inlineStr">
        <is>
          <t>Raumbeobachtungsanlage</t>
        </is>
      </c>
      <c r="FK30" t="inlineStr">
        <is>
          <t>Dichlormethan (R30)</t>
        </is>
      </c>
      <c r="FO30" t="inlineStr">
        <is>
          <t>Ver- und Entsorgungsstützpunkte</t>
        </is>
      </c>
      <c r="GC30" t="inlineStr">
        <is>
          <t>Dichte</t>
        </is>
      </c>
      <c r="GH30" t="inlineStr">
        <is>
          <t>Wäschereianlage</t>
        </is>
      </c>
      <c r="GI30" t="inlineStr">
        <is>
          <t>123. Obergeschoss</t>
        </is>
      </c>
      <c r="GO30" t="inlineStr">
        <is>
          <t>Labor für Elektronenmikroskopie</t>
        </is>
      </c>
      <c r="GW30" t="inlineStr">
        <is>
          <t>unterer Schaltwert</t>
        </is>
      </c>
      <c r="GZ30" t="inlineStr">
        <is>
          <t>starten</t>
        </is>
      </c>
      <c r="HC30" t="inlineStr">
        <is>
          <t>Elektrische Leistung</t>
        </is>
      </c>
      <c r="HE30" t="inlineStr">
        <is>
          <t>Schminkraum</t>
        </is>
      </c>
      <c r="HJ30" t="inlineStr">
        <is>
          <t>Fahrbefehl</t>
        </is>
      </c>
      <c r="HL30" t="inlineStr">
        <is>
          <t>Coefficient of Performance</t>
        </is>
      </c>
      <c r="HS30" t="inlineStr">
        <is>
          <t>34. Untergeschoss</t>
        </is>
      </c>
      <c r="ID30" t="inlineStr">
        <is>
          <t>Lokschuppen, Wagenhalle</t>
        </is>
      </c>
      <c r="IP30" t="inlineStr">
        <is>
          <t>Regenwasser</t>
        </is>
      </c>
      <c r="IR30" t="inlineStr">
        <is>
          <t>Wohnveranda</t>
        </is>
      </c>
      <c r="IT30" t="inlineStr">
        <is>
          <t>Induktivität</t>
        </is>
      </c>
      <c r="JD30" t="inlineStr">
        <is>
          <t>Stromkennzahl</t>
        </is>
      </c>
    </row>
    <row r="31">
      <c r="A31" s="44" t="inlineStr">
        <is>
          <t>Raum Gerät</t>
        </is>
      </c>
      <c r="B31" s="44" t="inlineStr">
        <is>
          <t>Deckenkühlung</t>
        </is>
      </c>
      <c r="C31" s="44" t="inlineStr"/>
      <c r="D31" s="44" t="inlineStr">
        <is>
          <t>Mitte</t>
        </is>
      </c>
      <c r="E31" s="44" t="inlineStr"/>
      <c r="F31" s="44" t="inlineStr">
        <is>
          <t>Anlaufverzögerer</t>
        </is>
      </c>
      <c r="G31" s="44" t="inlineStr">
        <is>
          <t>Simulierter Analoger Eingang</t>
        </is>
      </c>
      <c r="H31" s="44" t="inlineStr"/>
      <c r="I31" s="44" t="inlineStr"/>
      <c r="J31" s="44" t="inlineStr"/>
      <c r="K31" s="44" t="inlineStr"/>
      <c r="L31" s="44" t="inlineStr"/>
      <c r="M31" s="44" t="inlineStr"/>
      <c r="N31" s="44" t="inlineStr"/>
      <c r="O31" s="44" t="inlineStr"/>
      <c r="P31" s="44" t="inlineStr">
        <is>
          <t>Gebäude zur Energieversorgung</t>
        </is>
      </c>
      <c r="Q31" s="44" t="inlineStr"/>
      <c r="R31" s="44" t="inlineStr"/>
      <c r="S31" s="44" t="inlineStr"/>
      <c r="T31" s="44" t="inlineStr"/>
      <c r="U31" s="44" t="inlineStr"/>
      <c r="V31" s="44" t="inlineStr"/>
      <c r="W31" s="44" t="inlineStr"/>
      <c r="X31" s="44" t="inlineStr"/>
      <c r="Y31" s="44" t="inlineStr"/>
      <c r="Z31" s="44" t="inlineStr"/>
      <c r="AA31" s="44" t="inlineStr"/>
      <c r="AB31" s="44" t="inlineStr"/>
      <c r="AC31" s="44" t="inlineStr">
        <is>
          <t>Bouvet-Insel</t>
        </is>
      </c>
      <c r="AD31" s="44" t="inlineStr"/>
      <c r="AE31" s="44" t="inlineStr"/>
      <c r="AF31" s="44" t="inlineStr"/>
      <c r="AG31" s="44" t="inlineStr"/>
      <c r="AH31" s="44" t="inlineStr"/>
      <c r="AI31" s="44" t="inlineStr"/>
      <c r="AJ31" s="44" t="inlineStr"/>
      <c r="AK31" s="44" t="inlineStr"/>
      <c r="AL31" s="44" t="inlineStr"/>
      <c r="AM31" s="44" t="inlineStr"/>
      <c r="AN31" s="44" t="inlineStr"/>
      <c r="AO31" s="44" t="inlineStr"/>
      <c r="AP31" s="44" t="inlineStr"/>
      <c r="AQ31" s="44" t="inlineStr"/>
      <c r="AR31" s="44" t="inlineStr"/>
      <c r="AS31" s="44" t="inlineStr"/>
      <c r="AT31" s="44" t="inlineStr"/>
      <c r="AU31" s="44" t="inlineStr"/>
      <c r="AV31" s="44" t="inlineStr"/>
      <c r="AW31" s="44" t="inlineStr"/>
      <c r="AX31" s="44" t="inlineStr"/>
      <c r="AY31" s="44" t="inlineStr"/>
      <c r="AZ31" s="44" t="inlineStr"/>
      <c r="BA31" s="44" t="inlineStr">
        <is>
          <t>Deckenkühlung</t>
        </is>
      </c>
      <c r="BB31" s="44" t="inlineStr">
        <is>
          <t>Deckenkühlung</t>
        </is>
      </c>
      <c r="BC31" s="44" t="inlineStr">
        <is>
          <t>Deckenkühlung</t>
        </is>
      </c>
      <c r="BD31" s="44" t="inlineStr">
        <is>
          <t>Unten</t>
        </is>
      </c>
      <c r="BE31" s="44" t="inlineStr"/>
      <c r="BF31" s="44" t="inlineStr"/>
      <c r="BG31" s="44" t="inlineStr">
        <is>
          <t>Gebäude zur Energieversorgung</t>
        </is>
      </c>
      <c r="BH31" s="44" t="inlineStr"/>
      <c r="BI31" s="44" t="inlineStr"/>
      <c r="BJ31" s="44" t="inlineStr">
        <is>
          <t>Deckenkühlung</t>
        </is>
      </c>
      <c r="BK31" s="44" t="inlineStr">
        <is>
          <t>Deckenkühlung</t>
        </is>
      </c>
      <c r="BL31" s="44" t="inlineStr">
        <is>
          <t>Deckenkühlung</t>
        </is>
      </c>
      <c r="BM31" s="44" t="inlineStr"/>
      <c r="BN31" s="44" t="inlineStr">
        <is>
          <t>Unten</t>
        </is>
      </c>
      <c r="BO31" s="44" t="inlineStr">
        <is>
          <t>Unten</t>
        </is>
      </c>
      <c r="BP31" s="44" t="inlineStr"/>
      <c r="BQ31" s="44" t="inlineStr"/>
      <c r="BR31" s="44" t="inlineStr">
        <is>
          <t>Sprinkleranlage</t>
        </is>
      </c>
      <c r="BS31" s="44" t="inlineStr">
        <is>
          <t>Stufe 6</t>
        </is>
      </c>
      <c r="BT31" s="44" t="inlineStr">
        <is>
          <t>Quadratmeter pro Newton</t>
        </is>
      </c>
      <c r="BU31" s="44" t="inlineStr"/>
      <c r="BV31" s="44" t="inlineStr"/>
      <c r="BW31" s="44" t="inlineStr"/>
      <c r="BX31" s="44" t="inlineStr"/>
      <c r="BY31" s="44" t="inlineStr"/>
      <c r="BZ31" s="44" t="inlineStr"/>
      <c r="CA31" s="44" t="inlineStr"/>
      <c r="CB31" s="44" t="inlineStr"/>
      <c r="CC31" s="44" t="inlineStr"/>
      <c r="CD31" s="44" t="inlineStr"/>
      <c r="CE31" s="44" t="inlineStr">
        <is>
          <t>Dichte</t>
        </is>
      </c>
      <c r="CF31" s="44" t="inlineStr"/>
      <c r="CG31" s="44" t="inlineStr"/>
      <c r="CH31" s="44" t="inlineStr">
        <is>
          <t>starten</t>
        </is>
      </c>
      <c r="CI31" s="44" t="inlineStr"/>
      <c r="CJ31" s="44" t="inlineStr">
        <is>
          <t>Raum für Grafik, Malerei, Bildhauerei</t>
        </is>
      </c>
      <c r="CK31" s="44" t="inlineStr"/>
      <c r="CL31" s="44" t="inlineStr"/>
      <c r="CM31" s="44" t="inlineStr">
        <is>
          <t>Wachraum</t>
        </is>
      </c>
      <c r="CN31" s="44" t="inlineStr"/>
      <c r="CO31" s="44" t="inlineStr"/>
      <c r="CP31" s="44" t="inlineStr"/>
      <c r="CQ31" s="44" t="inlineStr"/>
      <c r="CR31" s="44" t="inlineStr"/>
      <c r="CS31" s="44" t="inlineStr"/>
      <c r="CT31" s="44" t="inlineStr"/>
      <c r="CU31" s="44" t="inlineStr"/>
      <c r="CV31" s="44" t="inlineStr"/>
      <c r="CW31" s="44" t="inlineStr"/>
      <c r="CX31" s="44" t="inlineStr"/>
      <c r="CY31" s="44" t="inlineStr"/>
      <c r="CZ31" s="44" t="inlineStr">
        <is>
          <t>Volt pro Meter</t>
        </is>
      </c>
      <c r="DA31" s="44" t="inlineStr">
        <is>
          <t>Überspannungsschutz</t>
        </is>
      </c>
      <c r="DB31" s="44" t="inlineStr"/>
      <c r="DC31" s="44" t="inlineStr"/>
      <c r="DD31" s="44" t="inlineStr"/>
      <c r="DE31" s="44" t="inlineStr"/>
      <c r="DF31" s="44" t="inlineStr"/>
      <c r="DG31" s="44" t="inlineStr"/>
      <c r="DH31" s="44" t="inlineStr"/>
      <c r="DI31" s="44" t="inlineStr"/>
      <c r="DJ31" s="44" t="inlineStr"/>
      <c r="DK31" s="44" t="inlineStr"/>
      <c r="DL31" s="44" t="inlineStr"/>
      <c r="DM31" s="44" t="inlineStr"/>
      <c r="DN31" s="44" t="inlineStr"/>
      <c r="DO31" s="44" t="inlineStr"/>
      <c r="DP31" s="44" t="inlineStr"/>
      <c r="DQ31" s="44" t="inlineStr"/>
      <c r="DR31" s="44" t="inlineStr"/>
      <c r="DS31" s="44" t="inlineStr"/>
      <c r="DT31" s="44" t="inlineStr"/>
      <c r="DU31" s="44" t="inlineStr"/>
      <c r="DV31" s="44" t="inlineStr"/>
      <c r="DW31" s="44" t="inlineStr"/>
      <c r="DX31" s="44" t="inlineStr"/>
      <c r="DY31" s="44" t="inlineStr"/>
      <c r="DZ31" s="44" t="inlineStr"/>
      <c r="EA31" s="44" t="inlineStr"/>
      <c r="EB31" s="44" t="inlineStr"/>
      <c r="EC31" s="44" t="inlineStr"/>
      <c r="ED31" s="44" t="inlineStr"/>
      <c r="EE31" s="44" t="inlineStr"/>
      <c r="EF31" s="44" t="inlineStr"/>
      <c r="EG31" s="44" t="inlineStr"/>
      <c r="EH31" s="44" t="inlineStr"/>
      <c r="EI31" s="44" t="inlineStr"/>
      <c r="EJ31" s="44" t="inlineStr"/>
      <c r="EK31" s="44" t="inlineStr"/>
      <c r="EL31" s="44" t="inlineStr"/>
      <c r="EM31" s="44" t="inlineStr"/>
      <c r="EN31" s="44" t="inlineStr"/>
      <c r="EO31" s="44" t="inlineStr"/>
      <c r="EP31" s="44" t="inlineStr"/>
      <c r="EQ31" s="44" t="inlineStr"/>
      <c r="ER31" s="44" t="inlineStr"/>
      <c r="ES31" s="44" t="inlineStr">
        <is>
          <t>Drehmoment</t>
        </is>
      </c>
      <c r="ET31" s="44" t="inlineStr"/>
      <c r="EU31" s="44" t="inlineStr">
        <is>
          <t>Gaming-Computer</t>
        </is>
      </c>
      <c r="EV31" s="44" t="inlineStr">
        <is>
          <t>Raum für klinische Physiologie</t>
        </is>
      </c>
      <c r="EW31" s="44" t="inlineStr"/>
      <c r="EX31" s="44" t="inlineStr"/>
      <c r="EY31" s="44" t="inlineStr"/>
      <c r="EZ31" s="44" t="inlineStr"/>
      <c r="FA31" s="44" t="inlineStr"/>
      <c r="FB31" s="44" t="inlineStr"/>
      <c r="FC31" s="44" t="inlineStr">
        <is>
          <t>Sende- und Empfangsantennenanlage</t>
        </is>
      </c>
      <c r="FK31" t="inlineStr">
        <is>
          <t>Diethylether (R610)</t>
        </is>
      </c>
      <c r="FO31" t="inlineStr">
        <is>
          <t>Verkaufsraum</t>
        </is>
      </c>
      <c r="GC31" t="inlineStr">
        <is>
          <t>Diffuse Strahlung</t>
        </is>
      </c>
      <c r="GI31" t="inlineStr">
        <is>
          <t>124. Obergeschoss</t>
        </is>
      </c>
      <c r="GO31" t="inlineStr">
        <is>
          <t>Labor für mechanische Verfahrenstechnik</t>
        </is>
      </c>
      <c r="GW31" t="inlineStr">
        <is>
          <t>Wirksinn</t>
        </is>
      </c>
      <c r="GZ31" t="inlineStr">
        <is>
          <t>Stopp</t>
        </is>
      </c>
      <c r="HC31" t="inlineStr">
        <is>
          <t>Elektrische Scheinarbeit</t>
        </is>
      </c>
      <c r="HE31" t="inlineStr">
        <is>
          <t>Schrankraum in Wohngebäude</t>
        </is>
      </c>
      <c r="HJ31" t="inlineStr">
        <is>
          <t>Fenster</t>
        </is>
      </c>
      <c r="HL31" t="inlineStr">
        <is>
          <t>Dampfmenge</t>
        </is>
      </c>
      <c r="HS31" t="inlineStr">
        <is>
          <t>35. Untergeschoss</t>
        </is>
      </c>
      <c r="ID31" t="inlineStr">
        <is>
          <t>Parkdeck</t>
        </is>
      </c>
      <c r="IP31" t="inlineStr">
        <is>
          <t>Schmutzwasser</t>
        </is>
      </c>
      <c r="IT31" t="inlineStr">
        <is>
          <t>Kanaldruckregler</t>
        </is>
      </c>
      <c r="JD31" t="inlineStr">
        <is>
          <t>Temperatur</t>
        </is>
      </c>
    </row>
    <row r="32">
      <c r="A32" s="44" t="inlineStr">
        <is>
          <t>Raum Schaltschrank</t>
        </is>
      </c>
      <c r="B32" s="44" t="inlineStr">
        <is>
          <t>Deckenstrahlplatte</t>
        </is>
      </c>
      <c r="C32" s="44" t="inlineStr"/>
      <c r="D32" s="44" t="inlineStr">
        <is>
          <t>Mitte, oben</t>
        </is>
      </c>
      <c r="E32" s="44" t="inlineStr"/>
      <c r="F32" s="44" t="inlineStr">
        <is>
          <t>anwesend</t>
        </is>
      </c>
      <c r="G32" s="44" t="inlineStr">
        <is>
          <t>Simulierter Binärer Ausgang</t>
        </is>
      </c>
      <c r="H32" s="44" t="inlineStr"/>
      <c r="I32" s="44" t="inlineStr"/>
      <c r="J32" s="44" t="inlineStr"/>
      <c r="K32" s="44" t="inlineStr"/>
      <c r="L32" s="44" t="inlineStr"/>
      <c r="M32" s="44" t="inlineStr"/>
      <c r="N32" s="44" t="inlineStr"/>
      <c r="O32" s="44" t="inlineStr"/>
      <c r="P32" s="44" t="inlineStr">
        <is>
          <t>Gebäude zur Entsorgung</t>
        </is>
      </c>
      <c r="Q32" s="44" t="inlineStr"/>
      <c r="R32" s="44" t="inlineStr"/>
      <c r="S32" s="44" t="inlineStr"/>
      <c r="T32" s="44" t="inlineStr"/>
      <c r="U32" s="44" t="inlineStr"/>
      <c r="V32" s="44" t="inlineStr"/>
      <c r="W32" s="44" t="inlineStr"/>
      <c r="X32" s="44" t="inlineStr"/>
      <c r="Y32" s="44" t="inlineStr"/>
      <c r="Z32" s="44" t="inlineStr"/>
      <c r="AA32" s="44" t="inlineStr"/>
      <c r="AB32" s="44" t="inlineStr"/>
      <c r="AC32" s="44" t="inlineStr">
        <is>
          <t>Brasilien</t>
        </is>
      </c>
      <c r="AD32" s="44" t="inlineStr"/>
      <c r="AE32" s="44" t="inlineStr"/>
      <c r="AF32" s="44" t="inlineStr"/>
      <c r="AG32" s="44" t="inlineStr"/>
      <c r="AH32" s="44" t="inlineStr"/>
      <c r="AI32" s="44" t="inlineStr"/>
      <c r="AJ32" s="44" t="inlineStr"/>
      <c r="AK32" s="44" t="inlineStr"/>
      <c r="AL32" s="44" t="inlineStr"/>
      <c r="AM32" s="44" t="inlineStr"/>
      <c r="AN32" s="44" t="inlineStr"/>
      <c r="AO32" s="44" t="inlineStr"/>
      <c r="AP32" s="44" t="inlineStr"/>
      <c r="AQ32" s="44" t="inlineStr"/>
      <c r="AR32" s="44" t="inlineStr"/>
      <c r="AS32" s="44" t="inlineStr"/>
      <c r="AT32" s="44" t="inlineStr"/>
      <c r="AU32" s="44" t="inlineStr"/>
      <c r="AV32" s="44" t="inlineStr"/>
      <c r="AW32" s="44" t="inlineStr"/>
      <c r="AX32" s="44" t="inlineStr"/>
      <c r="AY32" s="44" t="inlineStr"/>
      <c r="AZ32" s="44" t="inlineStr"/>
      <c r="BA32" s="44" t="inlineStr">
        <is>
          <t>Deckenstrahlplatte</t>
        </is>
      </c>
      <c r="BB32" s="44" t="inlineStr">
        <is>
          <t>Deckenstrahlplatte</t>
        </is>
      </c>
      <c r="BC32" s="44" t="inlineStr">
        <is>
          <t>Deckenstrahlplatte</t>
        </is>
      </c>
      <c r="BD32" s="44" t="inlineStr">
        <is>
          <t>Vitrine</t>
        </is>
      </c>
      <c r="BE32" s="44" t="inlineStr"/>
      <c r="BF32" s="44" t="inlineStr"/>
      <c r="BG32" s="44" t="inlineStr">
        <is>
          <t>Gebäude zur Entsorgung</t>
        </is>
      </c>
      <c r="BH32" s="44" t="inlineStr"/>
      <c r="BI32" s="44" t="inlineStr"/>
      <c r="BJ32" s="44" t="inlineStr">
        <is>
          <t>Deckenstrahlplatte</t>
        </is>
      </c>
      <c r="BK32" s="44" t="inlineStr">
        <is>
          <t>Deckenstrahlplatte</t>
        </is>
      </c>
      <c r="BL32" s="44" t="inlineStr">
        <is>
          <t>Deckenstrahlplatte</t>
        </is>
      </c>
      <c r="BM32" s="44" t="inlineStr"/>
      <c r="BN32" s="44" t="inlineStr">
        <is>
          <t>Vitrine</t>
        </is>
      </c>
      <c r="BO32" s="44" t="inlineStr">
        <is>
          <t>Vitrine</t>
        </is>
      </c>
      <c r="BP32" s="44" t="inlineStr"/>
      <c r="BQ32" s="44" t="inlineStr"/>
      <c r="BR32" s="44" t="inlineStr">
        <is>
          <t>Trinkwasserbehandlungsanlage</t>
        </is>
      </c>
      <c r="BS32" s="44" t="inlineStr">
        <is>
          <t>Stufe 7</t>
        </is>
      </c>
      <c r="BT32" s="44" t="inlineStr">
        <is>
          <t>Teile pro Milliarde</t>
        </is>
      </c>
      <c r="BU32" s="44" t="inlineStr"/>
      <c r="BV32" s="44" t="inlineStr"/>
      <c r="BW32" s="44" t="inlineStr"/>
      <c r="BX32" s="44" t="inlineStr"/>
      <c r="BY32" s="44" t="inlineStr"/>
      <c r="BZ32" s="44" t="inlineStr"/>
      <c r="CA32" s="44" t="inlineStr"/>
      <c r="CB32" s="44" t="inlineStr"/>
      <c r="CC32" s="44" t="inlineStr"/>
      <c r="CD32" s="44" t="inlineStr"/>
      <c r="CE32" s="44" t="inlineStr">
        <is>
          <t>Diffuse Strahlung</t>
        </is>
      </c>
      <c r="CF32" s="44" t="inlineStr"/>
      <c r="CG32" s="44" t="inlineStr"/>
      <c r="CH32" s="44" t="inlineStr">
        <is>
          <t>Stopp</t>
        </is>
      </c>
      <c r="CI32" s="44" t="inlineStr"/>
      <c r="CJ32" s="44" t="inlineStr">
        <is>
          <t>Raum für Hauswirtschaftsunterricht</t>
        </is>
      </c>
      <c r="CK32" s="44" t="inlineStr"/>
      <c r="CL32" s="44" t="inlineStr"/>
      <c r="CM32" s="44" t="inlineStr">
        <is>
          <t>Zeichenraum</t>
        </is>
      </c>
      <c r="CN32" s="44" t="inlineStr"/>
      <c r="CO32" s="44" t="inlineStr"/>
      <c r="CP32" s="44" t="inlineStr"/>
      <c r="CQ32" s="44" t="inlineStr"/>
      <c r="CR32" s="44" t="inlineStr"/>
      <c r="CS32" s="44" t="inlineStr"/>
      <c r="CT32" s="44" t="inlineStr"/>
      <c r="CU32" s="44" t="inlineStr"/>
      <c r="CV32" s="44" t="inlineStr"/>
      <c r="CW32" s="44" t="inlineStr"/>
      <c r="CX32" s="44" t="inlineStr"/>
      <c r="CY32" s="44" t="inlineStr"/>
      <c r="CZ32" s="44" t="inlineStr">
        <is>
          <t>Voltampere</t>
        </is>
      </c>
      <c r="DA32" s="44" t="inlineStr">
        <is>
          <t>Überstromschutz</t>
        </is>
      </c>
      <c r="DB32" s="44" t="inlineStr"/>
      <c r="DC32" s="44" t="inlineStr"/>
      <c r="DD32" s="44" t="inlineStr"/>
      <c r="DE32" s="44" t="inlineStr"/>
      <c r="DF32" s="44" t="inlineStr"/>
      <c r="DG32" s="44" t="inlineStr"/>
      <c r="DH32" s="44" t="inlineStr"/>
      <c r="DI32" s="44" t="inlineStr"/>
      <c r="DJ32" s="44" t="inlineStr"/>
      <c r="DK32" s="44" t="inlineStr"/>
      <c r="DL32" s="44" t="inlineStr"/>
      <c r="DM32" s="44" t="inlineStr"/>
      <c r="DN32" s="44" t="inlineStr"/>
      <c r="DO32" s="44" t="inlineStr"/>
      <c r="DP32" s="44" t="inlineStr"/>
      <c r="DQ32" s="44" t="inlineStr"/>
      <c r="DR32" s="44" t="inlineStr"/>
      <c r="DS32" s="44" t="inlineStr"/>
      <c r="DT32" s="44" t="inlineStr"/>
      <c r="DU32" s="44" t="inlineStr"/>
      <c r="DV32" s="44" t="inlineStr"/>
      <c r="DW32" s="44" t="inlineStr"/>
      <c r="DX32" s="44" t="inlineStr"/>
      <c r="DY32" s="44" t="inlineStr"/>
      <c r="DZ32" s="44" t="inlineStr"/>
      <c r="EA32" s="44" t="inlineStr"/>
      <c r="EB32" s="44" t="inlineStr"/>
      <c r="EC32" s="44" t="inlineStr"/>
      <c r="ED32" s="44" t="inlineStr"/>
      <c r="EE32" s="44" t="inlineStr"/>
      <c r="EF32" s="44" t="inlineStr"/>
      <c r="EG32" s="44" t="inlineStr"/>
      <c r="EH32" s="44" t="inlineStr"/>
      <c r="EI32" s="44" t="inlineStr"/>
      <c r="EJ32" s="44" t="inlineStr"/>
      <c r="EK32" s="44" t="inlineStr"/>
      <c r="EL32" s="44" t="inlineStr"/>
      <c r="EM32" s="44" t="inlineStr"/>
      <c r="EN32" s="44" t="inlineStr"/>
      <c r="EO32" s="44" t="inlineStr"/>
      <c r="EP32" s="44" t="inlineStr"/>
      <c r="EQ32" s="44" t="inlineStr"/>
      <c r="ER32" s="44" t="inlineStr"/>
      <c r="ES32" s="44" t="inlineStr">
        <is>
          <t>Drehzahl</t>
        </is>
      </c>
      <c r="ET32" s="44" t="inlineStr"/>
      <c r="EU32" s="44" t="inlineStr">
        <is>
          <t>Garagentoröffner</t>
        </is>
      </c>
      <c r="EV32" s="44" t="inlineStr">
        <is>
          <t>Raum für konventionelle Röntgentherapie</t>
        </is>
      </c>
      <c r="EW32" s="44" t="inlineStr"/>
      <c r="EX32" s="44" t="inlineStr"/>
      <c r="EY32" s="44" t="inlineStr"/>
      <c r="EZ32" s="44" t="inlineStr"/>
      <c r="FA32" s="44" t="inlineStr"/>
      <c r="FB32" s="44" t="inlineStr"/>
      <c r="FC32" s="44" t="inlineStr">
        <is>
          <t>Sprachalarmierungsanlage</t>
        </is>
      </c>
      <c r="FK32" t="inlineStr">
        <is>
          <t>Difluormethan (R32)</t>
        </is>
      </c>
      <c r="FO32" t="inlineStr">
        <is>
          <t>Versandraum</t>
        </is>
      </c>
      <c r="GC32" t="inlineStr">
        <is>
          <t>Direktnormalstrahlung</t>
        </is>
      </c>
      <c r="GI32" t="inlineStr">
        <is>
          <t>125. Obergeschoss</t>
        </is>
      </c>
      <c r="GO32" t="inlineStr">
        <is>
          <t>Laborspülraum</t>
        </is>
      </c>
      <c r="GW32" t="inlineStr">
        <is>
          <t>Zweipunktregelung</t>
        </is>
      </c>
      <c r="GZ32" t="inlineStr">
        <is>
          <t>Stufe 1</t>
        </is>
      </c>
      <c r="HC32" t="inlineStr">
        <is>
          <t>Elektrische Scheinleistung</t>
        </is>
      </c>
      <c r="HE32" t="inlineStr">
        <is>
          <t>Schutzraum</t>
        </is>
      </c>
      <c r="HJ32" t="inlineStr">
        <is>
          <t>Feuchtigkeit</t>
        </is>
      </c>
      <c r="HL32" t="inlineStr">
        <is>
          <t>Dauer</t>
        </is>
      </c>
      <c r="HS32" t="inlineStr">
        <is>
          <t>36. Untergeschoss</t>
        </is>
      </c>
      <c r="ID32" t="inlineStr">
        <is>
          <t>Parkhaus</t>
        </is>
      </c>
      <c r="IP32" t="inlineStr">
        <is>
          <t>Schwarzwasser</t>
        </is>
      </c>
      <c r="IT32" t="inlineStr">
        <is>
          <t>Kohlenstoffdioxid (CO2)</t>
        </is>
      </c>
      <c r="JD32" t="inlineStr">
        <is>
          <t>Temperaturdifferenz</t>
        </is>
      </c>
    </row>
    <row r="33">
      <c r="A33" s="44" t="inlineStr">
        <is>
          <t>Raumautomationsschwerpunkt</t>
        </is>
      </c>
      <c r="B33" s="44" t="inlineStr">
        <is>
          <t>Deckenventilator</t>
        </is>
      </c>
      <c r="C33" s="44" t="inlineStr"/>
      <c r="D33" s="44" t="inlineStr">
        <is>
          <t>Mitte, unten</t>
        </is>
      </c>
      <c r="E33" s="44" t="inlineStr"/>
      <c r="F33" s="44" t="inlineStr">
        <is>
          <t>Anzeige</t>
        </is>
      </c>
      <c r="G33" s="44" t="inlineStr">
        <is>
          <t>Simulierter Binärer Eingang</t>
        </is>
      </c>
      <c r="H33" s="44" t="inlineStr"/>
      <c r="I33" s="44" t="inlineStr"/>
      <c r="J33" s="44" t="inlineStr"/>
      <c r="K33" s="44" t="inlineStr"/>
      <c r="L33" s="44" t="inlineStr"/>
      <c r="M33" s="44" t="inlineStr"/>
      <c r="N33" s="44" t="inlineStr"/>
      <c r="O33" s="44" t="inlineStr"/>
      <c r="P33" s="44" t="inlineStr">
        <is>
          <t>Gebäude zur Freizeitgestaltung</t>
        </is>
      </c>
      <c r="Q33" s="44" t="inlineStr"/>
      <c r="R33" s="44" t="inlineStr"/>
      <c r="S33" s="44" t="inlineStr"/>
      <c r="T33" s="44" t="inlineStr"/>
      <c r="U33" s="44" t="inlineStr"/>
      <c r="V33" s="44" t="inlineStr"/>
      <c r="W33" s="44" t="inlineStr"/>
      <c r="X33" s="44" t="inlineStr"/>
      <c r="Y33" s="44" t="inlineStr"/>
      <c r="Z33" s="44" t="inlineStr"/>
      <c r="AA33" s="44" t="inlineStr"/>
      <c r="AB33" s="44" t="inlineStr"/>
      <c r="AC33" s="44" t="inlineStr">
        <is>
          <t>Brunei Darussalam</t>
        </is>
      </c>
      <c r="AD33" s="44" t="inlineStr"/>
      <c r="AE33" s="44" t="inlineStr"/>
      <c r="AF33" s="44" t="inlineStr"/>
      <c r="AG33" s="44" t="inlineStr"/>
      <c r="AH33" s="44" t="inlineStr"/>
      <c r="AI33" s="44" t="inlineStr"/>
      <c r="AJ33" s="44" t="inlineStr"/>
      <c r="AK33" s="44" t="inlineStr"/>
      <c r="AL33" s="44" t="inlineStr"/>
      <c r="AM33" s="44" t="inlineStr"/>
      <c r="AN33" s="44" t="inlineStr"/>
      <c r="AO33" s="44" t="inlineStr"/>
      <c r="AP33" s="44" t="inlineStr"/>
      <c r="AQ33" s="44" t="inlineStr"/>
      <c r="AR33" s="44" t="inlineStr"/>
      <c r="AS33" s="44" t="inlineStr"/>
      <c r="AT33" s="44" t="inlineStr"/>
      <c r="AU33" s="44" t="inlineStr"/>
      <c r="AV33" s="44" t="inlineStr"/>
      <c r="AW33" s="44" t="inlineStr"/>
      <c r="AX33" s="44" t="inlineStr"/>
      <c r="AY33" s="44" t="inlineStr"/>
      <c r="AZ33" s="44" t="inlineStr"/>
      <c r="BA33" s="44" t="inlineStr">
        <is>
          <t>Deckenventilator</t>
        </is>
      </c>
      <c r="BB33" s="44" t="inlineStr">
        <is>
          <t>Deckenventilator</t>
        </is>
      </c>
      <c r="BC33" s="44" t="inlineStr">
        <is>
          <t>Deckenventilator</t>
        </is>
      </c>
      <c r="BD33" s="44" t="inlineStr">
        <is>
          <t>West</t>
        </is>
      </c>
      <c r="BE33" s="44" t="inlineStr"/>
      <c r="BF33" s="44" t="inlineStr"/>
      <c r="BG33" s="44" t="inlineStr">
        <is>
          <t>Gebäude zur Freizeitgestaltung</t>
        </is>
      </c>
      <c r="BH33" s="44" t="inlineStr"/>
      <c r="BI33" s="44" t="inlineStr"/>
      <c r="BJ33" s="44" t="inlineStr">
        <is>
          <t>Deckenventilator</t>
        </is>
      </c>
      <c r="BK33" s="44" t="inlineStr">
        <is>
          <t>Deckenventilator</t>
        </is>
      </c>
      <c r="BL33" s="44" t="inlineStr">
        <is>
          <t>Deckenventilator</t>
        </is>
      </c>
      <c r="BM33" s="44" t="inlineStr"/>
      <c r="BN33" s="44" t="inlineStr">
        <is>
          <t>West</t>
        </is>
      </c>
      <c r="BO33" s="44" t="inlineStr">
        <is>
          <t>West</t>
        </is>
      </c>
      <c r="BP33" s="44" t="inlineStr"/>
      <c r="BQ33" s="44" t="inlineStr"/>
      <c r="BR33" s="44" t="inlineStr">
        <is>
          <t>Tropfenabscheider</t>
        </is>
      </c>
      <c r="BS33" s="44" t="inlineStr">
        <is>
          <t>Stufe 8</t>
        </is>
      </c>
      <c r="BT33" s="44" t="inlineStr">
        <is>
          <t>Teile pro Million</t>
        </is>
      </c>
      <c r="BU33" s="44" t="inlineStr"/>
      <c r="BV33" s="44" t="inlineStr"/>
      <c r="BW33" s="44" t="inlineStr"/>
      <c r="BX33" s="44" t="inlineStr"/>
      <c r="BY33" s="44" t="inlineStr"/>
      <c r="BZ33" s="44" t="inlineStr"/>
      <c r="CA33" s="44" t="inlineStr"/>
      <c r="CB33" s="44" t="inlineStr"/>
      <c r="CC33" s="44" t="inlineStr"/>
      <c r="CD33" s="44" t="inlineStr"/>
      <c r="CE33" s="44" t="inlineStr">
        <is>
          <t>Direktnormalstrahlung</t>
        </is>
      </c>
      <c r="CF33" s="44" t="inlineStr"/>
      <c r="CG33" s="44" t="inlineStr"/>
      <c r="CH33" s="44" t="inlineStr">
        <is>
          <t>Stufe 1</t>
        </is>
      </c>
      <c r="CI33" s="44" t="inlineStr"/>
      <c r="CJ33" s="44" t="inlineStr">
        <is>
          <t>Raum und Übungszelle für Gesangs-, Sprach- und Instrumentalausbildung</t>
        </is>
      </c>
      <c r="CK33" s="44" t="inlineStr"/>
      <c r="CL33" s="44" t="inlineStr"/>
      <c r="CM33" s="44" t="inlineStr"/>
      <c r="CN33" s="44" t="inlineStr"/>
      <c r="CO33" s="44" t="inlineStr"/>
      <c r="CP33" s="44" t="inlineStr"/>
      <c r="CQ33" s="44" t="inlineStr"/>
      <c r="CR33" s="44" t="inlineStr"/>
      <c r="CS33" s="44" t="inlineStr"/>
      <c r="CT33" s="44" t="inlineStr"/>
      <c r="CU33" s="44" t="inlineStr"/>
      <c r="CV33" s="44" t="inlineStr"/>
      <c r="CW33" s="44" t="inlineStr"/>
      <c r="CX33" s="44" t="inlineStr"/>
      <c r="CY33" s="44" t="inlineStr"/>
      <c r="CZ33" s="44" t="inlineStr">
        <is>
          <t>Voltampere-reaktiv</t>
        </is>
      </c>
      <c r="DA33" s="44" t="inlineStr"/>
      <c r="DB33" s="44" t="inlineStr"/>
      <c r="DC33" s="44" t="inlineStr"/>
      <c r="DD33" s="44" t="inlineStr"/>
      <c r="DE33" s="44" t="inlineStr"/>
      <c r="DF33" s="44" t="inlineStr"/>
      <c r="DG33" s="44" t="inlineStr"/>
      <c r="DH33" s="44" t="inlineStr"/>
      <c r="DI33" s="44" t="inlineStr"/>
      <c r="DJ33" s="44" t="inlineStr"/>
      <c r="DK33" s="44" t="inlineStr"/>
      <c r="DL33" s="44" t="inlineStr"/>
      <c r="DM33" s="44" t="inlineStr"/>
      <c r="DN33" s="44" t="inlineStr"/>
      <c r="DO33" s="44" t="inlineStr"/>
      <c r="DP33" s="44" t="inlineStr"/>
      <c r="DQ33" s="44" t="inlineStr"/>
      <c r="DR33" s="44" t="inlineStr"/>
      <c r="DS33" s="44" t="inlineStr"/>
      <c r="DT33" s="44" t="inlineStr"/>
      <c r="DU33" s="44" t="inlineStr"/>
      <c r="DV33" s="44" t="inlineStr"/>
      <c r="DW33" s="44" t="inlineStr"/>
      <c r="DX33" s="44" t="inlineStr"/>
      <c r="DY33" s="44" t="inlineStr"/>
      <c r="DZ33" s="44" t="inlineStr"/>
      <c r="EA33" s="44" t="inlineStr"/>
      <c r="EB33" s="44" t="inlineStr"/>
      <c r="EC33" s="44" t="inlineStr"/>
      <c r="ED33" s="44" t="inlineStr"/>
      <c r="EE33" s="44" t="inlineStr"/>
      <c r="EF33" s="44" t="inlineStr"/>
      <c r="EG33" s="44" t="inlineStr"/>
      <c r="EH33" s="44" t="inlineStr"/>
      <c r="EI33" s="44" t="inlineStr"/>
      <c r="EJ33" s="44" t="inlineStr"/>
      <c r="EK33" s="44" t="inlineStr"/>
      <c r="EL33" s="44" t="inlineStr"/>
      <c r="EM33" s="44" t="inlineStr"/>
      <c r="EN33" s="44" t="inlineStr"/>
      <c r="EO33" s="44" t="inlineStr"/>
      <c r="EP33" s="44" t="inlineStr"/>
      <c r="EQ33" s="44" t="inlineStr"/>
      <c r="ER33" s="44" t="inlineStr"/>
      <c r="ES33" s="44" t="inlineStr">
        <is>
          <t>Druck</t>
        </is>
      </c>
      <c r="ET33" s="44" t="inlineStr"/>
      <c r="EU33" s="44" t="inlineStr">
        <is>
          <t>Gefrierschrank</t>
        </is>
      </c>
      <c r="EV33" s="44" t="inlineStr">
        <is>
          <t>Raum für medizinische Erstversorgung und Erste-Hilfe, Wundversorgung</t>
        </is>
      </c>
      <c r="EW33" s="44" t="inlineStr"/>
      <c r="EX33" s="44" t="inlineStr"/>
      <c r="EY33" s="44" t="inlineStr"/>
      <c r="EZ33" s="44" t="inlineStr"/>
      <c r="FA33" s="44" t="inlineStr"/>
      <c r="FB33" s="44" t="inlineStr"/>
      <c r="FC33" s="44" t="inlineStr">
        <is>
          <t>Sprachalarmierungszentrale</t>
        </is>
      </c>
      <c r="FK33" t="inlineStr">
        <is>
          <t>Dimethylether (RE170)</t>
        </is>
      </c>
      <c r="FO33" t="inlineStr">
        <is>
          <t>Verteilraum</t>
        </is>
      </c>
      <c r="GC33" t="inlineStr">
        <is>
          <t>Drehmoment</t>
        </is>
      </c>
      <c r="GI33" t="inlineStr">
        <is>
          <t>126. Obergeschoss</t>
        </is>
      </c>
      <c r="GO33" t="inlineStr">
        <is>
          <t>Licht- und schalttechnischer Versuchsraum</t>
        </is>
      </c>
      <c r="GZ33" t="inlineStr">
        <is>
          <t>Stufe 10</t>
        </is>
      </c>
      <c r="HC33" t="inlineStr">
        <is>
          <t>Elektrische Spannung</t>
        </is>
      </c>
      <c r="HE33" t="inlineStr">
        <is>
          <t>Toilette</t>
        </is>
      </c>
      <c r="HJ33" t="inlineStr">
        <is>
          <t>Feuchttemperatur</t>
        </is>
      </c>
      <c r="HL33" t="inlineStr">
        <is>
          <t>Dichte</t>
        </is>
      </c>
      <c r="HS33" t="inlineStr">
        <is>
          <t>37. Untergeschoss</t>
        </is>
      </c>
      <c r="ID33" t="inlineStr">
        <is>
          <t>Spannwerk zur Drahtseilbahn</t>
        </is>
      </c>
      <c r="IP33" t="inlineStr">
        <is>
          <t>Sekundär</t>
        </is>
      </c>
      <c r="IT33" t="inlineStr">
        <is>
          <t>Kohlenstoffmonoxid (CO)</t>
        </is>
      </c>
      <c r="JD33" t="inlineStr">
        <is>
          <t>Windgeschwindigkeit</t>
        </is>
      </c>
    </row>
    <row r="34">
      <c r="A34" s="44" t="inlineStr">
        <is>
          <t>Raumsteuerungsgerät</t>
        </is>
      </c>
      <c r="B34" s="44" t="inlineStr">
        <is>
          <t>Desorber</t>
        </is>
      </c>
      <c r="C34" s="44" t="inlineStr"/>
      <c r="D34" s="44" t="inlineStr">
        <is>
          <t>Motor</t>
        </is>
      </c>
      <c r="E34" s="44" t="inlineStr"/>
      <c r="F34" s="44" t="inlineStr">
        <is>
          <t>Aufsummiert/Kumuliert</t>
        </is>
      </c>
      <c r="G34" s="44" t="inlineStr">
        <is>
          <t>Simulierter Digitaler Ausgang</t>
        </is>
      </c>
      <c r="H34" s="44" t="inlineStr"/>
      <c r="I34" s="44" t="inlineStr"/>
      <c r="J34" s="44" t="inlineStr"/>
      <c r="K34" s="44" t="inlineStr"/>
      <c r="L34" s="44" t="inlineStr"/>
      <c r="M34" s="44" t="inlineStr"/>
      <c r="N34" s="44" t="inlineStr"/>
      <c r="O34" s="44" t="inlineStr"/>
      <c r="P34" s="44" t="inlineStr">
        <is>
          <t>Gebäude zur Gasversorgung</t>
        </is>
      </c>
      <c r="Q34" s="44" t="inlineStr"/>
      <c r="R34" s="44" t="inlineStr"/>
      <c r="S34" s="44" t="inlineStr"/>
      <c r="T34" s="44" t="inlineStr"/>
      <c r="U34" s="44" t="inlineStr"/>
      <c r="V34" s="44" t="inlineStr"/>
      <c r="W34" s="44" t="inlineStr"/>
      <c r="X34" s="44" t="inlineStr"/>
      <c r="Y34" s="44" t="inlineStr"/>
      <c r="Z34" s="44" t="inlineStr"/>
      <c r="AA34" s="44" t="inlineStr"/>
      <c r="AB34" s="44" t="inlineStr"/>
      <c r="AC34" s="44" t="inlineStr">
        <is>
          <t>Bulgarien</t>
        </is>
      </c>
      <c r="AD34" s="44" t="inlineStr"/>
      <c r="AE34" s="44" t="inlineStr"/>
      <c r="AF34" s="44" t="inlineStr"/>
      <c r="AG34" s="44" t="inlineStr"/>
      <c r="AH34" s="44" t="inlineStr"/>
      <c r="AI34" s="44" t="inlineStr"/>
      <c r="AJ34" s="44" t="inlineStr"/>
      <c r="AK34" s="44" t="inlineStr"/>
      <c r="AL34" s="44" t="inlineStr"/>
      <c r="AM34" s="44" t="inlineStr"/>
      <c r="AN34" s="44" t="inlineStr"/>
      <c r="AO34" s="44" t="inlineStr"/>
      <c r="AP34" s="44" t="inlineStr"/>
      <c r="AQ34" s="44" t="inlineStr"/>
      <c r="AR34" s="44" t="inlineStr"/>
      <c r="AS34" s="44" t="inlineStr"/>
      <c r="AT34" s="44" t="inlineStr"/>
      <c r="AU34" s="44" t="inlineStr"/>
      <c r="AV34" s="44" t="inlineStr"/>
      <c r="AW34" s="44" t="inlineStr"/>
      <c r="AX34" s="44" t="inlineStr"/>
      <c r="AY34" s="44" t="inlineStr"/>
      <c r="AZ34" s="44" t="inlineStr"/>
      <c r="BA34" s="44" t="inlineStr">
        <is>
          <t>Desorber</t>
        </is>
      </c>
      <c r="BB34" s="44" t="inlineStr">
        <is>
          <t>Desorber</t>
        </is>
      </c>
      <c r="BC34" s="44" t="inlineStr">
        <is>
          <t>Desorber</t>
        </is>
      </c>
      <c r="BD34" s="44" t="inlineStr"/>
      <c r="BE34" s="44" t="inlineStr"/>
      <c r="BF34" s="44" t="inlineStr"/>
      <c r="BG34" s="44" t="inlineStr">
        <is>
          <t>Gebäude zur Gasversorgung</t>
        </is>
      </c>
      <c r="BH34" s="44" t="inlineStr"/>
      <c r="BI34" s="44" t="inlineStr"/>
      <c r="BJ34" s="44" t="inlineStr">
        <is>
          <t>Desorber</t>
        </is>
      </c>
      <c r="BK34" s="44" t="inlineStr">
        <is>
          <t>Desorber</t>
        </is>
      </c>
      <c r="BL34" s="44" t="inlineStr">
        <is>
          <t>Desorber</t>
        </is>
      </c>
      <c r="BM34" s="44" t="inlineStr"/>
      <c r="BN34" s="44" t="inlineStr"/>
      <c r="BO34" s="44" t="inlineStr"/>
      <c r="BP34" s="44" t="inlineStr"/>
      <c r="BQ34" s="44" t="inlineStr"/>
      <c r="BR34" s="44" t="inlineStr">
        <is>
          <t>Umkehrosmoseanlage</t>
        </is>
      </c>
      <c r="BS34" s="44" t="inlineStr">
        <is>
          <t>Taster</t>
        </is>
      </c>
      <c r="BT34" s="44" t="inlineStr">
        <is>
          <t>Umdrehungen pro Minute</t>
        </is>
      </c>
      <c r="BU34" s="44" t="inlineStr"/>
      <c r="BV34" s="44" t="inlineStr"/>
      <c r="BW34" s="44" t="inlineStr"/>
      <c r="BX34" s="44" t="inlineStr"/>
      <c r="BY34" s="44" t="inlineStr"/>
      <c r="BZ34" s="44" t="inlineStr"/>
      <c r="CA34" s="44" t="inlineStr"/>
      <c r="CB34" s="44" t="inlineStr"/>
      <c r="CC34" s="44" t="inlineStr"/>
      <c r="CD34" s="44" t="inlineStr"/>
      <c r="CE34" s="44" t="inlineStr">
        <is>
          <t>Drehmoment</t>
        </is>
      </c>
      <c r="CF34" s="44" t="inlineStr"/>
      <c r="CG34" s="44" t="inlineStr"/>
      <c r="CH34" s="44" t="inlineStr">
        <is>
          <t>Stufe 10</t>
        </is>
      </c>
      <c r="CI34" s="44" t="inlineStr"/>
      <c r="CJ34" s="44" t="inlineStr">
        <is>
          <t>Reithalle</t>
        </is>
      </c>
      <c r="CK34" s="44" t="inlineStr"/>
      <c r="CL34" s="44" t="inlineStr"/>
      <c r="CM34" s="44" t="inlineStr"/>
      <c r="CN34" s="44" t="inlineStr"/>
      <c r="CO34" s="44" t="inlineStr"/>
      <c r="CP34" s="44" t="inlineStr"/>
      <c r="CQ34" s="44" t="inlineStr"/>
      <c r="CR34" s="44" t="inlineStr"/>
      <c r="CS34" s="44" t="inlineStr"/>
      <c r="CT34" s="44" t="inlineStr"/>
      <c r="CU34" s="44" t="inlineStr"/>
      <c r="CV34" s="44" t="inlineStr"/>
      <c r="CW34" s="44" t="inlineStr"/>
      <c r="CX34" s="44" t="inlineStr"/>
      <c r="CY34" s="44" t="inlineStr"/>
      <c r="CZ34" s="44" t="inlineStr">
        <is>
          <t>Wattstunden-reaktiv</t>
        </is>
      </c>
      <c r="DA34" s="44" t="inlineStr"/>
      <c r="DB34" s="44" t="inlineStr"/>
      <c r="DC34" s="44" t="inlineStr"/>
      <c r="DD34" s="44" t="inlineStr"/>
      <c r="DE34" s="44" t="inlineStr"/>
      <c r="DF34" s="44" t="inlineStr"/>
      <c r="DG34" s="44" t="inlineStr"/>
      <c r="DH34" s="44" t="inlineStr"/>
      <c r="DI34" s="44" t="inlineStr"/>
      <c r="DJ34" s="44" t="inlineStr"/>
      <c r="DK34" s="44" t="inlineStr"/>
      <c r="DL34" s="44" t="inlineStr"/>
      <c r="DM34" s="44" t="inlineStr"/>
      <c r="DN34" s="44" t="inlineStr"/>
      <c r="DO34" s="44" t="inlineStr"/>
      <c r="DP34" s="44" t="inlineStr"/>
      <c r="DQ34" s="44" t="inlineStr"/>
      <c r="DR34" s="44" t="inlineStr"/>
      <c r="DS34" s="44" t="inlineStr"/>
      <c r="DT34" s="44" t="inlineStr"/>
      <c r="DU34" s="44" t="inlineStr"/>
      <c r="DV34" s="44" t="inlineStr"/>
      <c r="DW34" s="44" t="inlineStr"/>
      <c r="DX34" s="44" t="inlineStr"/>
      <c r="DY34" s="44" t="inlineStr"/>
      <c r="DZ34" s="44" t="inlineStr"/>
      <c r="EA34" s="44" t="inlineStr"/>
      <c r="EB34" s="44" t="inlineStr"/>
      <c r="EC34" s="44" t="inlineStr"/>
      <c r="ED34" s="44" t="inlineStr"/>
      <c r="EE34" s="44" t="inlineStr"/>
      <c r="EF34" s="44" t="inlineStr"/>
      <c r="EG34" s="44" t="inlineStr"/>
      <c r="EH34" s="44" t="inlineStr"/>
      <c r="EI34" s="44" t="inlineStr"/>
      <c r="EJ34" s="44" t="inlineStr"/>
      <c r="EK34" s="44" t="inlineStr"/>
      <c r="EL34" s="44" t="inlineStr"/>
      <c r="EM34" s="44" t="inlineStr"/>
      <c r="EN34" s="44" t="inlineStr"/>
      <c r="EO34" s="44" t="inlineStr"/>
      <c r="EP34" s="44" t="inlineStr"/>
      <c r="EQ34" s="44" t="inlineStr"/>
      <c r="ER34" s="44" t="inlineStr"/>
      <c r="ES34" s="44" t="inlineStr">
        <is>
          <t>Druckdifferenz</t>
        </is>
      </c>
      <c r="ET34" s="44" t="inlineStr"/>
      <c r="EU34" s="44" t="inlineStr">
        <is>
          <t>Gitarrenverstärker</t>
        </is>
      </c>
      <c r="EV34" s="44" t="inlineStr">
        <is>
          <t>Raum für Neuro- und Sinnesphysiologie</t>
        </is>
      </c>
      <c r="EW34" s="44" t="inlineStr"/>
      <c r="EX34" s="44" t="inlineStr"/>
      <c r="EY34" s="44" t="inlineStr"/>
      <c r="EZ34" s="44" t="inlineStr"/>
      <c r="FA34" s="44" t="inlineStr"/>
      <c r="FB34" s="44" t="inlineStr"/>
      <c r="FC34" s="44" t="inlineStr">
        <is>
          <t>Tableau</t>
        </is>
      </c>
      <c r="FK34" t="inlineStr">
        <is>
          <t>Distickstoffmonoxid (R744A)</t>
        </is>
      </c>
      <c r="GC34" t="inlineStr">
        <is>
          <t>Drehzahl</t>
        </is>
      </c>
      <c r="GI34" t="inlineStr">
        <is>
          <t>127. Obergeschoss</t>
        </is>
      </c>
      <c r="GO34" t="inlineStr">
        <is>
          <t>Maschinenlabor</t>
        </is>
      </c>
      <c r="GZ34" t="inlineStr">
        <is>
          <t>Stufe 2</t>
        </is>
      </c>
      <c r="HC34" t="inlineStr">
        <is>
          <t>Elektrische Stromstärke</t>
        </is>
      </c>
      <c r="HE34" t="inlineStr">
        <is>
          <t>Umkleideraum</t>
        </is>
      </c>
      <c r="HJ34" t="inlineStr">
        <is>
          <t>Fläche</t>
        </is>
      </c>
      <c r="HL34" t="inlineStr">
        <is>
          <t>Diffuse Strahlung</t>
        </is>
      </c>
      <c r="HS34" t="inlineStr">
        <is>
          <t>38. Untergeschoss</t>
        </is>
      </c>
      <c r="ID34" t="inlineStr">
        <is>
          <t>Stellwerk, Blockstelle</t>
        </is>
      </c>
      <c r="IP34" t="inlineStr">
        <is>
          <t>Speisewasser</t>
        </is>
      </c>
      <c r="IT34" t="inlineStr">
        <is>
          <t>Kondensation</t>
        </is>
      </c>
      <c r="JD34" t="inlineStr">
        <is>
          <t>Wirkarbeit</t>
        </is>
      </c>
    </row>
    <row r="35">
      <c r="A35" s="44" t="inlineStr">
        <is>
          <t>Schaltschrank</t>
        </is>
      </c>
      <c r="B35" s="44" t="inlineStr">
        <is>
          <t>Differenzdrucksystem</t>
        </is>
      </c>
      <c r="C35" s="44" t="inlineStr"/>
      <c r="D35" s="44" t="inlineStr">
        <is>
          <t>nach Abgaswärmeübertrager</t>
        </is>
      </c>
      <c r="E35" s="44" t="inlineStr"/>
      <c r="F35" s="44" t="inlineStr">
        <is>
          <t>aufwärts</t>
        </is>
      </c>
      <c r="G35" s="44" t="inlineStr">
        <is>
          <t>Simulierter Digitaler Eingang</t>
        </is>
      </c>
      <c r="H35" s="44" t="inlineStr"/>
      <c r="I35" s="44" t="inlineStr"/>
      <c r="J35" s="44" t="inlineStr"/>
      <c r="K35" s="44" t="inlineStr"/>
      <c r="L35" s="44" t="inlineStr"/>
      <c r="M35" s="44" t="inlineStr"/>
      <c r="N35" s="44" t="inlineStr"/>
      <c r="O35" s="44" t="inlineStr"/>
      <c r="P35" s="44" t="inlineStr">
        <is>
          <t>Gebäude zur Müllverbrennung</t>
        </is>
      </c>
      <c r="Q35" s="44" t="inlineStr"/>
      <c r="R35" s="44" t="inlineStr"/>
      <c r="S35" s="44" t="inlineStr"/>
      <c r="T35" s="44" t="inlineStr"/>
      <c r="U35" s="44" t="inlineStr"/>
      <c r="V35" s="44" t="inlineStr"/>
      <c r="W35" s="44" t="inlineStr"/>
      <c r="X35" s="44" t="inlineStr"/>
      <c r="Y35" s="44" t="inlineStr"/>
      <c r="Z35" s="44" t="inlineStr"/>
      <c r="AA35" s="44" t="inlineStr"/>
      <c r="AB35" s="44" t="inlineStr"/>
      <c r="AC35" s="44" t="inlineStr">
        <is>
          <t>Burkina Faso</t>
        </is>
      </c>
      <c r="AD35" s="44" t="inlineStr"/>
      <c r="AE35" s="44" t="inlineStr"/>
      <c r="AF35" s="44" t="inlineStr"/>
      <c r="AG35" s="44" t="inlineStr"/>
      <c r="AH35" s="44" t="inlineStr"/>
      <c r="AI35" s="44" t="inlineStr"/>
      <c r="AJ35" s="44" t="inlineStr"/>
      <c r="AK35" s="44" t="inlineStr"/>
      <c r="AL35" s="44" t="inlineStr"/>
      <c r="AM35" s="44" t="inlineStr"/>
      <c r="AN35" s="44" t="inlineStr"/>
      <c r="AO35" s="44" t="inlineStr"/>
      <c r="AP35" s="44" t="inlineStr"/>
      <c r="AQ35" s="44" t="inlineStr"/>
      <c r="AR35" s="44" t="inlineStr"/>
      <c r="AS35" s="44" t="inlineStr"/>
      <c r="AT35" s="44" t="inlineStr"/>
      <c r="AU35" s="44" t="inlineStr"/>
      <c r="AV35" s="44" t="inlineStr"/>
      <c r="AW35" s="44" t="inlineStr"/>
      <c r="AX35" s="44" t="inlineStr"/>
      <c r="AY35" s="44" t="inlineStr"/>
      <c r="AZ35" s="44" t="inlineStr"/>
      <c r="BA35" s="44" t="inlineStr">
        <is>
          <t>Differenzdrucksystem</t>
        </is>
      </c>
      <c r="BB35" s="44" t="inlineStr">
        <is>
          <t>Differenzdrucksystem</t>
        </is>
      </c>
      <c r="BC35" s="44" t="inlineStr">
        <is>
          <t>Differenzdrucksystem</t>
        </is>
      </c>
      <c r="BD35" s="44" t="inlineStr"/>
      <c r="BE35" s="44" t="inlineStr"/>
      <c r="BF35" s="44" t="inlineStr"/>
      <c r="BG35" s="44" t="inlineStr">
        <is>
          <t>Gebäude zur Müllverbrennung</t>
        </is>
      </c>
      <c r="BH35" s="44" t="inlineStr"/>
      <c r="BI35" s="44" t="inlineStr"/>
      <c r="BJ35" s="44" t="inlineStr">
        <is>
          <t>Differenzdrucksystem</t>
        </is>
      </c>
      <c r="BK35" s="44" t="inlineStr">
        <is>
          <t>Differenzdrucksystem</t>
        </is>
      </c>
      <c r="BL35" s="44" t="inlineStr">
        <is>
          <t>Differenzdrucksystem</t>
        </is>
      </c>
      <c r="BM35" s="44" t="inlineStr"/>
      <c r="BN35" s="44" t="inlineStr"/>
      <c r="BO35" s="44" t="inlineStr"/>
      <c r="BP35" s="44" t="inlineStr"/>
      <c r="BQ35" s="44" t="inlineStr"/>
      <c r="BR35" s="44" t="inlineStr">
        <is>
          <t>Vollentsalzungsanlage</t>
        </is>
      </c>
      <c r="BS35" s="44" t="inlineStr">
        <is>
          <t>Voralarm</t>
        </is>
      </c>
      <c r="BT35" s="44" t="inlineStr">
        <is>
          <t>Watt pro m und Kelvin</t>
        </is>
      </c>
      <c r="BU35" s="44" t="inlineStr"/>
      <c r="BV35" s="44" t="inlineStr"/>
      <c r="BW35" s="44" t="inlineStr"/>
      <c r="BX35" s="44" t="inlineStr"/>
      <c r="BY35" s="44" t="inlineStr"/>
      <c r="BZ35" s="44" t="inlineStr"/>
      <c r="CA35" s="44" t="inlineStr"/>
      <c r="CB35" s="44" t="inlineStr"/>
      <c r="CC35" s="44" t="inlineStr"/>
      <c r="CD35" s="44" t="inlineStr"/>
      <c r="CE35" s="44" t="inlineStr">
        <is>
          <t>Drehzahl</t>
        </is>
      </c>
      <c r="CF35" s="44" t="inlineStr"/>
      <c r="CG35" s="44" t="inlineStr"/>
      <c r="CH35" s="44" t="inlineStr">
        <is>
          <t>Stufe 2</t>
        </is>
      </c>
      <c r="CI35" s="44" t="inlineStr"/>
      <c r="CJ35" s="44" t="inlineStr">
        <is>
          <t>Rundfunkstudio</t>
        </is>
      </c>
      <c r="CK35" s="44" t="inlineStr"/>
      <c r="CL35" s="44" t="inlineStr"/>
      <c r="CM35" s="44" t="inlineStr"/>
      <c r="CN35" s="44" t="inlineStr"/>
      <c r="CO35" s="44" t="inlineStr"/>
      <c r="CP35" s="44" t="inlineStr"/>
      <c r="CQ35" s="44" t="inlineStr"/>
      <c r="CR35" s="44" t="inlineStr"/>
      <c r="CS35" s="44" t="inlineStr"/>
      <c r="CT35" s="44" t="inlineStr"/>
      <c r="CU35" s="44" t="inlineStr"/>
      <c r="CV35" s="44" t="inlineStr"/>
      <c r="CW35" s="44" t="inlineStr"/>
      <c r="CX35" s="44" t="inlineStr"/>
      <c r="CY35" s="44" t="inlineStr"/>
      <c r="CZ35" s="44" t="inlineStr">
        <is>
          <t>Weber</t>
        </is>
      </c>
      <c r="DA35" s="44" t="inlineStr"/>
      <c r="DB35" s="44" t="inlineStr"/>
      <c r="DC35" s="44" t="inlineStr"/>
      <c r="DD35" s="44" t="inlineStr"/>
      <c r="DE35" s="44" t="inlineStr"/>
      <c r="DF35" s="44" t="inlineStr"/>
      <c r="DG35" s="44" t="inlineStr"/>
      <c r="DH35" s="44" t="inlineStr"/>
      <c r="DI35" s="44" t="inlineStr"/>
      <c r="DJ35" s="44" t="inlineStr"/>
      <c r="DK35" s="44" t="inlineStr"/>
      <c r="DL35" s="44" t="inlineStr"/>
      <c r="DM35" s="44" t="inlineStr"/>
      <c r="DN35" s="44" t="inlineStr"/>
      <c r="DO35" s="44" t="inlineStr"/>
      <c r="DP35" s="44" t="inlineStr"/>
      <c r="DQ35" s="44" t="inlineStr"/>
      <c r="DR35" s="44" t="inlineStr"/>
      <c r="DS35" s="44" t="inlineStr"/>
      <c r="DT35" s="44" t="inlineStr"/>
      <c r="DU35" s="44" t="inlineStr"/>
      <c r="DV35" s="44" t="inlineStr"/>
      <c r="DW35" s="44" t="inlineStr"/>
      <c r="DX35" s="44" t="inlineStr"/>
      <c r="DY35" s="44" t="inlineStr"/>
      <c r="DZ35" s="44" t="inlineStr"/>
      <c r="EA35" s="44" t="inlineStr"/>
      <c r="EB35" s="44" t="inlineStr"/>
      <c r="EC35" s="44" t="inlineStr"/>
      <c r="ED35" s="44" t="inlineStr"/>
      <c r="EE35" s="44" t="inlineStr"/>
      <c r="EF35" s="44" t="inlineStr"/>
      <c r="EG35" s="44" t="inlineStr"/>
      <c r="EH35" s="44" t="inlineStr"/>
      <c r="EI35" s="44" t="inlineStr"/>
      <c r="EJ35" s="44" t="inlineStr"/>
      <c r="EK35" s="44" t="inlineStr"/>
      <c r="EL35" s="44" t="inlineStr"/>
      <c r="EM35" s="44" t="inlineStr"/>
      <c r="EN35" s="44" t="inlineStr"/>
      <c r="EO35" s="44" t="inlineStr"/>
      <c r="EP35" s="44" t="inlineStr"/>
      <c r="EQ35" s="44" t="inlineStr"/>
      <c r="ER35" s="44" t="inlineStr"/>
      <c r="ES35" s="44" t="inlineStr">
        <is>
          <t>eingeschaltet</t>
        </is>
      </c>
      <c r="ET35" s="44" t="inlineStr"/>
      <c r="EU35" s="44" t="inlineStr">
        <is>
          <t>Glätteisen</t>
        </is>
      </c>
      <c r="EV35" s="44" t="inlineStr">
        <is>
          <t>Raum für Normal-, Langzeit- und Leichtpflege</t>
        </is>
      </c>
      <c r="EW35" s="44" t="inlineStr"/>
      <c r="EX35" s="44" t="inlineStr"/>
      <c r="EY35" s="44" t="inlineStr"/>
      <c r="EZ35" s="44" t="inlineStr"/>
      <c r="FA35" s="44" t="inlineStr"/>
      <c r="FB35" s="44" t="inlineStr"/>
      <c r="FC35" s="44" t="inlineStr">
        <is>
          <t>Telekommunikationsanlage</t>
        </is>
      </c>
      <c r="FK35" t="inlineStr">
        <is>
          <t>Ethan (R170)</t>
        </is>
      </c>
      <c r="GC35" t="inlineStr">
        <is>
          <t>Druck</t>
        </is>
      </c>
      <c r="GI35" t="inlineStr">
        <is>
          <t>128. Obergeschoss</t>
        </is>
      </c>
      <c r="GO35" t="inlineStr">
        <is>
          <t>Massen-, Röntgen-Spektroskopie</t>
        </is>
      </c>
      <c r="GZ35" t="inlineStr">
        <is>
          <t>Stufe 3</t>
        </is>
      </c>
      <c r="HC35" t="inlineStr">
        <is>
          <t>Elektrischer Kontakt</t>
        </is>
      </c>
      <c r="HE35" t="inlineStr">
        <is>
          <t>Wasch-, Duschraum</t>
        </is>
      </c>
      <c r="HJ35" t="inlineStr">
        <is>
          <t>Frequenz</t>
        </is>
      </c>
      <c r="HL35" t="inlineStr">
        <is>
          <t>Direktnormalstrahlung</t>
        </is>
      </c>
      <c r="HS35" t="inlineStr">
        <is>
          <t>39. Untergeschoss</t>
        </is>
      </c>
      <c r="ID35" t="inlineStr">
        <is>
          <t>Straßenmeisterei</t>
        </is>
      </c>
      <c r="IP35" t="inlineStr">
        <is>
          <t>Trinkwasser</t>
        </is>
      </c>
      <c r="IT35" t="inlineStr">
        <is>
          <t>Laufzeitüberwachung</t>
        </is>
      </c>
      <c r="JD35" t="inlineStr">
        <is>
          <t>Wirkungsgrad</t>
        </is>
      </c>
    </row>
    <row r="36">
      <c r="A36" s="44" t="inlineStr">
        <is>
          <t>Servername</t>
        </is>
      </c>
      <c r="B36" s="44" t="inlineStr">
        <is>
          <t>Direct-Digital-Control</t>
        </is>
      </c>
      <c r="C36" s="44" t="inlineStr"/>
      <c r="D36" s="44" t="inlineStr">
        <is>
          <t>nach Befeuchter</t>
        </is>
      </c>
      <c r="E36" s="44" t="inlineStr"/>
      <c r="F36" s="44" t="inlineStr">
        <is>
          <t>Ausführkontrolle</t>
        </is>
      </c>
      <c r="G36" s="44" t="inlineStr">
        <is>
          <t>Structured-View</t>
        </is>
      </c>
      <c r="H36" s="44" t="inlineStr"/>
      <c r="I36" s="44" t="inlineStr"/>
      <c r="J36" s="44" t="inlineStr"/>
      <c r="K36" s="44" t="inlineStr"/>
      <c r="L36" s="44" t="inlineStr"/>
      <c r="M36" s="44" t="inlineStr"/>
      <c r="N36" s="44" t="inlineStr"/>
      <c r="O36" s="44" t="inlineStr"/>
      <c r="P36" s="44" t="inlineStr">
        <is>
          <t>Gebäude zur Versorgung</t>
        </is>
      </c>
      <c r="Q36" s="44" t="inlineStr"/>
      <c r="R36" s="44" t="inlineStr"/>
      <c r="S36" s="44" t="inlineStr"/>
      <c r="T36" s="44" t="inlineStr"/>
      <c r="U36" s="44" t="inlineStr"/>
      <c r="V36" s="44" t="inlineStr"/>
      <c r="W36" s="44" t="inlineStr"/>
      <c r="X36" s="44" t="inlineStr"/>
      <c r="Y36" s="44" t="inlineStr"/>
      <c r="Z36" s="44" t="inlineStr"/>
      <c r="AA36" s="44" t="inlineStr"/>
      <c r="AB36" s="44" t="inlineStr"/>
      <c r="AC36" s="44" t="inlineStr">
        <is>
          <t>Burundi</t>
        </is>
      </c>
      <c r="AD36" s="44" t="inlineStr"/>
      <c r="AE36" s="44" t="inlineStr"/>
      <c r="AF36" s="44" t="inlineStr"/>
      <c r="AG36" s="44" t="inlineStr"/>
      <c r="AH36" s="44" t="inlineStr"/>
      <c r="AI36" s="44" t="inlineStr"/>
      <c r="AJ36" s="44" t="inlineStr"/>
      <c r="AK36" s="44" t="inlineStr"/>
      <c r="AL36" s="44" t="inlineStr"/>
      <c r="AM36" s="44" t="inlineStr"/>
      <c r="AN36" s="44" t="inlineStr"/>
      <c r="AO36" s="44" t="inlineStr"/>
      <c r="AP36" s="44" t="inlineStr"/>
      <c r="AQ36" s="44" t="inlineStr"/>
      <c r="AR36" s="44" t="inlineStr"/>
      <c r="AS36" s="44" t="inlineStr"/>
      <c r="AT36" s="44" t="inlineStr"/>
      <c r="AU36" s="44" t="inlineStr"/>
      <c r="AV36" s="44" t="inlineStr"/>
      <c r="AW36" s="44" t="inlineStr"/>
      <c r="AX36" s="44" t="inlineStr"/>
      <c r="AY36" s="44" t="inlineStr"/>
      <c r="AZ36" s="44" t="inlineStr"/>
      <c r="BA36" s="44" t="inlineStr">
        <is>
          <t>Direct-Digital-Control</t>
        </is>
      </c>
      <c r="BB36" s="44" t="inlineStr">
        <is>
          <t>Direct-Digital-Control</t>
        </is>
      </c>
      <c r="BC36" s="44" t="inlineStr">
        <is>
          <t>Direct-Digital-Control</t>
        </is>
      </c>
      <c r="BD36" s="44" t="inlineStr"/>
      <c r="BE36" s="44" t="inlineStr"/>
      <c r="BF36" s="44" t="inlineStr"/>
      <c r="BG36" s="44" t="inlineStr">
        <is>
          <t>Gebäude zur Versorgung</t>
        </is>
      </c>
      <c r="BH36" s="44" t="inlineStr"/>
      <c r="BI36" s="44" t="inlineStr"/>
      <c r="BJ36" s="44" t="inlineStr">
        <is>
          <t>Direct-Digital-Control</t>
        </is>
      </c>
      <c r="BK36" s="44" t="inlineStr">
        <is>
          <t>Direct-Digital-Control</t>
        </is>
      </c>
      <c r="BL36" s="44" t="inlineStr">
        <is>
          <t>Direct-Digital-Control</t>
        </is>
      </c>
      <c r="BM36" s="44" t="inlineStr"/>
      <c r="BN36" s="44" t="inlineStr"/>
      <c r="BO36" s="44" t="inlineStr"/>
      <c r="BP36" s="44" t="inlineStr"/>
      <c r="BQ36" s="44" t="inlineStr"/>
      <c r="BR36" s="44" t="inlineStr">
        <is>
          <t>Wandhydrantenanlage</t>
        </is>
      </c>
      <c r="BS36" s="44" t="inlineStr">
        <is>
          <t>Warnung</t>
        </is>
      </c>
      <c r="BT36" s="44" t="inlineStr">
        <is>
          <t>Watt pro m² und Kelvin</t>
        </is>
      </c>
      <c r="BU36" s="44" t="inlineStr"/>
      <c r="BV36" s="44" t="inlineStr"/>
      <c r="BW36" s="44" t="inlineStr"/>
      <c r="BX36" s="44" t="inlineStr"/>
      <c r="BY36" s="44" t="inlineStr"/>
      <c r="BZ36" s="44" t="inlineStr"/>
      <c r="CA36" s="44" t="inlineStr"/>
      <c r="CB36" s="44" t="inlineStr"/>
      <c r="CC36" s="44" t="inlineStr"/>
      <c r="CD36" s="44" t="inlineStr"/>
      <c r="CE36" s="44" t="inlineStr">
        <is>
          <t>Druck</t>
        </is>
      </c>
      <c r="CF36" s="44" t="inlineStr"/>
      <c r="CG36" s="44" t="inlineStr"/>
      <c r="CH36" s="44" t="inlineStr">
        <is>
          <t>Stufe 3</t>
        </is>
      </c>
      <c r="CI36" s="44" t="inlineStr"/>
      <c r="CJ36" s="44" t="inlineStr">
        <is>
          <t>Sakralraum</t>
        </is>
      </c>
      <c r="CK36" s="44" t="inlineStr"/>
      <c r="CL36" s="44" t="inlineStr"/>
      <c r="CM36" s="44" t="inlineStr"/>
      <c r="CN36" s="44" t="inlineStr"/>
      <c r="CO36" s="44" t="inlineStr"/>
      <c r="CP36" s="44" t="inlineStr"/>
      <c r="CQ36" s="44" t="inlineStr"/>
      <c r="CR36" s="44" t="inlineStr"/>
      <c r="CS36" s="44" t="inlineStr"/>
      <c r="CT36" s="44" t="inlineStr"/>
      <c r="CU36" s="44" t="inlineStr"/>
      <c r="CV36" s="44" t="inlineStr"/>
      <c r="CW36" s="44" t="inlineStr"/>
      <c r="CX36" s="44" t="inlineStr"/>
      <c r="CY36" s="44" t="inlineStr"/>
      <c r="CZ36" s="44" t="inlineStr"/>
      <c r="DA36" s="44" t="inlineStr"/>
      <c r="DB36" s="44" t="inlineStr"/>
      <c r="DC36" s="44" t="inlineStr"/>
      <c r="DD36" s="44" t="inlineStr"/>
      <c r="DE36" s="44" t="inlineStr"/>
      <c r="DF36" s="44" t="inlineStr"/>
      <c r="DG36" s="44" t="inlineStr"/>
      <c r="DH36" s="44" t="inlineStr"/>
      <c r="DI36" s="44" t="inlineStr"/>
      <c r="DJ36" s="44" t="inlineStr"/>
      <c r="DK36" s="44" t="inlineStr"/>
      <c r="DL36" s="44" t="inlineStr"/>
      <c r="DM36" s="44" t="inlineStr"/>
      <c r="DN36" s="44" t="inlineStr"/>
      <c r="DO36" s="44" t="inlineStr"/>
      <c r="DP36" s="44" t="inlineStr"/>
      <c r="DQ36" s="44" t="inlineStr"/>
      <c r="DR36" s="44" t="inlineStr"/>
      <c r="DS36" s="44" t="inlineStr"/>
      <c r="DT36" s="44" t="inlineStr"/>
      <c r="DU36" s="44" t="inlineStr"/>
      <c r="DV36" s="44" t="inlineStr"/>
      <c r="DW36" s="44" t="inlineStr"/>
      <c r="DX36" s="44" t="inlineStr"/>
      <c r="DY36" s="44" t="inlineStr"/>
      <c r="DZ36" s="44" t="inlineStr"/>
      <c r="EA36" s="44" t="inlineStr"/>
      <c r="EB36" s="44" t="inlineStr"/>
      <c r="EC36" s="44" t="inlineStr"/>
      <c r="ED36" s="44" t="inlineStr"/>
      <c r="EE36" s="44" t="inlineStr"/>
      <c r="EF36" s="44" t="inlineStr"/>
      <c r="EG36" s="44" t="inlineStr"/>
      <c r="EH36" s="44" t="inlineStr"/>
      <c r="EI36" s="44" t="inlineStr"/>
      <c r="EJ36" s="44" t="inlineStr"/>
      <c r="EK36" s="44" t="inlineStr"/>
      <c r="EL36" s="44" t="inlineStr"/>
      <c r="EM36" s="44" t="inlineStr"/>
      <c r="EN36" s="44" t="inlineStr"/>
      <c r="EO36" s="44" t="inlineStr"/>
      <c r="EP36" s="44" t="inlineStr"/>
      <c r="EQ36" s="44" t="inlineStr"/>
      <c r="ER36" s="44" t="inlineStr"/>
      <c r="ES36" s="44" t="inlineStr">
        <is>
          <t>Einschaltdauer</t>
        </is>
      </c>
      <c r="ET36" s="44" t="inlineStr"/>
      <c r="EU36" s="44" t="inlineStr">
        <is>
          <t>Grill</t>
        </is>
      </c>
      <c r="EV36" s="44" t="inlineStr">
        <is>
          <t>Raum für Physiotherapie und Rehabilitation</t>
        </is>
      </c>
      <c r="EW36" s="44" t="inlineStr"/>
      <c r="EX36" s="44" t="inlineStr"/>
      <c r="EY36" s="44" t="inlineStr"/>
      <c r="EZ36" s="44" t="inlineStr"/>
      <c r="FA36" s="44" t="inlineStr"/>
      <c r="FB36" s="44" t="inlineStr"/>
      <c r="FC36" s="44" t="inlineStr">
        <is>
          <t>Trunk</t>
        </is>
      </c>
      <c r="FK36" t="inlineStr">
        <is>
          <t>Ethen (R1150)</t>
        </is>
      </c>
      <c r="GC36" t="inlineStr">
        <is>
          <t>Druckdifferenz</t>
        </is>
      </c>
      <c r="GI36" t="inlineStr">
        <is>
          <t>129. Obergeschoss</t>
        </is>
      </c>
      <c r="GO36" t="inlineStr">
        <is>
          <t>Materialbearbeitungslabor</t>
        </is>
      </c>
      <c r="GZ36" t="inlineStr">
        <is>
          <t>Stufe 4</t>
        </is>
      </c>
      <c r="HC36" t="inlineStr">
        <is>
          <t>Elektrischer Leitwert</t>
        </is>
      </c>
      <c r="HE36" t="inlineStr">
        <is>
          <t>Wickelraum</t>
        </is>
      </c>
      <c r="HJ36" t="inlineStr">
        <is>
          <t>Förderhöhe</t>
        </is>
      </c>
      <c r="HL36" t="inlineStr">
        <is>
          <t>Drahtbruch</t>
        </is>
      </c>
      <c r="HS36" t="inlineStr">
        <is>
          <t>4. Untergeschoss</t>
        </is>
      </c>
      <c r="ID36" t="inlineStr">
        <is>
          <t>Tiefgarage</t>
        </is>
      </c>
      <c r="IP36" t="inlineStr">
        <is>
          <t>Trinkwasser, kalt</t>
        </is>
      </c>
      <c r="IT36" t="inlineStr">
        <is>
          <t>Luftwechselrate</t>
        </is>
      </c>
    </row>
    <row r="37">
      <c r="A37" s="44" t="inlineStr">
        <is>
          <t>Signaltyp gemessen</t>
        </is>
      </c>
      <c r="B37" s="44" t="inlineStr">
        <is>
          <t>Druckbelüftungssystem</t>
        </is>
      </c>
      <c r="C37" s="44" t="inlineStr"/>
      <c r="D37" s="44" t="inlineStr">
        <is>
          <t>nach Katalysator</t>
        </is>
      </c>
      <c r="E37" s="44" t="inlineStr"/>
      <c r="F37" s="44" t="inlineStr">
        <is>
          <t>ausgeschaltet</t>
        </is>
      </c>
      <c r="G37" s="44" t="inlineStr">
        <is>
          <t>Trend-Log-Multiple-Objekt</t>
        </is>
      </c>
      <c r="H37" s="44" t="inlineStr"/>
      <c r="I37" s="44" t="inlineStr"/>
      <c r="J37" s="44" t="inlineStr"/>
      <c r="K37" s="44" t="inlineStr"/>
      <c r="L37" s="44" t="inlineStr"/>
      <c r="M37" s="44" t="inlineStr"/>
      <c r="N37" s="44" t="inlineStr"/>
      <c r="O37" s="44" t="inlineStr"/>
      <c r="P37" s="44" t="inlineStr">
        <is>
          <t>Gebäude zur Versorgungsanlage</t>
        </is>
      </c>
      <c r="Q37" s="44" t="inlineStr"/>
      <c r="R37" s="44" t="inlineStr"/>
      <c r="S37" s="44" t="inlineStr"/>
      <c r="T37" s="44" t="inlineStr"/>
      <c r="U37" s="44" t="inlineStr"/>
      <c r="V37" s="44" t="inlineStr"/>
      <c r="W37" s="44" t="inlineStr"/>
      <c r="X37" s="44" t="inlineStr"/>
      <c r="Y37" s="44" t="inlineStr"/>
      <c r="Z37" s="44" t="inlineStr"/>
      <c r="AA37" s="44" t="inlineStr"/>
      <c r="AB37" s="44" t="inlineStr"/>
      <c r="AC37" s="44" t="inlineStr">
        <is>
          <t>Cabo Verde</t>
        </is>
      </c>
      <c r="AD37" s="44" t="inlineStr"/>
      <c r="AE37" s="44" t="inlineStr"/>
      <c r="AF37" s="44" t="inlineStr"/>
      <c r="AG37" s="44" t="inlineStr"/>
      <c r="AH37" s="44" t="inlineStr"/>
      <c r="AI37" s="44" t="inlineStr"/>
      <c r="AJ37" s="44" t="inlineStr"/>
      <c r="AK37" s="44" t="inlineStr"/>
      <c r="AL37" s="44" t="inlineStr"/>
      <c r="AM37" s="44" t="inlineStr"/>
      <c r="AN37" s="44" t="inlineStr"/>
      <c r="AO37" s="44" t="inlineStr"/>
      <c r="AP37" s="44" t="inlineStr"/>
      <c r="AQ37" s="44" t="inlineStr"/>
      <c r="AR37" s="44" t="inlineStr"/>
      <c r="AS37" s="44" t="inlineStr"/>
      <c r="AT37" s="44" t="inlineStr"/>
      <c r="AU37" s="44" t="inlineStr"/>
      <c r="AV37" s="44" t="inlineStr"/>
      <c r="AW37" s="44" t="inlineStr"/>
      <c r="AX37" s="44" t="inlineStr"/>
      <c r="AY37" s="44" t="inlineStr"/>
      <c r="AZ37" s="44" t="inlineStr"/>
      <c r="BA37" s="44" t="inlineStr">
        <is>
          <t>Druckbelüftungssystem</t>
        </is>
      </c>
      <c r="BB37" s="44" t="inlineStr">
        <is>
          <t>Druckbelüftungssystem</t>
        </is>
      </c>
      <c r="BC37" s="44" t="inlineStr">
        <is>
          <t>Druckbelüftungssystem</t>
        </is>
      </c>
      <c r="BD37" s="44" t="inlineStr"/>
      <c r="BE37" s="44" t="inlineStr"/>
      <c r="BF37" s="44" t="inlineStr"/>
      <c r="BG37" s="44" t="inlineStr">
        <is>
          <t>Gebäude zur Versorgungsanlage</t>
        </is>
      </c>
      <c r="BH37" s="44" t="inlineStr"/>
      <c r="BI37" s="44" t="inlineStr"/>
      <c r="BJ37" s="44" t="inlineStr">
        <is>
          <t>Druckbelüftungssystem</t>
        </is>
      </c>
      <c r="BK37" s="44" t="inlineStr">
        <is>
          <t>Druckbelüftungssystem</t>
        </is>
      </c>
      <c r="BL37" s="44" t="inlineStr">
        <is>
          <t>Druckbelüftungssystem</t>
        </is>
      </c>
      <c r="BM37" s="44" t="inlineStr"/>
      <c r="BN37" s="44" t="inlineStr"/>
      <c r="BO37" s="44" t="inlineStr"/>
      <c r="BP37" s="44" t="inlineStr"/>
      <c r="BQ37" s="44" t="inlineStr"/>
      <c r="BR37" s="44" t="inlineStr">
        <is>
          <t>Waschbecken</t>
        </is>
      </c>
      <c r="BS37" s="44" t="inlineStr">
        <is>
          <t>Wartungsmeldung</t>
        </is>
      </c>
      <c r="BT37" s="44" t="inlineStr"/>
      <c r="BU37" s="44" t="inlineStr"/>
      <c r="BV37" s="44" t="inlineStr"/>
      <c r="BW37" s="44" t="inlineStr"/>
      <c r="BX37" s="44" t="inlineStr"/>
      <c r="BY37" s="44" t="inlineStr"/>
      <c r="BZ37" s="44" t="inlineStr"/>
      <c r="CA37" s="44" t="inlineStr"/>
      <c r="CB37" s="44" t="inlineStr"/>
      <c r="CC37" s="44" t="inlineStr"/>
      <c r="CD37" s="44" t="inlineStr"/>
      <c r="CE37" s="44" t="inlineStr">
        <is>
          <t>Druckdifferenz</t>
        </is>
      </c>
      <c r="CF37" s="44" t="inlineStr"/>
      <c r="CG37" s="44" t="inlineStr"/>
      <c r="CH37" s="44" t="inlineStr">
        <is>
          <t>Stufe 4</t>
        </is>
      </c>
      <c r="CI37" s="44" t="inlineStr"/>
      <c r="CJ37" s="44" t="inlineStr">
        <is>
          <t>Sakristei</t>
        </is>
      </c>
      <c r="CK37" s="44" t="inlineStr"/>
      <c r="CL37" s="44" t="inlineStr"/>
      <c r="CM37" s="44" t="inlineStr"/>
      <c r="CN37" s="44" t="inlineStr"/>
      <c r="CO37" s="44" t="inlineStr"/>
      <c r="CP37" s="44" t="inlineStr"/>
      <c r="CQ37" s="44" t="inlineStr"/>
      <c r="CR37" s="44" t="inlineStr"/>
      <c r="CS37" s="44" t="inlineStr"/>
      <c r="CT37" s="44" t="inlineStr"/>
      <c r="CU37" s="44" t="inlineStr"/>
      <c r="CV37" s="44" t="inlineStr"/>
      <c r="CW37" s="44" t="inlineStr"/>
      <c r="CX37" s="44" t="inlineStr"/>
      <c r="CY37" s="44" t="inlineStr"/>
      <c r="CZ37" s="44" t="inlineStr"/>
      <c r="DA37" s="44" t="inlineStr"/>
      <c r="DB37" s="44" t="inlineStr"/>
      <c r="DC37" s="44" t="inlineStr"/>
      <c r="DD37" s="44" t="inlineStr"/>
      <c r="DE37" s="44" t="inlineStr"/>
      <c r="DF37" s="44" t="inlineStr"/>
      <c r="DG37" s="44" t="inlineStr"/>
      <c r="DH37" s="44" t="inlineStr"/>
      <c r="DI37" s="44" t="inlineStr"/>
      <c r="DJ37" s="44" t="inlineStr"/>
      <c r="DK37" s="44" t="inlineStr"/>
      <c r="DL37" s="44" t="inlineStr"/>
      <c r="DM37" s="44" t="inlineStr"/>
      <c r="DN37" s="44" t="inlineStr"/>
      <c r="DO37" s="44" t="inlineStr"/>
      <c r="DP37" s="44" t="inlineStr"/>
      <c r="DQ37" s="44" t="inlineStr"/>
      <c r="DR37" s="44" t="inlineStr"/>
      <c r="DS37" s="44" t="inlineStr"/>
      <c r="DT37" s="44" t="inlineStr"/>
      <c r="DU37" s="44" t="inlineStr"/>
      <c r="DV37" s="44" t="inlineStr"/>
      <c r="DW37" s="44" t="inlineStr"/>
      <c r="DX37" s="44" t="inlineStr"/>
      <c r="DY37" s="44" t="inlineStr"/>
      <c r="DZ37" s="44" t="inlineStr"/>
      <c r="EA37" s="44" t="inlineStr"/>
      <c r="EB37" s="44" t="inlineStr"/>
      <c r="EC37" s="44" t="inlineStr"/>
      <c r="ED37" s="44" t="inlineStr"/>
      <c r="EE37" s="44" t="inlineStr"/>
      <c r="EF37" s="44" t="inlineStr"/>
      <c r="EG37" s="44" t="inlineStr"/>
      <c r="EH37" s="44" t="inlineStr"/>
      <c r="EI37" s="44" t="inlineStr"/>
      <c r="EJ37" s="44" t="inlineStr"/>
      <c r="EK37" s="44" t="inlineStr"/>
      <c r="EL37" s="44" t="inlineStr"/>
      <c r="EM37" s="44" t="inlineStr"/>
      <c r="EN37" s="44" t="inlineStr"/>
      <c r="EO37" s="44" t="inlineStr"/>
      <c r="EP37" s="44" t="inlineStr"/>
      <c r="EQ37" s="44" t="inlineStr"/>
      <c r="ER37" s="44" t="inlineStr"/>
      <c r="ES37" s="44" t="inlineStr">
        <is>
          <t>Einschaltvorgänge</t>
        </is>
      </c>
      <c r="ET37" s="44" t="inlineStr"/>
      <c r="EU37" s="44" t="inlineStr">
        <is>
          <t>Großer Bürodrucker</t>
        </is>
      </c>
      <c r="EV37" s="44" t="inlineStr">
        <is>
          <t>Raum für postoperative Überwachung</t>
        </is>
      </c>
      <c r="EW37" s="44" t="inlineStr"/>
      <c r="EX37" s="44" t="inlineStr"/>
      <c r="EY37" s="44" t="inlineStr"/>
      <c r="EZ37" s="44" t="inlineStr"/>
      <c r="FA37" s="44" t="inlineStr"/>
      <c r="FB37" s="44" t="inlineStr"/>
      <c r="FC37" s="44" t="inlineStr">
        <is>
          <t>Türsprech- und -öffneranlage</t>
        </is>
      </c>
      <c r="FK37" t="inlineStr">
        <is>
          <t>Ethylamin (R631)</t>
        </is>
      </c>
      <c r="GC37" t="inlineStr">
        <is>
          <t>Einschaltdauer</t>
        </is>
      </c>
      <c r="GI37" t="inlineStr">
        <is>
          <t>13. Obergeschoss</t>
        </is>
      </c>
      <c r="GO37" t="inlineStr">
        <is>
          <t>Materialprüflabor</t>
        </is>
      </c>
      <c r="GZ37" t="inlineStr">
        <is>
          <t>Stufe 5</t>
        </is>
      </c>
      <c r="HC37" t="inlineStr">
        <is>
          <t>Emissionen</t>
        </is>
      </c>
      <c r="HE37" t="inlineStr">
        <is>
          <t>Zentrale Müllverbrennungsanlage</t>
        </is>
      </c>
      <c r="HJ37" t="inlineStr">
        <is>
          <t>Füllstand</t>
        </is>
      </c>
      <c r="HL37" t="inlineStr">
        <is>
          <t>Drehmoment</t>
        </is>
      </c>
      <c r="HS37" t="inlineStr">
        <is>
          <t>40. Untergeschoss</t>
        </is>
      </c>
      <c r="ID37" t="inlineStr">
        <is>
          <t>Wartehalle</t>
        </is>
      </c>
      <c r="IP37" t="inlineStr">
        <is>
          <t>Trinkwasser, warm</t>
        </is>
      </c>
      <c r="IT37" t="inlineStr">
        <is>
          <t>Netzeffizienz</t>
        </is>
      </c>
    </row>
    <row r="38">
      <c r="A38" s="44" t="inlineStr">
        <is>
          <t>Signaltyp geregelt</t>
        </is>
      </c>
      <c r="B38" s="44" t="inlineStr">
        <is>
          <t>Druckhaltung</t>
        </is>
      </c>
      <c r="C38" s="44" t="inlineStr"/>
      <c r="D38" s="44" t="inlineStr">
        <is>
          <t>nach Kombispeicher</t>
        </is>
      </c>
      <c r="E38" s="44" t="inlineStr"/>
      <c r="F38" s="44" t="inlineStr">
        <is>
          <t>Ausgleich Sommer/Winter</t>
        </is>
      </c>
      <c r="G38" s="44" t="inlineStr">
        <is>
          <t>Trend-Log-Objekt</t>
        </is>
      </c>
      <c r="H38" s="44" t="inlineStr"/>
      <c r="I38" s="44" t="inlineStr"/>
      <c r="J38" s="44" t="inlineStr"/>
      <c r="K38" s="44" t="inlineStr"/>
      <c r="L38" s="44" t="inlineStr"/>
      <c r="M38" s="44" t="inlineStr"/>
      <c r="N38" s="44" t="inlineStr"/>
      <c r="O38" s="44" t="inlineStr"/>
      <c r="P38" s="44" t="inlineStr">
        <is>
          <t>Gebäude zur Wasserversorgung</t>
        </is>
      </c>
      <c r="Q38" s="44" t="inlineStr"/>
      <c r="R38" s="44" t="inlineStr"/>
      <c r="S38" s="44" t="inlineStr"/>
      <c r="T38" s="44" t="inlineStr"/>
      <c r="U38" s="44" t="inlineStr"/>
      <c r="V38" s="44" t="inlineStr"/>
      <c r="W38" s="44" t="inlineStr"/>
      <c r="X38" s="44" t="inlineStr"/>
      <c r="Y38" s="44" t="inlineStr"/>
      <c r="Z38" s="44" t="inlineStr"/>
      <c r="AA38" s="44" t="inlineStr"/>
      <c r="AB38" s="44" t="inlineStr"/>
      <c r="AC38" s="44" t="inlineStr">
        <is>
          <t>Chile</t>
        </is>
      </c>
      <c r="AD38" s="44" t="inlineStr"/>
      <c r="AE38" s="44" t="inlineStr"/>
      <c r="AF38" s="44" t="inlineStr"/>
      <c r="AG38" s="44" t="inlineStr"/>
      <c r="AH38" s="44" t="inlineStr"/>
      <c r="AI38" s="44" t="inlineStr"/>
      <c r="AJ38" s="44" t="inlineStr"/>
      <c r="AK38" s="44" t="inlineStr"/>
      <c r="AL38" s="44" t="inlineStr"/>
      <c r="AM38" s="44" t="inlineStr"/>
      <c r="AN38" s="44" t="inlineStr"/>
      <c r="AO38" s="44" t="inlineStr"/>
      <c r="AP38" s="44" t="inlineStr"/>
      <c r="AQ38" s="44" t="inlineStr"/>
      <c r="AR38" s="44" t="inlineStr"/>
      <c r="AS38" s="44" t="inlineStr"/>
      <c r="AT38" s="44" t="inlineStr"/>
      <c r="AU38" s="44" t="inlineStr"/>
      <c r="AV38" s="44" t="inlineStr"/>
      <c r="AW38" s="44" t="inlineStr"/>
      <c r="AX38" s="44" t="inlineStr"/>
      <c r="AY38" s="44" t="inlineStr"/>
      <c r="AZ38" s="44" t="inlineStr"/>
      <c r="BA38" s="44" t="inlineStr">
        <is>
          <t>Druckhaltung</t>
        </is>
      </c>
      <c r="BB38" s="44" t="inlineStr">
        <is>
          <t>Druckhaltung</t>
        </is>
      </c>
      <c r="BC38" s="44" t="inlineStr">
        <is>
          <t>Druckhaltung</t>
        </is>
      </c>
      <c r="BD38" s="44" t="inlineStr"/>
      <c r="BE38" s="44" t="inlineStr"/>
      <c r="BF38" s="44" t="inlineStr"/>
      <c r="BG38" s="44" t="inlineStr">
        <is>
          <t>Gebäude zur Wasserversorgung</t>
        </is>
      </c>
      <c r="BH38" s="44" t="inlineStr"/>
      <c r="BI38" s="44" t="inlineStr"/>
      <c r="BJ38" s="44" t="inlineStr">
        <is>
          <t>Druckhaltung</t>
        </is>
      </c>
      <c r="BK38" s="44" t="inlineStr">
        <is>
          <t>Druckhaltung</t>
        </is>
      </c>
      <c r="BL38" s="44" t="inlineStr">
        <is>
          <t>Druckhaltung</t>
        </is>
      </c>
      <c r="BM38" s="44" t="inlineStr"/>
      <c r="BN38" s="44" t="inlineStr"/>
      <c r="BO38" s="44" t="inlineStr"/>
      <c r="BP38" s="44" t="inlineStr"/>
      <c r="BQ38" s="44" t="inlineStr"/>
      <c r="BR38" s="44" t="inlineStr">
        <is>
          <t>Wasseraufbereitungsanlage</t>
        </is>
      </c>
      <c r="BS38" s="44" t="inlineStr">
        <is>
          <t>Zeitprogramm</t>
        </is>
      </c>
      <c r="BT38" s="44" t="inlineStr"/>
      <c r="BU38" s="44" t="inlineStr"/>
      <c r="BV38" s="44" t="inlineStr"/>
      <c r="BW38" s="44" t="inlineStr"/>
      <c r="BX38" s="44" t="inlineStr"/>
      <c r="BY38" s="44" t="inlineStr"/>
      <c r="BZ38" s="44" t="inlineStr"/>
      <c r="CA38" s="44" t="inlineStr"/>
      <c r="CB38" s="44" t="inlineStr"/>
      <c r="CC38" s="44" t="inlineStr"/>
      <c r="CD38" s="44" t="inlineStr"/>
      <c r="CE38" s="44" t="inlineStr">
        <is>
          <t>Einschaltdauer</t>
        </is>
      </c>
      <c r="CF38" s="44" t="inlineStr"/>
      <c r="CG38" s="44" t="inlineStr"/>
      <c r="CH38" s="44" t="inlineStr">
        <is>
          <t>Stufe 5</t>
        </is>
      </c>
      <c r="CI38" s="44" t="inlineStr"/>
      <c r="CJ38" s="44" t="inlineStr">
        <is>
          <t>Schnürboden</t>
        </is>
      </c>
      <c r="CK38" s="44" t="inlineStr"/>
      <c r="CL38" s="44" t="inlineStr"/>
      <c r="CM38" s="44" t="inlineStr"/>
      <c r="CN38" s="44" t="inlineStr"/>
      <c r="CO38" s="44" t="inlineStr"/>
      <c r="CP38" s="44" t="inlineStr"/>
      <c r="CQ38" s="44" t="inlineStr"/>
      <c r="CR38" s="44" t="inlineStr"/>
      <c r="CS38" s="44" t="inlineStr"/>
      <c r="CT38" s="44" t="inlineStr"/>
      <c r="CU38" s="44" t="inlineStr"/>
      <c r="CV38" s="44" t="inlineStr"/>
      <c r="CW38" s="44" t="inlineStr"/>
      <c r="CX38" s="44" t="inlineStr"/>
      <c r="CY38" s="44" t="inlineStr"/>
      <c r="CZ38" s="44" t="inlineStr"/>
      <c r="DA38" s="44" t="inlineStr"/>
      <c r="DB38" s="44" t="inlineStr"/>
      <c r="DC38" s="44" t="inlineStr"/>
      <c r="DD38" s="44" t="inlineStr"/>
      <c r="DE38" s="44" t="inlineStr"/>
      <c r="DF38" s="44" t="inlineStr"/>
      <c r="DG38" s="44" t="inlineStr"/>
      <c r="DH38" s="44" t="inlineStr"/>
      <c r="DI38" s="44" t="inlineStr"/>
      <c r="DJ38" s="44" t="inlineStr"/>
      <c r="DK38" s="44" t="inlineStr"/>
      <c r="DL38" s="44" t="inlineStr"/>
      <c r="DM38" s="44" t="inlineStr"/>
      <c r="DN38" s="44" t="inlineStr"/>
      <c r="DO38" s="44" t="inlineStr"/>
      <c r="DP38" s="44" t="inlineStr"/>
      <c r="DQ38" s="44" t="inlineStr"/>
      <c r="DR38" s="44" t="inlineStr"/>
      <c r="DS38" s="44" t="inlineStr"/>
      <c r="DT38" s="44" t="inlineStr"/>
      <c r="DU38" s="44" t="inlineStr"/>
      <c r="DV38" s="44" t="inlineStr"/>
      <c r="DW38" s="44" t="inlineStr"/>
      <c r="DX38" s="44" t="inlineStr"/>
      <c r="DY38" s="44" t="inlineStr"/>
      <c r="DZ38" s="44" t="inlineStr"/>
      <c r="EA38" s="44" t="inlineStr"/>
      <c r="EB38" s="44" t="inlineStr"/>
      <c r="EC38" s="44" t="inlineStr"/>
      <c r="ED38" s="44" t="inlineStr"/>
      <c r="EE38" s="44" t="inlineStr"/>
      <c r="EF38" s="44" t="inlineStr"/>
      <c r="EG38" s="44" t="inlineStr"/>
      <c r="EH38" s="44" t="inlineStr"/>
      <c r="EI38" s="44" t="inlineStr"/>
      <c r="EJ38" s="44" t="inlineStr"/>
      <c r="EK38" s="44" t="inlineStr"/>
      <c r="EL38" s="44" t="inlineStr"/>
      <c r="EM38" s="44" t="inlineStr"/>
      <c r="EN38" s="44" t="inlineStr"/>
      <c r="EO38" s="44" t="inlineStr"/>
      <c r="EP38" s="44" t="inlineStr"/>
      <c r="EQ38" s="44" t="inlineStr"/>
      <c r="ER38" s="44" t="inlineStr"/>
      <c r="ES38" s="44" t="inlineStr">
        <is>
          <t>Elektrische Blindarbeit</t>
        </is>
      </c>
      <c r="ET38" s="44" t="inlineStr"/>
      <c r="EU38" s="44" t="inlineStr">
        <is>
          <t>Haartrockner</t>
        </is>
      </c>
      <c r="EV38" s="44" t="inlineStr">
        <is>
          <t>Raum für Strahlendiagnostik</t>
        </is>
      </c>
      <c r="EW38" s="44" t="inlineStr"/>
      <c r="EX38" s="44" t="inlineStr"/>
      <c r="EY38" s="44" t="inlineStr"/>
      <c r="EZ38" s="44" t="inlineStr"/>
      <c r="FA38" s="44" t="inlineStr"/>
      <c r="FB38" s="44" t="inlineStr"/>
      <c r="FC38" s="44" t="inlineStr">
        <is>
          <t>Uhren- und Zeiterfassungsanlage</t>
        </is>
      </c>
      <c r="FK38" t="inlineStr">
        <is>
          <t>Fluormethan (R41)</t>
        </is>
      </c>
      <c r="GC38" t="inlineStr">
        <is>
          <t>Einschaltvorgänge</t>
        </is>
      </c>
      <c r="GI38" t="inlineStr">
        <is>
          <t>130. Obergeschoss</t>
        </is>
      </c>
      <c r="GO38" t="inlineStr">
        <is>
          <t>Mechanische Werkstatt</t>
        </is>
      </c>
      <c r="GZ38" t="inlineStr">
        <is>
          <t>Stufe 6</t>
        </is>
      </c>
      <c r="HC38" t="inlineStr">
        <is>
          <t>Energie</t>
        </is>
      </c>
      <c r="HJ38" t="inlineStr">
        <is>
          <t>Gasmenge</t>
        </is>
      </c>
      <c r="HL38" t="inlineStr">
        <is>
          <t>Drehzahl</t>
        </is>
      </c>
      <c r="HS38" t="inlineStr">
        <is>
          <t>41. Untergeschoss</t>
        </is>
      </c>
      <c r="ID38" t="inlineStr">
        <is>
          <t>Werft (Halle)</t>
        </is>
      </c>
      <c r="IP38" t="inlineStr">
        <is>
          <t>Trinkwasser, warm, Zirkulation</t>
        </is>
      </c>
      <c r="IT38" t="inlineStr">
        <is>
          <t>Phasenwächter</t>
        </is>
      </c>
    </row>
    <row r="39">
      <c r="A39" s="44" t="inlineStr">
        <is>
          <t>Signaltyp überwacht</t>
        </is>
      </c>
      <c r="B39" s="44" t="inlineStr">
        <is>
          <t>Elektrische Anlage</t>
        </is>
      </c>
      <c r="C39" s="44" t="inlineStr"/>
      <c r="D39" s="44" t="inlineStr">
        <is>
          <t>nach Kältespeicher</t>
        </is>
      </c>
      <c r="E39" s="44" t="inlineStr"/>
      <c r="F39" s="44" t="inlineStr">
        <is>
          <t>Auslastung</t>
        </is>
      </c>
      <c r="G39" s="44" t="inlineStr">
        <is>
          <t>Virtueller Analoger Ausgang</t>
        </is>
      </c>
      <c r="H39" s="44" t="inlineStr"/>
      <c r="I39" s="44" t="inlineStr"/>
      <c r="J39" s="44" t="inlineStr"/>
      <c r="K39" s="44" t="inlineStr"/>
      <c r="L39" s="44" t="inlineStr"/>
      <c r="M39" s="44" t="inlineStr"/>
      <c r="N39" s="44" t="inlineStr"/>
      <c r="O39" s="44" t="inlineStr"/>
      <c r="P39" s="44" t="inlineStr">
        <is>
          <t>Gemischt genutztes Gebäude mit Wohnen</t>
        </is>
      </c>
      <c r="Q39" s="44" t="inlineStr"/>
      <c r="R39" s="44" t="inlineStr"/>
      <c r="S39" s="44" t="inlineStr"/>
      <c r="T39" s="44" t="inlineStr"/>
      <c r="U39" s="44" t="inlineStr"/>
      <c r="V39" s="44" t="inlineStr"/>
      <c r="W39" s="44" t="inlineStr"/>
      <c r="X39" s="44" t="inlineStr"/>
      <c r="Y39" s="44" t="inlineStr"/>
      <c r="Z39" s="44" t="inlineStr"/>
      <c r="AA39" s="44" t="inlineStr"/>
      <c r="AB39" s="44" t="inlineStr"/>
      <c r="AC39" s="44" t="inlineStr">
        <is>
          <t>China</t>
        </is>
      </c>
      <c r="AD39" s="44" t="inlineStr"/>
      <c r="AE39" s="44" t="inlineStr"/>
      <c r="AF39" s="44" t="inlineStr"/>
      <c r="AG39" s="44" t="inlineStr"/>
      <c r="AH39" s="44" t="inlineStr"/>
      <c r="AI39" s="44" t="inlineStr"/>
      <c r="AJ39" s="44" t="inlineStr"/>
      <c r="AK39" s="44" t="inlineStr"/>
      <c r="AL39" s="44" t="inlineStr"/>
      <c r="AM39" s="44" t="inlineStr"/>
      <c r="AN39" s="44" t="inlineStr"/>
      <c r="AO39" s="44" t="inlineStr"/>
      <c r="AP39" s="44" t="inlineStr"/>
      <c r="AQ39" s="44" t="inlineStr"/>
      <c r="AR39" s="44" t="inlineStr"/>
      <c r="AS39" s="44" t="inlineStr"/>
      <c r="AT39" s="44" t="inlineStr"/>
      <c r="AU39" s="44" t="inlineStr"/>
      <c r="AV39" s="44" t="inlineStr"/>
      <c r="AW39" s="44" t="inlineStr"/>
      <c r="AX39" s="44" t="inlineStr"/>
      <c r="AY39" s="44" t="inlineStr"/>
      <c r="AZ39" s="44" t="inlineStr"/>
      <c r="BA39" s="44" t="inlineStr">
        <is>
          <t>Elektrische Anlage</t>
        </is>
      </c>
      <c r="BB39" s="44" t="inlineStr">
        <is>
          <t>Elektrische Anlage</t>
        </is>
      </c>
      <c r="BC39" s="44" t="inlineStr">
        <is>
          <t>Elektrische Anlage</t>
        </is>
      </c>
      <c r="BD39" s="44" t="inlineStr"/>
      <c r="BE39" s="44" t="inlineStr"/>
      <c r="BF39" s="44" t="inlineStr"/>
      <c r="BG39" s="44" t="inlineStr">
        <is>
          <t>Gemischt genutztes Gebäude mit Wohnen</t>
        </is>
      </c>
      <c r="BH39" s="44" t="inlineStr"/>
      <c r="BI39" s="44" t="inlineStr"/>
      <c r="BJ39" s="44" t="inlineStr">
        <is>
          <t>Elektrische Anlage</t>
        </is>
      </c>
      <c r="BK39" s="44" t="inlineStr">
        <is>
          <t>Elektrische Anlage</t>
        </is>
      </c>
      <c r="BL39" s="44" t="inlineStr">
        <is>
          <t>Elektrische Anlage</t>
        </is>
      </c>
      <c r="BM39" s="44" t="inlineStr"/>
      <c r="BN39" s="44" t="inlineStr"/>
      <c r="BO39" s="44" t="inlineStr"/>
      <c r="BP39" s="44" t="inlineStr"/>
      <c r="BQ39" s="44" t="inlineStr"/>
      <c r="BR39" s="44" t="inlineStr">
        <is>
          <t>Wasserbecken</t>
        </is>
      </c>
      <c r="BS39" s="44" t="inlineStr"/>
      <c r="BT39" s="44" t="inlineStr"/>
      <c r="BU39" s="44" t="inlineStr"/>
      <c r="BV39" s="44" t="inlineStr"/>
      <c r="BW39" s="44" t="inlineStr"/>
      <c r="BX39" s="44" t="inlineStr"/>
      <c r="BY39" s="44" t="inlineStr"/>
      <c r="BZ39" s="44" t="inlineStr"/>
      <c r="CA39" s="44" t="inlineStr"/>
      <c r="CB39" s="44" t="inlineStr"/>
      <c r="CC39" s="44" t="inlineStr"/>
      <c r="CD39" s="44" t="inlineStr"/>
      <c r="CE39" s="44" t="inlineStr">
        <is>
          <t>Einschaltvorgänge</t>
        </is>
      </c>
      <c r="CF39" s="44" t="inlineStr"/>
      <c r="CG39" s="44" t="inlineStr"/>
      <c r="CH39" s="44" t="inlineStr">
        <is>
          <t>Stufe 6</t>
        </is>
      </c>
      <c r="CI39" s="44" t="inlineStr"/>
      <c r="CJ39" s="44" t="inlineStr">
        <is>
          <t>Schwimmhalle</t>
        </is>
      </c>
      <c r="CK39" s="44" t="inlineStr"/>
      <c r="CL39" s="44" t="inlineStr"/>
      <c r="CM39" s="44" t="inlineStr"/>
      <c r="CN39" s="44" t="inlineStr"/>
      <c r="CO39" s="44" t="inlineStr"/>
      <c r="CP39" s="44" t="inlineStr"/>
      <c r="CQ39" s="44" t="inlineStr"/>
      <c r="CR39" s="44" t="inlineStr"/>
      <c r="CS39" s="44" t="inlineStr"/>
      <c r="CT39" s="44" t="inlineStr"/>
      <c r="CU39" s="44" t="inlineStr"/>
      <c r="CV39" s="44" t="inlineStr"/>
      <c r="CW39" s="44" t="inlineStr"/>
      <c r="CX39" s="44" t="inlineStr"/>
      <c r="CY39" s="44" t="inlineStr"/>
      <c r="CZ39" s="44" t="inlineStr"/>
      <c r="DA39" s="44" t="inlineStr"/>
      <c r="DB39" s="44" t="inlineStr"/>
      <c r="DC39" s="44" t="inlineStr"/>
      <c r="DD39" s="44" t="inlineStr"/>
      <c r="DE39" s="44" t="inlineStr"/>
      <c r="DF39" s="44" t="inlineStr"/>
      <c r="DG39" s="44" t="inlineStr"/>
      <c r="DH39" s="44" t="inlineStr"/>
      <c r="DI39" s="44" t="inlineStr"/>
      <c r="DJ39" s="44" t="inlineStr"/>
      <c r="DK39" s="44" t="inlineStr"/>
      <c r="DL39" s="44" t="inlineStr"/>
      <c r="DM39" s="44" t="inlineStr"/>
      <c r="DN39" s="44" t="inlineStr"/>
      <c r="DO39" s="44" t="inlineStr"/>
      <c r="DP39" s="44" t="inlineStr"/>
      <c r="DQ39" s="44" t="inlineStr"/>
      <c r="DR39" s="44" t="inlineStr"/>
      <c r="DS39" s="44" t="inlineStr"/>
      <c r="DT39" s="44" t="inlineStr"/>
      <c r="DU39" s="44" t="inlineStr"/>
      <c r="DV39" s="44" t="inlineStr"/>
      <c r="DW39" s="44" t="inlineStr"/>
      <c r="DX39" s="44" t="inlineStr"/>
      <c r="DY39" s="44" t="inlineStr"/>
      <c r="DZ39" s="44" t="inlineStr"/>
      <c r="EA39" s="44" t="inlineStr"/>
      <c r="EB39" s="44" t="inlineStr"/>
      <c r="EC39" s="44" t="inlineStr"/>
      <c r="ED39" s="44" t="inlineStr"/>
      <c r="EE39" s="44" t="inlineStr"/>
      <c r="EF39" s="44" t="inlineStr"/>
      <c r="EG39" s="44" t="inlineStr"/>
      <c r="EH39" s="44" t="inlineStr"/>
      <c r="EI39" s="44" t="inlineStr"/>
      <c r="EJ39" s="44" t="inlineStr"/>
      <c r="EK39" s="44" t="inlineStr"/>
      <c r="EL39" s="44" t="inlineStr"/>
      <c r="EM39" s="44" t="inlineStr"/>
      <c r="EN39" s="44" t="inlineStr"/>
      <c r="EO39" s="44" t="inlineStr"/>
      <c r="EP39" s="44" t="inlineStr"/>
      <c r="EQ39" s="44" t="inlineStr"/>
      <c r="ER39" s="44" t="inlineStr"/>
      <c r="ES39" s="44" t="inlineStr">
        <is>
          <t>Elektrische Blindleistung</t>
        </is>
      </c>
      <c r="ET39" s="44" t="inlineStr"/>
      <c r="EU39" s="44" t="inlineStr">
        <is>
          <t>Handmixer</t>
        </is>
      </c>
      <c r="EV39" s="44" t="inlineStr">
        <is>
          <t>Raum für Strahlentherapie</t>
        </is>
      </c>
      <c r="EW39" s="44" t="inlineStr"/>
      <c r="EX39" s="44" t="inlineStr"/>
      <c r="EY39" s="44" t="inlineStr"/>
      <c r="EZ39" s="44" t="inlineStr"/>
      <c r="FA39" s="44" t="inlineStr"/>
      <c r="FB39" s="44" t="inlineStr"/>
      <c r="FC39" s="44" t="inlineStr">
        <is>
          <t>Wechselsprechanlage</t>
        </is>
      </c>
      <c r="FK39" t="inlineStr">
        <is>
          <t>Fluoroform (R23)</t>
        </is>
      </c>
      <c r="GC39" t="inlineStr">
        <is>
          <t>Elektrische Blindarbeit</t>
        </is>
      </c>
      <c r="GI39" t="inlineStr">
        <is>
          <t>131. Obergeschoss</t>
        </is>
      </c>
      <c r="GO39" t="inlineStr">
        <is>
          <t>Messgeräteraum</t>
        </is>
      </c>
      <c r="GZ39" t="inlineStr">
        <is>
          <t>Stufe 7</t>
        </is>
      </c>
      <c r="HC39" t="inlineStr">
        <is>
          <t>Energieniveau</t>
        </is>
      </c>
      <c r="HJ39" t="inlineStr">
        <is>
          <t>geschlossen/schließen</t>
        </is>
      </c>
      <c r="HL39" t="inlineStr">
        <is>
          <t>Druck</t>
        </is>
      </c>
      <c r="HS39" t="inlineStr">
        <is>
          <t>42. Untergeschoss</t>
        </is>
      </c>
      <c r="IP39" t="inlineStr">
        <is>
          <t>Warmwasser</t>
        </is>
      </c>
      <c r="IT39" t="inlineStr">
        <is>
          <t>Sicherheit</t>
        </is>
      </c>
    </row>
    <row r="40">
      <c r="A40" s="44" t="inlineStr">
        <is>
          <t>Stadt</t>
        </is>
      </c>
      <c r="B40" s="44" t="inlineStr">
        <is>
          <t>Elektroheizung</t>
        </is>
      </c>
      <c r="C40" s="44" t="inlineStr"/>
      <c r="D40" s="44" t="inlineStr">
        <is>
          <t>nach Kühler</t>
        </is>
      </c>
      <c r="E40" s="44" t="inlineStr"/>
      <c r="F40" s="44" t="inlineStr">
        <is>
          <t>Auslegung</t>
        </is>
      </c>
      <c r="G40" s="44" t="inlineStr">
        <is>
          <t>Virtueller Analoger Eingang</t>
        </is>
      </c>
      <c r="H40" s="44" t="inlineStr"/>
      <c r="I40" s="44" t="inlineStr"/>
      <c r="J40" s="44" t="inlineStr"/>
      <c r="K40" s="44" t="inlineStr"/>
      <c r="L40" s="44" t="inlineStr"/>
      <c r="M40" s="44" t="inlineStr"/>
      <c r="N40" s="44" t="inlineStr"/>
      <c r="O40" s="44" t="inlineStr"/>
      <c r="P40" s="44" t="inlineStr">
        <is>
          <t>Land- und forstwirtschaftliches Wohn- und Betriebsgebäude</t>
        </is>
      </c>
      <c r="Q40" s="44" t="inlineStr"/>
      <c r="R40" s="44" t="inlineStr"/>
      <c r="S40" s="44" t="inlineStr"/>
      <c r="T40" s="44" t="inlineStr"/>
      <c r="U40" s="44" t="inlineStr"/>
      <c r="V40" s="44" t="inlineStr"/>
      <c r="W40" s="44" t="inlineStr"/>
      <c r="X40" s="44" t="inlineStr"/>
      <c r="Y40" s="44" t="inlineStr"/>
      <c r="Z40" s="44" t="inlineStr"/>
      <c r="AA40" s="44" t="inlineStr"/>
      <c r="AB40" s="44" t="inlineStr"/>
      <c r="AC40" s="44" t="inlineStr">
        <is>
          <t>Cook-Inseln</t>
        </is>
      </c>
      <c r="AD40" s="44" t="inlineStr"/>
      <c r="AE40" s="44" t="inlineStr"/>
      <c r="AF40" s="44" t="inlineStr"/>
      <c r="AG40" s="44" t="inlineStr"/>
      <c r="AH40" s="44" t="inlineStr"/>
      <c r="AI40" s="44" t="inlineStr"/>
      <c r="AJ40" s="44" t="inlineStr"/>
      <c r="AK40" s="44" t="inlineStr"/>
      <c r="AL40" s="44" t="inlineStr"/>
      <c r="AM40" s="44" t="inlineStr"/>
      <c r="AN40" s="44" t="inlineStr"/>
      <c r="AO40" s="44" t="inlineStr"/>
      <c r="AP40" s="44" t="inlineStr"/>
      <c r="AQ40" s="44" t="inlineStr"/>
      <c r="AR40" s="44" t="inlineStr"/>
      <c r="AS40" s="44" t="inlineStr"/>
      <c r="AT40" s="44" t="inlineStr"/>
      <c r="AU40" s="44" t="inlineStr"/>
      <c r="AV40" s="44" t="inlineStr"/>
      <c r="AW40" s="44" t="inlineStr"/>
      <c r="AX40" s="44" t="inlineStr"/>
      <c r="AY40" s="44" t="inlineStr"/>
      <c r="AZ40" s="44" t="inlineStr"/>
      <c r="BA40" s="44" t="inlineStr">
        <is>
          <t>Elektroheizung</t>
        </is>
      </c>
      <c r="BB40" s="44" t="inlineStr">
        <is>
          <t>Elektroheizung</t>
        </is>
      </c>
      <c r="BC40" s="44" t="inlineStr">
        <is>
          <t>Elektroheizung</t>
        </is>
      </c>
      <c r="BD40" s="44" t="inlineStr"/>
      <c r="BE40" s="44" t="inlineStr"/>
      <c r="BF40" s="44" t="inlineStr"/>
      <c r="BG40" s="44" t="inlineStr">
        <is>
          <t>Land- und forstwirtschaftliches Wohn- und Betriebsgebäude</t>
        </is>
      </c>
      <c r="BH40" s="44" t="inlineStr"/>
      <c r="BI40" s="44" t="inlineStr"/>
      <c r="BJ40" s="44" t="inlineStr">
        <is>
          <t>Elektroheizung</t>
        </is>
      </c>
      <c r="BK40" s="44" t="inlineStr">
        <is>
          <t>Elektroheizung</t>
        </is>
      </c>
      <c r="BL40" s="44" t="inlineStr">
        <is>
          <t>Elektroheizung</t>
        </is>
      </c>
      <c r="BM40" s="44" t="inlineStr"/>
      <c r="BN40" s="44" t="inlineStr"/>
      <c r="BO40" s="44" t="inlineStr"/>
      <c r="BP40" s="44" t="inlineStr"/>
      <c r="BQ40" s="44" t="inlineStr"/>
      <c r="BR40" s="44" t="inlineStr">
        <is>
          <t>Wassernachspeisung</t>
        </is>
      </c>
      <c r="BS40" s="44" t="inlineStr"/>
      <c r="BT40" s="44" t="inlineStr"/>
      <c r="BU40" s="44" t="inlineStr"/>
      <c r="BV40" s="44" t="inlineStr"/>
      <c r="BW40" s="44" t="inlineStr"/>
      <c r="BX40" s="44" t="inlineStr"/>
      <c r="BY40" s="44" t="inlineStr"/>
      <c r="BZ40" s="44" t="inlineStr"/>
      <c r="CA40" s="44" t="inlineStr"/>
      <c r="CB40" s="44" t="inlineStr"/>
      <c r="CC40" s="44" t="inlineStr"/>
      <c r="CD40" s="44" t="inlineStr"/>
      <c r="CE40" s="44" t="inlineStr">
        <is>
          <t>Elektrische Blindarbeit</t>
        </is>
      </c>
      <c r="CF40" s="44" t="inlineStr"/>
      <c r="CG40" s="44" t="inlineStr"/>
      <c r="CH40" s="44" t="inlineStr">
        <is>
          <t>Stufe 7</t>
        </is>
      </c>
      <c r="CI40" s="44" t="inlineStr"/>
      <c r="CJ40" s="44" t="inlineStr">
        <is>
          <t>Seitenbühne</t>
        </is>
      </c>
      <c r="CK40" s="44" t="inlineStr"/>
      <c r="CL40" s="44" t="inlineStr"/>
      <c r="CM40" s="44" t="inlineStr"/>
      <c r="CN40" s="44" t="inlineStr"/>
      <c r="CO40" s="44" t="inlineStr"/>
      <c r="CP40" s="44" t="inlineStr"/>
      <c r="CQ40" s="44" t="inlineStr"/>
      <c r="CR40" s="44" t="inlineStr"/>
      <c r="CS40" s="44" t="inlineStr"/>
      <c r="CT40" s="44" t="inlineStr"/>
      <c r="CU40" s="44" t="inlineStr"/>
      <c r="CV40" s="44" t="inlineStr"/>
      <c r="CW40" s="44" t="inlineStr"/>
      <c r="CX40" s="44" t="inlineStr"/>
      <c r="CY40" s="44" t="inlineStr"/>
      <c r="CZ40" s="44" t="inlineStr"/>
      <c r="DA40" s="44" t="inlineStr"/>
      <c r="DB40" s="44" t="inlineStr"/>
      <c r="DC40" s="44" t="inlineStr"/>
      <c r="DD40" s="44" t="inlineStr"/>
      <c r="DE40" s="44" t="inlineStr"/>
      <c r="DF40" s="44" t="inlineStr"/>
      <c r="DG40" s="44" t="inlineStr"/>
      <c r="DH40" s="44" t="inlineStr"/>
      <c r="DI40" s="44" t="inlineStr"/>
      <c r="DJ40" s="44" t="inlineStr"/>
      <c r="DK40" s="44" t="inlineStr"/>
      <c r="DL40" s="44" t="inlineStr"/>
      <c r="DM40" s="44" t="inlineStr"/>
      <c r="DN40" s="44" t="inlineStr"/>
      <c r="DO40" s="44" t="inlineStr"/>
      <c r="DP40" s="44" t="inlineStr"/>
      <c r="DQ40" s="44" t="inlineStr"/>
      <c r="DR40" s="44" t="inlineStr"/>
      <c r="DS40" s="44" t="inlineStr"/>
      <c r="DT40" s="44" t="inlineStr"/>
      <c r="DU40" s="44" t="inlineStr"/>
      <c r="DV40" s="44" t="inlineStr"/>
      <c r="DW40" s="44" t="inlineStr"/>
      <c r="DX40" s="44" t="inlineStr"/>
      <c r="DY40" s="44" t="inlineStr"/>
      <c r="DZ40" s="44" t="inlineStr"/>
      <c r="EA40" s="44" t="inlineStr"/>
      <c r="EB40" s="44" t="inlineStr"/>
      <c r="EC40" s="44" t="inlineStr"/>
      <c r="ED40" s="44" t="inlineStr"/>
      <c r="EE40" s="44" t="inlineStr"/>
      <c r="EF40" s="44" t="inlineStr"/>
      <c r="EG40" s="44" t="inlineStr"/>
      <c r="EH40" s="44" t="inlineStr"/>
      <c r="EI40" s="44" t="inlineStr"/>
      <c r="EJ40" s="44" t="inlineStr"/>
      <c r="EK40" s="44" t="inlineStr"/>
      <c r="EL40" s="44" t="inlineStr"/>
      <c r="EM40" s="44" t="inlineStr"/>
      <c r="EN40" s="44" t="inlineStr"/>
      <c r="EO40" s="44" t="inlineStr"/>
      <c r="EP40" s="44" t="inlineStr"/>
      <c r="EQ40" s="44" t="inlineStr"/>
      <c r="ER40" s="44" t="inlineStr"/>
      <c r="ES40" s="44" t="inlineStr">
        <is>
          <t>Elektrische Energie</t>
        </is>
      </c>
      <c r="ET40" s="44" t="inlineStr"/>
      <c r="EU40" s="44" t="inlineStr">
        <is>
          <t>Handtuchwärmer</t>
        </is>
      </c>
      <c r="EV40" s="44" t="inlineStr">
        <is>
          <t>Raum für therapeutische Bäder aller Art</t>
        </is>
      </c>
      <c r="EW40" s="44" t="inlineStr"/>
      <c r="EX40" s="44" t="inlineStr"/>
      <c r="EY40" s="44" t="inlineStr"/>
      <c r="EZ40" s="44" t="inlineStr"/>
      <c r="FA40" s="44" t="inlineStr"/>
      <c r="FB40" s="44" t="inlineStr"/>
      <c r="FC40" s="44" t="inlineStr">
        <is>
          <t>Wächterkontrollanlage</t>
        </is>
      </c>
      <c r="FK40" t="inlineStr">
        <is>
          <t>Helium (R704)</t>
        </is>
      </c>
      <c r="GC40" t="inlineStr">
        <is>
          <t>Elektrische Blindleistung</t>
        </is>
      </c>
      <c r="GI40" t="inlineStr">
        <is>
          <t>132. Obergeschoss</t>
        </is>
      </c>
      <c r="GO40" t="inlineStr">
        <is>
          <t>Milch-, Melkräume, - Tierpflege-, Tierwägeraum</t>
        </is>
      </c>
      <c r="GZ40" t="inlineStr">
        <is>
          <t>Stufe 8</t>
        </is>
      </c>
      <c r="HC40" t="inlineStr">
        <is>
          <t>Enthalpie</t>
        </is>
      </c>
      <c r="HJ40" t="inlineStr">
        <is>
          <t>Geschwindigkeit</t>
        </is>
      </c>
      <c r="HL40" t="inlineStr">
        <is>
          <t>Druckdifferenz</t>
        </is>
      </c>
      <c r="HS40" t="inlineStr">
        <is>
          <t>43. Untergeschoss</t>
        </is>
      </c>
      <c r="IP40" t="inlineStr">
        <is>
          <t>Zu- und Ablauf</t>
        </is>
      </c>
      <c r="IT40" t="inlineStr">
        <is>
          <t>Sicherheitstemperatur</t>
        </is>
      </c>
    </row>
    <row r="41">
      <c r="A41" s="44" t="inlineStr">
        <is>
          <t>Standort</t>
        </is>
      </c>
      <c r="B41" s="44" t="inlineStr">
        <is>
          <t>Energiewandlung</t>
        </is>
      </c>
      <c r="C41" s="44" t="inlineStr"/>
      <c r="D41" s="44" t="inlineStr">
        <is>
          <t>nach Nacherhitzer</t>
        </is>
      </c>
      <c r="E41" s="44" t="inlineStr"/>
      <c r="F41" s="44" t="inlineStr">
        <is>
          <t>Auslegungssollwert</t>
        </is>
      </c>
      <c r="G41" s="44" t="inlineStr">
        <is>
          <t>Virtueller binärer Ausgang</t>
        </is>
      </c>
      <c r="H41" s="44" t="inlineStr"/>
      <c r="I41" s="44" t="inlineStr"/>
      <c r="J41" s="44" t="inlineStr"/>
      <c r="K41" s="44" t="inlineStr"/>
      <c r="L41" s="44" t="inlineStr"/>
      <c r="M41" s="44" t="inlineStr"/>
      <c r="N41" s="44" t="inlineStr"/>
      <c r="O41" s="44" t="inlineStr"/>
      <c r="P41" s="44" t="inlineStr">
        <is>
          <t>Sonstiges Gebäude für Gewerbe und Industrie</t>
        </is>
      </c>
      <c r="Q41" s="44" t="inlineStr"/>
      <c r="R41" s="44" t="inlineStr"/>
      <c r="S41" s="44" t="inlineStr"/>
      <c r="T41" s="44" t="inlineStr"/>
      <c r="U41" s="44" t="inlineStr"/>
      <c r="V41" s="44" t="inlineStr"/>
      <c r="W41" s="44" t="inlineStr"/>
      <c r="X41" s="44" t="inlineStr"/>
      <c r="Y41" s="44" t="inlineStr"/>
      <c r="Z41" s="44" t="inlineStr"/>
      <c r="AA41" s="44" t="inlineStr"/>
      <c r="AB41" s="44" t="inlineStr"/>
      <c r="AC41" s="44" t="inlineStr">
        <is>
          <t>Costa Rica</t>
        </is>
      </c>
      <c r="AD41" s="44" t="inlineStr"/>
      <c r="AE41" s="44" t="inlineStr"/>
      <c r="AF41" s="44" t="inlineStr"/>
      <c r="AG41" s="44" t="inlineStr"/>
      <c r="AH41" s="44" t="inlineStr"/>
      <c r="AI41" s="44" t="inlineStr"/>
      <c r="AJ41" s="44" t="inlineStr"/>
      <c r="AK41" s="44" t="inlineStr"/>
      <c r="AL41" s="44" t="inlineStr"/>
      <c r="AM41" s="44" t="inlineStr"/>
      <c r="AN41" s="44" t="inlineStr"/>
      <c r="AO41" s="44" t="inlineStr"/>
      <c r="AP41" s="44" t="inlineStr"/>
      <c r="AQ41" s="44" t="inlineStr"/>
      <c r="AR41" s="44" t="inlineStr"/>
      <c r="AS41" s="44" t="inlineStr"/>
      <c r="AT41" s="44" t="inlineStr"/>
      <c r="AU41" s="44" t="inlineStr"/>
      <c r="AV41" s="44" t="inlineStr"/>
      <c r="AW41" s="44" t="inlineStr"/>
      <c r="AX41" s="44" t="inlineStr"/>
      <c r="AY41" s="44" t="inlineStr"/>
      <c r="AZ41" s="44" t="inlineStr"/>
      <c r="BA41" s="44" t="inlineStr">
        <is>
          <t>Energiewandlung</t>
        </is>
      </c>
      <c r="BB41" s="44" t="inlineStr">
        <is>
          <t>Energiewandlung</t>
        </is>
      </c>
      <c r="BC41" s="44" t="inlineStr">
        <is>
          <t>Energiewandlung</t>
        </is>
      </c>
      <c r="BD41" s="44" t="inlineStr"/>
      <c r="BE41" s="44" t="inlineStr"/>
      <c r="BF41" s="44" t="inlineStr"/>
      <c r="BG41" s="44" t="inlineStr">
        <is>
          <t>Sonstiges Gebäude für Gewerbe und Industrie</t>
        </is>
      </c>
      <c r="BH41" s="44" t="inlineStr"/>
      <c r="BI41" s="44" t="inlineStr"/>
      <c r="BJ41" s="44" t="inlineStr">
        <is>
          <t>Energiewandlung</t>
        </is>
      </c>
      <c r="BK41" s="44" t="inlineStr">
        <is>
          <t>Energiewandlung</t>
        </is>
      </c>
      <c r="BL41" s="44" t="inlineStr">
        <is>
          <t>Energiewandlung</t>
        </is>
      </c>
      <c r="BM41" s="44" t="inlineStr"/>
      <c r="BN41" s="44" t="inlineStr"/>
      <c r="BO41" s="44" t="inlineStr"/>
      <c r="BP41" s="44" t="inlineStr"/>
      <c r="BQ41" s="44" t="inlineStr"/>
      <c r="BR41" s="44" t="inlineStr">
        <is>
          <t>Whirlpool</t>
        </is>
      </c>
      <c r="BS41" s="44" t="inlineStr"/>
      <c r="BT41" s="44" t="inlineStr"/>
      <c r="BU41" s="44" t="inlineStr"/>
      <c r="BV41" s="44" t="inlineStr"/>
      <c r="BW41" s="44" t="inlineStr"/>
      <c r="BX41" s="44" t="inlineStr"/>
      <c r="BY41" s="44" t="inlineStr"/>
      <c r="BZ41" s="44" t="inlineStr"/>
      <c r="CA41" s="44" t="inlineStr"/>
      <c r="CB41" s="44" t="inlineStr"/>
      <c r="CC41" s="44" t="inlineStr"/>
      <c r="CD41" s="44" t="inlineStr"/>
      <c r="CE41" s="44" t="inlineStr">
        <is>
          <t>Elektrische Blindleistung</t>
        </is>
      </c>
      <c r="CF41" s="44" t="inlineStr"/>
      <c r="CG41" s="44" t="inlineStr"/>
      <c r="CH41" s="44" t="inlineStr">
        <is>
          <t>Stufe 8</t>
        </is>
      </c>
      <c r="CI41" s="44" t="inlineStr"/>
      <c r="CJ41" s="44" t="inlineStr">
        <is>
          <t>Seminarraum</t>
        </is>
      </c>
      <c r="CK41" s="44" t="inlineStr"/>
      <c r="CL41" s="44" t="inlineStr"/>
      <c r="CM41" s="44" t="inlineStr"/>
      <c r="CN41" s="44" t="inlineStr"/>
      <c r="CO41" s="44" t="inlineStr"/>
      <c r="CP41" s="44" t="inlineStr"/>
      <c r="CQ41" s="44" t="inlineStr"/>
      <c r="CR41" s="44" t="inlineStr"/>
      <c r="CS41" s="44" t="inlineStr"/>
      <c r="CT41" s="44" t="inlineStr"/>
      <c r="CU41" s="44" t="inlineStr"/>
      <c r="CV41" s="44" t="inlineStr"/>
      <c r="CW41" s="44" t="inlineStr"/>
      <c r="CX41" s="44" t="inlineStr"/>
      <c r="CY41" s="44" t="inlineStr"/>
      <c r="CZ41" s="44" t="inlineStr"/>
      <c r="DA41" s="44" t="inlineStr"/>
      <c r="DB41" s="44" t="inlineStr"/>
      <c r="DC41" s="44" t="inlineStr"/>
      <c r="DD41" s="44" t="inlineStr"/>
      <c r="DE41" s="44" t="inlineStr"/>
      <c r="DF41" s="44" t="inlineStr"/>
      <c r="DG41" s="44" t="inlineStr"/>
      <c r="DH41" s="44" t="inlineStr"/>
      <c r="DI41" s="44" t="inlineStr"/>
      <c r="DJ41" s="44" t="inlineStr"/>
      <c r="DK41" s="44" t="inlineStr"/>
      <c r="DL41" s="44" t="inlineStr"/>
      <c r="DM41" s="44" t="inlineStr"/>
      <c r="DN41" s="44" t="inlineStr"/>
      <c r="DO41" s="44" t="inlineStr"/>
      <c r="DP41" s="44" t="inlineStr"/>
      <c r="DQ41" s="44" t="inlineStr"/>
      <c r="DR41" s="44" t="inlineStr"/>
      <c r="DS41" s="44" t="inlineStr"/>
      <c r="DT41" s="44" t="inlineStr"/>
      <c r="DU41" s="44" t="inlineStr"/>
      <c r="DV41" s="44" t="inlineStr"/>
      <c r="DW41" s="44" t="inlineStr"/>
      <c r="DX41" s="44" t="inlineStr"/>
      <c r="DY41" s="44" t="inlineStr"/>
      <c r="DZ41" s="44" t="inlineStr"/>
      <c r="EA41" s="44" t="inlineStr"/>
      <c r="EB41" s="44" t="inlineStr"/>
      <c r="EC41" s="44" t="inlineStr"/>
      <c r="ED41" s="44" t="inlineStr"/>
      <c r="EE41" s="44" t="inlineStr"/>
      <c r="EF41" s="44" t="inlineStr"/>
      <c r="EG41" s="44" t="inlineStr"/>
      <c r="EH41" s="44" t="inlineStr"/>
      <c r="EI41" s="44" t="inlineStr"/>
      <c r="EJ41" s="44" t="inlineStr"/>
      <c r="EK41" s="44" t="inlineStr"/>
      <c r="EL41" s="44" t="inlineStr"/>
      <c r="EM41" s="44" t="inlineStr"/>
      <c r="EN41" s="44" t="inlineStr"/>
      <c r="EO41" s="44" t="inlineStr"/>
      <c r="EP41" s="44" t="inlineStr"/>
      <c r="EQ41" s="44" t="inlineStr"/>
      <c r="ER41" s="44" t="inlineStr"/>
      <c r="ES41" s="44" t="inlineStr">
        <is>
          <t>Elektrische Ladung</t>
        </is>
      </c>
      <c r="ET41" s="44" t="inlineStr"/>
      <c r="EU41" s="44" t="inlineStr">
        <is>
          <t>Handy-Akku-Ladegerät</t>
        </is>
      </c>
      <c r="EV41" s="44" t="inlineStr">
        <is>
          <t>Raum für Thermographie</t>
        </is>
      </c>
      <c r="EW41" s="44" t="inlineStr"/>
      <c r="EX41" s="44" t="inlineStr"/>
      <c r="EY41" s="44" t="inlineStr"/>
      <c r="EZ41" s="44" t="inlineStr"/>
      <c r="FA41" s="44" t="inlineStr"/>
      <c r="FB41" s="44" t="inlineStr"/>
      <c r="FC41" s="44" t="inlineStr">
        <is>
          <t>Zugangskontrollsystem</t>
        </is>
      </c>
      <c r="FK41" t="inlineStr">
        <is>
          <t>Hexafluorethan (R116)</t>
        </is>
      </c>
      <c r="GC41" t="inlineStr">
        <is>
          <t>Elektrische Energie</t>
        </is>
      </c>
      <c r="GI41" t="inlineStr">
        <is>
          <t>133. Obergeschoss</t>
        </is>
      </c>
      <c r="GO41" t="inlineStr">
        <is>
          <t>Morphologisches Labor</t>
        </is>
      </c>
      <c r="GZ41" t="inlineStr">
        <is>
          <t>Stufe 9</t>
        </is>
      </c>
      <c r="HC41" t="inlineStr">
        <is>
          <t>Entrophie</t>
        </is>
      </c>
      <c r="HJ41" t="inlineStr">
        <is>
          <t>Getreidesensor</t>
        </is>
      </c>
      <c r="HL41" t="inlineStr">
        <is>
          <t>Einschaltdauer</t>
        </is>
      </c>
      <c r="HS41" t="inlineStr">
        <is>
          <t>44. Untergeschoss</t>
        </is>
      </c>
      <c r="IP41" t="inlineStr">
        <is>
          <t>Zulauf</t>
        </is>
      </c>
      <c r="IT41" t="inlineStr">
        <is>
          <t>Sicherung</t>
        </is>
      </c>
    </row>
    <row r="42">
      <c r="A42" s="44" t="inlineStr">
        <is>
          <t>Steuerungsgerät</t>
        </is>
      </c>
      <c r="B42" s="44" t="inlineStr">
        <is>
          <t>Entfeuchter</t>
        </is>
      </c>
      <c r="C42" s="44" t="inlineStr"/>
      <c r="D42" s="44" t="inlineStr">
        <is>
          <t>nach Pumpe</t>
        </is>
      </c>
      <c r="E42" s="44" t="inlineStr"/>
      <c r="F42" s="44" t="inlineStr">
        <is>
          <t>Ausschaltpunkt</t>
        </is>
      </c>
      <c r="G42" s="44" t="inlineStr">
        <is>
          <t>Virtueller Binärer Eingang</t>
        </is>
      </c>
      <c r="H42" s="44" t="inlineStr"/>
      <c r="I42" s="44" t="inlineStr"/>
      <c r="J42" s="44" t="inlineStr"/>
      <c r="K42" s="44" t="inlineStr"/>
      <c r="L42" s="44" t="inlineStr"/>
      <c r="M42" s="44" t="inlineStr"/>
      <c r="N42" s="44" t="inlineStr"/>
      <c r="O42" s="44" t="inlineStr"/>
      <c r="P42" s="44" t="inlineStr">
        <is>
          <t>Verkehrsgebäude</t>
        </is>
      </c>
      <c r="Q42" s="44" t="inlineStr"/>
      <c r="R42" s="44" t="inlineStr"/>
      <c r="S42" s="44" t="inlineStr"/>
      <c r="T42" s="44" t="inlineStr"/>
      <c r="U42" s="44" t="inlineStr"/>
      <c r="V42" s="44" t="inlineStr"/>
      <c r="W42" s="44" t="inlineStr"/>
      <c r="X42" s="44" t="inlineStr"/>
      <c r="Y42" s="44" t="inlineStr"/>
      <c r="Z42" s="44" t="inlineStr"/>
      <c r="AA42" s="44" t="inlineStr"/>
      <c r="AB42" s="44" t="inlineStr"/>
      <c r="AC42" s="44" t="inlineStr">
        <is>
          <t>Curaçao</t>
        </is>
      </c>
      <c r="AD42" s="44" t="inlineStr"/>
      <c r="AE42" s="44" t="inlineStr"/>
      <c r="AF42" s="44" t="inlineStr"/>
      <c r="AG42" s="44" t="inlineStr"/>
      <c r="AH42" s="44" t="inlineStr"/>
      <c r="AI42" s="44" t="inlineStr"/>
      <c r="AJ42" s="44" t="inlineStr"/>
      <c r="AK42" s="44" t="inlineStr"/>
      <c r="AL42" s="44" t="inlineStr"/>
      <c r="AM42" s="44" t="inlineStr"/>
      <c r="AN42" s="44" t="inlineStr"/>
      <c r="AO42" s="44" t="inlineStr"/>
      <c r="AP42" s="44" t="inlineStr"/>
      <c r="AQ42" s="44" t="inlineStr"/>
      <c r="AR42" s="44" t="inlineStr"/>
      <c r="AS42" s="44" t="inlineStr"/>
      <c r="AT42" s="44" t="inlineStr"/>
      <c r="AU42" s="44" t="inlineStr"/>
      <c r="AV42" s="44" t="inlineStr"/>
      <c r="AW42" s="44" t="inlineStr"/>
      <c r="AX42" s="44" t="inlineStr"/>
      <c r="AY42" s="44" t="inlineStr"/>
      <c r="AZ42" s="44" t="inlineStr"/>
      <c r="BA42" s="44" t="inlineStr">
        <is>
          <t>Entfeuchter</t>
        </is>
      </c>
      <c r="BB42" s="44" t="inlineStr">
        <is>
          <t>Entfeuchter</t>
        </is>
      </c>
      <c r="BC42" s="44" t="inlineStr">
        <is>
          <t>Entfeuchter</t>
        </is>
      </c>
      <c r="BD42" s="44" t="inlineStr"/>
      <c r="BE42" s="44" t="inlineStr"/>
      <c r="BF42" s="44" t="inlineStr"/>
      <c r="BG42" s="44" t="inlineStr">
        <is>
          <t>Verkehrsgebäude</t>
        </is>
      </c>
      <c r="BH42" s="44" t="inlineStr"/>
      <c r="BI42" s="44" t="inlineStr"/>
      <c r="BJ42" s="44" t="inlineStr">
        <is>
          <t>Entfeuchter</t>
        </is>
      </c>
      <c r="BK42" s="44" t="inlineStr">
        <is>
          <t>Entfeuchter</t>
        </is>
      </c>
      <c r="BL42" s="44" t="inlineStr">
        <is>
          <t>Entfeuchter</t>
        </is>
      </c>
      <c r="BM42" s="44" t="inlineStr"/>
      <c r="BN42" s="44" t="inlineStr"/>
      <c r="BO42" s="44" t="inlineStr"/>
      <c r="BP42" s="44" t="inlineStr"/>
      <c r="BQ42" s="44" t="inlineStr"/>
      <c r="BR42" s="44" t="inlineStr">
        <is>
          <t>Zisternenanlage</t>
        </is>
      </c>
      <c r="BS42" s="44" t="inlineStr"/>
      <c r="BT42" s="44" t="inlineStr"/>
      <c r="BU42" s="44" t="inlineStr"/>
      <c r="BV42" s="44" t="inlineStr"/>
      <c r="BW42" s="44" t="inlineStr"/>
      <c r="BX42" s="44" t="inlineStr"/>
      <c r="BY42" s="44" t="inlineStr"/>
      <c r="BZ42" s="44" t="inlineStr"/>
      <c r="CA42" s="44" t="inlineStr"/>
      <c r="CB42" s="44" t="inlineStr"/>
      <c r="CC42" s="44" t="inlineStr"/>
      <c r="CD42" s="44" t="inlineStr"/>
      <c r="CE42" s="44" t="inlineStr">
        <is>
          <t>Elektrische Energie</t>
        </is>
      </c>
      <c r="CF42" s="44" t="inlineStr"/>
      <c r="CG42" s="44" t="inlineStr"/>
      <c r="CH42" s="44" t="inlineStr">
        <is>
          <t>Stufe 9</t>
        </is>
      </c>
      <c r="CI42" s="44" t="inlineStr"/>
      <c r="CJ42" s="44" t="inlineStr">
        <is>
          <t>Sporthalle</t>
        </is>
      </c>
      <c r="CK42" s="44" t="inlineStr"/>
      <c r="CL42" s="44" t="inlineStr"/>
      <c r="CM42" s="44" t="inlineStr"/>
      <c r="CN42" s="44" t="inlineStr"/>
      <c r="CO42" s="44" t="inlineStr"/>
      <c r="CP42" s="44" t="inlineStr"/>
      <c r="CQ42" s="44" t="inlineStr"/>
      <c r="CR42" s="44" t="inlineStr"/>
      <c r="CS42" s="44" t="inlineStr"/>
      <c r="CT42" s="44" t="inlineStr"/>
      <c r="CU42" s="44" t="inlineStr"/>
      <c r="CV42" s="44" t="inlineStr"/>
      <c r="CW42" s="44" t="inlineStr"/>
      <c r="CX42" s="44" t="inlineStr"/>
      <c r="CY42" s="44" t="inlineStr"/>
      <c r="CZ42" s="44" t="inlineStr"/>
      <c r="DA42" s="44" t="inlineStr"/>
      <c r="DB42" s="44" t="inlineStr"/>
      <c r="DC42" s="44" t="inlineStr"/>
      <c r="DD42" s="44" t="inlineStr"/>
      <c r="DE42" s="44" t="inlineStr"/>
      <c r="DF42" s="44" t="inlineStr"/>
      <c r="DG42" s="44" t="inlineStr"/>
      <c r="DH42" s="44" t="inlineStr"/>
      <c r="DI42" s="44" t="inlineStr"/>
      <c r="DJ42" s="44" t="inlineStr"/>
      <c r="DK42" s="44" t="inlineStr"/>
      <c r="DL42" s="44" t="inlineStr"/>
      <c r="DM42" s="44" t="inlineStr"/>
      <c r="DN42" s="44" t="inlineStr"/>
      <c r="DO42" s="44" t="inlineStr"/>
      <c r="DP42" s="44" t="inlineStr"/>
      <c r="DQ42" s="44" t="inlineStr"/>
      <c r="DR42" s="44" t="inlineStr"/>
      <c r="DS42" s="44" t="inlineStr"/>
      <c r="DT42" s="44" t="inlineStr"/>
      <c r="DU42" s="44" t="inlineStr"/>
      <c r="DV42" s="44" t="inlineStr"/>
      <c r="DW42" s="44" t="inlineStr"/>
      <c r="DX42" s="44" t="inlineStr"/>
      <c r="DY42" s="44" t="inlineStr"/>
      <c r="DZ42" s="44" t="inlineStr"/>
      <c r="EA42" s="44" t="inlineStr"/>
      <c r="EB42" s="44" t="inlineStr"/>
      <c r="EC42" s="44" t="inlineStr"/>
      <c r="ED42" s="44" t="inlineStr"/>
      <c r="EE42" s="44" t="inlineStr"/>
      <c r="EF42" s="44" t="inlineStr"/>
      <c r="EG42" s="44" t="inlineStr"/>
      <c r="EH42" s="44" t="inlineStr"/>
      <c r="EI42" s="44" t="inlineStr"/>
      <c r="EJ42" s="44" t="inlineStr"/>
      <c r="EK42" s="44" t="inlineStr"/>
      <c r="EL42" s="44" t="inlineStr"/>
      <c r="EM42" s="44" t="inlineStr"/>
      <c r="EN42" s="44" t="inlineStr"/>
      <c r="EO42" s="44" t="inlineStr"/>
      <c r="EP42" s="44" t="inlineStr"/>
      <c r="EQ42" s="44" t="inlineStr"/>
      <c r="ER42" s="44" t="inlineStr"/>
      <c r="ES42" s="44" t="inlineStr">
        <is>
          <t>Elektrische Leistung</t>
        </is>
      </c>
      <c r="ET42" s="44" t="inlineStr"/>
      <c r="EU42" s="44" t="inlineStr">
        <is>
          <t>Haushaltsroboter</t>
        </is>
      </c>
      <c r="EV42" s="44" t="inlineStr">
        <is>
          <t>Raum mit allgemeiner medizinischer Ausstattung</t>
        </is>
      </c>
      <c r="EW42" s="44" t="inlineStr"/>
      <c r="EX42" s="44" t="inlineStr"/>
      <c r="EY42" s="44" t="inlineStr"/>
      <c r="EZ42" s="44" t="inlineStr"/>
      <c r="FA42" s="44" t="inlineStr"/>
      <c r="FB42" s="44" t="inlineStr"/>
      <c r="FC42" s="44" t="inlineStr">
        <is>
          <t>Überfallmeldeanlage</t>
        </is>
      </c>
      <c r="FK42" t="inlineStr">
        <is>
          <t>Isobutan (R600A)</t>
        </is>
      </c>
      <c r="GC42" t="inlineStr">
        <is>
          <t>Elektrische Ladung</t>
        </is>
      </c>
      <c r="GI42" t="inlineStr">
        <is>
          <t>134. Obergeschoss</t>
        </is>
      </c>
      <c r="GO42" t="inlineStr">
        <is>
          <t>Ofenraum</t>
        </is>
      </c>
      <c r="GZ42" t="inlineStr">
        <is>
          <t>Tagbetrieb</t>
        </is>
      </c>
      <c r="HC42" t="inlineStr">
        <is>
          <t>Fahrbefehl</t>
        </is>
      </c>
      <c r="HJ42" t="inlineStr">
        <is>
          <t>Heiz-/Kühlleistung</t>
        </is>
      </c>
      <c r="HL42" t="inlineStr">
        <is>
          <t>Einschaltfehler</t>
        </is>
      </c>
      <c r="HS42" t="inlineStr">
        <is>
          <t>45. Untergeschoss</t>
        </is>
      </c>
      <c r="IT42" t="inlineStr">
        <is>
          <t>Stromkennzahl</t>
        </is>
      </c>
    </row>
    <row r="43">
      <c r="A43" s="44" t="inlineStr">
        <is>
          <t>Steuerungsgruppe</t>
        </is>
      </c>
      <c r="B43" s="44" t="inlineStr">
        <is>
          <t>Erdwärmesonde</t>
        </is>
      </c>
      <c r="C43" s="44" t="inlineStr"/>
      <c r="D43" s="44" t="inlineStr">
        <is>
          <t>nach Turbolader</t>
        </is>
      </c>
      <c r="E43" s="44" t="inlineStr"/>
      <c r="F43" s="44" t="inlineStr">
        <is>
          <t>Ausschaltpunkt Maximum</t>
        </is>
      </c>
      <c r="G43" s="44" t="inlineStr">
        <is>
          <t>Virtueller binärer Wert</t>
        </is>
      </c>
      <c r="H43" s="44" t="inlineStr"/>
      <c r="I43" s="44" t="inlineStr"/>
      <c r="J43" s="44" t="inlineStr"/>
      <c r="K43" s="44" t="inlineStr"/>
      <c r="L43" s="44" t="inlineStr"/>
      <c r="M43" s="44" t="inlineStr"/>
      <c r="N43" s="44" t="inlineStr"/>
      <c r="O43" s="44" t="inlineStr"/>
      <c r="P43" s="44" t="inlineStr">
        <is>
          <t>Verwaltungsgebäude</t>
        </is>
      </c>
      <c r="Q43" s="44" t="inlineStr"/>
      <c r="R43" s="44" t="inlineStr"/>
      <c r="S43" s="44" t="inlineStr"/>
      <c r="T43" s="44" t="inlineStr"/>
      <c r="U43" s="44" t="inlineStr"/>
      <c r="V43" s="44" t="inlineStr"/>
      <c r="W43" s="44" t="inlineStr"/>
      <c r="X43" s="44" t="inlineStr"/>
      <c r="Y43" s="44" t="inlineStr"/>
      <c r="Z43" s="44" t="inlineStr"/>
      <c r="AA43" s="44" t="inlineStr"/>
      <c r="AB43" s="44" t="inlineStr"/>
      <c r="AC43" s="44" t="inlineStr">
        <is>
          <t>Demokratische Volksrepublik Laos</t>
        </is>
      </c>
      <c r="AD43" s="44" t="inlineStr"/>
      <c r="AE43" s="44" t="inlineStr"/>
      <c r="AF43" s="44" t="inlineStr"/>
      <c r="AG43" s="44" t="inlineStr"/>
      <c r="AH43" s="44" t="inlineStr"/>
      <c r="AI43" s="44" t="inlineStr"/>
      <c r="AJ43" s="44" t="inlineStr"/>
      <c r="AK43" s="44" t="inlineStr"/>
      <c r="AL43" s="44" t="inlineStr"/>
      <c r="AM43" s="44" t="inlineStr"/>
      <c r="AN43" s="44" t="inlineStr"/>
      <c r="AO43" s="44" t="inlineStr"/>
      <c r="AP43" s="44" t="inlineStr"/>
      <c r="AQ43" s="44" t="inlineStr"/>
      <c r="AR43" s="44" t="inlineStr"/>
      <c r="AS43" s="44" t="inlineStr"/>
      <c r="AT43" s="44" t="inlineStr"/>
      <c r="AU43" s="44" t="inlineStr"/>
      <c r="AV43" s="44" t="inlineStr"/>
      <c r="AW43" s="44" t="inlineStr"/>
      <c r="AX43" s="44" t="inlineStr"/>
      <c r="AY43" s="44" t="inlineStr"/>
      <c r="AZ43" s="44" t="inlineStr"/>
      <c r="BA43" s="44" t="inlineStr">
        <is>
          <t>Erdwärmesonde</t>
        </is>
      </c>
      <c r="BB43" s="44" t="inlineStr">
        <is>
          <t>Erdwärmesonde</t>
        </is>
      </c>
      <c r="BC43" s="44" t="inlineStr">
        <is>
          <t>Erdwärmesonde</t>
        </is>
      </c>
      <c r="BD43" s="44" t="inlineStr"/>
      <c r="BE43" s="44" t="inlineStr"/>
      <c r="BF43" s="44" t="inlineStr"/>
      <c r="BG43" s="44" t="inlineStr">
        <is>
          <t>Verwaltungsgebäude</t>
        </is>
      </c>
      <c r="BH43" s="44" t="inlineStr"/>
      <c r="BI43" s="44" t="inlineStr"/>
      <c r="BJ43" s="44" t="inlineStr">
        <is>
          <t>Erdwärmesonde</t>
        </is>
      </c>
      <c r="BK43" s="44" t="inlineStr">
        <is>
          <t>Erdwärmesonde</t>
        </is>
      </c>
      <c r="BL43" s="44" t="inlineStr">
        <is>
          <t>Erdwärmesonde</t>
        </is>
      </c>
      <c r="BM43" s="44" t="inlineStr"/>
      <c r="BN43" s="44" t="inlineStr"/>
      <c r="BO43" s="44" t="inlineStr"/>
      <c r="BP43" s="44" t="inlineStr"/>
      <c r="BQ43" s="44" t="inlineStr"/>
      <c r="BR43" s="44" t="inlineStr">
        <is>
          <t>Überlaufüberwachung</t>
        </is>
      </c>
      <c r="BS43" s="44" t="inlineStr"/>
      <c r="BT43" s="44" t="inlineStr"/>
      <c r="BU43" s="44" t="inlineStr"/>
      <c r="BV43" s="44" t="inlineStr"/>
      <c r="BW43" s="44" t="inlineStr"/>
      <c r="BX43" s="44" t="inlineStr"/>
      <c r="BY43" s="44" t="inlineStr"/>
      <c r="BZ43" s="44" t="inlineStr"/>
      <c r="CA43" s="44" t="inlineStr"/>
      <c r="CB43" s="44" t="inlineStr"/>
      <c r="CC43" s="44" t="inlineStr"/>
      <c r="CD43" s="44" t="inlineStr"/>
      <c r="CE43" s="44" t="inlineStr">
        <is>
          <t>Elektrische Ladung</t>
        </is>
      </c>
      <c r="CF43" s="44" t="inlineStr"/>
      <c r="CG43" s="44" t="inlineStr"/>
      <c r="CH43" s="44" t="inlineStr">
        <is>
          <t>Synchronisierung</t>
        </is>
      </c>
      <c r="CI43" s="44" t="inlineStr"/>
      <c r="CJ43" s="44" t="inlineStr">
        <is>
          <t>Sportraum</t>
        </is>
      </c>
      <c r="CK43" s="44" t="inlineStr"/>
      <c r="CL43" s="44" t="inlineStr"/>
      <c r="CM43" s="44" t="inlineStr"/>
      <c r="CN43" s="44" t="inlineStr"/>
      <c r="CO43" s="44" t="inlineStr"/>
      <c r="CP43" s="44" t="inlineStr"/>
      <c r="CQ43" s="44" t="inlineStr"/>
      <c r="CR43" s="44" t="inlineStr"/>
      <c r="CS43" s="44" t="inlineStr"/>
      <c r="CT43" s="44" t="inlineStr"/>
      <c r="CU43" s="44" t="inlineStr"/>
      <c r="CV43" s="44" t="inlineStr"/>
      <c r="CW43" s="44" t="inlineStr"/>
      <c r="CX43" s="44" t="inlineStr"/>
      <c r="CY43" s="44" t="inlineStr"/>
      <c r="CZ43" s="44" t="inlineStr"/>
      <c r="DA43" s="44" t="inlineStr"/>
      <c r="DB43" s="44" t="inlineStr"/>
      <c r="DC43" s="44" t="inlineStr"/>
      <c r="DD43" s="44" t="inlineStr"/>
      <c r="DE43" s="44" t="inlineStr"/>
      <c r="DF43" s="44" t="inlineStr"/>
      <c r="DG43" s="44" t="inlineStr"/>
      <c r="DH43" s="44" t="inlineStr"/>
      <c r="DI43" s="44" t="inlineStr"/>
      <c r="DJ43" s="44" t="inlineStr"/>
      <c r="DK43" s="44" t="inlineStr"/>
      <c r="DL43" s="44" t="inlineStr"/>
      <c r="DM43" s="44" t="inlineStr"/>
      <c r="DN43" s="44" t="inlineStr"/>
      <c r="DO43" s="44" t="inlineStr"/>
      <c r="DP43" s="44" t="inlineStr"/>
      <c r="DQ43" s="44" t="inlineStr"/>
      <c r="DR43" s="44" t="inlineStr"/>
      <c r="DS43" s="44" t="inlineStr"/>
      <c r="DT43" s="44" t="inlineStr"/>
      <c r="DU43" s="44" t="inlineStr"/>
      <c r="DV43" s="44" t="inlineStr"/>
      <c r="DW43" s="44" t="inlineStr"/>
      <c r="DX43" s="44" t="inlineStr"/>
      <c r="DY43" s="44" t="inlineStr"/>
      <c r="DZ43" s="44" t="inlineStr"/>
      <c r="EA43" s="44" t="inlineStr"/>
      <c r="EB43" s="44" t="inlineStr"/>
      <c r="EC43" s="44" t="inlineStr"/>
      <c r="ED43" s="44" t="inlineStr"/>
      <c r="EE43" s="44" t="inlineStr"/>
      <c r="EF43" s="44" t="inlineStr"/>
      <c r="EG43" s="44" t="inlineStr"/>
      <c r="EH43" s="44" t="inlineStr"/>
      <c r="EI43" s="44" t="inlineStr"/>
      <c r="EJ43" s="44" t="inlineStr"/>
      <c r="EK43" s="44" t="inlineStr"/>
      <c r="EL43" s="44" t="inlineStr"/>
      <c r="EM43" s="44" t="inlineStr"/>
      <c r="EN43" s="44" t="inlineStr"/>
      <c r="EO43" s="44" t="inlineStr"/>
      <c r="EP43" s="44" t="inlineStr"/>
      <c r="EQ43" s="44" t="inlineStr"/>
      <c r="ER43" s="44" t="inlineStr"/>
      <c r="ES43" s="44" t="inlineStr">
        <is>
          <t>Elektrische Scheinarbeit</t>
        </is>
      </c>
      <c r="ET43" s="44" t="inlineStr"/>
      <c r="EU43" s="44" t="inlineStr">
        <is>
          <t>Heim-Sound-System</t>
        </is>
      </c>
      <c r="EV43" s="44" t="inlineStr">
        <is>
          <t>Raum mit besonderer medizinischer Ausstattung</t>
        </is>
      </c>
      <c r="EW43" s="44" t="inlineStr"/>
      <c r="EX43" s="44" t="inlineStr"/>
      <c r="EY43" s="44" t="inlineStr"/>
      <c r="EZ43" s="44" t="inlineStr"/>
      <c r="FA43" s="44" t="inlineStr"/>
      <c r="FB43" s="44" t="inlineStr"/>
      <c r="FC43" s="44" t="inlineStr"/>
      <c r="FK43" t="inlineStr">
        <is>
          <t>Isopentan (R601A)</t>
        </is>
      </c>
      <c r="GC43" t="inlineStr">
        <is>
          <t>Elektrische Leistung</t>
        </is>
      </c>
      <c r="GI43" t="inlineStr">
        <is>
          <t>135. Obergeschoss</t>
        </is>
      </c>
      <c r="GO43" t="inlineStr">
        <is>
          <t>Optisches Sonderlabor</t>
        </is>
      </c>
      <c r="GZ43" t="inlineStr">
        <is>
          <t>Umschaltung Heizen/Kühlen</t>
        </is>
      </c>
      <c r="HC43" t="inlineStr">
        <is>
          <t>Fenster</t>
        </is>
      </c>
      <c r="HJ43" t="inlineStr">
        <is>
          <t>Heizleistung</t>
        </is>
      </c>
      <c r="HL43" t="inlineStr">
        <is>
          <t>Einschaltvorgänge</t>
        </is>
      </c>
      <c r="HS43" t="inlineStr">
        <is>
          <t>46. Untergeschoss</t>
        </is>
      </c>
      <c r="IT43" t="inlineStr">
        <is>
          <t>Strömung</t>
        </is>
      </c>
    </row>
    <row r="44">
      <c r="A44" s="44" t="inlineStr">
        <is>
          <t>Straße</t>
        </is>
      </c>
      <c r="B44" s="44" t="inlineStr">
        <is>
          <t>Erhitzer (allgemein)</t>
        </is>
      </c>
      <c r="C44" s="44" t="inlineStr"/>
      <c r="D44" s="44" t="inlineStr">
        <is>
          <t>nach Vorerhitzer</t>
        </is>
      </c>
      <c r="E44" s="44" t="inlineStr"/>
      <c r="F44" s="44" t="inlineStr">
        <is>
          <t>Ausschaltpunkt Minimum</t>
        </is>
      </c>
      <c r="G44" s="44" t="inlineStr">
        <is>
          <t>Virtueller Digitaler Ausgang</t>
        </is>
      </c>
      <c r="H44" s="44" t="inlineStr"/>
      <c r="I44" s="44" t="inlineStr"/>
      <c r="J44" s="44" t="inlineStr"/>
      <c r="K44" s="44" t="inlineStr"/>
      <c r="L44" s="44" t="inlineStr"/>
      <c r="M44" s="44" t="inlineStr"/>
      <c r="N44" s="44" t="inlineStr"/>
      <c r="O44" s="44" t="inlineStr"/>
      <c r="P44" s="44" t="inlineStr">
        <is>
          <t>Wohngebäude</t>
        </is>
      </c>
      <c r="Q44" s="44" t="inlineStr"/>
      <c r="R44" s="44" t="inlineStr"/>
      <c r="S44" s="44" t="inlineStr"/>
      <c r="T44" s="44" t="inlineStr"/>
      <c r="U44" s="44" t="inlineStr"/>
      <c r="V44" s="44" t="inlineStr"/>
      <c r="W44" s="44" t="inlineStr"/>
      <c r="X44" s="44" t="inlineStr"/>
      <c r="Y44" s="44" t="inlineStr"/>
      <c r="Z44" s="44" t="inlineStr"/>
      <c r="AA44" s="44" t="inlineStr"/>
      <c r="AB44" s="44" t="inlineStr"/>
      <c r="AC44" s="44" t="inlineStr">
        <is>
          <t>Deutschland</t>
        </is>
      </c>
      <c r="AD44" s="44" t="inlineStr"/>
      <c r="AE44" s="44" t="inlineStr"/>
      <c r="AF44" s="44" t="inlineStr"/>
      <c r="AG44" s="44" t="inlineStr"/>
      <c r="AH44" s="44" t="inlineStr"/>
      <c r="AI44" s="44" t="inlineStr"/>
      <c r="AJ44" s="44" t="inlineStr"/>
      <c r="AK44" s="44" t="inlineStr"/>
      <c r="AL44" s="44" t="inlineStr"/>
      <c r="AM44" s="44" t="inlineStr"/>
      <c r="AN44" s="44" t="inlineStr"/>
      <c r="AO44" s="44" t="inlineStr"/>
      <c r="AP44" s="44" t="inlineStr"/>
      <c r="AQ44" s="44" t="inlineStr"/>
      <c r="AR44" s="44" t="inlineStr"/>
      <c r="AS44" s="44" t="inlineStr"/>
      <c r="AT44" s="44" t="inlineStr"/>
      <c r="AU44" s="44" t="inlineStr"/>
      <c r="AV44" s="44" t="inlineStr"/>
      <c r="AW44" s="44" t="inlineStr"/>
      <c r="AX44" s="44" t="inlineStr"/>
      <c r="AY44" s="44" t="inlineStr"/>
      <c r="AZ44" s="44" t="inlineStr"/>
      <c r="BA44" s="44" t="inlineStr">
        <is>
          <t>Erhitzer (allgemein)</t>
        </is>
      </c>
      <c r="BB44" s="44" t="inlineStr">
        <is>
          <t>Erhitzer (allgemein)</t>
        </is>
      </c>
      <c r="BC44" s="44" t="inlineStr">
        <is>
          <t>Erhitzer (allgemein)</t>
        </is>
      </c>
      <c r="BD44" s="44" t="inlineStr"/>
      <c r="BE44" s="44" t="inlineStr"/>
      <c r="BF44" s="44" t="inlineStr"/>
      <c r="BG44" s="44" t="inlineStr">
        <is>
          <t>Wohngebäude</t>
        </is>
      </c>
      <c r="BH44" s="44" t="inlineStr"/>
      <c r="BI44" s="44" t="inlineStr"/>
      <c r="BJ44" s="44" t="inlineStr">
        <is>
          <t>Erhitzer (allgemein)</t>
        </is>
      </c>
      <c r="BK44" s="44" t="inlineStr">
        <is>
          <t>Erhitzer (allgemein)</t>
        </is>
      </c>
      <c r="BL44" s="44" t="inlineStr">
        <is>
          <t>Erhitzer (allgemein)</t>
        </is>
      </c>
      <c r="BM44" s="44" t="inlineStr"/>
      <c r="BN44" s="44" t="inlineStr"/>
      <c r="BO44" s="44" t="inlineStr"/>
      <c r="BP44" s="44" t="inlineStr"/>
      <c r="BQ44" s="44" t="inlineStr"/>
      <c r="BR44" s="44" t="inlineStr"/>
      <c r="BS44" s="44" t="inlineStr"/>
      <c r="BT44" s="44" t="inlineStr"/>
      <c r="BU44" s="44" t="inlineStr"/>
      <c r="BV44" s="44" t="inlineStr"/>
      <c r="BW44" s="44" t="inlineStr"/>
      <c r="BX44" s="44" t="inlineStr"/>
      <c r="BY44" s="44" t="inlineStr"/>
      <c r="BZ44" s="44" t="inlineStr"/>
      <c r="CA44" s="44" t="inlineStr"/>
      <c r="CB44" s="44" t="inlineStr"/>
      <c r="CC44" s="44" t="inlineStr"/>
      <c r="CD44" s="44" t="inlineStr"/>
      <c r="CE44" s="44" t="inlineStr">
        <is>
          <t>Elektrische Leistung</t>
        </is>
      </c>
      <c r="CF44" s="44" t="inlineStr"/>
      <c r="CG44" s="44" t="inlineStr"/>
      <c r="CH44" s="44" t="inlineStr">
        <is>
          <t>Tagbetrieb</t>
        </is>
      </c>
      <c r="CI44" s="44" t="inlineStr"/>
      <c r="CJ44" s="44" t="inlineStr">
        <is>
          <t>Sprachlabor</t>
        </is>
      </c>
      <c r="CK44" s="44" t="inlineStr"/>
      <c r="CL44" s="44" t="inlineStr"/>
      <c r="CM44" s="44" t="inlineStr"/>
      <c r="CN44" s="44" t="inlineStr"/>
      <c r="CO44" s="44" t="inlineStr"/>
      <c r="CP44" s="44" t="inlineStr"/>
      <c r="CQ44" s="44" t="inlineStr"/>
      <c r="CR44" s="44" t="inlineStr"/>
      <c r="CS44" s="44" t="inlineStr"/>
      <c r="CT44" s="44" t="inlineStr"/>
      <c r="CU44" s="44" t="inlineStr"/>
      <c r="CV44" s="44" t="inlineStr"/>
      <c r="CW44" s="44" t="inlineStr"/>
      <c r="CX44" s="44" t="inlineStr"/>
      <c r="CY44" s="44" t="inlineStr"/>
      <c r="CZ44" s="44" t="inlineStr"/>
      <c r="DA44" s="44" t="inlineStr"/>
      <c r="DB44" s="44" t="inlineStr"/>
      <c r="DC44" s="44" t="inlineStr"/>
      <c r="DD44" s="44" t="inlineStr"/>
      <c r="DE44" s="44" t="inlineStr"/>
      <c r="DF44" s="44" t="inlineStr"/>
      <c r="DG44" s="44" t="inlineStr"/>
      <c r="DH44" s="44" t="inlineStr"/>
      <c r="DI44" s="44" t="inlineStr"/>
      <c r="DJ44" s="44" t="inlineStr"/>
      <c r="DK44" s="44" t="inlineStr"/>
      <c r="DL44" s="44" t="inlineStr"/>
      <c r="DM44" s="44" t="inlineStr"/>
      <c r="DN44" s="44" t="inlineStr"/>
      <c r="DO44" s="44" t="inlineStr"/>
      <c r="DP44" s="44" t="inlineStr"/>
      <c r="DQ44" s="44" t="inlineStr"/>
      <c r="DR44" s="44" t="inlineStr"/>
      <c r="DS44" s="44" t="inlineStr"/>
      <c r="DT44" s="44" t="inlineStr"/>
      <c r="DU44" s="44" t="inlineStr"/>
      <c r="DV44" s="44" t="inlineStr"/>
      <c r="DW44" s="44" t="inlineStr"/>
      <c r="DX44" s="44" t="inlineStr"/>
      <c r="DY44" s="44" t="inlineStr"/>
      <c r="DZ44" s="44" t="inlineStr"/>
      <c r="EA44" s="44" t="inlineStr"/>
      <c r="EB44" s="44" t="inlineStr"/>
      <c r="EC44" s="44" t="inlineStr"/>
      <c r="ED44" s="44" t="inlineStr"/>
      <c r="EE44" s="44" t="inlineStr"/>
      <c r="EF44" s="44" t="inlineStr"/>
      <c r="EG44" s="44" t="inlineStr"/>
      <c r="EH44" s="44" t="inlineStr"/>
      <c r="EI44" s="44" t="inlineStr"/>
      <c r="EJ44" s="44" t="inlineStr"/>
      <c r="EK44" s="44" t="inlineStr"/>
      <c r="EL44" s="44" t="inlineStr"/>
      <c r="EM44" s="44" t="inlineStr"/>
      <c r="EN44" s="44" t="inlineStr"/>
      <c r="EO44" s="44" t="inlineStr"/>
      <c r="EP44" s="44" t="inlineStr"/>
      <c r="EQ44" s="44" t="inlineStr"/>
      <c r="ER44" s="44" t="inlineStr"/>
      <c r="ES44" s="44" t="inlineStr">
        <is>
          <t>Elektrische Scheinleistung</t>
        </is>
      </c>
      <c r="ET44" s="44" t="inlineStr"/>
      <c r="EU44" s="44" t="inlineStr">
        <is>
          <t>Heizdecke</t>
        </is>
      </c>
      <c r="EV44" s="44" t="inlineStr">
        <is>
          <t>Sonstige Pflegeraum</t>
        </is>
      </c>
      <c r="EW44" s="44" t="inlineStr"/>
      <c r="EX44" s="44" t="inlineStr"/>
      <c r="EY44" s="44" t="inlineStr"/>
      <c r="EZ44" s="44" t="inlineStr"/>
      <c r="FA44" s="44" t="inlineStr"/>
      <c r="FB44" s="44" t="inlineStr"/>
      <c r="FC44" s="44" t="inlineStr"/>
      <c r="FK44" t="inlineStr">
        <is>
          <t>Kohlenstoffdioxid (R744)</t>
        </is>
      </c>
      <c r="GC44" t="inlineStr">
        <is>
          <t>Elektrische Scheinarbeit</t>
        </is>
      </c>
      <c r="GI44" t="inlineStr">
        <is>
          <t>136. Obergeschoss</t>
        </is>
      </c>
      <c r="GO44" t="inlineStr">
        <is>
          <t>Pflegearbeitsraum</t>
        </is>
      </c>
      <c r="GZ44" t="inlineStr">
        <is>
          <t>Umschaltung Sommer/Winter</t>
        </is>
      </c>
      <c r="HC44" t="inlineStr">
        <is>
          <t>Feuchtigkeit</t>
        </is>
      </c>
      <c r="HJ44" t="inlineStr">
        <is>
          <t>Höhe</t>
        </is>
      </c>
      <c r="HL44" t="inlineStr">
        <is>
          <t>Elektrisch</t>
        </is>
      </c>
      <c r="HS44" t="inlineStr">
        <is>
          <t>47. Untergeschoss</t>
        </is>
      </c>
      <c r="IT44" t="inlineStr">
        <is>
          <t>Taupunkt</t>
        </is>
      </c>
    </row>
    <row r="45">
      <c r="A45" s="44" t="inlineStr">
        <is>
          <t>Typ der Netzwerkanbindung</t>
        </is>
      </c>
      <c r="B45" s="44" t="inlineStr">
        <is>
          <t>Ersatzstromanlage</t>
        </is>
      </c>
      <c r="C45" s="44" t="inlineStr"/>
      <c r="D45" s="44" t="inlineStr">
        <is>
          <t>nach Wärmerückgewinnung</t>
        </is>
      </c>
      <c r="E45" s="44" t="inlineStr"/>
      <c r="F45" s="44" t="inlineStr">
        <is>
          <t>Automatik</t>
        </is>
      </c>
      <c r="G45" s="44" t="inlineStr">
        <is>
          <t>Virtueller Digitaler Eingang</t>
        </is>
      </c>
      <c r="H45" s="44" t="inlineStr"/>
      <c r="I45" s="44" t="inlineStr"/>
      <c r="J45" s="44" t="inlineStr"/>
      <c r="K45" s="44" t="inlineStr"/>
      <c r="L45" s="44" t="inlineStr"/>
      <c r="M45" s="44" t="inlineStr"/>
      <c r="N45" s="44" t="inlineStr"/>
      <c r="O45" s="44" t="inlineStr"/>
      <c r="P45" s="44" t="inlineStr"/>
      <c r="Q45" s="44" t="inlineStr"/>
      <c r="R45" s="44" t="inlineStr"/>
      <c r="S45" s="44" t="inlineStr"/>
      <c r="T45" s="44" t="inlineStr"/>
      <c r="U45" s="44" t="inlineStr"/>
      <c r="V45" s="44" t="inlineStr"/>
      <c r="W45" s="44" t="inlineStr"/>
      <c r="X45" s="44" t="inlineStr"/>
      <c r="Y45" s="44" t="inlineStr"/>
      <c r="Z45" s="44" t="inlineStr"/>
      <c r="AA45" s="44" t="inlineStr"/>
      <c r="AB45" s="44" t="inlineStr"/>
      <c r="AC45" s="44" t="inlineStr">
        <is>
          <t>Dominica</t>
        </is>
      </c>
      <c r="AD45" s="44" t="inlineStr"/>
      <c r="AE45" s="44" t="inlineStr"/>
      <c r="AF45" s="44" t="inlineStr"/>
      <c r="AG45" s="44" t="inlineStr"/>
      <c r="AH45" s="44" t="inlineStr"/>
      <c r="AI45" s="44" t="inlineStr"/>
      <c r="AJ45" s="44" t="inlineStr"/>
      <c r="AK45" s="44" t="inlineStr"/>
      <c r="AL45" s="44" t="inlineStr"/>
      <c r="AM45" s="44" t="inlineStr"/>
      <c r="AN45" s="44" t="inlineStr"/>
      <c r="AO45" s="44" t="inlineStr"/>
      <c r="AP45" s="44" t="inlineStr"/>
      <c r="AQ45" s="44" t="inlineStr"/>
      <c r="AR45" s="44" t="inlineStr"/>
      <c r="AS45" s="44" t="inlineStr"/>
      <c r="AT45" s="44" t="inlineStr"/>
      <c r="AU45" s="44" t="inlineStr"/>
      <c r="AV45" s="44" t="inlineStr"/>
      <c r="AW45" s="44" t="inlineStr"/>
      <c r="AX45" s="44" t="inlineStr"/>
      <c r="AY45" s="44" t="inlineStr"/>
      <c r="AZ45" s="44" t="inlineStr"/>
      <c r="BA45" s="44" t="inlineStr">
        <is>
          <t>Ersatzstromanlage</t>
        </is>
      </c>
      <c r="BB45" s="44" t="inlineStr">
        <is>
          <t>Ersatzstromanlage</t>
        </is>
      </c>
      <c r="BC45" s="44" t="inlineStr">
        <is>
          <t>Ersatzstromanlage</t>
        </is>
      </c>
      <c r="BD45" s="44" t="inlineStr"/>
      <c r="BE45" s="44" t="inlineStr"/>
      <c r="BF45" s="44" t="inlineStr"/>
      <c r="BG45" s="44" t="inlineStr"/>
      <c r="BH45" s="44" t="inlineStr"/>
      <c r="BI45" s="44" t="inlineStr"/>
      <c r="BJ45" s="44" t="inlineStr">
        <is>
          <t>Ersatzstromanlage</t>
        </is>
      </c>
      <c r="BK45" s="44" t="inlineStr">
        <is>
          <t>Ersatzstromanlage</t>
        </is>
      </c>
      <c r="BL45" s="44" t="inlineStr">
        <is>
          <t>Ersatzstromanlage</t>
        </is>
      </c>
      <c r="BM45" s="44" t="inlineStr"/>
      <c r="BN45" s="44" t="inlineStr"/>
      <c r="BO45" s="44" t="inlineStr"/>
      <c r="BP45" s="44" t="inlineStr"/>
      <c r="BQ45" s="44" t="inlineStr"/>
      <c r="BR45" s="44" t="inlineStr"/>
      <c r="BS45" s="44" t="inlineStr"/>
      <c r="BT45" s="44" t="inlineStr"/>
      <c r="BU45" s="44" t="inlineStr"/>
      <c r="BV45" s="44" t="inlineStr"/>
      <c r="BW45" s="44" t="inlineStr"/>
      <c r="BX45" s="44" t="inlineStr"/>
      <c r="BY45" s="44" t="inlineStr"/>
      <c r="BZ45" s="44" t="inlineStr"/>
      <c r="CA45" s="44" t="inlineStr"/>
      <c r="CB45" s="44" t="inlineStr"/>
      <c r="CC45" s="44" t="inlineStr"/>
      <c r="CD45" s="44" t="inlineStr"/>
      <c r="CE45" s="44" t="inlineStr">
        <is>
          <t>Elektrische Scheinarbeit</t>
        </is>
      </c>
      <c r="CF45" s="44" t="inlineStr"/>
      <c r="CG45" s="44" t="inlineStr"/>
      <c r="CH45" s="44" t="inlineStr">
        <is>
          <t>Taster</t>
        </is>
      </c>
      <c r="CI45" s="44" t="inlineStr"/>
      <c r="CJ45" s="44" t="inlineStr">
        <is>
          <t>Studenten- und Schülerarbeitsraum</t>
        </is>
      </c>
      <c r="CK45" s="44" t="inlineStr"/>
      <c r="CL45" s="44" t="inlineStr"/>
      <c r="CM45" s="44" t="inlineStr"/>
      <c r="CN45" s="44" t="inlineStr"/>
      <c r="CO45" s="44" t="inlineStr"/>
      <c r="CP45" s="44" t="inlineStr"/>
      <c r="CQ45" s="44" t="inlineStr"/>
      <c r="CR45" s="44" t="inlineStr"/>
      <c r="CS45" s="44" t="inlineStr"/>
      <c r="CT45" s="44" t="inlineStr"/>
      <c r="CU45" s="44" t="inlineStr"/>
      <c r="CV45" s="44" t="inlineStr"/>
      <c r="CW45" s="44" t="inlineStr"/>
      <c r="CX45" s="44" t="inlineStr"/>
      <c r="CY45" s="44" t="inlineStr"/>
      <c r="CZ45" s="44" t="inlineStr"/>
      <c r="DA45" s="44" t="inlineStr"/>
      <c r="DB45" s="44" t="inlineStr"/>
      <c r="DC45" s="44" t="inlineStr"/>
      <c r="DD45" s="44" t="inlineStr"/>
      <c r="DE45" s="44" t="inlineStr"/>
      <c r="DF45" s="44" t="inlineStr"/>
      <c r="DG45" s="44" t="inlineStr"/>
      <c r="DH45" s="44" t="inlineStr"/>
      <c r="DI45" s="44" t="inlineStr"/>
      <c r="DJ45" s="44" t="inlineStr"/>
      <c r="DK45" s="44" t="inlineStr"/>
      <c r="DL45" s="44" t="inlineStr"/>
      <c r="DM45" s="44" t="inlineStr"/>
      <c r="DN45" s="44" t="inlineStr"/>
      <c r="DO45" s="44" t="inlineStr"/>
      <c r="DP45" s="44" t="inlineStr"/>
      <c r="DQ45" s="44" t="inlineStr"/>
      <c r="DR45" s="44" t="inlineStr"/>
      <c r="DS45" s="44" t="inlineStr"/>
      <c r="DT45" s="44" t="inlineStr"/>
      <c r="DU45" s="44" t="inlineStr"/>
      <c r="DV45" s="44" t="inlineStr"/>
      <c r="DW45" s="44" t="inlineStr"/>
      <c r="DX45" s="44" t="inlineStr"/>
      <c r="DY45" s="44" t="inlineStr"/>
      <c r="DZ45" s="44" t="inlineStr"/>
      <c r="EA45" s="44" t="inlineStr"/>
      <c r="EB45" s="44" t="inlineStr"/>
      <c r="EC45" s="44" t="inlineStr"/>
      <c r="ED45" s="44" t="inlineStr"/>
      <c r="EE45" s="44" t="inlineStr"/>
      <c r="EF45" s="44" t="inlineStr"/>
      <c r="EG45" s="44" t="inlineStr"/>
      <c r="EH45" s="44" t="inlineStr"/>
      <c r="EI45" s="44" t="inlineStr"/>
      <c r="EJ45" s="44" t="inlineStr"/>
      <c r="EK45" s="44" t="inlineStr"/>
      <c r="EL45" s="44" t="inlineStr"/>
      <c r="EM45" s="44" t="inlineStr"/>
      <c r="EN45" s="44" t="inlineStr"/>
      <c r="EO45" s="44" t="inlineStr"/>
      <c r="EP45" s="44" t="inlineStr"/>
      <c r="EQ45" s="44" t="inlineStr"/>
      <c r="ER45" s="44" t="inlineStr"/>
      <c r="ES45" s="44" t="inlineStr">
        <is>
          <t>Elektrische Spannung</t>
        </is>
      </c>
      <c r="ET45" s="44" t="inlineStr"/>
      <c r="EU45" s="44" t="inlineStr">
        <is>
          <t>Heißluftfritteuse</t>
        </is>
      </c>
      <c r="EV45" s="44" t="inlineStr">
        <is>
          <t>Spezielle Behandlung</t>
        </is>
      </c>
      <c r="EW45" s="44" t="inlineStr"/>
      <c r="EX45" s="44" t="inlineStr"/>
      <c r="EY45" s="44" t="inlineStr"/>
      <c r="EZ45" s="44" t="inlineStr"/>
      <c r="FA45" s="44" t="inlineStr"/>
      <c r="FB45" s="44" t="inlineStr"/>
      <c r="FC45" s="44" t="inlineStr"/>
      <c r="FK45" t="inlineStr">
        <is>
          <t>Methan (R50)</t>
        </is>
      </c>
      <c r="GC45" t="inlineStr">
        <is>
          <t>Elektrische Scheinleistung</t>
        </is>
      </c>
      <c r="GI45" t="inlineStr">
        <is>
          <t>137. Obergeschoss</t>
        </is>
      </c>
      <c r="GO45" t="inlineStr">
        <is>
          <t>Physikalisches Labor</t>
        </is>
      </c>
      <c r="GZ45" t="inlineStr">
        <is>
          <t>Wirksinn</t>
        </is>
      </c>
      <c r="HC45" t="inlineStr">
        <is>
          <t>Feuchttemperatur</t>
        </is>
      </c>
      <c r="HJ45" t="inlineStr">
        <is>
          <t>Kapazitätssensor</t>
        </is>
      </c>
      <c r="HL45" t="inlineStr">
        <is>
          <t>Elektrische Blindarbeit</t>
        </is>
      </c>
      <c r="HS45" t="inlineStr">
        <is>
          <t>48. Untergeschoss</t>
        </is>
      </c>
      <c r="IT45" t="inlineStr">
        <is>
          <t>Temperatur</t>
        </is>
      </c>
    </row>
    <row r="46">
      <c r="A46" s="44" t="inlineStr">
        <is>
          <t>Unternehmen</t>
        </is>
      </c>
      <c r="B46" s="44" t="inlineStr">
        <is>
          <t>Ersatzstromversorgungsanlage</t>
        </is>
      </c>
      <c r="C46" s="44" t="inlineStr"/>
      <c r="D46" s="44" t="inlineStr">
        <is>
          <t>nach Wärmespeicher</t>
        </is>
      </c>
      <c r="E46" s="44" t="inlineStr"/>
      <c r="F46" s="44" t="inlineStr">
        <is>
          <t>Außer Betrieb</t>
        </is>
      </c>
      <c r="G46" s="44" t="inlineStr"/>
      <c r="H46" s="44" t="inlineStr"/>
      <c r="I46" s="44" t="inlineStr"/>
      <c r="J46" s="44" t="inlineStr"/>
      <c r="K46" s="44" t="inlineStr"/>
      <c r="L46" s="44" t="inlineStr"/>
      <c r="M46" s="44" t="inlineStr"/>
      <c r="N46" s="44" t="inlineStr"/>
      <c r="O46" s="44" t="inlineStr"/>
      <c r="P46" s="44" t="inlineStr"/>
      <c r="Q46" s="44" t="inlineStr"/>
      <c r="R46" s="44" t="inlineStr"/>
      <c r="S46" s="44" t="inlineStr"/>
      <c r="T46" s="44" t="inlineStr"/>
      <c r="U46" s="44" t="inlineStr"/>
      <c r="V46" s="44" t="inlineStr"/>
      <c r="W46" s="44" t="inlineStr"/>
      <c r="X46" s="44" t="inlineStr"/>
      <c r="Y46" s="44" t="inlineStr"/>
      <c r="Z46" s="44" t="inlineStr"/>
      <c r="AA46" s="44" t="inlineStr"/>
      <c r="AB46" s="44" t="inlineStr"/>
      <c r="AC46" s="44" t="inlineStr">
        <is>
          <t>Dominikanische Republik</t>
        </is>
      </c>
      <c r="AD46" s="44" t="inlineStr"/>
      <c r="AE46" s="44" t="inlineStr"/>
      <c r="AF46" s="44" t="inlineStr"/>
      <c r="AG46" s="44" t="inlineStr"/>
      <c r="AH46" s="44" t="inlineStr"/>
      <c r="AI46" s="44" t="inlineStr"/>
      <c r="AJ46" s="44" t="inlineStr"/>
      <c r="AK46" s="44" t="inlineStr"/>
      <c r="AL46" s="44" t="inlineStr"/>
      <c r="AM46" s="44" t="inlineStr"/>
      <c r="AN46" s="44" t="inlineStr"/>
      <c r="AO46" s="44" t="inlineStr"/>
      <c r="AP46" s="44" t="inlineStr"/>
      <c r="AQ46" s="44" t="inlineStr"/>
      <c r="AR46" s="44" t="inlineStr"/>
      <c r="AS46" s="44" t="inlineStr"/>
      <c r="AT46" s="44" t="inlineStr"/>
      <c r="AU46" s="44" t="inlineStr"/>
      <c r="AV46" s="44" t="inlineStr"/>
      <c r="AW46" s="44" t="inlineStr"/>
      <c r="AX46" s="44" t="inlineStr"/>
      <c r="AY46" s="44" t="inlineStr"/>
      <c r="AZ46" s="44" t="inlineStr"/>
      <c r="BA46" s="44" t="inlineStr">
        <is>
          <t>Ersatzstromversorgungsanlage</t>
        </is>
      </c>
      <c r="BB46" s="44" t="inlineStr">
        <is>
          <t>Ersatzstromversorgungsanlage</t>
        </is>
      </c>
      <c r="BC46" s="44" t="inlineStr">
        <is>
          <t>Ersatzstromversorgungsanlage</t>
        </is>
      </c>
      <c r="BD46" s="44" t="inlineStr"/>
      <c r="BE46" s="44" t="inlineStr"/>
      <c r="BF46" s="44" t="inlineStr"/>
      <c r="BG46" s="44" t="inlineStr"/>
      <c r="BH46" s="44" t="inlineStr"/>
      <c r="BI46" s="44" t="inlineStr"/>
      <c r="BJ46" s="44" t="inlineStr">
        <is>
          <t>Ersatzstromversorgungsanlage</t>
        </is>
      </c>
      <c r="BK46" s="44" t="inlineStr">
        <is>
          <t>Ersatzstromversorgungsanlage</t>
        </is>
      </c>
      <c r="BL46" s="44" t="inlineStr">
        <is>
          <t>Ersatzstromversorgungsanlage</t>
        </is>
      </c>
      <c r="BM46" s="44" t="inlineStr"/>
      <c r="BN46" s="44" t="inlineStr"/>
      <c r="BO46" s="44" t="inlineStr"/>
      <c r="BP46" s="44" t="inlineStr"/>
      <c r="BQ46" s="44" t="inlineStr"/>
      <c r="BR46" s="44" t="inlineStr"/>
      <c r="BS46" s="44" t="inlineStr"/>
      <c r="BT46" s="44" t="inlineStr"/>
      <c r="BU46" s="44" t="inlineStr"/>
      <c r="BV46" s="44" t="inlineStr"/>
      <c r="BW46" s="44" t="inlineStr"/>
      <c r="BX46" s="44" t="inlineStr"/>
      <c r="BY46" s="44" t="inlineStr"/>
      <c r="BZ46" s="44" t="inlineStr"/>
      <c r="CA46" s="44" t="inlineStr"/>
      <c r="CB46" s="44" t="inlineStr"/>
      <c r="CC46" s="44" t="inlineStr"/>
      <c r="CD46" s="44" t="inlineStr"/>
      <c r="CE46" s="44" t="inlineStr">
        <is>
          <t>Elektrische Scheinleistung</t>
        </is>
      </c>
      <c r="CF46" s="44" t="inlineStr"/>
      <c r="CG46" s="44" t="inlineStr"/>
      <c r="CH46" s="44" t="inlineStr">
        <is>
          <t>Thermoelektrische Überlast</t>
        </is>
      </c>
      <c r="CI46" s="44" t="inlineStr"/>
      <c r="CJ46" s="44" t="inlineStr">
        <is>
          <t>Studioraum</t>
        </is>
      </c>
      <c r="CK46" s="44" t="inlineStr"/>
      <c r="CL46" s="44" t="inlineStr"/>
      <c r="CM46" s="44" t="inlineStr"/>
      <c r="CN46" s="44" t="inlineStr"/>
      <c r="CO46" s="44" t="inlineStr"/>
      <c r="CP46" s="44" t="inlineStr"/>
      <c r="CQ46" s="44" t="inlineStr"/>
      <c r="CR46" s="44" t="inlineStr"/>
      <c r="CS46" s="44" t="inlineStr"/>
      <c r="CT46" s="44" t="inlineStr"/>
      <c r="CU46" s="44" t="inlineStr"/>
      <c r="CV46" s="44" t="inlineStr"/>
      <c r="CW46" s="44" t="inlineStr"/>
      <c r="CX46" s="44" t="inlineStr"/>
      <c r="CY46" s="44" t="inlineStr"/>
      <c r="CZ46" s="44" t="inlineStr"/>
      <c r="DA46" s="44" t="inlineStr"/>
      <c r="DB46" s="44" t="inlineStr"/>
      <c r="DC46" s="44" t="inlineStr"/>
      <c r="DD46" s="44" t="inlineStr"/>
      <c r="DE46" s="44" t="inlineStr"/>
      <c r="DF46" s="44" t="inlineStr"/>
      <c r="DG46" s="44" t="inlineStr"/>
      <c r="DH46" s="44" t="inlineStr"/>
      <c r="DI46" s="44" t="inlineStr"/>
      <c r="DJ46" s="44" t="inlineStr"/>
      <c r="DK46" s="44" t="inlineStr"/>
      <c r="DL46" s="44" t="inlineStr"/>
      <c r="DM46" s="44" t="inlineStr"/>
      <c r="DN46" s="44" t="inlineStr"/>
      <c r="DO46" s="44" t="inlineStr"/>
      <c r="DP46" s="44" t="inlineStr"/>
      <c r="DQ46" s="44" t="inlineStr"/>
      <c r="DR46" s="44" t="inlineStr"/>
      <c r="DS46" s="44" t="inlineStr"/>
      <c r="DT46" s="44" t="inlineStr"/>
      <c r="DU46" s="44" t="inlineStr"/>
      <c r="DV46" s="44" t="inlineStr"/>
      <c r="DW46" s="44" t="inlineStr"/>
      <c r="DX46" s="44" t="inlineStr"/>
      <c r="DY46" s="44" t="inlineStr"/>
      <c r="DZ46" s="44" t="inlineStr"/>
      <c r="EA46" s="44" t="inlineStr"/>
      <c r="EB46" s="44" t="inlineStr"/>
      <c r="EC46" s="44" t="inlineStr"/>
      <c r="ED46" s="44" t="inlineStr"/>
      <c r="EE46" s="44" t="inlineStr"/>
      <c r="EF46" s="44" t="inlineStr"/>
      <c r="EG46" s="44" t="inlineStr"/>
      <c r="EH46" s="44" t="inlineStr"/>
      <c r="EI46" s="44" t="inlineStr"/>
      <c r="EJ46" s="44" t="inlineStr"/>
      <c r="EK46" s="44" t="inlineStr"/>
      <c r="EL46" s="44" t="inlineStr"/>
      <c r="EM46" s="44" t="inlineStr"/>
      <c r="EN46" s="44" t="inlineStr"/>
      <c r="EO46" s="44" t="inlineStr"/>
      <c r="EP46" s="44" t="inlineStr"/>
      <c r="EQ46" s="44" t="inlineStr"/>
      <c r="ER46" s="44" t="inlineStr"/>
      <c r="ES46" s="44" t="inlineStr">
        <is>
          <t>Elektrische Stromstärke</t>
        </is>
      </c>
      <c r="ET46" s="44" t="inlineStr"/>
      <c r="EU46" s="44" t="inlineStr">
        <is>
          <t>Hochdruckreiniger</t>
        </is>
      </c>
      <c r="EV46" s="44" t="inlineStr">
        <is>
          <t>Spiel- und Gruppentherapie</t>
        </is>
      </c>
      <c r="EW46" s="44" t="inlineStr"/>
      <c r="EX46" s="44" t="inlineStr"/>
      <c r="EY46" s="44" t="inlineStr"/>
      <c r="EZ46" s="44" t="inlineStr"/>
      <c r="FA46" s="44" t="inlineStr"/>
      <c r="FB46" s="44" t="inlineStr"/>
      <c r="FC46" s="44" t="inlineStr"/>
      <c r="FK46" t="inlineStr">
        <is>
          <t>Methylamin (R630)</t>
        </is>
      </c>
      <c r="GC46" t="inlineStr">
        <is>
          <t>Elektrische Spannung</t>
        </is>
      </c>
      <c r="GI46" t="inlineStr">
        <is>
          <t>138. Obergeschoss</t>
        </is>
      </c>
      <c r="GO46" t="inlineStr">
        <is>
          <t>Physikalischtechnisches Labor</t>
        </is>
      </c>
      <c r="HC46" t="inlineStr">
        <is>
          <t>Fläche</t>
        </is>
      </c>
      <c r="HJ46" t="inlineStr">
        <is>
          <t>Klirrfaktor</t>
        </is>
      </c>
      <c r="HL46" t="inlineStr">
        <is>
          <t>Elektrische Blindleistung</t>
        </is>
      </c>
      <c r="HS46" t="inlineStr">
        <is>
          <t>49. Untergeschoss</t>
        </is>
      </c>
      <c r="IT46" t="inlineStr">
        <is>
          <t>Thermoelektrische Überlast</t>
        </is>
      </c>
    </row>
    <row r="47">
      <c r="A47" s="44" t="inlineStr">
        <is>
          <t>Version</t>
        </is>
      </c>
      <c r="B47" s="44" t="inlineStr">
        <is>
          <t>Erzeugung</t>
        </is>
      </c>
      <c r="C47" s="44" t="inlineStr"/>
      <c r="D47" s="44" t="inlineStr">
        <is>
          <t>nach Wärmeübertrager</t>
        </is>
      </c>
      <c r="E47" s="44" t="inlineStr"/>
      <c r="F47" s="44" t="inlineStr">
        <is>
          <t>Basis</t>
        </is>
      </c>
      <c r="G47" s="44" t="inlineStr"/>
      <c r="H47" s="44" t="inlineStr"/>
      <c r="I47" s="44" t="inlineStr"/>
      <c r="J47" s="44" t="inlineStr"/>
      <c r="K47" s="44" t="inlineStr"/>
      <c r="L47" s="44" t="inlineStr"/>
      <c r="M47" s="44" t="inlineStr"/>
      <c r="N47" s="44" t="inlineStr"/>
      <c r="O47" s="44" t="inlineStr"/>
      <c r="P47" s="44" t="inlineStr"/>
      <c r="Q47" s="44" t="inlineStr"/>
      <c r="R47" s="44" t="inlineStr"/>
      <c r="S47" s="44" t="inlineStr"/>
      <c r="T47" s="44" t="inlineStr"/>
      <c r="U47" s="44" t="inlineStr"/>
      <c r="V47" s="44" t="inlineStr"/>
      <c r="W47" s="44" t="inlineStr"/>
      <c r="X47" s="44" t="inlineStr"/>
      <c r="Y47" s="44" t="inlineStr"/>
      <c r="Z47" s="44" t="inlineStr"/>
      <c r="AA47" s="44" t="inlineStr"/>
      <c r="AB47" s="44" t="inlineStr"/>
      <c r="AC47" s="44" t="inlineStr">
        <is>
          <t>Dschibuti</t>
        </is>
      </c>
      <c r="AD47" s="44" t="inlineStr"/>
      <c r="AE47" s="44" t="inlineStr"/>
      <c r="AF47" s="44" t="inlineStr"/>
      <c r="AG47" s="44" t="inlineStr"/>
      <c r="AH47" s="44" t="inlineStr"/>
      <c r="AI47" s="44" t="inlineStr"/>
      <c r="AJ47" s="44" t="inlineStr"/>
      <c r="AK47" s="44" t="inlineStr"/>
      <c r="AL47" s="44" t="inlineStr"/>
      <c r="AM47" s="44" t="inlineStr"/>
      <c r="AN47" s="44" t="inlineStr"/>
      <c r="AO47" s="44" t="inlineStr"/>
      <c r="AP47" s="44" t="inlineStr"/>
      <c r="AQ47" s="44" t="inlineStr"/>
      <c r="AR47" s="44" t="inlineStr"/>
      <c r="AS47" s="44" t="inlineStr"/>
      <c r="AT47" s="44" t="inlineStr"/>
      <c r="AU47" s="44" t="inlineStr"/>
      <c r="AV47" s="44" t="inlineStr"/>
      <c r="AW47" s="44" t="inlineStr"/>
      <c r="AX47" s="44" t="inlineStr"/>
      <c r="AY47" s="44" t="inlineStr"/>
      <c r="AZ47" s="44" t="inlineStr"/>
      <c r="BA47" s="44" t="inlineStr">
        <is>
          <t>Erzeugung</t>
        </is>
      </c>
      <c r="BB47" s="44" t="inlineStr">
        <is>
          <t>Erzeugung</t>
        </is>
      </c>
      <c r="BC47" s="44" t="inlineStr">
        <is>
          <t>Erzeugung</t>
        </is>
      </c>
      <c r="BD47" s="44" t="inlineStr"/>
      <c r="BE47" s="44" t="inlineStr"/>
      <c r="BF47" s="44" t="inlineStr"/>
      <c r="BG47" s="44" t="inlineStr"/>
      <c r="BH47" s="44" t="inlineStr"/>
      <c r="BI47" s="44" t="inlineStr"/>
      <c r="BJ47" s="44" t="inlineStr">
        <is>
          <t>Erzeugung</t>
        </is>
      </c>
      <c r="BK47" s="44" t="inlineStr">
        <is>
          <t>Erzeugung</t>
        </is>
      </c>
      <c r="BL47" s="44" t="inlineStr">
        <is>
          <t>Erzeugung</t>
        </is>
      </c>
      <c r="BM47" s="44" t="inlineStr"/>
      <c r="BN47" s="44" t="inlineStr"/>
      <c r="BO47" s="44" t="inlineStr"/>
      <c r="BP47" s="44" t="inlineStr"/>
      <c r="BQ47" s="44" t="inlineStr"/>
      <c r="BR47" s="44" t="inlineStr"/>
      <c r="BS47" s="44" t="inlineStr"/>
      <c r="BT47" s="44" t="inlineStr"/>
      <c r="BU47" s="44" t="inlineStr"/>
      <c r="BV47" s="44" t="inlineStr"/>
      <c r="BW47" s="44" t="inlineStr"/>
      <c r="BX47" s="44" t="inlineStr"/>
      <c r="BY47" s="44" t="inlineStr"/>
      <c r="BZ47" s="44" t="inlineStr"/>
      <c r="CA47" s="44" t="inlineStr"/>
      <c r="CB47" s="44" t="inlineStr"/>
      <c r="CC47" s="44" t="inlineStr"/>
      <c r="CD47" s="44" t="inlineStr"/>
      <c r="CE47" s="44" t="inlineStr">
        <is>
          <t>Elektrische Spannung</t>
        </is>
      </c>
      <c r="CF47" s="44" t="inlineStr"/>
      <c r="CG47" s="44" t="inlineStr"/>
      <c r="CH47" s="44" t="inlineStr">
        <is>
          <t>Wartungsmeldung</t>
        </is>
      </c>
      <c r="CI47" s="44" t="inlineStr"/>
      <c r="CJ47" s="44" t="inlineStr">
        <is>
          <t>Unterrichtsraum mit festem Gestühl</t>
        </is>
      </c>
      <c r="CK47" s="44" t="inlineStr"/>
      <c r="CL47" s="44" t="inlineStr"/>
      <c r="CM47" s="44" t="inlineStr"/>
      <c r="CN47" s="44" t="inlineStr"/>
      <c r="CO47" s="44" t="inlineStr"/>
      <c r="CP47" s="44" t="inlineStr"/>
      <c r="CQ47" s="44" t="inlineStr"/>
      <c r="CR47" s="44" t="inlineStr"/>
      <c r="CS47" s="44" t="inlineStr"/>
      <c r="CT47" s="44" t="inlineStr"/>
      <c r="CU47" s="44" t="inlineStr"/>
      <c r="CV47" s="44" t="inlineStr"/>
      <c r="CW47" s="44" t="inlineStr"/>
      <c r="CX47" s="44" t="inlineStr"/>
      <c r="CY47" s="44" t="inlineStr"/>
      <c r="CZ47" s="44" t="inlineStr"/>
      <c r="DA47" s="44" t="inlineStr"/>
      <c r="DB47" s="44" t="inlineStr"/>
      <c r="DC47" s="44" t="inlineStr"/>
      <c r="DD47" s="44" t="inlineStr"/>
      <c r="DE47" s="44" t="inlineStr"/>
      <c r="DF47" s="44" t="inlineStr"/>
      <c r="DG47" s="44" t="inlineStr"/>
      <c r="DH47" s="44" t="inlineStr"/>
      <c r="DI47" s="44" t="inlineStr"/>
      <c r="DJ47" s="44" t="inlineStr"/>
      <c r="DK47" s="44" t="inlineStr"/>
      <c r="DL47" s="44" t="inlineStr"/>
      <c r="DM47" s="44" t="inlineStr"/>
      <c r="DN47" s="44" t="inlineStr"/>
      <c r="DO47" s="44" t="inlineStr"/>
      <c r="DP47" s="44" t="inlineStr"/>
      <c r="DQ47" s="44" t="inlineStr"/>
      <c r="DR47" s="44" t="inlineStr"/>
      <c r="DS47" s="44" t="inlineStr"/>
      <c r="DT47" s="44" t="inlineStr"/>
      <c r="DU47" s="44" t="inlineStr"/>
      <c r="DV47" s="44" t="inlineStr"/>
      <c r="DW47" s="44" t="inlineStr"/>
      <c r="DX47" s="44" t="inlineStr"/>
      <c r="DY47" s="44" t="inlineStr"/>
      <c r="DZ47" s="44" t="inlineStr"/>
      <c r="EA47" s="44" t="inlineStr"/>
      <c r="EB47" s="44" t="inlineStr"/>
      <c r="EC47" s="44" t="inlineStr"/>
      <c r="ED47" s="44" t="inlineStr"/>
      <c r="EE47" s="44" t="inlineStr"/>
      <c r="EF47" s="44" t="inlineStr"/>
      <c r="EG47" s="44" t="inlineStr"/>
      <c r="EH47" s="44" t="inlineStr"/>
      <c r="EI47" s="44" t="inlineStr"/>
      <c r="EJ47" s="44" t="inlineStr"/>
      <c r="EK47" s="44" t="inlineStr"/>
      <c r="EL47" s="44" t="inlineStr"/>
      <c r="EM47" s="44" t="inlineStr"/>
      <c r="EN47" s="44" t="inlineStr"/>
      <c r="EO47" s="44" t="inlineStr"/>
      <c r="EP47" s="44" t="inlineStr"/>
      <c r="EQ47" s="44" t="inlineStr"/>
      <c r="ER47" s="44" t="inlineStr"/>
      <c r="ES47" s="44" t="inlineStr">
        <is>
          <t>Elektrischer Kontakt</t>
        </is>
      </c>
      <c r="ET47" s="44" t="inlineStr"/>
      <c r="EU47" s="44" t="inlineStr">
        <is>
          <t>Induktionskochfeld</t>
        </is>
      </c>
      <c r="EV47" s="44" t="inlineStr">
        <is>
          <t>Telegammatherapie</t>
        </is>
      </c>
      <c r="EW47" s="44" t="inlineStr"/>
      <c r="EX47" s="44" t="inlineStr"/>
      <c r="EY47" s="44" t="inlineStr"/>
      <c r="EZ47" s="44" t="inlineStr"/>
      <c r="FA47" s="44" t="inlineStr"/>
      <c r="FB47" s="44" t="inlineStr"/>
      <c r="FC47" s="44" t="inlineStr"/>
      <c r="FK47" t="inlineStr">
        <is>
          <t>n-Pentan (R601)</t>
        </is>
      </c>
      <c r="GC47" t="inlineStr">
        <is>
          <t>Elektrische Stromstärke</t>
        </is>
      </c>
      <c r="GI47" t="inlineStr">
        <is>
          <t>139. Obergeschoss</t>
        </is>
      </c>
      <c r="GO47" t="inlineStr">
        <is>
          <t>Pilzkulturen</t>
        </is>
      </c>
      <c r="HC47" t="inlineStr">
        <is>
          <t>Frequenz</t>
        </is>
      </c>
      <c r="HJ47" t="inlineStr">
        <is>
          <t>Kohlenstoffdioxid (CO2)</t>
        </is>
      </c>
      <c r="HL47" t="inlineStr">
        <is>
          <t>Elektrische Energie</t>
        </is>
      </c>
      <c r="HS47" t="inlineStr">
        <is>
          <t>5. Untergeschoss</t>
        </is>
      </c>
      <c r="IT47" t="inlineStr">
        <is>
          <t>Vereisungsschutz</t>
        </is>
      </c>
    </row>
    <row r="48">
      <c r="A48" s="44" t="inlineStr">
        <is>
          <t>Versorgendes Subsubsystem</t>
        </is>
      </c>
      <c r="B48" s="44" t="inlineStr">
        <is>
          <t>Fassade</t>
        </is>
      </c>
      <c r="C48" s="44" t="inlineStr"/>
      <c r="D48" s="44" t="inlineStr">
        <is>
          <t>Oben</t>
        </is>
      </c>
      <c r="E48" s="44" t="inlineStr"/>
      <c r="F48" s="44" t="inlineStr">
        <is>
          <t>Bedarf</t>
        </is>
      </c>
      <c r="G48" s="44" t="inlineStr"/>
      <c r="H48" s="44" t="inlineStr"/>
      <c r="I48" s="44" t="inlineStr"/>
      <c r="J48" s="44" t="inlineStr"/>
      <c r="K48" s="44" t="inlineStr"/>
      <c r="L48" s="44" t="inlineStr"/>
      <c r="M48" s="44" t="inlineStr"/>
      <c r="N48" s="44" t="inlineStr"/>
      <c r="O48" s="44" t="inlineStr"/>
      <c r="P48" s="44" t="inlineStr"/>
      <c r="Q48" s="44" t="inlineStr"/>
      <c r="R48" s="44" t="inlineStr"/>
      <c r="S48" s="44" t="inlineStr"/>
      <c r="T48" s="44" t="inlineStr"/>
      <c r="U48" s="44" t="inlineStr"/>
      <c r="V48" s="44" t="inlineStr"/>
      <c r="W48" s="44" t="inlineStr"/>
      <c r="X48" s="44" t="inlineStr"/>
      <c r="Y48" s="44" t="inlineStr"/>
      <c r="Z48" s="44" t="inlineStr"/>
      <c r="AA48" s="44" t="inlineStr"/>
      <c r="AB48" s="44" t="inlineStr"/>
      <c r="AC48" s="44" t="inlineStr">
        <is>
          <t>Dänemark</t>
        </is>
      </c>
      <c r="AD48" s="44" t="inlineStr"/>
      <c r="AE48" s="44" t="inlineStr"/>
      <c r="AF48" s="44" t="inlineStr"/>
      <c r="AG48" s="44" t="inlineStr"/>
      <c r="AH48" s="44" t="inlineStr"/>
      <c r="AI48" s="44" t="inlineStr"/>
      <c r="AJ48" s="44" t="inlineStr"/>
      <c r="AK48" s="44" t="inlineStr"/>
      <c r="AL48" s="44" t="inlineStr"/>
      <c r="AM48" s="44" t="inlineStr"/>
      <c r="AN48" s="44" t="inlineStr"/>
      <c r="AO48" s="44" t="inlineStr"/>
      <c r="AP48" s="44" t="inlineStr"/>
      <c r="AQ48" s="44" t="inlineStr"/>
      <c r="AR48" s="44" t="inlineStr"/>
      <c r="AS48" s="44" t="inlineStr"/>
      <c r="AT48" s="44" t="inlineStr"/>
      <c r="AU48" s="44" t="inlineStr"/>
      <c r="AV48" s="44" t="inlineStr"/>
      <c r="AW48" s="44" t="inlineStr"/>
      <c r="AX48" s="44" t="inlineStr"/>
      <c r="AY48" s="44" t="inlineStr"/>
      <c r="AZ48" s="44" t="inlineStr"/>
      <c r="BA48" s="44" t="inlineStr">
        <is>
          <t>Fassade</t>
        </is>
      </c>
      <c r="BB48" s="44" t="inlineStr">
        <is>
          <t>Fassade</t>
        </is>
      </c>
      <c r="BC48" s="44" t="inlineStr">
        <is>
          <t>Fassade</t>
        </is>
      </c>
      <c r="BD48" s="44" t="inlineStr"/>
      <c r="BE48" s="44" t="inlineStr"/>
      <c r="BF48" s="44" t="inlineStr"/>
      <c r="BG48" s="44" t="inlineStr"/>
      <c r="BH48" s="44" t="inlineStr"/>
      <c r="BI48" s="44" t="inlineStr"/>
      <c r="BJ48" s="44" t="inlineStr">
        <is>
          <t>Fassade</t>
        </is>
      </c>
      <c r="BK48" s="44" t="inlineStr">
        <is>
          <t>Fassade</t>
        </is>
      </c>
      <c r="BL48" s="44" t="inlineStr">
        <is>
          <t>Fassade</t>
        </is>
      </c>
      <c r="BM48" s="44" t="inlineStr"/>
      <c r="BN48" s="44" t="inlineStr"/>
      <c r="BO48" s="44" t="inlineStr"/>
      <c r="BP48" s="44" t="inlineStr"/>
      <c r="BQ48" s="44" t="inlineStr"/>
      <c r="BR48" s="44" t="inlineStr"/>
      <c r="BS48" s="44" t="inlineStr"/>
      <c r="BT48" s="44" t="inlineStr"/>
      <c r="BU48" s="44" t="inlineStr"/>
      <c r="BV48" s="44" t="inlineStr"/>
      <c r="BW48" s="44" t="inlineStr"/>
      <c r="BX48" s="44" t="inlineStr"/>
      <c r="BY48" s="44" t="inlineStr"/>
      <c r="BZ48" s="44" t="inlineStr"/>
      <c r="CA48" s="44" t="inlineStr"/>
      <c r="CB48" s="44" t="inlineStr"/>
      <c r="CC48" s="44" t="inlineStr"/>
      <c r="CD48" s="44" t="inlineStr"/>
      <c r="CE48" s="44" t="inlineStr">
        <is>
          <t>Elektrische Stromstärke</t>
        </is>
      </c>
      <c r="CF48" s="44" t="inlineStr"/>
      <c r="CG48" s="44" t="inlineStr"/>
      <c r="CH48" s="44" t="inlineStr">
        <is>
          <t>Wirkprinzip</t>
        </is>
      </c>
      <c r="CI48" s="44" t="inlineStr"/>
      <c r="CJ48" s="44" t="inlineStr">
        <is>
          <t>Versammlungsraum</t>
        </is>
      </c>
      <c r="CK48" s="44" t="inlineStr"/>
      <c r="CL48" s="44" t="inlineStr"/>
      <c r="CM48" s="44" t="inlineStr"/>
      <c r="CN48" s="44" t="inlineStr"/>
      <c r="CO48" s="44" t="inlineStr"/>
      <c r="CP48" s="44" t="inlineStr"/>
      <c r="CQ48" s="44" t="inlineStr"/>
      <c r="CR48" s="44" t="inlineStr"/>
      <c r="CS48" s="44" t="inlineStr"/>
      <c r="CT48" s="44" t="inlineStr"/>
      <c r="CU48" s="44" t="inlineStr"/>
      <c r="CV48" s="44" t="inlineStr"/>
      <c r="CW48" s="44" t="inlineStr"/>
      <c r="CX48" s="44" t="inlineStr"/>
      <c r="CY48" s="44" t="inlineStr"/>
      <c r="CZ48" s="44" t="inlineStr"/>
      <c r="DA48" s="44" t="inlineStr"/>
      <c r="DB48" s="44" t="inlineStr"/>
      <c r="DC48" s="44" t="inlineStr"/>
      <c r="DD48" s="44" t="inlineStr"/>
      <c r="DE48" s="44" t="inlineStr"/>
      <c r="DF48" s="44" t="inlineStr"/>
      <c r="DG48" s="44" t="inlineStr"/>
      <c r="DH48" s="44" t="inlineStr"/>
      <c r="DI48" s="44" t="inlineStr"/>
      <c r="DJ48" s="44" t="inlineStr"/>
      <c r="DK48" s="44" t="inlineStr"/>
      <c r="DL48" s="44" t="inlineStr"/>
      <c r="DM48" s="44" t="inlineStr"/>
      <c r="DN48" s="44" t="inlineStr"/>
      <c r="DO48" s="44" t="inlineStr"/>
      <c r="DP48" s="44" t="inlineStr"/>
      <c r="DQ48" s="44" t="inlineStr"/>
      <c r="DR48" s="44" t="inlineStr"/>
      <c r="DS48" s="44" t="inlineStr"/>
      <c r="DT48" s="44" t="inlineStr"/>
      <c r="DU48" s="44" t="inlineStr"/>
      <c r="DV48" s="44" t="inlineStr"/>
      <c r="DW48" s="44" t="inlineStr"/>
      <c r="DX48" s="44" t="inlineStr"/>
      <c r="DY48" s="44" t="inlineStr"/>
      <c r="DZ48" s="44" t="inlineStr"/>
      <c r="EA48" s="44" t="inlineStr"/>
      <c r="EB48" s="44" t="inlineStr"/>
      <c r="EC48" s="44" t="inlineStr"/>
      <c r="ED48" s="44" t="inlineStr"/>
      <c r="EE48" s="44" t="inlineStr"/>
      <c r="EF48" s="44" t="inlineStr"/>
      <c r="EG48" s="44" t="inlineStr"/>
      <c r="EH48" s="44" t="inlineStr"/>
      <c r="EI48" s="44" t="inlineStr"/>
      <c r="EJ48" s="44" t="inlineStr"/>
      <c r="EK48" s="44" t="inlineStr"/>
      <c r="EL48" s="44" t="inlineStr"/>
      <c r="EM48" s="44" t="inlineStr"/>
      <c r="EN48" s="44" t="inlineStr"/>
      <c r="EO48" s="44" t="inlineStr"/>
      <c r="EP48" s="44" t="inlineStr"/>
      <c r="EQ48" s="44" t="inlineStr"/>
      <c r="ER48" s="44" t="inlineStr"/>
      <c r="ES48" s="44" t="inlineStr">
        <is>
          <t>Elektrischer Leitwert</t>
        </is>
      </c>
      <c r="ET48" s="44" t="inlineStr"/>
      <c r="EU48" s="44" t="inlineStr">
        <is>
          <t>Intelligente Glühbirne</t>
        </is>
      </c>
      <c r="EV48" s="44" t="inlineStr">
        <is>
          <t>Ärztewaschraum</t>
        </is>
      </c>
      <c r="EW48" s="44" t="inlineStr"/>
      <c r="EX48" s="44" t="inlineStr"/>
      <c r="EY48" s="44" t="inlineStr"/>
      <c r="EZ48" s="44" t="inlineStr"/>
      <c r="FA48" s="44" t="inlineStr"/>
      <c r="FB48" s="44" t="inlineStr"/>
      <c r="FC48" s="44" t="inlineStr"/>
      <c r="FK48" t="inlineStr">
        <is>
          <t>Neon (R720)</t>
        </is>
      </c>
      <c r="GC48" t="inlineStr">
        <is>
          <t>Elektrischer Kontakt</t>
        </is>
      </c>
      <c r="GI48" t="inlineStr">
        <is>
          <t>14. Obergeschoss</t>
        </is>
      </c>
      <c r="GO48" t="inlineStr">
        <is>
          <t>Prothetische Werkstatt</t>
        </is>
      </c>
      <c r="HC48" t="inlineStr">
        <is>
          <t>Frostschutz</t>
        </is>
      </c>
      <c r="HJ48" t="inlineStr">
        <is>
          <t>Kohlenstoffmonoxid (CO)</t>
        </is>
      </c>
      <c r="HL48" t="inlineStr">
        <is>
          <t>Elektrische Ladung</t>
        </is>
      </c>
      <c r="HS48" t="inlineStr">
        <is>
          <t>50. Untergeschoss</t>
        </is>
      </c>
      <c r="IT48" t="inlineStr">
        <is>
          <t>Wassermangel</t>
        </is>
      </c>
    </row>
    <row r="49">
      <c r="A49" s="44" t="inlineStr">
        <is>
          <t>Versorgendes Subsystem</t>
        </is>
      </c>
      <c r="B49" s="44" t="inlineStr">
        <is>
          <t>Fassadenheizung</t>
        </is>
      </c>
      <c r="C49" s="44" t="inlineStr"/>
      <c r="D49" s="44" t="inlineStr">
        <is>
          <t>Primär</t>
        </is>
      </c>
      <c r="E49" s="44" t="inlineStr"/>
      <c r="F49" s="44" t="inlineStr">
        <is>
          <t>Bedarfssollwert</t>
        </is>
      </c>
      <c r="G49" s="44" t="inlineStr"/>
      <c r="H49" s="44" t="inlineStr"/>
      <c r="I49" s="44" t="inlineStr"/>
      <c r="J49" s="44" t="inlineStr"/>
      <c r="K49" s="44" t="inlineStr"/>
      <c r="L49" s="44" t="inlineStr"/>
      <c r="M49" s="44" t="inlineStr"/>
      <c r="N49" s="44" t="inlineStr"/>
      <c r="O49" s="44" t="inlineStr"/>
      <c r="P49" s="44" t="inlineStr"/>
      <c r="Q49" s="44" t="inlineStr"/>
      <c r="R49" s="44" t="inlineStr"/>
      <c r="S49" s="44" t="inlineStr"/>
      <c r="T49" s="44" t="inlineStr"/>
      <c r="U49" s="44" t="inlineStr"/>
      <c r="V49" s="44" t="inlineStr"/>
      <c r="W49" s="44" t="inlineStr"/>
      <c r="X49" s="44" t="inlineStr"/>
      <c r="Y49" s="44" t="inlineStr"/>
      <c r="Z49" s="44" t="inlineStr"/>
      <c r="AA49" s="44" t="inlineStr"/>
      <c r="AB49" s="44" t="inlineStr"/>
      <c r="AC49" s="44" t="inlineStr">
        <is>
          <t>Ecuador</t>
        </is>
      </c>
      <c r="AD49" s="44" t="inlineStr"/>
      <c r="AE49" s="44" t="inlineStr"/>
      <c r="AF49" s="44" t="inlineStr"/>
      <c r="AG49" s="44" t="inlineStr"/>
      <c r="AH49" s="44" t="inlineStr"/>
      <c r="AI49" s="44" t="inlineStr"/>
      <c r="AJ49" s="44" t="inlineStr"/>
      <c r="AK49" s="44" t="inlineStr"/>
      <c r="AL49" s="44" t="inlineStr"/>
      <c r="AM49" s="44" t="inlineStr"/>
      <c r="AN49" s="44" t="inlineStr"/>
      <c r="AO49" s="44" t="inlineStr"/>
      <c r="AP49" s="44" t="inlineStr"/>
      <c r="AQ49" s="44" t="inlineStr"/>
      <c r="AR49" s="44" t="inlineStr"/>
      <c r="AS49" s="44" t="inlineStr"/>
      <c r="AT49" s="44" t="inlineStr"/>
      <c r="AU49" s="44" t="inlineStr"/>
      <c r="AV49" s="44" t="inlineStr"/>
      <c r="AW49" s="44" t="inlineStr"/>
      <c r="AX49" s="44" t="inlineStr"/>
      <c r="AY49" s="44" t="inlineStr"/>
      <c r="AZ49" s="44" t="inlineStr"/>
      <c r="BA49" s="44" t="inlineStr">
        <is>
          <t>Fassadenheizung</t>
        </is>
      </c>
      <c r="BB49" s="44" t="inlineStr">
        <is>
          <t>Fassadenheizung</t>
        </is>
      </c>
      <c r="BC49" s="44" t="inlineStr">
        <is>
          <t>Fassadenheizung</t>
        </is>
      </c>
      <c r="BD49" s="44" t="inlineStr"/>
      <c r="BE49" s="44" t="inlineStr"/>
      <c r="BF49" s="44" t="inlineStr"/>
      <c r="BG49" s="44" t="inlineStr"/>
      <c r="BH49" s="44" t="inlineStr"/>
      <c r="BI49" s="44" t="inlineStr"/>
      <c r="BJ49" s="44" t="inlineStr">
        <is>
          <t>Fassadenheizung</t>
        </is>
      </c>
      <c r="BK49" s="44" t="inlineStr">
        <is>
          <t>Fassadenheizung</t>
        </is>
      </c>
      <c r="BL49" s="44" t="inlineStr">
        <is>
          <t>Fassadenheizung</t>
        </is>
      </c>
      <c r="BM49" s="44" t="inlineStr"/>
      <c r="BN49" s="44" t="inlineStr"/>
      <c r="BO49" s="44" t="inlineStr"/>
      <c r="BP49" s="44" t="inlineStr"/>
      <c r="BQ49" s="44" t="inlineStr"/>
      <c r="BR49" s="44" t="inlineStr"/>
      <c r="BS49" s="44" t="inlineStr"/>
      <c r="BT49" s="44" t="inlineStr"/>
      <c r="BU49" s="44" t="inlineStr"/>
      <c r="BV49" s="44" t="inlineStr"/>
      <c r="BW49" s="44" t="inlineStr"/>
      <c r="BX49" s="44" t="inlineStr"/>
      <c r="BY49" s="44" t="inlineStr"/>
      <c r="BZ49" s="44" t="inlineStr"/>
      <c r="CA49" s="44" t="inlineStr"/>
      <c r="CB49" s="44" t="inlineStr"/>
      <c r="CC49" s="44" t="inlineStr"/>
      <c r="CD49" s="44" t="inlineStr"/>
      <c r="CE49" s="44" t="inlineStr">
        <is>
          <t>Elektrischer Kontakt</t>
        </is>
      </c>
      <c r="CF49" s="44" t="inlineStr"/>
      <c r="CG49" s="44" t="inlineStr"/>
      <c r="CH49" s="44" t="inlineStr">
        <is>
          <t>Zeitprogramm</t>
        </is>
      </c>
      <c r="CI49" s="44" t="inlineStr"/>
      <c r="CJ49" s="44" t="inlineStr">
        <is>
          <t>Werkraum</t>
        </is>
      </c>
      <c r="CK49" s="44" t="inlineStr"/>
      <c r="CL49" s="44" t="inlineStr"/>
      <c r="CM49" s="44" t="inlineStr"/>
      <c r="CN49" s="44" t="inlineStr"/>
      <c r="CO49" s="44" t="inlineStr"/>
      <c r="CP49" s="44" t="inlineStr"/>
      <c r="CQ49" s="44" t="inlineStr"/>
      <c r="CR49" s="44" t="inlineStr"/>
      <c r="CS49" s="44" t="inlineStr"/>
      <c r="CT49" s="44" t="inlineStr"/>
      <c r="CU49" s="44" t="inlineStr"/>
      <c r="CV49" s="44" t="inlineStr"/>
      <c r="CW49" s="44" t="inlineStr"/>
      <c r="CX49" s="44" t="inlineStr"/>
      <c r="CY49" s="44" t="inlineStr"/>
      <c r="CZ49" s="44" t="inlineStr"/>
      <c r="DA49" s="44" t="inlineStr"/>
      <c r="DB49" s="44" t="inlineStr"/>
      <c r="DC49" s="44" t="inlineStr"/>
      <c r="DD49" s="44" t="inlineStr"/>
      <c r="DE49" s="44" t="inlineStr"/>
      <c r="DF49" s="44" t="inlineStr"/>
      <c r="DG49" s="44" t="inlineStr"/>
      <c r="DH49" s="44" t="inlineStr"/>
      <c r="DI49" s="44" t="inlineStr"/>
      <c r="DJ49" s="44" t="inlineStr"/>
      <c r="DK49" s="44" t="inlineStr"/>
      <c r="DL49" s="44" t="inlineStr"/>
      <c r="DM49" s="44" t="inlineStr"/>
      <c r="DN49" s="44" t="inlineStr"/>
      <c r="DO49" s="44" t="inlineStr"/>
      <c r="DP49" s="44" t="inlineStr"/>
      <c r="DQ49" s="44" t="inlineStr"/>
      <c r="DR49" s="44" t="inlineStr"/>
      <c r="DS49" s="44" t="inlineStr"/>
      <c r="DT49" s="44" t="inlineStr"/>
      <c r="DU49" s="44" t="inlineStr"/>
      <c r="DV49" s="44" t="inlineStr"/>
      <c r="DW49" s="44" t="inlineStr"/>
      <c r="DX49" s="44" t="inlineStr"/>
      <c r="DY49" s="44" t="inlineStr"/>
      <c r="DZ49" s="44" t="inlineStr"/>
      <c r="EA49" s="44" t="inlineStr"/>
      <c r="EB49" s="44" t="inlineStr"/>
      <c r="EC49" s="44" t="inlineStr"/>
      <c r="ED49" s="44" t="inlineStr"/>
      <c r="EE49" s="44" t="inlineStr"/>
      <c r="EF49" s="44" t="inlineStr"/>
      <c r="EG49" s="44" t="inlineStr"/>
      <c r="EH49" s="44" t="inlineStr"/>
      <c r="EI49" s="44" t="inlineStr"/>
      <c r="EJ49" s="44" t="inlineStr"/>
      <c r="EK49" s="44" t="inlineStr"/>
      <c r="EL49" s="44" t="inlineStr"/>
      <c r="EM49" s="44" t="inlineStr"/>
      <c r="EN49" s="44" t="inlineStr"/>
      <c r="EO49" s="44" t="inlineStr"/>
      <c r="EP49" s="44" t="inlineStr"/>
      <c r="EQ49" s="44" t="inlineStr"/>
      <c r="ER49" s="44" t="inlineStr"/>
      <c r="ES49" s="44" t="inlineStr">
        <is>
          <t>Emissionen</t>
        </is>
      </c>
      <c r="ET49" s="44" t="inlineStr"/>
      <c r="EU49" s="44" t="inlineStr">
        <is>
          <t>Internet Router</t>
        </is>
      </c>
      <c r="EV49" s="44" t="inlineStr"/>
      <c r="EW49" s="44" t="inlineStr"/>
      <c r="EX49" s="44" t="inlineStr"/>
      <c r="EY49" s="44" t="inlineStr"/>
      <c r="EZ49" s="44" t="inlineStr"/>
      <c r="FA49" s="44" t="inlineStr"/>
      <c r="FB49" s="44" t="inlineStr"/>
      <c r="FC49" s="44" t="inlineStr"/>
      <c r="FK49" t="inlineStr">
        <is>
          <t>Octafluorcyclobutan (RC318)</t>
        </is>
      </c>
      <c r="GC49" t="inlineStr">
        <is>
          <t>Elektrischer Leitwert</t>
        </is>
      </c>
      <c r="GI49" t="inlineStr">
        <is>
          <t>140. Obergeschoss</t>
        </is>
      </c>
      <c r="GO49" t="inlineStr">
        <is>
          <t>Prüfhalle</t>
        </is>
      </c>
      <c r="HC49" t="inlineStr">
        <is>
          <t>Förderhöhe</t>
        </is>
      </c>
      <c r="HJ49" t="inlineStr">
        <is>
          <t>Komplexe Scheinleistung</t>
        </is>
      </c>
      <c r="HL49" t="inlineStr">
        <is>
          <t>Elektrische Leistung</t>
        </is>
      </c>
      <c r="HS49" t="inlineStr">
        <is>
          <t>6. Untergeschoss</t>
        </is>
      </c>
      <c r="IT49" t="inlineStr">
        <is>
          <t>Windschutzwächter</t>
        </is>
      </c>
    </row>
    <row r="50">
      <c r="A50" s="44" t="inlineStr">
        <is>
          <t>Versorgendes System</t>
        </is>
      </c>
      <c r="B50" s="44" t="inlineStr">
        <is>
          <t>Fassadenlüftungsgerät</t>
        </is>
      </c>
      <c r="C50" s="44" t="inlineStr"/>
      <c r="D50" s="44" t="inlineStr">
        <is>
          <t>rechts</t>
        </is>
      </c>
      <c r="E50" s="44" t="inlineStr"/>
      <c r="F50" s="44" t="inlineStr">
        <is>
          <t>Befeuchten</t>
        </is>
      </c>
      <c r="G50" s="44" t="inlineStr"/>
      <c r="H50" s="44" t="inlineStr"/>
      <c r="I50" s="44" t="inlineStr"/>
      <c r="J50" s="44" t="inlineStr"/>
      <c r="K50" s="44" t="inlineStr"/>
      <c r="L50" s="44" t="inlineStr"/>
      <c r="M50" s="44" t="inlineStr"/>
      <c r="N50" s="44" t="inlineStr"/>
      <c r="O50" s="44" t="inlineStr"/>
      <c r="P50" s="44" t="inlineStr"/>
      <c r="Q50" s="44" t="inlineStr"/>
      <c r="R50" s="44" t="inlineStr"/>
      <c r="S50" s="44" t="inlineStr"/>
      <c r="T50" s="44" t="inlineStr"/>
      <c r="U50" s="44" t="inlineStr"/>
      <c r="V50" s="44" t="inlineStr"/>
      <c r="W50" s="44" t="inlineStr"/>
      <c r="X50" s="44" t="inlineStr"/>
      <c r="Y50" s="44" t="inlineStr"/>
      <c r="Z50" s="44" t="inlineStr"/>
      <c r="AA50" s="44" t="inlineStr"/>
      <c r="AB50" s="44" t="inlineStr"/>
      <c r="AC50" s="44" t="inlineStr">
        <is>
          <t>El Salvador</t>
        </is>
      </c>
      <c r="AD50" s="44" t="inlineStr"/>
      <c r="AE50" s="44" t="inlineStr"/>
      <c r="AF50" s="44" t="inlineStr"/>
      <c r="AG50" s="44" t="inlineStr"/>
      <c r="AH50" s="44" t="inlineStr"/>
      <c r="AI50" s="44" t="inlineStr"/>
      <c r="AJ50" s="44" t="inlineStr"/>
      <c r="AK50" s="44" t="inlineStr"/>
      <c r="AL50" s="44" t="inlineStr"/>
      <c r="AM50" s="44" t="inlineStr"/>
      <c r="AN50" s="44" t="inlineStr"/>
      <c r="AO50" s="44" t="inlineStr"/>
      <c r="AP50" s="44" t="inlineStr"/>
      <c r="AQ50" s="44" t="inlineStr"/>
      <c r="AR50" s="44" t="inlineStr"/>
      <c r="AS50" s="44" t="inlineStr"/>
      <c r="AT50" s="44" t="inlineStr"/>
      <c r="AU50" s="44" t="inlineStr"/>
      <c r="AV50" s="44" t="inlineStr"/>
      <c r="AW50" s="44" t="inlineStr"/>
      <c r="AX50" s="44" t="inlineStr"/>
      <c r="AY50" s="44" t="inlineStr"/>
      <c r="AZ50" s="44" t="inlineStr"/>
      <c r="BA50" s="44" t="inlineStr">
        <is>
          <t>Fassadenlüftungsgerät</t>
        </is>
      </c>
      <c r="BB50" s="44" t="inlineStr">
        <is>
          <t>Fassadenlüftungsgerät</t>
        </is>
      </c>
      <c r="BC50" s="44" t="inlineStr">
        <is>
          <t>Fassadenlüftungsgerät</t>
        </is>
      </c>
      <c r="BD50" s="44" t="inlineStr"/>
      <c r="BE50" s="44" t="inlineStr"/>
      <c r="BF50" s="44" t="inlineStr"/>
      <c r="BG50" s="44" t="inlineStr"/>
      <c r="BH50" s="44" t="inlineStr"/>
      <c r="BI50" s="44" t="inlineStr"/>
      <c r="BJ50" s="44" t="inlineStr">
        <is>
          <t>Fassadenlüftungsgerät</t>
        </is>
      </c>
      <c r="BK50" s="44" t="inlineStr">
        <is>
          <t>Fassadenlüftungsgerät</t>
        </is>
      </c>
      <c r="BL50" s="44" t="inlineStr">
        <is>
          <t>Fassadenlüftungsgerät</t>
        </is>
      </c>
      <c r="BM50" s="44" t="inlineStr"/>
      <c r="BN50" s="44" t="inlineStr"/>
      <c r="BO50" s="44" t="inlineStr"/>
      <c r="BP50" s="44" t="inlineStr"/>
      <c r="BQ50" s="44" t="inlineStr"/>
      <c r="BR50" s="44" t="inlineStr"/>
      <c r="BS50" s="44" t="inlineStr"/>
      <c r="BT50" s="44" t="inlineStr"/>
      <c r="BU50" s="44" t="inlineStr"/>
      <c r="BV50" s="44" t="inlineStr"/>
      <c r="BW50" s="44" t="inlineStr"/>
      <c r="BX50" s="44" t="inlineStr"/>
      <c r="BY50" s="44" t="inlineStr"/>
      <c r="BZ50" s="44" t="inlineStr"/>
      <c r="CA50" s="44" t="inlineStr"/>
      <c r="CB50" s="44" t="inlineStr"/>
      <c r="CC50" s="44" t="inlineStr"/>
      <c r="CD50" s="44" t="inlineStr"/>
      <c r="CE50" s="44" t="inlineStr">
        <is>
          <t>Elektrischer Leitwert</t>
        </is>
      </c>
      <c r="CF50" s="44" t="inlineStr"/>
      <c r="CG50" s="44" t="inlineStr"/>
      <c r="CH50" s="44" t="inlineStr">
        <is>
          <t>Zusatzmeldung</t>
        </is>
      </c>
      <c r="CI50" s="44" t="inlineStr"/>
      <c r="CJ50" s="44" t="inlineStr">
        <is>
          <t>Zuschauerraum</t>
        </is>
      </c>
      <c r="CK50" s="44" t="inlineStr"/>
      <c r="CL50" s="44" t="inlineStr"/>
      <c r="CM50" s="44" t="inlineStr"/>
      <c r="CN50" s="44" t="inlineStr"/>
      <c r="CO50" s="44" t="inlineStr"/>
      <c r="CP50" s="44" t="inlineStr"/>
      <c r="CQ50" s="44" t="inlineStr"/>
      <c r="CR50" s="44" t="inlineStr"/>
      <c r="CS50" s="44" t="inlineStr"/>
      <c r="CT50" s="44" t="inlineStr"/>
      <c r="CU50" s="44" t="inlineStr"/>
      <c r="CV50" s="44" t="inlineStr"/>
      <c r="CW50" s="44" t="inlineStr"/>
      <c r="CX50" s="44" t="inlineStr"/>
      <c r="CY50" s="44" t="inlineStr"/>
      <c r="CZ50" s="44" t="inlineStr"/>
      <c r="DA50" s="44" t="inlineStr"/>
      <c r="DB50" s="44" t="inlineStr"/>
      <c r="DC50" s="44" t="inlineStr"/>
      <c r="DD50" s="44" t="inlineStr"/>
      <c r="DE50" s="44" t="inlineStr"/>
      <c r="DF50" s="44" t="inlineStr"/>
      <c r="DG50" s="44" t="inlineStr"/>
      <c r="DH50" s="44" t="inlineStr"/>
      <c r="DI50" s="44" t="inlineStr"/>
      <c r="DJ50" s="44" t="inlineStr"/>
      <c r="DK50" s="44" t="inlineStr"/>
      <c r="DL50" s="44" t="inlineStr"/>
      <c r="DM50" s="44" t="inlineStr"/>
      <c r="DN50" s="44" t="inlineStr"/>
      <c r="DO50" s="44" t="inlineStr"/>
      <c r="DP50" s="44" t="inlineStr"/>
      <c r="DQ50" s="44" t="inlineStr"/>
      <c r="DR50" s="44" t="inlineStr"/>
      <c r="DS50" s="44" t="inlineStr"/>
      <c r="DT50" s="44" t="inlineStr"/>
      <c r="DU50" s="44" t="inlineStr"/>
      <c r="DV50" s="44" t="inlineStr"/>
      <c r="DW50" s="44" t="inlineStr"/>
      <c r="DX50" s="44" t="inlineStr"/>
      <c r="DY50" s="44" t="inlineStr"/>
      <c r="DZ50" s="44" t="inlineStr"/>
      <c r="EA50" s="44" t="inlineStr"/>
      <c r="EB50" s="44" t="inlineStr"/>
      <c r="EC50" s="44" t="inlineStr"/>
      <c r="ED50" s="44" t="inlineStr"/>
      <c r="EE50" s="44" t="inlineStr"/>
      <c r="EF50" s="44" t="inlineStr"/>
      <c r="EG50" s="44" t="inlineStr"/>
      <c r="EH50" s="44" t="inlineStr"/>
      <c r="EI50" s="44" t="inlineStr"/>
      <c r="EJ50" s="44" t="inlineStr"/>
      <c r="EK50" s="44" t="inlineStr"/>
      <c r="EL50" s="44" t="inlineStr"/>
      <c r="EM50" s="44" t="inlineStr"/>
      <c r="EN50" s="44" t="inlineStr"/>
      <c r="EO50" s="44" t="inlineStr"/>
      <c r="EP50" s="44" t="inlineStr"/>
      <c r="EQ50" s="44" t="inlineStr"/>
      <c r="ER50" s="44" t="inlineStr"/>
      <c r="ES50" s="44" t="inlineStr">
        <is>
          <t>Energie</t>
        </is>
      </c>
      <c r="ET50" s="44" t="inlineStr"/>
      <c r="EU50" s="44" t="inlineStr">
        <is>
          <t>Kaffeemaschine</t>
        </is>
      </c>
      <c r="EV50" s="44" t="inlineStr"/>
      <c r="EW50" s="44" t="inlineStr"/>
      <c r="EX50" s="44" t="inlineStr"/>
      <c r="EY50" s="44" t="inlineStr"/>
      <c r="EZ50" s="44" t="inlineStr"/>
      <c r="FA50" s="44" t="inlineStr"/>
      <c r="FB50" s="44" t="inlineStr"/>
      <c r="FC50" s="44" t="inlineStr"/>
      <c r="FK50" t="inlineStr">
        <is>
          <t>Octafluorpropan (R218)</t>
        </is>
      </c>
      <c r="GC50" t="inlineStr">
        <is>
          <t>Emissionen</t>
        </is>
      </c>
      <c r="GI50" t="inlineStr">
        <is>
          <t>141. Obergeschoss</t>
        </is>
      </c>
      <c r="GO50" t="inlineStr">
        <is>
          <t>Prüfstand</t>
        </is>
      </c>
      <c r="HC50" t="inlineStr">
        <is>
          <t>Füllstand</t>
        </is>
      </c>
      <c r="HJ50" t="inlineStr">
        <is>
          <t>Kraft</t>
        </is>
      </c>
      <c r="HL50" t="inlineStr">
        <is>
          <t>Elektrische Scheinarbeit</t>
        </is>
      </c>
      <c r="HS50" t="inlineStr">
        <is>
          <t>7. Untergeschoss</t>
        </is>
      </c>
      <c r="IT50" t="inlineStr">
        <is>
          <t>Wirkarbeit</t>
        </is>
      </c>
    </row>
    <row r="51">
      <c r="A51" s="44" t="inlineStr">
        <is>
          <t>Versorgte Zone</t>
        </is>
      </c>
      <c r="B51" s="44" t="inlineStr">
        <is>
          <t>Fenster</t>
        </is>
      </c>
      <c r="C51" s="44" t="inlineStr"/>
      <c r="D51" s="44" t="inlineStr">
        <is>
          <t>Rücklauf (RL)</t>
        </is>
      </c>
      <c r="E51" s="44" t="inlineStr"/>
      <c r="F51" s="44" t="inlineStr">
        <is>
          <t>Befeuchtungsanforderung</t>
        </is>
      </c>
      <c r="G51" s="44" t="inlineStr"/>
      <c r="H51" s="44" t="inlineStr"/>
      <c r="I51" s="44" t="inlineStr"/>
      <c r="J51" s="44" t="inlineStr"/>
      <c r="K51" s="44" t="inlineStr"/>
      <c r="L51" s="44" t="inlineStr"/>
      <c r="M51" s="44" t="inlineStr"/>
      <c r="N51" s="44" t="inlineStr"/>
      <c r="O51" s="44" t="inlineStr"/>
      <c r="P51" s="44" t="inlineStr"/>
      <c r="Q51" s="44" t="inlineStr"/>
      <c r="R51" s="44" t="inlineStr"/>
      <c r="S51" s="44" t="inlineStr"/>
      <c r="T51" s="44" t="inlineStr"/>
      <c r="U51" s="44" t="inlineStr"/>
      <c r="V51" s="44" t="inlineStr"/>
      <c r="W51" s="44" t="inlineStr"/>
      <c r="X51" s="44" t="inlineStr"/>
      <c r="Y51" s="44" t="inlineStr"/>
      <c r="Z51" s="44" t="inlineStr"/>
      <c r="AA51" s="44" t="inlineStr"/>
      <c r="AB51" s="44" t="inlineStr"/>
      <c r="AC51" s="44" t="inlineStr">
        <is>
          <t>Elfenbeinküste</t>
        </is>
      </c>
      <c r="AD51" s="44" t="inlineStr"/>
      <c r="AE51" s="44" t="inlineStr"/>
      <c r="AF51" s="44" t="inlineStr"/>
      <c r="AG51" s="44" t="inlineStr"/>
      <c r="AH51" s="44" t="inlineStr"/>
      <c r="AI51" s="44" t="inlineStr"/>
      <c r="AJ51" s="44" t="inlineStr"/>
      <c r="AK51" s="44" t="inlineStr"/>
      <c r="AL51" s="44" t="inlineStr"/>
      <c r="AM51" s="44" t="inlineStr"/>
      <c r="AN51" s="44" t="inlineStr"/>
      <c r="AO51" s="44" t="inlineStr"/>
      <c r="AP51" s="44" t="inlineStr"/>
      <c r="AQ51" s="44" t="inlineStr"/>
      <c r="AR51" s="44" t="inlineStr"/>
      <c r="AS51" s="44" t="inlineStr"/>
      <c r="AT51" s="44" t="inlineStr"/>
      <c r="AU51" s="44" t="inlineStr"/>
      <c r="AV51" s="44" t="inlineStr"/>
      <c r="AW51" s="44" t="inlineStr"/>
      <c r="AX51" s="44" t="inlineStr"/>
      <c r="AY51" s="44" t="inlineStr"/>
      <c r="AZ51" s="44" t="inlineStr"/>
      <c r="BA51" s="44" t="inlineStr">
        <is>
          <t>Fenster</t>
        </is>
      </c>
      <c r="BB51" s="44" t="inlineStr">
        <is>
          <t>Fenster</t>
        </is>
      </c>
      <c r="BC51" s="44" t="inlineStr">
        <is>
          <t>Fenster</t>
        </is>
      </c>
      <c r="BD51" s="44" t="inlineStr"/>
      <c r="BE51" s="44" t="inlineStr"/>
      <c r="BF51" s="44" t="inlineStr"/>
      <c r="BG51" s="44" t="inlineStr"/>
      <c r="BH51" s="44" t="inlineStr"/>
      <c r="BI51" s="44" t="inlineStr"/>
      <c r="BJ51" s="44" t="inlineStr">
        <is>
          <t>Fenster</t>
        </is>
      </c>
      <c r="BK51" s="44" t="inlineStr">
        <is>
          <t>Fenster</t>
        </is>
      </c>
      <c r="BL51" s="44" t="inlineStr">
        <is>
          <t>Fenster</t>
        </is>
      </c>
      <c r="BM51" s="44" t="inlineStr"/>
      <c r="BN51" s="44" t="inlineStr"/>
      <c r="BO51" s="44" t="inlineStr"/>
      <c r="BP51" s="44" t="inlineStr"/>
      <c r="BQ51" s="44" t="inlineStr"/>
      <c r="BR51" s="44" t="inlineStr"/>
      <c r="BS51" s="44" t="inlineStr"/>
      <c r="BT51" s="44" t="inlineStr"/>
      <c r="BU51" s="44" t="inlineStr"/>
      <c r="BV51" s="44" t="inlineStr"/>
      <c r="BW51" s="44" t="inlineStr"/>
      <c r="BX51" s="44" t="inlineStr"/>
      <c r="BY51" s="44" t="inlineStr"/>
      <c r="BZ51" s="44" t="inlineStr"/>
      <c r="CA51" s="44" t="inlineStr"/>
      <c r="CB51" s="44" t="inlineStr"/>
      <c r="CC51" s="44" t="inlineStr"/>
      <c r="CD51" s="44" t="inlineStr"/>
      <c r="CE51" s="44" t="inlineStr">
        <is>
          <t>Emissionen</t>
        </is>
      </c>
      <c r="CF51" s="44" t="inlineStr"/>
      <c r="CG51" s="44" t="inlineStr"/>
      <c r="CH51" s="44" t="inlineStr"/>
      <c r="CI51" s="44" t="inlineStr"/>
      <c r="CJ51" s="44" t="inlineStr"/>
      <c r="CK51" s="44" t="inlineStr"/>
      <c r="CL51" s="44" t="inlineStr"/>
      <c r="CM51" s="44" t="inlineStr"/>
      <c r="CN51" s="44" t="inlineStr"/>
      <c r="CO51" s="44" t="inlineStr"/>
      <c r="CP51" s="44" t="inlineStr"/>
      <c r="CQ51" s="44" t="inlineStr"/>
      <c r="CR51" s="44" t="inlineStr"/>
      <c r="CS51" s="44" t="inlineStr"/>
      <c r="CT51" s="44" t="inlineStr"/>
      <c r="CU51" s="44" t="inlineStr"/>
      <c r="CV51" s="44" t="inlineStr"/>
      <c r="CW51" s="44" t="inlineStr"/>
      <c r="CX51" s="44" t="inlineStr"/>
      <c r="CY51" s="44" t="inlineStr"/>
      <c r="CZ51" s="44" t="inlineStr"/>
      <c r="DA51" s="44" t="inlineStr"/>
      <c r="DB51" s="44" t="inlineStr"/>
      <c r="DC51" s="44" t="inlineStr"/>
      <c r="DD51" s="44" t="inlineStr"/>
      <c r="DE51" s="44" t="inlineStr"/>
      <c r="DF51" s="44" t="inlineStr"/>
      <c r="DG51" s="44" t="inlineStr"/>
      <c r="DH51" s="44" t="inlineStr"/>
      <c r="DI51" s="44" t="inlineStr"/>
      <c r="DJ51" s="44" t="inlineStr"/>
      <c r="DK51" s="44" t="inlineStr"/>
      <c r="DL51" s="44" t="inlineStr"/>
      <c r="DM51" s="44" t="inlineStr"/>
      <c r="DN51" s="44" t="inlineStr"/>
      <c r="DO51" s="44" t="inlineStr"/>
      <c r="DP51" s="44" t="inlineStr"/>
      <c r="DQ51" s="44" t="inlineStr"/>
      <c r="DR51" s="44" t="inlineStr"/>
      <c r="DS51" s="44" t="inlineStr"/>
      <c r="DT51" s="44" t="inlineStr"/>
      <c r="DU51" s="44" t="inlineStr"/>
      <c r="DV51" s="44" t="inlineStr"/>
      <c r="DW51" s="44" t="inlineStr"/>
      <c r="DX51" s="44" t="inlineStr"/>
      <c r="DY51" s="44" t="inlineStr"/>
      <c r="DZ51" s="44" t="inlineStr"/>
      <c r="EA51" s="44" t="inlineStr"/>
      <c r="EB51" s="44" t="inlineStr"/>
      <c r="EC51" s="44" t="inlineStr"/>
      <c r="ED51" s="44" t="inlineStr"/>
      <c r="EE51" s="44" t="inlineStr"/>
      <c r="EF51" s="44" t="inlineStr"/>
      <c r="EG51" s="44" t="inlineStr"/>
      <c r="EH51" s="44" t="inlineStr"/>
      <c r="EI51" s="44" t="inlineStr"/>
      <c r="EJ51" s="44" t="inlineStr"/>
      <c r="EK51" s="44" t="inlineStr"/>
      <c r="EL51" s="44" t="inlineStr"/>
      <c r="EM51" s="44" t="inlineStr"/>
      <c r="EN51" s="44" t="inlineStr"/>
      <c r="EO51" s="44" t="inlineStr"/>
      <c r="EP51" s="44" t="inlineStr"/>
      <c r="EQ51" s="44" t="inlineStr"/>
      <c r="ER51" s="44" t="inlineStr"/>
      <c r="ES51" s="44" t="inlineStr">
        <is>
          <t>Energieniveau</t>
        </is>
      </c>
      <c r="ET51" s="44" t="inlineStr"/>
      <c r="EU51" s="44" t="inlineStr">
        <is>
          <t>Kopiergerät</t>
        </is>
      </c>
      <c r="EV51" s="44" t="inlineStr"/>
      <c r="EW51" s="44" t="inlineStr"/>
      <c r="EX51" s="44" t="inlineStr"/>
      <c r="EY51" s="44" t="inlineStr"/>
      <c r="EZ51" s="44" t="inlineStr"/>
      <c r="FA51" s="44" t="inlineStr"/>
      <c r="FB51" s="44" t="inlineStr"/>
      <c r="FC51" s="44" t="inlineStr"/>
      <c r="FK51" t="inlineStr">
        <is>
          <t>Pentafluorethan (R125)</t>
        </is>
      </c>
      <c r="GC51" t="inlineStr">
        <is>
          <t>Energie</t>
        </is>
      </c>
      <c r="GI51" t="inlineStr">
        <is>
          <t>142. Obergeschoss</t>
        </is>
      </c>
      <c r="GO51" t="inlineStr">
        <is>
          <t>Raum für Pflanzenzucht</t>
        </is>
      </c>
      <c r="HC51" t="inlineStr">
        <is>
          <t>Gasmangel</t>
        </is>
      </c>
      <c r="HJ51" t="inlineStr">
        <is>
          <t>Kältemenge</t>
        </is>
      </c>
      <c r="HL51" t="inlineStr">
        <is>
          <t>Elektrische Scheinleistung</t>
        </is>
      </c>
      <c r="HS51" t="inlineStr">
        <is>
          <t>8. Untergeschoss</t>
        </is>
      </c>
      <c r="IT51" t="inlineStr">
        <is>
          <t>Wirkungsgrad</t>
        </is>
      </c>
    </row>
    <row r="52">
      <c r="A52" s="44" t="inlineStr">
        <is>
          <t>Versorgter Gebäudeteil</t>
        </is>
      </c>
      <c r="B52" s="44" t="inlineStr">
        <is>
          <t>Fernkälte</t>
        </is>
      </c>
      <c r="C52" s="44" t="inlineStr"/>
      <c r="D52" s="44" t="inlineStr">
        <is>
          <t>Sekundär</t>
        </is>
      </c>
      <c r="E52" s="44" t="inlineStr"/>
      <c r="F52" s="44" t="inlineStr">
        <is>
          <t>Benutzerfreigabe</t>
        </is>
      </c>
      <c r="G52" s="44" t="inlineStr"/>
      <c r="H52" s="44" t="inlineStr"/>
      <c r="I52" s="44" t="inlineStr"/>
      <c r="J52" s="44" t="inlineStr"/>
      <c r="K52" s="44" t="inlineStr"/>
      <c r="L52" s="44" t="inlineStr"/>
      <c r="M52" s="44" t="inlineStr"/>
      <c r="N52" s="44" t="inlineStr"/>
      <c r="O52" s="44" t="inlineStr"/>
      <c r="P52" s="44" t="inlineStr"/>
      <c r="Q52" s="44" t="inlineStr"/>
      <c r="R52" s="44" t="inlineStr"/>
      <c r="S52" s="44" t="inlineStr"/>
      <c r="T52" s="44" t="inlineStr"/>
      <c r="U52" s="44" t="inlineStr"/>
      <c r="V52" s="44" t="inlineStr"/>
      <c r="W52" s="44" t="inlineStr"/>
      <c r="X52" s="44" t="inlineStr"/>
      <c r="Y52" s="44" t="inlineStr"/>
      <c r="Z52" s="44" t="inlineStr"/>
      <c r="AA52" s="44" t="inlineStr"/>
      <c r="AB52" s="44" t="inlineStr"/>
      <c r="AC52" s="44" t="inlineStr">
        <is>
          <t>Eritrea</t>
        </is>
      </c>
      <c r="AD52" s="44" t="inlineStr"/>
      <c r="AE52" s="44" t="inlineStr"/>
      <c r="AF52" s="44" t="inlineStr"/>
      <c r="AG52" s="44" t="inlineStr"/>
      <c r="AH52" s="44" t="inlineStr"/>
      <c r="AI52" s="44" t="inlineStr"/>
      <c r="AJ52" s="44" t="inlineStr"/>
      <c r="AK52" s="44" t="inlineStr"/>
      <c r="AL52" s="44" t="inlineStr"/>
      <c r="AM52" s="44" t="inlineStr"/>
      <c r="AN52" s="44" t="inlineStr"/>
      <c r="AO52" s="44" t="inlineStr"/>
      <c r="AP52" s="44" t="inlineStr"/>
      <c r="AQ52" s="44" t="inlineStr"/>
      <c r="AR52" s="44" t="inlineStr"/>
      <c r="AS52" s="44" t="inlineStr"/>
      <c r="AT52" s="44" t="inlineStr"/>
      <c r="AU52" s="44" t="inlineStr"/>
      <c r="AV52" s="44" t="inlineStr"/>
      <c r="AW52" s="44" t="inlineStr"/>
      <c r="AX52" s="44" t="inlineStr"/>
      <c r="AY52" s="44" t="inlineStr"/>
      <c r="AZ52" s="44" t="inlineStr"/>
      <c r="BA52" s="44" t="inlineStr">
        <is>
          <t>Fernkälte</t>
        </is>
      </c>
      <c r="BB52" s="44" t="inlineStr">
        <is>
          <t>Fernkälte</t>
        </is>
      </c>
      <c r="BC52" s="44" t="inlineStr">
        <is>
          <t>Fernkälte</t>
        </is>
      </c>
      <c r="BD52" s="44" t="inlineStr"/>
      <c r="BE52" s="44" t="inlineStr"/>
      <c r="BF52" s="44" t="inlineStr"/>
      <c r="BG52" s="44" t="inlineStr"/>
      <c r="BH52" s="44" t="inlineStr"/>
      <c r="BI52" s="44" t="inlineStr"/>
      <c r="BJ52" s="44" t="inlineStr">
        <is>
          <t>Fernkälte</t>
        </is>
      </c>
      <c r="BK52" s="44" t="inlineStr">
        <is>
          <t>Fernkälte</t>
        </is>
      </c>
      <c r="BL52" s="44" t="inlineStr">
        <is>
          <t>Fernkälte</t>
        </is>
      </c>
      <c r="BM52" s="44" t="inlineStr"/>
      <c r="BN52" s="44" t="inlineStr"/>
      <c r="BO52" s="44" t="inlineStr"/>
      <c r="BP52" s="44" t="inlineStr"/>
      <c r="BQ52" s="44" t="inlineStr"/>
      <c r="BR52" s="44" t="inlineStr"/>
      <c r="BS52" s="44" t="inlineStr"/>
      <c r="BT52" s="44" t="inlineStr"/>
      <c r="BU52" s="44" t="inlineStr"/>
      <c r="BV52" s="44" t="inlineStr"/>
      <c r="BW52" s="44" t="inlineStr"/>
      <c r="BX52" s="44" t="inlineStr"/>
      <c r="BY52" s="44" t="inlineStr"/>
      <c r="BZ52" s="44" t="inlineStr"/>
      <c r="CA52" s="44" t="inlineStr"/>
      <c r="CB52" s="44" t="inlineStr"/>
      <c r="CC52" s="44" t="inlineStr"/>
      <c r="CD52" s="44" t="inlineStr"/>
      <c r="CE52" s="44" t="inlineStr">
        <is>
          <t>Energie</t>
        </is>
      </c>
      <c r="CF52" s="44" t="inlineStr"/>
      <c r="CG52" s="44" t="inlineStr"/>
      <c r="CH52" s="44" t="inlineStr"/>
      <c r="CI52" s="44" t="inlineStr"/>
      <c r="CJ52" s="44" t="inlineStr"/>
      <c r="CK52" s="44" t="inlineStr"/>
      <c r="CL52" s="44" t="inlineStr"/>
      <c r="CM52" s="44" t="inlineStr"/>
      <c r="CN52" s="44" t="inlineStr"/>
      <c r="CO52" s="44" t="inlineStr"/>
      <c r="CP52" s="44" t="inlineStr"/>
      <c r="CQ52" s="44" t="inlineStr"/>
      <c r="CR52" s="44" t="inlineStr"/>
      <c r="CS52" s="44" t="inlineStr"/>
      <c r="CT52" s="44" t="inlineStr"/>
      <c r="CU52" s="44" t="inlineStr"/>
      <c r="CV52" s="44" t="inlineStr"/>
      <c r="CW52" s="44" t="inlineStr"/>
      <c r="CX52" s="44" t="inlineStr"/>
      <c r="CY52" s="44" t="inlineStr"/>
      <c r="CZ52" s="44" t="inlineStr"/>
      <c r="DA52" s="44" t="inlineStr"/>
      <c r="DB52" s="44" t="inlineStr"/>
      <c r="DC52" s="44" t="inlineStr"/>
      <c r="DD52" s="44" t="inlineStr"/>
      <c r="DE52" s="44" t="inlineStr"/>
      <c r="DF52" s="44" t="inlineStr"/>
      <c r="DG52" s="44" t="inlineStr"/>
      <c r="DH52" s="44" t="inlineStr"/>
      <c r="DI52" s="44" t="inlineStr"/>
      <c r="DJ52" s="44" t="inlineStr"/>
      <c r="DK52" s="44" t="inlineStr"/>
      <c r="DL52" s="44" t="inlineStr"/>
      <c r="DM52" s="44" t="inlineStr"/>
      <c r="DN52" s="44" t="inlineStr"/>
      <c r="DO52" s="44" t="inlineStr"/>
      <c r="DP52" s="44" t="inlineStr"/>
      <c r="DQ52" s="44" t="inlineStr"/>
      <c r="DR52" s="44" t="inlineStr"/>
      <c r="DS52" s="44" t="inlineStr"/>
      <c r="DT52" s="44" t="inlineStr"/>
      <c r="DU52" s="44" t="inlineStr"/>
      <c r="DV52" s="44" t="inlineStr"/>
      <c r="DW52" s="44" t="inlineStr"/>
      <c r="DX52" s="44" t="inlineStr"/>
      <c r="DY52" s="44" t="inlineStr"/>
      <c r="DZ52" s="44" t="inlineStr"/>
      <c r="EA52" s="44" t="inlineStr"/>
      <c r="EB52" s="44" t="inlineStr"/>
      <c r="EC52" s="44" t="inlineStr"/>
      <c r="ED52" s="44" t="inlineStr"/>
      <c r="EE52" s="44" t="inlineStr"/>
      <c r="EF52" s="44" t="inlineStr"/>
      <c r="EG52" s="44" t="inlineStr"/>
      <c r="EH52" s="44" t="inlineStr"/>
      <c r="EI52" s="44" t="inlineStr"/>
      <c r="EJ52" s="44" t="inlineStr"/>
      <c r="EK52" s="44" t="inlineStr"/>
      <c r="EL52" s="44" t="inlineStr"/>
      <c r="EM52" s="44" t="inlineStr"/>
      <c r="EN52" s="44" t="inlineStr"/>
      <c r="EO52" s="44" t="inlineStr"/>
      <c r="EP52" s="44" t="inlineStr"/>
      <c r="EQ52" s="44" t="inlineStr"/>
      <c r="ER52" s="44" t="inlineStr"/>
      <c r="ES52" s="44" t="inlineStr">
        <is>
          <t>Energy Efficiency Ratio</t>
        </is>
      </c>
      <c r="ET52" s="44" t="inlineStr"/>
      <c r="EU52" s="44" t="inlineStr">
        <is>
          <t>Küchenmixer</t>
        </is>
      </c>
      <c r="EV52" s="44" t="inlineStr"/>
      <c r="EW52" s="44" t="inlineStr"/>
      <c r="EX52" s="44" t="inlineStr"/>
      <c r="EY52" s="44" t="inlineStr"/>
      <c r="EZ52" s="44" t="inlineStr"/>
      <c r="FA52" s="44" t="inlineStr"/>
      <c r="FB52" s="44" t="inlineStr"/>
      <c r="FC52" s="44" t="inlineStr"/>
      <c r="FK52" t="inlineStr">
        <is>
          <t>Propan (R290)</t>
        </is>
      </c>
      <c r="GC52" t="inlineStr">
        <is>
          <t>Energieniveau</t>
        </is>
      </c>
      <c r="GI52" t="inlineStr">
        <is>
          <t>143. Obergeschoss</t>
        </is>
      </c>
      <c r="GO52" t="inlineStr">
        <is>
          <t>Raum für Tierhaltung</t>
        </is>
      </c>
      <c r="HC52" t="inlineStr">
        <is>
          <t>Gasmenge</t>
        </is>
      </c>
      <c r="HJ52" t="inlineStr">
        <is>
          <t>Kühlleistung</t>
        </is>
      </c>
      <c r="HL52" t="inlineStr">
        <is>
          <t>Elektrische Spannung</t>
        </is>
      </c>
      <c r="HS52" t="inlineStr">
        <is>
          <t>9. Untergeschoss</t>
        </is>
      </c>
      <c r="IT52" t="inlineStr">
        <is>
          <t>Zeitprogramm</t>
        </is>
      </c>
    </row>
    <row r="53">
      <c r="A53" s="44" t="inlineStr">
        <is>
          <t>Versorgter Raum</t>
        </is>
      </c>
      <c r="B53" s="44" t="inlineStr">
        <is>
          <t>Fernwärme</t>
        </is>
      </c>
      <c r="C53" s="44" t="inlineStr"/>
      <c r="D53" s="44" t="inlineStr">
        <is>
          <t>Sorption</t>
        </is>
      </c>
      <c r="E53" s="44" t="inlineStr"/>
      <c r="F53" s="44" t="inlineStr">
        <is>
          <t>Berechneter Grenzwert</t>
        </is>
      </c>
      <c r="G53" s="44" t="inlineStr"/>
      <c r="H53" s="44" t="inlineStr"/>
      <c r="I53" s="44" t="inlineStr"/>
      <c r="J53" s="44" t="inlineStr"/>
      <c r="K53" s="44" t="inlineStr"/>
      <c r="L53" s="44" t="inlineStr"/>
      <c r="M53" s="44" t="inlineStr"/>
      <c r="N53" s="44" t="inlineStr"/>
      <c r="O53" s="44" t="inlineStr"/>
      <c r="P53" s="44" t="inlineStr"/>
      <c r="Q53" s="44" t="inlineStr"/>
      <c r="R53" s="44" t="inlineStr"/>
      <c r="S53" s="44" t="inlineStr"/>
      <c r="T53" s="44" t="inlineStr"/>
      <c r="U53" s="44" t="inlineStr"/>
      <c r="V53" s="44" t="inlineStr"/>
      <c r="W53" s="44" t="inlineStr"/>
      <c r="X53" s="44" t="inlineStr"/>
      <c r="Y53" s="44" t="inlineStr"/>
      <c r="Z53" s="44" t="inlineStr"/>
      <c r="AA53" s="44" t="inlineStr"/>
      <c r="AB53" s="44" t="inlineStr"/>
      <c r="AC53" s="44" t="inlineStr">
        <is>
          <t>Estland</t>
        </is>
      </c>
      <c r="AD53" s="44" t="inlineStr"/>
      <c r="AE53" s="44" t="inlineStr"/>
      <c r="AF53" s="44" t="inlineStr"/>
      <c r="AG53" s="44" t="inlineStr"/>
      <c r="AH53" s="44" t="inlineStr"/>
      <c r="AI53" s="44" t="inlineStr"/>
      <c r="AJ53" s="44" t="inlineStr"/>
      <c r="AK53" s="44" t="inlineStr"/>
      <c r="AL53" s="44" t="inlineStr"/>
      <c r="AM53" s="44" t="inlineStr"/>
      <c r="AN53" s="44" t="inlineStr"/>
      <c r="AO53" s="44" t="inlineStr"/>
      <c r="AP53" s="44" t="inlineStr"/>
      <c r="AQ53" s="44" t="inlineStr"/>
      <c r="AR53" s="44" t="inlineStr"/>
      <c r="AS53" s="44" t="inlineStr"/>
      <c r="AT53" s="44" t="inlineStr"/>
      <c r="AU53" s="44" t="inlineStr"/>
      <c r="AV53" s="44" t="inlineStr"/>
      <c r="AW53" s="44" t="inlineStr"/>
      <c r="AX53" s="44" t="inlineStr"/>
      <c r="AY53" s="44" t="inlineStr"/>
      <c r="AZ53" s="44" t="inlineStr"/>
      <c r="BA53" s="44" t="inlineStr">
        <is>
          <t>Fernwärme</t>
        </is>
      </c>
      <c r="BB53" s="44" t="inlineStr">
        <is>
          <t>Fernwärme</t>
        </is>
      </c>
      <c r="BC53" s="44" t="inlineStr">
        <is>
          <t>Fernwärme</t>
        </is>
      </c>
      <c r="BD53" s="44" t="inlineStr"/>
      <c r="BE53" s="44" t="inlineStr"/>
      <c r="BF53" s="44" t="inlineStr"/>
      <c r="BG53" s="44" t="inlineStr"/>
      <c r="BH53" s="44" t="inlineStr"/>
      <c r="BI53" s="44" t="inlineStr"/>
      <c r="BJ53" s="44" t="inlineStr">
        <is>
          <t>Fernwärme</t>
        </is>
      </c>
      <c r="BK53" s="44" t="inlineStr">
        <is>
          <t>Fernwärme</t>
        </is>
      </c>
      <c r="BL53" s="44" t="inlineStr">
        <is>
          <t>Fernwärme</t>
        </is>
      </c>
      <c r="BM53" s="44" t="inlineStr"/>
      <c r="BN53" s="44" t="inlineStr"/>
      <c r="BO53" s="44" t="inlineStr"/>
      <c r="BP53" s="44" t="inlineStr"/>
      <c r="BQ53" s="44" t="inlineStr"/>
      <c r="BR53" s="44" t="inlineStr"/>
      <c r="BS53" s="44" t="inlineStr"/>
      <c r="BT53" s="44" t="inlineStr"/>
      <c r="BU53" s="44" t="inlineStr"/>
      <c r="BV53" s="44" t="inlineStr"/>
      <c r="BW53" s="44" t="inlineStr"/>
      <c r="BX53" s="44" t="inlineStr"/>
      <c r="BY53" s="44" t="inlineStr"/>
      <c r="BZ53" s="44" t="inlineStr"/>
      <c r="CA53" s="44" t="inlineStr"/>
      <c r="CB53" s="44" t="inlineStr"/>
      <c r="CC53" s="44" t="inlineStr"/>
      <c r="CD53" s="44" t="inlineStr"/>
      <c r="CE53" s="44" t="inlineStr">
        <is>
          <t>Energieniveau</t>
        </is>
      </c>
      <c r="CF53" s="44" t="inlineStr"/>
      <c r="CG53" s="44" t="inlineStr"/>
      <c r="CH53" s="44" t="inlineStr"/>
      <c r="CI53" s="44" t="inlineStr"/>
      <c r="CJ53" s="44" t="inlineStr"/>
      <c r="CK53" s="44" t="inlineStr"/>
      <c r="CL53" s="44" t="inlineStr"/>
      <c r="CM53" s="44" t="inlineStr"/>
      <c r="CN53" s="44" t="inlineStr"/>
      <c r="CO53" s="44" t="inlineStr"/>
      <c r="CP53" s="44" t="inlineStr"/>
      <c r="CQ53" s="44" t="inlineStr"/>
      <c r="CR53" s="44" t="inlineStr"/>
      <c r="CS53" s="44" t="inlineStr"/>
      <c r="CT53" s="44" t="inlineStr"/>
      <c r="CU53" s="44" t="inlineStr"/>
      <c r="CV53" s="44" t="inlineStr"/>
      <c r="CW53" s="44" t="inlineStr"/>
      <c r="CX53" s="44" t="inlineStr"/>
      <c r="CY53" s="44" t="inlineStr"/>
      <c r="CZ53" s="44" t="inlineStr"/>
      <c r="DA53" s="44" t="inlineStr"/>
      <c r="DB53" s="44" t="inlineStr"/>
      <c r="DC53" s="44" t="inlineStr"/>
      <c r="DD53" s="44" t="inlineStr"/>
      <c r="DE53" s="44" t="inlineStr"/>
      <c r="DF53" s="44" t="inlineStr"/>
      <c r="DG53" s="44" t="inlineStr"/>
      <c r="DH53" s="44" t="inlineStr"/>
      <c r="DI53" s="44" t="inlineStr"/>
      <c r="DJ53" s="44" t="inlineStr"/>
      <c r="DK53" s="44" t="inlineStr"/>
      <c r="DL53" s="44" t="inlineStr"/>
      <c r="DM53" s="44" t="inlineStr"/>
      <c r="DN53" s="44" t="inlineStr"/>
      <c r="DO53" s="44" t="inlineStr"/>
      <c r="DP53" s="44" t="inlineStr"/>
      <c r="DQ53" s="44" t="inlineStr"/>
      <c r="DR53" s="44" t="inlineStr"/>
      <c r="DS53" s="44" t="inlineStr"/>
      <c r="DT53" s="44" t="inlineStr"/>
      <c r="DU53" s="44" t="inlineStr"/>
      <c r="DV53" s="44" t="inlineStr"/>
      <c r="DW53" s="44" t="inlineStr"/>
      <c r="DX53" s="44" t="inlineStr"/>
      <c r="DY53" s="44" t="inlineStr"/>
      <c r="DZ53" s="44" t="inlineStr"/>
      <c r="EA53" s="44" t="inlineStr"/>
      <c r="EB53" s="44" t="inlineStr"/>
      <c r="EC53" s="44" t="inlineStr"/>
      <c r="ED53" s="44" t="inlineStr"/>
      <c r="EE53" s="44" t="inlineStr"/>
      <c r="EF53" s="44" t="inlineStr"/>
      <c r="EG53" s="44" t="inlineStr"/>
      <c r="EH53" s="44" t="inlineStr"/>
      <c r="EI53" s="44" t="inlineStr"/>
      <c r="EJ53" s="44" t="inlineStr"/>
      <c r="EK53" s="44" t="inlineStr"/>
      <c r="EL53" s="44" t="inlineStr"/>
      <c r="EM53" s="44" t="inlineStr"/>
      <c r="EN53" s="44" t="inlineStr"/>
      <c r="EO53" s="44" t="inlineStr"/>
      <c r="EP53" s="44" t="inlineStr"/>
      <c r="EQ53" s="44" t="inlineStr"/>
      <c r="ER53" s="44" t="inlineStr"/>
      <c r="ES53" s="44" t="inlineStr">
        <is>
          <t>Enthalpie</t>
        </is>
      </c>
      <c r="ET53" s="44" t="inlineStr"/>
      <c r="EU53" s="44" t="inlineStr">
        <is>
          <t>Kühlschrank</t>
        </is>
      </c>
      <c r="EV53" s="44" t="inlineStr"/>
      <c r="EW53" s="44" t="inlineStr"/>
      <c r="EX53" s="44" t="inlineStr"/>
      <c r="EY53" s="44" t="inlineStr"/>
      <c r="EZ53" s="44" t="inlineStr"/>
      <c r="FA53" s="44" t="inlineStr"/>
      <c r="FB53" s="44" t="inlineStr"/>
      <c r="FC53" s="44" t="inlineStr"/>
      <c r="FK53" t="inlineStr">
        <is>
          <t>Propen (R1270)</t>
        </is>
      </c>
      <c r="GC53" t="inlineStr">
        <is>
          <t>Energy Efficiency Ratio</t>
        </is>
      </c>
      <c r="GI53" t="inlineStr">
        <is>
          <t>144. Obergeschoss</t>
        </is>
      </c>
      <c r="GO53" t="inlineStr">
        <is>
          <t>Raum für Wäschepflege</t>
        </is>
      </c>
      <c r="HC53" t="inlineStr">
        <is>
          <t>Geschwindigkeit</t>
        </is>
      </c>
      <c r="HJ53" t="inlineStr">
        <is>
          <t>Ladung</t>
        </is>
      </c>
      <c r="HL53" t="inlineStr">
        <is>
          <t>Elektrische Stromstärke</t>
        </is>
      </c>
    </row>
    <row r="54">
      <c r="A54" s="44" t="inlineStr">
        <is>
          <t>Versorgtes Gebäude</t>
        </is>
      </c>
      <c r="B54" s="44" t="inlineStr">
        <is>
          <t>Filter</t>
        </is>
      </c>
      <c r="C54" s="44" t="inlineStr"/>
      <c r="D54" s="44" t="inlineStr">
        <is>
          <t>Unten</t>
        </is>
      </c>
      <c r="E54" s="44" t="inlineStr"/>
      <c r="F54" s="44" t="inlineStr">
        <is>
          <t>Berechneter Sollwert</t>
        </is>
      </c>
      <c r="G54" s="44" t="inlineStr"/>
      <c r="H54" s="44" t="inlineStr"/>
      <c r="I54" s="44" t="inlineStr"/>
      <c r="J54" s="44" t="inlineStr"/>
      <c r="K54" s="44" t="inlineStr"/>
      <c r="L54" s="44" t="inlineStr"/>
      <c r="M54" s="44" t="inlineStr"/>
      <c r="N54" s="44" t="inlineStr"/>
      <c r="O54" s="44" t="inlineStr"/>
      <c r="P54" s="44" t="inlineStr"/>
      <c r="Q54" s="44" t="inlineStr"/>
      <c r="R54" s="44" t="inlineStr"/>
      <c r="S54" s="44" t="inlineStr"/>
      <c r="T54" s="44" t="inlineStr"/>
      <c r="U54" s="44" t="inlineStr"/>
      <c r="V54" s="44" t="inlineStr"/>
      <c r="W54" s="44" t="inlineStr"/>
      <c r="X54" s="44" t="inlineStr"/>
      <c r="Y54" s="44" t="inlineStr"/>
      <c r="Z54" s="44" t="inlineStr"/>
      <c r="AA54" s="44" t="inlineStr"/>
      <c r="AB54" s="44" t="inlineStr"/>
      <c r="AC54" s="44" t="inlineStr">
        <is>
          <t>Eswatini</t>
        </is>
      </c>
      <c r="AD54" s="44" t="inlineStr"/>
      <c r="AE54" s="44" t="inlineStr"/>
      <c r="AF54" s="44" t="inlineStr"/>
      <c r="AG54" s="44" t="inlineStr"/>
      <c r="AH54" s="44" t="inlineStr"/>
      <c r="AI54" s="44" t="inlineStr"/>
      <c r="AJ54" s="44" t="inlineStr"/>
      <c r="AK54" s="44" t="inlineStr"/>
      <c r="AL54" s="44" t="inlineStr"/>
      <c r="AM54" s="44" t="inlineStr"/>
      <c r="AN54" s="44" t="inlineStr"/>
      <c r="AO54" s="44" t="inlineStr"/>
      <c r="AP54" s="44" t="inlineStr"/>
      <c r="AQ54" s="44" t="inlineStr"/>
      <c r="AR54" s="44" t="inlineStr"/>
      <c r="AS54" s="44" t="inlineStr"/>
      <c r="AT54" s="44" t="inlineStr"/>
      <c r="AU54" s="44" t="inlineStr"/>
      <c r="AV54" s="44" t="inlineStr"/>
      <c r="AW54" s="44" t="inlineStr"/>
      <c r="AX54" s="44" t="inlineStr"/>
      <c r="AY54" s="44" t="inlineStr"/>
      <c r="AZ54" s="44" t="inlineStr"/>
      <c r="BA54" s="44" t="inlineStr">
        <is>
          <t>Filter</t>
        </is>
      </c>
      <c r="BB54" s="44" t="inlineStr">
        <is>
          <t>Filter</t>
        </is>
      </c>
      <c r="BC54" s="44" t="inlineStr">
        <is>
          <t>Filter</t>
        </is>
      </c>
      <c r="BD54" s="44" t="inlineStr"/>
      <c r="BE54" s="44" t="inlineStr"/>
      <c r="BF54" s="44" t="inlineStr"/>
      <c r="BG54" s="44" t="inlineStr"/>
      <c r="BH54" s="44" t="inlineStr"/>
      <c r="BI54" s="44" t="inlineStr"/>
      <c r="BJ54" s="44" t="inlineStr">
        <is>
          <t>Filter</t>
        </is>
      </c>
      <c r="BK54" s="44" t="inlineStr">
        <is>
          <t>Filter</t>
        </is>
      </c>
      <c r="BL54" s="44" t="inlineStr">
        <is>
          <t>Filter</t>
        </is>
      </c>
      <c r="BM54" s="44" t="inlineStr"/>
      <c r="BN54" s="44" t="inlineStr"/>
      <c r="BO54" s="44" t="inlineStr"/>
      <c r="BP54" s="44" t="inlineStr"/>
      <c r="BQ54" s="44" t="inlineStr"/>
      <c r="BR54" s="44" t="inlineStr"/>
      <c r="BS54" s="44" t="inlineStr"/>
      <c r="BT54" s="44" t="inlineStr"/>
      <c r="BU54" s="44" t="inlineStr"/>
      <c r="BV54" s="44" t="inlineStr"/>
      <c r="BW54" s="44" t="inlineStr"/>
      <c r="BX54" s="44" t="inlineStr"/>
      <c r="BY54" s="44" t="inlineStr"/>
      <c r="BZ54" s="44" t="inlineStr"/>
      <c r="CA54" s="44" t="inlineStr"/>
      <c r="CB54" s="44" t="inlineStr"/>
      <c r="CC54" s="44" t="inlineStr"/>
      <c r="CD54" s="44" t="inlineStr"/>
      <c r="CE54" s="44" t="inlineStr">
        <is>
          <t>Energy Efficiency Ratio</t>
        </is>
      </c>
      <c r="CF54" s="44" t="inlineStr"/>
      <c r="CG54" s="44" t="inlineStr"/>
      <c r="CH54" s="44" t="inlineStr"/>
      <c r="CI54" s="44" t="inlineStr"/>
      <c r="CJ54" s="44" t="inlineStr"/>
      <c r="CK54" s="44" t="inlineStr"/>
      <c r="CL54" s="44" t="inlineStr"/>
      <c r="CM54" s="44" t="inlineStr"/>
      <c r="CN54" s="44" t="inlineStr"/>
      <c r="CO54" s="44" t="inlineStr"/>
      <c r="CP54" s="44" t="inlineStr"/>
      <c r="CQ54" s="44" t="inlineStr"/>
      <c r="CR54" s="44" t="inlineStr"/>
      <c r="CS54" s="44" t="inlineStr"/>
      <c r="CT54" s="44" t="inlineStr"/>
      <c r="CU54" s="44" t="inlineStr"/>
      <c r="CV54" s="44" t="inlineStr"/>
      <c r="CW54" s="44" t="inlineStr"/>
      <c r="CX54" s="44" t="inlineStr"/>
      <c r="CY54" s="44" t="inlineStr"/>
      <c r="CZ54" s="44" t="inlineStr"/>
      <c r="DA54" s="44" t="inlineStr"/>
      <c r="DB54" s="44" t="inlineStr"/>
      <c r="DC54" s="44" t="inlineStr"/>
      <c r="DD54" s="44" t="inlineStr"/>
      <c r="DE54" s="44" t="inlineStr"/>
      <c r="DF54" s="44" t="inlineStr"/>
      <c r="DG54" s="44" t="inlineStr"/>
      <c r="DH54" s="44" t="inlineStr"/>
      <c r="DI54" s="44" t="inlineStr"/>
      <c r="DJ54" s="44" t="inlineStr"/>
      <c r="DK54" s="44" t="inlineStr"/>
      <c r="DL54" s="44" t="inlineStr"/>
      <c r="DM54" s="44" t="inlineStr"/>
      <c r="DN54" s="44" t="inlineStr"/>
      <c r="DO54" s="44" t="inlineStr"/>
      <c r="DP54" s="44" t="inlineStr"/>
      <c r="DQ54" s="44" t="inlineStr"/>
      <c r="DR54" s="44" t="inlineStr"/>
      <c r="DS54" s="44" t="inlineStr"/>
      <c r="DT54" s="44" t="inlineStr"/>
      <c r="DU54" s="44" t="inlineStr"/>
      <c r="DV54" s="44" t="inlineStr"/>
      <c r="DW54" s="44" t="inlineStr"/>
      <c r="DX54" s="44" t="inlineStr"/>
      <c r="DY54" s="44" t="inlineStr"/>
      <c r="DZ54" s="44" t="inlineStr"/>
      <c r="EA54" s="44" t="inlineStr"/>
      <c r="EB54" s="44" t="inlineStr"/>
      <c r="EC54" s="44" t="inlineStr"/>
      <c r="ED54" s="44" t="inlineStr"/>
      <c r="EE54" s="44" t="inlineStr"/>
      <c r="EF54" s="44" t="inlineStr"/>
      <c r="EG54" s="44" t="inlineStr"/>
      <c r="EH54" s="44" t="inlineStr"/>
      <c r="EI54" s="44" t="inlineStr"/>
      <c r="EJ54" s="44" t="inlineStr"/>
      <c r="EK54" s="44" t="inlineStr"/>
      <c r="EL54" s="44" t="inlineStr"/>
      <c r="EM54" s="44" t="inlineStr"/>
      <c r="EN54" s="44" t="inlineStr"/>
      <c r="EO54" s="44" t="inlineStr"/>
      <c r="EP54" s="44" t="inlineStr"/>
      <c r="EQ54" s="44" t="inlineStr"/>
      <c r="ER54" s="44" t="inlineStr"/>
      <c r="ES54" s="44" t="inlineStr">
        <is>
          <t>Entrophie</t>
        </is>
      </c>
      <c r="ET54" s="44" t="inlineStr"/>
      <c r="EU54" s="44" t="inlineStr">
        <is>
          <t>Kühlschrank mit Gefrierfach</t>
        </is>
      </c>
      <c r="EV54" s="44" t="inlineStr"/>
      <c r="EW54" s="44" t="inlineStr"/>
      <c r="EX54" s="44" t="inlineStr"/>
      <c r="EY54" s="44" t="inlineStr"/>
      <c r="EZ54" s="44" t="inlineStr"/>
      <c r="FA54" s="44" t="inlineStr"/>
      <c r="FB54" s="44" t="inlineStr"/>
      <c r="FC54" s="44" t="inlineStr"/>
      <c r="FK54" t="inlineStr">
        <is>
          <t>R400</t>
        </is>
      </c>
      <c r="GC54" t="inlineStr">
        <is>
          <t>Enthalpie</t>
        </is>
      </c>
      <c r="GI54" t="inlineStr">
        <is>
          <t>145. Obergeschoss</t>
        </is>
      </c>
      <c r="GO54" t="inlineStr">
        <is>
          <t>Reinraum</t>
        </is>
      </c>
      <c r="HC54" t="inlineStr">
        <is>
          <t>Getreidesensor</t>
        </is>
      </c>
      <c r="HJ54" t="inlineStr">
        <is>
          <t>Leck</t>
        </is>
      </c>
      <c r="HL54" t="inlineStr">
        <is>
          <t>Elektrischer Kontakt</t>
        </is>
      </c>
    </row>
    <row r="55">
      <c r="A55" s="44" t="inlineStr">
        <is>
          <t>Versorgtes Geschoss</t>
        </is>
      </c>
      <c r="B55" s="44" t="inlineStr">
        <is>
          <t>Flächenheizung</t>
        </is>
      </c>
      <c r="C55" s="44" t="inlineStr"/>
      <c r="D55" s="44" t="inlineStr">
        <is>
          <t>Verdampfer</t>
        </is>
      </c>
      <c r="E55" s="44" t="inlineStr"/>
      <c r="F55" s="44" t="inlineStr">
        <is>
          <t>Berechneter Sollwert, Heizen</t>
        </is>
      </c>
      <c r="G55" s="44" t="inlineStr"/>
      <c r="H55" s="44" t="inlineStr"/>
      <c r="I55" s="44" t="inlineStr"/>
      <c r="J55" s="44" t="inlineStr"/>
      <c r="K55" s="44" t="inlineStr"/>
      <c r="L55" s="44" t="inlineStr"/>
      <c r="M55" s="44" t="inlineStr"/>
      <c r="N55" s="44" t="inlineStr"/>
      <c r="O55" s="44" t="inlineStr"/>
      <c r="P55" s="44" t="inlineStr"/>
      <c r="Q55" s="44" t="inlineStr"/>
      <c r="R55" s="44" t="inlineStr"/>
      <c r="S55" s="44" t="inlineStr"/>
      <c r="T55" s="44" t="inlineStr"/>
      <c r="U55" s="44" t="inlineStr"/>
      <c r="V55" s="44" t="inlineStr"/>
      <c r="W55" s="44" t="inlineStr"/>
      <c r="X55" s="44" t="inlineStr"/>
      <c r="Y55" s="44" t="inlineStr"/>
      <c r="Z55" s="44" t="inlineStr"/>
      <c r="AA55" s="44" t="inlineStr"/>
      <c r="AB55" s="44" t="inlineStr"/>
      <c r="AC55" s="44" t="inlineStr">
        <is>
          <t>Falkland-Inseln [Malwinen]</t>
        </is>
      </c>
      <c r="AD55" s="44" t="inlineStr"/>
      <c r="AE55" s="44" t="inlineStr"/>
      <c r="AF55" s="44" t="inlineStr"/>
      <c r="AG55" s="44" t="inlineStr"/>
      <c r="AH55" s="44" t="inlineStr"/>
      <c r="AI55" s="44" t="inlineStr"/>
      <c r="AJ55" s="44" t="inlineStr"/>
      <c r="AK55" s="44" t="inlineStr"/>
      <c r="AL55" s="44" t="inlineStr"/>
      <c r="AM55" s="44" t="inlineStr"/>
      <c r="AN55" s="44" t="inlineStr"/>
      <c r="AO55" s="44" t="inlineStr"/>
      <c r="AP55" s="44" t="inlineStr"/>
      <c r="AQ55" s="44" t="inlineStr"/>
      <c r="AR55" s="44" t="inlineStr"/>
      <c r="AS55" s="44" t="inlineStr"/>
      <c r="AT55" s="44" t="inlineStr"/>
      <c r="AU55" s="44" t="inlineStr"/>
      <c r="AV55" s="44" t="inlineStr"/>
      <c r="AW55" s="44" t="inlineStr"/>
      <c r="AX55" s="44" t="inlineStr"/>
      <c r="AY55" s="44" t="inlineStr"/>
      <c r="AZ55" s="44" t="inlineStr"/>
      <c r="BA55" s="44" t="inlineStr">
        <is>
          <t>Flächenheizung</t>
        </is>
      </c>
      <c r="BB55" s="44" t="inlineStr">
        <is>
          <t>Flächenheizung</t>
        </is>
      </c>
      <c r="BC55" s="44" t="inlineStr">
        <is>
          <t>Flächenheizung</t>
        </is>
      </c>
      <c r="BD55" s="44" t="inlineStr"/>
      <c r="BE55" s="44" t="inlineStr"/>
      <c r="BF55" s="44" t="inlineStr"/>
      <c r="BG55" s="44" t="inlineStr"/>
      <c r="BH55" s="44" t="inlineStr"/>
      <c r="BI55" s="44" t="inlineStr"/>
      <c r="BJ55" s="44" t="inlineStr">
        <is>
          <t>Flächenheizung</t>
        </is>
      </c>
      <c r="BK55" s="44" t="inlineStr">
        <is>
          <t>Flächenheizung</t>
        </is>
      </c>
      <c r="BL55" s="44" t="inlineStr">
        <is>
          <t>Flächenheizung</t>
        </is>
      </c>
      <c r="BM55" s="44" t="inlineStr"/>
      <c r="BN55" s="44" t="inlineStr"/>
      <c r="BO55" s="44" t="inlineStr"/>
      <c r="BP55" s="44" t="inlineStr"/>
      <c r="BQ55" s="44" t="inlineStr"/>
      <c r="BR55" s="44" t="inlineStr"/>
      <c r="BS55" s="44" t="inlineStr"/>
      <c r="BT55" s="44" t="inlineStr"/>
      <c r="BU55" s="44" t="inlineStr"/>
      <c r="BV55" s="44" t="inlineStr"/>
      <c r="BW55" s="44" t="inlineStr"/>
      <c r="BX55" s="44" t="inlineStr"/>
      <c r="BY55" s="44" t="inlineStr"/>
      <c r="BZ55" s="44" t="inlineStr"/>
      <c r="CA55" s="44" t="inlineStr"/>
      <c r="CB55" s="44" t="inlineStr"/>
      <c r="CC55" s="44" t="inlineStr"/>
      <c r="CD55" s="44" t="inlineStr"/>
      <c r="CE55" s="44" t="inlineStr">
        <is>
          <t>Enthalpie</t>
        </is>
      </c>
      <c r="CF55" s="44" t="inlineStr"/>
      <c r="CG55" s="44" t="inlineStr"/>
      <c r="CH55" s="44" t="inlineStr"/>
      <c r="CI55" s="44" t="inlineStr"/>
      <c r="CJ55" s="44" t="inlineStr"/>
      <c r="CK55" s="44" t="inlineStr"/>
      <c r="CL55" s="44" t="inlineStr"/>
      <c r="CM55" s="44" t="inlineStr"/>
      <c r="CN55" s="44" t="inlineStr"/>
      <c r="CO55" s="44" t="inlineStr"/>
      <c r="CP55" s="44" t="inlineStr"/>
      <c r="CQ55" s="44" t="inlineStr"/>
      <c r="CR55" s="44" t="inlineStr"/>
      <c r="CS55" s="44" t="inlineStr"/>
      <c r="CT55" s="44" t="inlineStr"/>
      <c r="CU55" s="44" t="inlineStr"/>
      <c r="CV55" s="44" t="inlineStr"/>
      <c r="CW55" s="44" t="inlineStr"/>
      <c r="CX55" s="44" t="inlineStr"/>
      <c r="CY55" s="44" t="inlineStr"/>
      <c r="CZ55" s="44" t="inlineStr"/>
      <c r="DA55" s="44" t="inlineStr"/>
      <c r="DB55" s="44" t="inlineStr"/>
      <c r="DC55" s="44" t="inlineStr"/>
      <c r="DD55" s="44" t="inlineStr"/>
      <c r="DE55" s="44" t="inlineStr"/>
      <c r="DF55" s="44" t="inlineStr"/>
      <c r="DG55" s="44" t="inlineStr"/>
      <c r="DH55" s="44" t="inlineStr"/>
      <c r="DI55" s="44" t="inlineStr"/>
      <c r="DJ55" s="44" t="inlineStr"/>
      <c r="DK55" s="44" t="inlineStr"/>
      <c r="DL55" s="44" t="inlineStr"/>
      <c r="DM55" s="44" t="inlineStr"/>
      <c r="DN55" s="44" t="inlineStr"/>
      <c r="DO55" s="44" t="inlineStr"/>
      <c r="DP55" s="44" t="inlineStr"/>
      <c r="DQ55" s="44" t="inlineStr"/>
      <c r="DR55" s="44" t="inlineStr"/>
      <c r="DS55" s="44" t="inlineStr"/>
      <c r="DT55" s="44" t="inlineStr"/>
      <c r="DU55" s="44" t="inlineStr"/>
      <c r="DV55" s="44" t="inlineStr"/>
      <c r="DW55" s="44" t="inlineStr"/>
      <c r="DX55" s="44" t="inlineStr"/>
      <c r="DY55" s="44" t="inlineStr"/>
      <c r="DZ55" s="44" t="inlineStr"/>
      <c r="EA55" s="44" t="inlineStr"/>
      <c r="EB55" s="44" t="inlineStr"/>
      <c r="EC55" s="44" t="inlineStr"/>
      <c r="ED55" s="44" t="inlineStr"/>
      <c r="EE55" s="44" t="inlineStr"/>
      <c r="EF55" s="44" t="inlineStr"/>
      <c r="EG55" s="44" t="inlineStr"/>
      <c r="EH55" s="44" t="inlineStr"/>
      <c r="EI55" s="44" t="inlineStr"/>
      <c r="EJ55" s="44" t="inlineStr"/>
      <c r="EK55" s="44" t="inlineStr"/>
      <c r="EL55" s="44" t="inlineStr"/>
      <c r="EM55" s="44" t="inlineStr"/>
      <c r="EN55" s="44" t="inlineStr"/>
      <c r="EO55" s="44" t="inlineStr"/>
      <c r="EP55" s="44" t="inlineStr"/>
      <c r="EQ55" s="44" t="inlineStr"/>
      <c r="ER55" s="44" t="inlineStr"/>
      <c r="ES55" s="44" t="inlineStr">
        <is>
          <t>European Seasonal Energy Efficiency Ratio</t>
        </is>
      </c>
      <c r="ET55" s="44" t="inlineStr"/>
      <c r="EU55" s="44" t="inlineStr">
        <is>
          <t>Laptop</t>
        </is>
      </c>
      <c r="EV55" s="44" t="inlineStr"/>
      <c r="EW55" s="44" t="inlineStr"/>
      <c r="EX55" s="44" t="inlineStr"/>
      <c r="EY55" s="44" t="inlineStr"/>
      <c r="EZ55" s="44" t="inlineStr"/>
      <c r="FA55" s="44" t="inlineStr"/>
      <c r="FB55" s="44" t="inlineStr"/>
      <c r="FC55" s="44" t="inlineStr"/>
      <c r="FK55" t="inlineStr">
        <is>
          <t>R401A</t>
        </is>
      </c>
      <c r="GC55" t="inlineStr">
        <is>
          <t>Entrophie</t>
        </is>
      </c>
      <c r="GI55" t="inlineStr">
        <is>
          <t>146. Obergeschoss</t>
        </is>
      </c>
      <c r="GO55" t="inlineStr">
        <is>
          <t>Schaukäfige, Aquarien, Terrarien</t>
        </is>
      </c>
      <c r="HC55" t="inlineStr">
        <is>
          <t>Globale geneigte Bestrahlungsstärke</t>
        </is>
      </c>
      <c r="HJ55" t="inlineStr">
        <is>
          <t>Leistung</t>
        </is>
      </c>
      <c r="HL55" t="inlineStr">
        <is>
          <t>Elektrischer Leitwert</t>
        </is>
      </c>
    </row>
    <row r="56">
      <c r="A56" s="44" t="inlineStr">
        <is>
          <t>Versorgtes Medium</t>
        </is>
      </c>
      <c r="B56" s="44" t="inlineStr">
        <is>
          <t>Freie Kühlung</t>
        </is>
      </c>
      <c r="C56" s="44" t="inlineStr"/>
      <c r="D56" s="44" t="inlineStr">
        <is>
          <t>Verdichter</t>
        </is>
      </c>
      <c r="E56" s="44" t="inlineStr"/>
      <c r="F56" s="44" t="inlineStr">
        <is>
          <t>Berechneter Sollwert, Heizen, maximal</t>
        </is>
      </c>
      <c r="G56" s="44" t="inlineStr"/>
      <c r="H56" s="44" t="inlineStr"/>
      <c r="I56" s="44" t="inlineStr"/>
      <c r="J56" s="44" t="inlineStr"/>
      <c r="K56" s="44" t="inlineStr"/>
      <c r="L56" s="44" t="inlineStr"/>
      <c r="M56" s="44" t="inlineStr"/>
      <c r="N56" s="44" t="inlineStr"/>
      <c r="O56" s="44" t="inlineStr"/>
      <c r="P56" s="44" t="inlineStr"/>
      <c r="Q56" s="44" t="inlineStr"/>
      <c r="R56" s="44" t="inlineStr"/>
      <c r="S56" s="44" t="inlineStr"/>
      <c r="T56" s="44" t="inlineStr"/>
      <c r="U56" s="44" t="inlineStr"/>
      <c r="V56" s="44" t="inlineStr"/>
      <c r="W56" s="44" t="inlineStr"/>
      <c r="X56" s="44" t="inlineStr"/>
      <c r="Y56" s="44" t="inlineStr"/>
      <c r="Z56" s="44" t="inlineStr"/>
      <c r="AA56" s="44" t="inlineStr"/>
      <c r="AB56" s="44" t="inlineStr"/>
      <c r="AC56" s="44" t="inlineStr">
        <is>
          <t>Fidschi</t>
        </is>
      </c>
      <c r="AD56" s="44" t="inlineStr"/>
      <c r="AE56" s="44" t="inlineStr"/>
      <c r="AF56" s="44" t="inlineStr"/>
      <c r="AG56" s="44" t="inlineStr"/>
      <c r="AH56" s="44" t="inlineStr"/>
      <c r="AI56" s="44" t="inlineStr"/>
      <c r="AJ56" s="44" t="inlineStr"/>
      <c r="AK56" s="44" t="inlineStr"/>
      <c r="AL56" s="44" t="inlineStr"/>
      <c r="AM56" s="44" t="inlineStr"/>
      <c r="AN56" s="44" t="inlineStr"/>
      <c r="AO56" s="44" t="inlineStr"/>
      <c r="AP56" s="44" t="inlineStr"/>
      <c r="AQ56" s="44" t="inlineStr"/>
      <c r="AR56" s="44" t="inlineStr"/>
      <c r="AS56" s="44" t="inlineStr"/>
      <c r="AT56" s="44" t="inlineStr"/>
      <c r="AU56" s="44" t="inlineStr"/>
      <c r="AV56" s="44" t="inlineStr"/>
      <c r="AW56" s="44" t="inlineStr"/>
      <c r="AX56" s="44" t="inlineStr"/>
      <c r="AY56" s="44" t="inlineStr"/>
      <c r="AZ56" s="44" t="inlineStr"/>
      <c r="BA56" s="44" t="inlineStr">
        <is>
          <t>Freie Kühlung</t>
        </is>
      </c>
      <c r="BB56" s="44" t="inlineStr">
        <is>
          <t>Freie Kühlung</t>
        </is>
      </c>
      <c r="BC56" s="44" t="inlineStr">
        <is>
          <t>Freie Kühlung</t>
        </is>
      </c>
      <c r="BD56" s="44" t="inlineStr"/>
      <c r="BE56" s="44" t="inlineStr"/>
      <c r="BF56" s="44" t="inlineStr"/>
      <c r="BG56" s="44" t="inlineStr"/>
      <c r="BH56" s="44" t="inlineStr"/>
      <c r="BI56" s="44" t="inlineStr"/>
      <c r="BJ56" s="44" t="inlineStr">
        <is>
          <t>Freie Kühlung</t>
        </is>
      </c>
      <c r="BK56" s="44" t="inlineStr">
        <is>
          <t>Freie Kühlung</t>
        </is>
      </c>
      <c r="BL56" s="44" t="inlineStr">
        <is>
          <t>Freie Kühlung</t>
        </is>
      </c>
      <c r="BM56" s="44" t="inlineStr"/>
      <c r="BN56" s="44" t="inlineStr"/>
      <c r="BO56" s="44" t="inlineStr"/>
      <c r="BP56" s="44" t="inlineStr"/>
      <c r="BQ56" s="44" t="inlineStr"/>
      <c r="BR56" s="44" t="inlineStr"/>
      <c r="BS56" s="44" t="inlineStr"/>
      <c r="BT56" s="44" t="inlineStr"/>
      <c r="BU56" s="44" t="inlineStr"/>
      <c r="BV56" s="44" t="inlineStr"/>
      <c r="BW56" s="44" t="inlineStr"/>
      <c r="BX56" s="44" t="inlineStr"/>
      <c r="BY56" s="44" t="inlineStr"/>
      <c r="BZ56" s="44" t="inlineStr"/>
      <c r="CA56" s="44" t="inlineStr"/>
      <c r="CB56" s="44" t="inlineStr"/>
      <c r="CC56" s="44" t="inlineStr"/>
      <c r="CD56" s="44" t="inlineStr"/>
      <c r="CE56" s="44" t="inlineStr">
        <is>
          <t>Entrophie</t>
        </is>
      </c>
      <c r="CF56" s="44" t="inlineStr"/>
      <c r="CG56" s="44" t="inlineStr"/>
      <c r="CH56" s="44" t="inlineStr"/>
      <c r="CI56" s="44" t="inlineStr"/>
      <c r="CJ56" s="44" t="inlineStr"/>
      <c r="CK56" s="44" t="inlineStr"/>
      <c r="CL56" s="44" t="inlineStr"/>
      <c r="CM56" s="44" t="inlineStr"/>
      <c r="CN56" s="44" t="inlineStr"/>
      <c r="CO56" s="44" t="inlineStr"/>
      <c r="CP56" s="44" t="inlineStr"/>
      <c r="CQ56" s="44" t="inlineStr"/>
      <c r="CR56" s="44" t="inlineStr"/>
      <c r="CS56" s="44" t="inlineStr"/>
      <c r="CT56" s="44" t="inlineStr"/>
      <c r="CU56" s="44" t="inlineStr"/>
      <c r="CV56" s="44" t="inlineStr"/>
      <c r="CW56" s="44" t="inlineStr"/>
      <c r="CX56" s="44" t="inlineStr"/>
      <c r="CY56" s="44" t="inlineStr"/>
      <c r="CZ56" s="44" t="inlineStr"/>
      <c r="DA56" s="44" t="inlineStr"/>
      <c r="DB56" s="44" t="inlineStr"/>
      <c r="DC56" s="44" t="inlineStr"/>
      <c r="DD56" s="44" t="inlineStr"/>
      <c r="DE56" s="44" t="inlineStr"/>
      <c r="DF56" s="44" t="inlineStr"/>
      <c r="DG56" s="44" t="inlineStr"/>
      <c r="DH56" s="44" t="inlineStr"/>
      <c r="DI56" s="44" t="inlineStr"/>
      <c r="DJ56" s="44" t="inlineStr"/>
      <c r="DK56" s="44" t="inlineStr"/>
      <c r="DL56" s="44" t="inlineStr"/>
      <c r="DM56" s="44" t="inlineStr"/>
      <c r="DN56" s="44" t="inlineStr"/>
      <c r="DO56" s="44" t="inlineStr"/>
      <c r="DP56" s="44" t="inlineStr"/>
      <c r="DQ56" s="44" t="inlineStr"/>
      <c r="DR56" s="44" t="inlineStr"/>
      <c r="DS56" s="44" t="inlineStr"/>
      <c r="DT56" s="44" t="inlineStr"/>
      <c r="DU56" s="44" t="inlineStr"/>
      <c r="DV56" s="44" t="inlineStr"/>
      <c r="DW56" s="44" t="inlineStr"/>
      <c r="DX56" s="44" t="inlineStr"/>
      <c r="DY56" s="44" t="inlineStr"/>
      <c r="DZ56" s="44" t="inlineStr"/>
      <c r="EA56" s="44" t="inlineStr"/>
      <c r="EB56" s="44" t="inlineStr"/>
      <c r="EC56" s="44" t="inlineStr"/>
      <c r="ED56" s="44" t="inlineStr"/>
      <c r="EE56" s="44" t="inlineStr"/>
      <c r="EF56" s="44" t="inlineStr"/>
      <c r="EG56" s="44" t="inlineStr"/>
      <c r="EH56" s="44" t="inlineStr"/>
      <c r="EI56" s="44" t="inlineStr"/>
      <c r="EJ56" s="44" t="inlineStr"/>
      <c r="EK56" s="44" t="inlineStr"/>
      <c r="EL56" s="44" t="inlineStr"/>
      <c r="EM56" s="44" t="inlineStr"/>
      <c r="EN56" s="44" t="inlineStr"/>
      <c r="EO56" s="44" t="inlineStr"/>
      <c r="EP56" s="44" t="inlineStr"/>
      <c r="EQ56" s="44" t="inlineStr"/>
      <c r="ER56" s="44" t="inlineStr"/>
      <c r="ES56" s="44" t="inlineStr">
        <is>
          <t>Fahrbefehl</t>
        </is>
      </c>
      <c r="ET56" s="44" t="inlineStr"/>
      <c r="EU56" s="44" t="inlineStr">
        <is>
          <t>Laserdrucker</t>
        </is>
      </c>
      <c r="EV56" s="44" t="inlineStr"/>
      <c r="EW56" s="44" t="inlineStr"/>
      <c r="EX56" s="44" t="inlineStr"/>
      <c r="EY56" s="44" t="inlineStr"/>
      <c r="EZ56" s="44" t="inlineStr"/>
      <c r="FA56" s="44" t="inlineStr"/>
      <c r="FB56" s="44" t="inlineStr"/>
      <c r="FC56" s="44" t="inlineStr"/>
      <c r="FK56" t="inlineStr">
        <is>
          <t>R401B</t>
        </is>
      </c>
      <c r="GC56" t="inlineStr">
        <is>
          <t>European Seasonal Energy Efficiency Ratio</t>
        </is>
      </c>
      <c r="GI56" t="inlineStr">
        <is>
          <t>147. Obergeschoss</t>
        </is>
      </c>
      <c r="GO56" t="inlineStr">
        <is>
          <t>Schwerlabor Werkstatt</t>
        </is>
      </c>
      <c r="HC56" t="inlineStr">
        <is>
          <t>Globale horizontale Bestrahlungsstärke</t>
        </is>
      </c>
      <c r="HJ56" t="inlineStr">
        <is>
          <t>Leistungsfaktor cos phi</t>
        </is>
      </c>
      <c r="HL56" t="inlineStr">
        <is>
          <t>Emissionen</t>
        </is>
      </c>
    </row>
    <row r="57">
      <c r="A57" s="44" t="inlineStr">
        <is>
          <t>Versorgtes Subsubsystem</t>
        </is>
      </c>
      <c r="B57" s="44" t="inlineStr">
        <is>
          <t>Frequenzumrichter</t>
        </is>
      </c>
      <c r="C57" s="44" t="inlineStr"/>
      <c r="D57" s="44" t="inlineStr">
        <is>
          <t>Verflüssiger</t>
        </is>
      </c>
      <c r="E57" s="44" t="inlineStr"/>
      <c r="F57" s="44" t="inlineStr">
        <is>
          <t>Berechneter Sollwert, Heizen, minimal</t>
        </is>
      </c>
      <c r="G57" s="44" t="inlineStr"/>
      <c r="H57" s="44" t="inlineStr"/>
      <c r="I57" s="44" t="inlineStr"/>
      <c r="J57" s="44" t="inlineStr"/>
      <c r="K57" s="44" t="inlineStr"/>
      <c r="L57" s="44" t="inlineStr"/>
      <c r="M57" s="44" t="inlineStr"/>
      <c r="N57" s="44" t="inlineStr"/>
      <c r="O57" s="44" t="inlineStr"/>
      <c r="P57" s="44" t="inlineStr"/>
      <c r="Q57" s="44" t="inlineStr"/>
      <c r="R57" s="44" t="inlineStr"/>
      <c r="S57" s="44" t="inlineStr"/>
      <c r="T57" s="44" t="inlineStr"/>
      <c r="U57" s="44" t="inlineStr"/>
      <c r="V57" s="44" t="inlineStr"/>
      <c r="W57" s="44" t="inlineStr"/>
      <c r="X57" s="44" t="inlineStr"/>
      <c r="Y57" s="44" t="inlineStr"/>
      <c r="Z57" s="44" t="inlineStr"/>
      <c r="AA57" s="44" t="inlineStr"/>
      <c r="AB57" s="44" t="inlineStr"/>
      <c r="AC57" s="44" t="inlineStr">
        <is>
          <t>Finnland</t>
        </is>
      </c>
      <c r="AD57" s="44" t="inlineStr"/>
      <c r="AE57" s="44" t="inlineStr"/>
      <c r="AF57" s="44" t="inlineStr"/>
      <c r="AG57" s="44" t="inlineStr"/>
      <c r="AH57" s="44" t="inlineStr"/>
      <c r="AI57" s="44" t="inlineStr"/>
      <c r="AJ57" s="44" t="inlineStr"/>
      <c r="AK57" s="44" t="inlineStr"/>
      <c r="AL57" s="44" t="inlineStr"/>
      <c r="AM57" s="44" t="inlineStr"/>
      <c r="AN57" s="44" t="inlineStr"/>
      <c r="AO57" s="44" t="inlineStr"/>
      <c r="AP57" s="44" t="inlineStr"/>
      <c r="AQ57" s="44" t="inlineStr"/>
      <c r="AR57" s="44" t="inlineStr"/>
      <c r="AS57" s="44" t="inlineStr"/>
      <c r="AT57" s="44" t="inlineStr"/>
      <c r="AU57" s="44" t="inlineStr"/>
      <c r="AV57" s="44" t="inlineStr"/>
      <c r="AW57" s="44" t="inlineStr"/>
      <c r="AX57" s="44" t="inlineStr"/>
      <c r="AY57" s="44" t="inlineStr"/>
      <c r="AZ57" s="44" t="inlineStr"/>
      <c r="BA57" s="44" t="inlineStr">
        <is>
          <t>Frequenzumrichter</t>
        </is>
      </c>
      <c r="BB57" s="44" t="inlineStr">
        <is>
          <t>Frequenzumrichter</t>
        </is>
      </c>
      <c r="BC57" s="44" t="inlineStr">
        <is>
          <t>Frequenzumrichter</t>
        </is>
      </c>
      <c r="BD57" s="44" t="inlineStr"/>
      <c r="BE57" s="44" t="inlineStr"/>
      <c r="BF57" s="44" t="inlineStr"/>
      <c r="BG57" s="44" t="inlineStr"/>
      <c r="BH57" s="44" t="inlineStr"/>
      <c r="BI57" s="44" t="inlineStr"/>
      <c r="BJ57" s="44" t="inlineStr">
        <is>
          <t>Frequenzumrichter</t>
        </is>
      </c>
      <c r="BK57" s="44" t="inlineStr">
        <is>
          <t>Frequenzumrichter</t>
        </is>
      </c>
      <c r="BL57" s="44" t="inlineStr">
        <is>
          <t>Frequenzumrichter</t>
        </is>
      </c>
      <c r="BM57" s="44" t="inlineStr"/>
      <c r="BN57" s="44" t="inlineStr"/>
      <c r="BO57" s="44" t="inlineStr"/>
      <c r="BP57" s="44" t="inlineStr"/>
      <c r="BQ57" s="44" t="inlineStr"/>
      <c r="BR57" s="44" t="inlineStr"/>
      <c r="BS57" s="44" t="inlineStr"/>
      <c r="BT57" s="44" t="inlineStr"/>
      <c r="BU57" s="44" t="inlineStr"/>
      <c r="BV57" s="44" t="inlineStr"/>
      <c r="BW57" s="44" t="inlineStr"/>
      <c r="BX57" s="44" t="inlineStr"/>
      <c r="BY57" s="44" t="inlineStr"/>
      <c r="BZ57" s="44" t="inlineStr"/>
      <c r="CA57" s="44" t="inlineStr"/>
      <c r="CB57" s="44" t="inlineStr"/>
      <c r="CC57" s="44" t="inlineStr"/>
      <c r="CD57" s="44" t="inlineStr"/>
      <c r="CE57" s="44" t="inlineStr">
        <is>
          <t>European Seasonal Energy Efficiency Ratio</t>
        </is>
      </c>
      <c r="CF57" s="44" t="inlineStr"/>
      <c r="CG57" s="44" t="inlineStr"/>
      <c r="CH57" s="44" t="inlineStr"/>
      <c r="CI57" s="44" t="inlineStr"/>
      <c r="CJ57" s="44" t="inlineStr"/>
      <c r="CK57" s="44" t="inlineStr"/>
      <c r="CL57" s="44" t="inlineStr"/>
      <c r="CM57" s="44" t="inlineStr"/>
      <c r="CN57" s="44" t="inlineStr"/>
      <c r="CO57" s="44" t="inlineStr"/>
      <c r="CP57" s="44" t="inlineStr"/>
      <c r="CQ57" s="44" t="inlineStr"/>
      <c r="CR57" s="44" t="inlineStr"/>
      <c r="CS57" s="44" t="inlineStr"/>
      <c r="CT57" s="44" t="inlineStr"/>
      <c r="CU57" s="44" t="inlineStr"/>
      <c r="CV57" s="44" t="inlineStr"/>
      <c r="CW57" s="44" t="inlineStr"/>
      <c r="CX57" s="44" t="inlineStr"/>
      <c r="CY57" s="44" t="inlineStr"/>
      <c r="CZ57" s="44" t="inlineStr"/>
      <c r="DA57" s="44" t="inlineStr"/>
      <c r="DB57" s="44" t="inlineStr"/>
      <c r="DC57" s="44" t="inlineStr"/>
      <c r="DD57" s="44" t="inlineStr"/>
      <c r="DE57" s="44" t="inlineStr"/>
      <c r="DF57" s="44" t="inlineStr"/>
      <c r="DG57" s="44" t="inlineStr"/>
      <c r="DH57" s="44" t="inlineStr"/>
      <c r="DI57" s="44" t="inlineStr"/>
      <c r="DJ57" s="44" t="inlineStr"/>
      <c r="DK57" s="44" t="inlineStr"/>
      <c r="DL57" s="44" t="inlineStr"/>
      <c r="DM57" s="44" t="inlineStr"/>
      <c r="DN57" s="44" t="inlineStr"/>
      <c r="DO57" s="44" t="inlineStr"/>
      <c r="DP57" s="44" t="inlineStr"/>
      <c r="DQ57" s="44" t="inlineStr"/>
      <c r="DR57" s="44" t="inlineStr"/>
      <c r="DS57" s="44" t="inlineStr"/>
      <c r="DT57" s="44" t="inlineStr"/>
      <c r="DU57" s="44" t="inlineStr"/>
      <c r="DV57" s="44" t="inlineStr"/>
      <c r="DW57" s="44" t="inlineStr"/>
      <c r="DX57" s="44" t="inlineStr"/>
      <c r="DY57" s="44" t="inlineStr"/>
      <c r="DZ57" s="44" t="inlineStr"/>
      <c r="EA57" s="44" t="inlineStr"/>
      <c r="EB57" s="44" t="inlineStr"/>
      <c r="EC57" s="44" t="inlineStr"/>
      <c r="ED57" s="44" t="inlineStr"/>
      <c r="EE57" s="44" t="inlineStr"/>
      <c r="EF57" s="44" t="inlineStr"/>
      <c r="EG57" s="44" t="inlineStr"/>
      <c r="EH57" s="44" t="inlineStr"/>
      <c r="EI57" s="44" t="inlineStr"/>
      <c r="EJ57" s="44" t="inlineStr"/>
      <c r="EK57" s="44" t="inlineStr"/>
      <c r="EL57" s="44" t="inlineStr"/>
      <c r="EM57" s="44" t="inlineStr"/>
      <c r="EN57" s="44" t="inlineStr"/>
      <c r="EO57" s="44" t="inlineStr"/>
      <c r="EP57" s="44" t="inlineStr"/>
      <c r="EQ57" s="44" t="inlineStr"/>
      <c r="ER57" s="44" t="inlineStr"/>
      <c r="ES57" s="44" t="inlineStr">
        <is>
          <t>Fenster</t>
        </is>
      </c>
      <c r="ET57" s="44" t="inlineStr"/>
      <c r="EU57" s="44" t="inlineStr">
        <is>
          <t>Laubbläser</t>
        </is>
      </c>
      <c r="EV57" s="44" t="inlineStr"/>
      <c r="EW57" s="44" t="inlineStr"/>
      <c r="EX57" s="44" t="inlineStr"/>
      <c r="EY57" s="44" t="inlineStr"/>
      <c r="EZ57" s="44" t="inlineStr"/>
      <c r="FA57" s="44" t="inlineStr"/>
      <c r="FB57" s="44" t="inlineStr"/>
      <c r="FC57" s="44" t="inlineStr"/>
      <c r="FK57" t="inlineStr">
        <is>
          <t>R401C</t>
        </is>
      </c>
      <c r="GC57" t="inlineStr">
        <is>
          <t>Fahrbefehl</t>
        </is>
      </c>
      <c r="GI57" t="inlineStr">
        <is>
          <t>148. Obergeschoss</t>
        </is>
      </c>
      <c r="GO57" t="inlineStr">
        <is>
          <t>Sonderarbeitsraum</t>
        </is>
      </c>
      <c r="HC57" t="inlineStr">
        <is>
          <t>Globalstrahlung</t>
        </is>
      </c>
      <c r="HJ57" t="inlineStr">
        <is>
          <t>Leitfähigkeit</t>
        </is>
      </c>
      <c r="HL57" t="inlineStr">
        <is>
          <t>Endgültiger Fehler</t>
        </is>
      </c>
    </row>
    <row r="58">
      <c r="A58" s="44" t="inlineStr">
        <is>
          <t>Versorgtes Subsystem</t>
        </is>
      </c>
      <c r="B58" s="44" t="inlineStr">
        <is>
          <t>Fußbodenheizung</t>
        </is>
      </c>
      <c r="C58" s="44" t="inlineStr"/>
      <c r="D58" s="44" t="inlineStr">
        <is>
          <t>vor Abgaswärmeübertrager</t>
        </is>
      </c>
      <c r="E58" s="44" t="inlineStr"/>
      <c r="F58" s="44" t="inlineStr">
        <is>
          <t>Berechneter Sollwert, Kühlen</t>
        </is>
      </c>
      <c r="G58" s="44" t="inlineStr"/>
      <c r="H58" s="44" t="inlineStr"/>
      <c r="I58" s="44" t="inlineStr"/>
      <c r="J58" s="44" t="inlineStr"/>
      <c r="K58" s="44" t="inlineStr"/>
      <c r="L58" s="44" t="inlineStr"/>
      <c r="M58" s="44" t="inlineStr"/>
      <c r="N58" s="44" t="inlineStr"/>
      <c r="O58" s="44" t="inlineStr"/>
      <c r="P58" s="44" t="inlineStr"/>
      <c r="Q58" s="44" t="inlineStr"/>
      <c r="R58" s="44" t="inlineStr"/>
      <c r="S58" s="44" t="inlineStr"/>
      <c r="T58" s="44" t="inlineStr"/>
      <c r="U58" s="44" t="inlineStr"/>
      <c r="V58" s="44" t="inlineStr"/>
      <c r="W58" s="44" t="inlineStr"/>
      <c r="X58" s="44" t="inlineStr"/>
      <c r="Y58" s="44" t="inlineStr"/>
      <c r="Z58" s="44" t="inlineStr"/>
      <c r="AA58" s="44" t="inlineStr"/>
      <c r="AB58" s="44" t="inlineStr"/>
      <c r="AC58" s="44" t="inlineStr">
        <is>
          <t>Frankreich</t>
        </is>
      </c>
      <c r="AD58" s="44" t="inlineStr"/>
      <c r="AE58" s="44" t="inlineStr"/>
      <c r="AF58" s="44" t="inlineStr"/>
      <c r="AG58" s="44" t="inlineStr"/>
      <c r="AH58" s="44" t="inlineStr"/>
      <c r="AI58" s="44" t="inlineStr"/>
      <c r="AJ58" s="44" t="inlineStr"/>
      <c r="AK58" s="44" t="inlineStr"/>
      <c r="AL58" s="44" t="inlineStr"/>
      <c r="AM58" s="44" t="inlineStr"/>
      <c r="AN58" s="44" t="inlineStr"/>
      <c r="AO58" s="44" t="inlineStr"/>
      <c r="AP58" s="44" t="inlineStr"/>
      <c r="AQ58" s="44" t="inlineStr"/>
      <c r="AR58" s="44" t="inlineStr"/>
      <c r="AS58" s="44" t="inlineStr"/>
      <c r="AT58" s="44" t="inlineStr"/>
      <c r="AU58" s="44" t="inlineStr"/>
      <c r="AV58" s="44" t="inlineStr"/>
      <c r="AW58" s="44" t="inlineStr"/>
      <c r="AX58" s="44" t="inlineStr"/>
      <c r="AY58" s="44" t="inlineStr"/>
      <c r="AZ58" s="44" t="inlineStr"/>
      <c r="BA58" s="44" t="inlineStr">
        <is>
          <t>Fußbodenheizung</t>
        </is>
      </c>
      <c r="BB58" s="44" t="inlineStr">
        <is>
          <t>Fußbodenheizung</t>
        </is>
      </c>
      <c r="BC58" s="44" t="inlineStr">
        <is>
          <t>Fußbodenheizung</t>
        </is>
      </c>
      <c r="BD58" s="44" t="inlineStr"/>
      <c r="BE58" s="44" t="inlineStr"/>
      <c r="BF58" s="44" t="inlineStr"/>
      <c r="BG58" s="44" t="inlineStr"/>
      <c r="BH58" s="44" t="inlineStr"/>
      <c r="BI58" s="44" t="inlineStr"/>
      <c r="BJ58" s="44" t="inlineStr">
        <is>
          <t>Fußbodenheizung</t>
        </is>
      </c>
      <c r="BK58" s="44" t="inlineStr">
        <is>
          <t>Fußbodenheizung</t>
        </is>
      </c>
      <c r="BL58" s="44" t="inlineStr">
        <is>
          <t>Fußbodenheizung</t>
        </is>
      </c>
      <c r="BM58" s="44" t="inlineStr"/>
      <c r="BN58" s="44" t="inlineStr"/>
      <c r="BO58" s="44" t="inlineStr"/>
      <c r="BP58" s="44" t="inlineStr"/>
      <c r="BQ58" s="44" t="inlineStr"/>
      <c r="BR58" s="44" t="inlineStr"/>
      <c r="BS58" s="44" t="inlineStr"/>
      <c r="BT58" s="44" t="inlineStr"/>
      <c r="BU58" s="44" t="inlineStr"/>
      <c r="BV58" s="44" t="inlineStr"/>
      <c r="BW58" s="44" t="inlineStr"/>
      <c r="BX58" s="44" t="inlineStr"/>
      <c r="BY58" s="44" t="inlineStr"/>
      <c r="BZ58" s="44" t="inlineStr"/>
      <c r="CA58" s="44" t="inlineStr"/>
      <c r="CB58" s="44" t="inlineStr"/>
      <c r="CC58" s="44" t="inlineStr"/>
      <c r="CD58" s="44" t="inlineStr"/>
      <c r="CE58" s="44" t="inlineStr">
        <is>
          <t>Fahrbefehl</t>
        </is>
      </c>
      <c r="CF58" s="44" t="inlineStr"/>
      <c r="CG58" s="44" t="inlineStr"/>
      <c r="CH58" s="44" t="inlineStr"/>
      <c r="CI58" s="44" t="inlineStr"/>
      <c r="CJ58" s="44" t="inlineStr"/>
      <c r="CK58" s="44" t="inlineStr"/>
      <c r="CL58" s="44" t="inlineStr"/>
      <c r="CM58" s="44" t="inlineStr"/>
      <c r="CN58" s="44" t="inlineStr"/>
      <c r="CO58" s="44" t="inlineStr"/>
      <c r="CP58" s="44" t="inlineStr"/>
      <c r="CQ58" s="44" t="inlineStr"/>
      <c r="CR58" s="44" t="inlineStr"/>
      <c r="CS58" s="44" t="inlineStr"/>
      <c r="CT58" s="44" t="inlineStr"/>
      <c r="CU58" s="44" t="inlineStr"/>
      <c r="CV58" s="44" t="inlineStr"/>
      <c r="CW58" s="44" t="inlineStr"/>
      <c r="CX58" s="44" t="inlineStr"/>
      <c r="CY58" s="44" t="inlineStr"/>
      <c r="CZ58" s="44" t="inlineStr"/>
      <c r="DA58" s="44" t="inlineStr"/>
      <c r="DB58" s="44" t="inlineStr"/>
      <c r="DC58" s="44" t="inlineStr"/>
      <c r="DD58" s="44" t="inlineStr"/>
      <c r="DE58" s="44" t="inlineStr"/>
      <c r="DF58" s="44" t="inlineStr"/>
      <c r="DG58" s="44" t="inlineStr"/>
      <c r="DH58" s="44" t="inlineStr"/>
      <c r="DI58" s="44" t="inlineStr"/>
      <c r="DJ58" s="44" t="inlineStr"/>
      <c r="DK58" s="44" t="inlineStr"/>
      <c r="DL58" s="44" t="inlineStr"/>
      <c r="DM58" s="44" t="inlineStr"/>
      <c r="DN58" s="44" t="inlineStr"/>
      <c r="DO58" s="44" t="inlineStr"/>
      <c r="DP58" s="44" t="inlineStr"/>
      <c r="DQ58" s="44" t="inlineStr"/>
      <c r="DR58" s="44" t="inlineStr"/>
      <c r="DS58" s="44" t="inlineStr"/>
      <c r="DT58" s="44" t="inlineStr"/>
      <c r="DU58" s="44" t="inlineStr"/>
      <c r="DV58" s="44" t="inlineStr"/>
      <c r="DW58" s="44" t="inlineStr"/>
      <c r="DX58" s="44" t="inlineStr"/>
      <c r="DY58" s="44" t="inlineStr"/>
      <c r="DZ58" s="44" t="inlineStr"/>
      <c r="EA58" s="44" t="inlineStr"/>
      <c r="EB58" s="44" t="inlineStr"/>
      <c r="EC58" s="44" t="inlineStr"/>
      <c r="ED58" s="44" t="inlineStr"/>
      <c r="EE58" s="44" t="inlineStr"/>
      <c r="EF58" s="44" t="inlineStr"/>
      <c r="EG58" s="44" t="inlineStr"/>
      <c r="EH58" s="44" t="inlineStr"/>
      <c r="EI58" s="44" t="inlineStr"/>
      <c r="EJ58" s="44" t="inlineStr"/>
      <c r="EK58" s="44" t="inlineStr"/>
      <c r="EL58" s="44" t="inlineStr"/>
      <c r="EM58" s="44" t="inlineStr"/>
      <c r="EN58" s="44" t="inlineStr"/>
      <c r="EO58" s="44" t="inlineStr"/>
      <c r="EP58" s="44" t="inlineStr"/>
      <c r="EQ58" s="44" t="inlineStr"/>
      <c r="ER58" s="44" t="inlineStr"/>
      <c r="ES58" s="44" t="inlineStr">
        <is>
          <t>Feuchtigkeit</t>
        </is>
      </c>
      <c r="ET58" s="44" t="inlineStr"/>
      <c r="EU58" s="44" t="inlineStr">
        <is>
          <t>Laufband</t>
        </is>
      </c>
      <c r="EV58" s="44" t="inlineStr"/>
      <c r="EW58" s="44" t="inlineStr"/>
      <c r="EX58" s="44" t="inlineStr"/>
      <c r="EY58" s="44" t="inlineStr"/>
      <c r="EZ58" s="44" t="inlineStr"/>
      <c r="FA58" s="44" t="inlineStr"/>
      <c r="FB58" s="44" t="inlineStr"/>
      <c r="FC58" s="44" t="inlineStr"/>
      <c r="FK58" t="inlineStr">
        <is>
          <t>R402A</t>
        </is>
      </c>
      <c r="GC58" t="inlineStr">
        <is>
          <t>Fenster</t>
        </is>
      </c>
      <c r="GI58" t="inlineStr">
        <is>
          <t>149. Obergeschoss</t>
        </is>
      </c>
      <c r="GO58" t="inlineStr">
        <is>
          <t>Sortierkabine</t>
        </is>
      </c>
      <c r="HC58" t="inlineStr">
        <is>
          <t>Gradtagszahl</t>
        </is>
      </c>
      <c r="HJ58" t="inlineStr">
        <is>
          <t>Lichtfarbe</t>
        </is>
      </c>
      <c r="HL58" t="inlineStr">
        <is>
          <t>Energie</t>
        </is>
      </c>
    </row>
    <row r="59">
      <c r="A59" s="44" t="inlineStr">
        <is>
          <t>Versorgtes System</t>
        </is>
      </c>
      <c r="B59" s="44" t="inlineStr">
        <is>
          <t>Förderanlagen</t>
        </is>
      </c>
      <c r="C59" s="44" t="inlineStr"/>
      <c r="D59" s="44" t="inlineStr">
        <is>
          <t>vor Befeuchter</t>
        </is>
      </c>
      <c r="E59" s="44" t="inlineStr"/>
      <c r="F59" s="44" t="inlineStr">
        <is>
          <t>Berechneter Sollwert, Kühlen, maximal</t>
        </is>
      </c>
      <c r="G59" s="44" t="inlineStr"/>
      <c r="H59" s="44" t="inlineStr"/>
      <c r="I59" s="44" t="inlineStr"/>
      <c r="J59" s="44" t="inlineStr"/>
      <c r="K59" s="44" t="inlineStr"/>
      <c r="L59" s="44" t="inlineStr"/>
      <c r="M59" s="44" t="inlineStr"/>
      <c r="N59" s="44" t="inlineStr"/>
      <c r="O59" s="44" t="inlineStr"/>
      <c r="P59" s="44" t="inlineStr"/>
      <c r="Q59" s="44" t="inlineStr"/>
      <c r="R59" s="44" t="inlineStr"/>
      <c r="S59" s="44" t="inlineStr"/>
      <c r="T59" s="44" t="inlineStr"/>
      <c r="U59" s="44" t="inlineStr"/>
      <c r="V59" s="44" t="inlineStr"/>
      <c r="W59" s="44" t="inlineStr"/>
      <c r="X59" s="44" t="inlineStr"/>
      <c r="Y59" s="44" t="inlineStr"/>
      <c r="Z59" s="44" t="inlineStr"/>
      <c r="AA59" s="44" t="inlineStr"/>
      <c r="AB59" s="44" t="inlineStr"/>
      <c r="AC59" s="44" t="inlineStr">
        <is>
          <t>Französisch-Guayana</t>
        </is>
      </c>
      <c r="AD59" s="44" t="inlineStr"/>
      <c r="AE59" s="44" t="inlineStr"/>
      <c r="AF59" s="44" t="inlineStr"/>
      <c r="AG59" s="44" t="inlineStr"/>
      <c r="AH59" s="44" t="inlineStr"/>
      <c r="AI59" s="44" t="inlineStr"/>
      <c r="AJ59" s="44" t="inlineStr"/>
      <c r="AK59" s="44" t="inlineStr"/>
      <c r="AL59" s="44" t="inlineStr"/>
      <c r="AM59" s="44" t="inlineStr"/>
      <c r="AN59" s="44" t="inlineStr"/>
      <c r="AO59" s="44" t="inlineStr"/>
      <c r="AP59" s="44" t="inlineStr"/>
      <c r="AQ59" s="44" t="inlineStr"/>
      <c r="AR59" s="44" t="inlineStr"/>
      <c r="AS59" s="44" t="inlineStr"/>
      <c r="AT59" s="44" t="inlineStr"/>
      <c r="AU59" s="44" t="inlineStr"/>
      <c r="AV59" s="44" t="inlineStr"/>
      <c r="AW59" s="44" t="inlineStr"/>
      <c r="AX59" s="44" t="inlineStr"/>
      <c r="AY59" s="44" t="inlineStr"/>
      <c r="AZ59" s="44" t="inlineStr"/>
      <c r="BA59" s="44" t="inlineStr">
        <is>
          <t>Förderanlagen</t>
        </is>
      </c>
      <c r="BB59" s="44" t="inlineStr">
        <is>
          <t>Förderanlagen</t>
        </is>
      </c>
      <c r="BC59" s="44" t="inlineStr">
        <is>
          <t>Förderanlagen</t>
        </is>
      </c>
      <c r="BD59" s="44" t="inlineStr"/>
      <c r="BE59" s="44" t="inlineStr"/>
      <c r="BF59" s="44" t="inlineStr"/>
      <c r="BG59" s="44" t="inlineStr"/>
      <c r="BH59" s="44" t="inlineStr"/>
      <c r="BI59" s="44" t="inlineStr"/>
      <c r="BJ59" s="44" t="inlineStr">
        <is>
          <t>Förderanlagen</t>
        </is>
      </c>
      <c r="BK59" s="44" t="inlineStr">
        <is>
          <t>Förderanlagen</t>
        </is>
      </c>
      <c r="BL59" s="44" t="inlineStr">
        <is>
          <t>Förderanlagen</t>
        </is>
      </c>
      <c r="BM59" s="44" t="inlineStr"/>
      <c r="BN59" s="44" t="inlineStr"/>
      <c r="BO59" s="44" t="inlineStr"/>
      <c r="BP59" s="44" t="inlineStr"/>
      <c r="BQ59" s="44" t="inlineStr"/>
      <c r="BR59" s="44" t="inlineStr"/>
      <c r="BS59" s="44" t="inlineStr"/>
      <c r="BT59" s="44" t="inlineStr"/>
      <c r="BU59" s="44" t="inlineStr"/>
      <c r="BV59" s="44" t="inlineStr"/>
      <c r="BW59" s="44" t="inlineStr"/>
      <c r="BX59" s="44" t="inlineStr"/>
      <c r="BY59" s="44" t="inlineStr"/>
      <c r="BZ59" s="44" t="inlineStr"/>
      <c r="CA59" s="44" t="inlineStr"/>
      <c r="CB59" s="44" t="inlineStr"/>
      <c r="CC59" s="44" t="inlineStr"/>
      <c r="CD59" s="44" t="inlineStr"/>
      <c r="CE59" s="44" t="inlineStr">
        <is>
          <t>Feuchtigkeit</t>
        </is>
      </c>
      <c r="CF59" s="44" t="inlineStr"/>
      <c r="CG59" s="44" t="inlineStr"/>
      <c r="CH59" s="44" t="inlineStr"/>
      <c r="CI59" s="44" t="inlineStr"/>
      <c r="CJ59" s="44" t="inlineStr"/>
      <c r="CK59" s="44" t="inlineStr"/>
      <c r="CL59" s="44" t="inlineStr"/>
      <c r="CM59" s="44" t="inlineStr"/>
      <c r="CN59" s="44" t="inlineStr"/>
      <c r="CO59" s="44" t="inlineStr"/>
      <c r="CP59" s="44" t="inlineStr"/>
      <c r="CQ59" s="44" t="inlineStr"/>
      <c r="CR59" s="44" t="inlineStr"/>
      <c r="CS59" s="44" t="inlineStr"/>
      <c r="CT59" s="44" t="inlineStr"/>
      <c r="CU59" s="44" t="inlineStr"/>
      <c r="CV59" s="44" t="inlineStr"/>
      <c r="CW59" s="44" t="inlineStr"/>
      <c r="CX59" s="44" t="inlineStr"/>
      <c r="CY59" s="44" t="inlineStr"/>
      <c r="CZ59" s="44" t="inlineStr"/>
      <c r="DA59" s="44" t="inlineStr"/>
      <c r="DB59" s="44" t="inlineStr"/>
      <c r="DC59" s="44" t="inlineStr"/>
      <c r="DD59" s="44" t="inlineStr"/>
      <c r="DE59" s="44" t="inlineStr"/>
      <c r="DF59" s="44" t="inlineStr"/>
      <c r="DG59" s="44" t="inlineStr"/>
      <c r="DH59" s="44" t="inlineStr"/>
      <c r="DI59" s="44" t="inlineStr"/>
      <c r="DJ59" s="44" t="inlineStr"/>
      <c r="DK59" s="44" t="inlineStr"/>
      <c r="DL59" s="44" t="inlineStr"/>
      <c r="DM59" s="44" t="inlineStr"/>
      <c r="DN59" s="44" t="inlineStr"/>
      <c r="DO59" s="44" t="inlineStr"/>
      <c r="DP59" s="44" t="inlineStr"/>
      <c r="DQ59" s="44" t="inlineStr"/>
      <c r="DR59" s="44" t="inlineStr"/>
      <c r="DS59" s="44" t="inlineStr"/>
      <c r="DT59" s="44" t="inlineStr"/>
      <c r="DU59" s="44" t="inlineStr"/>
      <c r="DV59" s="44" t="inlineStr"/>
      <c r="DW59" s="44" t="inlineStr"/>
      <c r="DX59" s="44" t="inlineStr"/>
      <c r="DY59" s="44" t="inlineStr"/>
      <c r="DZ59" s="44" t="inlineStr"/>
      <c r="EA59" s="44" t="inlineStr"/>
      <c r="EB59" s="44" t="inlineStr"/>
      <c r="EC59" s="44" t="inlineStr"/>
      <c r="ED59" s="44" t="inlineStr"/>
      <c r="EE59" s="44" t="inlineStr"/>
      <c r="EF59" s="44" t="inlineStr"/>
      <c r="EG59" s="44" t="inlineStr"/>
      <c r="EH59" s="44" t="inlineStr"/>
      <c r="EI59" s="44" t="inlineStr"/>
      <c r="EJ59" s="44" t="inlineStr"/>
      <c r="EK59" s="44" t="inlineStr"/>
      <c r="EL59" s="44" t="inlineStr"/>
      <c r="EM59" s="44" t="inlineStr"/>
      <c r="EN59" s="44" t="inlineStr"/>
      <c r="EO59" s="44" t="inlineStr"/>
      <c r="EP59" s="44" t="inlineStr"/>
      <c r="EQ59" s="44" t="inlineStr"/>
      <c r="ER59" s="44" t="inlineStr"/>
      <c r="ES59" s="44" t="inlineStr">
        <is>
          <t>Feuchttemperatur</t>
        </is>
      </c>
      <c r="ET59" s="44" t="inlineStr"/>
      <c r="EU59" s="44" t="inlineStr">
        <is>
          <t>Lebensmittelentfeuchter</t>
        </is>
      </c>
      <c r="EV59" s="44" t="inlineStr"/>
      <c r="EW59" s="44" t="inlineStr"/>
      <c r="EX59" s="44" t="inlineStr"/>
      <c r="EY59" s="44" t="inlineStr"/>
      <c r="EZ59" s="44" t="inlineStr"/>
      <c r="FA59" s="44" t="inlineStr"/>
      <c r="FB59" s="44" t="inlineStr"/>
      <c r="FC59" s="44" t="inlineStr"/>
      <c r="FK59" t="inlineStr">
        <is>
          <t>R402B</t>
        </is>
      </c>
      <c r="GC59" t="inlineStr">
        <is>
          <t>Feuchtigkeit</t>
        </is>
      </c>
      <c r="GI59" t="inlineStr">
        <is>
          <t>15. Obergeschoss</t>
        </is>
      </c>
      <c r="GO59" t="inlineStr">
        <is>
          <t>Speiseausgabe</t>
        </is>
      </c>
      <c r="HC59" t="inlineStr">
        <is>
          <t>Heiz-/Kühlleistung</t>
        </is>
      </c>
      <c r="HJ59" t="inlineStr">
        <is>
          <t>Lichtintensität</t>
        </is>
      </c>
      <c r="HL59" t="inlineStr">
        <is>
          <t>Energieniveau</t>
        </is>
      </c>
    </row>
    <row r="60">
      <c r="A60" s="44" t="inlineStr">
        <is>
          <t>Wirtschaftseinheit</t>
        </is>
      </c>
      <c r="B60" s="44" t="inlineStr">
        <is>
          <t>Gas</t>
        </is>
      </c>
      <c r="C60" s="44" t="inlineStr"/>
      <c r="D60" s="44" t="inlineStr">
        <is>
          <t>vor Katalysator</t>
        </is>
      </c>
      <c r="E60" s="44" t="inlineStr"/>
      <c r="F60" s="44" t="inlineStr">
        <is>
          <t>Berechneter Sollwert, Kühlen, minimal</t>
        </is>
      </c>
      <c r="G60" s="44" t="inlineStr"/>
      <c r="H60" s="44" t="inlineStr"/>
      <c r="I60" s="44" t="inlineStr"/>
      <c r="J60" s="44" t="inlineStr"/>
      <c r="K60" s="44" t="inlineStr"/>
      <c r="L60" s="44" t="inlineStr"/>
      <c r="M60" s="44" t="inlineStr"/>
      <c r="N60" s="44" t="inlineStr"/>
      <c r="O60" s="44" t="inlineStr"/>
      <c r="P60" s="44" t="inlineStr"/>
      <c r="Q60" s="44" t="inlineStr"/>
      <c r="R60" s="44" t="inlineStr"/>
      <c r="S60" s="44" t="inlineStr"/>
      <c r="T60" s="44" t="inlineStr"/>
      <c r="U60" s="44" t="inlineStr"/>
      <c r="V60" s="44" t="inlineStr"/>
      <c r="W60" s="44" t="inlineStr"/>
      <c r="X60" s="44" t="inlineStr"/>
      <c r="Y60" s="44" t="inlineStr"/>
      <c r="Z60" s="44" t="inlineStr"/>
      <c r="AA60" s="44" t="inlineStr"/>
      <c r="AB60" s="44" t="inlineStr"/>
      <c r="AC60" s="44" t="inlineStr">
        <is>
          <t>Französisch-Polynesien</t>
        </is>
      </c>
      <c r="AD60" s="44" t="inlineStr"/>
      <c r="AE60" s="44" t="inlineStr"/>
      <c r="AF60" s="44" t="inlineStr"/>
      <c r="AG60" s="44" t="inlineStr"/>
      <c r="AH60" s="44" t="inlineStr"/>
      <c r="AI60" s="44" t="inlineStr"/>
      <c r="AJ60" s="44" t="inlineStr"/>
      <c r="AK60" s="44" t="inlineStr"/>
      <c r="AL60" s="44" t="inlineStr"/>
      <c r="AM60" s="44" t="inlineStr"/>
      <c r="AN60" s="44" t="inlineStr"/>
      <c r="AO60" s="44" t="inlineStr"/>
      <c r="AP60" s="44" t="inlineStr"/>
      <c r="AQ60" s="44" t="inlineStr"/>
      <c r="AR60" s="44" t="inlineStr"/>
      <c r="AS60" s="44" t="inlineStr"/>
      <c r="AT60" s="44" t="inlineStr"/>
      <c r="AU60" s="44" t="inlineStr"/>
      <c r="AV60" s="44" t="inlineStr"/>
      <c r="AW60" s="44" t="inlineStr"/>
      <c r="AX60" s="44" t="inlineStr"/>
      <c r="AY60" s="44" t="inlineStr"/>
      <c r="AZ60" s="44" t="inlineStr"/>
      <c r="BA60" s="44" t="inlineStr">
        <is>
          <t>Gas</t>
        </is>
      </c>
      <c r="BB60" s="44" t="inlineStr">
        <is>
          <t>Gas</t>
        </is>
      </c>
      <c r="BC60" s="44" t="inlineStr">
        <is>
          <t>Gas</t>
        </is>
      </c>
      <c r="BD60" s="44" t="inlineStr"/>
      <c r="BE60" s="44" t="inlineStr"/>
      <c r="BF60" s="44" t="inlineStr"/>
      <c r="BG60" s="44" t="inlineStr"/>
      <c r="BH60" s="44" t="inlineStr"/>
      <c r="BI60" s="44" t="inlineStr"/>
      <c r="BJ60" s="44" t="inlineStr">
        <is>
          <t>Gas</t>
        </is>
      </c>
      <c r="BK60" s="44" t="inlineStr">
        <is>
          <t>Gas</t>
        </is>
      </c>
      <c r="BL60" s="44" t="inlineStr">
        <is>
          <t>Gas</t>
        </is>
      </c>
      <c r="BM60" s="44" t="inlineStr"/>
      <c r="BN60" s="44" t="inlineStr"/>
      <c r="BO60" s="44" t="inlineStr"/>
      <c r="BP60" s="44" t="inlineStr"/>
      <c r="BQ60" s="44" t="inlineStr"/>
      <c r="BR60" s="44" t="inlineStr"/>
      <c r="BS60" s="44" t="inlineStr"/>
      <c r="BT60" s="44" t="inlineStr"/>
      <c r="BU60" s="44" t="inlineStr"/>
      <c r="BV60" s="44" t="inlineStr"/>
      <c r="BW60" s="44" t="inlineStr"/>
      <c r="BX60" s="44" t="inlineStr"/>
      <c r="BY60" s="44" t="inlineStr"/>
      <c r="BZ60" s="44" t="inlineStr"/>
      <c r="CA60" s="44" t="inlineStr"/>
      <c r="CB60" s="44" t="inlineStr"/>
      <c r="CC60" s="44" t="inlineStr"/>
      <c r="CD60" s="44" t="inlineStr"/>
      <c r="CE60" s="44" t="inlineStr">
        <is>
          <t>Feuchttemperatur</t>
        </is>
      </c>
      <c r="CF60" s="44" t="inlineStr"/>
      <c r="CG60" s="44" t="inlineStr"/>
      <c r="CH60" s="44" t="inlineStr"/>
      <c r="CI60" s="44" t="inlineStr"/>
      <c r="CJ60" s="44" t="inlineStr"/>
      <c r="CK60" s="44" t="inlineStr"/>
      <c r="CL60" s="44" t="inlineStr"/>
      <c r="CM60" s="44" t="inlineStr"/>
      <c r="CN60" s="44" t="inlineStr"/>
      <c r="CO60" s="44" t="inlineStr"/>
      <c r="CP60" s="44" t="inlineStr"/>
      <c r="CQ60" s="44" t="inlineStr"/>
      <c r="CR60" s="44" t="inlineStr"/>
      <c r="CS60" s="44" t="inlineStr"/>
      <c r="CT60" s="44" t="inlineStr"/>
      <c r="CU60" s="44" t="inlineStr"/>
      <c r="CV60" s="44" t="inlineStr"/>
      <c r="CW60" s="44" t="inlineStr"/>
      <c r="CX60" s="44" t="inlineStr"/>
      <c r="CY60" s="44" t="inlineStr"/>
      <c r="CZ60" s="44" t="inlineStr"/>
      <c r="DA60" s="44" t="inlineStr"/>
      <c r="DB60" s="44" t="inlineStr"/>
      <c r="DC60" s="44" t="inlineStr"/>
      <c r="DD60" s="44" t="inlineStr"/>
      <c r="DE60" s="44" t="inlineStr"/>
      <c r="DF60" s="44" t="inlineStr"/>
      <c r="DG60" s="44" t="inlineStr"/>
      <c r="DH60" s="44" t="inlineStr"/>
      <c r="DI60" s="44" t="inlineStr"/>
      <c r="DJ60" s="44" t="inlineStr"/>
      <c r="DK60" s="44" t="inlineStr"/>
      <c r="DL60" s="44" t="inlineStr"/>
      <c r="DM60" s="44" t="inlineStr"/>
      <c r="DN60" s="44" t="inlineStr"/>
      <c r="DO60" s="44" t="inlineStr"/>
      <c r="DP60" s="44" t="inlineStr"/>
      <c r="DQ60" s="44" t="inlineStr"/>
      <c r="DR60" s="44" t="inlineStr"/>
      <c r="DS60" s="44" t="inlineStr"/>
      <c r="DT60" s="44" t="inlineStr"/>
      <c r="DU60" s="44" t="inlineStr"/>
      <c r="DV60" s="44" t="inlineStr"/>
      <c r="DW60" s="44" t="inlineStr"/>
      <c r="DX60" s="44" t="inlineStr"/>
      <c r="DY60" s="44" t="inlineStr"/>
      <c r="DZ60" s="44" t="inlineStr"/>
      <c r="EA60" s="44" t="inlineStr"/>
      <c r="EB60" s="44" t="inlineStr"/>
      <c r="EC60" s="44" t="inlineStr"/>
      <c r="ED60" s="44" t="inlineStr"/>
      <c r="EE60" s="44" t="inlineStr"/>
      <c r="EF60" s="44" t="inlineStr"/>
      <c r="EG60" s="44" t="inlineStr"/>
      <c r="EH60" s="44" t="inlineStr"/>
      <c r="EI60" s="44" t="inlineStr"/>
      <c r="EJ60" s="44" t="inlineStr"/>
      <c r="EK60" s="44" t="inlineStr"/>
      <c r="EL60" s="44" t="inlineStr"/>
      <c r="EM60" s="44" t="inlineStr"/>
      <c r="EN60" s="44" t="inlineStr"/>
      <c r="EO60" s="44" t="inlineStr"/>
      <c r="EP60" s="44" t="inlineStr"/>
      <c r="EQ60" s="44" t="inlineStr"/>
      <c r="ER60" s="44" t="inlineStr"/>
      <c r="ES60" s="44" t="inlineStr">
        <is>
          <t>Fläche</t>
        </is>
      </c>
      <c r="ET60" s="44" t="inlineStr"/>
      <c r="EU60" s="44" t="inlineStr">
        <is>
          <t>LED-Glühbirne</t>
        </is>
      </c>
      <c r="EV60" s="44" t="inlineStr"/>
      <c r="EW60" s="44" t="inlineStr"/>
      <c r="EX60" s="44" t="inlineStr"/>
      <c r="EY60" s="44" t="inlineStr"/>
      <c r="EZ60" s="44" t="inlineStr"/>
      <c r="FA60" s="44" t="inlineStr"/>
      <c r="FB60" s="44" t="inlineStr"/>
      <c r="FC60" s="44" t="inlineStr"/>
      <c r="FK60" t="inlineStr">
        <is>
          <t>R403A</t>
        </is>
      </c>
      <c r="GC60" t="inlineStr">
        <is>
          <t>Feuchttemperatur</t>
        </is>
      </c>
      <c r="GI60" t="inlineStr">
        <is>
          <t>150. Obergeschoss</t>
        </is>
      </c>
      <c r="GO60" t="inlineStr">
        <is>
          <t>Spül-, Desinfektions- und Sterilisationsraum</t>
        </is>
      </c>
      <c r="HC60" t="inlineStr">
        <is>
          <t>Heizleistung</t>
        </is>
      </c>
      <c r="HJ60" t="inlineStr">
        <is>
          <t>Lichtintensität blau</t>
        </is>
      </c>
      <c r="HL60" t="inlineStr">
        <is>
          <t>Energy Efficiency Ratio</t>
        </is>
      </c>
    </row>
    <row r="61">
      <c r="A61" s="44" t="inlineStr">
        <is>
          <t>Zone</t>
        </is>
      </c>
      <c r="B61" s="44" t="inlineStr">
        <is>
          <t>Gaskühler</t>
        </is>
      </c>
      <c r="C61" s="44" t="inlineStr"/>
      <c r="D61" s="44" t="inlineStr">
        <is>
          <t>vor Kombispeicher</t>
        </is>
      </c>
      <c r="E61" s="44" t="inlineStr"/>
      <c r="F61" s="44" t="inlineStr">
        <is>
          <t>Berechneter Sollwert, maximal</t>
        </is>
      </c>
      <c r="G61" s="44" t="inlineStr"/>
      <c r="H61" s="44" t="inlineStr"/>
      <c r="I61" s="44" t="inlineStr"/>
      <c r="J61" s="44" t="inlineStr"/>
      <c r="K61" s="44" t="inlineStr"/>
      <c r="L61" s="44" t="inlineStr"/>
      <c r="M61" s="44" t="inlineStr"/>
      <c r="N61" s="44" t="inlineStr"/>
      <c r="O61" s="44" t="inlineStr"/>
      <c r="P61" s="44" t="inlineStr"/>
      <c r="Q61" s="44" t="inlineStr"/>
      <c r="R61" s="44" t="inlineStr"/>
      <c r="S61" s="44" t="inlineStr"/>
      <c r="T61" s="44" t="inlineStr"/>
      <c r="U61" s="44" t="inlineStr"/>
      <c r="V61" s="44" t="inlineStr"/>
      <c r="W61" s="44" t="inlineStr"/>
      <c r="X61" s="44" t="inlineStr"/>
      <c r="Y61" s="44" t="inlineStr"/>
      <c r="Z61" s="44" t="inlineStr"/>
      <c r="AA61" s="44" t="inlineStr"/>
      <c r="AB61" s="44" t="inlineStr"/>
      <c r="AC61" s="44" t="inlineStr">
        <is>
          <t>Französische Süd-Territorien</t>
        </is>
      </c>
      <c r="AD61" s="44" t="inlineStr"/>
      <c r="AE61" s="44" t="inlineStr"/>
      <c r="AF61" s="44" t="inlineStr"/>
      <c r="AG61" s="44" t="inlineStr"/>
      <c r="AH61" s="44" t="inlineStr"/>
      <c r="AI61" s="44" t="inlineStr"/>
      <c r="AJ61" s="44" t="inlineStr"/>
      <c r="AK61" s="44" t="inlineStr"/>
      <c r="AL61" s="44" t="inlineStr"/>
      <c r="AM61" s="44" t="inlineStr"/>
      <c r="AN61" s="44" t="inlineStr"/>
      <c r="AO61" s="44" t="inlineStr"/>
      <c r="AP61" s="44" t="inlineStr"/>
      <c r="AQ61" s="44" t="inlineStr"/>
      <c r="AR61" s="44" t="inlineStr"/>
      <c r="AS61" s="44" t="inlineStr"/>
      <c r="AT61" s="44" t="inlineStr"/>
      <c r="AU61" s="44" t="inlineStr"/>
      <c r="AV61" s="44" t="inlineStr"/>
      <c r="AW61" s="44" t="inlineStr"/>
      <c r="AX61" s="44" t="inlineStr"/>
      <c r="AY61" s="44" t="inlineStr"/>
      <c r="AZ61" s="44" t="inlineStr"/>
      <c r="BA61" s="44" t="inlineStr">
        <is>
          <t>Gaskühler</t>
        </is>
      </c>
      <c r="BB61" s="44" t="inlineStr">
        <is>
          <t>Gaskühler</t>
        </is>
      </c>
      <c r="BC61" s="44" t="inlineStr">
        <is>
          <t>Gaskühler</t>
        </is>
      </c>
      <c r="BD61" s="44" t="inlineStr"/>
      <c r="BE61" s="44" t="inlineStr"/>
      <c r="BF61" s="44" t="inlineStr"/>
      <c r="BG61" s="44" t="inlineStr"/>
      <c r="BH61" s="44" t="inlineStr"/>
      <c r="BI61" s="44" t="inlineStr"/>
      <c r="BJ61" s="44" t="inlineStr">
        <is>
          <t>Gaskühler</t>
        </is>
      </c>
      <c r="BK61" s="44" t="inlineStr">
        <is>
          <t>Gaskühler</t>
        </is>
      </c>
      <c r="BL61" s="44" t="inlineStr">
        <is>
          <t>Gaskühler</t>
        </is>
      </c>
      <c r="BM61" s="44" t="inlineStr"/>
      <c r="BN61" s="44" t="inlineStr"/>
      <c r="BO61" s="44" t="inlineStr"/>
      <c r="BP61" s="44" t="inlineStr"/>
      <c r="BQ61" s="44" t="inlineStr"/>
      <c r="BR61" s="44" t="inlineStr"/>
      <c r="BS61" s="44" t="inlineStr"/>
      <c r="BT61" s="44" t="inlineStr"/>
      <c r="BU61" s="44" t="inlineStr"/>
      <c r="BV61" s="44" t="inlineStr"/>
      <c r="BW61" s="44" t="inlineStr"/>
      <c r="BX61" s="44" t="inlineStr"/>
      <c r="BY61" s="44" t="inlineStr"/>
      <c r="BZ61" s="44" t="inlineStr"/>
      <c r="CA61" s="44" t="inlineStr"/>
      <c r="CB61" s="44" t="inlineStr"/>
      <c r="CC61" s="44" t="inlineStr"/>
      <c r="CD61" s="44" t="inlineStr"/>
      <c r="CE61" s="44" t="inlineStr">
        <is>
          <t>Fläche</t>
        </is>
      </c>
      <c r="CF61" s="44" t="inlineStr"/>
      <c r="CG61" s="44" t="inlineStr"/>
      <c r="CH61" s="44" t="inlineStr"/>
      <c r="CI61" s="44" t="inlineStr"/>
      <c r="CJ61" s="44" t="inlineStr"/>
      <c r="CK61" s="44" t="inlineStr"/>
      <c r="CL61" s="44" t="inlineStr"/>
      <c r="CM61" s="44" t="inlineStr"/>
      <c r="CN61" s="44" t="inlineStr"/>
      <c r="CO61" s="44" t="inlineStr"/>
      <c r="CP61" s="44" t="inlineStr"/>
      <c r="CQ61" s="44" t="inlineStr"/>
      <c r="CR61" s="44" t="inlineStr"/>
      <c r="CS61" s="44" t="inlineStr"/>
      <c r="CT61" s="44" t="inlineStr"/>
      <c r="CU61" s="44" t="inlineStr"/>
      <c r="CV61" s="44" t="inlineStr"/>
      <c r="CW61" s="44" t="inlineStr"/>
      <c r="CX61" s="44" t="inlineStr"/>
      <c r="CY61" s="44" t="inlineStr"/>
      <c r="CZ61" s="44" t="inlineStr"/>
      <c r="DA61" s="44" t="inlineStr"/>
      <c r="DB61" s="44" t="inlineStr"/>
      <c r="DC61" s="44" t="inlineStr"/>
      <c r="DD61" s="44" t="inlineStr"/>
      <c r="DE61" s="44" t="inlineStr"/>
      <c r="DF61" s="44" t="inlineStr"/>
      <c r="DG61" s="44" t="inlineStr"/>
      <c r="DH61" s="44" t="inlineStr"/>
      <c r="DI61" s="44" t="inlineStr"/>
      <c r="DJ61" s="44" t="inlineStr"/>
      <c r="DK61" s="44" t="inlineStr"/>
      <c r="DL61" s="44" t="inlineStr"/>
      <c r="DM61" s="44" t="inlineStr"/>
      <c r="DN61" s="44" t="inlineStr"/>
      <c r="DO61" s="44" t="inlineStr"/>
      <c r="DP61" s="44" t="inlineStr"/>
      <c r="DQ61" s="44" t="inlineStr"/>
      <c r="DR61" s="44" t="inlineStr"/>
      <c r="DS61" s="44" t="inlineStr"/>
      <c r="DT61" s="44" t="inlineStr"/>
      <c r="DU61" s="44" t="inlineStr"/>
      <c r="DV61" s="44" t="inlineStr"/>
      <c r="DW61" s="44" t="inlineStr"/>
      <c r="DX61" s="44" t="inlineStr"/>
      <c r="DY61" s="44" t="inlineStr"/>
      <c r="DZ61" s="44" t="inlineStr"/>
      <c r="EA61" s="44" t="inlineStr"/>
      <c r="EB61" s="44" t="inlineStr"/>
      <c r="EC61" s="44" t="inlineStr"/>
      <c r="ED61" s="44" t="inlineStr"/>
      <c r="EE61" s="44" t="inlineStr"/>
      <c r="EF61" s="44" t="inlineStr"/>
      <c r="EG61" s="44" t="inlineStr"/>
      <c r="EH61" s="44" t="inlineStr"/>
      <c r="EI61" s="44" t="inlineStr"/>
      <c r="EJ61" s="44" t="inlineStr"/>
      <c r="EK61" s="44" t="inlineStr"/>
      <c r="EL61" s="44" t="inlineStr"/>
      <c r="EM61" s="44" t="inlineStr"/>
      <c r="EN61" s="44" t="inlineStr"/>
      <c r="EO61" s="44" t="inlineStr"/>
      <c r="EP61" s="44" t="inlineStr"/>
      <c r="EQ61" s="44" t="inlineStr"/>
      <c r="ER61" s="44" t="inlineStr"/>
      <c r="ES61" s="44" t="inlineStr">
        <is>
          <t>Frequenz</t>
        </is>
      </c>
      <c r="ET61" s="44" t="inlineStr"/>
      <c r="EU61" s="44" t="inlineStr">
        <is>
          <t>Lockenstab</t>
        </is>
      </c>
      <c r="EV61" s="44" t="inlineStr"/>
      <c r="EW61" s="44" t="inlineStr"/>
      <c r="EX61" s="44" t="inlineStr"/>
      <c r="EY61" s="44" t="inlineStr"/>
      <c r="EZ61" s="44" t="inlineStr"/>
      <c r="FA61" s="44" t="inlineStr"/>
      <c r="FB61" s="44" t="inlineStr"/>
      <c r="FC61" s="44" t="inlineStr"/>
      <c r="FK61" t="inlineStr">
        <is>
          <t>R403B</t>
        </is>
      </c>
      <c r="GC61" t="inlineStr">
        <is>
          <t>Fläche</t>
        </is>
      </c>
      <c r="GI61" t="inlineStr">
        <is>
          <t>151. Obergeschoss</t>
        </is>
      </c>
      <c r="GO61" t="inlineStr">
        <is>
          <t>Stallraum für Nutz-, Versuchs- und kranke Tiere</t>
        </is>
      </c>
      <c r="HC61" t="inlineStr">
        <is>
          <t>Höhe</t>
        </is>
      </c>
      <c r="HJ61" t="inlineStr">
        <is>
          <t>Lichtintensität grün</t>
        </is>
      </c>
      <c r="HL61" t="inlineStr">
        <is>
          <t>Enthalpie</t>
        </is>
      </c>
    </row>
    <row r="62">
      <c r="A62" s="44" t="inlineStr">
        <is>
          <t>Zone Raum</t>
        </is>
      </c>
      <c r="B62" s="44" t="inlineStr">
        <is>
          <t>Gebäudeautomation</t>
        </is>
      </c>
      <c r="C62" s="44" t="inlineStr"/>
      <c r="D62" s="44" t="inlineStr">
        <is>
          <t>vor Kältespeicher</t>
        </is>
      </c>
      <c r="E62" s="44" t="inlineStr"/>
      <c r="F62" s="44" t="inlineStr">
        <is>
          <t>Berechneter Sollwert, minimal</t>
        </is>
      </c>
      <c r="G62" s="44" t="inlineStr"/>
      <c r="H62" s="44" t="inlineStr"/>
      <c r="I62" s="44" t="inlineStr"/>
      <c r="J62" s="44" t="inlineStr"/>
      <c r="K62" s="44" t="inlineStr"/>
      <c r="L62" s="44" t="inlineStr"/>
      <c r="M62" s="44" t="inlineStr"/>
      <c r="N62" s="44" t="inlineStr"/>
      <c r="O62" s="44" t="inlineStr"/>
      <c r="P62" s="44" t="inlineStr"/>
      <c r="Q62" s="44" t="inlineStr"/>
      <c r="R62" s="44" t="inlineStr"/>
      <c r="S62" s="44" t="inlineStr"/>
      <c r="T62" s="44" t="inlineStr"/>
      <c r="U62" s="44" t="inlineStr"/>
      <c r="V62" s="44" t="inlineStr"/>
      <c r="W62" s="44" t="inlineStr"/>
      <c r="X62" s="44" t="inlineStr"/>
      <c r="Y62" s="44" t="inlineStr"/>
      <c r="Z62" s="44" t="inlineStr"/>
      <c r="AA62" s="44" t="inlineStr"/>
      <c r="AB62" s="44" t="inlineStr"/>
      <c r="AC62" s="44" t="inlineStr">
        <is>
          <t>Färöer-Inseln</t>
        </is>
      </c>
      <c r="AD62" s="44" t="inlineStr"/>
      <c r="AE62" s="44" t="inlineStr"/>
      <c r="AF62" s="44" t="inlineStr"/>
      <c r="AG62" s="44" t="inlineStr"/>
      <c r="AH62" s="44" t="inlineStr"/>
      <c r="AI62" s="44" t="inlineStr"/>
      <c r="AJ62" s="44" t="inlineStr"/>
      <c r="AK62" s="44" t="inlineStr"/>
      <c r="AL62" s="44" t="inlineStr"/>
      <c r="AM62" s="44" t="inlineStr"/>
      <c r="AN62" s="44" t="inlineStr"/>
      <c r="AO62" s="44" t="inlineStr"/>
      <c r="AP62" s="44" t="inlineStr"/>
      <c r="AQ62" s="44" t="inlineStr"/>
      <c r="AR62" s="44" t="inlineStr"/>
      <c r="AS62" s="44" t="inlineStr"/>
      <c r="AT62" s="44" t="inlineStr"/>
      <c r="AU62" s="44" t="inlineStr"/>
      <c r="AV62" s="44" t="inlineStr"/>
      <c r="AW62" s="44" t="inlineStr"/>
      <c r="AX62" s="44" t="inlineStr"/>
      <c r="AY62" s="44" t="inlineStr"/>
      <c r="AZ62" s="44" t="inlineStr"/>
      <c r="BA62" s="44" t="inlineStr">
        <is>
          <t>Gebäudeautomation</t>
        </is>
      </c>
      <c r="BB62" s="44" t="inlineStr">
        <is>
          <t>Gebäudeautomation</t>
        </is>
      </c>
      <c r="BC62" s="44" t="inlineStr">
        <is>
          <t>Gebäudeautomation</t>
        </is>
      </c>
      <c r="BD62" s="44" t="inlineStr"/>
      <c r="BE62" s="44" t="inlineStr"/>
      <c r="BF62" s="44" t="inlineStr"/>
      <c r="BG62" s="44" t="inlineStr"/>
      <c r="BH62" s="44" t="inlineStr"/>
      <c r="BI62" s="44" t="inlineStr"/>
      <c r="BJ62" s="44" t="inlineStr">
        <is>
          <t>Gebäudeautomation</t>
        </is>
      </c>
      <c r="BK62" s="44" t="inlineStr">
        <is>
          <t>Gebäudeautomation</t>
        </is>
      </c>
      <c r="BL62" s="44" t="inlineStr">
        <is>
          <t>Gebäudeautomation</t>
        </is>
      </c>
      <c r="BM62" s="44" t="inlineStr"/>
      <c r="BN62" s="44" t="inlineStr"/>
      <c r="BO62" s="44" t="inlineStr"/>
      <c r="BP62" s="44" t="inlineStr"/>
      <c r="BQ62" s="44" t="inlineStr"/>
      <c r="BR62" s="44" t="inlineStr"/>
      <c r="BS62" s="44" t="inlineStr"/>
      <c r="BT62" s="44" t="inlineStr"/>
      <c r="BU62" s="44" t="inlineStr"/>
      <c r="BV62" s="44" t="inlineStr"/>
      <c r="BW62" s="44" t="inlineStr"/>
      <c r="BX62" s="44" t="inlineStr"/>
      <c r="BY62" s="44" t="inlineStr"/>
      <c r="BZ62" s="44" t="inlineStr"/>
      <c r="CA62" s="44" t="inlineStr"/>
      <c r="CB62" s="44" t="inlineStr"/>
      <c r="CC62" s="44" t="inlineStr"/>
      <c r="CD62" s="44" t="inlineStr"/>
      <c r="CE62" s="44" t="inlineStr">
        <is>
          <t>Frequenz</t>
        </is>
      </c>
      <c r="CF62" s="44" t="inlineStr"/>
      <c r="CG62" s="44" t="inlineStr"/>
      <c r="CH62" s="44" t="inlineStr"/>
      <c r="CI62" s="44" t="inlineStr"/>
      <c r="CJ62" s="44" t="inlineStr"/>
      <c r="CK62" s="44" t="inlineStr"/>
      <c r="CL62" s="44" t="inlineStr"/>
      <c r="CM62" s="44" t="inlineStr"/>
      <c r="CN62" s="44" t="inlineStr"/>
      <c r="CO62" s="44" t="inlineStr"/>
      <c r="CP62" s="44" t="inlineStr"/>
      <c r="CQ62" s="44" t="inlineStr"/>
      <c r="CR62" s="44" t="inlineStr"/>
      <c r="CS62" s="44" t="inlineStr"/>
      <c r="CT62" s="44" t="inlineStr"/>
      <c r="CU62" s="44" t="inlineStr"/>
      <c r="CV62" s="44" t="inlineStr"/>
      <c r="CW62" s="44" t="inlineStr"/>
      <c r="CX62" s="44" t="inlineStr"/>
      <c r="CY62" s="44" t="inlineStr"/>
      <c r="CZ62" s="44" t="inlineStr"/>
      <c r="DA62" s="44" t="inlineStr"/>
      <c r="DB62" s="44" t="inlineStr"/>
      <c r="DC62" s="44" t="inlineStr"/>
      <c r="DD62" s="44" t="inlineStr"/>
      <c r="DE62" s="44" t="inlineStr"/>
      <c r="DF62" s="44" t="inlineStr"/>
      <c r="DG62" s="44" t="inlineStr"/>
      <c r="DH62" s="44" t="inlineStr"/>
      <c r="DI62" s="44" t="inlineStr"/>
      <c r="DJ62" s="44" t="inlineStr"/>
      <c r="DK62" s="44" t="inlineStr"/>
      <c r="DL62" s="44" t="inlineStr"/>
      <c r="DM62" s="44" t="inlineStr"/>
      <c r="DN62" s="44" t="inlineStr"/>
      <c r="DO62" s="44" t="inlineStr"/>
      <c r="DP62" s="44" t="inlineStr"/>
      <c r="DQ62" s="44" t="inlineStr"/>
      <c r="DR62" s="44" t="inlineStr"/>
      <c r="DS62" s="44" t="inlineStr"/>
      <c r="DT62" s="44" t="inlineStr"/>
      <c r="DU62" s="44" t="inlineStr"/>
      <c r="DV62" s="44" t="inlineStr"/>
      <c r="DW62" s="44" t="inlineStr"/>
      <c r="DX62" s="44" t="inlineStr"/>
      <c r="DY62" s="44" t="inlineStr"/>
      <c r="DZ62" s="44" t="inlineStr"/>
      <c r="EA62" s="44" t="inlineStr"/>
      <c r="EB62" s="44" t="inlineStr"/>
      <c r="EC62" s="44" t="inlineStr"/>
      <c r="ED62" s="44" t="inlineStr"/>
      <c r="EE62" s="44" t="inlineStr"/>
      <c r="EF62" s="44" t="inlineStr"/>
      <c r="EG62" s="44" t="inlineStr"/>
      <c r="EH62" s="44" t="inlineStr"/>
      <c r="EI62" s="44" t="inlineStr"/>
      <c r="EJ62" s="44" t="inlineStr"/>
      <c r="EK62" s="44" t="inlineStr"/>
      <c r="EL62" s="44" t="inlineStr"/>
      <c r="EM62" s="44" t="inlineStr"/>
      <c r="EN62" s="44" t="inlineStr"/>
      <c r="EO62" s="44" t="inlineStr"/>
      <c r="EP62" s="44" t="inlineStr"/>
      <c r="EQ62" s="44" t="inlineStr"/>
      <c r="ER62" s="44" t="inlineStr"/>
      <c r="ES62" s="44" t="inlineStr">
        <is>
          <t>Förderhöhe</t>
        </is>
      </c>
      <c r="ET62" s="44" t="inlineStr"/>
      <c r="EU62" s="44" t="inlineStr">
        <is>
          <t>Lockenwickler</t>
        </is>
      </c>
      <c r="EV62" s="44" t="inlineStr"/>
      <c r="EW62" s="44" t="inlineStr"/>
      <c r="EX62" s="44" t="inlineStr"/>
      <c r="EY62" s="44" t="inlineStr"/>
      <c r="EZ62" s="44" t="inlineStr"/>
      <c r="FA62" s="44" t="inlineStr"/>
      <c r="FB62" s="44" t="inlineStr"/>
      <c r="FC62" s="44" t="inlineStr"/>
      <c r="FK62" t="inlineStr">
        <is>
          <t>R404A</t>
        </is>
      </c>
      <c r="GC62" t="inlineStr">
        <is>
          <t>Frequenz</t>
        </is>
      </c>
      <c r="GI62" t="inlineStr">
        <is>
          <t>152. Obergeschoss</t>
        </is>
      </c>
      <c r="GO62" t="inlineStr">
        <is>
          <t>Strömungstechnikraum</t>
        </is>
      </c>
      <c r="HC62" t="inlineStr">
        <is>
          <t>Induktivität</t>
        </is>
      </c>
      <c r="HJ62" t="inlineStr">
        <is>
          <t>Lichtintensität rot</t>
        </is>
      </c>
      <c r="HL62" t="inlineStr">
        <is>
          <t>Entrophie</t>
        </is>
      </c>
    </row>
    <row r="63">
      <c r="A63" s="44" t="inlineStr">
        <is>
          <t>Zwischenraum</t>
        </is>
      </c>
      <c r="B63" s="44" t="inlineStr">
        <is>
          <t>Gebäudeautomationssystem</t>
        </is>
      </c>
      <c r="C63" s="44" t="inlineStr"/>
      <c r="D63" s="44" t="inlineStr">
        <is>
          <t>vor Kühler</t>
        </is>
      </c>
      <c r="E63" s="44" t="inlineStr"/>
      <c r="F63" s="44" t="inlineStr">
        <is>
          <t>Bereitstellen von Daten</t>
        </is>
      </c>
      <c r="G63" s="44" t="inlineStr"/>
      <c r="H63" s="44" t="inlineStr"/>
      <c r="I63" s="44" t="inlineStr"/>
      <c r="J63" s="44" t="inlineStr"/>
      <c r="K63" s="44" t="inlineStr"/>
      <c r="L63" s="44" t="inlineStr"/>
      <c r="M63" s="44" t="inlineStr"/>
      <c r="N63" s="44" t="inlineStr"/>
      <c r="O63" s="44" t="inlineStr"/>
      <c r="P63" s="44" t="inlineStr"/>
      <c r="Q63" s="44" t="inlineStr"/>
      <c r="R63" s="44" t="inlineStr"/>
      <c r="S63" s="44" t="inlineStr"/>
      <c r="T63" s="44" t="inlineStr"/>
      <c r="U63" s="44" t="inlineStr"/>
      <c r="V63" s="44" t="inlineStr"/>
      <c r="W63" s="44" t="inlineStr"/>
      <c r="X63" s="44" t="inlineStr"/>
      <c r="Y63" s="44" t="inlineStr"/>
      <c r="Z63" s="44" t="inlineStr"/>
      <c r="AA63" s="44" t="inlineStr"/>
      <c r="AB63" s="44" t="inlineStr"/>
      <c r="AC63" s="44" t="inlineStr">
        <is>
          <t>Gabun</t>
        </is>
      </c>
      <c r="AD63" s="44" t="inlineStr"/>
      <c r="AE63" s="44" t="inlineStr"/>
      <c r="AF63" s="44" t="inlineStr"/>
      <c r="AG63" s="44" t="inlineStr"/>
      <c r="AH63" s="44" t="inlineStr"/>
      <c r="AI63" s="44" t="inlineStr"/>
      <c r="AJ63" s="44" t="inlineStr"/>
      <c r="AK63" s="44" t="inlineStr"/>
      <c r="AL63" s="44" t="inlineStr"/>
      <c r="AM63" s="44" t="inlineStr"/>
      <c r="AN63" s="44" t="inlineStr"/>
      <c r="AO63" s="44" t="inlineStr"/>
      <c r="AP63" s="44" t="inlineStr"/>
      <c r="AQ63" s="44" t="inlineStr"/>
      <c r="AR63" s="44" t="inlineStr"/>
      <c r="AS63" s="44" t="inlineStr"/>
      <c r="AT63" s="44" t="inlineStr"/>
      <c r="AU63" s="44" t="inlineStr"/>
      <c r="AV63" s="44" t="inlineStr"/>
      <c r="AW63" s="44" t="inlineStr"/>
      <c r="AX63" s="44" t="inlineStr"/>
      <c r="AY63" s="44" t="inlineStr"/>
      <c r="AZ63" s="44" t="inlineStr"/>
      <c r="BA63" s="44" t="inlineStr">
        <is>
          <t>Gebäudeautomationssystem</t>
        </is>
      </c>
      <c r="BB63" s="44" t="inlineStr">
        <is>
          <t>Gebäudeautomationssystem</t>
        </is>
      </c>
      <c r="BC63" s="44" t="inlineStr">
        <is>
          <t>Gebäudeautomationssystem</t>
        </is>
      </c>
      <c r="BD63" s="44" t="inlineStr"/>
      <c r="BE63" s="44" t="inlineStr"/>
      <c r="BF63" s="44" t="inlineStr"/>
      <c r="BG63" s="44" t="inlineStr"/>
      <c r="BH63" s="44" t="inlineStr"/>
      <c r="BI63" s="44" t="inlineStr"/>
      <c r="BJ63" s="44" t="inlineStr">
        <is>
          <t>Gebäudeautomationssystem</t>
        </is>
      </c>
      <c r="BK63" s="44" t="inlineStr">
        <is>
          <t>Gebäudeautomationssystem</t>
        </is>
      </c>
      <c r="BL63" s="44" t="inlineStr">
        <is>
          <t>Gebäudeautomationssystem</t>
        </is>
      </c>
      <c r="BM63" s="44" t="inlineStr"/>
      <c r="BN63" s="44" t="inlineStr"/>
      <c r="BO63" s="44" t="inlineStr"/>
      <c r="BP63" s="44" t="inlineStr"/>
      <c r="BQ63" s="44" t="inlineStr"/>
      <c r="BR63" s="44" t="inlineStr"/>
      <c r="BS63" s="44" t="inlineStr"/>
      <c r="BT63" s="44" t="inlineStr"/>
      <c r="BU63" s="44" t="inlineStr"/>
      <c r="BV63" s="44" t="inlineStr"/>
      <c r="BW63" s="44" t="inlineStr"/>
      <c r="BX63" s="44" t="inlineStr"/>
      <c r="BY63" s="44" t="inlineStr"/>
      <c r="BZ63" s="44" t="inlineStr"/>
      <c r="CA63" s="44" t="inlineStr"/>
      <c r="CB63" s="44" t="inlineStr"/>
      <c r="CC63" s="44" t="inlineStr"/>
      <c r="CD63" s="44" t="inlineStr"/>
      <c r="CE63" s="44" t="inlineStr">
        <is>
          <t>Förderhöhe</t>
        </is>
      </c>
      <c r="CF63" s="44" t="inlineStr"/>
      <c r="CG63" s="44" t="inlineStr"/>
      <c r="CH63" s="44" t="inlineStr"/>
      <c r="CI63" s="44" t="inlineStr"/>
      <c r="CJ63" s="44" t="inlineStr"/>
      <c r="CK63" s="44" t="inlineStr"/>
      <c r="CL63" s="44" t="inlineStr"/>
      <c r="CM63" s="44" t="inlineStr"/>
      <c r="CN63" s="44" t="inlineStr"/>
      <c r="CO63" s="44" t="inlineStr"/>
      <c r="CP63" s="44" t="inlineStr"/>
      <c r="CQ63" s="44" t="inlineStr"/>
      <c r="CR63" s="44" t="inlineStr"/>
      <c r="CS63" s="44" t="inlineStr"/>
      <c r="CT63" s="44" t="inlineStr"/>
      <c r="CU63" s="44" t="inlineStr"/>
      <c r="CV63" s="44" t="inlineStr"/>
      <c r="CW63" s="44" t="inlineStr"/>
      <c r="CX63" s="44" t="inlineStr"/>
      <c r="CY63" s="44" t="inlineStr"/>
      <c r="CZ63" s="44" t="inlineStr"/>
      <c r="DA63" s="44" t="inlineStr"/>
      <c r="DB63" s="44" t="inlineStr"/>
      <c r="DC63" s="44" t="inlineStr"/>
      <c r="DD63" s="44" t="inlineStr"/>
      <c r="DE63" s="44" t="inlineStr"/>
      <c r="DF63" s="44" t="inlineStr"/>
      <c r="DG63" s="44" t="inlineStr"/>
      <c r="DH63" s="44" t="inlineStr"/>
      <c r="DI63" s="44" t="inlineStr"/>
      <c r="DJ63" s="44" t="inlineStr"/>
      <c r="DK63" s="44" t="inlineStr"/>
      <c r="DL63" s="44" t="inlineStr"/>
      <c r="DM63" s="44" t="inlineStr"/>
      <c r="DN63" s="44" t="inlineStr"/>
      <c r="DO63" s="44" t="inlineStr"/>
      <c r="DP63" s="44" t="inlineStr"/>
      <c r="DQ63" s="44" t="inlineStr"/>
      <c r="DR63" s="44" t="inlineStr"/>
      <c r="DS63" s="44" t="inlineStr"/>
      <c r="DT63" s="44" t="inlineStr"/>
      <c r="DU63" s="44" t="inlineStr"/>
      <c r="DV63" s="44" t="inlineStr"/>
      <c r="DW63" s="44" t="inlineStr"/>
      <c r="DX63" s="44" t="inlineStr"/>
      <c r="DY63" s="44" t="inlineStr"/>
      <c r="DZ63" s="44" t="inlineStr"/>
      <c r="EA63" s="44" t="inlineStr"/>
      <c r="EB63" s="44" t="inlineStr"/>
      <c r="EC63" s="44" t="inlineStr"/>
      <c r="ED63" s="44" t="inlineStr"/>
      <c r="EE63" s="44" t="inlineStr"/>
      <c r="EF63" s="44" t="inlineStr"/>
      <c r="EG63" s="44" t="inlineStr"/>
      <c r="EH63" s="44" t="inlineStr"/>
      <c r="EI63" s="44" t="inlineStr"/>
      <c r="EJ63" s="44" t="inlineStr"/>
      <c r="EK63" s="44" t="inlineStr"/>
      <c r="EL63" s="44" t="inlineStr"/>
      <c r="EM63" s="44" t="inlineStr"/>
      <c r="EN63" s="44" t="inlineStr"/>
      <c r="EO63" s="44" t="inlineStr"/>
      <c r="EP63" s="44" t="inlineStr"/>
      <c r="EQ63" s="44" t="inlineStr"/>
      <c r="ER63" s="44" t="inlineStr"/>
      <c r="ES63" s="44" t="inlineStr">
        <is>
          <t>Füllstand</t>
        </is>
      </c>
      <c r="ET63" s="44" t="inlineStr"/>
      <c r="EU63" s="44" t="inlineStr">
        <is>
          <t>Luftreiniger</t>
        </is>
      </c>
      <c r="EV63" s="44" t="inlineStr"/>
      <c r="EW63" s="44" t="inlineStr"/>
      <c r="EX63" s="44" t="inlineStr"/>
      <c r="EY63" s="44" t="inlineStr"/>
      <c r="EZ63" s="44" t="inlineStr"/>
      <c r="FA63" s="44" t="inlineStr"/>
      <c r="FB63" s="44" t="inlineStr"/>
      <c r="FC63" s="44" t="inlineStr"/>
      <c r="FK63" t="inlineStr">
        <is>
          <t>R405A</t>
        </is>
      </c>
      <c r="GC63" t="inlineStr">
        <is>
          <t>Förderhöhe</t>
        </is>
      </c>
      <c r="GI63" t="inlineStr">
        <is>
          <t>153. Obergeschoss</t>
        </is>
      </c>
      <c r="GO63" t="inlineStr">
        <is>
          <t>Technologisches Labor</t>
        </is>
      </c>
      <c r="HC63" t="inlineStr">
        <is>
          <t>Kapazitätssensor</t>
        </is>
      </c>
      <c r="HJ63" t="inlineStr">
        <is>
          <t>Lichtstrom</t>
        </is>
      </c>
      <c r="HL63" t="inlineStr">
        <is>
          <t>European Seasonal Energy Efficiency Ratio</t>
        </is>
      </c>
    </row>
    <row r="64">
      <c r="A64" s="44" t="inlineStr">
        <is>
          <t>Zählernummer</t>
        </is>
      </c>
      <c r="B64" s="44" t="inlineStr">
        <is>
          <t>Gebäudemanagementsystem</t>
        </is>
      </c>
      <c r="C64" s="44" t="inlineStr"/>
      <c r="D64" s="44" t="inlineStr">
        <is>
          <t>vor Nacherhitzer</t>
        </is>
      </c>
      <c r="E64" s="44" t="inlineStr"/>
      <c r="F64" s="44" t="inlineStr">
        <is>
          <t>Betriebsart</t>
        </is>
      </c>
      <c r="G64" s="44" t="inlineStr"/>
      <c r="H64" s="44" t="inlineStr"/>
      <c r="I64" s="44" t="inlineStr"/>
      <c r="J64" s="44" t="inlineStr"/>
      <c r="K64" s="44" t="inlineStr"/>
      <c r="L64" s="44" t="inlineStr"/>
      <c r="M64" s="44" t="inlineStr"/>
      <c r="N64" s="44" t="inlineStr"/>
      <c r="O64" s="44" t="inlineStr"/>
      <c r="P64" s="44" t="inlineStr"/>
      <c r="Q64" s="44" t="inlineStr"/>
      <c r="R64" s="44" t="inlineStr"/>
      <c r="S64" s="44" t="inlineStr"/>
      <c r="T64" s="44" t="inlineStr"/>
      <c r="U64" s="44" t="inlineStr"/>
      <c r="V64" s="44" t="inlineStr"/>
      <c r="W64" s="44" t="inlineStr"/>
      <c r="X64" s="44" t="inlineStr"/>
      <c r="Y64" s="44" t="inlineStr"/>
      <c r="Z64" s="44" t="inlineStr"/>
      <c r="AA64" s="44" t="inlineStr"/>
      <c r="AB64" s="44" t="inlineStr"/>
      <c r="AC64" s="44" t="inlineStr">
        <is>
          <t>Gambia</t>
        </is>
      </c>
      <c r="AD64" s="44" t="inlineStr"/>
      <c r="AE64" s="44" t="inlineStr"/>
      <c r="AF64" s="44" t="inlineStr"/>
      <c r="AG64" s="44" t="inlineStr"/>
      <c r="AH64" s="44" t="inlineStr"/>
      <c r="AI64" s="44" t="inlineStr"/>
      <c r="AJ64" s="44" t="inlineStr"/>
      <c r="AK64" s="44" t="inlineStr"/>
      <c r="AL64" s="44" t="inlineStr"/>
      <c r="AM64" s="44" t="inlineStr"/>
      <c r="AN64" s="44" t="inlineStr"/>
      <c r="AO64" s="44" t="inlineStr"/>
      <c r="AP64" s="44" t="inlineStr"/>
      <c r="AQ64" s="44" t="inlineStr"/>
      <c r="AR64" s="44" t="inlineStr"/>
      <c r="AS64" s="44" t="inlineStr"/>
      <c r="AT64" s="44" t="inlineStr"/>
      <c r="AU64" s="44" t="inlineStr"/>
      <c r="AV64" s="44" t="inlineStr"/>
      <c r="AW64" s="44" t="inlineStr"/>
      <c r="AX64" s="44" t="inlineStr"/>
      <c r="AY64" s="44" t="inlineStr"/>
      <c r="AZ64" s="44" t="inlineStr"/>
      <c r="BA64" s="44" t="inlineStr">
        <is>
          <t>Gebäudemanagementsystem</t>
        </is>
      </c>
      <c r="BB64" s="44" t="inlineStr">
        <is>
          <t>Gebäudemanagementsystem</t>
        </is>
      </c>
      <c r="BC64" s="44" t="inlineStr">
        <is>
          <t>Gebäudemanagementsystem</t>
        </is>
      </c>
      <c r="BD64" s="44" t="inlineStr"/>
      <c r="BE64" s="44" t="inlineStr"/>
      <c r="BF64" s="44" t="inlineStr"/>
      <c r="BG64" s="44" t="inlineStr"/>
      <c r="BH64" s="44" t="inlineStr"/>
      <c r="BI64" s="44" t="inlineStr"/>
      <c r="BJ64" s="44" t="inlineStr">
        <is>
          <t>Gebäudemanagementsystem</t>
        </is>
      </c>
      <c r="BK64" s="44" t="inlineStr">
        <is>
          <t>Gebäudemanagementsystem</t>
        </is>
      </c>
      <c r="BL64" s="44" t="inlineStr">
        <is>
          <t>Gebäudemanagementsystem</t>
        </is>
      </c>
      <c r="BM64" s="44" t="inlineStr"/>
      <c r="BN64" s="44" t="inlineStr"/>
      <c r="BO64" s="44" t="inlineStr"/>
      <c r="BP64" s="44" t="inlineStr"/>
      <c r="BQ64" s="44" t="inlineStr"/>
      <c r="BR64" s="44" t="inlineStr"/>
      <c r="BS64" s="44" t="inlineStr"/>
      <c r="BT64" s="44" t="inlineStr"/>
      <c r="BU64" s="44" t="inlineStr"/>
      <c r="BV64" s="44" t="inlineStr"/>
      <c r="BW64" s="44" t="inlineStr"/>
      <c r="BX64" s="44" t="inlineStr"/>
      <c r="BY64" s="44" t="inlineStr"/>
      <c r="BZ64" s="44" t="inlineStr"/>
      <c r="CA64" s="44" t="inlineStr"/>
      <c r="CB64" s="44" t="inlineStr"/>
      <c r="CC64" s="44" t="inlineStr"/>
      <c r="CD64" s="44" t="inlineStr"/>
      <c r="CE64" s="44" t="inlineStr">
        <is>
          <t>Füllstand</t>
        </is>
      </c>
      <c r="CF64" s="44" t="inlineStr"/>
      <c r="CG64" s="44" t="inlineStr"/>
      <c r="CH64" s="44" t="inlineStr"/>
      <c r="CI64" s="44" t="inlineStr"/>
      <c r="CJ64" s="44" t="inlineStr"/>
      <c r="CK64" s="44" t="inlineStr"/>
      <c r="CL64" s="44" t="inlineStr"/>
      <c r="CM64" s="44" t="inlineStr"/>
      <c r="CN64" s="44" t="inlineStr"/>
      <c r="CO64" s="44" t="inlineStr"/>
      <c r="CP64" s="44" t="inlineStr"/>
      <c r="CQ64" s="44" t="inlineStr"/>
      <c r="CR64" s="44" t="inlineStr"/>
      <c r="CS64" s="44" t="inlineStr"/>
      <c r="CT64" s="44" t="inlineStr"/>
      <c r="CU64" s="44" t="inlineStr"/>
      <c r="CV64" s="44" t="inlineStr"/>
      <c r="CW64" s="44" t="inlineStr"/>
      <c r="CX64" s="44" t="inlineStr"/>
      <c r="CY64" s="44" t="inlineStr"/>
      <c r="CZ64" s="44" t="inlineStr"/>
      <c r="DA64" s="44" t="inlineStr"/>
      <c r="DB64" s="44" t="inlineStr"/>
      <c r="DC64" s="44" t="inlineStr"/>
      <c r="DD64" s="44" t="inlineStr"/>
      <c r="DE64" s="44" t="inlineStr"/>
      <c r="DF64" s="44" t="inlineStr"/>
      <c r="DG64" s="44" t="inlineStr"/>
      <c r="DH64" s="44" t="inlineStr"/>
      <c r="DI64" s="44" t="inlineStr"/>
      <c r="DJ64" s="44" t="inlineStr"/>
      <c r="DK64" s="44" t="inlineStr"/>
      <c r="DL64" s="44" t="inlineStr"/>
      <c r="DM64" s="44" t="inlineStr"/>
      <c r="DN64" s="44" t="inlineStr"/>
      <c r="DO64" s="44" t="inlineStr"/>
      <c r="DP64" s="44" t="inlineStr"/>
      <c r="DQ64" s="44" t="inlineStr"/>
      <c r="DR64" s="44" t="inlineStr"/>
      <c r="DS64" s="44" t="inlineStr"/>
      <c r="DT64" s="44" t="inlineStr"/>
      <c r="DU64" s="44" t="inlineStr"/>
      <c r="DV64" s="44" t="inlineStr"/>
      <c r="DW64" s="44" t="inlineStr"/>
      <c r="DX64" s="44" t="inlineStr"/>
      <c r="DY64" s="44" t="inlineStr"/>
      <c r="DZ64" s="44" t="inlineStr"/>
      <c r="EA64" s="44" t="inlineStr"/>
      <c r="EB64" s="44" t="inlineStr"/>
      <c r="EC64" s="44" t="inlineStr"/>
      <c r="ED64" s="44" t="inlineStr"/>
      <c r="EE64" s="44" t="inlineStr"/>
      <c r="EF64" s="44" t="inlineStr"/>
      <c r="EG64" s="44" t="inlineStr"/>
      <c r="EH64" s="44" t="inlineStr"/>
      <c r="EI64" s="44" t="inlineStr"/>
      <c r="EJ64" s="44" t="inlineStr"/>
      <c r="EK64" s="44" t="inlineStr"/>
      <c r="EL64" s="44" t="inlineStr"/>
      <c r="EM64" s="44" t="inlineStr"/>
      <c r="EN64" s="44" t="inlineStr"/>
      <c r="EO64" s="44" t="inlineStr"/>
      <c r="EP64" s="44" t="inlineStr"/>
      <c r="EQ64" s="44" t="inlineStr"/>
      <c r="ER64" s="44" t="inlineStr"/>
      <c r="ES64" s="44" t="inlineStr">
        <is>
          <t>Gasmangel</t>
        </is>
      </c>
      <c r="ET64" s="44" t="inlineStr"/>
      <c r="EU64" s="44" t="inlineStr">
        <is>
          <t>Mikrowelle</t>
        </is>
      </c>
      <c r="EV64" s="44" t="inlineStr"/>
      <c r="EW64" s="44" t="inlineStr"/>
      <c r="EX64" s="44" t="inlineStr"/>
      <c r="EY64" s="44" t="inlineStr"/>
      <c r="EZ64" s="44" t="inlineStr"/>
      <c r="FA64" s="44" t="inlineStr"/>
      <c r="FB64" s="44" t="inlineStr"/>
      <c r="FC64" s="44" t="inlineStr"/>
      <c r="FK64" t="inlineStr">
        <is>
          <t>R406A</t>
        </is>
      </c>
      <c r="GC64" t="inlineStr">
        <is>
          <t>Füllstand</t>
        </is>
      </c>
      <c r="GI64" t="inlineStr">
        <is>
          <t>154. Obergeschoss</t>
        </is>
      </c>
      <c r="GO64" t="inlineStr">
        <is>
          <t>Tierversuchslabor</t>
        </is>
      </c>
      <c r="HC64" t="inlineStr">
        <is>
          <t>Klirrfaktor</t>
        </is>
      </c>
      <c r="HJ64" t="inlineStr">
        <is>
          <t>Luftqualität</t>
        </is>
      </c>
      <c r="HL64" t="inlineStr">
        <is>
          <t>Fahrbefehl</t>
        </is>
      </c>
    </row>
    <row r="65">
      <c r="A65" s="44" t="inlineStr"/>
      <c r="B65" s="44" t="inlineStr">
        <is>
          <t>Gefrierschrank</t>
        </is>
      </c>
      <c r="C65" s="44" t="inlineStr"/>
      <c r="D65" s="44" t="inlineStr">
        <is>
          <t>vor Pumpe</t>
        </is>
      </c>
      <c r="E65" s="44" t="inlineStr"/>
      <c r="F65" s="44" t="inlineStr">
        <is>
          <t>bisheriger Monat</t>
        </is>
      </c>
      <c r="G65" s="44" t="inlineStr"/>
      <c r="H65" s="44" t="inlineStr"/>
      <c r="I65" s="44" t="inlineStr"/>
      <c r="J65" s="44" t="inlineStr"/>
      <c r="K65" s="44" t="inlineStr"/>
      <c r="L65" s="44" t="inlineStr"/>
      <c r="M65" s="44" t="inlineStr"/>
      <c r="N65" s="44" t="inlineStr"/>
      <c r="O65" s="44" t="inlineStr"/>
      <c r="P65" s="44" t="inlineStr"/>
      <c r="Q65" s="44" t="inlineStr"/>
      <c r="R65" s="44" t="inlineStr"/>
      <c r="S65" s="44" t="inlineStr"/>
      <c r="T65" s="44" t="inlineStr"/>
      <c r="U65" s="44" t="inlineStr"/>
      <c r="V65" s="44" t="inlineStr"/>
      <c r="W65" s="44" t="inlineStr"/>
      <c r="X65" s="44" t="inlineStr"/>
      <c r="Y65" s="44" t="inlineStr"/>
      <c r="Z65" s="44" t="inlineStr"/>
      <c r="AA65" s="44" t="inlineStr"/>
      <c r="AB65" s="44" t="inlineStr"/>
      <c r="AC65" s="44" t="inlineStr">
        <is>
          <t>Georgien</t>
        </is>
      </c>
      <c r="AD65" s="44" t="inlineStr"/>
      <c r="AE65" s="44" t="inlineStr"/>
      <c r="AF65" s="44" t="inlineStr"/>
      <c r="AG65" s="44" t="inlineStr"/>
      <c r="AH65" s="44" t="inlineStr"/>
      <c r="AI65" s="44" t="inlineStr"/>
      <c r="AJ65" s="44" t="inlineStr"/>
      <c r="AK65" s="44" t="inlineStr"/>
      <c r="AL65" s="44" t="inlineStr"/>
      <c r="AM65" s="44" t="inlineStr"/>
      <c r="AN65" s="44" t="inlineStr"/>
      <c r="AO65" s="44" t="inlineStr"/>
      <c r="AP65" s="44" t="inlineStr"/>
      <c r="AQ65" s="44" t="inlineStr"/>
      <c r="AR65" s="44" t="inlineStr"/>
      <c r="AS65" s="44" t="inlineStr"/>
      <c r="AT65" s="44" t="inlineStr"/>
      <c r="AU65" s="44" t="inlineStr"/>
      <c r="AV65" s="44" t="inlineStr"/>
      <c r="AW65" s="44" t="inlineStr"/>
      <c r="AX65" s="44" t="inlineStr"/>
      <c r="AY65" s="44" t="inlineStr"/>
      <c r="AZ65" s="44" t="inlineStr"/>
      <c r="BA65" s="44" t="inlineStr">
        <is>
          <t>Gefrierschrank</t>
        </is>
      </c>
      <c r="BB65" s="44" t="inlineStr">
        <is>
          <t>Gefrierschrank</t>
        </is>
      </c>
      <c r="BC65" s="44" t="inlineStr">
        <is>
          <t>Gefrierschrank</t>
        </is>
      </c>
      <c r="BD65" s="44" t="inlineStr"/>
      <c r="BE65" s="44" t="inlineStr"/>
      <c r="BF65" s="44" t="inlineStr"/>
      <c r="BG65" s="44" t="inlineStr"/>
      <c r="BH65" s="44" t="inlineStr"/>
      <c r="BI65" s="44" t="inlineStr"/>
      <c r="BJ65" s="44" t="inlineStr">
        <is>
          <t>Gefrierschrank</t>
        </is>
      </c>
      <c r="BK65" s="44" t="inlineStr">
        <is>
          <t>Gefrierschrank</t>
        </is>
      </c>
      <c r="BL65" s="44" t="inlineStr">
        <is>
          <t>Gefrierschrank</t>
        </is>
      </c>
      <c r="BM65" s="44" t="inlineStr"/>
      <c r="BN65" s="44" t="inlineStr"/>
      <c r="BO65" s="44" t="inlineStr"/>
      <c r="BP65" s="44" t="inlineStr"/>
      <c r="BQ65" s="44" t="inlineStr"/>
      <c r="BR65" s="44" t="inlineStr"/>
      <c r="BS65" s="44" t="inlineStr"/>
      <c r="BT65" s="44" t="inlineStr"/>
      <c r="BU65" s="44" t="inlineStr"/>
      <c r="BV65" s="44" t="inlineStr"/>
      <c r="BW65" s="44" t="inlineStr"/>
      <c r="BX65" s="44" t="inlineStr"/>
      <c r="BY65" s="44" t="inlineStr"/>
      <c r="BZ65" s="44" t="inlineStr"/>
      <c r="CA65" s="44" t="inlineStr"/>
      <c r="CB65" s="44" t="inlineStr"/>
      <c r="CC65" s="44" t="inlineStr"/>
      <c r="CD65" s="44" t="inlineStr"/>
      <c r="CE65" s="44" t="inlineStr">
        <is>
          <t>Gasmangel</t>
        </is>
      </c>
      <c r="CF65" s="44" t="inlineStr"/>
      <c r="CG65" s="44" t="inlineStr"/>
      <c r="CH65" s="44" t="inlineStr"/>
      <c r="CI65" s="44" t="inlineStr"/>
      <c r="CJ65" s="44" t="inlineStr"/>
      <c r="CK65" s="44" t="inlineStr"/>
      <c r="CL65" s="44" t="inlineStr"/>
      <c r="CM65" s="44" t="inlineStr"/>
      <c r="CN65" s="44" t="inlineStr"/>
      <c r="CO65" s="44" t="inlineStr"/>
      <c r="CP65" s="44" t="inlineStr"/>
      <c r="CQ65" s="44" t="inlineStr"/>
      <c r="CR65" s="44" t="inlineStr"/>
      <c r="CS65" s="44" t="inlineStr"/>
      <c r="CT65" s="44" t="inlineStr"/>
      <c r="CU65" s="44" t="inlineStr"/>
      <c r="CV65" s="44" t="inlineStr"/>
      <c r="CW65" s="44" t="inlineStr"/>
      <c r="CX65" s="44" t="inlineStr"/>
      <c r="CY65" s="44" t="inlineStr"/>
      <c r="CZ65" s="44" t="inlineStr"/>
      <c r="DA65" s="44" t="inlineStr"/>
      <c r="DB65" s="44" t="inlineStr"/>
      <c r="DC65" s="44" t="inlineStr"/>
      <c r="DD65" s="44" t="inlineStr"/>
      <c r="DE65" s="44" t="inlineStr"/>
      <c r="DF65" s="44" t="inlineStr"/>
      <c r="DG65" s="44" t="inlineStr"/>
      <c r="DH65" s="44" t="inlineStr"/>
      <c r="DI65" s="44" t="inlineStr"/>
      <c r="DJ65" s="44" t="inlineStr"/>
      <c r="DK65" s="44" t="inlineStr"/>
      <c r="DL65" s="44" t="inlineStr"/>
      <c r="DM65" s="44" t="inlineStr"/>
      <c r="DN65" s="44" t="inlineStr"/>
      <c r="DO65" s="44" t="inlineStr"/>
      <c r="DP65" s="44" t="inlineStr"/>
      <c r="DQ65" s="44" t="inlineStr"/>
      <c r="DR65" s="44" t="inlineStr"/>
      <c r="DS65" s="44" t="inlineStr"/>
      <c r="DT65" s="44" t="inlineStr"/>
      <c r="DU65" s="44" t="inlineStr"/>
      <c r="DV65" s="44" t="inlineStr"/>
      <c r="DW65" s="44" t="inlineStr"/>
      <c r="DX65" s="44" t="inlineStr"/>
      <c r="DY65" s="44" t="inlineStr"/>
      <c r="DZ65" s="44" t="inlineStr"/>
      <c r="EA65" s="44" t="inlineStr"/>
      <c r="EB65" s="44" t="inlineStr"/>
      <c r="EC65" s="44" t="inlineStr"/>
      <c r="ED65" s="44" t="inlineStr"/>
      <c r="EE65" s="44" t="inlineStr"/>
      <c r="EF65" s="44" t="inlineStr"/>
      <c r="EG65" s="44" t="inlineStr"/>
      <c r="EH65" s="44" t="inlineStr"/>
      <c r="EI65" s="44" t="inlineStr"/>
      <c r="EJ65" s="44" t="inlineStr"/>
      <c r="EK65" s="44" t="inlineStr"/>
      <c r="EL65" s="44" t="inlineStr"/>
      <c r="EM65" s="44" t="inlineStr"/>
      <c r="EN65" s="44" t="inlineStr"/>
      <c r="EO65" s="44" t="inlineStr"/>
      <c r="EP65" s="44" t="inlineStr"/>
      <c r="EQ65" s="44" t="inlineStr"/>
      <c r="ER65" s="44" t="inlineStr"/>
      <c r="ES65" s="44" t="inlineStr">
        <is>
          <t>Gasmenge</t>
        </is>
      </c>
      <c r="ET65" s="44" t="inlineStr"/>
      <c r="EU65" s="44" t="inlineStr">
        <is>
          <t>Nachtlicht</t>
        </is>
      </c>
      <c r="EV65" s="44" t="inlineStr"/>
      <c r="EW65" s="44" t="inlineStr"/>
      <c r="EX65" s="44" t="inlineStr"/>
      <c r="EY65" s="44" t="inlineStr"/>
      <c r="EZ65" s="44" t="inlineStr"/>
      <c r="FA65" s="44" t="inlineStr"/>
      <c r="FB65" s="44" t="inlineStr"/>
      <c r="FC65" s="44" t="inlineStr"/>
      <c r="FK65" t="inlineStr">
        <is>
          <t>R407A</t>
        </is>
      </c>
      <c r="GC65" t="inlineStr">
        <is>
          <t>Gasmangel</t>
        </is>
      </c>
      <c r="GI65" t="inlineStr">
        <is>
          <t>155. Obergeschoss</t>
        </is>
      </c>
      <c r="GO65" t="inlineStr">
        <is>
          <t>Versuchshalle</t>
        </is>
      </c>
      <c r="HC65" t="inlineStr">
        <is>
          <t>Kohlenstoffdioxid (CO2)</t>
        </is>
      </c>
      <c r="HJ65" t="inlineStr">
        <is>
          <t>Länge</t>
        </is>
      </c>
      <c r="HL65" t="inlineStr">
        <is>
          <t>Fehlgebrauch festgestellt</t>
        </is>
      </c>
    </row>
    <row r="66">
      <c r="A66" s="44" t="inlineStr"/>
      <c r="B66" s="44" t="inlineStr">
        <is>
          <t>Generator</t>
        </is>
      </c>
      <c r="C66" s="44" t="inlineStr"/>
      <c r="D66" s="44" t="inlineStr">
        <is>
          <t>vor Turbolader</t>
        </is>
      </c>
      <c r="E66" s="44" t="inlineStr"/>
      <c r="F66" s="44" t="inlineStr">
        <is>
          <t>bisheriges Jahr</t>
        </is>
      </c>
      <c r="G66" s="44" t="inlineStr"/>
      <c r="H66" s="44" t="inlineStr"/>
      <c r="I66" s="44" t="inlineStr"/>
      <c r="J66" s="44" t="inlineStr"/>
      <c r="K66" s="44" t="inlineStr"/>
      <c r="L66" s="44" t="inlineStr"/>
      <c r="M66" s="44" t="inlineStr"/>
      <c r="N66" s="44" t="inlineStr"/>
      <c r="O66" s="44" t="inlineStr"/>
      <c r="P66" s="44" t="inlineStr"/>
      <c r="Q66" s="44" t="inlineStr"/>
      <c r="R66" s="44" t="inlineStr"/>
      <c r="S66" s="44" t="inlineStr"/>
      <c r="T66" s="44" t="inlineStr"/>
      <c r="U66" s="44" t="inlineStr"/>
      <c r="V66" s="44" t="inlineStr"/>
      <c r="W66" s="44" t="inlineStr"/>
      <c r="X66" s="44" t="inlineStr"/>
      <c r="Y66" s="44" t="inlineStr"/>
      <c r="Z66" s="44" t="inlineStr"/>
      <c r="AA66" s="44" t="inlineStr"/>
      <c r="AB66" s="44" t="inlineStr"/>
      <c r="AC66" s="44" t="inlineStr">
        <is>
          <t>Ghana</t>
        </is>
      </c>
      <c r="AD66" s="44" t="inlineStr"/>
      <c r="AE66" s="44" t="inlineStr"/>
      <c r="AF66" s="44" t="inlineStr"/>
      <c r="AG66" s="44" t="inlineStr"/>
      <c r="AH66" s="44" t="inlineStr"/>
      <c r="AI66" s="44" t="inlineStr"/>
      <c r="AJ66" s="44" t="inlineStr"/>
      <c r="AK66" s="44" t="inlineStr"/>
      <c r="AL66" s="44" t="inlineStr"/>
      <c r="AM66" s="44" t="inlineStr"/>
      <c r="AN66" s="44" t="inlineStr"/>
      <c r="AO66" s="44" t="inlineStr"/>
      <c r="AP66" s="44" t="inlineStr"/>
      <c r="AQ66" s="44" t="inlineStr"/>
      <c r="AR66" s="44" t="inlineStr"/>
      <c r="AS66" s="44" t="inlineStr"/>
      <c r="AT66" s="44" t="inlineStr"/>
      <c r="AU66" s="44" t="inlineStr"/>
      <c r="AV66" s="44" t="inlineStr"/>
      <c r="AW66" s="44" t="inlineStr"/>
      <c r="AX66" s="44" t="inlineStr"/>
      <c r="AY66" s="44" t="inlineStr"/>
      <c r="AZ66" s="44" t="inlineStr"/>
      <c r="BA66" s="44" t="inlineStr">
        <is>
          <t>Generator</t>
        </is>
      </c>
      <c r="BB66" s="44" t="inlineStr">
        <is>
          <t>Generator</t>
        </is>
      </c>
      <c r="BC66" s="44" t="inlineStr">
        <is>
          <t>Generator</t>
        </is>
      </c>
      <c r="BD66" s="44" t="inlineStr"/>
      <c r="BE66" s="44" t="inlineStr"/>
      <c r="BF66" s="44" t="inlineStr"/>
      <c r="BG66" s="44" t="inlineStr"/>
      <c r="BH66" s="44" t="inlineStr"/>
      <c r="BI66" s="44" t="inlineStr"/>
      <c r="BJ66" s="44" t="inlineStr">
        <is>
          <t>Generator</t>
        </is>
      </c>
      <c r="BK66" s="44" t="inlineStr">
        <is>
          <t>Generator</t>
        </is>
      </c>
      <c r="BL66" s="44" t="inlineStr">
        <is>
          <t>Generator</t>
        </is>
      </c>
      <c r="BM66" s="44" t="inlineStr"/>
      <c r="BN66" s="44" t="inlineStr"/>
      <c r="BO66" s="44" t="inlineStr"/>
      <c r="BP66" s="44" t="inlineStr"/>
      <c r="BQ66" s="44" t="inlineStr"/>
      <c r="BR66" s="44" t="inlineStr"/>
      <c r="BS66" s="44" t="inlineStr"/>
      <c r="BT66" s="44" t="inlineStr"/>
      <c r="BU66" s="44" t="inlineStr"/>
      <c r="BV66" s="44" t="inlineStr"/>
      <c r="BW66" s="44" t="inlineStr"/>
      <c r="BX66" s="44" t="inlineStr"/>
      <c r="BY66" s="44" t="inlineStr"/>
      <c r="BZ66" s="44" t="inlineStr"/>
      <c r="CA66" s="44" t="inlineStr"/>
      <c r="CB66" s="44" t="inlineStr"/>
      <c r="CC66" s="44" t="inlineStr"/>
      <c r="CD66" s="44" t="inlineStr"/>
      <c r="CE66" s="44" t="inlineStr">
        <is>
          <t>Gasmenge</t>
        </is>
      </c>
      <c r="CF66" s="44" t="inlineStr"/>
      <c r="CG66" s="44" t="inlineStr"/>
      <c r="CH66" s="44" t="inlineStr"/>
      <c r="CI66" s="44" t="inlineStr"/>
      <c r="CJ66" s="44" t="inlineStr"/>
      <c r="CK66" s="44" t="inlineStr"/>
      <c r="CL66" s="44" t="inlineStr"/>
      <c r="CM66" s="44" t="inlineStr"/>
      <c r="CN66" s="44" t="inlineStr"/>
      <c r="CO66" s="44" t="inlineStr"/>
      <c r="CP66" s="44" t="inlineStr"/>
      <c r="CQ66" s="44" t="inlineStr"/>
      <c r="CR66" s="44" t="inlineStr"/>
      <c r="CS66" s="44" t="inlineStr"/>
      <c r="CT66" s="44" t="inlineStr"/>
      <c r="CU66" s="44" t="inlineStr"/>
      <c r="CV66" s="44" t="inlineStr"/>
      <c r="CW66" s="44" t="inlineStr"/>
      <c r="CX66" s="44" t="inlineStr"/>
      <c r="CY66" s="44" t="inlineStr"/>
      <c r="CZ66" s="44" t="inlineStr"/>
      <c r="DA66" s="44" t="inlineStr"/>
      <c r="DB66" s="44" t="inlineStr"/>
      <c r="DC66" s="44" t="inlineStr"/>
      <c r="DD66" s="44" t="inlineStr"/>
      <c r="DE66" s="44" t="inlineStr"/>
      <c r="DF66" s="44" t="inlineStr"/>
      <c r="DG66" s="44" t="inlineStr"/>
      <c r="DH66" s="44" t="inlineStr"/>
      <c r="DI66" s="44" t="inlineStr"/>
      <c r="DJ66" s="44" t="inlineStr"/>
      <c r="DK66" s="44" t="inlineStr"/>
      <c r="DL66" s="44" t="inlineStr"/>
      <c r="DM66" s="44" t="inlineStr"/>
      <c r="DN66" s="44" t="inlineStr"/>
      <c r="DO66" s="44" t="inlineStr"/>
      <c r="DP66" s="44" t="inlineStr"/>
      <c r="DQ66" s="44" t="inlineStr"/>
      <c r="DR66" s="44" t="inlineStr"/>
      <c r="DS66" s="44" t="inlineStr"/>
      <c r="DT66" s="44" t="inlineStr"/>
      <c r="DU66" s="44" t="inlineStr"/>
      <c r="DV66" s="44" t="inlineStr"/>
      <c r="DW66" s="44" t="inlineStr"/>
      <c r="DX66" s="44" t="inlineStr"/>
      <c r="DY66" s="44" t="inlineStr"/>
      <c r="DZ66" s="44" t="inlineStr"/>
      <c r="EA66" s="44" t="inlineStr"/>
      <c r="EB66" s="44" t="inlineStr"/>
      <c r="EC66" s="44" t="inlineStr"/>
      <c r="ED66" s="44" t="inlineStr"/>
      <c r="EE66" s="44" t="inlineStr"/>
      <c r="EF66" s="44" t="inlineStr"/>
      <c r="EG66" s="44" t="inlineStr"/>
      <c r="EH66" s="44" t="inlineStr"/>
      <c r="EI66" s="44" t="inlineStr"/>
      <c r="EJ66" s="44" t="inlineStr"/>
      <c r="EK66" s="44" t="inlineStr"/>
      <c r="EL66" s="44" t="inlineStr"/>
      <c r="EM66" s="44" t="inlineStr"/>
      <c r="EN66" s="44" t="inlineStr"/>
      <c r="EO66" s="44" t="inlineStr"/>
      <c r="EP66" s="44" t="inlineStr"/>
      <c r="EQ66" s="44" t="inlineStr"/>
      <c r="ER66" s="44" t="inlineStr"/>
      <c r="ES66" s="44" t="inlineStr">
        <is>
          <t>geschlossen/schließen</t>
        </is>
      </c>
      <c r="ET66" s="44" t="inlineStr"/>
      <c r="EU66" s="44" t="inlineStr">
        <is>
          <t>Null-Glühbirne</t>
        </is>
      </c>
      <c r="EV66" s="44" t="inlineStr"/>
      <c r="EW66" s="44" t="inlineStr"/>
      <c r="EX66" s="44" t="inlineStr"/>
      <c r="EY66" s="44" t="inlineStr"/>
      <c r="EZ66" s="44" t="inlineStr"/>
      <c r="FA66" s="44" t="inlineStr"/>
      <c r="FB66" s="44" t="inlineStr"/>
      <c r="FC66" s="44" t="inlineStr"/>
      <c r="FK66" t="inlineStr">
        <is>
          <t>R407B</t>
        </is>
      </c>
      <c r="GC66" t="inlineStr">
        <is>
          <t>Gasmenge</t>
        </is>
      </c>
      <c r="GI66" t="inlineStr">
        <is>
          <t>156. Obergeschoss</t>
        </is>
      </c>
      <c r="GO66" t="inlineStr">
        <is>
          <t>Verteiler-, Teeküche</t>
        </is>
      </c>
      <c r="HC66" t="inlineStr">
        <is>
          <t>Kohlenstoffmonoxid (CO)</t>
        </is>
      </c>
      <c r="HJ66" t="inlineStr">
        <is>
          <t>Masse</t>
        </is>
      </c>
      <c r="HL66" t="inlineStr">
        <is>
          <t>Fenster</t>
        </is>
      </c>
    </row>
    <row r="67">
      <c r="A67" s="44" t="inlineStr"/>
      <c r="B67" s="44" t="inlineStr">
        <is>
          <t>Geothermiefeld</t>
        </is>
      </c>
      <c r="C67" s="44" t="inlineStr"/>
      <c r="D67" s="44" t="inlineStr">
        <is>
          <t>vor Vorerhitzer</t>
        </is>
      </c>
      <c r="E67" s="44" t="inlineStr"/>
      <c r="F67" s="44" t="inlineStr">
        <is>
          <t>Dauer</t>
        </is>
      </c>
      <c r="G67" s="44" t="inlineStr"/>
      <c r="H67" s="44" t="inlineStr"/>
      <c r="I67" s="44" t="inlineStr"/>
      <c r="J67" s="44" t="inlineStr"/>
      <c r="K67" s="44" t="inlineStr"/>
      <c r="L67" s="44" t="inlineStr"/>
      <c r="M67" s="44" t="inlineStr"/>
      <c r="N67" s="44" t="inlineStr"/>
      <c r="O67" s="44" t="inlineStr"/>
      <c r="P67" s="44" t="inlineStr"/>
      <c r="Q67" s="44" t="inlineStr"/>
      <c r="R67" s="44" t="inlineStr"/>
      <c r="S67" s="44" t="inlineStr"/>
      <c r="T67" s="44" t="inlineStr"/>
      <c r="U67" s="44" t="inlineStr"/>
      <c r="V67" s="44" t="inlineStr"/>
      <c r="W67" s="44" t="inlineStr"/>
      <c r="X67" s="44" t="inlineStr"/>
      <c r="Y67" s="44" t="inlineStr"/>
      <c r="Z67" s="44" t="inlineStr"/>
      <c r="AA67" s="44" t="inlineStr"/>
      <c r="AB67" s="44" t="inlineStr"/>
      <c r="AC67" s="44" t="inlineStr">
        <is>
          <t>Gibraltar</t>
        </is>
      </c>
      <c r="AD67" s="44" t="inlineStr"/>
      <c r="AE67" s="44" t="inlineStr"/>
      <c r="AF67" s="44" t="inlineStr"/>
      <c r="AG67" s="44" t="inlineStr"/>
      <c r="AH67" s="44" t="inlineStr"/>
      <c r="AI67" s="44" t="inlineStr"/>
      <c r="AJ67" s="44" t="inlineStr"/>
      <c r="AK67" s="44" t="inlineStr"/>
      <c r="AL67" s="44" t="inlineStr"/>
      <c r="AM67" s="44" t="inlineStr"/>
      <c r="AN67" s="44" t="inlineStr"/>
      <c r="AO67" s="44" t="inlineStr"/>
      <c r="AP67" s="44" t="inlineStr"/>
      <c r="AQ67" s="44" t="inlineStr"/>
      <c r="AR67" s="44" t="inlineStr"/>
      <c r="AS67" s="44" t="inlineStr"/>
      <c r="AT67" s="44" t="inlineStr"/>
      <c r="AU67" s="44" t="inlineStr"/>
      <c r="AV67" s="44" t="inlineStr"/>
      <c r="AW67" s="44" t="inlineStr"/>
      <c r="AX67" s="44" t="inlineStr"/>
      <c r="AY67" s="44" t="inlineStr"/>
      <c r="AZ67" s="44" t="inlineStr"/>
      <c r="BA67" s="44" t="inlineStr">
        <is>
          <t>Geothermiefeld</t>
        </is>
      </c>
      <c r="BB67" s="44" t="inlineStr">
        <is>
          <t>Geothermiefeld</t>
        </is>
      </c>
      <c r="BC67" s="44" t="inlineStr">
        <is>
          <t>Geothermiefeld</t>
        </is>
      </c>
      <c r="BD67" s="44" t="inlineStr"/>
      <c r="BE67" s="44" t="inlineStr"/>
      <c r="BF67" s="44" t="inlineStr"/>
      <c r="BG67" s="44" t="inlineStr"/>
      <c r="BH67" s="44" t="inlineStr"/>
      <c r="BI67" s="44" t="inlineStr"/>
      <c r="BJ67" s="44" t="inlineStr">
        <is>
          <t>Geothermiefeld</t>
        </is>
      </c>
      <c r="BK67" s="44" t="inlineStr">
        <is>
          <t>Geothermiefeld</t>
        </is>
      </c>
      <c r="BL67" s="44" t="inlineStr">
        <is>
          <t>Geothermiefeld</t>
        </is>
      </c>
      <c r="BM67" s="44" t="inlineStr"/>
      <c r="BN67" s="44" t="inlineStr"/>
      <c r="BO67" s="44" t="inlineStr"/>
      <c r="BP67" s="44" t="inlineStr"/>
      <c r="BQ67" s="44" t="inlineStr"/>
      <c r="BR67" s="44" t="inlineStr"/>
      <c r="BS67" s="44" t="inlineStr"/>
      <c r="BT67" s="44" t="inlineStr"/>
      <c r="BU67" s="44" t="inlineStr"/>
      <c r="BV67" s="44" t="inlineStr"/>
      <c r="BW67" s="44" t="inlineStr"/>
      <c r="BX67" s="44" t="inlineStr"/>
      <c r="BY67" s="44" t="inlineStr"/>
      <c r="BZ67" s="44" t="inlineStr"/>
      <c r="CA67" s="44" t="inlineStr"/>
      <c r="CB67" s="44" t="inlineStr"/>
      <c r="CC67" s="44" t="inlineStr"/>
      <c r="CD67" s="44" t="inlineStr"/>
      <c r="CE67" s="44" t="inlineStr">
        <is>
          <t>Geschwindigkeit</t>
        </is>
      </c>
      <c r="CF67" s="44" t="inlineStr"/>
      <c r="CG67" s="44" t="inlineStr"/>
      <c r="CH67" s="44" t="inlineStr"/>
      <c r="CI67" s="44" t="inlineStr"/>
      <c r="CJ67" s="44" t="inlineStr"/>
      <c r="CK67" s="44" t="inlineStr"/>
      <c r="CL67" s="44" t="inlineStr"/>
      <c r="CM67" s="44" t="inlineStr"/>
      <c r="CN67" s="44" t="inlineStr"/>
      <c r="CO67" s="44" t="inlineStr"/>
      <c r="CP67" s="44" t="inlineStr"/>
      <c r="CQ67" s="44" t="inlineStr"/>
      <c r="CR67" s="44" t="inlineStr"/>
      <c r="CS67" s="44" t="inlineStr"/>
      <c r="CT67" s="44" t="inlineStr"/>
      <c r="CU67" s="44" t="inlineStr"/>
      <c r="CV67" s="44" t="inlineStr"/>
      <c r="CW67" s="44" t="inlineStr"/>
      <c r="CX67" s="44" t="inlineStr"/>
      <c r="CY67" s="44" t="inlineStr"/>
      <c r="CZ67" s="44" t="inlineStr"/>
      <c r="DA67" s="44" t="inlineStr"/>
      <c r="DB67" s="44" t="inlineStr"/>
      <c r="DC67" s="44" t="inlineStr"/>
      <c r="DD67" s="44" t="inlineStr"/>
      <c r="DE67" s="44" t="inlineStr"/>
      <c r="DF67" s="44" t="inlineStr"/>
      <c r="DG67" s="44" t="inlineStr"/>
      <c r="DH67" s="44" t="inlineStr"/>
      <c r="DI67" s="44" t="inlineStr"/>
      <c r="DJ67" s="44" t="inlineStr"/>
      <c r="DK67" s="44" t="inlineStr"/>
      <c r="DL67" s="44" t="inlineStr"/>
      <c r="DM67" s="44" t="inlineStr"/>
      <c r="DN67" s="44" t="inlineStr"/>
      <c r="DO67" s="44" t="inlineStr"/>
      <c r="DP67" s="44" t="inlineStr"/>
      <c r="DQ67" s="44" t="inlineStr"/>
      <c r="DR67" s="44" t="inlineStr"/>
      <c r="DS67" s="44" t="inlineStr"/>
      <c r="DT67" s="44" t="inlineStr"/>
      <c r="DU67" s="44" t="inlineStr"/>
      <c r="DV67" s="44" t="inlineStr"/>
      <c r="DW67" s="44" t="inlineStr"/>
      <c r="DX67" s="44" t="inlineStr"/>
      <c r="DY67" s="44" t="inlineStr"/>
      <c r="DZ67" s="44" t="inlineStr"/>
      <c r="EA67" s="44" t="inlineStr"/>
      <c r="EB67" s="44" t="inlineStr"/>
      <c r="EC67" s="44" t="inlineStr"/>
      <c r="ED67" s="44" t="inlineStr"/>
      <c r="EE67" s="44" t="inlineStr"/>
      <c r="EF67" s="44" t="inlineStr"/>
      <c r="EG67" s="44" t="inlineStr"/>
      <c r="EH67" s="44" t="inlineStr"/>
      <c r="EI67" s="44" t="inlineStr"/>
      <c r="EJ67" s="44" t="inlineStr"/>
      <c r="EK67" s="44" t="inlineStr"/>
      <c r="EL67" s="44" t="inlineStr"/>
      <c r="EM67" s="44" t="inlineStr"/>
      <c r="EN67" s="44" t="inlineStr"/>
      <c r="EO67" s="44" t="inlineStr"/>
      <c r="EP67" s="44" t="inlineStr"/>
      <c r="EQ67" s="44" t="inlineStr"/>
      <c r="ER67" s="44" t="inlineStr"/>
      <c r="ES67" s="44" t="inlineStr">
        <is>
          <t>Geschwindigkeit</t>
        </is>
      </c>
      <c r="ET67" s="44" t="inlineStr"/>
      <c r="EU67" s="44" t="inlineStr">
        <is>
          <t>Nähmaschine</t>
        </is>
      </c>
      <c r="EV67" s="44" t="inlineStr"/>
      <c r="EW67" s="44" t="inlineStr"/>
      <c r="EX67" s="44" t="inlineStr"/>
      <c r="EY67" s="44" t="inlineStr"/>
      <c r="EZ67" s="44" t="inlineStr"/>
      <c r="FA67" s="44" t="inlineStr"/>
      <c r="FB67" s="44" t="inlineStr"/>
      <c r="FC67" s="44" t="inlineStr"/>
      <c r="FK67" t="inlineStr">
        <is>
          <t>R407C</t>
        </is>
      </c>
      <c r="GC67" t="inlineStr">
        <is>
          <t>Geschwindigkeit</t>
        </is>
      </c>
      <c r="GI67" t="inlineStr">
        <is>
          <t>157. Obergeschoss</t>
        </is>
      </c>
      <c r="GO67" t="inlineStr">
        <is>
          <t>Vorbereitungsraum</t>
        </is>
      </c>
      <c r="HC67" t="inlineStr">
        <is>
          <t>Komplexe Scheinleistung</t>
        </is>
      </c>
      <c r="HJ67" t="inlineStr">
        <is>
          <t>Massenstrom</t>
        </is>
      </c>
      <c r="HL67" t="inlineStr">
        <is>
          <t>Fernquittierung</t>
        </is>
      </c>
    </row>
    <row r="68">
      <c r="A68" s="44" t="inlineStr"/>
      <c r="B68" s="44" t="inlineStr">
        <is>
          <t>Gerät</t>
        </is>
      </c>
      <c r="C68" s="44" t="inlineStr"/>
      <c r="D68" s="44" t="inlineStr">
        <is>
          <t>vor Wärmerückgewinnung</t>
        </is>
      </c>
      <c r="E68" s="44" t="inlineStr"/>
      <c r="F68" s="44" t="inlineStr">
        <is>
          <t>Dauerbetrieb</t>
        </is>
      </c>
      <c r="G68" s="44" t="inlineStr"/>
      <c r="H68" s="44" t="inlineStr"/>
      <c r="I68" s="44" t="inlineStr"/>
      <c r="J68" s="44" t="inlineStr"/>
      <c r="K68" s="44" t="inlineStr"/>
      <c r="L68" s="44" t="inlineStr"/>
      <c r="M68" s="44" t="inlineStr"/>
      <c r="N68" s="44" t="inlineStr"/>
      <c r="O68" s="44" t="inlineStr"/>
      <c r="P68" s="44" t="inlineStr"/>
      <c r="Q68" s="44" t="inlineStr"/>
      <c r="R68" s="44" t="inlineStr"/>
      <c r="S68" s="44" t="inlineStr"/>
      <c r="T68" s="44" t="inlineStr"/>
      <c r="U68" s="44" t="inlineStr"/>
      <c r="V68" s="44" t="inlineStr"/>
      <c r="W68" s="44" t="inlineStr"/>
      <c r="X68" s="44" t="inlineStr"/>
      <c r="Y68" s="44" t="inlineStr"/>
      <c r="Z68" s="44" t="inlineStr"/>
      <c r="AA68" s="44" t="inlineStr"/>
      <c r="AB68" s="44" t="inlineStr"/>
      <c r="AC68" s="44" t="inlineStr">
        <is>
          <t>Grenada</t>
        </is>
      </c>
      <c r="AD68" s="44" t="inlineStr"/>
      <c r="AE68" s="44" t="inlineStr"/>
      <c r="AF68" s="44" t="inlineStr"/>
      <c r="AG68" s="44" t="inlineStr"/>
      <c r="AH68" s="44" t="inlineStr"/>
      <c r="AI68" s="44" t="inlineStr"/>
      <c r="AJ68" s="44" t="inlineStr"/>
      <c r="AK68" s="44" t="inlineStr"/>
      <c r="AL68" s="44" t="inlineStr"/>
      <c r="AM68" s="44" t="inlineStr"/>
      <c r="AN68" s="44" t="inlineStr"/>
      <c r="AO68" s="44" t="inlineStr"/>
      <c r="AP68" s="44" t="inlineStr"/>
      <c r="AQ68" s="44" t="inlineStr"/>
      <c r="AR68" s="44" t="inlineStr"/>
      <c r="AS68" s="44" t="inlineStr"/>
      <c r="AT68" s="44" t="inlineStr"/>
      <c r="AU68" s="44" t="inlineStr"/>
      <c r="AV68" s="44" t="inlineStr"/>
      <c r="AW68" s="44" t="inlineStr"/>
      <c r="AX68" s="44" t="inlineStr"/>
      <c r="AY68" s="44" t="inlineStr"/>
      <c r="AZ68" s="44" t="inlineStr"/>
      <c r="BA68" s="44" t="inlineStr">
        <is>
          <t>Gerät</t>
        </is>
      </c>
      <c r="BB68" s="44" t="inlineStr">
        <is>
          <t>Gerät</t>
        </is>
      </c>
      <c r="BC68" s="44" t="inlineStr">
        <is>
          <t>Gerät</t>
        </is>
      </c>
      <c r="BD68" s="44" t="inlineStr"/>
      <c r="BE68" s="44" t="inlineStr"/>
      <c r="BF68" s="44" t="inlineStr"/>
      <c r="BG68" s="44" t="inlineStr"/>
      <c r="BH68" s="44" t="inlineStr"/>
      <c r="BI68" s="44" t="inlineStr"/>
      <c r="BJ68" s="44" t="inlineStr">
        <is>
          <t>Gerät</t>
        </is>
      </c>
      <c r="BK68" s="44" t="inlineStr">
        <is>
          <t>Gerät</t>
        </is>
      </c>
      <c r="BL68" s="44" t="inlineStr">
        <is>
          <t>Gerät</t>
        </is>
      </c>
      <c r="BM68" s="44" t="inlineStr"/>
      <c r="BN68" s="44" t="inlineStr"/>
      <c r="BO68" s="44" t="inlineStr"/>
      <c r="BP68" s="44" t="inlineStr"/>
      <c r="BQ68" s="44" t="inlineStr"/>
      <c r="BR68" s="44" t="inlineStr"/>
      <c r="BS68" s="44" t="inlineStr"/>
      <c r="BT68" s="44" t="inlineStr"/>
      <c r="BU68" s="44" t="inlineStr"/>
      <c r="BV68" s="44" t="inlineStr"/>
      <c r="BW68" s="44" t="inlineStr"/>
      <c r="BX68" s="44" t="inlineStr"/>
      <c r="BY68" s="44" t="inlineStr"/>
      <c r="BZ68" s="44" t="inlineStr"/>
      <c r="CA68" s="44" t="inlineStr"/>
      <c r="CB68" s="44" t="inlineStr"/>
      <c r="CC68" s="44" t="inlineStr"/>
      <c r="CD68" s="44" t="inlineStr"/>
      <c r="CE68" s="44" t="inlineStr">
        <is>
          <t>Getreidesensor</t>
        </is>
      </c>
      <c r="CF68" s="44" t="inlineStr"/>
      <c r="CG68" s="44" t="inlineStr"/>
      <c r="CH68" s="44" t="inlineStr"/>
      <c r="CI68" s="44" t="inlineStr"/>
      <c r="CJ68" s="44" t="inlineStr"/>
      <c r="CK68" s="44" t="inlineStr"/>
      <c r="CL68" s="44" t="inlineStr"/>
      <c r="CM68" s="44" t="inlineStr"/>
      <c r="CN68" s="44" t="inlineStr"/>
      <c r="CO68" s="44" t="inlineStr"/>
      <c r="CP68" s="44" t="inlineStr"/>
      <c r="CQ68" s="44" t="inlineStr"/>
      <c r="CR68" s="44" t="inlineStr"/>
      <c r="CS68" s="44" t="inlineStr"/>
      <c r="CT68" s="44" t="inlineStr"/>
      <c r="CU68" s="44" t="inlineStr"/>
      <c r="CV68" s="44" t="inlineStr"/>
      <c r="CW68" s="44" t="inlineStr"/>
      <c r="CX68" s="44" t="inlineStr"/>
      <c r="CY68" s="44" t="inlineStr"/>
      <c r="CZ68" s="44" t="inlineStr"/>
      <c r="DA68" s="44" t="inlineStr"/>
      <c r="DB68" s="44" t="inlineStr"/>
      <c r="DC68" s="44" t="inlineStr"/>
      <c r="DD68" s="44" t="inlineStr"/>
      <c r="DE68" s="44" t="inlineStr"/>
      <c r="DF68" s="44" t="inlineStr"/>
      <c r="DG68" s="44" t="inlineStr"/>
      <c r="DH68" s="44" t="inlineStr"/>
      <c r="DI68" s="44" t="inlineStr"/>
      <c r="DJ68" s="44" t="inlineStr"/>
      <c r="DK68" s="44" t="inlineStr"/>
      <c r="DL68" s="44" t="inlineStr"/>
      <c r="DM68" s="44" t="inlineStr"/>
      <c r="DN68" s="44" t="inlineStr"/>
      <c r="DO68" s="44" t="inlineStr"/>
      <c r="DP68" s="44" t="inlineStr"/>
      <c r="DQ68" s="44" t="inlineStr"/>
      <c r="DR68" s="44" t="inlineStr"/>
      <c r="DS68" s="44" t="inlineStr"/>
      <c r="DT68" s="44" t="inlineStr"/>
      <c r="DU68" s="44" t="inlineStr"/>
      <c r="DV68" s="44" t="inlineStr"/>
      <c r="DW68" s="44" t="inlineStr"/>
      <c r="DX68" s="44" t="inlineStr"/>
      <c r="DY68" s="44" t="inlineStr"/>
      <c r="DZ68" s="44" t="inlineStr"/>
      <c r="EA68" s="44" t="inlineStr"/>
      <c r="EB68" s="44" t="inlineStr"/>
      <c r="EC68" s="44" t="inlineStr"/>
      <c r="ED68" s="44" t="inlineStr"/>
      <c r="EE68" s="44" t="inlineStr"/>
      <c r="EF68" s="44" t="inlineStr"/>
      <c r="EG68" s="44" t="inlineStr"/>
      <c r="EH68" s="44" t="inlineStr"/>
      <c r="EI68" s="44" t="inlineStr"/>
      <c r="EJ68" s="44" t="inlineStr"/>
      <c r="EK68" s="44" t="inlineStr"/>
      <c r="EL68" s="44" t="inlineStr"/>
      <c r="EM68" s="44" t="inlineStr"/>
      <c r="EN68" s="44" t="inlineStr"/>
      <c r="EO68" s="44" t="inlineStr"/>
      <c r="EP68" s="44" t="inlineStr"/>
      <c r="EQ68" s="44" t="inlineStr"/>
      <c r="ER68" s="44" t="inlineStr"/>
      <c r="ES68" s="44" t="inlineStr">
        <is>
          <t>Getreidesensor</t>
        </is>
      </c>
      <c r="ET68" s="44" t="inlineStr"/>
      <c r="EU68" s="44" t="inlineStr">
        <is>
          <t>Ofenventilator-Gebläse</t>
        </is>
      </c>
      <c r="EV68" s="44" t="inlineStr"/>
      <c r="EW68" s="44" t="inlineStr"/>
      <c r="EX68" s="44" t="inlineStr"/>
      <c r="EY68" s="44" t="inlineStr"/>
      <c r="EZ68" s="44" t="inlineStr"/>
      <c r="FA68" s="44" t="inlineStr"/>
      <c r="FB68" s="44" t="inlineStr"/>
      <c r="FC68" s="44" t="inlineStr"/>
      <c r="FK68" t="inlineStr">
        <is>
          <t>R407D</t>
        </is>
      </c>
      <c r="GC68" t="inlineStr">
        <is>
          <t>Getreidesensor</t>
        </is>
      </c>
      <c r="GI68" t="inlineStr">
        <is>
          <t>158. Obergeschoss</t>
        </is>
      </c>
      <c r="GO68" t="inlineStr">
        <is>
          <t>Wartungsstation</t>
        </is>
      </c>
      <c r="HC68" t="inlineStr">
        <is>
          <t>Konzentration</t>
        </is>
      </c>
      <c r="HJ68" t="inlineStr">
        <is>
          <t>Modus</t>
        </is>
      </c>
      <c r="HL68" t="inlineStr">
        <is>
          <t>Feuchtigkeit</t>
        </is>
      </c>
    </row>
    <row r="69">
      <c r="A69" s="44" t="inlineStr"/>
      <c r="B69" s="44" t="inlineStr">
        <is>
          <t>Glykolprotektor</t>
        </is>
      </c>
      <c r="C69" s="44" t="inlineStr"/>
      <c r="D69" s="44" t="inlineStr">
        <is>
          <t>vor Wärmespeicher</t>
        </is>
      </c>
      <c r="E69" s="44" t="inlineStr"/>
      <c r="F69" s="44" t="inlineStr">
        <is>
          <t>Diagnostik</t>
        </is>
      </c>
      <c r="G69" s="44" t="inlineStr"/>
      <c r="H69" s="44" t="inlineStr"/>
      <c r="I69" s="44" t="inlineStr"/>
      <c r="J69" s="44" t="inlineStr"/>
      <c r="K69" s="44" t="inlineStr"/>
      <c r="L69" s="44" t="inlineStr"/>
      <c r="M69" s="44" t="inlineStr"/>
      <c r="N69" s="44" t="inlineStr"/>
      <c r="O69" s="44" t="inlineStr"/>
      <c r="P69" s="44" t="inlineStr"/>
      <c r="Q69" s="44" t="inlineStr"/>
      <c r="R69" s="44" t="inlineStr"/>
      <c r="S69" s="44" t="inlineStr"/>
      <c r="T69" s="44" t="inlineStr"/>
      <c r="U69" s="44" t="inlineStr"/>
      <c r="V69" s="44" t="inlineStr"/>
      <c r="W69" s="44" t="inlineStr"/>
      <c r="X69" s="44" t="inlineStr"/>
      <c r="Y69" s="44" t="inlineStr"/>
      <c r="Z69" s="44" t="inlineStr"/>
      <c r="AA69" s="44" t="inlineStr"/>
      <c r="AB69" s="44" t="inlineStr"/>
      <c r="AC69" s="44" t="inlineStr">
        <is>
          <t>Griechenland</t>
        </is>
      </c>
      <c r="AD69" s="44" t="inlineStr"/>
      <c r="AE69" s="44" t="inlineStr"/>
      <c r="AF69" s="44" t="inlineStr"/>
      <c r="AG69" s="44" t="inlineStr"/>
      <c r="AH69" s="44" t="inlineStr"/>
      <c r="AI69" s="44" t="inlineStr"/>
      <c r="AJ69" s="44" t="inlineStr"/>
      <c r="AK69" s="44" t="inlineStr"/>
      <c r="AL69" s="44" t="inlineStr"/>
      <c r="AM69" s="44" t="inlineStr"/>
      <c r="AN69" s="44" t="inlineStr"/>
      <c r="AO69" s="44" t="inlineStr"/>
      <c r="AP69" s="44" t="inlineStr"/>
      <c r="AQ69" s="44" t="inlineStr"/>
      <c r="AR69" s="44" t="inlineStr"/>
      <c r="AS69" s="44" t="inlineStr"/>
      <c r="AT69" s="44" t="inlineStr"/>
      <c r="AU69" s="44" t="inlineStr"/>
      <c r="AV69" s="44" t="inlineStr"/>
      <c r="AW69" s="44" t="inlineStr"/>
      <c r="AX69" s="44" t="inlineStr"/>
      <c r="AY69" s="44" t="inlineStr"/>
      <c r="AZ69" s="44" t="inlineStr"/>
      <c r="BA69" s="44" t="inlineStr">
        <is>
          <t>Glykolprotektor</t>
        </is>
      </c>
      <c r="BB69" s="44" t="inlineStr">
        <is>
          <t>Glykolprotektor</t>
        </is>
      </c>
      <c r="BC69" s="44" t="inlineStr">
        <is>
          <t>Glykolprotektor</t>
        </is>
      </c>
      <c r="BD69" s="44" t="inlineStr"/>
      <c r="BE69" s="44" t="inlineStr"/>
      <c r="BF69" s="44" t="inlineStr"/>
      <c r="BG69" s="44" t="inlineStr"/>
      <c r="BH69" s="44" t="inlineStr"/>
      <c r="BI69" s="44" t="inlineStr"/>
      <c r="BJ69" s="44" t="inlineStr">
        <is>
          <t>Glykolprotektor</t>
        </is>
      </c>
      <c r="BK69" s="44" t="inlineStr">
        <is>
          <t>Glykolprotektor</t>
        </is>
      </c>
      <c r="BL69" s="44" t="inlineStr">
        <is>
          <t>Glykolprotektor</t>
        </is>
      </c>
      <c r="BM69" s="44" t="inlineStr"/>
      <c r="BN69" s="44" t="inlineStr"/>
      <c r="BO69" s="44" t="inlineStr"/>
      <c r="BP69" s="44" t="inlineStr"/>
      <c r="BQ69" s="44" t="inlineStr"/>
      <c r="BR69" s="44" t="inlineStr"/>
      <c r="BS69" s="44" t="inlineStr"/>
      <c r="BT69" s="44" t="inlineStr"/>
      <c r="BU69" s="44" t="inlineStr"/>
      <c r="BV69" s="44" t="inlineStr"/>
      <c r="BW69" s="44" t="inlineStr"/>
      <c r="BX69" s="44" t="inlineStr"/>
      <c r="BY69" s="44" t="inlineStr"/>
      <c r="BZ69" s="44" t="inlineStr"/>
      <c r="CA69" s="44" t="inlineStr"/>
      <c r="CB69" s="44" t="inlineStr"/>
      <c r="CC69" s="44" t="inlineStr"/>
      <c r="CD69" s="44" t="inlineStr"/>
      <c r="CE69" s="44" t="inlineStr">
        <is>
          <t>Globale geneigte Bestrahlungsstärke</t>
        </is>
      </c>
      <c r="CF69" s="44" t="inlineStr"/>
      <c r="CG69" s="44" t="inlineStr"/>
      <c r="CH69" s="44" t="inlineStr"/>
      <c r="CI69" s="44" t="inlineStr"/>
      <c r="CJ69" s="44" t="inlineStr"/>
      <c r="CK69" s="44" t="inlineStr"/>
      <c r="CL69" s="44" t="inlineStr"/>
      <c r="CM69" s="44" t="inlineStr"/>
      <c r="CN69" s="44" t="inlineStr"/>
      <c r="CO69" s="44" t="inlineStr"/>
      <c r="CP69" s="44" t="inlineStr"/>
      <c r="CQ69" s="44" t="inlineStr"/>
      <c r="CR69" s="44" t="inlineStr"/>
      <c r="CS69" s="44" t="inlineStr"/>
      <c r="CT69" s="44" t="inlineStr"/>
      <c r="CU69" s="44" t="inlineStr"/>
      <c r="CV69" s="44" t="inlineStr"/>
      <c r="CW69" s="44" t="inlineStr"/>
      <c r="CX69" s="44" t="inlineStr"/>
      <c r="CY69" s="44" t="inlineStr"/>
      <c r="CZ69" s="44" t="inlineStr"/>
      <c r="DA69" s="44" t="inlineStr"/>
      <c r="DB69" s="44" t="inlineStr"/>
      <c r="DC69" s="44" t="inlineStr"/>
      <c r="DD69" s="44" t="inlineStr"/>
      <c r="DE69" s="44" t="inlineStr"/>
      <c r="DF69" s="44" t="inlineStr"/>
      <c r="DG69" s="44" t="inlineStr"/>
      <c r="DH69" s="44" t="inlineStr"/>
      <c r="DI69" s="44" t="inlineStr"/>
      <c r="DJ69" s="44" t="inlineStr"/>
      <c r="DK69" s="44" t="inlineStr"/>
      <c r="DL69" s="44" t="inlineStr"/>
      <c r="DM69" s="44" t="inlineStr"/>
      <c r="DN69" s="44" t="inlineStr"/>
      <c r="DO69" s="44" t="inlineStr"/>
      <c r="DP69" s="44" t="inlineStr"/>
      <c r="DQ69" s="44" t="inlineStr"/>
      <c r="DR69" s="44" t="inlineStr"/>
      <c r="DS69" s="44" t="inlineStr"/>
      <c r="DT69" s="44" t="inlineStr"/>
      <c r="DU69" s="44" t="inlineStr"/>
      <c r="DV69" s="44" t="inlineStr"/>
      <c r="DW69" s="44" t="inlineStr"/>
      <c r="DX69" s="44" t="inlineStr"/>
      <c r="DY69" s="44" t="inlineStr"/>
      <c r="DZ69" s="44" t="inlineStr"/>
      <c r="EA69" s="44" t="inlineStr"/>
      <c r="EB69" s="44" t="inlineStr"/>
      <c r="EC69" s="44" t="inlineStr"/>
      <c r="ED69" s="44" t="inlineStr"/>
      <c r="EE69" s="44" t="inlineStr"/>
      <c r="EF69" s="44" t="inlineStr"/>
      <c r="EG69" s="44" t="inlineStr"/>
      <c r="EH69" s="44" t="inlineStr"/>
      <c r="EI69" s="44" t="inlineStr"/>
      <c r="EJ69" s="44" t="inlineStr"/>
      <c r="EK69" s="44" t="inlineStr"/>
      <c r="EL69" s="44" t="inlineStr"/>
      <c r="EM69" s="44" t="inlineStr"/>
      <c r="EN69" s="44" t="inlineStr"/>
      <c r="EO69" s="44" t="inlineStr"/>
      <c r="EP69" s="44" t="inlineStr"/>
      <c r="EQ69" s="44" t="inlineStr"/>
      <c r="ER69" s="44" t="inlineStr"/>
      <c r="ES69" s="44" t="inlineStr">
        <is>
          <t>Globalstrahlung</t>
        </is>
      </c>
      <c r="ET69" s="44" t="inlineStr"/>
      <c r="EU69" s="44" t="inlineStr">
        <is>
          <t>Perkolator</t>
        </is>
      </c>
      <c r="EV69" s="44" t="inlineStr"/>
      <c r="EW69" s="44" t="inlineStr"/>
      <c r="EX69" s="44" t="inlineStr"/>
      <c r="EY69" s="44" t="inlineStr"/>
      <c r="EZ69" s="44" t="inlineStr"/>
      <c r="FA69" s="44" t="inlineStr"/>
      <c r="FB69" s="44" t="inlineStr"/>
      <c r="FC69" s="44" t="inlineStr"/>
      <c r="FK69" t="inlineStr">
        <is>
          <t>R407E</t>
        </is>
      </c>
      <c r="GC69" t="inlineStr">
        <is>
          <t>Globale geneigte Bestrahlungsstärke</t>
        </is>
      </c>
      <c r="GI69" t="inlineStr">
        <is>
          <t>159. Obergeschoss</t>
        </is>
      </c>
      <c r="GO69" t="inlineStr">
        <is>
          <t>Waschküche</t>
        </is>
      </c>
      <c r="HC69" t="inlineStr">
        <is>
          <t>Kraft</t>
        </is>
      </c>
      <c r="HJ69" t="inlineStr">
        <is>
          <t>offen/öffnen</t>
        </is>
      </c>
      <c r="HL69" t="inlineStr">
        <is>
          <t>Feuchttemperatur</t>
        </is>
      </c>
    </row>
    <row r="70">
      <c r="A70" s="44" t="inlineStr"/>
      <c r="B70" s="44" t="inlineStr">
        <is>
          <t>Haushaltsgerät</t>
        </is>
      </c>
      <c r="C70" s="44" t="inlineStr"/>
      <c r="D70" s="44" t="inlineStr">
        <is>
          <t>vor Wärmeübertrager</t>
        </is>
      </c>
      <c r="E70" s="44" t="inlineStr"/>
      <c r="F70" s="44" t="inlineStr">
        <is>
          <t>Differenz</t>
        </is>
      </c>
      <c r="G70" s="44" t="inlineStr"/>
      <c r="H70" s="44" t="inlineStr"/>
      <c r="I70" s="44" t="inlineStr"/>
      <c r="J70" s="44" t="inlineStr"/>
      <c r="K70" s="44" t="inlineStr"/>
      <c r="L70" s="44" t="inlineStr"/>
      <c r="M70" s="44" t="inlineStr"/>
      <c r="N70" s="44" t="inlineStr"/>
      <c r="O70" s="44" t="inlineStr"/>
      <c r="P70" s="44" t="inlineStr"/>
      <c r="Q70" s="44" t="inlineStr"/>
      <c r="R70" s="44" t="inlineStr"/>
      <c r="S70" s="44" t="inlineStr"/>
      <c r="T70" s="44" t="inlineStr"/>
      <c r="U70" s="44" t="inlineStr"/>
      <c r="V70" s="44" t="inlineStr"/>
      <c r="W70" s="44" t="inlineStr"/>
      <c r="X70" s="44" t="inlineStr"/>
      <c r="Y70" s="44" t="inlineStr"/>
      <c r="Z70" s="44" t="inlineStr"/>
      <c r="AA70" s="44" t="inlineStr"/>
      <c r="AB70" s="44" t="inlineStr"/>
      <c r="AC70" s="44" t="inlineStr">
        <is>
          <t>Grönland</t>
        </is>
      </c>
      <c r="AD70" s="44" t="inlineStr"/>
      <c r="AE70" s="44" t="inlineStr"/>
      <c r="AF70" s="44" t="inlineStr"/>
      <c r="AG70" s="44" t="inlineStr"/>
      <c r="AH70" s="44" t="inlineStr"/>
      <c r="AI70" s="44" t="inlineStr"/>
      <c r="AJ70" s="44" t="inlineStr"/>
      <c r="AK70" s="44" t="inlineStr"/>
      <c r="AL70" s="44" t="inlineStr"/>
      <c r="AM70" s="44" t="inlineStr"/>
      <c r="AN70" s="44" t="inlineStr"/>
      <c r="AO70" s="44" t="inlineStr"/>
      <c r="AP70" s="44" t="inlineStr"/>
      <c r="AQ70" s="44" t="inlineStr"/>
      <c r="AR70" s="44" t="inlineStr"/>
      <c r="AS70" s="44" t="inlineStr"/>
      <c r="AT70" s="44" t="inlineStr"/>
      <c r="AU70" s="44" t="inlineStr"/>
      <c r="AV70" s="44" t="inlineStr"/>
      <c r="AW70" s="44" t="inlineStr"/>
      <c r="AX70" s="44" t="inlineStr"/>
      <c r="AY70" s="44" t="inlineStr"/>
      <c r="AZ70" s="44" t="inlineStr"/>
      <c r="BA70" s="44" t="inlineStr">
        <is>
          <t>Haushaltsgerät</t>
        </is>
      </c>
      <c r="BB70" s="44" t="inlineStr">
        <is>
          <t>Haushaltsgerät</t>
        </is>
      </c>
      <c r="BC70" s="44" t="inlineStr">
        <is>
          <t>Haushaltsgerät</t>
        </is>
      </c>
      <c r="BD70" s="44" t="inlineStr"/>
      <c r="BE70" s="44" t="inlineStr"/>
      <c r="BF70" s="44" t="inlineStr"/>
      <c r="BG70" s="44" t="inlineStr"/>
      <c r="BH70" s="44" t="inlineStr"/>
      <c r="BI70" s="44" t="inlineStr"/>
      <c r="BJ70" s="44" t="inlineStr">
        <is>
          <t>Haushaltsgerät</t>
        </is>
      </c>
      <c r="BK70" s="44" t="inlineStr">
        <is>
          <t>Haushaltsgerät</t>
        </is>
      </c>
      <c r="BL70" s="44" t="inlineStr">
        <is>
          <t>Haushaltsgerät</t>
        </is>
      </c>
      <c r="BM70" s="44" t="inlineStr"/>
      <c r="BN70" s="44" t="inlineStr"/>
      <c r="BO70" s="44" t="inlineStr"/>
      <c r="BP70" s="44" t="inlineStr"/>
      <c r="BQ70" s="44" t="inlineStr"/>
      <c r="BR70" s="44" t="inlineStr"/>
      <c r="BS70" s="44" t="inlineStr"/>
      <c r="BT70" s="44" t="inlineStr"/>
      <c r="BU70" s="44" t="inlineStr"/>
      <c r="BV70" s="44" t="inlineStr"/>
      <c r="BW70" s="44" t="inlineStr"/>
      <c r="BX70" s="44" t="inlineStr"/>
      <c r="BY70" s="44" t="inlineStr"/>
      <c r="BZ70" s="44" t="inlineStr"/>
      <c r="CA70" s="44" t="inlineStr"/>
      <c r="CB70" s="44" t="inlineStr"/>
      <c r="CC70" s="44" t="inlineStr"/>
      <c r="CD70" s="44" t="inlineStr"/>
      <c r="CE70" s="44" t="inlineStr">
        <is>
          <t>Globale horizontale Bestrahlungsstärke</t>
        </is>
      </c>
      <c r="CF70" s="44" t="inlineStr"/>
      <c r="CG70" s="44" t="inlineStr"/>
      <c r="CH70" s="44" t="inlineStr"/>
      <c r="CI70" s="44" t="inlineStr"/>
      <c r="CJ70" s="44" t="inlineStr"/>
      <c r="CK70" s="44" t="inlineStr"/>
      <c r="CL70" s="44" t="inlineStr"/>
      <c r="CM70" s="44" t="inlineStr"/>
      <c r="CN70" s="44" t="inlineStr"/>
      <c r="CO70" s="44" t="inlineStr"/>
      <c r="CP70" s="44" t="inlineStr"/>
      <c r="CQ70" s="44" t="inlineStr"/>
      <c r="CR70" s="44" t="inlineStr"/>
      <c r="CS70" s="44" t="inlineStr"/>
      <c r="CT70" s="44" t="inlineStr"/>
      <c r="CU70" s="44" t="inlineStr"/>
      <c r="CV70" s="44" t="inlineStr"/>
      <c r="CW70" s="44" t="inlineStr"/>
      <c r="CX70" s="44" t="inlineStr"/>
      <c r="CY70" s="44" t="inlineStr"/>
      <c r="CZ70" s="44" t="inlineStr"/>
      <c r="DA70" s="44" t="inlineStr"/>
      <c r="DB70" s="44" t="inlineStr"/>
      <c r="DC70" s="44" t="inlineStr"/>
      <c r="DD70" s="44" t="inlineStr"/>
      <c r="DE70" s="44" t="inlineStr"/>
      <c r="DF70" s="44" t="inlineStr"/>
      <c r="DG70" s="44" t="inlineStr"/>
      <c r="DH70" s="44" t="inlineStr"/>
      <c r="DI70" s="44" t="inlineStr"/>
      <c r="DJ70" s="44" t="inlineStr"/>
      <c r="DK70" s="44" t="inlineStr"/>
      <c r="DL70" s="44" t="inlineStr"/>
      <c r="DM70" s="44" t="inlineStr"/>
      <c r="DN70" s="44" t="inlineStr"/>
      <c r="DO70" s="44" t="inlineStr"/>
      <c r="DP70" s="44" t="inlineStr"/>
      <c r="DQ70" s="44" t="inlineStr"/>
      <c r="DR70" s="44" t="inlineStr"/>
      <c r="DS70" s="44" t="inlineStr"/>
      <c r="DT70" s="44" t="inlineStr"/>
      <c r="DU70" s="44" t="inlineStr"/>
      <c r="DV70" s="44" t="inlineStr"/>
      <c r="DW70" s="44" t="inlineStr"/>
      <c r="DX70" s="44" t="inlineStr"/>
      <c r="DY70" s="44" t="inlineStr"/>
      <c r="DZ70" s="44" t="inlineStr"/>
      <c r="EA70" s="44" t="inlineStr"/>
      <c r="EB70" s="44" t="inlineStr"/>
      <c r="EC70" s="44" t="inlineStr"/>
      <c r="ED70" s="44" t="inlineStr"/>
      <c r="EE70" s="44" t="inlineStr"/>
      <c r="EF70" s="44" t="inlineStr"/>
      <c r="EG70" s="44" t="inlineStr"/>
      <c r="EH70" s="44" t="inlineStr"/>
      <c r="EI70" s="44" t="inlineStr"/>
      <c r="EJ70" s="44" t="inlineStr"/>
      <c r="EK70" s="44" t="inlineStr"/>
      <c r="EL70" s="44" t="inlineStr"/>
      <c r="EM70" s="44" t="inlineStr"/>
      <c r="EN70" s="44" t="inlineStr"/>
      <c r="EO70" s="44" t="inlineStr"/>
      <c r="EP70" s="44" t="inlineStr"/>
      <c r="EQ70" s="44" t="inlineStr"/>
      <c r="ER70" s="44" t="inlineStr"/>
      <c r="ES70" s="44" t="inlineStr">
        <is>
          <t>Heiz-/Kühlleistung</t>
        </is>
      </c>
      <c r="ET70" s="44" t="inlineStr"/>
      <c r="EU70" s="44" t="inlineStr">
        <is>
          <t>Projektor</t>
        </is>
      </c>
      <c r="EV70" s="44" t="inlineStr"/>
      <c r="EW70" s="44" t="inlineStr"/>
      <c r="EX70" s="44" t="inlineStr"/>
      <c r="EY70" s="44" t="inlineStr"/>
      <c r="EZ70" s="44" t="inlineStr"/>
      <c r="FA70" s="44" t="inlineStr"/>
      <c r="FB70" s="44" t="inlineStr"/>
      <c r="FC70" s="44" t="inlineStr"/>
      <c r="FK70" t="inlineStr">
        <is>
          <t>R407F</t>
        </is>
      </c>
      <c r="GC70" t="inlineStr">
        <is>
          <t>Globale horizontale Bestrahlungsstärke</t>
        </is>
      </c>
      <c r="GI70" t="inlineStr">
        <is>
          <t>16. Obergeschoss</t>
        </is>
      </c>
      <c r="GO70" t="inlineStr">
        <is>
          <t>Werkhalle</t>
        </is>
      </c>
      <c r="HC70" t="inlineStr">
        <is>
          <t>Kältemenge</t>
        </is>
      </c>
      <c r="HJ70" t="inlineStr">
        <is>
          <t>Operative Temperatur</t>
        </is>
      </c>
      <c r="HL70" t="inlineStr">
        <is>
          <t>Fläche</t>
        </is>
      </c>
    </row>
    <row r="71">
      <c r="A71" s="44" t="inlineStr"/>
      <c r="B71" s="44" t="inlineStr">
        <is>
          <t>Heiz- und Kühlregister</t>
        </is>
      </c>
      <c r="C71" s="44" t="inlineStr"/>
      <c r="D71" s="44" t="inlineStr">
        <is>
          <t>Vorlauf (VL)</t>
        </is>
      </c>
      <c r="E71" s="44" t="inlineStr"/>
      <c r="F71" s="44" t="inlineStr">
        <is>
          <t>direktwirkend</t>
        </is>
      </c>
      <c r="G71" s="44" t="inlineStr"/>
      <c r="H71" s="44" t="inlineStr"/>
      <c r="I71" s="44" t="inlineStr"/>
      <c r="J71" s="44" t="inlineStr"/>
      <c r="K71" s="44" t="inlineStr"/>
      <c r="L71" s="44" t="inlineStr"/>
      <c r="M71" s="44" t="inlineStr"/>
      <c r="N71" s="44" t="inlineStr"/>
      <c r="O71" s="44" t="inlineStr"/>
      <c r="P71" s="44" t="inlineStr"/>
      <c r="Q71" s="44" t="inlineStr"/>
      <c r="R71" s="44" t="inlineStr"/>
      <c r="S71" s="44" t="inlineStr"/>
      <c r="T71" s="44" t="inlineStr"/>
      <c r="U71" s="44" t="inlineStr"/>
      <c r="V71" s="44" t="inlineStr"/>
      <c r="W71" s="44" t="inlineStr"/>
      <c r="X71" s="44" t="inlineStr"/>
      <c r="Y71" s="44" t="inlineStr"/>
      <c r="Z71" s="44" t="inlineStr"/>
      <c r="AA71" s="44" t="inlineStr"/>
      <c r="AB71" s="44" t="inlineStr"/>
      <c r="AC71" s="44" t="inlineStr">
        <is>
          <t>Guadeloupe</t>
        </is>
      </c>
      <c r="AD71" s="44" t="inlineStr"/>
      <c r="AE71" s="44" t="inlineStr"/>
      <c r="AF71" s="44" t="inlineStr"/>
      <c r="AG71" s="44" t="inlineStr"/>
      <c r="AH71" s="44" t="inlineStr"/>
      <c r="AI71" s="44" t="inlineStr"/>
      <c r="AJ71" s="44" t="inlineStr"/>
      <c r="AK71" s="44" t="inlineStr"/>
      <c r="AL71" s="44" t="inlineStr"/>
      <c r="AM71" s="44" t="inlineStr"/>
      <c r="AN71" s="44" t="inlineStr"/>
      <c r="AO71" s="44" t="inlineStr"/>
      <c r="AP71" s="44" t="inlineStr"/>
      <c r="AQ71" s="44" t="inlineStr"/>
      <c r="AR71" s="44" t="inlineStr"/>
      <c r="AS71" s="44" t="inlineStr"/>
      <c r="AT71" s="44" t="inlineStr"/>
      <c r="AU71" s="44" t="inlineStr"/>
      <c r="AV71" s="44" t="inlineStr"/>
      <c r="AW71" s="44" t="inlineStr"/>
      <c r="AX71" s="44" t="inlineStr"/>
      <c r="AY71" s="44" t="inlineStr"/>
      <c r="AZ71" s="44" t="inlineStr"/>
      <c r="BA71" s="44" t="inlineStr">
        <is>
          <t>Heiz- und Kühlregister</t>
        </is>
      </c>
      <c r="BB71" s="44" t="inlineStr">
        <is>
          <t>Heiz- und Kühlregister</t>
        </is>
      </c>
      <c r="BC71" s="44" t="inlineStr">
        <is>
          <t>Heiz- und Kühlregister</t>
        </is>
      </c>
      <c r="BD71" s="44" t="inlineStr"/>
      <c r="BE71" s="44" t="inlineStr"/>
      <c r="BF71" s="44" t="inlineStr"/>
      <c r="BG71" s="44" t="inlineStr"/>
      <c r="BH71" s="44" t="inlineStr"/>
      <c r="BI71" s="44" t="inlineStr"/>
      <c r="BJ71" s="44" t="inlineStr">
        <is>
          <t>Heiz- und Kühlregister</t>
        </is>
      </c>
      <c r="BK71" s="44" t="inlineStr">
        <is>
          <t>Heiz- und Kühlregister</t>
        </is>
      </c>
      <c r="BL71" s="44" t="inlineStr">
        <is>
          <t>Heiz- und Kühlregister</t>
        </is>
      </c>
      <c r="BM71" s="44" t="inlineStr"/>
      <c r="BN71" s="44" t="inlineStr"/>
      <c r="BO71" s="44" t="inlineStr"/>
      <c r="BP71" s="44" t="inlineStr"/>
      <c r="BQ71" s="44" t="inlineStr"/>
      <c r="BR71" s="44" t="inlineStr"/>
      <c r="BS71" s="44" t="inlineStr"/>
      <c r="BT71" s="44" t="inlineStr"/>
      <c r="BU71" s="44" t="inlineStr"/>
      <c r="BV71" s="44" t="inlineStr"/>
      <c r="BW71" s="44" t="inlineStr"/>
      <c r="BX71" s="44" t="inlineStr"/>
      <c r="BY71" s="44" t="inlineStr"/>
      <c r="BZ71" s="44" t="inlineStr"/>
      <c r="CA71" s="44" t="inlineStr"/>
      <c r="CB71" s="44" t="inlineStr"/>
      <c r="CC71" s="44" t="inlineStr"/>
      <c r="CD71" s="44" t="inlineStr"/>
      <c r="CE71" s="44" t="inlineStr">
        <is>
          <t>Globalstrahlung</t>
        </is>
      </c>
      <c r="CF71" s="44" t="inlineStr"/>
      <c r="CG71" s="44" t="inlineStr"/>
      <c r="CH71" s="44" t="inlineStr"/>
      <c r="CI71" s="44" t="inlineStr"/>
      <c r="CJ71" s="44" t="inlineStr"/>
      <c r="CK71" s="44" t="inlineStr"/>
      <c r="CL71" s="44" t="inlineStr"/>
      <c r="CM71" s="44" t="inlineStr"/>
      <c r="CN71" s="44" t="inlineStr"/>
      <c r="CO71" s="44" t="inlineStr"/>
      <c r="CP71" s="44" t="inlineStr"/>
      <c r="CQ71" s="44" t="inlineStr"/>
      <c r="CR71" s="44" t="inlineStr"/>
      <c r="CS71" s="44" t="inlineStr"/>
      <c r="CT71" s="44" t="inlineStr"/>
      <c r="CU71" s="44" t="inlineStr"/>
      <c r="CV71" s="44" t="inlineStr"/>
      <c r="CW71" s="44" t="inlineStr"/>
      <c r="CX71" s="44" t="inlineStr"/>
      <c r="CY71" s="44" t="inlineStr"/>
      <c r="CZ71" s="44" t="inlineStr"/>
      <c r="DA71" s="44" t="inlineStr"/>
      <c r="DB71" s="44" t="inlineStr"/>
      <c r="DC71" s="44" t="inlineStr"/>
      <c r="DD71" s="44" t="inlineStr"/>
      <c r="DE71" s="44" t="inlineStr"/>
      <c r="DF71" s="44" t="inlineStr"/>
      <c r="DG71" s="44" t="inlineStr"/>
      <c r="DH71" s="44" t="inlineStr"/>
      <c r="DI71" s="44" t="inlineStr"/>
      <c r="DJ71" s="44" t="inlineStr"/>
      <c r="DK71" s="44" t="inlineStr"/>
      <c r="DL71" s="44" t="inlineStr"/>
      <c r="DM71" s="44" t="inlineStr"/>
      <c r="DN71" s="44" t="inlineStr"/>
      <c r="DO71" s="44" t="inlineStr"/>
      <c r="DP71" s="44" t="inlineStr"/>
      <c r="DQ71" s="44" t="inlineStr"/>
      <c r="DR71" s="44" t="inlineStr"/>
      <c r="DS71" s="44" t="inlineStr"/>
      <c r="DT71" s="44" t="inlineStr"/>
      <c r="DU71" s="44" t="inlineStr"/>
      <c r="DV71" s="44" t="inlineStr"/>
      <c r="DW71" s="44" t="inlineStr"/>
      <c r="DX71" s="44" t="inlineStr"/>
      <c r="DY71" s="44" t="inlineStr"/>
      <c r="DZ71" s="44" t="inlineStr"/>
      <c r="EA71" s="44" t="inlineStr"/>
      <c r="EB71" s="44" t="inlineStr"/>
      <c r="EC71" s="44" t="inlineStr"/>
      <c r="ED71" s="44" t="inlineStr"/>
      <c r="EE71" s="44" t="inlineStr"/>
      <c r="EF71" s="44" t="inlineStr"/>
      <c r="EG71" s="44" t="inlineStr"/>
      <c r="EH71" s="44" t="inlineStr"/>
      <c r="EI71" s="44" t="inlineStr"/>
      <c r="EJ71" s="44" t="inlineStr"/>
      <c r="EK71" s="44" t="inlineStr"/>
      <c r="EL71" s="44" t="inlineStr"/>
      <c r="EM71" s="44" t="inlineStr"/>
      <c r="EN71" s="44" t="inlineStr"/>
      <c r="EO71" s="44" t="inlineStr"/>
      <c r="EP71" s="44" t="inlineStr"/>
      <c r="EQ71" s="44" t="inlineStr"/>
      <c r="ER71" s="44" t="inlineStr"/>
      <c r="ES71" s="44" t="inlineStr">
        <is>
          <t>Heizfall</t>
        </is>
      </c>
      <c r="ET71" s="44" t="inlineStr"/>
      <c r="EU71" s="44" t="inlineStr">
        <is>
          <t>Radio</t>
        </is>
      </c>
      <c r="EV71" s="44" t="inlineStr"/>
      <c r="EW71" s="44" t="inlineStr"/>
      <c r="EX71" s="44" t="inlineStr"/>
      <c r="EY71" s="44" t="inlineStr"/>
      <c r="EZ71" s="44" t="inlineStr"/>
      <c r="FA71" s="44" t="inlineStr"/>
      <c r="FB71" s="44" t="inlineStr"/>
      <c r="FC71" s="44" t="inlineStr"/>
      <c r="FK71" t="inlineStr">
        <is>
          <t>R407G</t>
        </is>
      </c>
      <c r="GC71" t="inlineStr">
        <is>
          <t>Globalstrahlung</t>
        </is>
      </c>
      <c r="GI71" t="inlineStr">
        <is>
          <t>160. Obergeschoss</t>
        </is>
      </c>
      <c r="GO71" t="inlineStr">
        <is>
          <t>Werkhalle für Produktion und Instandsetzung</t>
        </is>
      </c>
      <c r="HC71" t="inlineStr">
        <is>
          <t>Kühlleistung</t>
        </is>
      </c>
      <c r="HJ71" t="inlineStr">
        <is>
          <t>Phasenwinkel</t>
        </is>
      </c>
      <c r="HL71" t="inlineStr">
        <is>
          <t>Frequenz</t>
        </is>
      </c>
    </row>
    <row r="72">
      <c r="A72" s="44" t="inlineStr"/>
      <c r="B72" s="44" t="inlineStr">
        <is>
          <t>Heizkreis</t>
        </is>
      </c>
      <c r="C72" s="44" t="inlineStr"/>
      <c r="D72" s="44" t="inlineStr">
        <is>
          <t>Wand</t>
        </is>
      </c>
      <c r="E72" s="44" t="inlineStr"/>
      <c r="F72" s="44" t="inlineStr">
        <is>
          <t>dp konstant</t>
        </is>
      </c>
      <c r="G72" s="44" t="inlineStr"/>
      <c r="H72" s="44" t="inlineStr"/>
      <c r="I72" s="44" t="inlineStr"/>
      <c r="J72" s="44" t="inlineStr"/>
      <c r="K72" s="44" t="inlineStr"/>
      <c r="L72" s="44" t="inlineStr"/>
      <c r="M72" s="44" t="inlineStr"/>
      <c r="N72" s="44" t="inlineStr"/>
      <c r="O72" s="44" t="inlineStr"/>
      <c r="P72" s="44" t="inlineStr"/>
      <c r="Q72" s="44" t="inlineStr"/>
      <c r="R72" s="44" t="inlineStr"/>
      <c r="S72" s="44" t="inlineStr"/>
      <c r="T72" s="44" t="inlineStr"/>
      <c r="U72" s="44" t="inlineStr"/>
      <c r="V72" s="44" t="inlineStr"/>
      <c r="W72" s="44" t="inlineStr"/>
      <c r="X72" s="44" t="inlineStr"/>
      <c r="Y72" s="44" t="inlineStr"/>
      <c r="Z72" s="44" t="inlineStr"/>
      <c r="AA72" s="44" t="inlineStr"/>
      <c r="AB72" s="44" t="inlineStr"/>
      <c r="AC72" s="44" t="inlineStr">
        <is>
          <t>Guam</t>
        </is>
      </c>
      <c r="AD72" s="44" t="inlineStr"/>
      <c r="AE72" s="44" t="inlineStr"/>
      <c r="AF72" s="44" t="inlineStr"/>
      <c r="AG72" s="44" t="inlineStr"/>
      <c r="AH72" s="44" t="inlineStr"/>
      <c r="AI72" s="44" t="inlineStr"/>
      <c r="AJ72" s="44" t="inlineStr"/>
      <c r="AK72" s="44" t="inlineStr"/>
      <c r="AL72" s="44" t="inlineStr"/>
      <c r="AM72" s="44" t="inlineStr"/>
      <c r="AN72" s="44" t="inlineStr"/>
      <c r="AO72" s="44" t="inlineStr"/>
      <c r="AP72" s="44" t="inlineStr"/>
      <c r="AQ72" s="44" t="inlineStr"/>
      <c r="AR72" s="44" t="inlineStr"/>
      <c r="AS72" s="44" t="inlineStr"/>
      <c r="AT72" s="44" t="inlineStr"/>
      <c r="AU72" s="44" t="inlineStr"/>
      <c r="AV72" s="44" t="inlineStr"/>
      <c r="AW72" s="44" t="inlineStr"/>
      <c r="AX72" s="44" t="inlineStr"/>
      <c r="AY72" s="44" t="inlineStr"/>
      <c r="AZ72" s="44" t="inlineStr"/>
      <c r="BA72" s="44" t="inlineStr">
        <is>
          <t>Heizkreis</t>
        </is>
      </c>
      <c r="BB72" s="44" t="inlineStr">
        <is>
          <t>Heizkreis</t>
        </is>
      </c>
      <c r="BC72" s="44" t="inlineStr">
        <is>
          <t>Heizkreis</t>
        </is>
      </c>
      <c r="BD72" s="44" t="inlineStr"/>
      <c r="BE72" s="44" t="inlineStr"/>
      <c r="BF72" s="44" t="inlineStr"/>
      <c r="BG72" s="44" t="inlineStr"/>
      <c r="BH72" s="44" t="inlineStr"/>
      <c r="BI72" s="44" t="inlineStr"/>
      <c r="BJ72" s="44" t="inlineStr">
        <is>
          <t>Heizkreis</t>
        </is>
      </c>
      <c r="BK72" s="44" t="inlineStr">
        <is>
          <t>Heizkreis</t>
        </is>
      </c>
      <c r="BL72" s="44" t="inlineStr">
        <is>
          <t>Heizkreis</t>
        </is>
      </c>
      <c r="BM72" s="44" t="inlineStr"/>
      <c r="BN72" s="44" t="inlineStr"/>
      <c r="BO72" s="44" t="inlineStr"/>
      <c r="BP72" s="44" t="inlineStr"/>
      <c r="BQ72" s="44" t="inlineStr"/>
      <c r="BR72" s="44" t="inlineStr"/>
      <c r="BS72" s="44" t="inlineStr"/>
      <c r="BT72" s="44" t="inlineStr"/>
      <c r="BU72" s="44" t="inlineStr"/>
      <c r="BV72" s="44" t="inlineStr"/>
      <c r="BW72" s="44" t="inlineStr"/>
      <c r="BX72" s="44" t="inlineStr"/>
      <c r="BY72" s="44" t="inlineStr"/>
      <c r="BZ72" s="44" t="inlineStr"/>
      <c r="CA72" s="44" t="inlineStr"/>
      <c r="CB72" s="44" t="inlineStr"/>
      <c r="CC72" s="44" t="inlineStr"/>
      <c r="CD72" s="44" t="inlineStr"/>
      <c r="CE72" s="44" t="inlineStr">
        <is>
          <t>Gradtagszahl</t>
        </is>
      </c>
      <c r="CF72" s="44" t="inlineStr"/>
      <c r="CG72" s="44" t="inlineStr"/>
      <c r="CH72" s="44" t="inlineStr"/>
      <c r="CI72" s="44" t="inlineStr"/>
      <c r="CJ72" s="44" t="inlineStr"/>
      <c r="CK72" s="44" t="inlineStr"/>
      <c r="CL72" s="44" t="inlineStr"/>
      <c r="CM72" s="44" t="inlineStr"/>
      <c r="CN72" s="44" t="inlineStr"/>
      <c r="CO72" s="44" t="inlineStr"/>
      <c r="CP72" s="44" t="inlineStr"/>
      <c r="CQ72" s="44" t="inlineStr"/>
      <c r="CR72" s="44" t="inlineStr"/>
      <c r="CS72" s="44" t="inlineStr"/>
      <c r="CT72" s="44" t="inlineStr"/>
      <c r="CU72" s="44" t="inlineStr"/>
      <c r="CV72" s="44" t="inlineStr"/>
      <c r="CW72" s="44" t="inlineStr"/>
      <c r="CX72" s="44" t="inlineStr"/>
      <c r="CY72" s="44" t="inlineStr"/>
      <c r="CZ72" s="44" t="inlineStr"/>
      <c r="DA72" s="44" t="inlineStr"/>
      <c r="DB72" s="44" t="inlineStr"/>
      <c r="DC72" s="44" t="inlineStr"/>
      <c r="DD72" s="44" t="inlineStr"/>
      <c r="DE72" s="44" t="inlineStr"/>
      <c r="DF72" s="44" t="inlineStr"/>
      <c r="DG72" s="44" t="inlineStr"/>
      <c r="DH72" s="44" t="inlineStr"/>
      <c r="DI72" s="44" t="inlineStr"/>
      <c r="DJ72" s="44" t="inlineStr"/>
      <c r="DK72" s="44" t="inlineStr"/>
      <c r="DL72" s="44" t="inlineStr"/>
      <c r="DM72" s="44" t="inlineStr"/>
      <c r="DN72" s="44" t="inlineStr"/>
      <c r="DO72" s="44" t="inlineStr"/>
      <c r="DP72" s="44" t="inlineStr"/>
      <c r="DQ72" s="44" t="inlineStr"/>
      <c r="DR72" s="44" t="inlineStr"/>
      <c r="DS72" s="44" t="inlineStr"/>
      <c r="DT72" s="44" t="inlineStr"/>
      <c r="DU72" s="44" t="inlineStr"/>
      <c r="DV72" s="44" t="inlineStr"/>
      <c r="DW72" s="44" t="inlineStr"/>
      <c r="DX72" s="44" t="inlineStr"/>
      <c r="DY72" s="44" t="inlineStr"/>
      <c r="DZ72" s="44" t="inlineStr"/>
      <c r="EA72" s="44" t="inlineStr"/>
      <c r="EB72" s="44" t="inlineStr"/>
      <c r="EC72" s="44" t="inlineStr"/>
      <c r="ED72" s="44" t="inlineStr"/>
      <c r="EE72" s="44" t="inlineStr"/>
      <c r="EF72" s="44" t="inlineStr"/>
      <c r="EG72" s="44" t="inlineStr"/>
      <c r="EH72" s="44" t="inlineStr"/>
      <c r="EI72" s="44" t="inlineStr"/>
      <c r="EJ72" s="44" t="inlineStr"/>
      <c r="EK72" s="44" t="inlineStr"/>
      <c r="EL72" s="44" t="inlineStr"/>
      <c r="EM72" s="44" t="inlineStr"/>
      <c r="EN72" s="44" t="inlineStr"/>
      <c r="EO72" s="44" t="inlineStr"/>
      <c r="EP72" s="44" t="inlineStr"/>
      <c r="EQ72" s="44" t="inlineStr"/>
      <c r="ER72" s="44" t="inlineStr"/>
      <c r="ES72" s="44" t="inlineStr">
        <is>
          <t>Heizleistung</t>
        </is>
      </c>
      <c r="ET72" s="44" t="inlineStr"/>
      <c r="EU72" s="44" t="inlineStr">
        <is>
          <t>Radiowecker</t>
        </is>
      </c>
      <c r="EV72" s="44" t="inlineStr"/>
      <c r="EW72" s="44" t="inlineStr"/>
      <c r="EX72" s="44" t="inlineStr"/>
      <c r="EY72" s="44" t="inlineStr"/>
      <c r="EZ72" s="44" t="inlineStr"/>
      <c r="FA72" s="44" t="inlineStr"/>
      <c r="FB72" s="44" t="inlineStr"/>
      <c r="FC72" s="44" t="inlineStr"/>
      <c r="FK72" t="inlineStr">
        <is>
          <t>R407H</t>
        </is>
      </c>
      <c r="GC72" t="inlineStr">
        <is>
          <t>Gradtagszahl</t>
        </is>
      </c>
      <c r="GI72" t="inlineStr">
        <is>
          <t>161. Obergeschoss</t>
        </is>
      </c>
      <c r="GO72" t="inlineStr">
        <is>
          <t>Werkstätte</t>
        </is>
      </c>
      <c r="HC72" t="inlineStr">
        <is>
          <t>Ladung</t>
        </is>
      </c>
      <c r="HJ72" t="inlineStr">
        <is>
          <t>PM10 Level</t>
        </is>
      </c>
      <c r="HL72" t="inlineStr">
        <is>
          <t>Frostschutz</t>
        </is>
      </c>
    </row>
    <row r="73">
      <c r="A73" s="44" t="inlineStr"/>
      <c r="B73" s="44" t="inlineStr">
        <is>
          <t>Heizkörper</t>
        </is>
      </c>
      <c r="C73" s="44" t="inlineStr"/>
      <c r="D73" s="44" t="inlineStr">
        <is>
          <t>Wechselstrom</t>
        </is>
      </c>
      <c r="E73" s="44" t="inlineStr"/>
      <c r="F73" s="44" t="inlineStr">
        <is>
          <t>dp variable</t>
        </is>
      </c>
      <c r="G73" s="44" t="inlineStr"/>
      <c r="H73" s="44" t="inlineStr"/>
      <c r="I73" s="44" t="inlineStr"/>
      <c r="J73" s="44" t="inlineStr"/>
      <c r="K73" s="44" t="inlineStr"/>
      <c r="L73" s="44" t="inlineStr"/>
      <c r="M73" s="44" t="inlineStr"/>
      <c r="N73" s="44" t="inlineStr"/>
      <c r="O73" s="44" t="inlineStr"/>
      <c r="P73" s="44" t="inlineStr"/>
      <c r="Q73" s="44" t="inlineStr"/>
      <c r="R73" s="44" t="inlineStr"/>
      <c r="S73" s="44" t="inlineStr"/>
      <c r="T73" s="44" t="inlineStr"/>
      <c r="U73" s="44" t="inlineStr"/>
      <c r="V73" s="44" t="inlineStr"/>
      <c r="W73" s="44" t="inlineStr"/>
      <c r="X73" s="44" t="inlineStr"/>
      <c r="Y73" s="44" t="inlineStr"/>
      <c r="Z73" s="44" t="inlineStr"/>
      <c r="AA73" s="44" t="inlineStr"/>
      <c r="AB73" s="44" t="inlineStr"/>
      <c r="AC73" s="44" t="inlineStr">
        <is>
          <t>Guatemala</t>
        </is>
      </c>
      <c r="AD73" s="44" t="inlineStr"/>
      <c r="AE73" s="44" t="inlineStr"/>
      <c r="AF73" s="44" t="inlineStr"/>
      <c r="AG73" s="44" t="inlineStr"/>
      <c r="AH73" s="44" t="inlineStr"/>
      <c r="AI73" s="44" t="inlineStr"/>
      <c r="AJ73" s="44" t="inlineStr"/>
      <c r="AK73" s="44" t="inlineStr"/>
      <c r="AL73" s="44" t="inlineStr"/>
      <c r="AM73" s="44" t="inlineStr"/>
      <c r="AN73" s="44" t="inlineStr"/>
      <c r="AO73" s="44" t="inlineStr"/>
      <c r="AP73" s="44" t="inlineStr"/>
      <c r="AQ73" s="44" t="inlineStr"/>
      <c r="AR73" s="44" t="inlineStr"/>
      <c r="AS73" s="44" t="inlineStr"/>
      <c r="AT73" s="44" t="inlineStr"/>
      <c r="AU73" s="44" t="inlineStr"/>
      <c r="AV73" s="44" t="inlineStr"/>
      <c r="AW73" s="44" t="inlineStr"/>
      <c r="AX73" s="44" t="inlineStr"/>
      <c r="AY73" s="44" t="inlineStr"/>
      <c r="AZ73" s="44" t="inlineStr"/>
      <c r="BA73" s="44" t="inlineStr">
        <is>
          <t>Heizkörper</t>
        </is>
      </c>
      <c r="BB73" s="44" t="inlineStr">
        <is>
          <t>Heizkörper</t>
        </is>
      </c>
      <c r="BC73" s="44" t="inlineStr">
        <is>
          <t>Heizkörper</t>
        </is>
      </c>
      <c r="BD73" s="44" t="inlineStr"/>
      <c r="BE73" s="44" t="inlineStr"/>
      <c r="BF73" s="44" t="inlineStr"/>
      <c r="BG73" s="44" t="inlineStr"/>
      <c r="BH73" s="44" t="inlineStr"/>
      <c r="BI73" s="44" t="inlineStr"/>
      <c r="BJ73" s="44" t="inlineStr">
        <is>
          <t>Heizkörper</t>
        </is>
      </c>
      <c r="BK73" s="44" t="inlineStr">
        <is>
          <t>Heizkörper</t>
        </is>
      </c>
      <c r="BL73" s="44" t="inlineStr">
        <is>
          <t>Heizkörper</t>
        </is>
      </c>
      <c r="BM73" s="44" t="inlineStr"/>
      <c r="BN73" s="44" t="inlineStr"/>
      <c r="BO73" s="44" t="inlineStr"/>
      <c r="BP73" s="44" t="inlineStr"/>
      <c r="BQ73" s="44" t="inlineStr"/>
      <c r="BR73" s="44" t="inlineStr"/>
      <c r="BS73" s="44" t="inlineStr"/>
      <c r="BT73" s="44" t="inlineStr"/>
      <c r="BU73" s="44" t="inlineStr"/>
      <c r="BV73" s="44" t="inlineStr"/>
      <c r="BW73" s="44" t="inlineStr"/>
      <c r="BX73" s="44" t="inlineStr"/>
      <c r="BY73" s="44" t="inlineStr"/>
      <c r="BZ73" s="44" t="inlineStr"/>
      <c r="CA73" s="44" t="inlineStr"/>
      <c r="CB73" s="44" t="inlineStr"/>
      <c r="CC73" s="44" t="inlineStr"/>
      <c r="CD73" s="44" t="inlineStr"/>
      <c r="CE73" s="44" t="inlineStr">
        <is>
          <t>Heiz-/Kühlleistung</t>
        </is>
      </c>
      <c r="CF73" s="44" t="inlineStr"/>
      <c r="CG73" s="44" t="inlineStr"/>
      <c r="CH73" s="44" t="inlineStr"/>
      <c r="CI73" s="44" t="inlineStr"/>
      <c r="CJ73" s="44" t="inlineStr"/>
      <c r="CK73" s="44" t="inlineStr"/>
      <c r="CL73" s="44" t="inlineStr"/>
      <c r="CM73" s="44" t="inlineStr"/>
      <c r="CN73" s="44" t="inlineStr"/>
      <c r="CO73" s="44" t="inlineStr"/>
      <c r="CP73" s="44" t="inlineStr"/>
      <c r="CQ73" s="44" t="inlineStr"/>
      <c r="CR73" s="44" t="inlineStr"/>
      <c r="CS73" s="44" t="inlineStr"/>
      <c r="CT73" s="44" t="inlineStr"/>
      <c r="CU73" s="44" t="inlineStr"/>
      <c r="CV73" s="44" t="inlineStr"/>
      <c r="CW73" s="44" t="inlineStr"/>
      <c r="CX73" s="44" t="inlineStr"/>
      <c r="CY73" s="44" t="inlineStr"/>
      <c r="CZ73" s="44" t="inlineStr"/>
      <c r="DA73" s="44" t="inlineStr"/>
      <c r="DB73" s="44" t="inlineStr"/>
      <c r="DC73" s="44" t="inlineStr"/>
      <c r="DD73" s="44" t="inlineStr"/>
      <c r="DE73" s="44" t="inlineStr"/>
      <c r="DF73" s="44" t="inlineStr"/>
      <c r="DG73" s="44" t="inlineStr"/>
      <c r="DH73" s="44" t="inlineStr"/>
      <c r="DI73" s="44" t="inlineStr"/>
      <c r="DJ73" s="44" t="inlineStr"/>
      <c r="DK73" s="44" t="inlineStr"/>
      <c r="DL73" s="44" t="inlineStr"/>
      <c r="DM73" s="44" t="inlineStr"/>
      <c r="DN73" s="44" t="inlineStr"/>
      <c r="DO73" s="44" t="inlineStr"/>
      <c r="DP73" s="44" t="inlineStr"/>
      <c r="DQ73" s="44" t="inlineStr"/>
      <c r="DR73" s="44" t="inlineStr"/>
      <c r="DS73" s="44" t="inlineStr"/>
      <c r="DT73" s="44" t="inlineStr"/>
      <c r="DU73" s="44" t="inlineStr"/>
      <c r="DV73" s="44" t="inlineStr"/>
      <c r="DW73" s="44" t="inlineStr"/>
      <c r="DX73" s="44" t="inlineStr"/>
      <c r="DY73" s="44" t="inlineStr"/>
      <c r="DZ73" s="44" t="inlineStr"/>
      <c r="EA73" s="44" t="inlineStr"/>
      <c r="EB73" s="44" t="inlineStr"/>
      <c r="EC73" s="44" t="inlineStr"/>
      <c r="ED73" s="44" t="inlineStr"/>
      <c r="EE73" s="44" t="inlineStr"/>
      <c r="EF73" s="44" t="inlineStr"/>
      <c r="EG73" s="44" t="inlineStr"/>
      <c r="EH73" s="44" t="inlineStr"/>
      <c r="EI73" s="44" t="inlineStr"/>
      <c r="EJ73" s="44" t="inlineStr"/>
      <c r="EK73" s="44" t="inlineStr"/>
      <c r="EL73" s="44" t="inlineStr"/>
      <c r="EM73" s="44" t="inlineStr"/>
      <c r="EN73" s="44" t="inlineStr"/>
      <c r="EO73" s="44" t="inlineStr"/>
      <c r="EP73" s="44" t="inlineStr"/>
      <c r="EQ73" s="44" t="inlineStr"/>
      <c r="ER73" s="44" t="inlineStr"/>
      <c r="ES73" s="44" t="inlineStr">
        <is>
          <t>Hilfsenergie</t>
        </is>
      </c>
      <c r="ET73" s="44" t="inlineStr"/>
      <c r="EU73" s="44" t="inlineStr">
        <is>
          <t>Rasenmäher</t>
        </is>
      </c>
      <c r="EV73" s="44" t="inlineStr"/>
      <c r="EW73" s="44" t="inlineStr"/>
      <c r="EX73" s="44" t="inlineStr"/>
      <c r="EY73" s="44" t="inlineStr"/>
      <c r="EZ73" s="44" t="inlineStr"/>
      <c r="FA73" s="44" t="inlineStr"/>
      <c r="FB73" s="44" t="inlineStr"/>
      <c r="FC73" s="44" t="inlineStr"/>
      <c r="FK73" t="inlineStr">
        <is>
          <t>R408A</t>
        </is>
      </c>
      <c r="GC73" t="inlineStr">
        <is>
          <t>Heiz-/Kühlleistung</t>
        </is>
      </c>
      <c r="GI73" t="inlineStr">
        <is>
          <t>162. Obergeschoss</t>
        </is>
      </c>
      <c r="GO73" t="inlineStr">
        <is>
          <t>Wägeraum</t>
        </is>
      </c>
      <c r="HC73" t="inlineStr">
        <is>
          <t>Lautstärke</t>
        </is>
      </c>
      <c r="HJ73" t="inlineStr">
        <is>
          <t>PM25 Level</t>
        </is>
      </c>
      <c r="HL73" t="inlineStr">
        <is>
          <t>Förderhöhe</t>
        </is>
      </c>
    </row>
    <row r="74">
      <c r="A74" s="44" t="inlineStr"/>
      <c r="B74" s="44" t="inlineStr">
        <is>
          <t>Heizregister</t>
        </is>
      </c>
      <c r="C74" s="44" t="inlineStr"/>
      <c r="D74" s="44" t="inlineStr">
        <is>
          <t>Zirkulation</t>
        </is>
      </c>
      <c r="E74" s="44" t="inlineStr"/>
      <c r="F74" s="44" t="inlineStr">
        <is>
          <t>Dreipunktregelung</t>
        </is>
      </c>
      <c r="G74" s="44" t="inlineStr"/>
      <c r="H74" s="44" t="inlineStr"/>
      <c r="I74" s="44" t="inlineStr"/>
      <c r="J74" s="44" t="inlineStr"/>
      <c r="K74" s="44" t="inlineStr"/>
      <c r="L74" s="44" t="inlineStr"/>
      <c r="M74" s="44" t="inlineStr"/>
      <c r="N74" s="44" t="inlineStr"/>
      <c r="O74" s="44" t="inlineStr"/>
      <c r="P74" s="44" t="inlineStr"/>
      <c r="Q74" s="44" t="inlineStr"/>
      <c r="R74" s="44" t="inlineStr"/>
      <c r="S74" s="44" t="inlineStr"/>
      <c r="T74" s="44" t="inlineStr"/>
      <c r="U74" s="44" t="inlineStr"/>
      <c r="V74" s="44" t="inlineStr"/>
      <c r="W74" s="44" t="inlineStr"/>
      <c r="X74" s="44" t="inlineStr"/>
      <c r="Y74" s="44" t="inlineStr"/>
      <c r="Z74" s="44" t="inlineStr"/>
      <c r="AA74" s="44" t="inlineStr"/>
      <c r="AB74" s="44" t="inlineStr"/>
      <c r="AC74" s="44" t="inlineStr">
        <is>
          <t>Guernsey</t>
        </is>
      </c>
      <c r="AD74" s="44" t="inlineStr"/>
      <c r="AE74" s="44" t="inlineStr"/>
      <c r="AF74" s="44" t="inlineStr"/>
      <c r="AG74" s="44" t="inlineStr"/>
      <c r="AH74" s="44" t="inlineStr"/>
      <c r="AI74" s="44" t="inlineStr"/>
      <c r="AJ74" s="44" t="inlineStr"/>
      <c r="AK74" s="44" t="inlineStr"/>
      <c r="AL74" s="44" t="inlineStr"/>
      <c r="AM74" s="44" t="inlineStr"/>
      <c r="AN74" s="44" t="inlineStr"/>
      <c r="AO74" s="44" t="inlineStr"/>
      <c r="AP74" s="44" t="inlineStr"/>
      <c r="AQ74" s="44" t="inlineStr"/>
      <c r="AR74" s="44" t="inlineStr"/>
      <c r="AS74" s="44" t="inlineStr"/>
      <c r="AT74" s="44" t="inlineStr"/>
      <c r="AU74" s="44" t="inlineStr"/>
      <c r="AV74" s="44" t="inlineStr"/>
      <c r="AW74" s="44" t="inlineStr"/>
      <c r="AX74" s="44" t="inlineStr"/>
      <c r="AY74" s="44" t="inlineStr"/>
      <c r="AZ74" s="44" t="inlineStr"/>
      <c r="BA74" s="44" t="inlineStr">
        <is>
          <t>Heizregister</t>
        </is>
      </c>
      <c r="BB74" s="44" t="inlineStr">
        <is>
          <t>Heizregister</t>
        </is>
      </c>
      <c r="BC74" s="44" t="inlineStr">
        <is>
          <t>Heizregister</t>
        </is>
      </c>
      <c r="BD74" s="44" t="inlineStr"/>
      <c r="BE74" s="44" t="inlineStr"/>
      <c r="BF74" s="44" t="inlineStr"/>
      <c r="BG74" s="44" t="inlineStr"/>
      <c r="BH74" s="44" t="inlineStr"/>
      <c r="BI74" s="44" t="inlineStr"/>
      <c r="BJ74" s="44" t="inlineStr">
        <is>
          <t>Heizregister</t>
        </is>
      </c>
      <c r="BK74" s="44" t="inlineStr">
        <is>
          <t>Heizregister</t>
        </is>
      </c>
      <c r="BL74" s="44" t="inlineStr">
        <is>
          <t>Heizregister</t>
        </is>
      </c>
      <c r="BM74" s="44" t="inlineStr"/>
      <c r="BN74" s="44" t="inlineStr"/>
      <c r="BO74" s="44" t="inlineStr"/>
      <c r="BP74" s="44" t="inlineStr"/>
      <c r="BQ74" s="44" t="inlineStr"/>
      <c r="BR74" s="44" t="inlineStr"/>
      <c r="BS74" s="44" t="inlineStr"/>
      <c r="BT74" s="44" t="inlineStr"/>
      <c r="BU74" s="44" t="inlineStr"/>
      <c r="BV74" s="44" t="inlineStr"/>
      <c r="BW74" s="44" t="inlineStr"/>
      <c r="BX74" s="44" t="inlineStr"/>
      <c r="BY74" s="44" t="inlineStr"/>
      <c r="BZ74" s="44" t="inlineStr"/>
      <c r="CA74" s="44" t="inlineStr"/>
      <c r="CB74" s="44" t="inlineStr"/>
      <c r="CC74" s="44" t="inlineStr"/>
      <c r="CD74" s="44" t="inlineStr"/>
      <c r="CE74" s="44" t="inlineStr">
        <is>
          <t>Heizfall</t>
        </is>
      </c>
      <c r="CF74" s="44" t="inlineStr"/>
      <c r="CG74" s="44" t="inlineStr"/>
      <c r="CH74" s="44" t="inlineStr"/>
      <c r="CI74" s="44" t="inlineStr"/>
      <c r="CJ74" s="44" t="inlineStr"/>
      <c r="CK74" s="44" t="inlineStr"/>
      <c r="CL74" s="44" t="inlineStr"/>
      <c r="CM74" s="44" t="inlineStr"/>
      <c r="CN74" s="44" t="inlineStr"/>
      <c r="CO74" s="44" t="inlineStr"/>
      <c r="CP74" s="44" t="inlineStr"/>
      <c r="CQ74" s="44" t="inlineStr"/>
      <c r="CR74" s="44" t="inlineStr"/>
      <c r="CS74" s="44" t="inlineStr"/>
      <c r="CT74" s="44" t="inlineStr"/>
      <c r="CU74" s="44" t="inlineStr"/>
      <c r="CV74" s="44" t="inlineStr"/>
      <c r="CW74" s="44" t="inlineStr"/>
      <c r="CX74" s="44" t="inlineStr"/>
      <c r="CY74" s="44" t="inlineStr"/>
      <c r="CZ74" s="44" t="inlineStr"/>
      <c r="DA74" s="44" t="inlineStr"/>
      <c r="DB74" s="44" t="inlineStr"/>
      <c r="DC74" s="44" t="inlineStr"/>
      <c r="DD74" s="44" t="inlineStr"/>
      <c r="DE74" s="44" t="inlineStr"/>
      <c r="DF74" s="44" t="inlineStr"/>
      <c r="DG74" s="44" t="inlineStr"/>
      <c r="DH74" s="44" t="inlineStr"/>
      <c r="DI74" s="44" t="inlineStr"/>
      <c r="DJ74" s="44" t="inlineStr"/>
      <c r="DK74" s="44" t="inlineStr"/>
      <c r="DL74" s="44" t="inlineStr"/>
      <c r="DM74" s="44" t="inlineStr"/>
      <c r="DN74" s="44" t="inlineStr"/>
      <c r="DO74" s="44" t="inlineStr"/>
      <c r="DP74" s="44" t="inlineStr"/>
      <c r="DQ74" s="44" t="inlineStr"/>
      <c r="DR74" s="44" t="inlineStr"/>
      <c r="DS74" s="44" t="inlineStr"/>
      <c r="DT74" s="44" t="inlineStr"/>
      <c r="DU74" s="44" t="inlineStr"/>
      <c r="DV74" s="44" t="inlineStr"/>
      <c r="DW74" s="44" t="inlineStr"/>
      <c r="DX74" s="44" t="inlineStr"/>
      <c r="DY74" s="44" t="inlineStr"/>
      <c r="DZ74" s="44" t="inlineStr"/>
      <c r="EA74" s="44" t="inlineStr"/>
      <c r="EB74" s="44" t="inlineStr"/>
      <c r="EC74" s="44" t="inlineStr"/>
      <c r="ED74" s="44" t="inlineStr"/>
      <c r="EE74" s="44" t="inlineStr"/>
      <c r="EF74" s="44" t="inlineStr"/>
      <c r="EG74" s="44" t="inlineStr"/>
      <c r="EH74" s="44" t="inlineStr"/>
      <c r="EI74" s="44" t="inlineStr"/>
      <c r="EJ74" s="44" t="inlineStr"/>
      <c r="EK74" s="44" t="inlineStr"/>
      <c r="EL74" s="44" t="inlineStr"/>
      <c r="EM74" s="44" t="inlineStr"/>
      <c r="EN74" s="44" t="inlineStr"/>
      <c r="EO74" s="44" t="inlineStr"/>
      <c r="EP74" s="44" t="inlineStr"/>
      <c r="EQ74" s="44" t="inlineStr"/>
      <c r="ER74" s="44" t="inlineStr"/>
      <c r="ES74" s="44" t="inlineStr">
        <is>
          <t>Höhe</t>
        </is>
      </c>
      <c r="ET74" s="44" t="inlineStr"/>
      <c r="EU74" s="44" t="inlineStr">
        <is>
          <t>Rasentrimmer</t>
        </is>
      </c>
      <c r="EV74" s="44" t="inlineStr"/>
      <c r="EW74" s="44" t="inlineStr"/>
      <c r="EX74" s="44" t="inlineStr"/>
      <c r="EY74" s="44" t="inlineStr"/>
      <c r="EZ74" s="44" t="inlineStr"/>
      <c r="FA74" s="44" t="inlineStr"/>
      <c r="FB74" s="44" t="inlineStr"/>
      <c r="FC74" s="44" t="inlineStr"/>
      <c r="FK74" t="inlineStr">
        <is>
          <t>R409A</t>
        </is>
      </c>
      <c r="GC74" t="inlineStr">
        <is>
          <t>Heizfall</t>
        </is>
      </c>
      <c r="GI74" t="inlineStr">
        <is>
          <t>163. Obergeschoss</t>
        </is>
      </c>
      <c r="HC74" t="inlineStr">
        <is>
          <t>Leck</t>
        </is>
      </c>
      <c r="HJ74" t="inlineStr">
        <is>
          <t>Position</t>
        </is>
      </c>
      <c r="HL74" t="inlineStr">
        <is>
          <t>Füllstand</t>
        </is>
      </c>
    </row>
    <row r="75">
      <c r="A75" s="44" t="inlineStr"/>
      <c r="B75" s="44" t="inlineStr">
        <is>
          <t>Heizung</t>
        </is>
      </c>
      <c r="C75" s="44" t="inlineStr"/>
      <c r="D75" s="44" t="inlineStr">
        <is>
          <t>Zulauf</t>
        </is>
      </c>
      <c r="E75" s="44" t="inlineStr"/>
      <c r="F75" s="44" t="inlineStr">
        <is>
          <t>dringend</t>
        </is>
      </c>
      <c r="G75" s="44" t="inlineStr"/>
      <c r="H75" s="44" t="inlineStr"/>
      <c r="I75" s="44" t="inlineStr"/>
      <c r="J75" s="44" t="inlineStr"/>
      <c r="K75" s="44" t="inlineStr"/>
      <c r="L75" s="44" t="inlineStr"/>
      <c r="M75" s="44" t="inlineStr"/>
      <c r="N75" s="44" t="inlineStr"/>
      <c r="O75" s="44" t="inlineStr"/>
      <c r="P75" s="44" t="inlineStr"/>
      <c r="Q75" s="44" t="inlineStr"/>
      <c r="R75" s="44" t="inlineStr"/>
      <c r="S75" s="44" t="inlineStr"/>
      <c r="T75" s="44" t="inlineStr"/>
      <c r="U75" s="44" t="inlineStr"/>
      <c r="V75" s="44" t="inlineStr"/>
      <c r="W75" s="44" t="inlineStr"/>
      <c r="X75" s="44" t="inlineStr"/>
      <c r="Y75" s="44" t="inlineStr"/>
      <c r="Z75" s="44" t="inlineStr"/>
      <c r="AA75" s="44" t="inlineStr"/>
      <c r="AB75" s="44" t="inlineStr"/>
      <c r="AC75" s="44" t="inlineStr">
        <is>
          <t>Guinea</t>
        </is>
      </c>
      <c r="AD75" s="44" t="inlineStr"/>
      <c r="AE75" s="44" t="inlineStr"/>
      <c r="AF75" s="44" t="inlineStr"/>
      <c r="AG75" s="44" t="inlineStr"/>
      <c r="AH75" s="44" t="inlineStr"/>
      <c r="AI75" s="44" t="inlineStr"/>
      <c r="AJ75" s="44" t="inlineStr"/>
      <c r="AK75" s="44" t="inlineStr"/>
      <c r="AL75" s="44" t="inlineStr"/>
      <c r="AM75" s="44" t="inlineStr"/>
      <c r="AN75" s="44" t="inlineStr"/>
      <c r="AO75" s="44" t="inlineStr"/>
      <c r="AP75" s="44" t="inlineStr"/>
      <c r="AQ75" s="44" t="inlineStr"/>
      <c r="AR75" s="44" t="inlineStr"/>
      <c r="AS75" s="44" t="inlineStr"/>
      <c r="AT75" s="44" t="inlineStr"/>
      <c r="AU75" s="44" t="inlineStr"/>
      <c r="AV75" s="44" t="inlineStr"/>
      <c r="AW75" s="44" t="inlineStr"/>
      <c r="AX75" s="44" t="inlineStr"/>
      <c r="AY75" s="44" t="inlineStr"/>
      <c r="AZ75" s="44" t="inlineStr"/>
      <c r="BA75" s="44" t="inlineStr">
        <is>
          <t>Heizung</t>
        </is>
      </c>
      <c r="BB75" s="44" t="inlineStr">
        <is>
          <t>Heizung</t>
        </is>
      </c>
      <c r="BC75" s="44" t="inlineStr">
        <is>
          <t>Heizung</t>
        </is>
      </c>
      <c r="BD75" s="44" t="inlineStr"/>
      <c r="BE75" s="44" t="inlineStr"/>
      <c r="BF75" s="44" t="inlineStr"/>
      <c r="BG75" s="44" t="inlineStr"/>
      <c r="BH75" s="44" t="inlineStr"/>
      <c r="BI75" s="44" t="inlineStr"/>
      <c r="BJ75" s="44" t="inlineStr">
        <is>
          <t>Heizung</t>
        </is>
      </c>
      <c r="BK75" s="44" t="inlineStr">
        <is>
          <t>Heizung</t>
        </is>
      </c>
      <c r="BL75" s="44" t="inlineStr">
        <is>
          <t>Heizung</t>
        </is>
      </c>
      <c r="BM75" s="44" t="inlineStr"/>
      <c r="BN75" s="44" t="inlineStr"/>
      <c r="BO75" s="44" t="inlineStr"/>
      <c r="BP75" s="44" t="inlineStr"/>
      <c r="BQ75" s="44" t="inlineStr"/>
      <c r="BR75" s="44" t="inlineStr"/>
      <c r="BS75" s="44" t="inlineStr"/>
      <c r="BT75" s="44" t="inlineStr"/>
      <c r="BU75" s="44" t="inlineStr"/>
      <c r="BV75" s="44" t="inlineStr"/>
      <c r="BW75" s="44" t="inlineStr"/>
      <c r="BX75" s="44" t="inlineStr"/>
      <c r="BY75" s="44" t="inlineStr"/>
      <c r="BZ75" s="44" t="inlineStr"/>
      <c r="CA75" s="44" t="inlineStr"/>
      <c r="CB75" s="44" t="inlineStr"/>
      <c r="CC75" s="44" t="inlineStr"/>
      <c r="CD75" s="44" t="inlineStr"/>
      <c r="CE75" s="44" t="inlineStr">
        <is>
          <t>Heizleistung</t>
        </is>
      </c>
      <c r="CF75" s="44" t="inlineStr"/>
      <c r="CG75" s="44" t="inlineStr"/>
      <c r="CH75" s="44" t="inlineStr"/>
      <c r="CI75" s="44" t="inlineStr"/>
      <c r="CJ75" s="44" t="inlineStr"/>
      <c r="CK75" s="44" t="inlineStr"/>
      <c r="CL75" s="44" t="inlineStr"/>
      <c r="CM75" s="44" t="inlineStr"/>
      <c r="CN75" s="44" t="inlineStr"/>
      <c r="CO75" s="44" t="inlineStr"/>
      <c r="CP75" s="44" t="inlineStr"/>
      <c r="CQ75" s="44" t="inlineStr"/>
      <c r="CR75" s="44" t="inlineStr"/>
      <c r="CS75" s="44" t="inlineStr"/>
      <c r="CT75" s="44" t="inlineStr"/>
      <c r="CU75" s="44" t="inlineStr"/>
      <c r="CV75" s="44" t="inlineStr"/>
      <c r="CW75" s="44" t="inlineStr"/>
      <c r="CX75" s="44" t="inlineStr"/>
      <c r="CY75" s="44" t="inlineStr"/>
      <c r="CZ75" s="44" t="inlineStr"/>
      <c r="DA75" s="44" t="inlineStr"/>
      <c r="DB75" s="44" t="inlineStr"/>
      <c r="DC75" s="44" t="inlineStr"/>
      <c r="DD75" s="44" t="inlineStr"/>
      <c r="DE75" s="44" t="inlineStr"/>
      <c r="DF75" s="44" t="inlineStr"/>
      <c r="DG75" s="44" t="inlineStr"/>
      <c r="DH75" s="44" t="inlineStr"/>
      <c r="DI75" s="44" t="inlineStr"/>
      <c r="DJ75" s="44" t="inlineStr"/>
      <c r="DK75" s="44" t="inlineStr"/>
      <c r="DL75" s="44" t="inlineStr"/>
      <c r="DM75" s="44" t="inlineStr"/>
      <c r="DN75" s="44" t="inlineStr"/>
      <c r="DO75" s="44" t="inlineStr"/>
      <c r="DP75" s="44" t="inlineStr"/>
      <c r="DQ75" s="44" t="inlineStr"/>
      <c r="DR75" s="44" t="inlineStr"/>
      <c r="DS75" s="44" t="inlineStr"/>
      <c r="DT75" s="44" t="inlineStr"/>
      <c r="DU75" s="44" t="inlineStr"/>
      <c r="DV75" s="44" t="inlineStr"/>
      <c r="DW75" s="44" t="inlineStr"/>
      <c r="DX75" s="44" t="inlineStr"/>
      <c r="DY75" s="44" t="inlineStr"/>
      <c r="DZ75" s="44" t="inlineStr"/>
      <c r="EA75" s="44" t="inlineStr"/>
      <c r="EB75" s="44" t="inlineStr"/>
      <c r="EC75" s="44" t="inlineStr"/>
      <c r="ED75" s="44" t="inlineStr"/>
      <c r="EE75" s="44" t="inlineStr"/>
      <c r="EF75" s="44" t="inlineStr"/>
      <c r="EG75" s="44" t="inlineStr"/>
      <c r="EH75" s="44" t="inlineStr"/>
      <c r="EI75" s="44" t="inlineStr"/>
      <c r="EJ75" s="44" t="inlineStr"/>
      <c r="EK75" s="44" t="inlineStr"/>
      <c r="EL75" s="44" t="inlineStr"/>
      <c r="EM75" s="44" t="inlineStr"/>
      <c r="EN75" s="44" t="inlineStr"/>
      <c r="EO75" s="44" t="inlineStr"/>
      <c r="EP75" s="44" t="inlineStr"/>
      <c r="EQ75" s="44" t="inlineStr"/>
      <c r="ER75" s="44" t="inlineStr"/>
      <c r="ES75" s="44" t="inlineStr">
        <is>
          <t>Induktivität</t>
        </is>
      </c>
      <c r="ET75" s="44" t="inlineStr"/>
      <c r="EU75" s="44" t="inlineStr">
        <is>
          <t>Rasierapparat</t>
        </is>
      </c>
      <c r="EV75" s="44" t="inlineStr"/>
      <c r="EW75" s="44" t="inlineStr"/>
      <c r="EX75" s="44" t="inlineStr"/>
      <c r="EY75" s="44" t="inlineStr"/>
      <c r="EZ75" s="44" t="inlineStr"/>
      <c r="FA75" s="44" t="inlineStr"/>
      <c r="FB75" s="44" t="inlineStr"/>
      <c r="FC75" s="44" t="inlineStr"/>
      <c r="FK75" t="inlineStr">
        <is>
          <t>R409B</t>
        </is>
      </c>
      <c r="GC75" t="inlineStr">
        <is>
          <t>Heizleistung</t>
        </is>
      </c>
      <c r="GI75" t="inlineStr">
        <is>
          <t>164. Obergeschoss</t>
        </is>
      </c>
      <c r="HC75" t="inlineStr">
        <is>
          <t>Leistung</t>
        </is>
      </c>
      <c r="HJ75" t="inlineStr">
        <is>
          <t>Rauchmelder</t>
        </is>
      </c>
      <c r="HL75" t="inlineStr">
        <is>
          <t>Gas</t>
        </is>
      </c>
    </row>
    <row r="76">
      <c r="A76" s="44" t="inlineStr"/>
      <c r="B76" s="44" t="inlineStr">
        <is>
          <t>Hydraulische Weiche</t>
        </is>
      </c>
      <c r="C76" s="44" t="inlineStr"/>
      <c r="D76" s="44" t="inlineStr">
        <is>
          <t>Zylinder</t>
        </is>
      </c>
      <c r="E76" s="44" t="inlineStr"/>
      <c r="F76" s="44" t="inlineStr">
        <is>
          <t>Durchschnitt</t>
        </is>
      </c>
      <c r="G76" s="44" t="inlineStr"/>
      <c r="H76" s="44" t="inlineStr"/>
      <c r="I76" s="44" t="inlineStr"/>
      <c r="J76" s="44" t="inlineStr"/>
      <c r="K76" s="44" t="inlineStr"/>
      <c r="L76" s="44" t="inlineStr"/>
      <c r="M76" s="44" t="inlineStr"/>
      <c r="N76" s="44" t="inlineStr"/>
      <c r="O76" s="44" t="inlineStr"/>
      <c r="P76" s="44" t="inlineStr"/>
      <c r="Q76" s="44" t="inlineStr"/>
      <c r="R76" s="44" t="inlineStr"/>
      <c r="S76" s="44" t="inlineStr"/>
      <c r="T76" s="44" t="inlineStr"/>
      <c r="U76" s="44" t="inlineStr"/>
      <c r="V76" s="44" t="inlineStr"/>
      <c r="W76" s="44" t="inlineStr"/>
      <c r="X76" s="44" t="inlineStr"/>
      <c r="Y76" s="44" t="inlineStr"/>
      <c r="Z76" s="44" t="inlineStr"/>
      <c r="AA76" s="44" t="inlineStr"/>
      <c r="AB76" s="44" t="inlineStr"/>
      <c r="AC76" s="44" t="inlineStr">
        <is>
          <t>Guinea-Bissau</t>
        </is>
      </c>
      <c r="AD76" s="44" t="inlineStr"/>
      <c r="AE76" s="44" t="inlineStr"/>
      <c r="AF76" s="44" t="inlineStr"/>
      <c r="AG76" s="44" t="inlineStr"/>
      <c r="AH76" s="44" t="inlineStr"/>
      <c r="AI76" s="44" t="inlineStr"/>
      <c r="AJ76" s="44" t="inlineStr"/>
      <c r="AK76" s="44" t="inlineStr"/>
      <c r="AL76" s="44" t="inlineStr"/>
      <c r="AM76" s="44" t="inlineStr"/>
      <c r="AN76" s="44" t="inlineStr"/>
      <c r="AO76" s="44" t="inlineStr"/>
      <c r="AP76" s="44" t="inlineStr"/>
      <c r="AQ76" s="44" t="inlineStr"/>
      <c r="AR76" s="44" t="inlineStr"/>
      <c r="AS76" s="44" t="inlineStr"/>
      <c r="AT76" s="44" t="inlineStr"/>
      <c r="AU76" s="44" t="inlineStr"/>
      <c r="AV76" s="44" t="inlineStr"/>
      <c r="AW76" s="44" t="inlineStr"/>
      <c r="AX76" s="44" t="inlineStr"/>
      <c r="AY76" s="44" t="inlineStr"/>
      <c r="AZ76" s="44" t="inlineStr"/>
      <c r="BA76" s="44" t="inlineStr">
        <is>
          <t>Hydraulische Weiche</t>
        </is>
      </c>
      <c r="BB76" s="44" t="inlineStr">
        <is>
          <t>Hydraulische Weiche</t>
        </is>
      </c>
      <c r="BC76" s="44" t="inlineStr">
        <is>
          <t>Hydraulische Weiche</t>
        </is>
      </c>
      <c r="BD76" s="44" t="inlineStr"/>
      <c r="BE76" s="44" t="inlineStr"/>
      <c r="BF76" s="44" t="inlineStr"/>
      <c r="BG76" s="44" t="inlineStr"/>
      <c r="BH76" s="44" t="inlineStr"/>
      <c r="BI76" s="44" t="inlineStr"/>
      <c r="BJ76" s="44" t="inlineStr">
        <is>
          <t>Hydraulische Weiche</t>
        </is>
      </c>
      <c r="BK76" s="44" t="inlineStr">
        <is>
          <t>Hydraulische Weiche</t>
        </is>
      </c>
      <c r="BL76" s="44" t="inlineStr">
        <is>
          <t>Hydraulische Weiche</t>
        </is>
      </c>
      <c r="BM76" s="44" t="inlineStr"/>
      <c r="BN76" s="44" t="inlineStr"/>
      <c r="BO76" s="44" t="inlineStr"/>
      <c r="BP76" s="44" t="inlineStr"/>
      <c r="BQ76" s="44" t="inlineStr"/>
      <c r="BR76" s="44" t="inlineStr"/>
      <c r="BS76" s="44" t="inlineStr"/>
      <c r="BT76" s="44" t="inlineStr"/>
      <c r="BU76" s="44" t="inlineStr"/>
      <c r="BV76" s="44" t="inlineStr"/>
      <c r="BW76" s="44" t="inlineStr"/>
      <c r="BX76" s="44" t="inlineStr"/>
      <c r="BY76" s="44" t="inlineStr"/>
      <c r="BZ76" s="44" t="inlineStr"/>
      <c r="CA76" s="44" t="inlineStr"/>
      <c r="CB76" s="44" t="inlineStr"/>
      <c r="CC76" s="44" t="inlineStr"/>
      <c r="CD76" s="44" t="inlineStr"/>
      <c r="CE76" s="44" t="inlineStr">
        <is>
          <t>Hilfsenergie</t>
        </is>
      </c>
      <c r="CF76" s="44" t="inlineStr"/>
      <c r="CG76" s="44" t="inlineStr"/>
      <c r="CH76" s="44" t="inlineStr"/>
      <c r="CI76" s="44" t="inlineStr"/>
      <c r="CJ76" s="44" t="inlineStr"/>
      <c r="CK76" s="44" t="inlineStr"/>
      <c r="CL76" s="44" t="inlineStr"/>
      <c r="CM76" s="44" t="inlineStr"/>
      <c r="CN76" s="44" t="inlineStr"/>
      <c r="CO76" s="44" t="inlineStr"/>
      <c r="CP76" s="44" t="inlineStr"/>
      <c r="CQ76" s="44" t="inlineStr"/>
      <c r="CR76" s="44" t="inlineStr"/>
      <c r="CS76" s="44" t="inlineStr"/>
      <c r="CT76" s="44" t="inlineStr"/>
      <c r="CU76" s="44" t="inlineStr"/>
      <c r="CV76" s="44" t="inlineStr"/>
      <c r="CW76" s="44" t="inlineStr"/>
      <c r="CX76" s="44" t="inlineStr"/>
      <c r="CY76" s="44" t="inlineStr"/>
      <c r="CZ76" s="44" t="inlineStr"/>
      <c r="DA76" s="44" t="inlineStr"/>
      <c r="DB76" s="44" t="inlineStr"/>
      <c r="DC76" s="44" t="inlineStr"/>
      <c r="DD76" s="44" t="inlineStr"/>
      <c r="DE76" s="44" t="inlineStr"/>
      <c r="DF76" s="44" t="inlineStr"/>
      <c r="DG76" s="44" t="inlineStr"/>
      <c r="DH76" s="44" t="inlineStr"/>
      <c r="DI76" s="44" t="inlineStr"/>
      <c r="DJ76" s="44" t="inlineStr"/>
      <c r="DK76" s="44" t="inlineStr"/>
      <c r="DL76" s="44" t="inlineStr"/>
      <c r="DM76" s="44" t="inlineStr"/>
      <c r="DN76" s="44" t="inlineStr"/>
      <c r="DO76" s="44" t="inlineStr"/>
      <c r="DP76" s="44" t="inlineStr"/>
      <c r="DQ76" s="44" t="inlineStr"/>
      <c r="DR76" s="44" t="inlineStr"/>
      <c r="DS76" s="44" t="inlineStr"/>
      <c r="DT76" s="44" t="inlineStr"/>
      <c r="DU76" s="44" t="inlineStr"/>
      <c r="DV76" s="44" t="inlineStr"/>
      <c r="DW76" s="44" t="inlineStr"/>
      <c r="DX76" s="44" t="inlineStr"/>
      <c r="DY76" s="44" t="inlineStr"/>
      <c r="DZ76" s="44" t="inlineStr"/>
      <c r="EA76" s="44" t="inlineStr"/>
      <c r="EB76" s="44" t="inlineStr"/>
      <c r="EC76" s="44" t="inlineStr"/>
      <c r="ED76" s="44" t="inlineStr"/>
      <c r="EE76" s="44" t="inlineStr"/>
      <c r="EF76" s="44" t="inlineStr"/>
      <c r="EG76" s="44" t="inlineStr"/>
      <c r="EH76" s="44" t="inlineStr"/>
      <c r="EI76" s="44" t="inlineStr"/>
      <c r="EJ76" s="44" t="inlineStr"/>
      <c r="EK76" s="44" t="inlineStr"/>
      <c r="EL76" s="44" t="inlineStr"/>
      <c r="EM76" s="44" t="inlineStr"/>
      <c r="EN76" s="44" t="inlineStr"/>
      <c r="EO76" s="44" t="inlineStr"/>
      <c r="EP76" s="44" t="inlineStr"/>
      <c r="EQ76" s="44" t="inlineStr"/>
      <c r="ER76" s="44" t="inlineStr"/>
      <c r="ES76" s="44" t="inlineStr">
        <is>
          <t>Kapazitätssensor</t>
        </is>
      </c>
      <c r="ET76" s="44" t="inlineStr"/>
      <c r="EU76" s="44" t="inlineStr">
        <is>
          <t>Reiskocher</t>
        </is>
      </c>
      <c r="EV76" s="44" t="inlineStr"/>
      <c r="EW76" s="44" t="inlineStr"/>
      <c r="EX76" s="44" t="inlineStr"/>
      <c r="EY76" s="44" t="inlineStr"/>
      <c r="EZ76" s="44" t="inlineStr"/>
      <c r="FA76" s="44" t="inlineStr"/>
      <c r="FB76" s="44" t="inlineStr"/>
      <c r="FC76" s="44" t="inlineStr"/>
      <c r="FK76" t="inlineStr">
        <is>
          <t>R410A</t>
        </is>
      </c>
      <c r="GC76" t="inlineStr">
        <is>
          <t>Hilfsenergie</t>
        </is>
      </c>
      <c r="GI76" t="inlineStr">
        <is>
          <t>165. Obergeschoss</t>
        </is>
      </c>
      <c r="HC76" t="inlineStr">
        <is>
          <t>Leistungsfaktor cos phi</t>
        </is>
      </c>
      <c r="HJ76" t="inlineStr">
        <is>
          <t>Relative Feuchte</t>
        </is>
      </c>
      <c r="HL76" t="inlineStr">
        <is>
          <t>Gasalarm</t>
        </is>
      </c>
    </row>
    <row r="77">
      <c r="A77" s="44" t="inlineStr"/>
      <c r="B77" s="44" t="inlineStr">
        <is>
          <t>Induktionsgerät</t>
        </is>
      </c>
      <c r="C77" s="44" t="inlineStr"/>
      <c r="D77" s="44" t="inlineStr">
        <is>
          <t>Überstrom</t>
        </is>
      </c>
      <c r="E77" s="44" t="inlineStr"/>
      <c r="F77" s="44" t="inlineStr">
        <is>
          <t>Echtzeit</t>
        </is>
      </c>
      <c r="G77" s="44" t="inlineStr"/>
      <c r="H77" s="44" t="inlineStr"/>
      <c r="I77" s="44" t="inlineStr"/>
      <c r="J77" s="44" t="inlineStr"/>
      <c r="K77" s="44" t="inlineStr"/>
      <c r="L77" s="44" t="inlineStr"/>
      <c r="M77" s="44" t="inlineStr"/>
      <c r="N77" s="44" t="inlineStr"/>
      <c r="O77" s="44" t="inlineStr"/>
      <c r="P77" s="44" t="inlineStr"/>
      <c r="Q77" s="44" t="inlineStr"/>
      <c r="R77" s="44" t="inlineStr"/>
      <c r="S77" s="44" t="inlineStr"/>
      <c r="T77" s="44" t="inlineStr"/>
      <c r="U77" s="44" t="inlineStr"/>
      <c r="V77" s="44" t="inlineStr"/>
      <c r="W77" s="44" t="inlineStr"/>
      <c r="X77" s="44" t="inlineStr"/>
      <c r="Y77" s="44" t="inlineStr"/>
      <c r="Z77" s="44" t="inlineStr"/>
      <c r="AA77" s="44" t="inlineStr"/>
      <c r="AB77" s="44" t="inlineStr"/>
      <c r="AC77" s="44" t="inlineStr">
        <is>
          <t>Guyana</t>
        </is>
      </c>
      <c r="AD77" s="44" t="inlineStr"/>
      <c r="AE77" s="44" t="inlineStr"/>
      <c r="AF77" s="44" t="inlineStr"/>
      <c r="AG77" s="44" t="inlineStr"/>
      <c r="AH77" s="44" t="inlineStr"/>
      <c r="AI77" s="44" t="inlineStr"/>
      <c r="AJ77" s="44" t="inlineStr"/>
      <c r="AK77" s="44" t="inlineStr"/>
      <c r="AL77" s="44" t="inlineStr"/>
      <c r="AM77" s="44" t="inlineStr"/>
      <c r="AN77" s="44" t="inlineStr"/>
      <c r="AO77" s="44" t="inlineStr"/>
      <c r="AP77" s="44" t="inlineStr"/>
      <c r="AQ77" s="44" t="inlineStr"/>
      <c r="AR77" s="44" t="inlineStr"/>
      <c r="AS77" s="44" t="inlineStr"/>
      <c r="AT77" s="44" t="inlineStr"/>
      <c r="AU77" s="44" t="inlineStr"/>
      <c r="AV77" s="44" t="inlineStr"/>
      <c r="AW77" s="44" t="inlineStr"/>
      <c r="AX77" s="44" t="inlineStr"/>
      <c r="AY77" s="44" t="inlineStr"/>
      <c r="AZ77" s="44" t="inlineStr"/>
      <c r="BA77" s="44" t="inlineStr">
        <is>
          <t>Induktionsgerät</t>
        </is>
      </c>
      <c r="BB77" s="44" t="inlineStr">
        <is>
          <t>Induktionsgerät</t>
        </is>
      </c>
      <c r="BC77" s="44" t="inlineStr">
        <is>
          <t>Induktionsgerät</t>
        </is>
      </c>
      <c r="BD77" s="44" t="inlineStr"/>
      <c r="BE77" s="44" t="inlineStr"/>
      <c r="BF77" s="44" t="inlineStr"/>
      <c r="BG77" s="44" t="inlineStr"/>
      <c r="BH77" s="44" t="inlineStr"/>
      <c r="BI77" s="44" t="inlineStr"/>
      <c r="BJ77" s="44" t="inlineStr">
        <is>
          <t>Induktionsgerät</t>
        </is>
      </c>
      <c r="BK77" s="44" t="inlineStr">
        <is>
          <t>Induktionsgerät</t>
        </is>
      </c>
      <c r="BL77" s="44" t="inlineStr">
        <is>
          <t>Induktionsgerät</t>
        </is>
      </c>
      <c r="BM77" s="44" t="inlineStr"/>
      <c r="BN77" s="44" t="inlineStr"/>
      <c r="BO77" s="44" t="inlineStr"/>
      <c r="BP77" s="44" t="inlineStr"/>
      <c r="BQ77" s="44" t="inlineStr"/>
      <c r="BR77" s="44" t="inlineStr"/>
      <c r="BS77" s="44" t="inlineStr"/>
      <c r="BT77" s="44" t="inlineStr"/>
      <c r="BU77" s="44" t="inlineStr"/>
      <c r="BV77" s="44" t="inlineStr"/>
      <c r="BW77" s="44" t="inlineStr"/>
      <c r="BX77" s="44" t="inlineStr"/>
      <c r="BY77" s="44" t="inlineStr"/>
      <c r="BZ77" s="44" t="inlineStr"/>
      <c r="CA77" s="44" t="inlineStr"/>
      <c r="CB77" s="44" t="inlineStr"/>
      <c r="CC77" s="44" t="inlineStr"/>
      <c r="CD77" s="44" t="inlineStr"/>
      <c r="CE77" s="44" t="inlineStr">
        <is>
          <t>Höhe</t>
        </is>
      </c>
      <c r="CF77" s="44" t="inlineStr"/>
      <c r="CG77" s="44" t="inlineStr"/>
      <c r="CH77" s="44" t="inlineStr"/>
      <c r="CI77" s="44" t="inlineStr"/>
      <c r="CJ77" s="44" t="inlineStr"/>
      <c r="CK77" s="44" t="inlineStr"/>
      <c r="CL77" s="44" t="inlineStr"/>
      <c r="CM77" s="44" t="inlineStr"/>
      <c r="CN77" s="44" t="inlineStr"/>
      <c r="CO77" s="44" t="inlineStr"/>
      <c r="CP77" s="44" t="inlineStr"/>
      <c r="CQ77" s="44" t="inlineStr"/>
      <c r="CR77" s="44" t="inlineStr"/>
      <c r="CS77" s="44" t="inlineStr"/>
      <c r="CT77" s="44" t="inlineStr"/>
      <c r="CU77" s="44" t="inlineStr"/>
      <c r="CV77" s="44" t="inlineStr"/>
      <c r="CW77" s="44" t="inlineStr"/>
      <c r="CX77" s="44" t="inlineStr"/>
      <c r="CY77" s="44" t="inlineStr"/>
      <c r="CZ77" s="44" t="inlineStr"/>
      <c r="DA77" s="44" t="inlineStr"/>
      <c r="DB77" s="44" t="inlineStr"/>
      <c r="DC77" s="44" t="inlineStr"/>
      <c r="DD77" s="44" t="inlineStr"/>
      <c r="DE77" s="44" t="inlineStr"/>
      <c r="DF77" s="44" t="inlineStr"/>
      <c r="DG77" s="44" t="inlineStr"/>
      <c r="DH77" s="44" t="inlineStr"/>
      <c r="DI77" s="44" t="inlineStr"/>
      <c r="DJ77" s="44" t="inlineStr"/>
      <c r="DK77" s="44" t="inlineStr"/>
      <c r="DL77" s="44" t="inlineStr"/>
      <c r="DM77" s="44" t="inlineStr"/>
      <c r="DN77" s="44" t="inlineStr"/>
      <c r="DO77" s="44" t="inlineStr"/>
      <c r="DP77" s="44" t="inlineStr"/>
      <c r="DQ77" s="44" t="inlineStr"/>
      <c r="DR77" s="44" t="inlineStr"/>
      <c r="DS77" s="44" t="inlineStr"/>
      <c r="DT77" s="44" t="inlineStr"/>
      <c r="DU77" s="44" t="inlineStr"/>
      <c r="DV77" s="44" t="inlineStr"/>
      <c r="DW77" s="44" t="inlineStr"/>
      <c r="DX77" s="44" t="inlineStr"/>
      <c r="DY77" s="44" t="inlineStr"/>
      <c r="DZ77" s="44" t="inlineStr"/>
      <c r="EA77" s="44" t="inlineStr"/>
      <c r="EB77" s="44" t="inlineStr"/>
      <c r="EC77" s="44" t="inlineStr"/>
      <c r="ED77" s="44" t="inlineStr"/>
      <c r="EE77" s="44" t="inlineStr"/>
      <c r="EF77" s="44" t="inlineStr"/>
      <c r="EG77" s="44" t="inlineStr"/>
      <c r="EH77" s="44" t="inlineStr"/>
      <c r="EI77" s="44" t="inlineStr"/>
      <c r="EJ77" s="44" t="inlineStr"/>
      <c r="EK77" s="44" t="inlineStr"/>
      <c r="EL77" s="44" t="inlineStr"/>
      <c r="EM77" s="44" t="inlineStr"/>
      <c r="EN77" s="44" t="inlineStr"/>
      <c r="EO77" s="44" t="inlineStr"/>
      <c r="EP77" s="44" t="inlineStr"/>
      <c r="EQ77" s="44" t="inlineStr"/>
      <c r="ER77" s="44" t="inlineStr"/>
      <c r="ES77" s="44" t="inlineStr">
        <is>
          <t>Klirrfaktor</t>
        </is>
      </c>
      <c r="ET77" s="44" t="inlineStr"/>
      <c r="EU77" s="44" t="inlineStr">
        <is>
          <t>Röhrenleuchte</t>
        </is>
      </c>
      <c r="EV77" s="44" t="inlineStr"/>
      <c r="EW77" s="44" t="inlineStr"/>
      <c r="EX77" s="44" t="inlineStr"/>
      <c r="EY77" s="44" t="inlineStr"/>
      <c r="EZ77" s="44" t="inlineStr"/>
      <c r="FA77" s="44" t="inlineStr"/>
      <c r="FB77" s="44" t="inlineStr"/>
      <c r="FC77" s="44" t="inlineStr"/>
      <c r="FK77" t="inlineStr">
        <is>
          <t>R410B</t>
        </is>
      </c>
      <c r="GC77" t="inlineStr">
        <is>
          <t>Höhe</t>
        </is>
      </c>
      <c r="GI77" t="inlineStr">
        <is>
          <t>166. Obergeschoss</t>
        </is>
      </c>
      <c r="HC77" t="inlineStr">
        <is>
          <t>Leitfähigkeit</t>
        </is>
      </c>
      <c r="HJ77" t="inlineStr">
        <is>
          <t>Richtung</t>
        </is>
      </c>
      <c r="HL77" t="inlineStr">
        <is>
          <t>Gasmangel</t>
        </is>
      </c>
    </row>
    <row r="78">
      <c r="A78" s="44" t="inlineStr"/>
      <c r="B78" s="44" t="inlineStr">
        <is>
          <t>Jalousie</t>
        </is>
      </c>
      <c r="C78" s="44" t="inlineStr"/>
      <c r="D78" s="44" t="inlineStr"/>
      <c r="E78" s="44" t="inlineStr"/>
      <c r="F78" s="44" t="inlineStr">
        <is>
          <t>Eckpunkt</t>
        </is>
      </c>
      <c r="G78" s="44" t="inlineStr"/>
      <c r="H78" s="44" t="inlineStr"/>
      <c r="I78" s="44" t="inlineStr"/>
      <c r="J78" s="44" t="inlineStr"/>
      <c r="K78" s="44" t="inlineStr"/>
      <c r="L78" s="44" t="inlineStr"/>
      <c r="M78" s="44" t="inlineStr"/>
      <c r="N78" s="44" t="inlineStr"/>
      <c r="O78" s="44" t="inlineStr"/>
      <c r="P78" s="44" t="inlineStr"/>
      <c r="Q78" s="44" t="inlineStr"/>
      <c r="R78" s="44" t="inlineStr"/>
      <c r="S78" s="44" t="inlineStr"/>
      <c r="T78" s="44" t="inlineStr"/>
      <c r="U78" s="44" t="inlineStr"/>
      <c r="V78" s="44" t="inlineStr"/>
      <c r="W78" s="44" t="inlineStr"/>
      <c r="X78" s="44" t="inlineStr"/>
      <c r="Y78" s="44" t="inlineStr"/>
      <c r="Z78" s="44" t="inlineStr"/>
      <c r="AA78" s="44" t="inlineStr"/>
      <c r="AB78" s="44" t="inlineStr"/>
      <c r="AC78" s="44" t="inlineStr">
        <is>
          <t>Haiti</t>
        </is>
      </c>
      <c r="AD78" s="44" t="inlineStr"/>
      <c r="AE78" s="44" t="inlineStr"/>
      <c r="AF78" s="44" t="inlineStr"/>
      <c r="AG78" s="44" t="inlineStr"/>
      <c r="AH78" s="44" t="inlineStr"/>
      <c r="AI78" s="44" t="inlineStr"/>
      <c r="AJ78" s="44" t="inlineStr"/>
      <c r="AK78" s="44" t="inlineStr"/>
      <c r="AL78" s="44" t="inlineStr"/>
      <c r="AM78" s="44" t="inlineStr"/>
      <c r="AN78" s="44" t="inlineStr"/>
      <c r="AO78" s="44" t="inlineStr"/>
      <c r="AP78" s="44" t="inlineStr"/>
      <c r="AQ78" s="44" t="inlineStr"/>
      <c r="AR78" s="44" t="inlineStr"/>
      <c r="AS78" s="44" t="inlineStr"/>
      <c r="AT78" s="44" t="inlineStr"/>
      <c r="AU78" s="44" t="inlineStr"/>
      <c r="AV78" s="44" t="inlineStr"/>
      <c r="AW78" s="44" t="inlineStr"/>
      <c r="AX78" s="44" t="inlineStr"/>
      <c r="AY78" s="44" t="inlineStr"/>
      <c r="AZ78" s="44" t="inlineStr"/>
      <c r="BA78" s="44" t="inlineStr">
        <is>
          <t>Jalousie</t>
        </is>
      </c>
      <c r="BB78" s="44" t="inlineStr">
        <is>
          <t>Jalousie</t>
        </is>
      </c>
      <c r="BC78" s="44" t="inlineStr">
        <is>
          <t>Jalousie</t>
        </is>
      </c>
      <c r="BD78" s="44" t="inlineStr"/>
      <c r="BE78" s="44" t="inlineStr"/>
      <c r="BF78" s="44" t="inlineStr"/>
      <c r="BG78" s="44" t="inlineStr"/>
      <c r="BH78" s="44" t="inlineStr"/>
      <c r="BI78" s="44" t="inlineStr"/>
      <c r="BJ78" s="44" t="inlineStr">
        <is>
          <t>Jalousie</t>
        </is>
      </c>
      <c r="BK78" s="44" t="inlineStr">
        <is>
          <t>Jalousie</t>
        </is>
      </c>
      <c r="BL78" s="44" t="inlineStr">
        <is>
          <t>Jalousie</t>
        </is>
      </c>
      <c r="BM78" s="44" t="inlineStr"/>
      <c r="BN78" s="44" t="inlineStr"/>
      <c r="BO78" s="44" t="inlineStr"/>
      <c r="BP78" s="44" t="inlineStr"/>
      <c r="BQ78" s="44" t="inlineStr"/>
      <c r="BR78" s="44" t="inlineStr"/>
      <c r="BS78" s="44" t="inlineStr"/>
      <c r="BT78" s="44" t="inlineStr"/>
      <c r="BU78" s="44" t="inlineStr"/>
      <c r="BV78" s="44" t="inlineStr"/>
      <c r="BW78" s="44" t="inlineStr"/>
      <c r="BX78" s="44" t="inlineStr"/>
      <c r="BY78" s="44" t="inlineStr"/>
      <c r="BZ78" s="44" t="inlineStr"/>
      <c r="CA78" s="44" t="inlineStr"/>
      <c r="CB78" s="44" t="inlineStr"/>
      <c r="CC78" s="44" t="inlineStr"/>
      <c r="CD78" s="44" t="inlineStr"/>
      <c r="CE78" s="44" t="inlineStr">
        <is>
          <t>Induktivität</t>
        </is>
      </c>
      <c r="CF78" s="44" t="inlineStr"/>
      <c r="CG78" s="44" t="inlineStr"/>
      <c r="CH78" s="44" t="inlineStr"/>
      <c r="CI78" s="44" t="inlineStr"/>
      <c r="CJ78" s="44" t="inlineStr"/>
      <c r="CK78" s="44" t="inlineStr"/>
      <c r="CL78" s="44" t="inlineStr"/>
      <c r="CM78" s="44" t="inlineStr"/>
      <c r="CN78" s="44" t="inlineStr"/>
      <c r="CO78" s="44" t="inlineStr"/>
      <c r="CP78" s="44" t="inlineStr"/>
      <c r="CQ78" s="44" t="inlineStr"/>
      <c r="CR78" s="44" t="inlineStr"/>
      <c r="CS78" s="44" t="inlineStr"/>
      <c r="CT78" s="44" t="inlineStr"/>
      <c r="CU78" s="44" t="inlineStr"/>
      <c r="CV78" s="44" t="inlineStr"/>
      <c r="CW78" s="44" t="inlineStr"/>
      <c r="CX78" s="44" t="inlineStr"/>
      <c r="CY78" s="44" t="inlineStr"/>
      <c r="CZ78" s="44" t="inlineStr"/>
      <c r="DA78" s="44" t="inlineStr"/>
      <c r="DB78" s="44" t="inlineStr"/>
      <c r="DC78" s="44" t="inlineStr"/>
      <c r="DD78" s="44" t="inlineStr"/>
      <c r="DE78" s="44" t="inlineStr"/>
      <c r="DF78" s="44" t="inlineStr"/>
      <c r="DG78" s="44" t="inlineStr"/>
      <c r="DH78" s="44" t="inlineStr"/>
      <c r="DI78" s="44" t="inlineStr"/>
      <c r="DJ78" s="44" t="inlineStr"/>
      <c r="DK78" s="44" t="inlineStr"/>
      <c r="DL78" s="44" t="inlineStr"/>
      <c r="DM78" s="44" t="inlineStr"/>
      <c r="DN78" s="44" t="inlineStr"/>
      <c r="DO78" s="44" t="inlineStr"/>
      <c r="DP78" s="44" t="inlineStr"/>
      <c r="DQ78" s="44" t="inlineStr"/>
      <c r="DR78" s="44" t="inlineStr"/>
      <c r="DS78" s="44" t="inlineStr"/>
      <c r="DT78" s="44" t="inlineStr"/>
      <c r="DU78" s="44" t="inlineStr"/>
      <c r="DV78" s="44" t="inlineStr"/>
      <c r="DW78" s="44" t="inlineStr"/>
      <c r="DX78" s="44" t="inlineStr"/>
      <c r="DY78" s="44" t="inlineStr"/>
      <c r="DZ78" s="44" t="inlineStr"/>
      <c r="EA78" s="44" t="inlineStr"/>
      <c r="EB78" s="44" t="inlineStr"/>
      <c r="EC78" s="44" t="inlineStr"/>
      <c r="ED78" s="44" t="inlineStr"/>
      <c r="EE78" s="44" t="inlineStr"/>
      <c r="EF78" s="44" t="inlineStr"/>
      <c r="EG78" s="44" t="inlineStr"/>
      <c r="EH78" s="44" t="inlineStr"/>
      <c r="EI78" s="44" t="inlineStr"/>
      <c r="EJ78" s="44" t="inlineStr"/>
      <c r="EK78" s="44" t="inlineStr"/>
      <c r="EL78" s="44" t="inlineStr"/>
      <c r="EM78" s="44" t="inlineStr"/>
      <c r="EN78" s="44" t="inlineStr"/>
      <c r="EO78" s="44" t="inlineStr"/>
      <c r="EP78" s="44" t="inlineStr"/>
      <c r="EQ78" s="44" t="inlineStr"/>
      <c r="ER78" s="44" t="inlineStr"/>
      <c r="ES78" s="44" t="inlineStr">
        <is>
          <t>Kohlenstoffdioxid (CO2)</t>
        </is>
      </c>
      <c r="ET78" s="44" t="inlineStr"/>
      <c r="EU78" s="44" t="inlineStr">
        <is>
          <t>Sandwich-Maschine</t>
        </is>
      </c>
      <c r="EV78" s="44" t="inlineStr"/>
      <c r="EW78" s="44" t="inlineStr"/>
      <c r="EX78" s="44" t="inlineStr"/>
      <c r="EY78" s="44" t="inlineStr"/>
      <c r="EZ78" s="44" t="inlineStr"/>
      <c r="FA78" s="44" t="inlineStr"/>
      <c r="FB78" s="44" t="inlineStr"/>
      <c r="FC78" s="44" t="inlineStr"/>
      <c r="FK78" t="inlineStr">
        <is>
          <t>R411A</t>
        </is>
      </c>
      <c r="GC78" t="inlineStr">
        <is>
          <t>Induktivität</t>
        </is>
      </c>
      <c r="GI78" t="inlineStr">
        <is>
          <t>167. Obergeschoss</t>
        </is>
      </c>
      <c r="HC78" t="inlineStr">
        <is>
          <t>Lichtfarbe</t>
        </is>
      </c>
      <c r="HJ78" t="inlineStr">
        <is>
          <t>Schall</t>
        </is>
      </c>
      <c r="HL78" t="inlineStr">
        <is>
          <t>Gasmenge</t>
        </is>
      </c>
    </row>
    <row r="79">
      <c r="A79" s="44" t="inlineStr"/>
      <c r="B79" s="44" t="inlineStr">
        <is>
          <t>Kaltwassererzeugung</t>
        </is>
      </c>
      <c r="C79" s="44" t="inlineStr"/>
      <c r="D79" s="44" t="inlineStr"/>
      <c r="E79" s="44" t="inlineStr"/>
      <c r="F79" s="44" t="inlineStr">
        <is>
          <t>effektiv</t>
        </is>
      </c>
      <c r="G79" s="44" t="inlineStr"/>
      <c r="H79" s="44" t="inlineStr"/>
      <c r="I79" s="44" t="inlineStr"/>
      <c r="J79" s="44" t="inlineStr"/>
      <c r="K79" s="44" t="inlineStr"/>
      <c r="L79" s="44" t="inlineStr"/>
      <c r="M79" s="44" t="inlineStr"/>
      <c r="N79" s="44" t="inlineStr"/>
      <c r="O79" s="44" t="inlineStr"/>
      <c r="P79" s="44" t="inlineStr"/>
      <c r="Q79" s="44" t="inlineStr"/>
      <c r="R79" s="44" t="inlineStr"/>
      <c r="S79" s="44" t="inlineStr"/>
      <c r="T79" s="44" t="inlineStr"/>
      <c r="U79" s="44" t="inlineStr"/>
      <c r="V79" s="44" t="inlineStr"/>
      <c r="W79" s="44" t="inlineStr"/>
      <c r="X79" s="44" t="inlineStr"/>
      <c r="Y79" s="44" t="inlineStr"/>
      <c r="Z79" s="44" t="inlineStr"/>
      <c r="AA79" s="44" t="inlineStr"/>
      <c r="AB79" s="44" t="inlineStr"/>
      <c r="AC79" s="44" t="inlineStr">
        <is>
          <t>Heard-Inseln und McDonaldinseln</t>
        </is>
      </c>
      <c r="AD79" s="44" t="inlineStr"/>
      <c r="AE79" s="44" t="inlineStr"/>
      <c r="AF79" s="44" t="inlineStr"/>
      <c r="AG79" s="44" t="inlineStr"/>
      <c r="AH79" s="44" t="inlineStr"/>
      <c r="AI79" s="44" t="inlineStr"/>
      <c r="AJ79" s="44" t="inlineStr"/>
      <c r="AK79" s="44" t="inlineStr"/>
      <c r="AL79" s="44" t="inlineStr"/>
      <c r="AM79" s="44" t="inlineStr"/>
      <c r="AN79" s="44" t="inlineStr"/>
      <c r="AO79" s="44" t="inlineStr"/>
      <c r="AP79" s="44" t="inlineStr"/>
      <c r="AQ79" s="44" t="inlineStr"/>
      <c r="AR79" s="44" t="inlineStr"/>
      <c r="AS79" s="44" t="inlineStr"/>
      <c r="AT79" s="44" t="inlineStr"/>
      <c r="AU79" s="44" t="inlineStr"/>
      <c r="AV79" s="44" t="inlineStr"/>
      <c r="AW79" s="44" t="inlineStr"/>
      <c r="AX79" s="44" t="inlineStr"/>
      <c r="AY79" s="44" t="inlineStr"/>
      <c r="AZ79" s="44" t="inlineStr"/>
      <c r="BA79" s="44" t="inlineStr">
        <is>
          <t>Kaltwassererzeugung</t>
        </is>
      </c>
      <c r="BB79" s="44" t="inlineStr">
        <is>
          <t>Kaltwassererzeugung</t>
        </is>
      </c>
      <c r="BC79" s="44" t="inlineStr">
        <is>
          <t>Kaltwassererzeugung</t>
        </is>
      </c>
      <c r="BD79" s="44" t="inlineStr"/>
      <c r="BE79" s="44" t="inlineStr"/>
      <c r="BF79" s="44" t="inlineStr"/>
      <c r="BG79" s="44" t="inlineStr"/>
      <c r="BH79" s="44" t="inlineStr"/>
      <c r="BI79" s="44" t="inlineStr"/>
      <c r="BJ79" s="44" t="inlineStr">
        <is>
          <t>Kaltwassererzeugung</t>
        </is>
      </c>
      <c r="BK79" s="44" t="inlineStr">
        <is>
          <t>Kaltwassererzeugung</t>
        </is>
      </c>
      <c r="BL79" s="44" t="inlineStr">
        <is>
          <t>Kaltwassererzeugung</t>
        </is>
      </c>
      <c r="BM79" s="44" t="inlineStr"/>
      <c r="BN79" s="44" t="inlineStr"/>
      <c r="BO79" s="44" t="inlineStr"/>
      <c r="BP79" s="44" t="inlineStr"/>
      <c r="BQ79" s="44" t="inlineStr"/>
      <c r="BR79" s="44" t="inlineStr"/>
      <c r="BS79" s="44" t="inlineStr"/>
      <c r="BT79" s="44" t="inlineStr"/>
      <c r="BU79" s="44" t="inlineStr"/>
      <c r="BV79" s="44" t="inlineStr"/>
      <c r="BW79" s="44" t="inlineStr"/>
      <c r="BX79" s="44" t="inlineStr"/>
      <c r="BY79" s="44" t="inlineStr"/>
      <c r="BZ79" s="44" t="inlineStr"/>
      <c r="CA79" s="44" t="inlineStr"/>
      <c r="CB79" s="44" t="inlineStr"/>
      <c r="CC79" s="44" t="inlineStr"/>
      <c r="CD79" s="44" t="inlineStr"/>
      <c r="CE79" s="44" t="inlineStr">
        <is>
          <t>Kapazitätssensor</t>
        </is>
      </c>
      <c r="CF79" s="44" t="inlineStr"/>
      <c r="CG79" s="44" t="inlineStr"/>
      <c r="CH79" s="44" t="inlineStr"/>
      <c r="CI79" s="44" t="inlineStr"/>
      <c r="CJ79" s="44" t="inlineStr"/>
      <c r="CK79" s="44" t="inlineStr"/>
      <c r="CL79" s="44" t="inlineStr"/>
      <c r="CM79" s="44" t="inlineStr"/>
      <c r="CN79" s="44" t="inlineStr"/>
      <c r="CO79" s="44" t="inlineStr"/>
      <c r="CP79" s="44" t="inlineStr"/>
      <c r="CQ79" s="44" t="inlineStr"/>
      <c r="CR79" s="44" t="inlineStr"/>
      <c r="CS79" s="44" t="inlineStr"/>
      <c r="CT79" s="44" t="inlineStr"/>
      <c r="CU79" s="44" t="inlineStr"/>
      <c r="CV79" s="44" t="inlineStr"/>
      <c r="CW79" s="44" t="inlineStr"/>
      <c r="CX79" s="44" t="inlineStr"/>
      <c r="CY79" s="44" t="inlineStr"/>
      <c r="CZ79" s="44" t="inlineStr"/>
      <c r="DA79" s="44" t="inlineStr"/>
      <c r="DB79" s="44" t="inlineStr"/>
      <c r="DC79" s="44" t="inlineStr"/>
      <c r="DD79" s="44" t="inlineStr"/>
      <c r="DE79" s="44" t="inlineStr"/>
      <c r="DF79" s="44" t="inlineStr"/>
      <c r="DG79" s="44" t="inlineStr"/>
      <c r="DH79" s="44" t="inlineStr"/>
      <c r="DI79" s="44" t="inlineStr"/>
      <c r="DJ79" s="44" t="inlineStr"/>
      <c r="DK79" s="44" t="inlineStr"/>
      <c r="DL79" s="44" t="inlineStr"/>
      <c r="DM79" s="44" t="inlineStr"/>
      <c r="DN79" s="44" t="inlineStr"/>
      <c r="DO79" s="44" t="inlineStr"/>
      <c r="DP79" s="44" t="inlineStr"/>
      <c r="DQ79" s="44" t="inlineStr"/>
      <c r="DR79" s="44" t="inlineStr"/>
      <c r="DS79" s="44" t="inlineStr"/>
      <c r="DT79" s="44" t="inlineStr"/>
      <c r="DU79" s="44" t="inlineStr"/>
      <c r="DV79" s="44" t="inlineStr"/>
      <c r="DW79" s="44" t="inlineStr"/>
      <c r="DX79" s="44" t="inlineStr"/>
      <c r="DY79" s="44" t="inlineStr"/>
      <c r="DZ79" s="44" t="inlineStr"/>
      <c r="EA79" s="44" t="inlineStr"/>
      <c r="EB79" s="44" t="inlineStr"/>
      <c r="EC79" s="44" t="inlineStr"/>
      <c r="ED79" s="44" t="inlineStr"/>
      <c r="EE79" s="44" t="inlineStr"/>
      <c r="EF79" s="44" t="inlineStr"/>
      <c r="EG79" s="44" t="inlineStr"/>
      <c r="EH79" s="44" t="inlineStr"/>
      <c r="EI79" s="44" t="inlineStr"/>
      <c r="EJ79" s="44" t="inlineStr"/>
      <c r="EK79" s="44" t="inlineStr"/>
      <c r="EL79" s="44" t="inlineStr"/>
      <c r="EM79" s="44" t="inlineStr"/>
      <c r="EN79" s="44" t="inlineStr"/>
      <c r="EO79" s="44" t="inlineStr"/>
      <c r="EP79" s="44" t="inlineStr"/>
      <c r="EQ79" s="44" t="inlineStr"/>
      <c r="ER79" s="44" t="inlineStr"/>
      <c r="ES79" s="44" t="inlineStr">
        <is>
          <t>Kohlenstoffmonoxid (CO)</t>
        </is>
      </c>
      <c r="ET79" s="44" t="inlineStr"/>
      <c r="EU79" s="44" t="inlineStr">
        <is>
          <t>Scanner</t>
        </is>
      </c>
      <c r="EV79" s="44" t="inlineStr"/>
      <c r="EW79" s="44" t="inlineStr"/>
      <c r="EX79" s="44" t="inlineStr"/>
      <c r="EY79" s="44" t="inlineStr"/>
      <c r="EZ79" s="44" t="inlineStr"/>
      <c r="FA79" s="44" t="inlineStr"/>
      <c r="FB79" s="44" t="inlineStr"/>
      <c r="FC79" s="44" t="inlineStr"/>
      <c r="FK79" t="inlineStr">
        <is>
          <t>R411B</t>
        </is>
      </c>
      <c r="GC79" t="inlineStr">
        <is>
          <t>Kapazitätssensor</t>
        </is>
      </c>
      <c r="GI79" t="inlineStr">
        <is>
          <t>168. Obergeschoss</t>
        </is>
      </c>
      <c r="HC79" t="inlineStr">
        <is>
          <t>Lichtintensität</t>
        </is>
      </c>
      <c r="HJ79" t="inlineStr">
        <is>
          <t>Schließgrad</t>
        </is>
      </c>
      <c r="HL79" t="inlineStr">
        <is>
          <t>geschlossen/schließen</t>
        </is>
      </c>
    </row>
    <row r="80">
      <c r="A80" s="44" t="inlineStr"/>
      <c r="B80" s="44" t="inlineStr">
        <is>
          <t>Kanal</t>
        </is>
      </c>
      <c r="C80" s="44" t="inlineStr"/>
      <c r="D80" s="44" t="inlineStr"/>
      <c r="E80" s="44" t="inlineStr"/>
      <c r="F80" s="44" t="inlineStr">
        <is>
          <t>Eigenbedarf</t>
        </is>
      </c>
      <c r="G80" s="44" t="inlineStr"/>
      <c r="H80" s="44" t="inlineStr"/>
      <c r="I80" s="44" t="inlineStr"/>
      <c r="J80" s="44" t="inlineStr"/>
      <c r="K80" s="44" t="inlineStr"/>
      <c r="L80" s="44" t="inlineStr"/>
      <c r="M80" s="44" t="inlineStr"/>
      <c r="N80" s="44" t="inlineStr"/>
      <c r="O80" s="44" t="inlineStr"/>
      <c r="P80" s="44" t="inlineStr"/>
      <c r="Q80" s="44" t="inlineStr"/>
      <c r="R80" s="44" t="inlineStr"/>
      <c r="S80" s="44" t="inlineStr"/>
      <c r="T80" s="44" t="inlineStr"/>
      <c r="U80" s="44" t="inlineStr"/>
      <c r="V80" s="44" t="inlineStr"/>
      <c r="W80" s="44" t="inlineStr"/>
      <c r="X80" s="44" t="inlineStr"/>
      <c r="Y80" s="44" t="inlineStr"/>
      <c r="Z80" s="44" t="inlineStr"/>
      <c r="AA80" s="44" t="inlineStr"/>
      <c r="AB80" s="44" t="inlineStr"/>
      <c r="AC80" s="44" t="inlineStr">
        <is>
          <t>Heilige Helena, Himmelfahrt und Tristan da Cunha</t>
        </is>
      </c>
      <c r="AD80" s="44" t="inlineStr"/>
      <c r="AE80" s="44" t="inlineStr"/>
      <c r="AF80" s="44" t="inlineStr"/>
      <c r="AG80" s="44" t="inlineStr"/>
      <c r="AH80" s="44" t="inlineStr"/>
      <c r="AI80" s="44" t="inlineStr"/>
      <c r="AJ80" s="44" t="inlineStr"/>
      <c r="AK80" s="44" t="inlineStr"/>
      <c r="AL80" s="44" t="inlineStr"/>
      <c r="AM80" s="44" t="inlineStr"/>
      <c r="AN80" s="44" t="inlineStr"/>
      <c r="AO80" s="44" t="inlineStr"/>
      <c r="AP80" s="44" t="inlineStr"/>
      <c r="AQ80" s="44" t="inlineStr"/>
      <c r="AR80" s="44" t="inlineStr"/>
      <c r="AS80" s="44" t="inlineStr"/>
      <c r="AT80" s="44" t="inlineStr"/>
      <c r="AU80" s="44" t="inlineStr"/>
      <c r="AV80" s="44" t="inlineStr"/>
      <c r="AW80" s="44" t="inlineStr"/>
      <c r="AX80" s="44" t="inlineStr"/>
      <c r="AY80" s="44" t="inlineStr"/>
      <c r="AZ80" s="44" t="inlineStr"/>
      <c r="BA80" s="44" t="inlineStr">
        <is>
          <t>Kanal</t>
        </is>
      </c>
      <c r="BB80" s="44" t="inlineStr">
        <is>
          <t>Kanal</t>
        </is>
      </c>
      <c r="BC80" s="44" t="inlineStr">
        <is>
          <t>Kanal</t>
        </is>
      </c>
      <c r="BD80" s="44" t="inlineStr"/>
      <c r="BE80" s="44" t="inlineStr"/>
      <c r="BF80" s="44" t="inlineStr"/>
      <c r="BG80" s="44" t="inlineStr"/>
      <c r="BH80" s="44" t="inlineStr"/>
      <c r="BI80" s="44" t="inlineStr"/>
      <c r="BJ80" s="44" t="inlineStr">
        <is>
          <t>Kanal</t>
        </is>
      </c>
      <c r="BK80" s="44" t="inlineStr">
        <is>
          <t>Kanal</t>
        </is>
      </c>
      <c r="BL80" s="44" t="inlineStr">
        <is>
          <t>Kanal</t>
        </is>
      </c>
      <c r="BM80" s="44" t="inlineStr"/>
      <c r="BN80" s="44" t="inlineStr"/>
      <c r="BO80" s="44" t="inlineStr"/>
      <c r="BP80" s="44" t="inlineStr"/>
      <c r="BQ80" s="44" t="inlineStr"/>
      <c r="BR80" s="44" t="inlineStr"/>
      <c r="BS80" s="44" t="inlineStr"/>
      <c r="BT80" s="44" t="inlineStr"/>
      <c r="BU80" s="44" t="inlineStr"/>
      <c r="BV80" s="44" t="inlineStr"/>
      <c r="BW80" s="44" t="inlineStr"/>
      <c r="BX80" s="44" t="inlineStr"/>
      <c r="BY80" s="44" t="inlineStr"/>
      <c r="BZ80" s="44" t="inlineStr"/>
      <c r="CA80" s="44" t="inlineStr"/>
      <c r="CB80" s="44" t="inlineStr"/>
      <c r="CC80" s="44" t="inlineStr"/>
      <c r="CD80" s="44" t="inlineStr"/>
      <c r="CE80" s="44" t="inlineStr">
        <is>
          <t>Klirrfaktor</t>
        </is>
      </c>
      <c r="CF80" s="44" t="inlineStr"/>
      <c r="CG80" s="44" t="inlineStr"/>
      <c r="CH80" s="44" t="inlineStr"/>
      <c r="CI80" s="44" t="inlineStr"/>
      <c r="CJ80" s="44" t="inlineStr"/>
      <c r="CK80" s="44" t="inlineStr"/>
      <c r="CL80" s="44" t="inlineStr"/>
      <c r="CM80" s="44" t="inlineStr"/>
      <c r="CN80" s="44" t="inlineStr"/>
      <c r="CO80" s="44" t="inlineStr"/>
      <c r="CP80" s="44" t="inlineStr"/>
      <c r="CQ80" s="44" t="inlineStr"/>
      <c r="CR80" s="44" t="inlineStr"/>
      <c r="CS80" s="44" t="inlineStr"/>
      <c r="CT80" s="44" t="inlineStr"/>
      <c r="CU80" s="44" t="inlineStr"/>
      <c r="CV80" s="44" t="inlineStr"/>
      <c r="CW80" s="44" t="inlineStr"/>
      <c r="CX80" s="44" t="inlineStr"/>
      <c r="CY80" s="44" t="inlineStr"/>
      <c r="CZ80" s="44" t="inlineStr"/>
      <c r="DA80" s="44" t="inlineStr"/>
      <c r="DB80" s="44" t="inlineStr"/>
      <c r="DC80" s="44" t="inlineStr"/>
      <c r="DD80" s="44" t="inlineStr"/>
      <c r="DE80" s="44" t="inlineStr"/>
      <c r="DF80" s="44" t="inlineStr"/>
      <c r="DG80" s="44" t="inlineStr"/>
      <c r="DH80" s="44" t="inlineStr"/>
      <c r="DI80" s="44" t="inlineStr"/>
      <c r="DJ80" s="44" t="inlineStr"/>
      <c r="DK80" s="44" t="inlineStr"/>
      <c r="DL80" s="44" t="inlineStr"/>
      <c r="DM80" s="44" t="inlineStr"/>
      <c r="DN80" s="44" t="inlineStr"/>
      <c r="DO80" s="44" t="inlineStr"/>
      <c r="DP80" s="44" t="inlineStr"/>
      <c r="DQ80" s="44" t="inlineStr"/>
      <c r="DR80" s="44" t="inlineStr"/>
      <c r="DS80" s="44" t="inlineStr"/>
      <c r="DT80" s="44" t="inlineStr"/>
      <c r="DU80" s="44" t="inlineStr"/>
      <c r="DV80" s="44" t="inlineStr"/>
      <c r="DW80" s="44" t="inlineStr"/>
      <c r="DX80" s="44" t="inlineStr"/>
      <c r="DY80" s="44" t="inlineStr"/>
      <c r="DZ80" s="44" t="inlineStr"/>
      <c r="EA80" s="44" t="inlineStr"/>
      <c r="EB80" s="44" t="inlineStr"/>
      <c r="EC80" s="44" t="inlineStr"/>
      <c r="ED80" s="44" t="inlineStr"/>
      <c r="EE80" s="44" t="inlineStr"/>
      <c r="EF80" s="44" t="inlineStr"/>
      <c r="EG80" s="44" t="inlineStr"/>
      <c r="EH80" s="44" t="inlineStr"/>
      <c r="EI80" s="44" t="inlineStr"/>
      <c r="EJ80" s="44" t="inlineStr"/>
      <c r="EK80" s="44" t="inlineStr"/>
      <c r="EL80" s="44" t="inlineStr"/>
      <c r="EM80" s="44" t="inlineStr"/>
      <c r="EN80" s="44" t="inlineStr"/>
      <c r="EO80" s="44" t="inlineStr"/>
      <c r="EP80" s="44" t="inlineStr"/>
      <c r="EQ80" s="44" t="inlineStr"/>
      <c r="ER80" s="44" t="inlineStr"/>
      <c r="ES80" s="44" t="inlineStr">
        <is>
          <t>Komplexe Scheinleistung</t>
        </is>
      </c>
      <c r="ET80" s="44" t="inlineStr"/>
      <c r="EU80" s="44" t="inlineStr">
        <is>
          <t>Schnellkochtopf</t>
        </is>
      </c>
      <c r="EV80" s="44" t="inlineStr"/>
      <c r="EW80" s="44" t="inlineStr"/>
      <c r="EX80" s="44" t="inlineStr"/>
      <c r="EY80" s="44" t="inlineStr"/>
      <c r="EZ80" s="44" t="inlineStr"/>
      <c r="FA80" s="44" t="inlineStr"/>
      <c r="FB80" s="44" t="inlineStr"/>
      <c r="FC80" s="44" t="inlineStr"/>
      <c r="FK80" t="inlineStr">
        <is>
          <t>R412A</t>
        </is>
      </c>
      <c r="GC80" t="inlineStr">
        <is>
          <t>Klirrfaktor</t>
        </is>
      </c>
      <c r="GI80" t="inlineStr">
        <is>
          <t>169. Obergeschoss</t>
        </is>
      </c>
      <c r="HC80" t="inlineStr">
        <is>
          <t>Lichtintensität blau</t>
        </is>
      </c>
      <c r="HJ80" t="inlineStr">
        <is>
          <t>Sonneneinstrahlung</t>
        </is>
      </c>
      <c r="HL80" t="inlineStr">
        <is>
          <t>Geschwindigkeit</t>
        </is>
      </c>
    </row>
    <row r="81">
      <c r="A81" s="44" t="inlineStr"/>
      <c r="B81" s="44" t="inlineStr">
        <is>
          <t>Kessel</t>
        </is>
      </c>
      <c r="C81" s="44" t="inlineStr"/>
      <c r="D81" s="44" t="inlineStr"/>
      <c r="E81" s="44" t="inlineStr"/>
      <c r="F81" s="44" t="inlineStr">
        <is>
          <t>Ein/Aus</t>
        </is>
      </c>
      <c r="G81" s="44" t="inlineStr"/>
      <c r="H81" s="44" t="inlineStr"/>
      <c r="I81" s="44" t="inlineStr"/>
      <c r="J81" s="44" t="inlineStr"/>
      <c r="K81" s="44" t="inlineStr"/>
      <c r="L81" s="44" t="inlineStr"/>
      <c r="M81" s="44" t="inlineStr"/>
      <c r="N81" s="44" t="inlineStr"/>
      <c r="O81" s="44" t="inlineStr"/>
      <c r="P81" s="44" t="inlineStr"/>
      <c r="Q81" s="44" t="inlineStr"/>
      <c r="R81" s="44" t="inlineStr"/>
      <c r="S81" s="44" t="inlineStr"/>
      <c r="T81" s="44" t="inlineStr"/>
      <c r="U81" s="44" t="inlineStr"/>
      <c r="V81" s="44" t="inlineStr"/>
      <c r="W81" s="44" t="inlineStr"/>
      <c r="X81" s="44" t="inlineStr"/>
      <c r="Y81" s="44" t="inlineStr"/>
      <c r="Z81" s="44" t="inlineStr"/>
      <c r="AA81" s="44" t="inlineStr"/>
      <c r="AB81" s="44" t="inlineStr"/>
      <c r="AC81" s="44" t="inlineStr">
        <is>
          <t>Heiliger Stuhl</t>
        </is>
      </c>
      <c r="AD81" s="44" t="inlineStr"/>
      <c r="AE81" s="44" t="inlineStr"/>
      <c r="AF81" s="44" t="inlineStr"/>
      <c r="AG81" s="44" t="inlineStr"/>
      <c r="AH81" s="44" t="inlineStr"/>
      <c r="AI81" s="44" t="inlineStr"/>
      <c r="AJ81" s="44" t="inlineStr"/>
      <c r="AK81" s="44" t="inlineStr"/>
      <c r="AL81" s="44" t="inlineStr"/>
      <c r="AM81" s="44" t="inlineStr"/>
      <c r="AN81" s="44" t="inlineStr"/>
      <c r="AO81" s="44" t="inlineStr"/>
      <c r="AP81" s="44" t="inlineStr"/>
      <c r="AQ81" s="44" t="inlineStr"/>
      <c r="AR81" s="44" t="inlineStr"/>
      <c r="AS81" s="44" t="inlineStr"/>
      <c r="AT81" s="44" t="inlineStr"/>
      <c r="AU81" s="44" t="inlineStr"/>
      <c r="AV81" s="44" t="inlineStr"/>
      <c r="AW81" s="44" t="inlineStr"/>
      <c r="AX81" s="44" t="inlineStr"/>
      <c r="AY81" s="44" t="inlineStr"/>
      <c r="AZ81" s="44" t="inlineStr"/>
      <c r="BA81" s="44" t="inlineStr">
        <is>
          <t>Kessel</t>
        </is>
      </c>
      <c r="BB81" s="44" t="inlineStr">
        <is>
          <t>Kessel</t>
        </is>
      </c>
      <c r="BC81" s="44" t="inlineStr">
        <is>
          <t>Kessel</t>
        </is>
      </c>
      <c r="BD81" s="44" t="inlineStr"/>
      <c r="BE81" s="44" t="inlineStr"/>
      <c r="BF81" s="44" t="inlineStr"/>
      <c r="BG81" s="44" t="inlineStr"/>
      <c r="BH81" s="44" t="inlineStr"/>
      <c r="BI81" s="44" t="inlineStr"/>
      <c r="BJ81" s="44" t="inlineStr">
        <is>
          <t>Kessel</t>
        </is>
      </c>
      <c r="BK81" s="44" t="inlineStr">
        <is>
          <t>Kessel</t>
        </is>
      </c>
      <c r="BL81" s="44" t="inlineStr">
        <is>
          <t>Kessel</t>
        </is>
      </c>
      <c r="BM81" s="44" t="inlineStr"/>
      <c r="BN81" s="44" t="inlineStr"/>
      <c r="BO81" s="44" t="inlineStr"/>
      <c r="BP81" s="44" t="inlineStr"/>
      <c r="BQ81" s="44" t="inlineStr"/>
      <c r="BR81" s="44" t="inlineStr"/>
      <c r="BS81" s="44" t="inlineStr"/>
      <c r="BT81" s="44" t="inlineStr"/>
      <c r="BU81" s="44" t="inlineStr"/>
      <c r="BV81" s="44" t="inlineStr"/>
      <c r="BW81" s="44" t="inlineStr"/>
      <c r="BX81" s="44" t="inlineStr"/>
      <c r="BY81" s="44" t="inlineStr"/>
      <c r="BZ81" s="44" t="inlineStr"/>
      <c r="CA81" s="44" t="inlineStr"/>
      <c r="CB81" s="44" t="inlineStr"/>
      <c r="CC81" s="44" t="inlineStr"/>
      <c r="CD81" s="44" t="inlineStr"/>
      <c r="CE81" s="44" t="inlineStr">
        <is>
          <t>Kohlenstoffdioxid (CO2)</t>
        </is>
      </c>
      <c r="CF81" s="44" t="inlineStr"/>
      <c r="CG81" s="44" t="inlineStr"/>
      <c r="CH81" s="44" t="inlineStr"/>
      <c r="CI81" s="44" t="inlineStr"/>
      <c r="CJ81" s="44" t="inlineStr"/>
      <c r="CK81" s="44" t="inlineStr"/>
      <c r="CL81" s="44" t="inlineStr"/>
      <c r="CM81" s="44" t="inlineStr"/>
      <c r="CN81" s="44" t="inlineStr"/>
      <c r="CO81" s="44" t="inlineStr"/>
      <c r="CP81" s="44" t="inlineStr"/>
      <c r="CQ81" s="44" t="inlineStr"/>
      <c r="CR81" s="44" t="inlineStr"/>
      <c r="CS81" s="44" t="inlineStr"/>
      <c r="CT81" s="44" t="inlineStr"/>
      <c r="CU81" s="44" t="inlineStr"/>
      <c r="CV81" s="44" t="inlineStr"/>
      <c r="CW81" s="44" t="inlineStr"/>
      <c r="CX81" s="44" t="inlineStr"/>
      <c r="CY81" s="44" t="inlineStr"/>
      <c r="CZ81" s="44" t="inlineStr"/>
      <c r="DA81" s="44" t="inlineStr"/>
      <c r="DB81" s="44" t="inlineStr"/>
      <c r="DC81" s="44" t="inlineStr"/>
      <c r="DD81" s="44" t="inlineStr"/>
      <c r="DE81" s="44" t="inlineStr"/>
      <c r="DF81" s="44" t="inlineStr"/>
      <c r="DG81" s="44" t="inlineStr"/>
      <c r="DH81" s="44" t="inlineStr"/>
      <c r="DI81" s="44" t="inlineStr"/>
      <c r="DJ81" s="44" t="inlineStr"/>
      <c r="DK81" s="44" t="inlineStr"/>
      <c r="DL81" s="44" t="inlineStr"/>
      <c r="DM81" s="44" t="inlineStr"/>
      <c r="DN81" s="44" t="inlineStr"/>
      <c r="DO81" s="44" t="inlineStr"/>
      <c r="DP81" s="44" t="inlineStr"/>
      <c r="DQ81" s="44" t="inlineStr"/>
      <c r="DR81" s="44" t="inlineStr"/>
      <c r="DS81" s="44" t="inlineStr"/>
      <c r="DT81" s="44" t="inlineStr"/>
      <c r="DU81" s="44" t="inlineStr"/>
      <c r="DV81" s="44" t="inlineStr"/>
      <c r="DW81" s="44" t="inlineStr"/>
      <c r="DX81" s="44" t="inlineStr"/>
      <c r="DY81" s="44" t="inlineStr"/>
      <c r="DZ81" s="44" t="inlineStr"/>
      <c r="EA81" s="44" t="inlineStr"/>
      <c r="EB81" s="44" t="inlineStr"/>
      <c r="EC81" s="44" t="inlineStr"/>
      <c r="ED81" s="44" t="inlineStr"/>
      <c r="EE81" s="44" t="inlineStr"/>
      <c r="EF81" s="44" t="inlineStr"/>
      <c r="EG81" s="44" t="inlineStr"/>
      <c r="EH81" s="44" t="inlineStr"/>
      <c r="EI81" s="44" t="inlineStr"/>
      <c r="EJ81" s="44" t="inlineStr"/>
      <c r="EK81" s="44" t="inlineStr"/>
      <c r="EL81" s="44" t="inlineStr"/>
      <c r="EM81" s="44" t="inlineStr"/>
      <c r="EN81" s="44" t="inlineStr"/>
      <c r="EO81" s="44" t="inlineStr"/>
      <c r="EP81" s="44" t="inlineStr"/>
      <c r="EQ81" s="44" t="inlineStr"/>
      <c r="ER81" s="44" t="inlineStr"/>
      <c r="ES81" s="44" t="inlineStr">
        <is>
          <t>Konzentration</t>
        </is>
      </c>
      <c r="ET81" s="44" t="inlineStr"/>
      <c r="EU81" s="44" t="inlineStr">
        <is>
          <t>Schongarer</t>
        </is>
      </c>
      <c r="EV81" s="44" t="inlineStr"/>
      <c r="EW81" s="44" t="inlineStr"/>
      <c r="EX81" s="44" t="inlineStr"/>
      <c r="EY81" s="44" t="inlineStr"/>
      <c r="EZ81" s="44" t="inlineStr"/>
      <c r="FA81" s="44" t="inlineStr"/>
      <c r="FB81" s="44" t="inlineStr"/>
      <c r="FC81" s="44" t="inlineStr"/>
      <c r="FK81" t="inlineStr">
        <is>
          <t>R413A</t>
        </is>
      </c>
      <c r="GC81" t="inlineStr">
        <is>
          <t>Kohlenstoffdioxid (CO2)</t>
        </is>
      </c>
      <c r="GI81" t="inlineStr">
        <is>
          <t>17. Obergeschoss</t>
        </is>
      </c>
      <c r="HC81" t="inlineStr">
        <is>
          <t>Lichtintensität grün</t>
        </is>
      </c>
      <c r="HJ81" t="inlineStr">
        <is>
          <t>Spannungsamplitude</t>
        </is>
      </c>
      <c r="HL81" t="inlineStr">
        <is>
          <t>Getreidesensor</t>
        </is>
      </c>
    </row>
    <row r="82">
      <c r="A82" s="44" t="inlineStr"/>
      <c r="B82" s="44" t="inlineStr">
        <is>
          <t>Klappe</t>
        </is>
      </c>
      <c r="C82" s="44" t="inlineStr"/>
      <c r="D82" s="44" t="inlineStr"/>
      <c r="E82" s="44" t="inlineStr"/>
      <c r="F82" s="44" t="inlineStr">
        <is>
          <t>eingeschaltet</t>
        </is>
      </c>
      <c r="G82" s="44" t="inlineStr"/>
      <c r="H82" s="44" t="inlineStr"/>
      <c r="I82" s="44" t="inlineStr"/>
      <c r="J82" s="44" t="inlineStr"/>
      <c r="K82" s="44" t="inlineStr"/>
      <c r="L82" s="44" t="inlineStr"/>
      <c r="M82" s="44" t="inlineStr"/>
      <c r="N82" s="44" t="inlineStr"/>
      <c r="O82" s="44" t="inlineStr"/>
      <c r="P82" s="44" t="inlineStr"/>
      <c r="Q82" s="44" t="inlineStr"/>
      <c r="R82" s="44" t="inlineStr"/>
      <c r="S82" s="44" t="inlineStr"/>
      <c r="T82" s="44" t="inlineStr"/>
      <c r="U82" s="44" t="inlineStr"/>
      <c r="V82" s="44" t="inlineStr"/>
      <c r="W82" s="44" t="inlineStr"/>
      <c r="X82" s="44" t="inlineStr"/>
      <c r="Y82" s="44" t="inlineStr"/>
      <c r="Z82" s="44" t="inlineStr"/>
      <c r="AA82" s="44" t="inlineStr"/>
      <c r="AB82" s="44" t="inlineStr"/>
      <c r="AC82" s="44" t="inlineStr">
        <is>
          <t>Honduras</t>
        </is>
      </c>
      <c r="AD82" s="44" t="inlineStr"/>
      <c r="AE82" s="44" t="inlineStr"/>
      <c r="AF82" s="44" t="inlineStr"/>
      <c r="AG82" s="44" t="inlineStr"/>
      <c r="AH82" s="44" t="inlineStr"/>
      <c r="AI82" s="44" t="inlineStr"/>
      <c r="AJ82" s="44" t="inlineStr"/>
      <c r="AK82" s="44" t="inlineStr"/>
      <c r="AL82" s="44" t="inlineStr"/>
      <c r="AM82" s="44" t="inlineStr"/>
      <c r="AN82" s="44" t="inlineStr"/>
      <c r="AO82" s="44" t="inlineStr"/>
      <c r="AP82" s="44" t="inlineStr"/>
      <c r="AQ82" s="44" t="inlineStr"/>
      <c r="AR82" s="44" t="inlineStr"/>
      <c r="AS82" s="44" t="inlineStr"/>
      <c r="AT82" s="44" t="inlineStr"/>
      <c r="AU82" s="44" t="inlineStr"/>
      <c r="AV82" s="44" t="inlineStr"/>
      <c r="AW82" s="44" t="inlineStr"/>
      <c r="AX82" s="44" t="inlineStr"/>
      <c r="AY82" s="44" t="inlineStr"/>
      <c r="AZ82" s="44" t="inlineStr"/>
      <c r="BA82" s="44" t="inlineStr">
        <is>
          <t>Klappe</t>
        </is>
      </c>
      <c r="BB82" s="44" t="inlineStr">
        <is>
          <t>Klappe</t>
        </is>
      </c>
      <c r="BC82" s="44" t="inlineStr">
        <is>
          <t>Klappe</t>
        </is>
      </c>
      <c r="BD82" s="44" t="inlineStr"/>
      <c r="BE82" s="44" t="inlineStr"/>
      <c r="BF82" s="44" t="inlineStr"/>
      <c r="BG82" s="44" t="inlineStr"/>
      <c r="BH82" s="44" t="inlineStr"/>
      <c r="BI82" s="44" t="inlineStr"/>
      <c r="BJ82" s="44" t="inlineStr">
        <is>
          <t>Klappe</t>
        </is>
      </c>
      <c r="BK82" s="44" t="inlineStr">
        <is>
          <t>Klappe</t>
        </is>
      </c>
      <c r="BL82" s="44" t="inlineStr">
        <is>
          <t>Klappe</t>
        </is>
      </c>
      <c r="BM82" s="44" t="inlineStr"/>
      <c r="BN82" s="44" t="inlineStr"/>
      <c r="BO82" s="44" t="inlineStr"/>
      <c r="BP82" s="44" t="inlineStr"/>
      <c r="BQ82" s="44" t="inlineStr"/>
      <c r="BR82" s="44" t="inlineStr"/>
      <c r="BS82" s="44" t="inlineStr"/>
      <c r="BT82" s="44" t="inlineStr"/>
      <c r="BU82" s="44" t="inlineStr"/>
      <c r="BV82" s="44" t="inlineStr"/>
      <c r="BW82" s="44" t="inlineStr"/>
      <c r="BX82" s="44" t="inlineStr"/>
      <c r="BY82" s="44" t="inlineStr"/>
      <c r="BZ82" s="44" t="inlineStr"/>
      <c r="CA82" s="44" t="inlineStr"/>
      <c r="CB82" s="44" t="inlineStr"/>
      <c r="CC82" s="44" t="inlineStr"/>
      <c r="CD82" s="44" t="inlineStr"/>
      <c r="CE82" s="44" t="inlineStr">
        <is>
          <t>Kohlenstoffmonoxid (CO)</t>
        </is>
      </c>
      <c r="CF82" s="44" t="inlineStr"/>
      <c r="CG82" s="44" t="inlineStr"/>
      <c r="CH82" s="44" t="inlineStr"/>
      <c r="CI82" s="44" t="inlineStr"/>
      <c r="CJ82" s="44" t="inlineStr"/>
      <c r="CK82" s="44" t="inlineStr"/>
      <c r="CL82" s="44" t="inlineStr"/>
      <c r="CM82" s="44" t="inlineStr"/>
      <c r="CN82" s="44" t="inlineStr"/>
      <c r="CO82" s="44" t="inlineStr"/>
      <c r="CP82" s="44" t="inlineStr"/>
      <c r="CQ82" s="44" t="inlineStr"/>
      <c r="CR82" s="44" t="inlineStr"/>
      <c r="CS82" s="44" t="inlineStr"/>
      <c r="CT82" s="44" t="inlineStr"/>
      <c r="CU82" s="44" t="inlineStr"/>
      <c r="CV82" s="44" t="inlineStr"/>
      <c r="CW82" s="44" t="inlineStr"/>
      <c r="CX82" s="44" t="inlineStr"/>
      <c r="CY82" s="44" t="inlineStr"/>
      <c r="CZ82" s="44" t="inlineStr"/>
      <c r="DA82" s="44" t="inlineStr"/>
      <c r="DB82" s="44" t="inlineStr"/>
      <c r="DC82" s="44" t="inlineStr"/>
      <c r="DD82" s="44" t="inlineStr"/>
      <c r="DE82" s="44" t="inlineStr"/>
      <c r="DF82" s="44" t="inlineStr"/>
      <c r="DG82" s="44" t="inlineStr"/>
      <c r="DH82" s="44" t="inlineStr"/>
      <c r="DI82" s="44" t="inlineStr"/>
      <c r="DJ82" s="44" t="inlineStr"/>
      <c r="DK82" s="44" t="inlineStr"/>
      <c r="DL82" s="44" t="inlineStr"/>
      <c r="DM82" s="44" t="inlineStr"/>
      <c r="DN82" s="44" t="inlineStr"/>
      <c r="DO82" s="44" t="inlineStr"/>
      <c r="DP82" s="44" t="inlineStr"/>
      <c r="DQ82" s="44" t="inlineStr"/>
      <c r="DR82" s="44" t="inlineStr"/>
      <c r="DS82" s="44" t="inlineStr"/>
      <c r="DT82" s="44" t="inlineStr"/>
      <c r="DU82" s="44" t="inlineStr"/>
      <c r="DV82" s="44" t="inlineStr"/>
      <c r="DW82" s="44" t="inlineStr"/>
      <c r="DX82" s="44" t="inlineStr"/>
      <c r="DY82" s="44" t="inlineStr"/>
      <c r="DZ82" s="44" t="inlineStr"/>
      <c r="EA82" s="44" t="inlineStr"/>
      <c r="EB82" s="44" t="inlineStr"/>
      <c r="EC82" s="44" t="inlineStr"/>
      <c r="ED82" s="44" t="inlineStr"/>
      <c r="EE82" s="44" t="inlineStr"/>
      <c r="EF82" s="44" t="inlineStr"/>
      <c r="EG82" s="44" t="inlineStr"/>
      <c r="EH82" s="44" t="inlineStr"/>
      <c r="EI82" s="44" t="inlineStr"/>
      <c r="EJ82" s="44" t="inlineStr"/>
      <c r="EK82" s="44" t="inlineStr"/>
      <c r="EL82" s="44" t="inlineStr"/>
      <c r="EM82" s="44" t="inlineStr"/>
      <c r="EN82" s="44" t="inlineStr"/>
      <c r="EO82" s="44" t="inlineStr"/>
      <c r="EP82" s="44" t="inlineStr"/>
      <c r="EQ82" s="44" t="inlineStr"/>
      <c r="ER82" s="44" t="inlineStr"/>
      <c r="ES82" s="44" t="inlineStr">
        <is>
          <t>Kosten</t>
        </is>
      </c>
      <c r="ET82" s="44" t="inlineStr"/>
      <c r="EU82" s="44" t="inlineStr">
        <is>
          <t>Set-Top-Box</t>
        </is>
      </c>
      <c r="EV82" s="44" t="inlineStr"/>
      <c r="EW82" s="44" t="inlineStr"/>
      <c r="EX82" s="44" t="inlineStr"/>
      <c r="EY82" s="44" t="inlineStr"/>
      <c r="EZ82" s="44" t="inlineStr"/>
      <c r="FA82" s="44" t="inlineStr"/>
      <c r="FB82" s="44" t="inlineStr"/>
      <c r="FC82" s="44" t="inlineStr"/>
      <c r="FK82" t="inlineStr">
        <is>
          <t>R414A</t>
        </is>
      </c>
      <c r="GC82" t="inlineStr">
        <is>
          <t>Kohlenstoffmonoxid (CO)</t>
        </is>
      </c>
      <c r="GI82" t="inlineStr">
        <is>
          <t>170. Obergeschoss</t>
        </is>
      </c>
      <c r="HC82" t="inlineStr">
        <is>
          <t>Lichtintensität rot</t>
        </is>
      </c>
      <c r="HJ82" t="inlineStr">
        <is>
          <t>Spannungsungleichheit</t>
        </is>
      </c>
      <c r="HL82" t="inlineStr">
        <is>
          <t>Globale geneigte Bestrahlungsstärke</t>
        </is>
      </c>
    </row>
    <row r="83">
      <c r="A83" s="44" t="inlineStr"/>
      <c r="B83" s="44" t="inlineStr">
        <is>
          <t>Kleinkälteanlage</t>
        </is>
      </c>
      <c r="C83" s="44" t="inlineStr"/>
      <c r="D83" s="44" t="inlineStr"/>
      <c r="E83" s="44" t="inlineStr"/>
      <c r="F83" s="44" t="inlineStr">
        <is>
          <t>Einschaltdauer</t>
        </is>
      </c>
      <c r="G83" s="44" t="inlineStr"/>
      <c r="H83" s="44" t="inlineStr"/>
      <c r="I83" s="44" t="inlineStr"/>
      <c r="J83" s="44" t="inlineStr"/>
      <c r="K83" s="44" t="inlineStr"/>
      <c r="L83" s="44" t="inlineStr"/>
      <c r="M83" s="44" t="inlineStr"/>
      <c r="N83" s="44" t="inlineStr"/>
      <c r="O83" s="44" t="inlineStr"/>
      <c r="P83" s="44" t="inlineStr"/>
      <c r="Q83" s="44" t="inlineStr"/>
      <c r="R83" s="44" t="inlineStr"/>
      <c r="S83" s="44" t="inlineStr"/>
      <c r="T83" s="44" t="inlineStr"/>
      <c r="U83" s="44" t="inlineStr"/>
      <c r="V83" s="44" t="inlineStr"/>
      <c r="W83" s="44" t="inlineStr"/>
      <c r="X83" s="44" t="inlineStr"/>
      <c r="Y83" s="44" t="inlineStr"/>
      <c r="Z83" s="44" t="inlineStr"/>
      <c r="AA83" s="44" t="inlineStr"/>
      <c r="AB83" s="44" t="inlineStr"/>
      <c r="AC83" s="44" t="inlineStr">
        <is>
          <t>Hongkong</t>
        </is>
      </c>
      <c r="AD83" s="44" t="inlineStr"/>
      <c r="AE83" s="44" t="inlineStr"/>
      <c r="AF83" s="44" t="inlineStr"/>
      <c r="AG83" s="44" t="inlineStr"/>
      <c r="AH83" s="44" t="inlineStr"/>
      <c r="AI83" s="44" t="inlineStr"/>
      <c r="AJ83" s="44" t="inlineStr"/>
      <c r="AK83" s="44" t="inlineStr"/>
      <c r="AL83" s="44" t="inlineStr"/>
      <c r="AM83" s="44" t="inlineStr"/>
      <c r="AN83" s="44" t="inlineStr"/>
      <c r="AO83" s="44" t="inlineStr"/>
      <c r="AP83" s="44" t="inlineStr"/>
      <c r="AQ83" s="44" t="inlineStr"/>
      <c r="AR83" s="44" t="inlineStr"/>
      <c r="AS83" s="44" t="inlineStr"/>
      <c r="AT83" s="44" t="inlineStr"/>
      <c r="AU83" s="44" t="inlineStr"/>
      <c r="AV83" s="44" t="inlineStr"/>
      <c r="AW83" s="44" t="inlineStr"/>
      <c r="AX83" s="44" t="inlineStr"/>
      <c r="AY83" s="44" t="inlineStr"/>
      <c r="AZ83" s="44" t="inlineStr"/>
      <c r="BA83" s="44" t="inlineStr">
        <is>
          <t>Kleinkälteanlage</t>
        </is>
      </c>
      <c r="BB83" s="44" t="inlineStr">
        <is>
          <t>Kleinkälteanlage</t>
        </is>
      </c>
      <c r="BC83" s="44" t="inlineStr">
        <is>
          <t>Kleinkälteanlage</t>
        </is>
      </c>
      <c r="BD83" s="44" t="inlineStr"/>
      <c r="BE83" s="44" t="inlineStr"/>
      <c r="BF83" s="44" t="inlineStr"/>
      <c r="BG83" s="44" t="inlineStr"/>
      <c r="BH83" s="44" t="inlineStr"/>
      <c r="BI83" s="44" t="inlineStr"/>
      <c r="BJ83" s="44" t="inlineStr">
        <is>
          <t>Kleinkälteanlage</t>
        </is>
      </c>
      <c r="BK83" s="44" t="inlineStr">
        <is>
          <t>Kleinkälteanlage</t>
        </is>
      </c>
      <c r="BL83" s="44" t="inlineStr">
        <is>
          <t>Kleinkälteanlage</t>
        </is>
      </c>
      <c r="BM83" s="44" t="inlineStr"/>
      <c r="BN83" s="44" t="inlineStr"/>
      <c r="BO83" s="44" t="inlineStr"/>
      <c r="BP83" s="44" t="inlineStr"/>
      <c r="BQ83" s="44" t="inlineStr"/>
      <c r="BR83" s="44" t="inlineStr"/>
      <c r="BS83" s="44" t="inlineStr"/>
      <c r="BT83" s="44" t="inlineStr"/>
      <c r="BU83" s="44" t="inlineStr"/>
      <c r="BV83" s="44" t="inlineStr"/>
      <c r="BW83" s="44" t="inlineStr"/>
      <c r="BX83" s="44" t="inlineStr"/>
      <c r="BY83" s="44" t="inlineStr"/>
      <c r="BZ83" s="44" t="inlineStr"/>
      <c r="CA83" s="44" t="inlineStr"/>
      <c r="CB83" s="44" t="inlineStr"/>
      <c r="CC83" s="44" t="inlineStr"/>
      <c r="CD83" s="44" t="inlineStr"/>
      <c r="CE83" s="44" t="inlineStr">
        <is>
          <t>Komplexe Scheinleistung</t>
        </is>
      </c>
      <c r="CF83" s="44" t="inlineStr"/>
      <c r="CG83" s="44" t="inlineStr"/>
      <c r="CH83" s="44" t="inlineStr"/>
      <c r="CI83" s="44" t="inlineStr"/>
      <c r="CJ83" s="44" t="inlineStr"/>
      <c r="CK83" s="44" t="inlineStr"/>
      <c r="CL83" s="44" t="inlineStr"/>
      <c r="CM83" s="44" t="inlineStr"/>
      <c r="CN83" s="44" t="inlineStr"/>
      <c r="CO83" s="44" t="inlineStr"/>
      <c r="CP83" s="44" t="inlineStr"/>
      <c r="CQ83" s="44" t="inlineStr"/>
      <c r="CR83" s="44" t="inlineStr"/>
      <c r="CS83" s="44" t="inlineStr"/>
      <c r="CT83" s="44" t="inlineStr"/>
      <c r="CU83" s="44" t="inlineStr"/>
      <c r="CV83" s="44" t="inlineStr"/>
      <c r="CW83" s="44" t="inlineStr"/>
      <c r="CX83" s="44" t="inlineStr"/>
      <c r="CY83" s="44" t="inlineStr"/>
      <c r="CZ83" s="44" t="inlineStr"/>
      <c r="DA83" s="44" t="inlineStr"/>
      <c r="DB83" s="44" t="inlineStr"/>
      <c r="DC83" s="44" t="inlineStr"/>
      <c r="DD83" s="44" t="inlineStr"/>
      <c r="DE83" s="44" t="inlineStr"/>
      <c r="DF83" s="44" t="inlineStr"/>
      <c r="DG83" s="44" t="inlineStr"/>
      <c r="DH83" s="44" t="inlineStr"/>
      <c r="DI83" s="44" t="inlineStr"/>
      <c r="DJ83" s="44" t="inlineStr"/>
      <c r="DK83" s="44" t="inlineStr"/>
      <c r="DL83" s="44" t="inlineStr"/>
      <c r="DM83" s="44" t="inlineStr"/>
      <c r="DN83" s="44" t="inlineStr"/>
      <c r="DO83" s="44" t="inlineStr"/>
      <c r="DP83" s="44" t="inlineStr"/>
      <c r="DQ83" s="44" t="inlineStr"/>
      <c r="DR83" s="44" t="inlineStr"/>
      <c r="DS83" s="44" t="inlineStr"/>
      <c r="DT83" s="44" t="inlineStr"/>
      <c r="DU83" s="44" t="inlineStr"/>
      <c r="DV83" s="44" t="inlineStr"/>
      <c r="DW83" s="44" t="inlineStr"/>
      <c r="DX83" s="44" t="inlineStr"/>
      <c r="DY83" s="44" t="inlineStr"/>
      <c r="DZ83" s="44" t="inlineStr"/>
      <c r="EA83" s="44" t="inlineStr"/>
      <c r="EB83" s="44" t="inlineStr"/>
      <c r="EC83" s="44" t="inlineStr"/>
      <c r="ED83" s="44" t="inlineStr"/>
      <c r="EE83" s="44" t="inlineStr"/>
      <c r="EF83" s="44" t="inlineStr"/>
      <c r="EG83" s="44" t="inlineStr"/>
      <c r="EH83" s="44" t="inlineStr"/>
      <c r="EI83" s="44" t="inlineStr"/>
      <c r="EJ83" s="44" t="inlineStr"/>
      <c r="EK83" s="44" t="inlineStr"/>
      <c r="EL83" s="44" t="inlineStr"/>
      <c r="EM83" s="44" t="inlineStr"/>
      <c r="EN83" s="44" t="inlineStr"/>
      <c r="EO83" s="44" t="inlineStr"/>
      <c r="EP83" s="44" t="inlineStr"/>
      <c r="EQ83" s="44" t="inlineStr"/>
      <c r="ER83" s="44" t="inlineStr"/>
      <c r="ES83" s="44" t="inlineStr">
        <is>
          <t>Kraft</t>
        </is>
      </c>
      <c r="ET83" s="44" t="inlineStr"/>
      <c r="EU83" s="44" t="inlineStr">
        <is>
          <t>Smart speaker</t>
        </is>
      </c>
      <c r="EV83" s="44" t="inlineStr"/>
      <c r="EW83" s="44" t="inlineStr"/>
      <c r="EX83" s="44" t="inlineStr"/>
      <c r="EY83" s="44" t="inlineStr"/>
      <c r="EZ83" s="44" t="inlineStr"/>
      <c r="FA83" s="44" t="inlineStr"/>
      <c r="FB83" s="44" t="inlineStr"/>
      <c r="FC83" s="44" t="inlineStr"/>
      <c r="FK83" t="inlineStr">
        <is>
          <t>R414B</t>
        </is>
      </c>
      <c r="GC83" t="inlineStr">
        <is>
          <t>Komplexe Scheinleistung</t>
        </is>
      </c>
      <c r="GI83" t="inlineStr">
        <is>
          <t>171. Obergeschoss</t>
        </is>
      </c>
      <c r="HC83" t="inlineStr">
        <is>
          <t>Lichtstrom</t>
        </is>
      </c>
      <c r="HJ83" t="inlineStr">
        <is>
          <t>Spannungswinkel</t>
        </is>
      </c>
      <c r="HL83" t="inlineStr">
        <is>
          <t>Globale horizontale Bestrahlungsstärke</t>
        </is>
      </c>
    </row>
    <row r="84">
      <c r="A84" s="44" t="inlineStr"/>
      <c r="B84" s="44" t="inlineStr">
        <is>
          <t>Klimagerät</t>
        </is>
      </c>
      <c r="C84" s="44" t="inlineStr"/>
      <c r="D84" s="44" t="inlineStr"/>
      <c r="E84" s="44" t="inlineStr"/>
      <c r="F84" s="44" t="inlineStr">
        <is>
          <t>Einschalthysterese</t>
        </is>
      </c>
      <c r="G84" s="44" t="inlineStr"/>
      <c r="H84" s="44" t="inlineStr"/>
      <c r="I84" s="44" t="inlineStr"/>
      <c r="J84" s="44" t="inlineStr"/>
      <c r="K84" s="44" t="inlineStr"/>
      <c r="L84" s="44" t="inlineStr"/>
      <c r="M84" s="44" t="inlineStr"/>
      <c r="N84" s="44" t="inlineStr"/>
      <c r="O84" s="44" t="inlineStr"/>
      <c r="P84" s="44" t="inlineStr"/>
      <c r="Q84" s="44" t="inlineStr"/>
      <c r="R84" s="44" t="inlineStr"/>
      <c r="S84" s="44" t="inlineStr"/>
      <c r="T84" s="44" t="inlineStr"/>
      <c r="U84" s="44" t="inlineStr"/>
      <c r="V84" s="44" t="inlineStr"/>
      <c r="W84" s="44" t="inlineStr"/>
      <c r="X84" s="44" t="inlineStr"/>
      <c r="Y84" s="44" t="inlineStr"/>
      <c r="Z84" s="44" t="inlineStr"/>
      <c r="AA84" s="44" t="inlineStr"/>
      <c r="AB84" s="44" t="inlineStr"/>
      <c r="AC84" s="44" t="inlineStr">
        <is>
          <t>Indien</t>
        </is>
      </c>
      <c r="AD84" s="44" t="inlineStr"/>
      <c r="AE84" s="44" t="inlineStr"/>
      <c r="AF84" s="44" t="inlineStr"/>
      <c r="AG84" s="44" t="inlineStr"/>
      <c r="AH84" s="44" t="inlineStr"/>
      <c r="AI84" s="44" t="inlineStr"/>
      <c r="AJ84" s="44" t="inlineStr"/>
      <c r="AK84" s="44" t="inlineStr"/>
      <c r="AL84" s="44" t="inlineStr"/>
      <c r="AM84" s="44" t="inlineStr"/>
      <c r="AN84" s="44" t="inlineStr"/>
      <c r="AO84" s="44" t="inlineStr"/>
      <c r="AP84" s="44" t="inlineStr"/>
      <c r="AQ84" s="44" t="inlineStr"/>
      <c r="AR84" s="44" t="inlineStr"/>
      <c r="AS84" s="44" t="inlineStr"/>
      <c r="AT84" s="44" t="inlineStr"/>
      <c r="AU84" s="44" t="inlineStr"/>
      <c r="AV84" s="44" t="inlineStr"/>
      <c r="AW84" s="44" t="inlineStr"/>
      <c r="AX84" s="44" t="inlineStr"/>
      <c r="AY84" s="44" t="inlineStr"/>
      <c r="AZ84" s="44" t="inlineStr"/>
      <c r="BA84" s="44" t="inlineStr">
        <is>
          <t>Klimagerät</t>
        </is>
      </c>
      <c r="BB84" s="44" t="inlineStr">
        <is>
          <t>Klimagerät</t>
        </is>
      </c>
      <c r="BC84" s="44" t="inlineStr">
        <is>
          <t>Klimagerät</t>
        </is>
      </c>
      <c r="BD84" s="44" t="inlineStr"/>
      <c r="BE84" s="44" t="inlineStr"/>
      <c r="BF84" s="44" t="inlineStr"/>
      <c r="BG84" s="44" t="inlineStr"/>
      <c r="BH84" s="44" t="inlineStr"/>
      <c r="BI84" s="44" t="inlineStr"/>
      <c r="BJ84" s="44" t="inlineStr">
        <is>
          <t>Klimagerät</t>
        </is>
      </c>
      <c r="BK84" s="44" t="inlineStr">
        <is>
          <t>Klimagerät</t>
        </is>
      </c>
      <c r="BL84" s="44" t="inlineStr">
        <is>
          <t>Klimagerät</t>
        </is>
      </c>
      <c r="BM84" s="44" t="inlineStr"/>
      <c r="BN84" s="44" t="inlineStr"/>
      <c r="BO84" s="44" t="inlineStr"/>
      <c r="BP84" s="44" t="inlineStr"/>
      <c r="BQ84" s="44" t="inlineStr"/>
      <c r="BR84" s="44" t="inlineStr"/>
      <c r="BS84" s="44" t="inlineStr"/>
      <c r="BT84" s="44" t="inlineStr"/>
      <c r="BU84" s="44" t="inlineStr"/>
      <c r="BV84" s="44" t="inlineStr"/>
      <c r="BW84" s="44" t="inlineStr"/>
      <c r="BX84" s="44" t="inlineStr"/>
      <c r="BY84" s="44" t="inlineStr"/>
      <c r="BZ84" s="44" t="inlineStr"/>
      <c r="CA84" s="44" t="inlineStr"/>
      <c r="CB84" s="44" t="inlineStr"/>
      <c r="CC84" s="44" t="inlineStr"/>
      <c r="CD84" s="44" t="inlineStr"/>
      <c r="CE84" s="44" t="inlineStr">
        <is>
          <t>Konzentration</t>
        </is>
      </c>
      <c r="CF84" s="44" t="inlineStr"/>
      <c r="CG84" s="44" t="inlineStr"/>
      <c r="CH84" s="44" t="inlineStr"/>
      <c r="CI84" s="44" t="inlineStr"/>
      <c r="CJ84" s="44" t="inlineStr"/>
      <c r="CK84" s="44" t="inlineStr"/>
      <c r="CL84" s="44" t="inlineStr"/>
      <c r="CM84" s="44" t="inlineStr"/>
      <c r="CN84" s="44" t="inlineStr"/>
      <c r="CO84" s="44" t="inlineStr"/>
      <c r="CP84" s="44" t="inlineStr"/>
      <c r="CQ84" s="44" t="inlineStr"/>
      <c r="CR84" s="44" t="inlineStr"/>
      <c r="CS84" s="44" t="inlineStr"/>
      <c r="CT84" s="44" t="inlineStr"/>
      <c r="CU84" s="44" t="inlineStr"/>
      <c r="CV84" s="44" t="inlineStr"/>
      <c r="CW84" s="44" t="inlineStr"/>
      <c r="CX84" s="44" t="inlineStr"/>
      <c r="CY84" s="44" t="inlineStr"/>
      <c r="CZ84" s="44" t="inlineStr"/>
      <c r="DA84" s="44" t="inlineStr"/>
      <c r="DB84" s="44" t="inlineStr"/>
      <c r="DC84" s="44" t="inlineStr"/>
      <c r="DD84" s="44" t="inlineStr"/>
      <c r="DE84" s="44" t="inlineStr"/>
      <c r="DF84" s="44" t="inlineStr"/>
      <c r="DG84" s="44" t="inlineStr"/>
      <c r="DH84" s="44" t="inlineStr"/>
      <c r="DI84" s="44" t="inlineStr"/>
      <c r="DJ84" s="44" t="inlineStr"/>
      <c r="DK84" s="44" t="inlineStr"/>
      <c r="DL84" s="44" t="inlineStr"/>
      <c r="DM84" s="44" t="inlineStr"/>
      <c r="DN84" s="44" t="inlineStr"/>
      <c r="DO84" s="44" t="inlineStr"/>
      <c r="DP84" s="44" t="inlineStr"/>
      <c r="DQ84" s="44" t="inlineStr"/>
      <c r="DR84" s="44" t="inlineStr"/>
      <c r="DS84" s="44" t="inlineStr"/>
      <c r="DT84" s="44" t="inlineStr"/>
      <c r="DU84" s="44" t="inlineStr"/>
      <c r="DV84" s="44" t="inlineStr"/>
      <c r="DW84" s="44" t="inlineStr"/>
      <c r="DX84" s="44" t="inlineStr"/>
      <c r="DY84" s="44" t="inlineStr"/>
      <c r="DZ84" s="44" t="inlineStr"/>
      <c r="EA84" s="44" t="inlineStr"/>
      <c r="EB84" s="44" t="inlineStr"/>
      <c r="EC84" s="44" t="inlineStr"/>
      <c r="ED84" s="44" t="inlineStr"/>
      <c r="EE84" s="44" t="inlineStr"/>
      <c r="EF84" s="44" t="inlineStr"/>
      <c r="EG84" s="44" t="inlineStr"/>
      <c r="EH84" s="44" t="inlineStr"/>
      <c r="EI84" s="44" t="inlineStr"/>
      <c r="EJ84" s="44" t="inlineStr"/>
      <c r="EK84" s="44" t="inlineStr"/>
      <c r="EL84" s="44" t="inlineStr"/>
      <c r="EM84" s="44" t="inlineStr"/>
      <c r="EN84" s="44" t="inlineStr"/>
      <c r="EO84" s="44" t="inlineStr"/>
      <c r="EP84" s="44" t="inlineStr"/>
      <c r="EQ84" s="44" t="inlineStr"/>
      <c r="ER84" s="44" t="inlineStr"/>
      <c r="ES84" s="44" t="inlineStr">
        <is>
          <t>Kältemenge</t>
        </is>
      </c>
      <c r="ET84" s="44" t="inlineStr"/>
      <c r="EU84" s="44" t="inlineStr">
        <is>
          <t>Speiseeismaschine</t>
        </is>
      </c>
      <c r="EV84" s="44" t="inlineStr"/>
      <c r="EW84" s="44" t="inlineStr"/>
      <c r="EX84" s="44" t="inlineStr"/>
      <c r="EY84" s="44" t="inlineStr"/>
      <c r="EZ84" s="44" t="inlineStr"/>
      <c r="FA84" s="44" t="inlineStr"/>
      <c r="FB84" s="44" t="inlineStr"/>
      <c r="FC84" s="44" t="inlineStr"/>
      <c r="FK84" t="inlineStr">
        <is>
          <t>R415A</t>
        </is>
      </c>
      <c r="GC84" t="inlineStr">
        <is>
          <t>Konzentration</t>
        </is>
      </c>
      <c r="GI84" t="inlineStr">
        <is>
          <t>172. Obergeschoss</t>
        </is>
      </c>
      <c r="HC84" t="inlineStr">
        <is>
          <t>Luftqualität</t>
        </is>
      </c>
      <c r="HJ84" t="inlineStr">
        <is>
          <t>Statischer Druck</t>
        </is>
      </c>
      <c r="HL84" t="inlineStr">
        <is>
          <t>Globalstrahlung</t>
        </is>
      </c>
    </row>
    <row r="85">
      <c r="A85" s="44" t="inlineStr"/>
      <c r="B85" s="44" t="inlineStr">
        <is>
          <t>Klimaschrank</t>
        </is>
      </c>
      <c r="C85" s="44" t="inlineStr"/>
      <c r="D85" s="44" t="inlineStr"/>
      <c r="E85" s="44" t="inlineStr"/>
      <c r="F85" s="44" t="inlineStr">
        <is>
          <t>Einschaltpunkt</t>
        </is>
      </c>
      <c r="G85" s="44" t="inlineStr"/>
      <c r="H85" s="44" t="inlineStr"/>
      <c r="I85" s="44" t="inlineStr"/>
      <c r="J85" s="44" t="inlineStr"/>
      <c r="K85" s="44" t="inlineStr"/>
      <c r="L85" s="44" t="inlineStr"/>
      <c r="M85" s="44" t="inlineStr"/>
      <c r="N85" s="44" t="inlineStr"/>
      <c r="O85" s="44" t="inlineStr"/>
      <c r="P85" s="44" t="inlineStr"/>
      <c r="Q85" s="44" t="inlineStr"/>
      <c r="R85" s="44" t="inlineStr"/>
      <c r="S85" s="44" t="inlineStr"/>
      <c r="T85" s="44" t="inlineStr"/>
      <c r="U85" s="44" t="inlineStr"/>
      <c r="V85" s="44" t="inlineStr"/>
      <c r="W85" s="44" t="inlineStr"/>
      <c r="X85" s="44" t="inlineStr"/>
      <c r="Y85" s="44" t="inlineStr"/>
      <c r="Z85" s="44" t="inlineStr"/>
      <c r="AA85" s="44" t="inlineStr"/>
      <c r="AB85" s="44" t="inlineStr"/>
      <c r="AC85" s="44" t="inlineStr">
        <is>
          <t>Indischer Ozean (Britisches Ozean-Territorium)</t>
        </is>
      </c>
      <c r="AD85" s="44" t="inlineStr"/>
      <c r="AE85" s="44" t="inlineStr"/>
      <c r="AF85" s="44" t="inlineStr"/>
      <c r="AG85" s="44" t="inlineStr"/>
      <c r="AH85" s="44" t="inlineStr"/>
      <c r="AI85" s="44" t="inlineStr"/>
      <c r="AJ85" s="44" t="inlineStr"/>
      <c r="AK85" s="44" t="inlineStr"/>
      <c r="AL85" s="44" t="inlineStr"/>
      <c r="AM85" s="44" t="inlineStr"/>
      <c r="AN85" s="44" t="inlineStr"/>
      <c r="AO85" s="44" t="inlineStr"/>
      <c r="AP85" s="44" t="inlineStr"/>
      <c r="AQ85" s="44" t="inlineStr"/>
      <c r="AR85" s="44" t="inlineStr"/>
      <c r="AS85" s="44" t="inlineStr"/>
      <c r="AT85" s="44" t="inlineStr"/>
      <c r="AU85" s="44" t="inlineStr"/>
      <c r="AV85" s="44" t="inlineStr"/>
      <c r="AW85" s="44" t="inlineStr"/>
      <c r="AX85" s="44" t="inlineStr"/>
      <c r="AY85" s="44" t="inlineStr"/>
      <c r="AZ85" s="44" t="inlineStr"/>
      <c r="BA85" s="44" t="inlineStr">
        <is>
          <t>Klimaschrank</t>
        </is>
      </c>
      <c r="BB85" s="44" t="inlineStr">
        <is>
          <t>Klimaschrank</t>
        </is>
      </c>
      <c r="BC85" s="44" t="inlineStr">
        <is>
          <t>Klimaschrank</t>
        </is>
      </c>
      <c r="BD85" s="44" t="inlineStr"/>
      <c r="BE85" s="44" t="inlineStr"/>
      <c r="BF85" s="44" t="inlineStr"/>
      <c r="BG85" s="44" t="inlineStr"/>
      <c r="BH85" s="44" t="inlineStr"/>
      <c r="BI85" s="44" t="inlineStr"/>
      <c r="BJ85" s="44" t="inlineStr">
        <is>
          <t>Klimaschrank</t>
        </is>
      </c>
      <c r="BK85" s="44" t="inlineStr">
        <is>
          <t>Klimaschrank</t>
        </is>
      </c>
      <c r="BL85" s="44" t="inlineStr">
        <is>
          <t>Klimaschrank</t>
        </is>
      </c>
      <c r="BM85" s="44" t="inlineStr"/>
      <c r="BN85" s="44" t="inlineStr"/>
      <c r="BO85" s="44" t="inlineStr"/>
      <c r="BP85" s="44" t="inlineStr"/>
      <c r="BQ85" s="44" t="inlineStr"/>
      <c r="BR85" s="44" t="inlineStr"/>
      <c r="BS85" s="44" t="inlineStr"/>
      <c r="BT85" s="44" t="inlineStr"/>
      <c r="BU85" s="44" t="inlineStr"/>
      <c r="BV85" s="44" t="inlineStr"/>
      <c r="BW85" s="44" t="inlineStr"/>
      <c r="BX85" s="44" t="inlineStr"/>
      <c r="BY85" s="44" t="inlineStr"/>
      <c r="BZ85" s="44" t="inlineStr"/>
      <c r="CA85" s="44" t="inlineStr"/>
      <c r="CB85" s="44" t="inlineStr"/>
      <c r="CC85" s="44" t="inlineStr"/>
      <c r="CD85" s="44" t="inlineStr"/>
      <c r="CE85" s="44" t="inlineStr">
        <is>
          <t>Kosten</t>
        </is>
      </c>
      <c r="CF85" s="44" t="inlineStr"/>
      <c r="CG85" s="44" t="inlineStr"/>
      <c r="CH85" s="44" t="inlineStr"/>
      <c r="CI85" s="44" t="inlineStr"/>
      <c r="CJ85" s="44" t="inlineStr"/>
      <c r="CK85" s="44" t="inlineStr"/>
      <c r="CL85" s="44" t="inlineStr"/>
      <c r="CM85" s="44" t="inlineStr"/>
      <c r="CN85" s="44" t="inlineStr"/>
      <c r="CO85" s="44" t="inlineStr"/>
      <c r="CP85" s="44" t="inlineStr"/>
      <c r="CQ85" s="44" t="inlineStr"/>
      <c r="CR85" s="44" t="inlineStr"/>
      <c r="CS85" s="44" t="inlineStr"/>
      <c r="CT85" s="44" t="inlineStr"/>
      <c r="CU85" s="44" t="inlineStr"/>
      <c r="CV85" s="44" t="inlineStr"/>
      <c r="CW85" s="44" t="inlineStr"/>
      <c r="CX85" s="44" t="inlineStr"/>
      <c r="CY85" s="44" t="inlineStr"/>
      <c r="CZ85" s="44" t="inlineStr"/>
      <c r="DA85" s="44" t="inlineStr"/>
      <c r="DB85" s="44" t="inlineStr"/>
      <c r="DC85" s="44" t="inlineStr"/>
      <c r="DD85" s="44" t="inlineStr"/>
      <c r="DE85" s="44" t="inlineStr"/>
      <c r="DF85" s="44" t="inlineStr"/>
      <c r="DG85" s="44" t="inlineStr"/>
      <c r="DH85" s="44" t="inlineStr"/>
      <c r="DI85" s="44" t="inlineStr"/>
      <c r="DJ85" s="44" t="inlineStr"/>
      <c r="DK85" s="44" t="inlineStr"/>
      <c r="DL85" s="44" t="inlineStr"/>
      <c r="DM85" s="44" t="inlineStr"/>
      <c r="DN85" s="44" t="inlineStr"/>
      <c r="DO85" s="44" t="inlineStr"/>
      <c r="DP85" s="44" t="inlineStr"/>
      <c r="DQ85" s="44" t="inlineStr"/>
      <c r="DR85" s="44" t="inlineStr"/>
      <c r="DS85" s="44" t="inlineStr"/>
      <c r="DT85" s="44" t="inlineStr"/>
      <c r="DU85" s="44" t="inlineStr"/>
      <c r="DV85" s="44" t="inlineStr"/>
      <c r="DW85" s="44" t="inlineStr"/>
      <c r="DX85" s="44" t="inlineStr"/>
      <c r="DY85" s="44" t="inlineStr"/>
      <c r="DZ85" s="44" t="inlineStr"/>
      <c r="EA85" s="44" t="inlineStr"/>
      <c r="EB85" s="44" t="inlineStr"/>
      <c r="EC85" s="44" t="inlineStr"/>
      <c r="ED85" s="44" t="inlineStr"/>
      <c r="EE85" s="44" t="inlineStr"/>
      <c r="EF85" s="44" t="inlineStr"/>
      <c r="EG85" s="44" t="inlineStr"/>
      <c r="EH85" s="44" t="inlineStr"/>
      <c r="EI85" s="44" t="inlineStr"/>
      <c r="EJ85" s="44" t="inlineStr"/>
      <c r="EK85" s="44" t="inlineStr"/>
      <c r="EL85" s="44" t="inlineStr"/>
      <c r="EM85" s="44" t="inlineStr"/>
      <c r="EN85" s="44" t="inlineStr"/>
      <c r="EO85" s="44" t="inlineStr"/>
      <c r="EP85" s="44" t="inlineStr"/>
      <c r="EQ85" s="44" t="inlineStr"/>
      <c r="ER85" s="44" t="inlineStr"/>
      <c r="ES85" s="44" t="inlineStr">
        <is>
          <t>Kühlfall</t>
        </is>
      </c>
      <c r="ET85" s="44" t="inlineStr"/>
      <c r="EU85" s="44" t="inlineStr">
        <is>
          <t>Spielkonsole</t>
        </is>
      </c>
      <c r="EV85" s="44" t="inlineStr"/>
      <c r="EW85" s="44" t="inlineStr"/>
      <c r="EX85" s="44" t="inlineStr"/>
      <c r="EY85" s="44" t="inlineStr"/>
      <c r="EZ85" s="44" t="inlineStr"/>
      <c r="FA85" s="44" t="inlineStr"/>
      <c r="FB85" s="44" t="inlineStr"/>
      <c r="FC85" s="44" t="inlineStr"/>
      <c r="FK85" t="inlineStr">
        <is>
          <t>R415B</t>
        </is>
      </c>
      <c r="GC85" t="inlineStr">
        <is>
          <t>Kosten</t>
        </is>
      </c>
      <c r="GI85" t="inlineStr">
        <is>
          <t>173. Obergeschoss</t>
        </is>
      </c>
      <c r="HC85" t="inlineStr">
        <is>
          <t>Länge</t>
        </is>
      </c>
      <c r="HJ85" t="inlineStr">
        <is>
          <t>Strahlung</t>
        </is>
      </c>
      <c r="HL85" t="inlineStr">
        <is>
          <t>Gradtagszahl</t>
        </is>
      </c>
    </row>
    <row r="86">
      <c r="A86" s="44" t="inlineStr"/>
      <c r="B86" s="44" t="inlineStr">
        <is>
          <t>Kommunikations-, sicherheits- und informationstechnische Anlage</t>
        </is>
      </c>
      <c r="C86" s="44" t="inlineStr"/>
      <c r="D86" s="44" t="inlineStr"/>
      <c r="E86" s="44" t="inlineStr"/>
      <c r="F86" s="44" t="inlineStr">
        <is>
          <t>Einschaltpunkt Maximum</t>
        </is>
      </c>
      <c r="G86" s="44" t="inlineStr"/>
      <c r="H86" s="44" t="inlineStr"/>
      <c r="I86" s="44" t="inlineStr"/>
      <c r="J86" s="44" t="inlineStr"/>
      <c r="K86" s="44" t="inlineStr"/>
      <c r="L86" s="44" t="inlineStr"/>
      <c r="M86" s="44" t="inlineStr"/>
      <c r="N86" s="44" t="inlineStr"/>
      <c r="O86" s="44" t="inlineStr"/>
      <c r="P86" s="44" t="inlineStr"/>
      <c r="Q86" s="44" t="inlineStr"/>
      <c r="R86" s="44" t="inlineStr"/>
      <c r="S86" s="44" t="inlineStr"/>
      <c r="T86" s="44" t="inlineStr"/>
      <c r="U86" s="44" t="inlineStr"/>
      <c r="V86" s="44" t="inlineStr"/>
      <c r="W86" s="44" t="inlineStr"/>
      <c r="X86" s="44" t="inlineStr"/>
      <c r="Y86" s="44" t="inlineStr"/>
      <c r="Z86" s="44" t="inlineStr"/>
      <c r="AA86" s="44" t="inlineStr"/>
      <c r="AB86" s="44" t="inlineStr"/>
      <c r="AC86" s="44" t="inlineStr">
        <is>
          <t>Indonesien</t>
        </is>
      </c>
      <c r="AD86" s="44" t="inlineStr"/>
      <c r="AE86" s="44" t="inlineStr"/>
      <c r="AF86" s="44" t="inlineStr"/>
      <c r="AG86" s="44" t="inlineStr"/>
      <c r="AH86" s="44" t="inlineStr"/>
      <c r="AI86" s="44" t="inlineStr"/>
      <c r="AJ86" s="44" t="inlineStr"/>
      <c r="AK86" s="44" t="inlineStr"/>
      <c r="AL86" s="44" t="inlineStr"/>
      <c r="AM86" s="44" t="inlineStr"/>
      <c r="AN86" s="44" t="inlineStr"/>
      <c r="AO86" s="44" t="inlineStr"/>
      <c r="AP86" s="44" t="inlineStr"/>
      <c r="AQ86" s="44" t="inlineStr"/>
      <c r="AR86" s="44" t="inlineStr"/>
      <c r="AS86" s="44" t="inlineStr"/>
      <c r="AT86" s="44" t="inlineStr"/>
      <c r="AU86" s="44" t="inlineStr"/>
      <c r="AV86" s="44" t="inlineStr"/>
      <c r="AW86" s="44" t="inlineStr"/>
      <c r="AX86" s="44" t="inlineStr"/>
      <c r="AY86" s="44" t="inlineStr"/>
      <c r="AZ86" s="44" t="inlineStr"/>
      <c r="BA86" s="44" t="inlineStr">
        <is>
          <t>Kommunikations-, sicherheits- und informationstechnische Anlage</t>
        </is>
      </c>
      <c r="BB86" s="44" t="inlineStr">
        <is>
          <t>Kommunikations-, sicherheits- und informationstechnische Anlage</t>
        </is>
      </c>
      <c r="BC86" s="44" t="inlineStr">
        <is>
          <t>Kommunikations-, sicherheits- und informationstechnische Anlage</t>
        </is>
      </c>
      <c r="BD86" s="44" t="inlineStr"/>
      <c r="BE86" s="44" t="inlineStr"/>
      <c r="BF86" s="44" t="inlineStr"/>
      <c r="BG86" s="44" t="inlineStr"/>
      <c r="BH86" s="44" t="inlineStr"/>
      <c r="BI86" s="44" t="inlineStr"/>
      <c r="BJ86" s="44" t="inlineStr">
        <is>
          <t>Kommunikations-, sicherheits- und informationstechnische Anlage</t>
        </is>
      </c>
      <c r="BK86" s="44" t="inlineStr">
        <is>
          <t>Kommunikations-, sicherheits- und informationstechnische Anlage</t>
        </is>
      </c>
      <c r="BL86" s="44" t="inlineStr">
        <is>
          <t>Kommunikations-, sicherheits- und informationstechnische Anlage</t>
        </is>
      </c>
      <c r="BM86" s="44" t="inlineStr"/>
      <c r="BN86" s="44" t="inlineStr"/>
      <c r="BO86" s="44" t="inlineStr"/>
      <c r="BP86" s="44" t="inlineStr"/>
      <c r="BQ86" s="44" t="inlineStr"/>
      <c r="BR86" s="44" t="inlineStr"/>
      <c r="BS86" s="44" t="inlineStr"/>
      <c r="BT86" s="44" t="inlineStr"/>
      <c r="BU86" s="44" t="inlineStr"/>
      <c r="BV86" s="44" t="inlineStr"/>
      <c r="BW86" s="44" t="inlineStr"/>
      <c r="BX86" s="44" t="inlineStr"/>
      <c r="BY86" s="44" t="inlineStr"/>
      <c r="BZ86" s="44" t="inlineStr"/>
      <c r="CA86" s="44" t="inlineStr"/>
      <c r="CB86" s="44" t="inlineStr"/>
      <c r="CC86" s="44" t="inlineStr"/>
      <c r="CD86" s="44" t="inlineStr"/>
      <c r="CE86" s="44" t="inlineStr">
        <is>
          <t>Kraft</t>
        </is>
      </c>
      <c r="CF86" s="44" t="inlineStr"/>
      <c r="CG86" s="44" t="inlineStr"/>
      <c r="CH86" s="44" t="inlineStr"/>
      <c r="CI86" s="44" t="inlineStr"/>
      <c r="CJ86" s="44" t="inlineStr"/>
      <c r="CK86" s="44" t="inlineStr"/>
      <c r="CL86" s="44" t="inlineStr"/>
      <c r="CM86" s="44" t="inlineStr"/>
      <c r="CN86" s="44" t="inlineStr"/>
      <c r="CO86" s="44" t="inlineStr"/>
      <c r="CP86" s="44" t="inlineStr"/>
      <c r="CQ86" s="44" t="inlineStr"/>
      <c r="CR86" s="44" t="inlineStr"/>
      <c r="CS86" s="44" t="inlineStr"/>
      <c r="CT86" s="44" t="inlineStr"/>
      <c r="CU86" s="44" t="inlineStr"/>
      <c r="CV86" s="44" t="inlineStr"/>
      <c r="CW86" s="44" t="inlineStr"/>
      <c r="CX86" s="44" t="inlineStr"/>
      <c r="CY86" s="44" t="inlineStr"/>
      <c r="CZ86" s="44" t="inlineStr"/>
      <c r="DA86" s="44" t="inlineStr"/>
      <c r="DB86" s="44" t="inlineStr"/>
      <c r="DC86" s="44" t="inlineStr"/>
      <c r="DD86" s="44" t="inlineStr"/>
      <c r="DE86" s="44" t="inlineStr"/>
      <c r="DF86" s="44" t="inlineStr"/>
      <c r="DG86" s="44" t="inlineStr"/>
      <c r="DH86" s="44" t="inlineStr"/>
      <c r="DI86" s="44" t="inlineStr"/>
      <c r="DJ86" s="44" t="inlineStr"/>
      <c r="DK86" s="44" t="inlineStr"/>
      <c r="DL86" s="44" t="inlineStr"/>
      <c r="DM86" s="44" t="inlineStr"/>
      <c r="DN86" s="44" t="inlineStr"/>
      <c r="DO86" s="44" t="inlineStr"/>
      <c r="DP86" s="44" t="inlineStr"/>
      <c r="DQ86" s="44" t="inlineStr"/>
      <c r="DR86" s="44" t="inlineStr"/>
      <c r="DS86" s="44" t="inlineStr"/>
      <c r="DT86" s="44" t="inlineStr"/>
      <c r="DU86" s="44" t="inlineStr"/>
      <c r="DV86" s="44" t="inlineStr"/>
      <c r="DW86" s="44" t="inlineStr"/>
      <c r="DX86" s="44" t="inlineStr"/>
      <c r="DY86" s="44" t="inlineStr"/>
      <c r="DZ86" s="44" t="inlineStr"/>
      <c r="EA86" s="44" t="inlineStr"/>
      <c r="EB86" s="44" t="inlineStr"/>
      <c r="EC86" s="44" t="inlineStr"/>
      <c r="ED86" s="44" t="inlineStr"/>
      <c r="EE86" s="44" t="inlineStr"/>
      <c r="EF86" s="44" t="inlineStr"/>
      <c r="EG86" s="44" t="inlineStr"/>
      <c r="EH86" s="44" t="inlineStr"/>
      <c r="EI86" s="44" t="inlineStr"/>
      <c r="EJ86" s="44" t="inlineStr"/>
      <c r="EK86" s="44" t="inlineStr"/>
      <c r="EL86" s="44" t="inlineStr"/>
      <c r="EM86" s="44" t="inlineStr"/>
      <c r="EN86" s="44" t="inlineStr"/>
      <c r="EO86" s="44" t="inlineStr"/>
      <c r="EP86" s="44" t="inlineStr"/>
      <c r="EQ86" s="44" t="inlineStr"/>
      <c r="ER86" s="44" t="inlineStr"/>
      <c r="ES86" s="44" t="inlineStr">
        <is>
          <t>Kühlleistung</t>
        </is>
      </c>
      <c r="ET86" s="44" t="inlineStr"/>
      <c r="EU86" s="44" t="inlineStr">
        <is>
          <t>Spülmaschine</t>
        </is>
      </c>
      <c r="EV86" s="44" t="inlineStr"/>
      <c r="EW86" s="44" t="inlineStr"/>
      <c r="EX86" s="44" t="inlineStr"/>
      <c r="EY86" s="44" t="inlineStr"/>
      <c r="EZ86" s="44" t="inlineStr"/>
      <c r="FA86" s="44" t="inlineStr"/>
      <c r="FB86" s="44" t="inlineStr"/>
      <c r="FC86" s="44" t="inlineStr"/>
      <c r="FK86" t="inlineStr">
        <is>
          <t>R416A</t>
        </is>
      </c>
      <c r="GC86" t="inlineStr">
        <is>
          <t>Kraft</t>
        </is>
      </c>
      <c r="GI86" t="inlineStr">
        <is>
          <t>174. Obergeschoss</t>
        </is>
      </c>
      <c r="HC86" t="inlineStr">
        <is>
          <t>Masse</t>
        </is>
      </c>
      <c r="HJ86" t="inlineStr">
        <is>
          <t>Strahlungstemperatur</t>
        </is>
      </c>
      <c r="HL86" t="inlineStr">
        <is>
          <t>Heiz-/Kühlleistung</t>
        </is>
      </c>
    </row>
    <row r="87">
      <c r="A87" s="44" t="inlineStr"/>
      <c r="B87" s="44" t="inlineStr">
        <is>
          <t>Konstruktion</t>
        </is>
      </c>
      <c r="C87" s="44" t="inlineStr"/>
      <c r="D87" s="44" t="inlineStr"/>
      <c r="E87" s="44" t="inlineStr"/>
      <c r="F87" s="44" t="inlineStr">
        <is>
          <t>Einschaltpunkt Minimum</t>
        </is>
      </c>
      <c r="G87" s="44" t="inlineStr"/>
      <c r="H87" s="44" t="inlineStr"/>
      <c r="I87" s="44" t="inlineStr"/>
      <c r="J87" s="44" t="inlineStr"/>
      <c r="K87" s="44" t="inlineStr"/>
      <c r="L87" s="44" t="inlineStr"/>
      <c r="M87" s="44" t="inlineStr"/>
      <c r="N87" s="44" t="inlineStr"/>
      <c r="O87" s="44" t="inlineStr"/>
      <c r="P87" s="44" t="inlineStr"/>
      <c r="Q87" s="44" t="inlineStr"/>
      <c r="R87" s="44" t="inlineStr"/>
      <c r="S87" s="44" t="inlineStr"/>
      <c r="T87" s="44" t="inlineStr"/>
      <c r="U87" s="44" t="inlineStr"/>
      <c r="V87" s="44" t="inlineStr"/>
      <c r="W87" s="44" t="inlineStr"/>
      <c r="X87" s="44" t="inlineStr"/>
      <c r="Y87" s="44" t="inlineStr"/>
      <c r="Z87" s="44" t="inlineStr"/>
      <c r="AA87" s="44" t="inlineStr"/>
      <c r="AB87" s="44" t="inlineStr"/>
      <c r="AC87" s="44" t="inlineStr">
        <is>
          <t>Insel Man</t>
        </is>
      </c>
      <c r="AD87" s="44" t="inlineStr"/>
      <c r="AE87" s="44" t="inlineStr"/>
      <c r="AF87" s="44" t="inlineStr"/>
      <c r="AG87" s="44" t="inlineStr"/>
      <c r="AH87" s="44" t="inlineStr"/>
      <c r="AI87" s="44" t="inlineStr"/>
      <c r="AJ87" s="44" t="inlineStr"/>
      <c r="AK87" s="44" t="inlineStr"/>
      <c r="AL87" s="44" t="inlineStr"/>
      <c r="AM87" s="44" t="inlineStr"/>
      <c r="AN87" s="44" t="inlineStr"/>
      <c r="AO87" s="44" t="inlineStr"/>
      <c r="AP87" s="44" t="inlineStr"/>
      <c r="AQ87" s="44" t="inlineStr"/>
      <c r="AR87" s="44" t="inlineStr"/>
      <c r="AS87" s="44" t="inlineStr"/>
      <c r="AT87" s="44" t="inlineStr"/>
      <c r="AU87" s="44" t="inlineStr"/>
      <c r="AV87" s="44" t="inlineStr"/>
      <c r="AW87" s="44" t="inlineStr"/>
      <c r="AX87" s="44" t="inlineStr"/>
      <c r="AY87" s="44" t="inlineStr"/>
      <c r="AZ87" s="44" t="inlineStr"/>
      <c r="BA87" s="44" t="inlineStr">
        <is>
          <t>Konstruktion</t>
        </is>
      </c>
      <c r="BB87" s="44" t="inlineStr">
        <is>
          <t>Konstruktion</t>
        </is>
      </c>
      <c r="BC87" s="44" t="inlineStr">
        <is>
          <t>Konstruktion</t>
        </is>
      </c>
      <c r="BD87" s="44" t="inlineStr"/>
      <c r="BE87" s="44" t="inlineStr"/>
      <c r="BF87" s="44" t="inlineStr"/>
      <c r="BG87" s="44" t="inlineStr"/>
      <c r="BH87" s="44" t="inlineStr"/>
      <c r="BI87" s="44" t="inlineStr"/>
      <c r="BJ87" s="44" t="inlineStr">
        <is>
          <t>Konstruktion</t>
        </is>
      </c>
      <c r="BK87" s="44" t="inlineStr">
        <is>
          <t>Konstruktion</t>
        </is>
      </c>
      <c r="BL87" s="44" t="inlineStr">
        <is>
          <t>Konstruktion</t>
        </is>
      </c>
      <c r="BM87" s="44" t="inlineStr"/>
      <c r="BN87" s="44" t="inlineStr"/>
      <c r="BO87" s="44" t="inlineStr"/>
      <c r="BP87" s="44" t="inlineStr"/>
      <c r="BQ87" s="44" t="inlineStr"/>
      <c r="BR87" s="44" t="inlineStr"/>
      <c r="BS87" s="44" t="inlineStr"/>
      <c r="BT87" s="44" t="inlineStr"/>
      <c r="BU87" s="44" t="inlineStr"/>
      <c r="BV87" s="44" t="inlineStr"/>
      <c r="BW87" s="44" t="inlineStr"/>
      <c r="BX87" s="44" t="inlineStr"/>
      <c r="BY87" s="44" t="inlineStr"/>
      <c r="BZ87" s="44" t="inlineStr"/>
      <c r="CA87" s="44" t="inlineStr"/>
      <c r="CB87" s="44" t="inlineStr"/>
      <c r="CC87" s="44" t="inlineStr"/>
      <c r="CD87" s="44" t="inlineStr"/>
      <c r="CE87" s="44" t="inlineStr">
        <is>
          <t>Kältemenge</t>
        </is>
      </c>
      <c r="CF87" s="44" t="inlineStr"/>
      <c r="CG87" s="44" t="inlineStr"/>
      <c r="CH87" s="44" t="inlineStr"/>
      <c r="CI87" s="44" t="inlineStr"/>
      <c r="CJ87" s="44" t="inlineStr"/>
      <c r="CK87" s="44" t="inlineStr"/>
      <c r="CL87" s="44" t="inlineStr"/>
      <c r="CM87" s="44" t="inlineStr"/>
      <c r="CN87" s="44" t="inlineStr"/>
      <c r="CO87" s="44" t="inlineStr"/>
      <c r="CP87" s="44" t="inlineStr"/>
      <c r="CQ87" s="44" t="inlineStr"/>
      <c r="CR87" s="44" t="inlineStr"/>
      <c r="CS87" s="44" t="inlineStr"/>
      <c r="CT87" s="44" t="inlineStr"/>
      <c r="CU87" s="44" t="inlineStr"/>
      <c r="CV87" s="44" t="inlineStr"/>
      <c r="CW87" s="44" t="inlineStr"/>
      <c r="CX87" s="44" t="inlineStr"/>
      <c r="CY87" s="44" t="inlineStr"/>
      <c r="CZ87" s="44" t="inlineStr"/>
      <c r="DA87" s="44" t="inlineStr"/>
      <c r="DB87" s="44" t="inlineStr"/>
      <c r="DC87" s="44" t="inlineStr"/>
      <c r="DD87" s="44" t="inlineStr"/>
      <c r="DE87" s="44" t="inlineStr"/>
      <c r="DF87" s="44" t="inlineStr"/>
      <c r="DG87" s="44" t="inlineStr"/>
      <c r="DH87" s="44" t="inlineStr"/>
      <c r="DI87" s="44" t="inlineStr"/>
      <c r="DJ87" s="44" t="inlineStr"/>
      <c r="DK87" s="44" t="inlineStr"/>
      <c r="DL87" s="44" t="inlineStr"/>
      <c r="DM87" s="44" t="inlineStr"/>
      <c r="DN87" s="44" t="inlineStr"/>
      <c r="DO87" s="44" t="inlineStr"/>
      <c r="DP87" s="44" t="inlineStr"/>
      <c r="DQ87" s="44" t="inlineStr"/>
      <c r="DR87" s="44" t="inlineStr"/>
      <c r="DS87" s="44" t="inlineStr"/>
      <c r="DT87" s="44" t="inlineStr"/>
      <c r="DU87" s="44" t="inlineStr"/>
      <c r="DV87" s="44" t="inlineStr"/>
      <c r="DW87" s="44" t="inlineStr"/>
      <c r="DX87" s="44" t="inlineStr"/>
      <c r="DY87" s="44" t="inlineStr"/>
      <c r="DZ87" s="44" t="inlineStr"/>
      <c r="EA87" s="44" t="inlineStr"/>
      <c r="EB87" s="44" t="inlineStr"/>
      <c r="EC87" s="44" t="inlineStr"/>
      <c r="ED87" s="44" t="inlineStr"/>
      <c r="EE87" s="44" t="inlineStr"/>
      <c r="EF87" s="44" t="inlineStr"/>
      <c r="EG87" s="44" t="inlineStr"/>
      <c r="EH87" s="44" t="inlineStr"/>
      <c r="EI87" s="44" t="inlineStr"/>
      <c r="EJ87" s="44" t="inlineStr"/>
      <c r="EK87" s="44" t="inlineStr"/>
      <c r="EL87" s="44" t="inlineStr"/>
      <c r="EM87" s="44" t="inlineStr"/>
      <c r="EN87" s="44" t="inlineStr"/>
      <c r="EO87" s="44" t="inlineStr"/>
      <c r="EP87" s="44" t="inlineStr"/>
      <c r="EQ87" s="44" t="inlineStr"/>
      <c r="ER87" s="44" t="inlineStr"/>
      <c r="ES87" s="44" t="inlineStr">
        <is>
          <t>Ladung</t>
        </is>
      </c>
      <c r="ET87" s="44" t="inlineStr"/>
      <c r="EU87" s="44" t="inlineStr">
        <is>
          <t>Standventilator</t>
        </is>
      </c>
      <c r="EV87" s="44" t="inlineStr"/>
      <c r="EW87" s="44" t="inlineStr"/>
      <c r="EX87" s="44" t="inlineStr"/>
      <c r="EY87" s="44" t="inlineStr"/>
      <c r="EZ87" s="44" t="inlineStr"/>
      <c r="FA87" s="44" t="inlineStr"/>
      <c r="FB87" s="44" t="inlineStr"/>
      <c r="FC87" s="44" t="inlineStr"/>
      <c r="FK87" t="inlineStr">
        <is>
          <t>R417A</t>
        </is>
      </c>
      <c r="GC87" t="inlineStr">
        <is>
          <t>Kältemenge</t>
        </is>
      </c>
      <c r="GI87" t="inlineStr">
        <is>
          <t>175. Obergeschoss</t>
        </is>
      </c>
      <c r="HC87" t="inlineStr">
        <is>
          <t>Massenstrom</t>
        </is>
      </c>
      <c r="HJ87" t="inlineStr">
        <is>
          <t>Stromamplitude</t>
        </is>
      </c>
      <c r="HL87" t="inlineStr">
        <is>
          <t>Heizfall</t>
        </is>
      </c>
    </row>
    <row r="88">
      <c r="A88" s="44" t="inlineStr"/>
      <c r="B88" s="44" t="inlineStr">
        <is>
          <t>Konvektionsheizung</t>
        </is>
      </c>
      <c r="C88" s="44" t="inlineStr"/>
      <c r="D88" s="44" t="inlineStr"/>
      <c r="E88" s="44" t="inlineStr"/>
      <c r="F88" s="44" t="inlineStr">
        <is>
          <t>Einschaltvorgänge</t>
        </is>
      </c>
      <c r="G88" s="44" t="inlineStr"/>
      <c r="H88" s="44" t="inlineStr"/>
      <c r="I88" s="44" t="inlineStr"/>
      <c r="J88" s="44" t="inlineStr"/>
      <c r="K88" s="44" t="inlineStr"/>
      <c r="L88" s="44" t="inlineStr"/>
      <c r="M88" s="44" t="inlineStr"/>
      <c r="N88" s="44" t="inlineStr"/>
      <c r="O88" s="44" t="inlineStr"/>
      <c r="P88" s="44" t="inlineStr"/>
      <c r="Q88" s="44" t="inlineStr"/>
      <c r="R88" s="44" t="inlineStr"/>
      <c r="S88" s="44" t="inlineStr"/>
      <c r="T88" s="44" t="inlineStr"/>
      <c r="U88" s="44" t="inlineStr"/>
      <c r="V88" s="44" t="inlineStr"/>
      <c r="W88" s="44" t="inlineStr"/>
      <c r="X88" s="44" t="inlineStr"/>
      <c r="Y88" s="44" t="inlineStr"/>
      <c r="Z88" s="44" t="inlineStr"/>
      <c r="AA88" s="44" t="inlineStr"/>
      <c r="AB88" s="44" t="inlineStr"/>
      <c r="AC88" s="44" t="inlineStr">
        <is>
          <t>Irak</t>
        </is>
      </c>
      <c r="AD88" s="44" t="inlineStr"/>
      <c r="AE88" s="44" t="inlineStr"/>
      <c r="AF88" s="44" t="inlineStr"/>
      <c r="AG88" s="44" t="inlineStr"/>
      <c r="AH88" s="44" t="inlineStr"/>
      <c r="AI88" s="44" t="inlineStr"/>
      <c r="AJ88" s="44" t="inlineStr"/>
      <c r="AK88" s="44" t="inlineStr"/>
      <c r="AL88" s="44" t="inlineStr"/>
      <c r="AM88" s="44" t="inlineStr"/>
      <c r="AN88" s="44" t="inlineStr"/>
      <c r="AO88" s="44" t="inlineStr"/>
      <c r="AP88" s="44" t="inlineStr"/>
      <c r="AQ88" s="44" t="inlineStr"/>
      <c r="AR88" s="44" t="inlineStr"/>
      <c r="AS88" s="44" t="inlineStr"/>
      <c r="AT88" s="44" t="inlineStr"/>
      <c r="AU88" s="44" t="inlineStr"/>
      <c r="AV88" s="44" t="inlineStr"/>
      <c r="AW88" s="44" t="inlineStr"/>
      <c r="AX88" s="44" t="inlineStr"/>
      <c r="AY88" s="44" t="inlineStr"/>
      <c r="AZ88" s="44" t="inlineStr"/>
      <c r="BA88" s="44" t="inlineStr">
        <is>
          <t>Konvektionsheizung</t>
        </is>
      </c>
      <c r="BB88" s="44" t="inlineStr">
        <is>
          <t>Konvektionsheizung</t>
        </is>
      </c>
      <c r="BC88" s="44" t="inlineStr">
        <is>
          <t>Konvektionsheizung</t>
        </is>
      </c>
      <c r="BD88" s="44" t="inlineStr"/>
      <c r="BE88" s="44" t="inlineStr"/>
      <c r="BF88" s="44" t="inlineStr"/>
      <c r="BG88" s="44" t="inlineStr"/>
      <c r="BH88" s="44" t="inlineStr"/>
      <c r="BI88" s="44" t="inlineStr"/>
      <c r="BJ88" s="44" t="inlineStr">
        <is>
          <t>Konvektionsheizung</t>
        </is>
      </c>
      <c r="BK88" s="44" t="inlineStr">
        <is>
          <t>Konvektionsheizung</t>
        </is>
      </c>
      <c r="BL88" s="44" t="inlineStr">
        <is>
          <t>Konvektionsheizung</t>
        </is>
      </c>
      <c r="BM88" s="44" t="inlineStr"/>
      <c r="BN88" s="44" t="inlineStr"/>
      <c r="BO88" s="44" t="inlineStr"/>
      <c r="BP88" s="44" t="inlineStr"/>
      <c r="BQ88" s="44" t="inlineStr"/>
      <c r="BR88" s="44" t="inlineStr"/>
      <c r="BS88" s="44" t="inlineStr"/>
      <c r="BT88" s="44" t="inlineStr"/>
      <c r="BU88" s="44" t="inlineStr"/>
      <c r="BV88" s="44" t="inlineStr"/>
      <c r="BW88" s="44" t="inlineStr"/>
      <c r="BX88" s="44" t="inlineStr"/>
      <c r="BY88" s="44" t="inlineStr"/>
      <c r="BZ88" s="44" t="inlineStr"/>
      <c r="CA88" s="44" t="inlineStr"/>
      <c r="CB88" s="44" t="inlineStr"/>
      <c r="CC88" s="44" t="inlineStr"/>
      <c r="CD88" s="44" t="inlineStr"/>
      <c r="CE88" s="44" t="inlineStr">
        <is>
          <t>Kühlfall</t>
        </is>
      </c>
      <c r="CF88" s="44" t="inlineStr"/>
      <c r="CG88" s="44" t="inlineStr"/>
      <c r="CH88" s="44" t="inlineStr"/>
      <c r="CI88" s="44" t="inlineStr"/>
      <c r="CJ88" s="44" t="inlineStr"/>
      <c r="CK88" s="44" t="inlineStr"/>
      <c r="CL88" s="44" t="inlineStr"/>
      <c r="CM88" s="44" t="inlineStr"/>
      <c r="CN88" s="44" t="inlineStr"/>
      <c r="CO88" s="44" t="inlineStr"/>
      <c r="CP88" s="44" t="inlineStr"/>
      <c r="CQ88" s="44" t="inlineStr"/>
      <c r="CR88" s="44" t="inlineStr"/>
      <c r="CS88" s="44" t="inlineStr"/>
      <c r="CT88" s="44" t="inlineStr"/>
      <c r="CU88" s="44" t="inlineStr"/>
      <c r="CV88" s="44" t="inlineStr"/>
      <c r="CW88" s="44" t="inlineStr"/>
      <c r="CX88" s="44" t="inlineStr"/>
      <c r="CY88" s="44" t="inlineStr"/>
      <c r="CZ88" s="44" t="inlineStr"/>
      <c r="DA88" s="44" t="inlineStr"/>
      <c r="DB88" s="44" t="inlineStr"/>
      <c r="DC88" s="44" t="inlineStr"/>
      <c r="DD88" s="44" t="inlineStr"/>
      <c r="DE88" s="44" t="inlineStr"/>
      <c r="DF88" s="44" t="inlineStr"/>
      <c r="DG88" s="44" t="inlineStr"/>
      <c r="DH88" s="44" t="inlineStr"/>
      <c r="DI88" s="44" t="inlineStr"/>
      <c r="DJ88" s="44" t="inlineStr"/>
      <c r="DK88" s="44" t="inlineStr"/>
      <c r="DL88" s="44" t="inlineStr"/>
      <c r="DM88" s="44" t="inlineStr"/>
      <c r="DN88" s="44" t="inlineStr"/>
      <c r="DO88" s="44" t="inlineStr"/>
      <c r="DP88" s="44" t="inlineStr"/>
      <c r="DQ88" s="44" t="inlineStr"/>
      <c r="DR88" s="44" t="inlineStr"/>
      <c r="DS88" s="44" t="inlineStr"/>
      <c r="DT88" s="44" t="inlineStr"/>
      <c r="DU88" s="44" t="inlineStr"/>
      <c r="DV88" s="44" t="inlineStr"/>
      <c r="DW88" s="44" t="inlineStr"/>
      <c r="DX88" s="44" t="inlineStr"/>
      <c r="DY88" s="44" t="inlineStr"/>
      <c r="DZ88" s="44" t="inlineStr"/>
      <c r="EA88" s="44" t="inlineStr"/>
      <c r="EB88" s="44" t="inlineStr"/>
      <c r="EC88" s="44" t="inlineStr"/>
      <c r="ED88" s="44" t="inlineStr"/>
      <c r="EE88" s="44" t="inlineStr"/>
      <c r="EF88" s="44" t="inlineStr"/>
      <c r="EG88" s="44" t="inlineStr"/>
      <c r="EH88" s="44" t="inlineStr"/>
      <c r="EI88" s="44" t="inlineStr"/>
      <c r="EJ88" s="44" t="inlineStr"/>
      <c r="EK88" s="44" t="inlineStr"/>
      <c r="EL88" s="44" t="inlineStr"/>
      <c r="EM88" s="44" t="inlineStr"/>
      <c r="EN88" s="44" t="inlineStr"/>
      <c r="EO88" s="44" t="inlineStr"/>
      <c r="EP88" s="44" t="inlineStr"/>
      <c r="EQ88" s="44" t="inlineStr"/>
      <c r="ER88" s="44" t="inlineStr"/>
      <c r="ES88" s="44" t="inlineStr">
        <is>
          <t>Lautstärke</t>
        </is>
      </c>
      <c r="ET88" s="44" t="inlineStr"/>
      <c r="EU88" s="44" t="inlineStr">
        <is>
          <t>Stationäres Telefon</t>
        </is>
      </c>
      <c r="EV88" s="44" t="inlineStr"/>
      <c r="EW88" s="44" t="inlineStr"/>
      <c r="EX88" s="44" t="inlineStr"/>
      <c r="EY88" s="44" t="inlineStr"/>
      <c r="EZ88" s="44" t="inlineStr"/>
      <c r="FA88" s="44" t="inlineStr"/>
      <c r="FB88" s="44" t="inlineStr"/>
      <c r="FC88" s="44" t="inlineStr"/>
      <c r="FK88" t="inlineStr">
        <is>
          <t>R417B</t>
        </is>
      </c>
      <c r="GC88" t="inlineStr">
        <is>
          <t>Kühlfall</t>
        </is>
      </c>
      <c r="GI88" t="inlineStr">
        <is>
          <t>176. Obergeschoss</t>
        </is>
      </c>
      <c r="HC88" t="inlineStr">
        <is>
          <t>Modus</t>
        </is>
      </c>
      <c r="HJ88" t="inlineStr">
        <is>
          <t>Stromunsymmetrie</t>
        </is>
      </c>
      <c r="HL88" t="inlineStr">
        <is>
          <t>Heizleistung</t>
        </is>
      </c>
    </row>
    <row r="89">
      <c r="A89" s="44" t="inlineStr"/>
      <c r="B89" s="44" t="inlineStr">
        <is>
          <t>Konvektionskühlung</t>
        </is>
      </c>
      <c r="C89" s="44" t="inlineStr"/>
      <c r="D89" s="44" t="inlineStr"/>
      <c r="E89" s="44" t="inlineStr"/>
      <c r="F89" s="44" t="inlineStr">
        <is>
          <t>Einstellung</t>
        </is>
      </c>
      <c r="G89" s="44" t="inlineStr"/>
      <c r="H89" s="44" t="inlineStr"/>
      <c r="I89" s="44" t="inlineStr"/>
      <c r="J89" s="44" t="inlineStr"/>
      <c r="K89" s="44" t="inlineStr"/>
      <c r="L89" s="44" t="inlineStr"/>
      <c r="M89" s="44" t="inlineStr"/>
      <c r="N89" s="44" t="inlineStr"/>
      <c r="O89" s="44" t="inlineStr"/>
      <c r="P89" s="44" t="inlineStr"/>
      <c r="Q89" s="44" t="inlineStr"/>
      <c r="R89" s="44" t="inlineStr"/>
      <c r="S89" s="44" t="inlineStr"/>
      <c r="T89" s="44" t="inlineStr"/>
      <c r="U89" s="44" t="inlineStr"/>
      <c r="V89" s="44" t="inlineStr"/>
      <c r="W89" s="44" t="inlineStr"/>
      <c r="X89" s="44" t="inlineStr"/>
      <c r="Y89" s="44" t="inlineStr"/>
      <c r="Z89" s="44" t="inlineStr"/>
      <c r="AA89" s="44" t="inlineStr"/>
      <c r="AB89" s="44" t="inlineStr"/>
      <c r="AC89" s="44" t="inlineStr">
        <is>
          <t>Iran (Islamische Republik)</t>
        </is>
      </c>
      <c r="AD89" s="44" t="inlineStr"/>
      <c r="AE89" s="44" t="inlineStr"/>
      <c r="AF89" s="44" t="inlineStr"/>
      <c r="AG89" s="44" t="inlineStr"/>
      <c r="AH89" s="44" t="inlineStr"/>
      <c r="AI89" s="44" t="inlineStr"/>
      <c r="AJ89" s="44" t="inlineStr"/>
      <c r="AK89" s="44" t="inlineStr"/>
      <c r="AL89" s="44" t="inlineStr"/>
      <c r="AM89" s="44" t="inlineStr"/>
      <c r="AN89" s="44" t="inlineStr"/>
      <c r="AO89" s="44" t="inlineStr"/>
      <c r="AP89" s="44" t="inlineStr"/>
      <c r="AQ89" s="44" t="inlineStr"/>
      <c r="AR89" s="44" t="inlineStr"/>
      <c r="AS89" s="44" t="inlineStr"/>
      <c r="AT89" s="44" t="inlineStr"/>
      <c r="AU89" s="44" t="inlineStr"/>
      <c r="AV89" s="44" t="inlineStr"/>
      <c r="AW89" s="44" t="inlineStr"/>
      <c r="AX89" s="44" t="inlineStr"/>
      <c r="AY89" s="44" t="inlineStr"/>
      <c r="AZ89" s="44" t="inlineStr"/>
      <c r="BA89" s="44" t="inlineStr">
        <is>
          <t>Konvektionskühlung</t>
        </is>
      </c>
      <c r="BB89" s="44" t="inlineStr">
        <is>
          <t>Konvektionskühlung</t>
        </is>
      </c>
      <c r="BC89" s="44" t="inlineStr">
        <is>
          <t>Konvektionskühlung</t>
        </is>
      </c>
      <c r="BD89" s="44" t="inlineStr"/>
      <c r="BE89" s="44" t="inlineStr"/>
      <c r="BF89" s="44" t="inlineStr"/>
      <c r="BG89" s="44" t="inlineStr"/>
      <c r="BH89" s="44" t="inlineStr"/>
      <c r="BI89" s="44" t="inlineStr"/>
      <c r="BJ89" s="44" t="inlineStr">
        <is>
          <t>Konvektionskühlung</t>
        </is>
      </c>
      <c r="BK89" s="44" t="inlineStr">
        <is>
          <t>Konvektionskühlung</t>
        </is>
      </c>
      <c r="BL89" s="44" t="inlineStr">
        <is>
          <t>Konvektionskühlung</t>
        </is>
      </c>
      <c r="BM89" s="44" t="inlineStr"/>
      <c r="BN89" s="44" t="inlineStr"/>
      <c r="BO89" s="44" t="inlineStr"/>
      <c r="BP89" s="44" t="inlineStr"/>
      <c r="BQ89" s="44" t="inlineStr"/>
      <c r="BR89" s="44" t="inlineStr"/>
      <c r="BS89" s="44" t="inlineStr"/>
      <c r="BT89" s="44" t="inlineStr"/>
      <c r="BU89" s="44" t="inlineStr"/>
      <c r="BV89" s="44" t="inlineStr"/>
      <c r="BW89" s="44" t="inlineStr"/>
      <c r="BX89" s="44" t="inlineStr"/>
      <c r="BY89" s="44" t="inlineStr"/>
      <c r="BZ89" s="44" t="inlineStr"/>
      <c r="CA89" s="44" t="inlineStr"/>
      <c r="CB89" s="44" t="inlineStr"/>
      <c r="CC89" s="44" t="inlineStr"/>
      <c r="CD89" s="44" t="inlineStr"/>
      <c r="CE89" s="44" t="inlineStr">
        <is>
          <t>Kühlleistung</t>
        </is>
      </c>
      <c r="CF89" s="44" t="inlineStr"/>
      <c r="CG89" s="44" t="inlineStr"/>
      <c r="CH89" s="44" t="inlineStr"/>
      <c r="CI89" s="44" t="inlineStr"/>
      <c r="CJ89" s="44" t="inlineStr"/>
      <c r="CK89" s="44" t="inlineStr"/>
      <c r="CL89" s="44" t="inlineStr"/>
      <c r="CM89" s="44" t="inlineStr"/>
      <c r="CN89" s="44" t="inlineStr"/>
      <c r="CO89" s="44" t="inlineStr"/>
      <c r="CP89" s="44" t="inlineStr"/>
      <c r="CQ89" s="44" t="inlineStr"/>
      <c r="CR89" s="44" t="inlineStr"/>
      <c r="CS89" s="44" t="inlineStr"/>
      <c r="CT89" s="44" t="inlineStr"/>
      <c r="CU89" s="44" t="inlineStr"/>
      <c r="CV89" s="44" t="inlineStr"/>
      <c r="CW89" s="44" t="inlineStr"/>
      <c r="CX89" s="44" t="inlineStr"/>
      <c r="CY89" s="44" t="inlineStr"/>
      <c r="CZ89" s="44" t="inlineStr"/>
      <c r="DA89" s="44" t="inlineStr"/>
      <c r="DB89" s="44" t="inlineStr"/>
      <c r="DC89" s="44" t="inlineStr"/>
      <c r="DD89" s="44" t="inlineStr"/>
      <c r="DE89" s="44" t="inlineStr"/>
      <c r="DF89" s="44" t="inlineStr"/>
      <c r="DG89" s="44" t="inlineStr"/>
      <c r="DH89" s="44" t="inlineStr"/>
      <c r="DI89" s="44" t="inlineStr"/>
      <c r="DJ89" s="44" t="inlineStr"/>
      <c r="DK89" s="44" t="inlineStr"/>
      <c r="DL89" s="44" t="inlineStr"/>
      <c r="DM89" s="44" t="inlineStr"/>
      <c r="DN89" s="44" t="inlineStr"/>
      <c r="DO89" s="44" t="inlineStr"/>
      <c r="DP89" s="44" t="inlineStr"/>
      <c r="DQ89" s="44" t="inlineStr"/>
      <c r="DR89" s="44" t="inlineStr"/>
      <c r="DS89" s="44" t="inlineStr"/>
      <c r="DT89" s="44" t="inlineStr"/>
      <c r="DU89" s="44" t="inlineStr"/>
      <c r="DV89" s="44" t="inlineStr"/>
      <c r="DW89" s="44" t="inlineStr"/>
      <c r="DX89" s="44" t="inlineStr"/>
      <c r="DY89" s="44" t="inlineStr"/>
      <c r="DZ89" s="44" t="inlineStr"/>
      <c r="EA89" s="44" t="inlineStr"/>
      <c r="EB89" s="44" t="inlineStr"/>
      <c r="EC89" s="44" t="inlineStr"/>
      <c r="ED89" s="44" t="inlineStr"/>
      <c r="EE89" s="44" t="inlineStr"/>
      <c r="EF89" s="44" t="inlineStr"/>
      <c r="EG89" s="44" t="inlineStr"/>
      <c r="EH89" s="44" t="inlineStr"/>
      <c r="EI89" s="44" t="inlineStr"/>
      <c r="EJ89" s="44" t="inlineStr"/>
      <c r="EK89" s="44" t="inlineStr"/>
      <c r="EL89" s="44" t="inlineStr"/>
      <c r="EM89" s="44" t="inlineStr"/>
      <c r="EN89" s="44" t="inlineStr"/>
      <c r="EO89" s="44" t="inlineStr"/>
      <c r="EP89" s="44" t="inlineStr"/>
      <c r="EQ89" s="44" t="inlineStr"/>
      <c r="ER89" s="44" t="inlineStr"/>
      <c r="ES89" s="44" t="inlineStr">
        <is>
          <t>Leck</t>
        </is>
      </c>
      <c r="ET89" s="44" t="inlineStr"/>
      <c r="EU89" s="44" t="inlineStr">
        <is>
          <t>Staubsauger</t>
        </is>
      </c>
      <c r="EV89" s="44" t="inlineStr"/>
      <c r="EW89" s="44" t="inlineStr"/>
      <c r="EX89" s="44" t="inlineStr"/>
      <c r="EY89" s="44" t="inlineStr"/>
      <c r="EZ89" s="44" t="inlineStr"/>
      <c r="FA89" s="44" t="inlineStr"/>
      <c r="FB89" s="44" t="inlineStr"/>
      <c r="FC89" s="44" t="inlineStr"/>
      <c r="FK89" t="inlineStr">
        <is>
          <t>R417C</t>
        </is>
      </c>
      <c r="GC89" t="inlineStr">
        <is>
          <t>Kühlleistung</t>
        </is>
      </c>
      <c r="GI89" t="inlineStr">
        <is>
          <t>177. Obergeschoss</t>
        </is>
      </c>
      <c r="HC89" t="inlineStr">
        <is>
          <t>Multisensor</t>
        </is>
      </c>
      <c r="HJ89" t="inlineStr">
        <is>
          <t>Stufe</t>
        </is>
      </c>
      <c r="HL89" t="inlineStr">
        <is>
          <t>Hilfsenergie</t>
        </is>
      </c>
    </row>
    <row r="90">
      <c r="A90" s="44" t="inlineStr"/>
      <c r="B90" s="44" t="inlineStr">
        <is>
          <t>Kreis</t>
        </is>
      </c>
      <c r="C90" s="44" t="inlineStr"/>
      <c r="D90" s="44" t="inlineStr"/>
      <c r="E90" s="44" t="inlineStr"/>
      <c r="F90" s="44" t="inlineStr">
        <is>
          <t>Emissionen</t>
        </is>
      </c>
      <c r="G90" s="44" t="inlineStr"/>
      <c r="H90" s="44" t="inlineStr"/>
      <c r="I90" s="44" t="inlineStr"/>
      <c r="J90" s="44" t="inlineStr"/>
      <c r="K90" s="44" t="inlineStr"/>
      <c r="L90" s="44" t="inlineStr"/>
      <c r="M90" s="44" t="inlineStr"/>
      <c r="N90" s="44" t="inlineStr"/>
      <c r="O90" s="44" t="inlineStr"/>
      <c r="P90" s="44" t="inlineStr"/>
      <c r="Q90" s="44" t="inlineStr"/>
      <c r="R90" s="44" t="inlineStr"/>
      <c r="S90" s="44" t="inlineStr"/>
      <c r="T90" s="44" t="inlineStr"/>
      <c r="U90" s="44" t="inlineStr"/>
      <c r="V90" s="44" t="inlineStr"/>
      <c r="W90" s="44" t="inlineStr"/>
      <c r="X90" s="44" t="inlineStr"/>
      <c r="Y90" s="44" t="inlineStr"/>
      <c r="Z90" s="44" t="inlineStr"/>
      <c r="AA90" s="44" t="inlineStr"/>
      <c r="AB90" s="44" t="inlineStr"/>
      <c r="AC90" s="44" t="inlineStr">
        <is>
          <t>Irland</t>
        </is>
      </c>
      <c r="AD90" s="44" t="inlineStr"/>
      <c r="AE90" s="44" t="inlineStr"/>
      <c r="AF90" s="44" t="inlineStr"/>
      <c r="AG90" s="44" t="inlineStr"/>
      <c r="AH90" s="44" t="inlineStr"/>
      <c r="AI90" s="44" t="inlineStr"/>
      <c r="AJ90" s="44" t="inlineStr"/>
      <c r="AK90" s="44" t="inlineStr"/>
      <c r="AL90" s="44" t="inlineStr"/>
      <c r="AM90" s="44" t="inlineStr"/>
      <c r="AN90" s="44" t="inlineStr"/>
      <c r="AO90" s="44" t="inlineStr"/>
      <c r="AP90" s="44" t="inlineStr"/>
      <c r="AQ90" s="44" t="inlineStr"/>
      <c r="AR90" s="44" t="inlineStr"/>
      <c r="AS90" s="44" t="inlineStr"/>
      <c r="AT90" s="44" t="inlineStr"/>
      <c r="AU90" s="44" t="inlineStr"/>
      <c r="AV90" s="44" t="inlineStr"/>
      <c r="AW90" s="44" t="inlineStr"/>
      <c r="AX90" s="44" t="inlineStr"/>
      <c r="AY90" s="44" t="inlineStr"/>
      <c r="AZ90" s="44" t="inlineStr"/>
      <c r="BA90" s="44" t="inlineStr">
        <is>
          <t>Kreis</t>
        </is>
      </c>
      <c r="BB90" s="44" t="inlineStr">
        <is>
          <t>Kreis</t>
        </is>
      </c>
      <c r="BC90" s="44" t="inlineStr">
        <is>
          <t>Kreis</t>
        </is>
      </c>
      <c r="BD90" s="44" t="inlineStr"/>
      <c r="BE90" s="44" t="inlineStr"/>
      <c r="BF90" s="44" t="inlineStr"/>
      <c r="BG90" s="44" t="inlineStr"/>
      <c r="BH90" s="44" t="inlineStr"/>
      <c r="BI90" s="44" t="inlineStr"/>
      <c r="BJ90" s="44" t="inlineStr">
        <is>
          <t>Kreis</t>
        </is>
      </c>
      <c r="BK90" s="44" t="inlineStr">
        <is>
          <t>Kreis</t>
        </is>
      </c>
      <c r="BL90" s="44" t="inlineStr">
        <is>
          <t>Kreis</t>
        </is>
      </c>
      <c r="BM90" s="44" t="inlineStr"/>
      <c r="BN90" s="44" t="inlineStr"/>
      <c r="BO90" s="44" t="inlineStr"/>
      <c r="BP90" s="44" t="inlineStr"/>
      <c r="BQ90" s="44" t="inlineStr"/>
      <c r="BR90" s="44" t="inlineStr"/>
      <c r="BS90" s="44" t="inlineStr"/>
      <c r="BT90" s="44" t="inlineStr"/>
      <c r="BU90" s="44" t="inlineStr"/>
      <c r="BV90" s="44" t="inlineStr"/>
      <c r="BW90" s="44" t="inlineStr"/>
      <c r="BX90" s="44" t="inlineStr"/>
      <c r="BY90" s="44" t="inlineStr"/>
      <c r="BZ90" s="44" t="inlineStr"/>
      <c r="CA90" s="44" t="inlineStr"/>
      <c r="CB90" s="44" t="inlineStr"/>
      <c r="CC90" s="44" t="inlineStr"/>
      <c r="CD90" s="44" t="inlineStr"/>
      <c r="CE90" s="44" t="inlineStr">
        <is>
          <t>Ladung</t>
        </is>
      </c>
      <c r="CF90" s="44" t="inlineStr"/>
      <c r="CG90" s="44" t="inlineStr"/>
      <c r="CH90" s="44" t="inlineStr"/>
      <c r="CI90" s="44" t="inlineStr"/>
      <c r="CJ90" s="44" t="inlineStr"/>
      <c r="CK90" s="44" t="inlineStr"/>
      <c r="CL90" s="44" t="inlineStr"/>
      <c r="CM90" s="44" t="inlineStr"/>
      <c r="CN90" s="44" t="inlineStr"/>
      <c r="CO90" s="44" t="inlineStr"/>
      <c r="CP90" s="44" t="inlineStr"/>
      <c r="CQ90" s="44" t="inlineStr"/>
      <c r="CR90" s="44" t="inlineStr"/>
      <c r="CS90" s="44" t="inlineStr"/>
      <c r="CT90" s="44" t="inlineStr"/>
      <c r="CU90" s="44" t="inlineStr"/>
      <c r="CV90" s="44" t="inlineStr"/>
      <c r="CW90" s="44" t="inlineStr"/>
      <c r="CX90" s="44" t="inlineStr"/>
      <c r="CY90" s="44" t="inlineStr"/>
      <c r="CZ90" s="44" t="inlineStr"/>
      <c r="DA90" s="44" t="inlineStr"/>
      <c r="DB90" s="44" t="inlineStr"/>
      <c r="DC90" s="44" t="inlineStr"/>
      <c r="DD90" s="44" t="inlineStr"/>
      <c r="DE90" s="44" t="inlineStr"/>
      <c r="DF90" s="44" t="inlineStr"/>
      <c r="DG90" s="44" t="inlineStr"/>
      <c r="DH90" s="44" t="inlineStr"/>
      <c r="DI90" s="44" t="inlineStr"/>
      <c r="DJ90" s="44" t="inlineStr"/>
      <c r="DK90" s="44" t="inlineStr"/>
      <c r="DL90" s="44" t="inlineStr"/>
      <c r="DM90" s="44" t="inlineStr"/>
      <c r="DN90" s="44" t="inlineStr"/>
      <c r="DO90" s="44" t="inlineStr"/>
      <c r="DP90" s="44" t="inlineStr"/>
      <c r="DQ90" s="44" t="inlineStr"/>
      <c r="DR90" s="44" t="inlineStr"/>
      <c r="DS90" s="44" t="inlineStr"/>
      <c r="DT90" s="44" t="inlineStr"/>
      <c r="DU90" s="44" t="inlineStr"/>
      <c r="DV90" s="44" t="inlineStr"/>
      <c r="DW90" s="44" t="inlineStr"/>
      <c r="DX90" s="44" t="inlineStr"/>
      <c r="DY90" s="44" t="inlineStr"/>
      <c r="DZ90" s="44" t="inlineStr"/>
      <c r="EA90" s="44" t="inlineStr"/>
      <c r="EB90" s="44" t="inlineStr"/>
      <c r="EC90" s="44" t="inlineStr"/>
      <c r="ED90" s="44" t="inlineStr"/>
      <c r="EE90" s="44" t="inlineStr"/>
      <c r="EF90" s="44" t="inlineStr"/>
      <c r="EG90" s="44" t="inlineStr"/>
      <c r="EH90" s="44" t="inlineStr"/>
      <c r="EI90" s="44" t="inlineStr"/>
      <c r="EJ90" s="44" t="inlineStr"/>
      <c r="EK90" s="44" t="inlineStr"/>
      <c r="EL90" s="44" t="inlineStr"/>
      <c r="EM90" s="44" t="inlineStr"/>
      <c r="EN90" s="44" t="inlineStr"/>
      <c r="EO90" s="44" t="inlineStr"/>
      <c r="EP90" s="44" t="inlineStr"/>
      <c r="EQ90" s="44" t="inlineStr"/>
      <c r="ER90" s="44" t="inlineStr"/>
      <c r="ES90" s="44" t="inlineStr">
        <is>
          <t>Leistung</t>
        </is>
      </c>
      <c r="ET90" s="44" t="inlineStr"/>
      <c r="EU90" s="44" t="inlineStr">
        <is>
          <t>Staubsaugerroboter</t>
        </is>
      </c>
      <c r="EV90" s="44" t="inlineStr"/>
      <c r="EW90" s="44" t="inlineStr"/>
      <c r="EX90" s="44" t="inlineStr"/>
      <c r="EY90" s="44" t="inlineStr"/>
      <c r="EZ90" s="44" t="inlineStr"/>
      <c r="FA90" s="44" t="inlineStr"/>
      <c r="FB90" s="44" t="inlineStr"/>
      <c r="FC90" s="44" t="inlineStr"/>
      <c r="FK90" t="inlineStr">
        <is>
          <t>R418A</t>
        </is>
      </c>
      <c r="GC90" t="inlineStr">
        <is>
          <t>Ladung</t>
        </is>
      </c>
      <c r="GI90" t="inlineStr">
        <is>
          <t>178. Obergeschoss</t>
        </is>
      </c>
      <c r="HC90" t="inlineStr">
        <is>
          <t>Niederschlag</t>
        </is>
      </c>
      <c r="HJ90" t="inlineStr">
        <is>
          <t>Temperatur</t>
        </is>
      </c>
      <c r="HL90" t="inlineStr">
        <is>
          <t>Höhe</t>
        </is>
      </c>
    </row>
    <row r="91">
      <c r="A91" s="44" t="inlineStr"/>
      <c r="B91" s="44" t="inlineStr">
        <is>
          <t>Kreislaufverbundsystem</t>
        </is>
      </c>
      <c r="C91" s="44" t="inlineStr"/>
      <c r="D91" s="44" t="inlineStr"/>
      <c r="E91" s="44" t="inlineStr"/>
      <c r="F91" s="44" t="inlineStr">
        <is>
          <t>Energieeffizienz</t>
        </is>
      </c>
      <c r="G91" s="44" t="inlineStr"/>
      <c r="H91" s="44" t="inlineStr"/>
      <c r="I91" s="44" t="inlineStr"/>
      <c r="J91" s="44" t="inlineStr"/>
      <c r="K91" s="44" t="inlineStr"/>
      <c r="L91" s="44" t="inlineStr"/>
      <c r="M91" s="44" t="inlineStr"/>
      <c r="N91" s="44" t="inlineStr"/>
      <c r="O91" s="44" t="inlineStr"/>
      <c r="P91" s="44" t="inlineStr"/>
      <c r="Q91" s="44" t="inlineStr"/>
      <c r="R91" s="44" t="inlineStr"/>
      <c r="S91" s="44" t="inlineStr"/>
      <c r="T91" s="44" t="inlineStr"/>
      <c r="U91" s="44" t="inlineStr"/>
      <c r="V91" s="44" t="inlineStr"/>
      <c r="W91" s="44" t="inlineStr"/>
      <c r="X91" s="44" t="inlineStr"/>
      <c r="Y91" s="44" t="inlineStr"/>
      <c r="Z91" s="44" t="inlineStr"/>
      <c r="AA91" s="44" t="inlineStr"/>
      <c r="AB91" s="44" t="inlineStr"/>
      <c r="AC91" s="44" t="inlineStr">
        <is>
          <t>Island</t>
        </is>
      </c>
      <c r="AD91" s="44" t="inlineStr"/>
      <c r="AE91" s="44" t="inlineStr"/>
      <c r="AF91" s="44" t="inlineStr"/>
      <c r="AG91" s="44" t="inlineStr"/>
      <c r="AH91" s="44" t="inlineStr"/>
      <c r="AI91" s="44" t="inlineStr"/>
      <c r="AJ91" s="44" t="inlineStr"/>
      <c r="AK91" s="44" t="inlineStr"/>
      <c r="AL91" s="44" t="inlineStr"/>
      <c r="AM91" s="44" t="inlineStr"/>
      <c r="AN91" s="44" t="inlineStr"/>
      <c r="AO91" s="44" t="inlineStr"/>
      <c r="AP91" s="44" t="inlineStr"/>
      <c r="AQ91" s="44" t="inlineStr"/>
      <c r="AR91" s="44" t="inlineStr"/>
      <c r="AS91" s="44" t="inlineStr"/>
      <c r="AT91" s="44" t="inlineStr"/>
      <c r="AU91" s="44" t="inlineStr"/>
      <c r="AV91" s="44" t="inlineStr"/>
      <c r="AW91" s="44" t="inlineStr"/>
      <c r="AX91" s="44" t="inlineStr"/>
      <c r="AY91" s="44" t="inlineStr"/>
      <c r="AZ91" s="44" t="inlineStr"/>
      <c r="BA91" s="44" t="inlineStr">
        <is>
          <t>Kreislaufverbundsystem</t>
        </is>
      </c>
      <c r="BB91" s="44" t="inlineStr">
        <is>
          <t>Kreislaufverbundsystem</t>
        </is>
      </c>
      <c r="BC91" s="44" t="inlineStr">
        <is>
          <t>Kreislaufverbundsystem</t>
        </is>
      </c>
      <c r="BD91" s="44" t="inlineStr"/>
      <c r="BE91" s="44" t="inlineStr"/>
      <c r="BF91" s="44" t="inlineStr"/>
      <c r="BG91" s="44" t="inlineStr"/>
      <c r="BH91" s="44" t="inlineStr"/>
      <c r="BI91" s="44" t="inlineStr"/>
      <c r="BJ91" s="44" t="inlineStr">
        <is>
          <t>Kreislaufverbundsystem</t>
        </is>
      </c>
      <c r="BK91" s="44" t="inlineStr">
        <is>
          <t>Kreislaufverbundsystem</t>
        </is>
      </c>
      <c r="BL91" s="44" t="inlineStr">
        <is>
          <t>Kreislaufverbundsystem</t>
        </is>
      </c>
      <c r="BM91" s="44" t="inlineStr"/>
      <c r="BN91" s="44" t="inlineStr"/>
      <c r="BO91" s="44" t="inlineStr"/>
      <c r="BP91" s="44" t="inlineStr"/>
      <c r="BQ91" s="44" t="inlineStr"/>
      <c r="BR91" s="44" t="inlineStr"/>
      <c r="BS91" s="44" t="inlineStr"/>
      <c r="BT91" s="44" t="inlineStr"/>
      <c r="BU91" s="44" t="inlineStr"/>
      <c r="BV91" s="44" t="inlineStr"/>
      <c r="BW91" s="44" t="inlineStr"/>
      <c r="BX91" s="44" t="inlineStr"/>
      <c r="BY91" s="44" t="inlineStr"/>
      <c r="BZ91" s="44" t="inlineStr"/>
      <c r="CA91" s="44" t="inlineStr"/>
      <c r="CB91" s="44" t="inlineStr"/>
      <c r="CC91" s="44" t="inlineStr"/>
      <c r="CD91" s="44" t="inlineStr"/>
      <c r="CE91" s="44" t="inlineStr">
        <is>
          <t>Lautstärke</t>
        </is>
      </c>
      <c r="CF91" s="44" t="inlineStr"/>
      <c r="CG91" s="44" t="inlineStr"/>
      <c r="CH91" s="44" t="inlineStr"/>
      <c r="CI91" s="44" t="inlineStr"/>
      <c r="CJ91" s="44" t="inlineStr"/>
      <c r="CK91" s="44" t="inlineStr"/>
      <c r="CL91" s="44" t="inlineStr"/>
      <c r="CM91" s="44" t="inlineStr"/>
      <c r="CN91" s="44" t="inlineStr"/>
      <c r="CO91" s="44" t="inlineStr"/>
      <c r="CP91" s="44" t="inlineStr"/>
      <c r="CQ91" s="44" t="inlineStr"/>
      <c r="CR91" s="44" t="inlineStr"/>
      <c r="CS91" s="44" t="inlineStr"/>
      <c r="CT91" s="44" t="inlineStr"/>
      <c r="CU91" s="44" t="inlineStr"/>
      <c r="CV91" s="44" t="inlineStr"/>
      <c r="CW91" s="44" t="inlineStr"/>
      <c r="CX91" s="44" t="inlineStr"/>
      <c r="CY91" s="44" t="inlineStr"/>
      <c r="CZ91" s="44" t="inlineStr"/>
      <c r="DA91" s="44" t="inlineStr"/>
      <c r="DB91" s="44" t="inlineStr"/>
      <c r="DC91" s="44" t="inlineStr"/>
      <c r="DD91" s="44" t="inlineStr"/>
      <c r="DE91" s="44" t="inlineStr"/>
      <c r="DF91" s="44" t="inlineStr"/>
      <c r="DG91" s="44" t="inlineStr"/>
      <c r="DH91" s="44" t="inlineStr"/>
      <c r="DI91" s="44" t="inlineStr"/>
      <c r="DJ91" s="44" t="inlineStr"/>
      <c r="DK91" s="44" t="inlineStr"/>
      <c r="DL91" s="44" t="inlineStr"/>
      <c r="DM91" s="44" t="inlineStr"/>
      <c r="DN91" s="44" t="inlineStr"/>
      <c r="DO91" s="44" t="inlineStr"/>
      <c r="DP91" s="44" t="inlineStr"/>
      <c r="DQ91" s="44" t="inlineStr"/>
      <c r="DR91" s="44" t="inlineStr"/>
      <c r="DS91" s="44" t="inlineStr"/>
      <c r="DT91" s="44" t="inlineStr"/>
      <c r="DU91" s="44" t="inlineStr"/>
      <c r="DV91" s="44" t="inlineStr"/>
      <c r="DW91" s="44" t="inlineStr"/>
      <c r="DX91" s="44" t="inlineStr"/>
      <c r="DY91" s="44" t="inlineStr"/>
      <c r="DZ91" s="44" t="inlineStr"/>
      <c r="EA91" s="44" t="inlineStr"/>
      <c r="EB91" s="44" t="inlineStr"/>
      <c r="EC91" s="44" t="inlineStr"/>
      <c r="ED91" s="44" t="inlineStr"/>
      <c r="EE91" s="44" t="inlineStr"/>
      <c r="EF91" s="44" t="inlineStr"/>
      <c r="EG91" s="44" t="inlineStr"/>
      <c r="EH91" s="44" t="inlineStr"/>
      <c r="EI91" s="44" t="inlineStr"/>
      <c r="EJ91" s="44" t="inlineStr"/>
      <c r="EK91" s="44" t="inlineStr"/>
      <c r="EL91" s="44" t="inlineStr"/>
      <c r="EM91" s="44" t="inlineStr"/>
      <c r="EN91" s="44" t="inlineStr"/>
      <c r="EO91" s="44" t="inlineStr"/>
      <c r="EP91" s="44" t="inlineStr"/>
      <c r="EQ91" s="44" t="inlineStr"/>
      <c r="ER91" s="44" t="inlineStr"/>
      <c r="ES91" s="44" t="inlineStr">
        <is>
          <t>Leistungsfaktor cos phi</t>
        </is>
      </c>
      <c r="ET91" s="44" t="inlineStr"/>
      <c r="EU91" s="44" t="inlineStr">
        <is>
          <t>Tablet-Ladegerät</t>
        </is>
      </c>
      <c r="EV91" s="44" t="inlineStr"/>
      <c r="EW91" s="44" t="inlineStr"/>
      <c r="EX91" s="44" t="inlineStr"/>
      <c r="EY91" s="44" t="inlineStr"/>
      <c r="EZ91" s="44" t="inlineStr"/>
      <c r="FA91" s="44" t="inlineStr"/>
      <c r="FB91" s="44" t="inlineStr"/>
      <c r="FC91" s="44" t="inlineStr"/>
      <c r="FK91" t="inlineStr">
        <is>
          <t>R419A</t>
        </is>
      </c>
      <c r="GC91" t="inlineStr">
        <is>
          <t>Lautstärke</t>
        </is>
      </c>
      <c r="GI91" t="inlineStr">
        <is>
          <t>179. Obergeschoss</t>
        </is>
      </c>
      <c r="HC91" t="inlineStr">
        <is>
          <t>Operative Temperatur</t>
        </is>
      </c>
      <c r="HJ91" t="inlineStr">
        <is>
          <t>Temperaturdifferenz</t>
        </is>
      </c>
      <c r="HL91" t="inlineStr">
        <is>
          <t>Induktivität</t>
        </is>
      </c>
    </row>
    <row r="92">
      <c r="A92" s="44" t="inlineStr"/>
      <c r="B92" s="44" t="inlineStr">
        <is>
          <t>Kältemaschine</t>
        </is>
      </c>
      <c r="C92" s="44" t="inlineStr"/>
      <c r="D92" s="44" t="inlineStr"/>
      <c r="E92" s="44" t="inlineStr"/>
      <c r="F92" s="44" t="inlineStr">
        <is>
          <t>Entfeuchten</t>
        </is>
      </c>
      <c r="G92" s="44" t="inlineStr"/>
      <c r="H92" s="44" t="inlineStr"/>
      <c r="I92" s="44" t="inlineStr"/>
      <c r="J92" s="44" t="inlineStr"/>
      <c r="K92" s="44" t="inlineStr"/>
      <c r="L92" s="44" t="inlineStr"/>
      <c r="M92" s="44" t="inlineStr"/>
      <c r="N92" s="44" t="inlineStr"/>
      <c r="O92" s="44" t="inlineStr"/>
      <c r="P92" s="44" t="inlineStr"/>
      <c r="Q92" s="44" t="inlineStr"/>
      <c r="R92" s="44" t="inlineStr"/>
      <c r="S92" s="44" t="inlineStr"/>
      <c r="T92" s="44" t="inlineStr"/>
      <c r="U92" s="44" t="inlineStr"/>
      <c r="V92" s="44" t="inlineStr"/>
      <c r="W92" s="44" t="inlineStr"/>
      <c r="X92" s="44" t="inlineStr"/>
      <c r="Y92" s="44" t="inlineStr"/>
      <c r="Z92" s="44" t="inlineStr"/>
      <c r="AA92" s="44" t="inlineStr"/>
      <c r="AB92" s="44" t="inlineStr"/>
      <c r="AC92" s="44" t="inlineStr">
        <is>
          <t>Israel</t>
        </is>
      </c>
      <c r="AD92" s="44" t="inlineStr"/>
      <c r="AE92" s="44" t="inlineStr"/>
      <c r="AF92" s="44" t="inlineStr"/>
      <c r="AG92" s="44" t="inlineStr"/>
      <c r="AH92" s="44" t="inlineStr"/>
      <c r="AI92" s="44" t="inlineStr"/>
      <c r="AJ92" s="44" t="inlineStr"/>
      <c r="AK92" s="44" t="inlineStr"/>
      <c r="AL92" s="44" t="inlineStr"/>
      <c r="AM92" s="44" t="inlineStr"/>
      <c r="AN92" s="44" t="inlineStr"/>
      <c r="AO92" s="44" t="inlineStr"/>
      <c r="AP92" s="44" t="inlineStr"/>
      <c r="AQ92" s="44" t="inlineStr"/>
      <c r="AR92" s="44" t="inlineStr"/>
      <c r="AS92" s="44" t="inlineStr"/>
      <c r="AT92" s="44" t="inlineStr"/>
      <c r="AU92" s="44" t="inlineStr"/>
      <c r="AV92" s="44" t="inlineStr"/>
      <c r="AW92" s="44" t="inlineStr"/>
      <c r="AX92" s="44" t="inlineStr"/>
      <c r="AY92" s="44" t="inlineStr"/>
      <c r="AZ92" s="44" t="inlineStr"/>
      <c r="BA92" s="44" t="inlineStr">
        <is>
          <t>Kältemaschine</t>
        </is>
      </c>
      <c r="BB92" s="44" t="inlineStr">
        <is>
          <t>Kältemaschine</t>
        </is>
      </c>
      <c r="BC92" s="44" t="inlineStr">
        <is>
          <t>Kältemaschine</t>
        </is>
      </c>
      <c r="BD92" s="44" t="inlineStr"/>
      <c r="BE92" s="44" t="inlineStr"/>
      <c r="BF92" s="44" t="inlineStr"/>
      <c r="BG92" s="44" t="inlineStr"/>
      <c r="BH92" s="44" t="inlineStr"/>
      <c r="BI92" s="44" t="inlineStr"/>
      <c r="BJ92" s="44" t="inlineStr">
        <is>
          <t>Kältemaschine</t>
        </is>
      </c>
      <c r="BK92" s="44" t="inlineStr">
        <is>
          <t>Kältemaschine</t>
        </is>
      </c>
      <c r="BL92" s="44" t="inlineStr">
        <is>
          <t>Kältemaschine</t>
        </is>
      </c>
      <c r="BM92" s="44" t="inlineStr"/>
      <c r="BN92" s="44" t="inlineStr"/>
      <c r="BO92" s="44" t="inlineStr"/>
      <c r="BP92" s="44" t="inlineStr"/>
      <c r="BQ92" s="44" t="inlineStr"/>
      <c r="BR92" s="44" t="inlineStr"/>
      <c r="BS92" s="44" t="inlineStr"/>
      <c r="BT92" s="44" t="inlineStr"/>
      <c r="BU92" s="44" t="inlineStr"/>
      <c r="BV92" s="44" t="inlineStr"/>
      <c r="BW92" s="44" t="inlineStr"/>
      <c r="BX92" s="44" t="inlineStr"/>
      <c r="BY92" s="44" t="inlineStr"/>
      <c r="BZ92" s="44" t="inlineStr"/>
      <c r="CA92" s="44" t="inlineStr"/>
      <c r="CB92" s="44" t="inlineStr"/>
      <c r="CC92" s="44" t="inlineStr"/>
      <c r="CD92" s="44" t="inlineStr"/>
      <c r="CE92" s="44" t="inlineStr">
        <is>
          <t>Leck</t>
        </is>
      </c>
      <c r="CF92" s="44" t="inlineStr"/>
      <c r="CG92" s="44" t="inlineStr"/>
      <c r="CH92" s="44" t="inlineStr"/>
      <c r="CI92" s="44" t="inlineStr"/>
      <c r="CJ92" s="44" t="inlineStr"/>
      <c r="CK92" s="44" t="inlineStr"/>
      <c r="CL92" s="44" t="inlineStr"/>
      <c r="CM92" s="44" t="inlineStr"/>
      <c r="CN92" s="44" t="inlineStr"/>
      <c r="CO92" s="44" t="inlineStr"/>
      <c r="CP92" s="44" t="inlineStr"/>
      <c r="CQ92" s="44" t="inlineStr"/>
      <c r="CR92" s="44" t="inlineStr"/>
      <c r="CS92" s="44" t="inlineStr"/>
      <c r="CT92" s="44" t="inlineStr"/>
      <c r="CU92" s="44" t="inlineStr"/>
      <c r="CV92" s="44" t="inlineStr"/>
      <c r="CW92" s="44" t="inlineStr"/>
      <c r="CX92" s="44" t="inlineStr"/>
      <c r="CY92" s="44" t="inlineStr"/>
      <c r="CZ92" s="44" t="inlineStr"/>
      <c r="DA92" s="44" t="inlineStr"/>
      <c r="DB92" s="44" t="inlineStr"/>
      <c r="DC92" s="44" t="inlineStr"/>
      <c r="DD92" s="44" t="inlineStr"/>
      <c r="DE92" s="44" t="inlineStr"/>
      <c r="DF92" s="44" t="inlineStr"/>
      <c r="DG92" s="44" t="inlineStr"/>
      <c r="DH92" s="44" t="inlineStr"/>
      <c r="DI92" s="44" t="inlineStr"/>
      <c r="DJ92" s="44" t="inlineStr"/>
      <c r="DK92" s="44" t="inlineStr"/>
      <c r="DL92" s="44" t="inlineStr"/>
      <c r="DM92" s="44" t="inlineStr"/>
      <c r="DN92" s="44" t="inlineStr"/>
      <c r="DO92" s="44" t="inlineStr"/>
      <c r="DP92" s="44" t="inlineStr"/>
      <c r="DQ92" s="44" t="inlineStr"/>
      <c r="DR92" s="44" t="inlineStr"/>
      <c r="DS92" s="44" t="inlineStr"/>
      <c r="DT92" s="44" t="inlineStr"/>
      <c r="DU92" s="44" t="inlineStr"/>
      <c r="DV92" s="44" t="inlineStr"/>
      <c r="DW92" s="44" t="inlineStr"/>
      <c r="DX92" s="44" t="inlineStr"/>
      <c r="DY92" s="44" t="inlineStr"/>
      <c r="DZ92" s="44" t="inlineStr"/>
      <c r="EA92" s="44" t="inlineStr"/>
      <c r="EB92" s="44" t="inlineStr"/>
      <c r="EC92" s="44" t="inlineStr"/>
      <c r="ED92" s="44" t="inlineStr"/>
      <c r="EE92" s="44" t="inlineStr"/>
      <c r="EF92" s="44" t="inlineStr"/>
      <c r="EG92" s="44" t="inlineStr"/>
      <c r="EH92" s="44" t="inlineStr"/>
      <c r="EI92" s="44" t="inlineStr"/>
      <c r="EJ92" s="44" t="inlineStr"/>
      <c r="EK92" s="44" t="inlineStr"/>
      <c r="EL92" s="44" t="inlineStr"/>
      <c r="EM92" s="44" t="inlineStr"/>
      <c r="EN92" s="44" t="inlineStr"/>
      <c r="EO92" s="44" t="inlineStr"/>
      <c r="EP92" s="44" t="inlineStr"/>
      <c r="EQ92" s="44" t="inlineStr"/>
      <c r="ER92" s="44" t="inlineStr"/>
      <c r="ES92" s="44" t="inlineStr">
        <is>
          <t>Leitfähigkeit</t>
        </is>
      </c>
      <c r="ET92" s="44" t="inlineStr"/>
      <c r="EU92" s="44" t="inlineStr">
        <is>
          <t>Telefon-Ladegerät</t>
        </is>
      </c>
      <c r="EV92" s="44" t="inlineStr"/>
      <c r="EW92" s="44" t="inlineStr"/>
      <c r="EX92" s="44" t="inlineStr"/>
      <c r="EY92" s="44" t="inlineStr"/>
      <c r="EZ92" s="44" t="inlineStr"/>
      <c r="FA92" s="44" t="inlineStr"/>
      <c r="FB92" s="44" t="inlineStr"/>
      <c r="FC92" s="44" t="inlineStr"/>
      <c r="FK92" t="inlineStr">
        <is>
          <t>R419B</t>
        </is>
      </c>
      <c r="GC92" t="inlineStr">
        <is>
          <t>Leck</t>
        </is>
      </c>
      <c r="GI92" t="inlineStr">
        <is>
          <t>18. Obergeschoss</t>
        </is>
      </c>
      <c r="HC92" t="inlineStr">
        <is>
          <t>Personen</t>
        </is>
      </c>
      <c r="HJ92" t="inlineStr">
        <is>
          <t>Thermoelektrischer Kontakt</t>
        </is>
      </c>
      <c r="HL92" t="inlineStr">
        <is>
          <t>Kapazitätssensor</t>
        </is>
      </c>
    </row>
    <row r="93">
      <c r="A93" s="44" t="inlineStr"/>
      <c r="B93" s="44" t="inlineStr">
        <is>
          <t>Kältetrockner</t>
        </is>
      </c>
      <c r="C93" s="44" t="inlineStr"/>
      <c r="D93" s="44" t="inlineStr"/>
      <c r="E93" s="44" t="inlineStr"/>
      <c r="F93" s="44" t="inlineStr">
        <is>
          <t>Enthalpie effektiv</t>
        </is>
      </c>
      <c r="G93" s="44" t="inlineStr"/>
      <c r="H93" s="44" t="inlineStr"/>
      <c r="I93" s="44" t="inlineStr"/>
      <c r="J93" s="44" t="inlineStr"/>
      <c r="K93" s="44" t="inlineStr"/>
      <c r="L93" s="44" t="inlineStr"/>
      <c r="M93" s="44" t="inlineStr"/>
      <c r="N93" s="44" t="inlineStr"/>
      <c r="O93" s="44" t="inlineStr"/>
      <c r="P93" s="44" t="inlineStr"/>
      <c r="Q93" s="44" t="inlineStr"/>
      <c r="R93" s="44" t="inlineStr"/>
      <c r="S93" s="44" t="inlineStr"/>
      <c r="T93" s="44" t="inlineStr"/>
      <c r="U93" s="44" t="inlineStr"/>
      <c r="V93" s="44" t="inlineStr"/>
      <c r="W93" s="44" t="inlineStr"/>
      <c r="X93" s="44" t="inlineStr"/>
      <c r="Y93" s="44" t="inlineStr"/>
      <c r="Z93" s="44" t="inlineStr"/>
      <c r="AA93" s="44" t="inlineStr"/>
      <c r="AB93" s="44" t="inlineStr"/>
      <c r="AC93" s="44" t="inlineStr">
        <is>
          <t>Italien</t>
        </is>
      </c>
      <c r="AD93" s="44" t="inlineStr"/>
      <c r="AE93" s="44" t="inlineStr"/>
      <c r="AF93" s="44" t="inlineStr"/>
      <c r="AG93" s="44" t="inlineStr"/>
      <c r="AH93" s="44" t="inlineStr"/>
      <c r="AI93" s="44" t="inlineStr"/>
      <c r="AJ93" s="44" t="inlineStr"/>
      <c r="AK93" s="44" t="inlineStr"/>
      <c r="AL93" s="44" t="inlineStr"/>
      <c r="AM93" s="44" t="inlineStr"/>
      <c r="AN93" s="44" t="inlineStr"/>
      <c r="AO93" s="44" t="inlineStr"/>
      <c r="AP93" s="44" t="inlineStr"/>
      <c r="AQ93" s="44" t="inlineStr"/>
      <c r="AR93" s="44" t="inlineStr"/>
      <c r="AS93" s="44" t="inlineStr"/>
      <c r="AT93" s="44" t="inlineStr"/>
      <c r="AU93" s="44" t="inlineStr"/>
      <c r="AV93" s="44" t="inlineStr"/>
      <c r="AW93" s="44" t="inlineStr"/>
      <c r="AX93" s="44" t="inlineStr"/>
      <c r="AY93" s="44" t="inlineStr"/>
      <c r="AZ93" s="44" t="inlineStr"/>
      <c r="BA93" s="44" t="inlineStr">
        <is>
          <t>Kältetrockner</t>
        </is>
      </c>
      <c r="BB93" s="44" t="inlineStr">
        <is>
          <t>Kältetrockner</t>
        </is>
      </c>
      <c r="BC93" s="44" t="inlineStr">
        <is>
          <t>Kältetrockner</t>
        </is>
      </c>
      <c r="BD93" s="44" t="inlineStr"/>
      <c r="BE93" s="44" t="inlineStr"/>
      <c r="BF93" s="44" t="inlineStr"/>
      <c r="BG93" s="44" t="inlineStr"/>
      <c r="BH93" s="44" t="inlineStr"/>
      <c r="BI93" s="44" t="inlineStr"/>
      <c r="BJ93" s="44" t="inlineStr">
        <is>
          <t>Kältetrockner</t>
        </is>
      </c>
      <c r="BK93" s="44" t="inlineStr">
        <is>
          <t>Kältetrockner</t>
        </is>
      </c>
      <c r="BL93" s="44" t="inlineStr">
        <is>
          <t>Kältetrockner</t>
        </is>
      </c>
      <c r="BM93" s="44" t="inlineStr"/>
      <c r="BN93" s="44" t="inlineStr"/>
      <c r="BO93" s="44" t="inlineStr"/>
      <c r="BP93" s="44" t="inlineStr"/>
      <c r="BQ93" s="44" t="inlineStr"/>
      <c r="BR93" s="44" t="inlineStr"/>
      <c r="BS93" s="44" t="inlineStr"/>
      <c r="BT93" s="44" t="inlineStr"/>
      <c r="BU93" s="44" t="inlineStr"/>
      <c r="BV93" s="44" t="inlineStr"/>
      <c r="BW93" s="44" t="inlineStr"/>
      <c r="BX93" s="44" t="inlineStr"/>
      <c r="BY93" s="44" t="inlineStr"/>
      <c r="BZ93" s="44" t="inlineStr"/>
      <c r="CA93" s="44" t="inlineStr"/>
      <c r="CB93" s="44" t="inlineStr"/>
      <c r="CC93" s="44" t="inlineStr"/>
      <c r="CD93" s="44" t="inlineStr"/>
      <c r="CE93" s="44" t="inlineStr">
        <is>
          <t>Leistung</t>
        </is>
      </c>
      <c r="CF93" s="44" t="inlineStr"/>
      <c r="CG93" s="44" t="inlineStr"/>
      <c r="CH93" s="44" t="inlineStr"/>
      <c r="CI93" s="44" t="inlineStr"/>
      <c r="CJ93" s="44" t="inlineStr"/>
      <c r="CK93" s="44" t="inlineStr"/>
      <c r="CL93" s="44" t="inlineStr"/>
      <c r="CM93" s="44" t="inlineStr"/>
      <c r="CN93" s="44" t="inlineStr"/>
      <c r="CO93" s="44" t="inlineStr"/>
      <c r="CP93" s="44" t="inlineStr"/>
      <c r="CQ93" s="44" t="inlineStr"/>
      <c r="CR93" s="44" t="inlineStr"/>
      <c r="CS93" s="44" t="inlineStr"/>
      <c r="CT93" s="44" t="inlineStr"/>
      <c r="CU93" s="44" t="inlineStr"/>
      <c r="CV93" s="44" t="inlineStr"/>
      <c r="CW93" s="44" t="inlineStr"/>
      <c r="CX93" s="44" t="inlineStr"/>
      <c r="CY93" s="44" t="inlineStr"/>
      <c r="CZ93" s="44" t="inlineStr"/>
      <c r="DA93" s="44" t="inlineStr"/>
      <c r="DB93" s="44" t="inlineStr"/>
      <c r="DC93" s="44" t="inlineStr"/>
      <c r="DD93" s="44" t="inlineStr"/>
      <c r="DE93" s="44" t="inlineStr"/>
      <c r="DF93" s="44" t="inlineStr"/>
      <c r="DG93" s="44" t="inlineStr"/>
      <c r="DH93" s="44" t="inlineStr"/>
      <c r="DI93" s="44" t="inlineStr"/>
      <c r="DJ93" s="44" t="inlineStr"/>
      <c r="DK93" s="44" t="inlineStr"/>
      <c r="DL93" s="44" t="inlineStr"/>
      <c r="DM93" s="44" t="inlineStr"/>
      <c r="DN93" s="44" t="inlineStr"/>
      <c r="DO93" s="44" t="inlineStr"/>
      <c r="DP93" s="44" t="inlineStr"/>
      <c r="DQ93" s="44" t="inlineStr"/>
      <c r="DR93" s="44" t="inlineStr"/>
      <c r="DS93" s="44" t="inlineStr"/>
      <c r="DT93" s="44" t="inlineStr"/>
      <c r="DU93" s="44" t="inlineStr"/>
      <c r="DV93" s="44" t="inlineStr"/>
      <c r="DW93" s="44" t="inlineStr"/>
      <c r="DX93" s="44" t="inlineStr"/>
      <c r="DY93" s="44" t="inlineStr"/>
      <c r="DZ93" s="44" t="inlineStr"/>
      <c r="EA93" s="44" t="inlineStr"/>
      <c r="EB93" s="44" t="inlineStr"/>
      <c r="EC93" s="44" t="inlineStr"/>
      <c r="ED93" s="44" t="inlineStr"/>
      <c r="EE93" s="44" t="inlineStr"/>
      <c r="EF93" s="44" t="inlineStr"/>
      <c r="EG93" s="44" t="inlineStr"/>
      <c r="EH93" s="44" t="inlineStr"/>
      <c r="EI93" s="44" t="inlineStr"/>
      <c r="EJ93" s="44" t="inlineStr"/>
      <c r="EK93" s="44" t="inlineStr"/>
      <c r="EL93" s="44" t="inlineStr"/>
      <c r="EM93" s="44" t="inlineStr"/>
      <c r="EN93" s="44" t="inlineStr"/>
      <c r="EO93" s="44" t="inlineStr"/>
      <c r="EP93" s="44" t="inlineStr"/>
      <c r="EQ93" s="44" t="inlineStr"/>
      <c r="ER93" s="44" t="inlineStr"/>
      <c r="ES93" s="44" t="inlineStr">
        <is>
          <t>Lichtfarbe</t>
        </is>
      </c>
      <c r="ET93" s="44" t="inlineStr"/>
      <c r="EU93" s="44" t="inlineStr">
        <is>
          <t>Tellerschleifer</t>
        </is>
      </c>
      <c r="EV93" s="44" t="inlineStr"/>
      <c r="EW93" s="44" t="inlineStr"/>
      <c r="EX93" s="44" t="inlineStr"/>
      <c r="EY93" s="44" t="inlineStr"/>
      <c r="EZ93" s="44" t="inlineStr"/>
      <c r="FA93" s="44" t="inlineStr"/>
      <c r="FB93" s="44" t="inlineStr"/>
      <c r="FC93" s="44" t="inlineStr"/>
      <c r="FK93" t="inlineStr">
        <is>
          <t>R420A</t>
        </is>
      </c>
      <c r="GC93" t="inlineStr">
        <is>
          <t>Leistung</t>
        </is>
      </c>
      <c r="GI93" t="inlineStr">
        <is>
          <t>180. Obergeschoss</t>
        </is>
      </c>
      <c r="HC93" t="inlineStr">
        <is>
          <t>Phasenwinkel</t>
        </is>
      </c>
      <c r="HJ93" t="inlineStr">
        <is>
          <t>Totale flüchtige organische Verbindungen</t>
        </is>
      </c>
      <c r="HL93" t="inlineStr">
        <is>
          <t>Klirrfaktor</t>
        </is>
      </c>
    </row>
    <row r="94">
      <c r="A94" s="44" t="inlineStr"/>
      <c r="B94" s="44" t="inlineStr">
        <is>
          <t>Kälteübertrager</t>
        </is>
      </c>
      <c r="C94" s="44" t="inlineStr"/>
      <c r="D94" s="44" t="inlineStr"/>
      <c r="E94" s="44" t="inlineStr"/>
      <c r="F94" s="44" t="inlineStr">
        <is>
          <t>Entladevorgang</t>
        </is>
      </c>
      <c r="G94" s="44" t="inlineStr"/>
      <c r="H94" s="44" t="inlineStr"/>
      <c r="I94" s="44" t="inlineStr"/>
      <c r="J94" s="44" t="inlineStr"/>
      <c r="K94" s="44" t="inlineStr"/>
      <c r="L94" s="44" t="inlineStr"/>
      <c r="M94" s="44" t="inlineStr"/>
      <c r="N94" s="44" t="inlineStr"/>
      <c r="O94" s="44" t="inlineStr"/>
      <c r="P94" s="44" t="inlineStr"/>
      <c r="Q94" s="44" t="inlineStr"/>
      <c r="R94" s="44" t="inlineStr"/>
      <c r="S94" s="44" t="inlineStr"/>
      <c r="T94" s="44" t="inlineStr"/>
      <c r="U94" s="44" t="inlineStr"/>
      <c r="V94" s="44" t="inlineStr"/>
      <c r="W94" s="44" t="inlineStr"/>
      <c r="X94" s="44" t="inlineStr"/>
      <c r="Y94" s="44" t="inlineStr"/>
      <c r="Z94" s="44" t="inlineStr"/>
      <c r="AA94" s="44" t="inlineStr"/>
      <c r="AB94" s="44" t="inlineStr"/>
      <c r="AC94" s="44" t="inlineStr">
        <is>
          <t>Jamaika</t>
        </is>
      </c>
      <c r="AD94" s="44" t="inlineStr"/>
      <c r="AE94" s="44" t="inlineStr"/>
      <c r="AF94" s="44" t="inlineStr"/>
      <c r="AG94" s="44" t="inlineStr"/>
      <c r="AH94" s="44" t="inlineStr"/>
      <c r="AI94" s="44" t="inlineStr"/>
      <c r="AJ94" s="44" t="inlineStr"/>
      <c r="AK94" s="44" t="inlineStr"/>
      <c r="AL94" s="44" t="inlineStr"/>
      <c r="AM94" s="44" t="inlineStr"/>
      <c r="AN94" s="44" t="inlineStr"/>
      <c r="AO94" s="44" t="inlineStr"/>
      <c r="AP94" s="44" t="inlineStr"/>
      <c r="AQ94" s="44" t="inlineStr"/>
      <c r="AR94" s="44" t="inlineStr"/>
      <c r="AS94" s="44" t="inlineStr"/>
      <c r="AT94" s="44" t="inlineStr"/>
      <c r="AU94" s="44" t="inlineStr"/>
      <c r="AV94" s="44" t="inlineStr"/>
      <c r="AW94" s="44" t="inlineStr"/>
      <c r="AX94" s="44" t="inlineStr"/>
      <c r="AY94" s="44" t="inlineStr"/>
      <c r="AZ94" s="44" t="inlineStr"/>
      <c r="BA94" s="44" t="inlineStr">
        <is>
          <t>Kälteübertrager</t>
        </is>
      </c>
      <c r="BB94" s="44" t="inlineStr">
        <is>
          <t>Kälteübertrager</t>
        </is>
      </c>
      <c r="BC94" s="44" t="inlineStr">
        <is>
          <t>Kälteübertrager</t>
        </is>
      </c>
      <c r="BD94" s="44" t="inlineStr"/>
      <c r="BE94" s="44" t="inlineStr"/>
      <c r="BF94" s="44" t="inlineStr"/>
      <c r="BG94" s="44" t="inlineStr"/>
      <c r="BH94" s="44" t="inlineStr"/>
      <c r="BI94" s="44" t="inlineStr"/>
      <c r="BJ94" s="44" t="inlineStr">
        <is>
          <t>Kälteübertrager</t>
        </is>
      </c>
      <c r="BK94" s="44" t="inlineStr">
        <is>
          <t>Kälteübertrager</t>
        </is>
      </c>
      <c r="BL94" s="44" t="inlineStr">
        <is>
          <t>Kälteübertrager</t>
        </is>
      </c>
      <c r="BM94" s="44" t="inlineStr"/>
      <c r="BN94" s="44" t="inlineStr"/>
      <c r="BO94" s="44" t="inlineStr"/>
      <c r="BP94" s="44" t="inlineStr"/>
      <c r="BQ94" s="44" t="inlineStr"/>
      <c r="BR94" s="44" t="inlineStr"/>
      <c r="BS94" s="44" t="inlineStr"/>
      <c r="BT94" s="44" t="inlineStr"/>
      <c r="BU94" s="44" t="inlineStr"/>
      <c r="BV94" s="44" t="inlineStr"/>
      <c r="BW94" s="44" t="inlineStr"/>
      <c r="BX94" s="44" t="inlineStr"/>
      <c r="BY94" s="44" t="inlineStr"/>
      <c r="BZ94" s="44" t="inlineStr"/>
      <c r="CA94" s="44" t="inlineStr"/>
      <c r="CB94" s="44" t="inlineStr"/>
      <c r="CC94" s="44" t="inlineStr"/>
      <c r="CD94" s="44" t="inlineStr"/>
      <c r="CE94" s="44" t="inlineStr">
        <is>
          <t>Leistungsfaktor cos phi</t>
        </is>
      </c>
      <c r="CF94" s="44" t="inlineStr"/>
      <c r="CG94" s="44" t="inlineStr"/>
      <c r="CH94" s="44" t="inlineStr"/>
      <c r="CI94" s="44" t="inlineStr"/>
      <c r="CJ94" s="44" t="inlineStr"/>
      <c r="CK94" s="44" t="inlineStr"/>
      <c r="CL94" s="44" t="inlineStr"/>
      <c r="CM94" s="44" t="inlineStr"/>
      <c r="CN94" s="44" t="inlineStr"/>
      <c r="CO94" s="44" t="inlineStr"/>
      <c r="CP94" s="44" t="inlineStr"/>
      <c r="CQ94" s="44" t="inlineStr"/>
      <c r="CR94" s="44" t="inlineStr"/>
      <c r="CS94" s="44" t="inlineStr"/>
      <c r="CT94" s="44" t="inlineStr"/>
      <c r="CU94" s="44" t="inlineStr"/>
      <c r="CV94" s="44" t="inlineStr"/>
      <c r="CW94" s="44" t="inlineStr"/>
      <c r="CX94" s="44" t="inlineStr"/>
      <c r="CY94" s="44" t="inlineStr"/>
      <c r="CZ94" s="44" t="inlineStr"/>
      <c r="DA94" s="44" t="inlineStr"/>
      <c r="DB94" s="44" t="inlineStr"/>
      <c r="DC94" s="44" t="inlineStr"/>
      <c r="DD94" s="44" t="inlineStr"/>
      <c r="DE94" s="44" t="inlineStr"/>
      <c r="DF94" s="44" t="inlineStr"/>
      <c r="DG94" s="44" t="inlineStr"/>
      <c r="DH94" s="44" t="inlineStr"/>
      <c r="DI94" s="44" t="inlineStr"/>
      <c r="DJ94" s="44" t="inlineStr"/>
      <c r="DK94" s="44" t="inlineStr"/>
      <c r="DL94" s="44" t="inlineStr"/>
      <c r="DM94" s="44" t="inlineStr"/>
      <c r="DN94" s="44" t="inlineStr"/>
      <c r="DO94" s="44" t="inlineStr"/>
      <c r="DP94" s="44" t="inlineStr"/>
      <c r="DQ94" s="44" t="inlineStr"/>
      <c r="DR94" s="44" t="inlineStr"/>
      <c r="DS94" s="44" t="inlineStr"/>
      <c r="DT94" s="44" t="inlineStr"/>
      <c r="DU94" s="44" t="inlineStr"/>
      <c r="DV94" s="44" t="inlineStr"/>
      <c r="DW94" s="44" t="inlineStr"/>
      <c r="DX94" s="44" t="inlineStr"/>
      <c r="DY94" s="44" t="inlineStr"/>
      <c r="DZ94" s="44" t="inlineStr"/>
      <c r="EA94" s="44" t="inlineStr"/>
      <c r="EB94" s="44" t="inlineStr"/>
      <c r="EC94" s="44" t="inlineStr"/>
      <c r="ED94" s="44" t="inlineStr"/>
      <c r="EE94" s="44" t="inlineStr"/>
      <c r="EF94" s="44" t="inlineStr"/>
      <c r="EG94" s="44" t="inlineStr"/>
      <c r="EH94" s="44" t="inlineStr"/>
      <c r="EI94" s="44" t="inlineStr"/>
      <c r="EJ94" s="44" t="inlineStr"/>
      <c r="EK94" s="44" t="inlineStr"/>
      <c r="EL94" s="44" t="inlineStr"/>
      <c r="EM94" s="44" t="inlineStr"/>
      <c r="EN94" s="44" t="inlineStr"/>
      <c r="EO94" s="44" t="inlineStr"/>
      <c r="EP94" s="44" t="inlineStr"/>
      <c r="EQ94" s="44" t="inlineStr"/>
      <c r="ER94" s="44" t="inlineStr"/>
      <c r="ES94" s="44" t="inlineStr">
        <is>
          <t>Lichtintensität</t>
        </is>
      </c>
      <c r="ET94" s="44" t="inlineStr"/>
      <c r="EU94" s="44" t="inlineStr">
        <is>
          <t>Tiefkühlschrank</t>
        </is>
      </c>
      <c r="EV94" s="44" t="inlineStr"/>
      <c r="EW94" s="44" t="inlineStr"/>
      <c r="EX94" s="44" t="inlineStr"/>
      <c r="EY94" s="44" t="inlineStr"/>
      <c r="EZ94" s="44" t="inlineStr"/>
      <c r="FA94" s="44" t="inlineStr"/>
      <c r="FB94" s="44" t="inlineStr"/>
      <c r="FC94" s="44" t="inlineStr"/>
      <c r="FK94" t="inlineStr">
        <is>
          <t>R421A</t>
        </is>
      </c>
      <c r="GC94" t="inlineStr">
        <is>
          <t>Leistungsfaktor cos phi</t>
        </is>
      </c>
      <c r="GI94" t="inlineStr">
        <is>
          <t>181. Obergeschoss</t>
        </is>
      </c>
      <c r="HC94" t="inlineStr">
        <is>
          <t>PM10 Level</t>
        </is>
      </c>
      <c r="HJ94" t="inlineStr">
        <is>
          <t>Trennwand</t>
        </is>
      </c>
      <c r="HL94" t="inlineStr">
        <is>
          <t>Kohlenstoffdioxid (CO2)</t>
        </is>
      </c>
    </row>
    <row r="95">
      <c r="A95" s="44" t="inlineStr"/>
      <c r="B95" s="44" t="inlineStr">
        <is>
          <t>Kühlbalken</t>
        </is>
      </c>
      <c r="C95" s="44" t="inlineStr"/>
      <c r="D95" s="44" t="inlineStr"/>
      <c r="E95" s="44" t="inlineStr"/>
      <c r="F95" s="44" t="inlineStr">
        <is>
          <t>erhöhen</t>
        </is>
      </c>
      <c r="G95" s="44" t="inlineStr"/>
      <c r="H95" s="44" t="inlineStr"/>
      <c r="I95" s="44" t="inlineStr"/>
      <c r="J95" s="44" t="inlineStr"/>
      <c r="K95" s="44" t="inlineStr"/>
      <c r="L95" s="44" t="inlineStr"/>
      <c r="M95" s="44" t="inlineStr"/>
      <c r="N95" s="44" t="inlineStr"/>
      <c r="O95" s="44" t="inlineStr"/>
      <c r="P95" s="44" t="inlineStr"/>
      <c r="Q95" s="44" t="inlineStr"/>
      <c r="R95" s="44" t="inlineStr"/>
      <c r="S95" s="44" t="inlineStr"/>
      <c r="T95" s="44" t="inlineStr"/>
      <c r="U95" s="44" t="inlineStr"/>
      <c r="V95" s="44" t="inlineStr"/>
      <c r="W95" s="44" t="inlineStr"/>
      <c r="X95" s="44" t="inlineStr"/>
      <c r="Y95" s="44" t="inlineStr"/>
      <c r="Z95" s="44" t="inlineStr"/>
      <c r="AA95" s="44" t="inlineStr"/>
      <c r="AB95" s="44" t="inlineStr"/>
      <c r="AC95" s="44" t="inlineStr">
        <is>
          <t>Japan</t>
        </is>
      </c>
      <c r="AD95" s="44" t="inlineStr"/>
      <c r="AE95" s="44" t="inlineStr"/>
      <c r="AF95" s="44" t="inlineStr"/>
      <c r="AG95" s="44" t="inlineStr"/>
      <c r="AH95" s="44" t="inlineStr"/>
      <c r="AI95" s="44" t="inlineStr"/>
      <c r="AJ95" s="44" t="inlineStr"/>
      <c r="AK95" s="44" t="inlineStr"/>
      <c r="AL95" s="44" t="inlineStr"/>
      <c r="AM95" s="44" t="inlineStr"/>
      <c r="AN95" s="44" t="inlineStr"/>
      <c r="AO95" s="44" t="inlineStr"/>
      <c r="AP95" s="44" t="inlineStr"/>
      <c r="AQ95" s="44" t="inlineStr"/>
      <c r="AR95" s="44" t="inlineStr"/>
      <c r="AS95" s="44" t="inlineStr"/>
      <c r="AT95" s="44" t="inlineStr"/>
      <c r="AU95" s="44" t="inlineStr"/>
      <c r="AV95" s="44" t="inlineStr"/>
      <c r="AW95" s="44" t="inlineStr"/>
      <c r="AX95" s="44" t="inlineStr"/>
      <c r="AY95" s="44" t="inlineStr"/>
      <c r="AZ95" s="44" t="inlineStr"/>
      <c r="BA95" s="44" t="inlineStr">
        <is>
          <t>Kühlbalken</t>
        </is>
      </c>
      <c r="BB95" s="44" t="inlineStr">
        <is>
          <t>Kühlbalken</t>
        </is>
      </c>
      <c r="BC95" s="44" t="inlineStr">
        <is>
          <t>Kühlbalken</t>
        </is>
      </c>
      <c r="BD95" s="44" t="inlineStr"/>
      <c r="BE95" s="44" t="inlineStr"/>
      <c r="BF95" s="44" t="inlineStr"/>
      <c r="BG95" s="44" t="inlineStr"/>
      <c r="BH95" s="44" t="inlineStr"/>
      <c r="BI95" s="44" t="inlineStr"/>
      <c r="BJ95" s="44" t="inlineStr">
        <is>
          <t>Kühlbalken</t>
        </is>
      </c>
      <c r="BK95" s="44" t="inlineStr">
        <is>
          <t>Kühlbalken</t>
        </is>
      </c>
      <c r="BL95" s="44" t="inlineStr">
        <is>
          <t>Kühlbalken</t>
        </is>
      </c>
      <c r="BM95" s="44" t="inlineStr"/>
      <c r="BN95" s="44" t="inlineStr"/>
      <c r="BO95" s="44" t="inlineStr"/>
      <c r="BP95" s="44" t="inlineStr"/>
      <c r="BQ95" s="44" t="inlineStr"/>
      <c r="BR95" s="44" t="inlineStr"/>
      <c r="BS95" s="44" t="inlineStr"/>
      <c r="BT95" s="44" t="inlineStr"/>
      <c r="BU95" s="44" t="inlineStr"/>
      <c r="BV95" s="44" t="inlineStr"/>
      <c r="BW95" s="44" t="inlineStr"/>
      <c r="BX95" s="44" t="inlineStr"/>
      <c r="BY95" s="44" t="inlineStr"/>
      <c r="BZ95" s="44" t="inlineStr"/>
      <c r="CA95" s="44" t="inlineStr"/>
      <c r="CB95" s="44" t="inlineStr"/>
      <c r="CC95" s="44" t="inlineStr"/>
      <c r="CD95" s="44" t="inlineStr"/>
      <c r="CE95" s="44" t="inlineStr">
        <is>
          <t>Leitfähigkeit</t>
        </is>
      </c>
      <c r="CF95" s="44" t="inlineStr"/>
      <c r="CG95" s="44" t="inlineStr"/>
      <c r="CH95" s="44" t="inlineStr"/>
      <c r="CI95" s="44" t="inlineStr"/>
      <c r="CJ95" s="44" t="inlineStr"/>
      <c r="CK95" s="44" t="inlineStr"/>
      <c r="CL95" s="44" t="inlineStr"/>
      <c r="CM95" s="44" t="inlineStr"/>
      <c r="CN95" s="44" t="inlineStr"/>
      <c r="CO95" s="44" t="inlineStr"/>
      <c r="CP95" s="44" t="inlineStr"/>
      <c r="CQ95" s="44" t="inlineStr"/>
      <c r="CR95" s="44" t="inlineStr"/>
      <c r="CS95" s="44" t="inlineStr"/>
      <c r="CT95" s="44" t="inlineStr"/>
      <c r="CU95" s="44" t="inlineStr"/>
      <c r="CV95" s="44" t="inlineStr"/>
      <c r="CW95" s="44" t="inlineStr"/>
      <c r="CX95" s="44" t="inlineStr"/>
      <c r="CY95" s="44" t="inlineStr"/>
      <c r="CZ95" s="44" t="inlineStr"/>
      <c r="DA95" s="44" t="inlineStr"/>
      <c r="DB95" s="44" t="inlineStr"/>
      <c r="DC95" s="44" t="inlineStr"/>
      <c r="DD95" s="44" t="inlineStr"/>
      <c r="DE95" s="44" t="inlineStr"/>
      <c r="DF95" s="44" t="inlineStr"/>
      <c r="DG95" s="44" t="inlineStr"/>
      <c r="DH95" s="44" t="inlineStr"/>
      <c r="DI95" s="44" t="inlineStr"/>
      <c r="DJ95" s="44" t="inlineStr"/>
      <c r="DK95" s="44" t="inlineStr"/>
      <c r="DL95" s="44" t="inlineStr"/>
      <c r="DM95" s="44" t="inlineStr"/>
      <c r="DN95" s="44" t="inlineStr"/>
      <c r="DO95" s="44" t="inlineStr"/>
      <c r="DP95" s="44" t="inlineStr"/>
      <c r="DQ95" s="44" t="inlineStr"/>
      <c r="DR95" s="44" t="inlineStr"/>
      <c r="DS95" s="44" t="inlineStr"/>
      <c r="DT95" s="44" t="inlineStr"/>
      <c r="DU95" s="44" t="inlineStr"/>
      <c r="DV95" s="44" t="inlineStr"/>
      <c r="DW95" s="44" t="inlineStr"/>
      <c r="DX95" s="44" t="inlineStr"/>
      <c r="DY95" s="44" t="inlineStr"/>
      <c r="DZ95" s="44" t="inlineStr"/>
      <c r="EA95" s="44" t="inlineStr"/>
      <c r="EB95" s="44" t="inlineStr"/>
      <c r="EC95" s="44" t="inlineStr"/>
      <c r="ED95" s="44" t="inlineStr"/>
      <c r="EE95" s="44" t="inlineStr"/>
      <c r="EF95" s="44" t="inlineStr"/>
      <c r="EG95" s="44" t="inlineStr"/>
      <c r="EH95" s="44" t="inlineStr"/>
      <c r="EI95" s="44" t="inlineStr"/>
      <c r="EJ95" s="44" t="inlineStr"/>
      <c r="EK95" s="44" t="inlineStr"/>
      <c r="EL95" s="44" t="inlineStr"/>
      <c r="EM95" s="44" t="inlineStr"/>
      <c r="EN95" s="44" t="inlineStr"/>
      <c r="EO95" s="44" t="inlineStr"/>
      <c r="EP95" s="44" t="inlineStr"/>
      <c r="EQ95" s="44" t="inlineStr"/>
      <c r="ER95" s="44" t="inlineStr"/>
      <c r="ES95" s="44" t="inlineStr">
        <is>
          <t>Lichtintensität blau</t>
        </is>
      </c>
      <c r="ET95" s="44" t="inlineStr"/>
      <c r="EU95" s="44" t="inlineStr">
        <is>
          <t>Tintenstrahldrucker</t>
        </is>
      </c>
      <c r="EV95" s="44" t="inlineStr"/>
      <c r="EW95" s="44" t="inlineStr"/>
      <c r="EX95" s="44" t="inlineStr"/>
      <c r="EY95" s="44" t="inlineStr"/>
      <c r="EZ95" s="44" t="inlineStr"/>
      <c r="FA95" s="44" t="inlineStr"/>
      <c r="FB95" s="44" t="inlineStr"/>
      <c r="FC95" s="44" t="inlineStr"/>
      <c r="FK95" t="inlineStr">
        <is>
          <t>R421B</t>
        </is>
      </c>
      <c r="GC95" t="inlineStr">
        <is>
          <t>Leitfähigkeit</t>
        </is>
      </c>
      <c r="GI95" t="inlineStr">
        <is>
          <t>182. Obergeschoss</t>
        </is>
      </c>
      <c r="HC95" t="inlineStr">
        <is>
          <t>PM25 Level</t>
        </is>
      </c>
      <c r="HJ95" t="inlineStr">
        <is>
          <t>Trockentemperatur</t>
        </is>
      </c>
      <c r="HL95" t="inlineStr">
        <is>
          <t>Kohlenstoffmonoxid (CO)</t>
        </is>
      </c>
    </row>
    <row r="96">
      <c r="A96" s="44" t="inlineStr"/>
      <c r="B96" s="44" t="inlineStr">
        <is>
          <t>Kühler</t>
        </is>
      </c>
      <c r="C96" s="44" t="inlineStr"/>
      <c r="D96" s="44" t="inlineStr"/>
      <c r="E96" s="44" t="inlineStr"/>
      <c r="F96" s="44" t="inlineStr">
        <is>
          <t>Erregung</t>
        </is>
      </c>
      <c r="G96" s="44" t="inlineStr"/>
      <c r="H96" s="44" t="inlineStr"/>
      <c r="I96" s="44" t="inlineStr"/>
      <c r="J96" s="44" t="inlineStr"/>
      <c r="K96" s="44" t="inlineStr"/>
      <c r="L96" s="44" t="inlineStr"/>
      <c r="M96" s="44" t="inlineStr"/>
      <c r="N96" s="44" t="inlineStr"/>
      <c r="O96" s="44" t="inlineStr"/>
      <c r="P96" s="44" t="inlineStr"/>
      <c r="Q96" s="44" t="inlineStr"/>
      <c r="R96" s="44" t="inlineStr"/>
      <c r="S96" s="44" t="inlineStr"/>
      <c r="T96" s="44" t="inlineStr"/>
      <c r="U96" s="44" t="inlineStr"/>
      <c r="V96" s="44" t="inlineStr"/>
      <c r="W96" s="44" t="inlineStr"/>
      <c r="X96" s="44" t="inlineStr"/>
      <c r="Y96" s="44" t="inlineStr"/>
      <c r="Z96" s="44" t="inlineStr"/>
      <c r="AA96" s="44" t="inlineStr"/>
      <c r="AB96" s="44" t="inlineStr"/>
      <c r="AC96" s="44" t="inlineStr">
        <is>
          <t>Jemen</t>
        </is>
      </c>
      <c r="AD96" s="44" t="inlineStr"/>
      <c r="AE96" s="44" t="inlineStr"/>
      <c r="AF96" s="44" t="inlineStr"/>
      <c r="AG96" s="44" t="inlineStr"/>
      <c r="AH96" s="44" t="inlineStr"/>
      <c r="AI96" s="44" t="inlineStr"/>
      <c r="AJ96" s="44" t="inlineStr"/>
      <c r="AK96" s="44" t="inlineStr"/>
      <c r="AL96" s="44" t="inlineStr"/>
      <c r="AM96" s="44" t="inlineStr"/>
      <c r="AN96" s="44" t="inlineStr"/>
      <c r="AO96" s="44" t="inlineStr"/>
      <c r="AP96" s="44" t="inlineStr"/>
      <c r="AQ96" s="44" t="inlineStr"/>
      <c r="AR96" s="44" t="inlineStr"/>
      <c r="AS96" s="44" t="inlineStr"/>
      <c r="AT96" s="44" t="inlineStr"/>
      <c r="AU96" s="44" t="inlineStr"/>
      <c r="AV96" s="44" t="inlineStr"/>
      <c r="AW96" s="44" t="inlineStr"/>
      <c r="AX96" s="44" t="inlineStr"/>
      <c r="AY96" s="44" t="inlineStr"/>
      <c r="AZ96" s="44" t="inlineStr"/>
      <c r="BA96" s="44" t="inlineStr">
        <is>
          <t>Kühler</t>
        </is>
      </c>
      <c r="BB96" s="44" t="inlineStr">
        <is>
          <t>Kühler</t>
        </is>
      </c>
      <c r="BC96" s="44" t="inlineStr">
        <is>
          <t>Kühler</t>
        </is>
      </c>
      <c r="BD96" s="44" t="inlineStr"/>
      <c r="BE96" s="44" t="inlineStr"/>
      <c r="BF96" s="44" t="inlineStr"/>
      <c r="BG96" s="44" t="inlineStr"/>
      <c r="BH96" s="44" t="inlineStr"/>
      <c r="BI96" s="44" t="inlineStr"/>
      <c r="BJ96" s="44" t="inlineStr">
        <is>
          <t>Kühler</t>
        </is>
      </c>
      <c r="BK96" s="44" t="inlineStr">
        <is>
          <t>Kühler</t>
        </is>
      </c>
      <c r="BL96" s="44" t="inlineStr">
        <is>
          <t>Kühler</t>
        </is>
      </c>
      <c r="BM96" s="44" t="inlineStr"/>
      <c r="BN96" s="44" t="inlineStr"/>
      <c r="BO96" s="44" t="inlineStr"/>
      <c r="BP96" s="44" t="inlineStr"/>
      <c r="BQ96" s="44" t="inlineStr"/>
      <c r="BR96" s="44" t="inlineStr"/>
      <c r="BS96" s="44" t="inlineStr"/>
      <c r="BT96" s="44" t="inlineStr"/>
      <c r="BU96" s="44" t="inlineStr"/>
      <c r="BV96" s="44" t="inlineStr"/>
      <c r="BW96" s="44" t="inlineStr"/>
      <c r="BX96" s="44" t="inlineStr"/>
      <c r="BY96" s="44" t="inlineStr"/>
      <c r="BZ96" s="44" t="inlineStr"/>
      <c r="CA96" s="44" t="inlineStr"/>
      <c r="CB96" s="44" t="inlineStr"/>
      <c r="CC96" s="44" t="inlineStr"/>
      <c r="CD96" s="44" t="inlineStr"/>
      <c r="CE96" s="44" t="inlineStr">
        <is>
          <t>Lichtfarbe</t>
        </is>
      </c>
      <c r="CF96" s="44" t="inlineStr"/>
      <c r="CG96" s="44" t="inlineStr"/>
      <c r="CH96" s="44" t="inlineStr"/>
      <c r="CI96" s="44" t="inlineStr"/>
      <c r="CJ96" s="44" t="inlineStr"/>
      <c r="CK96" s="44" t="inlineStr"/>
      <c r="CL96" s="44" t="inlineStr"/>
      <c r="CM96" s="44" t="inlineStr"/>
      <c r="CN96" s="44" t="inlineStr"/>
      <c r="CO96" s="44" t="inlineStr"/>
      <c r="CP96" s="44" t="inlineStr"/>
      <c r="CQ96" s="44" t="inlineStr"/>
      <c r="CR96" s="44" t="inlineStr"/>
      <c r="CS96" s="44" t="inlineStr"/>
      <c r="CT96" s="44" t="inlineStr"/>
      <c r="CU96" s="44" t="inlineStr"/>
      <c r="CV96" s="44" t="inlineStr"/>
      <c r="CW96" s="44" t="inlineStr"/>
      <c r="CX96" s="44" t="inlineStr"/>
      <c r="CY96" s="44" t="inlineStr"/>
      <c r="CZ96" s="44" t="inlineStr"/>
      <c r="DA96" s="44" t="inlineStr"/>
      <c r="DB96" s="44" t="inlineStr"/>
      <c r="DC96" s="44" t="inlineStr"/>
      <c r="DD96" s="44" t="inlineStr"/>
      <c r="DE96" s="44" t="inlineStr"/>
      <c r="DF96" s="44" t="inlineStr"/>
      <c r="DG96" s="44" t="inlineStr"/>
      <c r="DH96" s="44" t="inlineStr"/>
      <c r="DI96" s="44" t="inlineStr"/>
      <c r="DJ96" s="44" t="inlineStr"/>
      <c r="DK96" s="44" t="inlineStr"/>
      <c r="DL96" s="44" t="inlineStr"/>
      <c r="DM96" s="44" t="inlineStr"/>
      <c r="DN96" s="44" t="inlineStr"/>
      <c r="DO96" s="44" t="inlineStr"/>
      <c r="DP96" s="44" t="inlineStr"/>
      <c r="DQ96" s="44" t="inlineStr"/>
      <c r="DR96" s="44" t="inlineStr"/>
      <c r="DS96" s="44" t="inlineStr"/>
      <c r="DT96" s="44" t="inlineStr"/>
      <c r="DU96" s="44" t="inlineStr"/>
      <c r="DV96" s="44" t="inlineStr"/>
      <c r="DW96" s="44" t="inlineStr"/>
      <c r="DX96" s="44" t="inlineStr"/>
      <c r="DY96" s="44" t="inlineStr"/>
      <c r="DZ96" s="44" t="inlineStr"/>
      <c r="EA96" s="44" t="inlineStr"/>
      <c r="EB96" s="44" t="inlineStr"/>
      <c r="EC96" s="44" t="inlineStr"/>
      <c r="ED96" s="44" t="inlineStr"/>
      <c r="EE96" s="44" t="inlineStr"/>
      <c r="EF96" s="44" t="inlineStr"/>
      <c r="EG96" s="44" t="inlineStr"/>
      <c r="EH96" s="44" t="inlineStr"/>
      <c r="EI96" s="44" t="inlineStr"/>
      <c r="EJ96" s="44" t="inlineStr"/>
      <c r="EK96" s="44" t="inlineStr"/>
      <c r="EL96" s="44" t="inlineStr"/>
      <c r="EM96" s="44" t="inlineStr"/>
      <c r="EN96" s="44" t="inlineStr"/>
      <c r="EO96" s="44" t="inlineStr"/>
      <c r="EP96" s="44" t="inlineStr"/>
      <c r="EQ96" s="44" t="inlineStr"/>
      <c r="ER96" s="44" t="inlineStr"/>
      <c r="ES96" s="44" t="inlineStr">
        <is>
          <t>Lichtintensität grün</t>
        </is>
      </c>
      <c r="ET96" s="44" t="inlineStr"/>
      <c r="EU96" s="44" t="inlineStr">
        <is>
          <t>Tischventilator</t>
        </is>
      </c>
      <c r="EV96" s="44" t="inlineStr"/>
      <c r="EW96" s="44" t="inlineStr"/>
      <c r="EX96" s="44" t="inlineStr"/>
      <c r="EY96" s="44" t="inlineStr"/>
      <c r="EZ96" s="44" t="inlineStr"/>
      <c r="FA96" s="44" t="inlineStr"/>
      <c r="FB96" s="44" t="inlineStr"/>
      <c r="FC96" s="44" t="inlineStr"/>
      <c r="FK96" t="inlineStr">
        <is>
          <t>R422A</t>
        </is>
      </c>
      <c r="GC96" t="inlineStr">
        <is>
          <t>Lichtfarbe</t>
        </is>
      </c>
      <c r="GI96" t="inlineStr">
        <is>
          <t>183. Obergeschoss</t>
        </is>
      </c>
      <c r="HC96" t="inlineStr">
        <is>
          <t>Position</t>
        </is>
      </c>
      <c r="HJ96" t="inlineStr">
        <is>
          <t>Verschattungsposition</t>
        </is>
      </c>
      <c r="HL96" t="inlineStr">
        <is>
          <t>Kommunikation</t>
        </is>
      </c>
    </row>
    <row r="97">
      <c r="A97" s="44" t="inlineStr"/>
      <c r="B97" s="44" t="inlineStr">
        <is>
          <t>Kühlregister</t>
        </is>
      </c>
      <c r="C97" s="44" t="inlineStr"/>
      <c r="D97" s="44" t="inlineStr"/>
      <c r="E97" s="44" t="inlineStr"/>
      <c r="F97" s="44" t="inlineStr">
        <is>
          <t>Ersatznetzbetrieb</t>
        </is>
      </c>
      <c r="G97" s="44" t="inlineStr"/>
      <c r="H97" s="44" t="inlineStr"/>
      <c r="I97" s="44" t="inlineStr"/>
      <c r="J97" s="44" t="inlineStr"/>
      <c r="K97" s="44" t="inlineStr"/>
      <c r="L97" s="44" t="inlineStr"/>
      <c r="M97" s="44" t="inlineStr"/>
      <c r="N97" s="44" t="inlineStr"/>
      <c r="O97" s="44" t="inlineStr"/>
      <c r="P97" s="44" t="inlineStr"/>
      <c r="Q97" s="44" t="inlineStr"/>
      <c r="R97" s="44" t="inlineStr"/>
      <c r="S97" s="44" t="inlineStr"/>
      <c r="T97" s="44" t="inlineStr"/>
      <c r="U97" s="44" t="inlineStr"/>
      <c r="V97" s="44" t="inlineStr"/>
      <c r="W97" s="44" t="inlineStr"/>
      <c r="X97" s="44" t="inlineStr"/>
      <c r="Y97" s="44" t="inlineStr"/>
      <c r="Z97" s="44" t="inlineStr"/>
      <c r="AA97" s="44" t="inlineStr"/>
      <c r="AB97" s="44" t="inlineStr"/>
      <c r="AC97" s="44" t="inlineStr">
        <is>
          <t>Jersey</t>
        </is>
      </c>
      <c r="AD97" s="44" t="inlineStr"/>
      <c r="AE97" s="44" t="inlineStr"/>
      <c r="AF97" s="44" t="inlineStr"/>
      <c r="AG97" s="44" t="inlineStr"/>
      <c r="AH97" s="44" t="inlineStr"/>
      <c r="AI97" s="44" t="inlineStr"/>
      <c r="AJ97" s="44" t="inlineStr"/>
      <c r="AK97" s="44" t="inlineStr"/>
      <c r="AL97" s="44" t="inlineStr"/>
      <c r="AM97" s="44" t="inlineStr"/>
      <c r="AN97" s="44" t="inlineStr"/>
      <c r="AO97" s="44" t="inlineStr"/>
      <c r="AP97" s="44" t="inlineStr"/>
      <c r="AQ97" s="44" t="inlineStr"/>
      <c r="AR97" s="44" t="inlineStr"/>
      <c r="AS97" s="44" t="inlineStr"/>
      <c r="AT97" s="44" t="inlineStr"/>
      <c r="AU97" s="44" t="inlineStr"/>
      <c r="AV97" s="44" t="inlineStr"/>
      <c r="AW97" s="44" t="inlineStr"/>
      <c r="AX97" s="44" t="inlineStr"/>
      <c r="AY97" s="44" t="inlineStr"/>
      <c r="AZ97" s="44" t="inlineStr"/>
      <c r="BA97" s="44" t="inlineStr">
        <is>
          <t>Kühlregister</t>
        </is>
      </c>
      <c r="BB97" s="44" t="inlineStr">
        <is>
          <t>Kühlregister</t>
        </is>
      </c>
      <c r="BC97" s="44" t="inlineStr">
        <is>
          <t>Kühlregister</t>
        </is>
      </c>
      <c r="BD97" s="44" t="inlineStr"/>
      <c r="BE97" s="44" t="inlineStr"/>
      <c r="BF97" s="44" t="inlineStr"/>
      <c r="BG97" s="44" t="inlineStr"/>
      <c r="BH97" s="44" t="inlineStr"/>
      <c r="BI97" s="44" t="inlineStr"/>
      <c r="BJ97" s="44" t="inlineStr">
        <is>
          <t>Kühlregister</t>
        </is>
      </c>
      <c r="BK97" s="44" t="inlineStr">
        <is>
          <t>Kühlregister</t>
        </is>
      </c>
      <c r="BL97" s="44" t="inlineStr">
        <is>
          <t>Kühlregister</t>
        </is>
      </c>
      <c r="BM97" s="44" t="inlineStr"/>
      <c r="BN97" s="44" t="inlineStr"/>
      <c r="BO97" s="44" t="inlineStr"/>
      <c r="BP97" s="44" t="inlineStr"/>
      <c r="BQ97" s="44" t="inlineStr"/>
      <c r="BR97" s="44" t="inlineStr"/>
      <c r="BS97" s="44" t="inlineStr"/>
      <c r="BT97" s="44" t="inlineStr"/>
      <c r="BU97" s="44" t="inlineStr"/>
      <c r="BV97" s="44" t="inlineStr"/>
      <c r="BW97" s="44" t="inlineStr"/>
      <c r="BX97" s="44" t="inlineStr"/>
      <c r="BY97" s="44" t="inlineStr"/>
      <c r="BZ97" s="44" t="inlineStr"/>
      <c r="CA97" s="44" t="inlineStr"/>
      <c r="CB97" s="44" t="inlineStr"/>
      <c r="CC97" s="44" t="inlineStr"/>
      <c r="CD97" s="44" t="inlineStr"/>
      <c r="CE97" s="44" t="inlineStr">
        <is>
          <t>Lichtintensität</t>
        </is>
      </c>
      <c r="CF97" s="44" t="inlineStr"/>
      <c r="CG97" s="44" t="inlineStr"/>
      <c r="CH97" s="44" t="inlineStr"/>
      <c r="CI97" s="44" t="inlineStr"/>
      <c r="CJ97" s="44" t="inlineStr"/>
      <c r="CK97" s="44" t="inlineStr"/>
      <c r="CL97" s="44" t="inlineStr"/>
      <c r="CM97" s="44" t="inlineStr"/>
      <c r="CN97" s="44" t="inlineStr"/>
      <c r="CO97" s="44" t="inlineStr"/>
      <c r="CP97" s="44" t="inlineStr"/>
      <c r="CQ97" s="44" t="inlineStr"/>
      <c r="CR97" s="44" t="inlineStr"/>
      <c r="CS97" s="44" t="inlineStr"/>
      <c r="CT97" s="44" t="inlineStr"/>
      <c r="CU97" s="44" t="inlineStr"/>
      <c r="CV97" s="44" t="inlineStr"/>
      <c r="CW97" s="44" t="inlineStr"/>
      <c r="CX97" s="44" t="inlineStr"/>
      <c r="CY97" s="44" t="inlineStr"/>
      <c r="CZ97" s="44" t="inlineStr"/>
      <c r="DA97" s="44" t="inlineStr"/>
      <c r="DB97" s="44" t="inlineStr"/>
      <c r="DC97" s="44" t="inlineStr"/>
      <c r="DD97" s="44" t="inlineStr"/>
      <c r="DE97" s="44" t="inlineStr"/>
      <c r="DF97" s="44" t="inlineStr"/>
      <c r="DG97" s="44" t="inlineStr"/>
      <c r="DH97" s="44" t="inlineStr"/>
      <c r="DI97" s="44" t="inlineStr"/>
      <c r="DJ97" s="44" t="inlineStr"/>
      <c r="DK97" s="44" t="inlineStr"/>
      <c r="DL97" s="44" t="inlineStr"/>
      <c r="DM97" s="44" t="inlineStr"/>
      <c r="DN97" s="44" t="inlineStr"/>
      <c r="DO97" s="44" t="inlineStr"/>
      <c r="DP97" s="44" t="inlineStr"/>
      <c r="DQ97" s="44" t="inlineStr"/>
      <c r="DR97" s="44" t="inlineStr"/>
      <c r="DS97" s="44" t="inlineStr"/>
      <c r="DT97" s="44" t="inlineStr"/>
      <c r="DU97" s="44" t="inlineStr"/>
      <c r="DV97" s="44" t="inlineStr"/>
      <c r="DW97" s="44" t="inlineStr"/>
      <c r="DX97" s="44" t="inlineStr"/>
      <c r="DY97" s="44" t="inlineStr"/>
      <c r="DZ97" s="44" t="inlineStr"/>
      <c r="EA97" s="44" t="inlineStr"/>
      <c r="EB97" s="44" t="inlineStr"/>
      <c r="EC97" s="44" t="inlineStr"/>
      <c r="ED97" s="44" t="inlineStr"/>
      <c r="EE97" s="44" t="inlineStr"/>
      <c r="EF97" s="44" t="inlineStr"/>
      <c r="EG97" s="44" t="inlineStr"/>
      <c r="EH97" s="44" t="inlineStr"/>
      <c r="EI97" s="44" t="inlineStr"/>
      <c r="EJ97" s="44" t="inlineStr"/>
      <c r="EK97" s="44" t="inlineStr"/>
      <c r="EL97" s="44" t="inlineStr"/>
      <c r="EM97" s="44" t="inlineStr"/>
      <c r="EN97" s="44" t="inlineStr"/>
      <c r="EO97" s="44" t="inlineStr"/>
      <c r="EP97" s="44" t="inlineStr"/>
      <c r="EQ97" s="44" t="inlineStr"/>
      <c r="ER97" s="44" t="inlineStr"/>
      <c r="ES97" s="44" t="inlineStr">
        <is>
          <t>Lichtintensität rot</t>
        </is>
      </c>
      <c r="ET97" s="44" t="inlineStr"/>
      <c r="EU97" s="44" t="inlineStr">
        <is>
          <t>Toaster</t>
        </is>
      </c>
      <c r="EV97" s="44" t="inlineStr"/>
      <c r="EW97" s="44" t="inlineStr"/>
      <c r="EX97" s="44" t="inlineStr"/>
      <c r="EY97" s="44" t="inlineStr"/>
      <c r="EZ97" s="44" t="inlineStr"/>
      <c r="FA97" s="44" t="inlineStr"/>
      <c r="FB97" s="44" t="inlineStr"/>
      <c r="FC97" s="44" t="inlineStr"/>
      <c r="FK97" t="inlineStr">
        <is>
          <t>R422B</t>
        </is>
      </c>
      <c r="GC97" t="inlineStr">
        <is>
          <t>Lichtintensität</t>
        </is>
      </c>
      <c r="GI97" t="inlineStr">
        <is>
          <t>184. Obergeschoss</t>
        </is>
      </c>
      <c r="HC97" t="inlineStr">
        <is>
          <t>Präsenz</t>
        </is>
      </c>
      <c r="HJ97" t="inlineStr">
        <is>
          <t>Volumen</t>
        </is>
      </c>
      <c r="HL97" t="inlineStr">
        <is>
          <t>Komplexe Scheinleistung</t>
        </is>
      </c>
    </row>
    <row r="98">
      <c r="A98" s="44" t="inlineStr"/>
      <c r="B98" s="44" t="inlineStr">
        <is>
          <t>Kühlturm</t>
        </is>
      </c>
      <c r="C98" s="44" t="inlineStr"/>
      <c r="D98" s="44" t="inlineStr"/>
      <c r="E98" s="44" t="inlineStr"/>
      <c r="F98" s="44" t="inlineStr">
        <is>
          <t>erwartet</t>
        </is>
      </c>
      <c r="G98" s="44" t="inlineStr"/>
      <c r="H98" s="44" t="inlineStr"/>
      <c r="I98" s="44" t="inlineStr"/>
      <c r="J98" s="44" t="inlineStr"/>
      <c r="K98" s="44" t="inlineStr"/>
      <c r="L98" s="44" t="inlineStr"/>
      <c r="M98" s="44" t="inlineStr"/>
      <c r="N98" s="44" t="inlineStr"/>
      <c r="O98" s="44" t="inlineStr"/>
      <c r="P98" s="44" t="inlineStr"/>
      <c r="Q98" s="44" t="inlineStr"/>
      <c r="R98" s="44" t="inlineStr"/>
      <c r="S98" s="44" t="inlineStr"/>
      <c r="T98" s="44" t="inlineStr"/>
      <c r="U98" s="44" t="inlineStr"/>
      <c r="V98" s="44" t="inlineStr"/>
      <c r="W98" s="44" t="inlineStr"/>
      <c r="X98" s="44" t="inlineStr"/>
      <c r="Y98" s="44" t="inlineStr"/>
      <c r="Z98" s="44" t="inlineStr"/>
      <c r="AA98" s="44" t="inlineStr"/>
      <c r="AB98" s="44" t="inlineStr"/>
      <c r="AC98" s="44" t="inlineStr">
        <is>
          <t>Jordanien</t>
        </is>
      </c>
      <c r="AD98" s="44" t="inlineStr"/>
      <c r="AE98" s="44" t="inlineStr"/>
      <c r="AF98" s="44" t="inlineStr"/>
      <c r="AG98" s="44" t="inlineStr"/>
      <c r="AH98" s="44" t="inlineStr"/>
      <c r="AI98" s="44" t="inlineStr"/>
      <c r="AJ98" s="44" t="inlineStr"/>
      <c r="AK98" s="44" t="inlineStr"/>
      <c r="AL98" s="44" t="inlineStr"/>
      <c r="AM98" s="44" t="inlineStr"/>
      <c r="AN98" s="44" t="inlineStr"/>
      <c r="AO98" s="44" t="inlineStr"/>
      <c r="AP98" s="44" t="inlineStr"/>
      <c r="AQ98" s="44" t="inlineStr"/>
      <c r="AR98" s="44" t="inlineStr"/>
      <c r="AS98" s="44" t="inlineStr"/>
      <c r="AT98" s="44" t="inlineStr"/>
      <c r="AU98" s="44" t="inlineStr"/>
      <c r="AV98" s="44" t="inlineStr"/>
      <c r="AW98" s="44" t="inlineStr"/>
      <c r="AX98" s="44" t="inlineStr"/>
      <c r="AY98" s="44" t="inlineStr"/>
      <c r="AZ98" s="44" t="inlineStr"/>
      <c r="BA98" s="44" t="inlineStr">
        <is>
          <t>Kühlturm</t>
        </is>
      </c>
      <c r="BB98" s="44" t="inlineStr">
        <is>
          <t>Kühlturm</t>
        </is>
      </c>
      <c r="BC98" s="44" t="inlineStr">
        <is>
          <t>Kühlturm</t>
        </is>
      </c>
      <c r="BD98" s="44" t="inlineStr"/>
      <c r="BE98" s="44" t="inlineStr"/>
      <c r="BF98" s="44" t="inlineStr"/>
      <c r="BG98" s="44" t="inlineStr"/>
      <c r="BH98" s="44" t="inlineStr"/>
      <c r="BI98" s="44" t="inlineStr"/>
      <c r="BJ98" s="44" t="inlineStr">
        <is>
          <t>Kühlturm</t>
        </is>
      </c>
      <c r="BK98" s="44" t="inlineStr">
        <is>
          <t>Kühlturm</t>
        </is>
      </c>
      <c r="BL98" s="44" t="inlineStr">
        <is>
          <t>Kühlturm</t>
        </is>
      </c>
      <c r="BM98" s="44" t="inlineStr"/>
      <c r="BN98" s="44" t="inlineStr"/>
      <c r="BO98" s="44" t="inlineStr"/>
      <c r="BP98" s="44" t="inlineStr"/>
      <c r="BQ98" s="44" t="inlineStr"/>
      <c r="BR98" s="44" t="inlineStr"/>
      <c r="BS98" s="44" t="inlineStr"/>
      <c r="BT98" s="44" t="inlineStr"/>
      <c r="BU98" s="44" t="inlineStr"/>
      <c r="BV98" s="44" t="inlineStr"/>
      <c r="BW98" s="44" t="inlineStr"/>
      <c r="BX98" s="44" t="inlineStr"/>
      <c r="BY98" s="44" t="inlineStr"/>
      <c r="BZ98" s="44" t="inlineStr"/>
      <c r="CA98" s="44" t="inlineStr"/>
      <c r="CB98" s="44" t="inlineStr"/>
      <c r="CC98" s="44" t="inlineStr"/>
      <c r="CD98" s="44" t="inlineStr"/>
      <c r="CE98" s="44" t="inlineStr">
        <is>
          <t>Lichtintensität blau</t>
        </is>
      </c>
      <c r="CF98" s="44" t="inlineStr"/>
      <c r="CG98" s="44" t="inlineStr"/>
      <c r="CH98" s="44" t="inlineStr"/>
      <c r="CI98" s="44" t="inlineStr"/>
      <c r="CJ98" s="44" t="inlineStr"/>
      <c r="CK98" s="44" t="inlineStr"/>
      <c r="CL98" s="44" t="inlineStr"/>
      <c r="CM98" s="44" t="inlineStr"/>
      <c r="CN98" s="44" t="inlineStr"/>
      <c r="CO98" s="44" t="inlineStr"/>
      <c r="CP98" s="44" t="inlineStr"/>
      <c r="CQ98" s="44" t="inlineStr"/>
      <c r="CR98" s="44" t="inlineStr"/>
      <c r="CS98" s="44" t="inlineStr"/>
      <c r="CT98" s="44" t="inlineStr"/>
      <c r="CU98" s="44" t="inlineStr"/>
      <c r="CV98" s="44" t="inlineStr"/>
      <c r="CW98" s="44" t="inlineStr"/>
      <c r="CX98" s="44" t="inlineStr"/>
      <c r="CY98" s="44" t="inlineStr"/>
      <c r="CZ98" s="44" t="inlineStr"/>
      <c r="DA98" s="44" t="inlineStr"/>
      <c r="DB98" s="44" t="inlineStr"/>
      <c r="DC98" s="44" t="inlineStr"/>
      <c r="DD98" s="44" t="inlineStr"/>
      <c r="DE98" s="44" t="inlineStr"/>
      <c r="DF98" s="44" t="inlineStr"/>
      <c r="DG98" s="44" t="inlineStr"/>
      <c r="DH98" s="44" t="inlineStr"/>
      <c r="DI98" s="44" t="inlineStr"/>
      <c r="DJ98" s="44" t="inlineStr"/>
      <c r="DK98" s="44" t="inlineStr"/>
      <c r="DL98" s="44" t="inlineStr"/>
      <c r="DM98" s="44" t="inlineStr"/>
      <c r="DN98" s="44" t="inlineStr"/>
      <c r="DO98" s="44" t="inlineStr"/>
      <c r="DP98" s="44" t="inlineStr"/>
      <c r="DQ98" s="44" t="inlineStr"/>
      <c r="DR98" s="44" t="inlineStr"/>
      <c r="DS98" s="44" t="inlineStr"/>
      <c r="DT98" s="44" t="inlineStr"/>
      <c r="DU98" s="44" t="inlineStr"/>
      <c r="DV98" s="44" t="inlineStr"/>
      <c r="DW98" s="44" t="inlineStr"/>
      <c r="DX98" s="44" t="inlineStr"/>
      <c r="DY98" s="44" t="inlineStr"/>
      <c r="DZ98" s="44" t="inlineStr"/>
      <c r="EA98" s="44" t="inlineStr"/>
      <c r="EB98" s="44" t="inlineStr"/>
      <c r="EC98" s="44" t="inlineStr"/>
      <c r="ED98" s="44" t="inlineStr"/>
      <c r="EE98" s="44" t="inlineStr"/>
      <c r="EF98" s="44" t="inlineStr"/>
      <c r="EG98" s="44" t="inlineStr"/>
      <c r="EH98" s="44" t="inlineStr"/>
      <c r="EI98" s="44" t="inlineStr"/>
      <c r="EJ98" s="44" t="inlineStr"/>
      <c r="EK98" s="44" t="inlineStr"/>
      <c r="EL98" s="44" t="inlineStr"/>
      <c r="EM98" s="44" t="inlineStr"/>
      <c r="EN98" s="44" t="inlineStr"/>
      <c r="EO98" s="44" t="inlineStr"/>
      <c r="EP98" s="44" t="inlineStr"/>
      <c r="EQ98" s="44" t="inlineStr"/>
      <c r="ER98" s="44" t="inlineStr"/>
      <c r="ES98" s="44" t="inlineStr">
        <is>
          <t>Lichtstrom</t>
        </is>
      </c>
      <c r="ET98" s="44" t="inlineStr"/>
      <c r="EU98" s="44" t="inlineStr">
        <is>
          <t>Top-Load-Waschmaschine</t>
        </is>
      </c>
      <c r="EV98" s="44" t="inlineStr"/>
      <c r="EW98" s="44" t="inlineStr"/>
      <c r="EX98" s="44" t="inlineStr"/>
      <c r="EY98" s="44" t="inlineStr"/>
      <c r="EZ98" s="44" t="inlineStr"/>
      <c r="FA98" s="44" t="inlineStr"/>
      <c r="FB98" s="44" t="inlineStr"/>
      <c r="FC98" s="44" t="inlineStr"/>
      <c r="FK98" t="inlineStr">
        <is>
          <t>R422C</t>
        </is>
      </c>
      <c r="GC98" t="inlineStr">
        <is>
          <t>Lichtintensität blau</t>
        </is>
      </c>
      <c r="GI98" t="inlineStr">
        <is>
          <t>185. Obergeschoss</t>
        </is>
      </c>
      <c r="HC98" t="inlineStr">
        <is>
          <t>Rauchmelder</t>
        </is>
      </c>
      <c r="HJ98" t="inlineStr">
        <is>
          <t>Volumenstrom</t>
        </is>
      </c>
      <c r="HL98" t="inlineStr">
        <is>
          <t>Konzentration</t>
        </is>
      </c>
    </row>
    <row r="99">
      <c r="A99" s="44" t="inlineStr"/>
      <c r="B99" s="44" t="inlineStr">
        <is>
          <t>Lichtmanagement</t>
        </is>
      </c>
      <c r="C99" s="44" t="inlineStr"/>
      <c r="D99" s="44" t="inlineStr"/>
      <c r="E99" s="44" t="inlineStr"/>
      <c r="F99" s="44" t="inlineStr">
        <is>
          <t>Exponent</t>
        </is>
      </c>
      <c r="G99" s="44" t="inlineStr"/>
      <c r="H99" s="44" t="inlineStr"/>
      <c r="I99" s="44" t="inlineStr"/>
      <c r="J99" s="44" t="inlineStr"/>
      <c r="K99" s="44" t="inlineStr"/>
      <c r="L99" s="44" t="inlineStr"/>
      <c r="M99" s="44" t="inlineStr"/>
      <c r="N99" s="44" t="inlineStr"/>
      <c r="O99" s="44" t="inlineStr"/>
      <c r="P99" s="44" t="inlineStr"/>
      <c r="Q99" s="44" t="inlineStr"/>
      <c r="R99" s="44" t="inlineStr"/>
      <c r="S99" s="44" t="inlineStr"/>
      <c r="T99" s="44" t="inlineStr"/>
      <c r="U99" s="44" t="inlineStr"/>
      <c r="V99" s="44" t="inlineStr"/>
      <c r="W99" s="44" t="inlineStr"/>
      <c r="X99" s="44" t="inlineStr"/>
      <c r="Y99" s="44" t="inlineStr"/>
      <c r="Z99" s="44" t="inlineStr"/>
      <c r="AA99" s="44" t="inlineStr"/>
      <c r="AB99" s="44" t="inlineStr"/>
      <c r="AC99" s="44" t="inlineStr">
        <is>
          <t>Jungferninseln (Britisch)</t>
        </is>
      </c>
      <c r="AD99" s="44" t="inlineStr"/>
      <c r="AE99" s="44" t="inlineStr"/>
      <c r="AF99" s="44" t="inlineStr"/>
      <c r="AG99" s="44" t="inlineStr"/>
      <c r="AH99" s="44" t="inlineStr"/>
      <c r="AI99" s="44" t="inlineStr"/>
      <c r="AJ99" s="44" t="inlineStr"/>
      <c r="AK99" s="44" t="inlineStr"/>
      <c r="AL99" s="44" t="inlineStr"/>
      <c r="AM99" s="44" t="inlineStr"/>
      <c r="AN99" s="44" t="inlineStr"/>
      <c r="AO99" s="44" t="inlineStr"/>
      <c r="AP99" s="44" t="inlineStr"/>
      <c r="AQ99" s="44" t="inlineStr"/>
      <c r="AR99" s="44" t="inlineStr"/>
      <c r="AS99" s="44" t="inlineStr"/>
      <c r="AT99" s="44" t="inlineStr"/>
      <c r="AU99" s="44" t="inlineStr"/>
      <c r="AV99" s="44" t="inlineStr"/>
      <c r="AW99" s="44" t="inlineStr"/>
      <c r="AX99" s="44" t="inlineStr"/>
      <c r="AY99" s="44" t="inlineStr"/>
      <c r="AZ99" s="44" t="inlineStr"/>
      <c r="BA99" s="44" t="inlineStr">
        <is>
          <t>Lichtmanagement</t>
        </is>
      </c>
      <c r="BB99" s="44" t="inlineStr">
        <is>
          <t>Lichtmanagement</t>
        </is>
      </c>
      <c r="BC99" s="44" t="inlineStr">
        <is>
          <t>Lichtmanagement</t>
        </is>
      </c>
      <c r="BD99" s="44" t="inlineStr"/>
      <c r="BE99" s="44" t="inlineStr"/>
      <c r="BF99" s="44" t="inlineStr"/>
      <c r="BG99" s="44" t="inlineStr"/>
      <c r="BH99" s="44" t="inlineStr"/>
      <c r="BI99" s="44" t="inlineStr"/>
      <c r="BJ99" s="44" t="inlineStr">
        <is>
          <t>Lichtmanagement</t>
        </is>
      </c>
      <c r="BK99" s="44" t="inlineStr">
        <is>
          <t>Lichtmanagement</t>
        </is>
      </c>
      <c r="BL99" s="44" t="inlineStr">
        <is>
          <t>Lichtmanagement</t>
        </is>
      </c>
      <c r="BM99" s="44" t="inlineStr"/>
      <c r="BN99" s="44" t="inlineStr"/>
      <c r="BO99" s="44" t="inlineStr"/>
      <c r="BP99" s="44" t="inlineStr"/>
      <c r="BQ99" s="44" t="inlineStr"/>
      <c r="BR99" s="44" t="inlineStr"/>
      <c r="BS99" s="44" t="inlineStr"/>
      <c r="BT99" s="44" t="inlineStr"/>
      <c r="BU99" s="44" t="inlineStr"/>
      <c r="BV99" s="44" t="inlineStr"/>
      <c r="BW99" s="44" t="inlineStr"/>
      <c r="BX99" s="44" t="inlineStr"/>
      <c r="BY99" s="44" t="inlineStr"/>
      <c r="BZ99" s="44" t="inlineStr"/>
      <c r="CA99" s="44" t="inlineStr"/>
      <c r="CB99" s="44" t="inlineStr"/>
      <c r="CC99" s="44" t="inlineStr"/>
      <c r="CD99" s="44" t="inlineStr"/>
      <c r="CE99" s="44" t="inlineStr">
        <is>
          <t>Lichtintensität grün</t>
        </is>
      </c>
      <c r="CF99" s="44" t="inlineStr"/>
      <c r="CG99" s="44" t="inlineStr"/>
      <c r="CH99" s="44" t="inlineStr"/>
      <c r="CI99" s="44" t="inlineStr"/>
      <c r="CJ99" s="44" t="inlineStr"/>
      <c r="CK99" s="44" t="inlineStr"/>
      <c r="CL99" s="44" t="inlineStr"/>
      <c r="CM99" s="44" t="inlineStr"/>
      <c r="CN99" s="44" t="inlineStr"/>
      <c r="CO99" s="44" t="inlineStr"/>
      <c r="CP99" s="44" t="inlineStr"/>
      <c r="CQ99" s="44" t="inlineStr"/>
      <c r="CR99" s="44" t="inlineStr"/>
      <c r="CS99" s="44" t="inlineStr"/>
      <c r="CT99" s="44" t="inlineStr"/>
      <c r="CU99" s="44" t="inlineStr"/>
      <c r="CV99" s="44" t="inlineStr"/>
      <c r="CW99" s="44" t="inlineStr"/>
      <c r="CX99" s="44" t="inlineStr"/>
      <c r="CY99" s="44" t="inlineStr"/>
      <c r="CZ99" s="44" t="inlineStr"/>
      <c r="DA99" s="44" t="inlineStr"/>
      <c r="DB99" s="44" t="inlineStr"/>
      <c r="DC99" s="44" t="inlineStr"/>
      <c r="DD99" s="44" t="inlineStr"/>
      <c r="DE99" s="44" t="inlineStr"/>
      <c r="DF99" s="44" t="inlineStr"/>
      <c r="DG99" s="44" t="inlineStr"/>
      <c r="DH99" s="44" t="inlineStr"/>
      <c r="DI99" s="44" t="inlineStr"/>
      <c r="DJ99" s="44" t="inlineStr"/>
      <c r="DK99" s="44" t="inlineStr"/>
      <c r="DL99" s="44" t="inlineStr"/>
      <c r="DM99" s="44" t="inlineStr"/>
      <c r="DN99" s="44" t="inlineStr"/>
      <c r="DO99" s="44" t="inlineStr"/>
      <c r="DP99" s="44" t="inlineStr"/>
      <c r="DQ99" s="44" t="inlineStr"/>
      <c r="DR99" s="44" t="inlineStr"/>
      <c r="DS99" s="44" t="inlineStr"/>
      <c r="DT99" s="44" t="inlineStr"/>
      <c r="DU99" s="44" t="inlineStr"/>
      <c r="DV99" s="44" t="inlineStr"/>
      <c r="DW99" s="44" t="inlineStr"/>
      <c r="DX99" s="44" t="inlineStr"/>
      <c r="DY99" s="44" t="inlineStr"/>
      <c r="DZ99" s="44" t="inlineStr"/>
      <c r="EA99" s="44" t="inlineStr"/>
      <c r="EB99" s="44" t="inlineStr"/>
      <c r="EC99" s="44" t="inlineStr"/>
      <c r="ED99" s="44" t="inlineStr"/>
      <c r="EE99" s="44" t="inlineStr"/>
      <c r="EF99" s="44" t="inlineStr"/>
      <c r="EG99" s="44" t="inlineStr"/>
      <c r="EH99" s="44" t="inlineStr"/>
      <c r="EI99" s="44" t="inlineStr"/>
      <c r="EJ99" s="44" t="inlineStr"/>
      <c r="EK99" s="44" t="inlineStr"/>
      <c r="EL99" s="44" t="inlineStr"/>
      <c r="EM99" s="44" t="inlineStr"/>
      <c r="EN99" s="44" t="inlineStr"/>
      <c r="EO99" s="44" t="inlineStr"/>
      <c r="EP99" s="44" t="inlineStr"/>
      <c r="EQ99" s="44" t="inlineStr"/>
      <c r="ER99" s="44" t="inlineStr"/>
      <c r="ES99" s="44" t="inlineStr">
        <is>
          <t>Luftqualität</t>
        </is>
      </c>
      <c r="ET99" s="44" t="inlineStr"/>
      <c r="EU99" s="44" t="inlineStr">
        <is>
          <t>Türklingel</t>
        </is>
      </c>
      <c r="EV99" s="44" t="inlineStr"/>
      <c r="EW99" s="44" t="inlineStr"/>
      <c r="EX99" s="44" t="inlineStr"/>
      <c r="EY99" s="44" t="inlineStr"/>
      <c r="EZ99" s="44" t="inlineStr"/>
      <c r="FA99" s="44" t="inlineStr"/>
      <c r="FB99" s="44" t="inlineStr"/>
      <c r="FC99" s="44" t="inlineStr"/>
      <c r="FK99" t="inlineStr">
        <is>
          <t>R422D</t>
        </is>
      </c>
      <c r="GC99" t="inlineStr">
        <is>
          <t>Lichtintensität grün</t>
        </is>
      </c>
      <c r="GI99" t="inlineStr">
        <is>
          <t>186. Obergeschoss</t>
        </is>
      </c>
      <c r="HC99" t="inlineStr">
        <is>
          <t>Regen</t>
        </is>
      </c>
      <c r="HJ99" t="inlineStr">
        <is>
          <t>Wassermenge</t>
        </is>
      </c>
      <c r="HL99" t="inlineStr">
        <is>
          <t>Kosten</t>
        </is>
      </c>
    </row>
    <row r="100">
      <c r="A100" s="44" t="inlineStr"/>
      <c r="B100" s="44" t="inlineStr">
        <is>
          <t>Lüftungsmaschine</t>
        </is>
      </c>
      <c r="C100" s="44" t="inlineStr"/>
      <c r="D100" s="44" t="inlineStr"/>
      <c r="E100" s="44" t="inlineStr"/>
      <c r="F100" s="44" t="inlineStr">
        <is>
          <t>Extern</t>
        </is>
      </c>
      <c r="G100" s="44" t="inlineStr"/>
      <c r="H100" s="44" t="inlineStr"/>
      <c r="I100" s="44" t="inlineStr"/>
      <c r="J100" s="44" t="inlineStr"/>
      <c r="K100" s="44" t="inlineStr"/>
      <c r="L100" s="44" t="inlineStr"/>
      <c r="M100" s="44" t="inlineStr"/>
      <c r="N100" s="44" t="inlineStr"/>
      <c r="O100" s="44" t="inlineStr"/>
      <c r="P100" s="44" t="inlineStr"/>
      <c r="Q100" s="44" t="inlineStr"/>
      <c r="R100" s="44" t="inlineStr"/>
      <c r="S100" s="44" t="inlineStr"/>
      <c r="T100" s="44" t="inlineStr"/>
      <c r="U100" s="44" t="inlineStr"/>
      <c r="V100" s="44" t="inlineStr"/>
      <c r="W100" s="44" t="inlineStr"/>
      <c r="X100" s="44" t="inlineStr"/>
      <c r="Y100" s="44" t="inlineStr"/>
      <c r="Z100" s="44" t="inlineStr"/>
      <c r="AA100" s="44" t="inlineStr"/>
      <c r="AB100" s="44" t="inlineStr"/>
      <c r="AC100" s="44" t="inlineStr">
        <is>
          <t>Jungferninseln (Vereinigte Staaten)</t>
        </is>
      </c>
      <c r="AD100" s="44" t="inlineStr"/>
      <c r="AE100" s="44" t="inlineStr"/>
      <c r="AF100" s="44" t="inlineStr"/>
      <c r="AG100" s="44" t="inlineStr"/>
      <c r="AH100" s="44" t="inlineStr"/>
      <c r="AI100" s="44" t="inlineStr"/>
      <c r="AJ100" s="44" t="inlineStr"/>
      <c r="AK100" s="44" t="inlineStr"/>
      <c r="AL100" s="44" t="inlineStr"/>
      <c r="AM100" s="44" t="inlineStr"/>
      <c r="AN100" s="44" t="inlineStr"/>
      <c r="AO100" s="44" t="inlineStr"/>
      <c r="AP100" s="44" t="inlineStr"/>
      <c r="AQ100" s="44" t="inlineStr"/>
      <c r="AR100" s="44" t="inlineStr"/>
      <c r="AS100" s="44" t="inlineStr"/>
      <c r="AT100" s="44" t="inlineStr"/>
      <c r="AU100" s="44" t="inlineStr"/>
      <c r="AV100" s="44" t="inlineStr"/>
      <c r="AW100" s="44" t="inlineStr"/>
      <c r="AX100" s="44" t="inlineStr"/>
      <c r="AY100" s="44" t="inlineStr"/>
      <c r="AZ100" s="44" t="inlineStr"/>
      <c r="BA100" s="44" t="inlineStr">
        <is>
          <t>Lüftungsmaschine</t>
        </is>
      </c>
      <c r="BB100" s="44" t="inlineStr">
        <is>
          <t>Lüftungsmaschine</t>
        </is>
      </c>
      <c r="BC100" s="44" t="inlineStr">
        <is>
          <t>Lüftungsmaschine</t>
        </is>
      </c>
      <c r="BD100" s="44" t="inlineStr"/>
      <c r="BE100" s="44" t="inlineStr"/>
      <c r="BF100" s="44" t="inlineStr"/>
      <c r="BG100" s="44" t="inlineStr"/>
      <c r="BH100" s="44" t="inlineStr"/>
      <c r="BI100" s="44" t="inlineStr"/>
      <c r="BJ100" s="44" t="inlineStr">
        <is>
          <t>Lüftungsmaschine</t>
        </is>
      </c>
      <c r="BK100" s="44" t="inlineStr">
        <is>
          <t>Lüftungsmaschine</t>
        </is>
      </c>
      <c r="BL100" s="44" t="inlineStr">
        <is>
          <t>Lüftungsmaschine</t>
        </is>
      </c>
      <c r="BM100" s="44" t="inlineStr"/>
      <c r="BN100" s="44" t="inlineStr"/>
      <c r="BO100" s="44" t="inlineStr"/>
      <c r="BP100" s="44" t="inlineStr"/>
      <c r="BQ100" s="44" t="inlineStr"/>
      <c r="BR100" s="44" t="inlineStr"/>
      <c r="BS100" s="44" t="inlineStr"/>
      <c r="BT100" s="44" t="inlineStr"/>
      <c r="BU100" s="44" t="inlineStr"/>
      <c r="BV100" s="44" t="inlineStr"/>
      <c r="BW100" s="44" t="inlineStr"/>
      <c r="BX100" s="44" t="inlineStr"/>
      <c r="BY100" s="44" t="inlineStr"/>
      <c r="BZ100" s="44" t="inlineStr"/>
      <c r="CA100" s="44" t="inlineStr"/>
      <c r="CB100" s="44" t="inlineStr"/>
      <c r="CC100" s="44" t="inlineStr"/>
      <c r="CD100" s="44" t="inlineStr"/>
      <c r="CE100" s="44" t="inlineStr">
        <is>
          <t>Lichtintensität rot</t>
        </is>
      </c>
      <c r="CF100" s="44" t="inlineStr"/>
      <c r="CG100" s="44" t="inlineStr"/>
      <c r="CH100" s="44" t="inlineStr"/>
      <c r="CI100" s="44" t="inlineStr"/>
      <c r="CJ100" s="44" t="inlineStr"/>
      <c r="CK100" s="44" t="inlineStr"/>
      <c r="CL100" s="44" t="inlineStr"/>
      <c r="CM100" s="44" t="inlineStr"/>
      <c r="CN100" s="44" t="inlineStr"/>
      <c r="CO100" s="44" t="inlineStr"/>
      <c r="CP100" s="44" t="inlineStr"/>
      <c r="CQ100" s="44" t="inlineStr"/>
      <c r="CR100" s="44" t="inlineStr"/>
      <c r="CS100" s="44" t="inlineStr"/>
      <c r="CT100" s="44" t="inlineStr"/>
      <c r="CU100" s="44" t="inlineStr"/>
      <c r="CV100" s="44" t="inlineStr"/>
      <c r="CW100" s="44" t="inlineStr"/>
      <c r="CX100" s="44" t="inlineStr"/>
      <c r="CY100" s="44" t="inlineStr"/>
      <c r="CZ100" s="44" t="inlineStr"/>
      <c r="DA100" s="44" t="inlineStr"/>
      <c r="DB100" s="44" t="inlineStr"/>
      <c r="DC100" s="44" t="inlineStr"/>
      <c r="DD100" s="44" t="inlineStr"/>
      <c r="DE100" s="44" t="inlineStr"/>
      <c r="DF100" s="44" t="inlineStr"/>
      <c r="DG100" s="44" t="inlineStr"/>
      <c r="DH100" s="44" t="inlineStr"/>
      <c r="DI100" s="44" t="inlineStr"/>
      <c r="DJ100" s="44" t="inlineStr"/>
      <c r="DK100" s="44" t="inlineStr"/>
      <c r="DL100" s="44" t="inlineStr"/>
      <c r="DM100" s="44" t="inlineStr"/>
      <c r="DN100" s="44" t="inlineStr"/>
      <c r="DO100" s="44" t="inlineStr"/>
      <c r="DP100" s="44" t="inlineStr"/>
      <c r="DQ100" s="44" t="inlineStr"/>
      <c r="DR100" s="44" t="inlineStr"/>
      <c r="DS100" s="44" t="inlineStr"/>
      <c r="DT100" s="44" t="inlineStr"/>
      <c r="DU100" s="44" t="inlineStr"/>
      <c r="DV100" s="44" t="inlineStr"/>
      <c r="DW100" s="44" t="inlineStr"/>
      <c r="DX100" s="44" t="inlineStr"/>
      <c r="DY100" s="44" t="inlineStr"/>
      <c r="DZ100" s="44" t="inlineStr"/>
      <c r="EA100" s="44" t="inlineStr"/>
      <c r="EB100" s="44" t="inlineStr"/>
      <c r="EC100" s="44" t="inlineStr"/>
      <c r="ED100" s="44" t="inlineStr"/>
      <c r="EE100" s="44" t="inlineStr"/>
      <c r="EF100" s="44" t="inlineStr"/>
      <c r="EG100" s="44" t="inlineStr"/>
      <c r="EH100" s="44" t="inlineStr"/>
      <c r="EI100" s="44" t="inlineStr"/>
      <c r="EJ100" s="44" t="inlineStr"/>
      <c r="EK100" s="44" t="inlineStr"/>
      <c r="EL100" s="44" t="inlineStr"/>
      <c r="EM100" s="44" t="inlineStr"/>
      <c r="EN100" s="44" t="inlineStr"/>
      <c r="EO100" s="44" t="inlineStr"/>
      <c r="EP100" s="44" t="inlineStr"/>
      <c r="EQ100" s="44" t="inlineStr"/>
      <c r="ER100" s="44" t="inlineStr"/>
      <c r="ES100" s="44" t="inlineStr">
        <is>
          <t>Luftwechselrate</t>
        </is>
      </c>
      <c r="ET100" s="44" t="inlineStr"/>
      <c r="EU100" s="44" t="inlineStr">
        <is>
          <t>Waffeleisen</t>
        </is>
      </c>
      <c r="EV100" s="44" t="inlineStr"/>
      <c r="EW100" s="44" t="inlineStr"/>
      <c r="EX100" s="44" t="inlineStr"/>
      <c r="EY100" s="44" t="inlineStr"/>
      <c r="EZ100" s="44" t="inlineStr"/>
      <c r="FA100" s="44" t="inlineStr"/>
      <c r="FB100" s="44" t="inlineStr"/>
      <c r="FC100" s="44" t="inlineStr"/>
      <c r="FK100" t="inlineStr">
        <is>
          <t>R422E</t>
        </is>
      </c>
      <c r="GC100" t="inlineStr">
        <is>
          <t>Lichtintensität rot</t>
        </is>
      </c>
      <c r="GI100" t="inlineStr">
        <is>
          <t>187. Obergeschoss</t>
        </is>
      </c>
      <c r="HC100" t="inlineStr">
        <is>
          <t>Relative Feuchte</t>
        </is>
      </c>
      <c r="HJ100" t="inlineStr">
        <is>
          <t>Winkelposition</t>
        </is>
      </c>
      <c r="HL100" t="inlineStr">
        <is>
          <t>Kraft</t>
        </is>
      </c>
    </row>
    <row r="101">
      <c r="A101" s="44" t="inlineStr"/>
      <c r="B101" s="44" t="inlineStr">
        <is>
          <t>Medienversorgung</t>
        </is>
      </c>
      <c r="C101" s="44" t="inlineStr"/>
      <c r="D101" s="44" t="inlineStr"/>
      <c r="E101" s="44" t="inlineStr"/>
      <c r="F101" s="44" t="inlineStr">
        <is>
          <t>Feiertag</t>
        </is>
      </c>
      <c r="G101" s="44" t="inlineStr"/>
      <c r="H101" s="44" t="inlineStr"/>
      <c r="I101" s="44" t="inlineStr"/>
      <c r="J101" s="44" t="inlineStr"/>
      <c r="K101" s="44" t="inlineStr"/>
      <c r="L101" s="44" t="inlineStr"/>
      <c r="M101" s="44" t="inlineStr"/>
      <c r="N101" s="44" t="inlineStr"/>
      <c r="O101" s="44" t="inlineStr"/>
      <c r="P101" s="44" t="inlineStr"/>
      <c r="Q101" s="44" t="inlineStr"/>
      <c r="R101" s="44" t="inlineStr"/>
      <c r="S101" s="44" t="inlineStr"/>
      <c r="T101" s="44" t="inlineStr"/>
      <c r="U101" s="44" t="inlineStr"/>
      <c r="V101" s="44" t="inlineStr"/>
      <c r="W101" s="44" t="inlineStr"/>
      <c r="X101" s="44" t="inlineStr"/>
      <c r="Y101" s="44" t="inlineStr"/>
      <c r="Z101" s="44" t="inlineStr"/>
      <c r="AA101" s="44" t="inlineStr"/>
      <c r="AB101" s="44" t="inlineStr"/>
      <c r="AC101" s="44" t="inlineStr">
        <is>
          <t>Kaimaninseln</t>
        </is>
      </c>
      <c r="AD101" s="44" t="inlineStr"/>
      <c r="AE101" s="44" t="inlineStr"/>
      <c r="AF101" s="44" t="inlineStr"/>
      <c r="AG101" s="44" t="inlineStr"/>
      <c r="AH101" s="44" t="inlineStr"/>
      <c r="AI101" s="44" t="inlineStr"/>
      <c r="AJ101" s="44" t="inlineStr"/>
      <c r="AK101" s="44" t="inlineStr"/>
      <c r="AL101" s="44" t="inlineStr"/>
      <c r="AM101" s="44" t="inlineStr"/>
      <c r="AN101" s="44" t="inlineStr"/>
      <c r="AO101" s="44" t="inlineStr"/>
      <c r="AP101" s="44" t="inlineStr"/>
      <c r="AQ101" s="44" t="inlineStr"/>
      <c r="AR101" s="44" t="inlineStr"/>
      <c r="AS101" s="44" t="inlineStr"/>
      <c r="AT101" s="44" t="inlineStr"/>
      <c r="AU101" s="44" t="inlineStr"/>
      <c r="AV101" s="44" t="inlineStr"/>
      <c r="AW101" s="44" t="inlineStr"/>
      <c r="AX101" s="44" t="inlineStr"/>
      <c r="AY101" s="44" t="inlineStr"/>
      <c r="AZ101" s="44" t="inlineStr"/>
      <c r="BA101" s="44" t="inlineStr">
        <is>
          <t>Medienversorgung</t>
        </is>
      </c>
      <c r="BB101" s="44" t="inlineStr">
        <is>
          <t>Medienversorgung</t>
        </is>
      </c>
      <c r="BC101" s="44" t="inlineStr">
        <is>
          <t>Medienversorgung</t>
        </is>
      </c>
      <c r="BD101" s="44" t="inlineStr"/>
      <c r="BE101" s="44" t="inlineStr"/>
      <c r="BF101" s="44" t="inlineStr"/>
      <c r="BG101" s="44" t="inlineStr"/>
      <c r="BH101" s="44" t="inlineStr"/>
      <c r="BI101" s="44" t="inlineStr"/>
      <c r="BJ101" s="44" t="inlineStr">
        <is>
          <t>Medienversorgung</t>
        </is>
      </c>
      <c r="BK101" s="44" t="inlineStr">
        <is>
          <t>Medienversorgung</t>
        </is>
      </c>
      <c r="BL101" s="44" t="inlineStr">
        <is>
          <t>Medienversorgung</t>
        </is>
      </c>
      <c r="BM101" s="44" t="inlineStr"/>
      <c r="BN101" s="44" t="inlineStr"/>
      <c r="BO101" s="44" t="inlineStr"/>
      <c r="BP101" s="44" t="inlineStr"/>
      <c r="BQ101" s="44" t="inlineStr"/>
      <c r="BR101" s="44" t="inlineStr"/>
      <c r="BS101" s="44" t="inlineStr"/>
      <c r="BT101" s="44" t="inlineStr"/>
      <c r="BU101" s="44" t="inlineStr"/>
      <c r="BV101" s="44" t="inlineStr"/>
      <c r="BW101" s="44" t="inlineStr"/>
      <c r="BX101" s="44" t="inlineStr"/>
      <c r="BY101" s="44" t="inlineStr"/>
      <c r="BZ101" s="44" t="inlineStr"/>
      <c r="CA101" s="44" t="inlineStr"/>
      <c r="CB101" s="44" t="inlineStr"/>
      <c r="CC101" s="44" t="inlineStr"/>
      <c r="CD101" s="44" t="inlineStr"/>
      <c r="CE101" s="44" t="inlineStr">
        <is>
          <t>Lichtstrom</t>
        </is>
      </c>
      <c r="CF101" s="44" t="inlineStr"/>
      <c r="CG101" s="44" t="inlineStr"/>
      <c r="CH101" s="44" t="inlineStr"/>
      <c r="CI101" s="44" t="inlineStr"/>
      <c r="CJ101" s="44" t="inlineStr"/>
      <c r="CK101" s="44" t="inlineStr"/>
      <c r="CL101" s="44" t="inlineStr"/>
      <c r="CM101" s="44" t="inlineStr"/>
      <c r="CN101" s="44" t="inlineStr"/>
      <c r="CO101" s="44" t="inlineStr"/>
      <c r="CP101" s="44" t="inlineStr"/>
      <c r="CQ101" s="44" t="inlineStr"/>
      <c r="CR101" s="44" t="inlineStr"/>
      <c r="CS101" s="44" t="inlineStr"/>
      <c r="CT101" s="44" t="inlineStr"/>
      <c r="CU101" s="44" t="inlineStr"/>
      <c r="CV101" s="44" t="inlineStr"/>
      <c r="CW101" s="44" t="inlineStr"/>
      <c r="CX101" s="44" t="inlineStr"/>
      <c r="CY101" s="44" t="inlineStr"/>
      <c r="CZ101" s="44" t="inlineStr"/>
      <c r="DA101" s="44" t="inlineStr"/>
      <c r="DB101" s="44" t="inlineStr"/>
      <c r="DC101" s="44" t="inlineStr"/>
      <c r="DD101" s="44" t="inlineStr"/>
      <c r="DE101" s="44" t="inlineStr"/>
      <c r="DF101" s="44" t="inlineStr"/>
      <c r="DG101" s="44" t="inlineStr"/>
      <c r="DH101" s="44" t="inlineStr"/>
      <c r="DI101" s="44" t="inlineStr"/>
      <c r="DJ101" s="44" t="inlineStr"/>
      <c r="DK101" s="44" t="inlineStr"/>
      <c r="DL101" s="44" t="inlineStr"/>
      <c r="DM101" s="44" t="inlineStr"/>
      <c r="DN101" s="44" t="inlineStr"/>
      <c r="DO101" s="44" t="inlineStr"/>
      <c r="DP101" s="44" t="inlineStr"/>
      <c r="DQ101" s="44" t="inlineStr"/>
      <c r="DR101" s="44" t="inlineStr"/>
      <c r="DS101" s="44" t="inlineStr"/>
      <c r="DT101" s="44" t="inlineStr"/>
      <c r="DU101" s="44" t="inlineStr"/>
      <c r="DV101" s="44" t="inlineStr"/>
      <c r="DW101" s="44" t="inlineStr"/>
      <c r="DX101" s="44" t="inlineStr"/>
      <c r="DY101" s="44" t="inlineStr"/>
      <c r="DZ101" s="44" t="inlineStr"/>
      <c r="EA101" s="44" t="inlineStr"/>
      <c r="EB101" s="44" t="inlineStr"/>
      <c r="EC101" s="44" t="inlineStr"/>
      <c r="ED101" s="44" t="inlineStr"/>
      <c r="EE101" s="44" t="inlineStr"/>
      <c r="EF101" s="44" t="inlineStr"/>
      <c r="EG101" s="44" t="inlineStr"/>
      <c r="EH101" s="44" t="inlineStr"/>
      <c r="EI101" s="44" t="inlineStr"/>
      <c r="EJ101" s="44" t="inlineStr"/>
      <c r="EK101" s="44" t="inlineStr"/>
      <c r="EL101" s="44" t="inlineStr"/>
      <c r="EM101" s="44" t="inlineStr"/>
      <c r="EN101" s="44" t="inlineStr"/>
      <c r="EO101" s="44" t="inlineStr"/>
      <c r="EP101" s="44" t="inlineStr"/>
      <c r="EQ101" s="44" t="inlineStr"/>
      <c r="ER101" s="44" t="inlineStr"/>
      <c r="ES101" s="44" t="inlineStr">
        <is>
          <t>Länge</t>
        </is>
      </c>
      <c r="ET101" s="44" t="inlineStr"/>
      <c r="EU101" s="44" t="inlineStr">
        <is>
          <t>Wandmontierter Ventilator</t>
        </is>
      </c>
      <c r="EV101" s="44" t="inlineStr"/>
      <c r="EW101" s="44" t="inlineStr"/>
      <c r="EX101" s="44" t="inlineStr"/>
      <c r="EY101" s="44" t="inlineStr"/>
      <c r="EZ101" s="44" t="inlineStr"/>
      <c r="FA101" s="44" t="inlineStr"/>
      <c r="FB101" s="44" t="inlineStr"/>
      <c r="FC101" s="44" t="inlineStr"/>
      <c r="FK101" t="inlineStr">
        <is>
          <t>R423A</t>
        </is>
      </c>
      <c r="GC101" t="inlineStr">
        <is>
          <t>Lichtstrom</t>
        </is>
      </c>
      <c r="GI101" t="inlineStr">
        <is>
          <t>188. Obergeschoss</t>
        </is>
      </c>
      <c r="HC101" t="inlineStr">
        <is>
          <t>Richtung</t>
        </is>
      </c>
      <c r="HJ101" t="inlineStr">
        <is>
          <t>Wirkarbeit</t>
        </is>
      </c>
      <c r="HL101" t="inlineStr">
        <is>
          <t>Kältemenge</t>
        </is>
      </c>
    </row>
    <row r="102">
      <c r="A102" s="44" t="inlineStr"/>
      <c r="B102" s="44" t="inlineStr">
        <is>
          <t>Mehrere Systeme</t>
        </is>
      </c>
      <c r="C102" s="44" t="inlineStr"/>
      <c r="D102" s="44" t="inlineStr"/>
      <c r="E102" s="44" t="inlineStr"/>
      <c r="F102" s="44" t="inlineStr">
        <is>
          <t>Ferien</t>
        </is>
      </c>
      <c r="G102" s="44" t="inlineStr"/>
      <c r="H102" s="44" t="inlineStr"/>
      <c r="I102" s="44" t="inlineStr"/>
      <c r="J102" s="44" t="inlineStr"/>
      <c r="K102" s="44" t="inlineStr"/>
      <c r="L102" s="44" t="inlineStr"/>
      <c r="M102" s="44" t="inlineStr"/>
      <c r="N102" s="44" t="inlineStr"/>
      <c r="O102" s="44" t="inlineStr"/>
      <c r="P102" s="44" t="inlineStr"/>
      <c r="Q102" s="44" t="inlineStr"/>
      <c r="R102" s="44" t="inlineStr"/>
      <c r="S102" s="44" t="inlineStr"/>
      <c r="T102" s="44" t="inlineStr"/>
      <c r="U102" s="44" t="inlineStr"/>
      <c r="V102" s="44" t="inlineStr"/>
      <c r="W102" s="44" t="inlineStr"/>
      <c r="X102" s="44" t="inlineStr"/>
      <c r="Y102" s="44" t="inlineStr"/>
      <c r="Z102" s="44" t="inlineStr"/>
      <c r="AA102" s="44" t="inlineStr"/>
      <c r="AB102" s="44" t="inlineStr"/>
      <c r="AC102" s="44" t="inlineStr">
        <is>
          <t>Kambodscha</t>
        </is>
      </c>
      <c r="AD102" s="44" t="inlineStr"/>
      <c r="AE102" s="44" t="inlineStr"/>
      <c r="AF102" s="44" t="inlineStr"/>
      <c r="AG102" s="44" t="inlineStr"/>
      <c r="AH102" s="44" t="inlineStr"/>
      <c r="AI102" s="44" t="inlineStr"/>
      <c r="AJ102" s="44" t="inlineStr"/>
      <c r="AK102" s="44" t="inlineStr"/>
      <c r="AL102" s="44" t="inlineStr"/>
      <c r="AM102" s="44" t="inlineStr"/>
      <c r="AN102" s="44" t="inlineStr"/>
      <c r="AO102" s="44" t="inlineStr"/>
      <c r="AP102" s="44" t="inlineStr"/>
      <c r="AQ102" s="44" t="inlineStr"/>
      <c r="AR102" s="44" t="inlineStr"/>
      <c r="AS102" s="44" t="inlineStr"/>
      <c r="AT102" s="44" t="inlineStr"/>
      <c r="AU102" s="44" t="inlineStr"/>
      <c r="AV102" s="44" t="inlineStr"/>
      <c r="AW102" s="44" t="inlineStr"/>
      <c r="AX102" s="44" t="inlineStr"/>
      <c r="AY102" s="44" t="inlineStr"/>
      <c r="AZ102" s="44" t="inlineStr"/>
      <c r="BA102" s="44" t="inlineStr">
        <is>
          <t>Mehrere Systeme</t>
        </is>
      </c>
      <c r="BB102" s="44" t="inlineStr">
        <is>
          <t>Mehrere Systeme</t>
        </is>
      </c>
      <c r="BC102" s="44" t="inlineStr">
        <is>
          <t>Mehrere Systeme</t>
        </is>
      </c>
      <c r="BD102" s="44" t="inlineStr"/>
      <c r="BE102" s="44" t="inlineStr"/>
      <c r="BF102" s="44" t="inlineStr"/>
      <c r="BG102" s="44" t="inlineStr"/>
      <c r="BH102" s="44" t="inlineStr"/>
      <c r="BI102" s="44" t="inlineStr"/>
      <c r="BJ102" s="44" t="inlineStr">
        <is>
          <t>Mehrere Systeme</t>
        </is>
      </c>
      <c r="BK102" s="44" t="inlineStr">
        <is>
          <t>Mehrere Systeme</t>
        </is>
      </c>
      <c r="BL102" s="44" t="inlineStr">
        <is>
          <t>Mehrere Systeme</t>
        </is>
      </c>
      <c r="BM102" s="44" t="inlineStr"/>
      <c r="BN102" s="44" t="inlineStr"/>
      <c r="BO102" s="44" t="inlineStr"/>
      <c r="BP102" s="44" t="inlineStr"/>
      <c r="BQ102" s="44" t="inlineStr"/>
      <c r="BR102" s="44" t="inlineStr"/>
      <c r="BS102" s="44" t="inlineStr"/>
      <c r="BT102" s="44" t="inlineStr"/>
      <c r="BU102" s="44" t="inlineStr"/>
      <c r="BV102" s="44" t="inlineStr"/>
      <c r="BW102" s="44" t="inlineStr"/>
      <c r="BX102" s="44" t="inlineStr"/>
      <c r="BY102" s="44" t="inlineStr"/>
      <c r="BZ102" s="44" t="inlineStr"/>
      <c r="CA102" s="44" t="inlineStr"/>
      <c r="CB102" s="44" t="inlineStr"/>
      <c r="CC102" s="44" t="inlineStr"/>
      <c r="CD102" s="44" t="inlineStr"/>
      <c r="CE102" s="44" t="inlineStr">
        <is>
          <t>Luftqualität</t>
        </is>
      </c>
      <c r="CF102" s="44" t="inlineStr"/>
      <c r="CG102" s="44" t="inlineStr"/>
      <c r="CH102" s="44" t="inlineStr"/>
      <c r="CI102" s="44" t="inlineStr"/>
      <c r="CJ102" s="44" t="inlineStr"/>
      <c r="CK102" s="44" t="inlineStr"/>
      <c r="CL102" s="44" t="inlineStr"/>
      <c r="CM102" s="44" t="inlineStr"/>
      <c r="CN102" s="44" t="inlineStr"/>
      <c r="CO102" s="44" t="inlineStr"/>
      <c r="CP102" s="44" t="inlineStr"/>
      <c r="CQ102" s="44" t="inlineStr"/>
      <c r="CR102" s="44" t="inlineStr"/>
      <c r="CS102" s="44" t="inlineStr"/>
      <c r="CT102" s="44" t="inlineStr"/>
      <c r="CU102" s="44" t="inlineStr"/>
      <c r="CV102" s="44" t="inlineStr"/>
      <c r="CW102" s="44" t="inlineStr"/>
      <c r="CX102" s="44" t="inlineStr"/>
      <c r="CY102" s="44" t="inlineStr"/>
      <c r="CZ102" s="44" t="inlineStr"/>
      <c r="DA102" s="44" t="inlineStr"/>
      <c r="DB102" s="44" t="inlineStr"/>
      <c r="DC102" s="44" t="inlineStr"/>
      <c r="DD102" s="44" t="inlineStr"/>
      <c r="DE102" s="44" t="inlineStr"/>
      <c r="DF102" s="44" t="inlineStr"/>
      <c r="DG102" s="44" t="inlineStr"/>
      <c r="DH102" s="44" t="inlineStr"/>
      <c r="DI102" s="44" t="inlineStr"/>
      <c r="DJ102" s="44" t="inlineStr"/>
      <c r="DK102" s="44" t="inlineStr"/>
      <c r="DL102" s="44" t="inlineStr"/>
      <c r="DM102" s="44" t="inlineStr"/>
      <c r="DN102" s="44" t="inlineStr"/>
      <c r="DO102" s="44" t="inlineStr"/>
      <c r="DP102" s="44" t="inlineStr"/>
      <c r="DQ102" s="44" t="inlineStr"/>
      <c r="DR102" s="44" t="inlineStr"/>
      <c r="DS102" s="44" t="inlineStr"/>
      <c r="DT102" s="44" t="inlineStr"/>
      <c r="DU102" s="44" t="inlineStr"/>
      <c r="DV102" s="44" t="inlineStr"/>
      <c r="DW102" s="44" t="inlineStr"/>
      <c r="DX102" s="44" t="inlineStr"/>
      <c r="DY102" s="44" t="inlineStr"/>
      <c r="DZ102" s="44" t="inlineStr"/>
      <c r="EA102" s="44" t="inlineStr"/>
      <c r="EB102" s="44" t="inlineStr"/>
      <c r="EC102" s="44" t="inlineStr"/>
      <c r="ED102" s="44" t="inlineStr"/>
      <c r="EE102" s="44" t="inlineStr"/>
      <c r="EF102" s="44" t="inlineStr"/>
      <c r="EG102" s="44" t="inlineStr"/>
      <c r="EH102" s="44" t="inlineStr"/>
      <c r="EI102" s="44" t="inlineStr"/>
      <c r="EJ102" s="44" t="inlineStr"/>
      <c r="EK102" s="44" t="inlineStr"/>
      <c r="EL102" s="44" t="inlineStr"/>
      <c r="EM102" s="44" t="inlineStr"/>
      <c r="EN102" s="44" t="inlineStr"/>
      <c r="EO102" s="44" t="inlineStr"/>
      <c r="EP102" s="44" t="inlineStr"/>
      <c r="EQ102" s="44" t="inlineStr"/>
      <c r="ER102" s="44" t="inlineStr"/>
      <c r="ES102" s="44" t="inlineStr">
        <is>
          <t>Masse</t>
        </is>
      </c>
      <c r="ET102" s="44" t="inlineStr"/>
      <c r="EU102" s="44" t="inlineStr">
        <is>
          <t>Waschmaschine</t>
        </is>
      </c>
      <c r="EV102" s="44" t="inlineStr"/>
      <c r="EW102" s="44" t="inlineStr"/>
      <c r="EX102" s="44" t="inlineStr"/>
      <c r="EY102" s="44" t="inlineStr"/>
      <c r="EZ102" s="44" t="inlineStr"/>
      <c r="FA102" s="44" t="inlineStr"/>
      <c r="FB102" s="44" t="inlineStr"/>
      <c r="FC102" s="44" t="inlineStr"/>
      <c r="FK102" t="inlineStr">
        <is>
          <t>R424A</t>
        </is>
      </c>
      <c r="GC102" t="inlineStr">
        <is>
          <t>Luftqualität</t>
        </is>
      </c>
      <c r="GI102" t="inlineStr">
        <is>
          <t>189. Obergeschoss</t>
        </is>
      </c>
      <c r="HC102" t="inlineStr">
        <is>
          <t>Schall</t>
        </is>
      </c>
      <c r="HJ102" t="inlineStr">
        <is>
          <t>Wirkleistung</t>
        </is>
      </c>
      <c r="HL102" t="inlineStr">
        <is>
          <t>Kühlfall</t>
        </is>
      </c>
    </row>
    <row r="103">
      <c r="A103" s="44" t="inlineStr"/>
      <c r="B103" s="44" t="inlineStr">
        <is>
          <t>Messgerät</t>
        </is>
      </c>
      <c r="C103" s="44" t="inlineStr"/>
      <c r="D103" s="44" t="inlineStr"/>
      <c r="E103" s="44" t="inlineStr"/>
      <c r="F103" s="44" t="inlineStr">
        <is>
          <t>Fernanforderung</t>
        </is>
      </c>
      <c r="G103" s="44" t="inlineStr"/>
      <c r="H103" s="44" t="inlineStr"/>
      <c r="I103" s="44" t="inlineStr"/>
      <c r="J103" s="44" t="inlineStr"/>
      <c r="K103" s="44" t="inlineStr"/>
      <c r="L103" s="44" t="inlineStr"/>
      <c r="M103" s="44" t="inlineStr"/>
      <c r="N103" s="44" t="inlineStr"/>
      <c r="O103" s="44" t="inlineStr"/>
      <c r="P103" s="44" t="inlineStr"/>
      <c r="Q103" s="44" t="inlineStr"/>
      <c r="R103" s="44" t="inlineStr"/>
      <c r="S103" s="44" t="inlineStr"/>
      <c r="T103" s="44" t="inlineStr"/>
      <c r="U103" s="44" t="inlineStr"/>
      <c r="V103" s="44" t="inlineStr"/>
      <c r="W103" s="44" t="inlineStr"/>
      <c r="X103" s="44" t="inlineStr"/>
      <c r="Y103" s="44" t="inlineStr"/>
      <c r="Z103" s="44" t="inlineStr"/>
      <c r="AA103" s="44" t="inlineStr"/>
      <c r="AB103" s="44" t="inlineStr"/>
      <c r="AC103" s="44" t="inlineStr">
        <is>
          <t>Kamerun</t>
        </is>
      </c>
      <c r="AD103" s="44" t="inlineStr"/>
      <c r="AE103" s="44" t="inlineStr"/>
      <c r="AF103" s="44" t="inlineStr"/>
      <c r="AG103" s="44" t="inlineStr"/>
      <c r="AH103" s="44" t="inlineStr"/>
      <c r="AI103" s="44" t="inlineStr"/>
      <c r="AJ103" s="44" t="inlineStr"/>
      <c r="AK103" s="44" t="inlineStr"/>
      <c r="AL103" s="44" t="inlineStr"/>
      <c r="AM103" s="44" t="inlineStr"/>
      <c r="AN103" s="44" t="inlineStr"/>
      <c r="AO103" s="44" t="inlineStr"/>
      <c r="AP103" s="44" t="inlineStr"/>
      <c r="AQ103" s="44" t="inlineStr"/>
      <c r="AR103" s="44" t="inlineStr"/>
      <c r="AS103" s="44" t="inlineStr"/>
      <c r="AT103" s="44" t="inlineStr"/>
      <c r="AU103" s="44" t="inlineStr"/>
      <c r="AV103" s="44" t="inlineStr"/>
      <c r="AW103" s="44" t="inlineStr"/>
      <c r="AX103" s="44" t="inlineStr"/>
      <c r="AY103" s="44" t="inlineStr"/>
      <c r="AZ103" s="44" t="inlineStr"/>
      <c r="BA103" s="44" t="inlineStr">
        <is>
          <t>Messgerät</t>
        </is>
      </c>
      <c r="BB103" s="44" t="inlineStr">
        <is>
          <t>Messgerät</t>
        </is>
      </c>
      <c r="BC103" s="44" t="inlineStr">
        <is>
          <t>Messgerät</t>
        </is>
      </c>
      <c r="BD103" s="44" t="inlineStr"/>
      <c r="BE103" s="44" t="inlineStr"/>
      <c r="BF103" s="44" t="inlineStr"/>
      <c r="BG103" s="44" t="inlineStr"/>
      <c r="BH103" s="44" t="inlineStr"/>
      <c r="BI103" s="44" t="inlineStr"/>
      <c r="BJ103" s="44" t="inlineStr">
        <is>
          <t>Messgerät</t>
        </is>
      </c>
      <c r="BK103" s="44" t="inlineStr">
        <is>
          <t>Messgerät</t>
        </is>
      </c>
      <c r="BL103" s="44" t="inlineStr">
        <is>
          <t>Messgerät</t>
        </is>
      </c>
      <c r="BM103" s="44" t="inlineStr"/>
      <c r="BN103" s="44" t="inlineStr"/>
      <c r="BO103" s="44" t="inlineStr"/>
      <c r="BP103" s="44" t="inlineStr"/>
      <c r="BQ103" s="44" t="inlineStr"/>
      <c r="BR103" s="44" t="inlineStr"/>
      <c r="BS103" s="44" t="inlineStr"/>
      <c r="BT103" s="44" t="inlineStr"/>
      <c r="BU103" s="44" t="inlineStr"/>
      <c r="BV103" s="44" t="inlineStr"/>
      <c r="BW103" s="44" t="inlineStr"/>
      <c r="BX103" s="44" t="inlineStr"/>
      <c r="BY103" s="44" t="inlineStr"/>
      <c r="BZ103" s="44" t="inlineStr"/>
      <c r="CA103" s="44" t="inlineStr"/>
      <c r="CB103" s="44" t="inlineStr"/>
      <c r="CC103" s="44" t="inlineStr"/>
      <c r="CD103" s="44" t="inlineStr"/>
      <c r="CE103" s="44" t="inlineStr">
        <is>
          <t>Luftwechselrate</t>
        </is>
      </c>
      <c r="CF103" s="44" t="inlineStr"/>
      <c r="CG103" s="44" t="inlineStr"/>
      <c r="CH103" s="44" t="inlineStr"/>
      <c r="CI103" s="44" t="inlineStr"/>
      <c r="CJ103" s="44" t="inlineStr"/>
      <c r="CK103" s="44" t="inlineStr"/>
      <c r="CL103" s="44" t="inlineStr"/>
      <c r="CM103" s="44" t="inlineStr"/>
      <c r="CN103" s="44" t="inlineStr"/>
      <c r="CO103" s="44" t="inlineStr"/>
      <c r="CP103" s="44" t="inlineStr"/>
      <c r="CQ103" s="44" t="inlineStr"/>
      <c r="CR103" s="44" t="inlineStr"/>
      <c r="CS103" s="44" t="inlineStr"/>
      <c r="CT103" s="44" t="inlineStr"/>
      <c r="CU103" s="44" t="inlineStr"/>
      <c r="CV103" s="44" t="inlineStr"/>
      <c r="CW103" s="44" t="inlineStr"/>
      <c r="CX103" s="44" t="inlineStr"/>
      <c r="CY103" s="44" t="inlineStr"/>
      <c r="CZ103" s="44" t="inlineStr"/>
      <c r="DA103" s="44" t="inlineStr"/>
      <c r="DB103" s="44" t="inlineStr"/>
      <c r="DC103" s="44" t="inlineStr"/>
      <c r="DD103" s="44" t="inlineStr"/>
      <c r="DE103" s="44" t="inlineStr"/>
      <c r="DF103" s="44" t="inlineStr"/>
      <c r="DG103" s="44" t="inlineStr"/>
      <c r="DH103" s="44" t="inlineStr"/>
      <c r="DI103" s="44" t="inlineStr"/>
      <c r="DJ103" s="44" t="inlineStr"/>
      <c r="DK103" s="44" t="inlineStr"/>
      <c r="DL103" s="44" t="inlineStr"/>
      <c r="DM103" s="44" t="inlineStr"/>
      <c r="DN103" s="44" t="inlineStr"/>
      <c r="DO103" s="44" t="inlineStr"/>
      <c r="DP103" s="44" t="inlineStr"/>
      <c r="DQ103" s="44" t="inlineStr"/>
      <c r="DR103" s="44" t="inlineStr"/>
      <c r="DS103" s="44" t="inlineStr"/>
      <c r="DT103" s="44" t="inlineStr"/>
      <c r="DU103" s="44" t="inlineStr"/>
      <c r="DV103" s="44" t="inlineStr"/>
      <c r="DW103" s="44" t="inlineStr"/>
      <c r="DX103" s="44" t="inlineStr"/>
      <c r="DY103" s="44" t="inlineStr"/>
      <c r="DZ103" s="44" t="inlineStr"/>
      <c r="EA103" s="44" t="inlineStr"/>
      <c r="EB103" s="44" t="inlineStr"/>
      <c r="EC103" s="44" t="inlineStr"/>
      <c r="ED103" s="44" t="inlineStr"/>
      <c r="EE103" s="44" t="inlineStr"/>
      <c r="EF103" s="44" t="inlineStr"/>
      <c r="EG103" s="44" t="inlineStr"/>
      <c r="EH103" s="44" t="inlineStr"/>
      <c r="EI103" s="44" t="inlineStr"/>
      <c r="EJ103" s="44" t="inlineStr"/>
      <c r="EK103" s="44" t="inlineStr"/>
      <c r="EL103" s="44" t="inlineStr"/>
      <c r="EM103" s="44" t="inlineStr"/>
      <c r="EN103" s="44" t="inlineStr"/>
      <c r="EO103" s="44" t="inlineStr"/>
      <c r="EP103" s="44" t="inlineStr"/>
      <c r="EQ103" s="44" t="inlineStr"/>
      <c r="ER103" s="44" t="inlineStr"/>
      <c r="ES103" s="44" t="inlineStr">
        <is>
          <t>Massenstrom</t>
        </is>
      </c>
      <c r="ET103" s="44" t="inlineStr"/>
      <c r="EU103" s="44" t="inlineStr">
        <is>
          <t>Wasserfilter und -kühler</t>
        </is>
      </c>
      <c r="EV103" s="44" t="inlineStr"/>
      <c r="EW103" s="44" t="inlineStr"/>
      <c r="EX103" s="44" t="inlineStr"/>
      <c r="EY103" s="44" t="inlineStr"/>
      <c r="EZ103" s="44" t="inlineStr"/>
      <c r="FA103" s="44" t="inlineStr"/>
      <c r="FB103" s="44" t="inlineStr"/>
      <c r="FC103" s="44" t="inlineStr"/>
      <c r="FK103" t="inlineStr">
        <is>
          <t>R425A</t>
        </is>
      </c>
      <c r="GC103" t="inlineStr">
        <is>
          <t>Luftwechselrate</t>
        </is>
      </c>
      <c r="GI103" t="inlineStr">
        <is>
          <t>19. Obergeschoss</t>
        </is>
      </c>
      <c r="HC103" t="inlineStr">
        <is>
          <t>Schallpegeldifferenz</t>
        </is>
      </c>
      <c r="HJ103" t="inlineStr">
        <is>
          <t>Währung</t>
        </is>
      </c>
      <c r="HL103" t="inlineStr">
        <is>
          <t>Kühlleistung</t>
        </is>
      </c>
    </row>
    <row r="104">
      <c r="A104" s="44" t="inlineStr"/>
      <c r="B104" s="44" t="inlineStr">
        <is>
          <t>Motor</t>
        </is>
      </c>
      <c r="C104" s="44" t="inlineStr"/>
      <c r="D104" s="44" t="inlineStr"/>
      <c r="E104" s="44" t="inlineStr"/>
      <c r="F104" s="44" t="inlineStr">
        <is>
          <t>Fernbetrieb</t>
        </is>
      </c>
      <c r="G104" s="44" t="inlineStr"/>
      <c r="H104" s="44" t="inlineStr"/>
      <c r="I104" s="44" t="inlineStr"/>
      <c r="J104" s="44" t="inlineStr"/>
      <c r="K104" s="44" t="inlineStr"/>
      <c r="L104" s="44" t="inlineStr"/>
      <c r="M104" s="44" t="inlineStr"/>
      <c r="N104" s="44" t="inlineStr"/>
      <c r="O104" s="44" t="inlineStr"/>
      <c r="P104" s="44" t="inlineStr"/>
      <c r="Q104" s="44" t="inlineStr"/>
      <c r="R104" s="44" t="inlineStr"/>
      <c r="S104" s="44" t="inlineStr"/>
      <c r="T104" s="44" t="inlineStr"/>
      <c r="U104" s="44" t="inlineStr"/>
      <c r="V104" s="44" t="inlineStr"/>
      <c r="W104" s="44" t="inlineStr"/>
      <c r="X104" s="44" t="inlineStr"/>
      <c r="Y104" s="44" t="inlineStr"/>
      <c r="Z104" s="44" t="inlineStr"/>
      <c r="AA104" s="44" t="inlineStr"/>
      <c r="AB104" s="44" t="inlineStr"/>
      <c r="AC104" s="44" t="inlineStr">
        <is>
          <t>Kanada</t>
        </is>
      </c>
      <c r="AD104" s="44" t="inlineStr"/>
      <c r="AE104" s="44" t="inlineStr"/>
      <c r="AF104" s="44" t="inlineStr"/>
      <c r="AG104" s="44" t="inlineStr"/>
      <c r="AH104" s="44" t="inlineStr"/>
      <c r="AI104" s="44" t="inlineStr"/>
      <c r="AJ104" s="44" t="inlineStr"/>
      <c r="AK104" s="44" t="inlineStr"/>
      <c r="AL104" s="44" t="inlineStr"/>
      <c r="AM104" s="44" t="inlineStr"/>
      <c r="AN104" s="44" t="inlineStr"/>
      <c r="AO104" s="44" t="inlineStr"/>
      <c r="AP104" s="44" t="inlineStr"/>
      <c r="AQ104" s="44" t="inlineStr"/>
      <c r="AR104" s="44" t="inlineStr"/>
      <c r="AS104" s="44" t="inlineStr"/>
      <c r="AT104" s="44" t="inlineStr"/>
      <c r="AU104" s="44" t="inlineStr"/>
      <c r="AV104" s="44" t="inlineStr"/>
      <c r="AW104" s="44" t="inlineStr"/>
      <c r="AX104" s="44" t="inlineStr"/>
      <c r="AY104" s="44" t="inlineStr"/>
      <c r="AZ104" s="44" t="inlineStr"/>
      <c r="BA104" s="44" t="inlineStr">
        <is>
          <t>Motor</t>
        </is>
      </c>
      <c r="BB104" s="44" t="inlineStr">
        <is>
          <t>Motor</t>
        </is>
      </c>
      <c r="BC104" s="44" t="inlineStr">
        <is>
          <t>Motor</t>
        </is>
      </c>
      <c r="BD104" s="44" t="inlineStr"/>
      <c r="BE104" s="44" t="inlineStr"/>
      <c r="BF104" s="44" t="inlineStr"/>
      <c r="BG104" s="44" t="inlineStr"/>
      <c r="BH104" s="44" t="inlineStr"/>
      <c r="BI104" s="44" t="inlineStr"/>
      <c r="BJ104" s="44" t="inlineStr">
        <is>
          <t>Motor</t>
        </is>
      </c>
      <c r="BK104" s="44" t="inlineStr">
        <is>
          <t>Motor</t>
        </is>
      </c>
      <c r="BL104" s="44" t="inlineStr">
        <is>
          <t>Motor</t>
        </is>
      </c>
      <c r="BM104" s="44" t="inlineStr"/>
      <c r="BN104" s="44" t="inlineStr"/>
      <c r="BO104" s="44" t="inlineStr"/>
      <c r="BP104" s="44" t="inlineStr"/>
      <c r="BQ104" s="44" t="inlineStr"/>
      <c r="BR104" s="44" t="inlineStr"/>
      <c r="BS104" s="44" t="inlineStr"/>
      <c r="BT104" s="44" t="inlineStr"/>
      <c r="BU104" s="44" t="inlineStr"/>
      <c r="BV104" s="44" t="inlineStr"/>
      <c r="BW104" s="44" t="inlineStr"/>
      <c r="BX104" s="44" t="inlineStr"/>
      <c r="BY104" s="44" t="inlineStr"/>
      <c r="BZ104" s="44" t="inlineStr"/>
      <c r="CA104" s="44" t="inlineStr"/>
      <c r="CB104" s="44" t="inlineStr"/>
      <c r="CC104" s="44" t="inlineStr"/>
      <c r="CD104" s="44" t="inlineStr"/>
      <c r="CE104" s="44" t="inlineStr">
        <is>
          <t>Länge</t>
        </is>
      </c>
      <c r="CF104" s="44" t="inlineStr"/>
      <c r="CG104" s="44" t="inlineStr"/>
      <c r="CH104" s="44" t="inlineStr"/>
      <c r="CI104" s="44" t="inlineStr"/>
      <c r="CJ104" s="44" t="inlineStr"/>
      <c r="CK104" s="44" t="inlineStr"/>
      <c r="CL104" s="44" t="inlineStr"/>
      <c r="CM104" s="44" t="inlineStr"/>
      <c r="CN104" s="44" t="inlineStr"/>
      <c r="CO104" s="44" t="inlineStr"/>
      <c r="CP104" s="44" t="inlineStr"/>
      <c r="CQ104" s="44" t="inlineStr"/>
      <c r="CR104" s="44" t="inlineStr"/>
      <c r="CS104" s="44" t="inlineStr"/>
      <c r="CT104" s="44" t="inlineStr"/>
      <c r="CU104" s="44" t="inlineStr"/>
      <c r="CV104" s="44" t="inlineStr"/>
      <c r="CW104" s="44" t="inlineStr"/>
      <c r="CX104" s="44" t="inlineStr"/>
      <c r="CY104" s="44" t="inlineStr"/>
      <c r="CZ104" s="44" t="inlineStr"/>
      <c r="DA104" s="44" t="inlineStr"/>
      <c r="DB104" s="44" t="inlineStr"/>
      <c r="DC104" s="44" t="inlineStr"/>
      <c r="DD104" s="44" t="inlineStr"/>
      <c r="DE104" s="44" t="inlineStr"/>
      <c r="DF104" s="44" t="inlineStr"/>
      <c r="DG104" s="44" t="inlineStr"/>
      <c r="DH104" s="44" t="inlineStr"/>
      <c r="DI104" s="44" t="inlineStr"/>
      <c r="DJ104" s="44" t="inlineStr"/>
      <c r="DK104" s="44" t="inlineStr"/>
      <c r="DL104" s="44" t="inlineStr"/>
      <c r="DM104" s="44" t="inlineStr"/>
      <c r="DN104" s="44" t="inlineStr"/>
      <c r="DO104" s="44" t="inlineStr"/>
      <c r="DP104" s="44" t="inlineStr"/>
      <c r="DQ104" s="44" t="inlineStr"/>
      <c r="DR104" s="44" t="inlineStr"/>
      <c r="DS104" s="44" t="inlineStr"/>
      <c r="DT104" s="44" t="inlineStr"/>
      <c r="DU104" s="44" t="inlineStr"/>
      <c r="DV104" s="44" t="inlineStr"/>
      <c r="DW104" s="44" t="inlineStr"/>
      <c r="DX104" s="44" t="inlineStr"/>
      <c r="DY104" s="44" t="inlineStr"/>
      <c r="DZ104" s="44" t="inlineStr"/>
      <c r="EA104" s="44" t="inlineStr"/>
      <c r="EB104" s="44" t="inlineStr"/>
      <c r="EC104" s="44" t="inlineStr"/>
      <c r="ED104" s="44" t="inlineStr"/>
      <c r="EE104" s="44" t="inlineStr"/>
      <c r="EF104" s="44" t="inlineStr"/>
      <c r="EG104" s="44" t="inlineStr"/>
      <c r="EH104" s="44" t="inlineStr"/>
      <c r="EI104" s="44" t="inlineStr"/>
      <c r="EJ104" s="44" t="inlineStr"/>
      <c r="EK104" s="44" t="inlineStr"/>
      <c r="EL104" s="44" t="inlineStr"/>
      <c r="EM104" s="44" t="inlineStr"/>
      <c r="EN104" s="44" t="inlineStr"/>
      <c r="EO104" s="44" t="inlineStr"/>
      <c r="EP104" s="44" t="inlineStr"/>
      <c r="EQ104" s="44" t="inlineStr"/>
      <c r="ER104" s="44" t="inlineStr"/>
      <c r="ES104" s="44" t="inlineStr">
        <is>
          <t>Modus</t>
        </is>
      </c>
      <c r="ET104" s="44" t="inlineStr"/>
      <c r="EU104" s="44" t="inlineStr">
        <is>
          <t>Weihnachtsbeleuchtung</t>
        </is>
      </c>
      <c r="EV104" s="44" t="inlineStr"/>
      <c r="EW104" s="44" t="inlineStr"/>
      <c r="EX104" s="44" t="inlineStr"/>
      <c r="EY104" s="44" t="inlineStr"/>
      <c r="EZ104" s="44" t="inlineStr"/>
      <c r="FA104" s="44" t="inlineStr"/>
      <c r="FB104" s="44" t="inlineStr"/>
      <c r="FC104" s="44" t="inlineStr"/>
      <c r="FK104" t="inlineStr">
        <is>
          <t>R426A</t>
        </is>
      </c>
      <c r="GC104" t="inlineStr">
        <is>
          <t>Länge</t>
        </is>
      </c>
      <c r="GI104" t="inlineStr">
        <is>
          <t>2. Obergeschoss</t>
        </is>
      </c>
      <c r="HC104" t="inlineStr">
        <is>
          <t>Schließgrad</t>
        </is>
      </c>
      <c r="HJ104" t="inlineStr">
        <is>
          <t>Wärmemenge</t>
        </is>
      </c>
      <c r="HL104" t="inlineStr">
        <is>
          <t>Ladung</t>
        </is>
      </c>
    </row>
    <row r="105">
      <c r="A105" s="44" t="inlineStr"/>
      <c r="B105" s="44" t="inlineStr">
        <is>
          <t>Möbel</t>
        </is>
      </c>
      <c r="C105" s="44" t="inlineStr"/>
      <c r="D105" s="44" t="inlineStr"/>
      <c r="E105" s="44" t="inlineStr"/>
      <c r="F105" s="44" t="inlineStr">
        <is>
          <t>Fernquittierung</t>
        </is>
      </c>
      <c r="G105" s="44" t="inlineStr"/>
      <c r="H105" s="44" t="inlineStr"/>
      <c r="I105" s="44" t="inlineStr"/>
      <c r="J105" s="44" t="inlineStr"/>
      <c r="K105" s="44" t="inlineStr"/>
      <c r="L105" s="44" t="inlineStr"/>
      <c r="M105" s="44" t="inlineStr"/>
      <c r="N105" s="44" t="inlineStr"/>
      <c r="O105" s="44" t="inlineStr"/>
      <c r="P105" s="44" t="inlineStr"/>
      <c r="Q105" s="44" t="inlineStr"/>
      <c r="R105" s="44" t="inlineStr"/>
      <c r="S105" s="44" t="inlineStr"/>
      <c r="T105" s="44" t="inlineStr"/>
      <c r="U105" s="44" t="inlineStr"/>
      <c r="V105" s="44" t="inlineStr"/>
      <c r="W105" s="44" t="inlineStr"/>
      <c r="X105" s="44" t="inlineStr"/>
      <c r="Y105" s="44" t="inlineStr"/>
      <c r="Z105" s="44" t="inlineStr"/>
      <c r="AA105" s="44" t="inlineStr"/>
      <c r="AB105" s="44" t="inlineStr"/>
      <c r="AC105" s="44" t="inlineStr">
        <is>
          <t>Kasachstan</t>
        </is>
      </c>
      <c r="AD105" s="44" t="inlineStr"/>
      <c r="AE105" s="44" t="inlineStr"/>
      <c r="AF105" s="44" t="inlineStr"/>
      <c r="AG105" s="44" t="inlineStr"/>
      <c r="AH105" s="44" t="inlineStr"/>
      <c r="AI105" s="44" t="inlineStr"/>
      <c r="AJ105" s="44" t="inlineStr"/>
      <c r="AK105" s="44" t="inlineStr"/>
      <c r="AL105" s="44" t="inlineStr"/>
      <c r="AM105" s="44" t="inlineStr"/>
      <c r="AN105" s="44" t="inlineStr"/>
      <c r="AO105" s="44" t="inlineStr"/>
      <c r="AP105" s="44" t="inlineStr"/>
      <c r="AQ105" s="44" t="inlineStr"/>
      <c r="AR105" s="44" t="inlineStr"/>
      <c r="AS105" s="44" t="inlineStr"/>
      <c r="AT105" s="44" t="inlineStr"/>
      <c r="AU105" s="44" t="inlineStr"/>
      <c r="AV105" s="44" t="inlineStr"/>
      <c r="AW105" s="44" t="inlineStr"/>
      <c r="AX105" s="44" t="inlineStr"/>
      <c r="AY105" s="44" t="inlineStr"/>
      <c r="AZ105" s="44" t="inlineStr"/>
      <c r="BA105" s="44" t="inlineStr">
        <is>
          <t>Möbel</t>
        </is>
      </c>
      <c r="BB105" s="44" t="inlineStr">
        <is>
          <t>Möbel</t>
        </is>
      </c>
      <c r="BC105" s="44" t="inlineStr">
        <is>
          <t>Möbel</t>
        </is>
      </c>
      <c r="BD105" s="44" t="inlineStr"/>
      <c r="BE105" s="44" t="inlineStr"/>
      <c r="BF105" s="44" t="inlineStr"/>
      <c r="BG105" s="44" t="inlineStr"/>
      <c r="BH105" s="44" t="inlineStr"/>
      <c r="BI105" s="44" t="inlineStr"/>
      <c r="BJ105" s="44" t="inlineStr">
        <is>
          <t>Möbel</t>
        </is>
      </c>
      <c r="BK105" s="44" t="inlineStr">
        <is>
          <t>Möbel</t>
        </is>
      </c>
      <c r="BL105" s="44" t="inlineStr">
        <is>
          <t>Möbel</t>
        </is>
      </c>
      <c r="BM105" s="44" t="inlineStr"/>
      <c r="BN105" s="44" t="inlineStr"/>
      <c r="BO105" s="44" t="inlineStr"/>
      <c r="BP105" s="44" t="inlineStr"/>
      <c r="BQ105" s="44" t="inlineStr"/>
      <c r="BR105" s="44" t="inlineStr"/>
      <c r="BS105" s="44" t="inlineStr"/>
      <c r="BT105" s="44" t="inlineStr"/>
      <c r="BU105" s="44" t="inlineStr"/>
      <c r="BV105" s="44" t="inlineStr"/>
      <c r="BW105" s="44" t="inlineStr"/>
      <c r="BX105" s="44" t="inlineStr"/>
      <c r="BY105" s="44" t="inlineStr"/>
      <c r="BZ105" s="44" t="inlineStr"/>
      <c r="CA105" s="44" t="inlineStr"/>
      <c r="CB105" s="44" t="inlineStr"/>
      <c r="CC105" s="44" t="inlineStr"/>
      <c r="CD105" s="44" t="inlineStr"/>
      <c r="CE105" s="44" t="inlineStr">
        <is>
          <t>Masse</t>
        </is>
      </c>
      <c r="CF105" s="44" t="inlineStr"/>
      <c r="CG105" s="44" t="inlineStr"/>
      <c r="CH105" s="44" t="inlineStr"/>
      <c r="CI105" s="44" t="inlineStr"/>
      <c r="CJ105" s="44" t="inlineStr"/>
      <c r="CK105" s="44" t="inlineStr"/>
      <c r="CL105" s="44" t="inlineStr"/>
      <c r="CM105" s="44" t="inlineStr"/>
      <c r="CN105" s="44" t="inlineStr"/>
      <c r="CO105" s="44" t="inlineStr"/>
      <c r="CP105" s="44" t="inlineStr"/>
      <c r="CQ105" s="44" t="inlineStr"/>
      <c r="CR105" s="44" t="inlineStr"/>
      <c r="CS105" s="44" t="inlineStr"/>
      <c r="CT105" s="44" t="inlineStr"/>
      <c r="CU105" s="44" t="inlineStr"/>
      <c r="CV105" s="44" t="inlineStr"/>
      <c r="CW105" s="44" t="inlineStr"/>
      <c r="CX105" s="44" t="inlineStr"/>
      <c r="CY105" s="44" t="inlineStr"/>
      <c r="CZ105" s="44" t="inlineStr"/>
      <c r="DA105" s="44" t="inlineStr"/>
      <c r="DB105" s="44" t="inlineStr"/>
      <c r="DC105" s="44" t="inlineStr"/>
      <c r="DD105" s="44" t="inlineStr"/>
      <c r="DE105" s="44" t="inlineStr"/>
      <c r="DF105" s="44" t="inlineStr"/>
      <c r="DG105" s="44" t="inlineStr"/>
      <c r="DH105" s="44" t="inlineStr"/>
      <c r="DI105" s="44" t="inlineStr"/>
      <c r="DJ105" s="44" t="inlineStr"/>
      <c r="DK105" s="44" t="inlineStr"/>
      <c r="DL105" s="44" t="inlineStr"/>
      <c r="DM105" s="44" t="inlineStr"/>
      <c r="DN105" s="44" t="inlineStr"/>
      <c r="DO105" s="44" t="inlineStr"/>
      <c r="DP105" s="44" t="inlineStr"/>
      <c r="DQ105" s="44" t="inlineStr"/>
      <c r="DR105" s="44" t="inlineStr"/>
      <c r="DS105" s="44" t="inlineStr"/>
      <c r="DT105" s="44" t="inlineStr"/>
      <c r="DU105" s="44" t="inlineStr"/>
      <c r="DV105" s="44" t="inlineStr"/>
      <c r="DW105" s="44" t="inlineStr"/>
      <c r="DX105" s="44" t="inlineStr"/>
      <c r="DY105" s="44" t="inlineStr"/>
      <c r="DZ105" s="44" t="inlineStr"/>
      <c r="EA105" s="44" t="inlineStr"/>
      <c r="EB105" s="44" t="inlineStr"/>
      <c r="EC105" s="44" t="inlineStr"/>
      <c r="ED105" s="44" t="inlineStr"/>
      <c r="EE105" s="44" t="inlineStr"/>
      <c r="EF105" s="44" t="inlineStr"/>
      <c r="EG105" s="44" t="inlineStr"/>
      <c r="EH105" s="44" t="inlineStr"/>
      <c r="EI105" s="44" t="inlineStr"/>
      <c r="EJ105" s="44" t="inlineStr"/>
      <c r="EK105" s="44" t="inlineStr"/>
      <c r="EL105" s="44" t="inlineStr"/>
      <c r="EM105" s="44" t="inlineStr"/>
      <c r="EN105" s="44" t="inlineStr"/>
      <c r="EO105" s="44" t="inlineStr"/>
      <c r="EP105" s="44" t="inlineStr"/>
      <c r="EQ105" s="44" t="inlineStr"/>
      <c r="ER105" s="44" t="inlineStr"/>
      <c r="ES105" s="44" t="inlineStr">
        <is>
          <t>Netzeffizienz</t>
        </is>
      </c>
      <c r="ET105" s="44" t="inlineStr"/>
      <c r="EU105" s="44" t="inlineStr">
        <is>
          <t>Weinkühler</t>
        </is>
      </c>
      <c r="EV105" s="44" t="inlineStr"/>
      <c r="EW105" s="44" t="inlineStr"/>
      <c r="EX105" s="44" t="inlineStr"/>
      <c r="EY105" s="44" t="inlineStr"/>
      <c r="EZ105" s="44" t="inlineStr"/>
      <c r="FA105" s="44" t="inlineStr"/>
      <c r="FB105" s="44" t="inlineStr"/>
      <c r="FC105" s="44" t="inlineStr"/>
      <c r="FK105" t="inlineStr">
        <is>
          <t>R427A</t>
        </is>
      </c>
      <c r="GC105" t="inlineStr">
        <is>
          <t>Masse</t>
        </is>
      </c>
      <c r="GI105" t="inlineStr">
        <is>
          <t>20. Obergeschoss</t>
        </is>
      </c>
      <c r="HC105" t="inlineStr">
        <is>
          <t>Solare Bestrahlungsstärke</t>
        </is>
      </c>
      <c r="HJ105" t="inlineStr">
        <is>
          <t>Zeit</t>
        </is>
      </c>
      <c r="HL105" t="inlineStr">
        <is>
          <t>Lampe</t>
        </is>
      </c>
    </row>
    <row r="106">
      <c r="A106" s="44" t="inlineStr"/>
      <c r="B106" s="44" t="inlineStr">
        <is>
          <t>Nacherhitzer</t>
        </is>
      </c>
      <c r="C106" s="44" t="inlineStr"/>
      <c r="D106" s="44" t="inlineStr"/>
      <c r="E106" s="44" t="inlineStr"/>
      <c r="F106" s="44" t="inlineStr">
        <is>
          <t>Fernzugriff</t>
        </is>
      </c>
      <c r="G106" s="44" t="inlineStr"/>
      <c r="H106" s="44" t="inlineStr"/>
      <c r="I106" s="44" t="inlineStr"/>
      <c r="J106" s="44" t="inlineStr"/>
      <c r="K106" s="44" t="inlineStr"/>
      <c r="L106" s="44" t="inlineStr"/>
      <c r="M106" s="44" t="inlineStr"/>
      <c r="N106" s="44" t="inlineStr"/>
      <c r="O106" s="44" t="inlineStr"/>
      <c r="P106" s="44" t="inlineStr"/>
      <c r="Q106" s="44" t="inlineStr"/>
      <c r="R106" s="44" t="inlineStr"/>
      <c r="S106" s="44" t="inlineStr"/>
      <c r="T106" s="44" t="inlineStr"/>
      <c r="U106" s="44" t="inlineStr"/>
      <c r="V106" s="44" t="inlineStr"/>
      <c r="W106" s="44" t="inlineStr"/>
      <c r="X106" s="44" t="inlineStr"/>
      <c r="Y106" s="44" t="inlineStr"/>
      <c r="Z106" s="44" t="inlineStr"/>
      <c r="AA106" s="44" t="inlineStr"/>
      <c r="AB106" s="44" t="inlineStr"/>
      <c r="AC106" s="44" t="inlineStr">
        <is>
          <t>Katar</t>
        </is>
      </c>
      <c r="AD106" s="44" t="inlineStr"/>
      <c r="AE106" s="44" t="inlineStr"/>
      <c r="AF106" s="44" t="inlineStr"/>
      <c r="AG106" s="44" t="inlineStr"/>
      <c r="AH106" s="44" t="inlineStr"/>
      <c r="AI106" s="44" t="inlineStr"/>
      <c r="AJ106" s="44" t="inlineStr"/>
      <c r="AK106" s="44" t="inlineStr"/>
      <c r="AL106" s="44" t="inlineStr"/>
      <c r="AM106" s="44" t="inlineStr"/>
      <c r="AN106" s="44" t="inlineStr"/>
      <c r="AO106" s="44" t="inlineStr"/>
      <c r="AP106" s="44" t="inlineStr"/>
      <c r="AQ106" s="44" t="inlineStr"/>
      <c r="AR106" s="44" t="inlineStr"/>
      <c r="AS106" s="44" t="inlineStr"/>
      <c r="AT106" s="44" t="inlineStr"/>
      <c r="AU106" s="44" t="inlineStr"/>
      <c r="AV106" s="44" t="inlineStr"/>
      <c r="AW106" s="44" t="inlineStr"/>
      <c r="AX106" s="44" t="inlineStr"/>
      <c r="AY106" s="44" t="inlineStr"/>
      <c r="AZ106" s="44" t="inlineStr"/>
      <c r="BA106" s="44" t="inlineStr">
        <is>
          <t>Nacherhitzer</t>
        </is>
      </c>
      <c r="BB106" s="44" t="inlineStr">
        <is>
          <t>Nacherhitzer</t>
        </is>
      </c>
      <c r="BC106" s="44" t="inlineStr">
        <is>
          <t>Nacherhitzer</t>
        </is>
      </c>
      <c r="BD106" s="44" t="inlineStr"/>
      <c r="BE106" s="44" t="inlineStr"/>
      <c r="BF106" s="44" t="inlineStr"/>
      <c r="BG106" s="44" t="inlineStr"/>
      <c r="BH106" s="44" t="inlineStr"/>
      <c r="BI106" s="44" t="inlineStr"/>
      <c r="BJ106" s="44" t="inlineStr">
        <is>
          <t>Nacherhitzer</t>
        </is>
      </c>
      <c r="BK106" s="44" t="inlineStr">
        <is>
          <t>Nacherhitzer</t>
        </is>
      </c>
      <c r="BL106" s="44" t="inlineStr">
        <is>
          <t>Nacherhitzer</t>
        </is>
      </c>
      <c r="BM106" s="44" t="inlineStr"/>
      <c r="BN106" s="44" t="inlineStr"/>
      <c r="BO106" s="44" t="inlineStr"/>
      <c r="BP106" s="44" t="inlineStr"/>
      <c r="BQ106" s="44" t="inlineStr"/>
      <c r="BR106" s="44" t="inlineStr"/>
      <c r="BS106" s="44" t="inlineStr"/>
      <c r="BT106" s="44" t="inlineStr"/>
      <c r="BU106" s="44" t="inlineStr"/>
      <c r="BV106" s="44" t="inlineStr"/>
      <c r="BW106" s="44" t="inlineStr"/>
      <c r="BX106" s="44" t="inlineStr"/>
      <c r="BY106" s="44" t="inlineStr"/>
      <c r="BZ106" s="44" t="inlineStr"/>
      <c r="CA106" s="44" t="inlineStr"/>
      <c r="CB106" s="44" t="inlineStr"/>
      <c r="CC106" s="44" t="inlineStr"/>
      <c r="CD106" s="44" t="inlineStr"/>
      <c r="CE106" s="44" t="inlineStr">
        <is>
          <t>Massenstrom</t>
        </is>
      </c>
      <c r="CF106" s="44" t="inlineStr"/>
      <c r="CG106" s="44" t="inlineStr"/>
      <c r="CH106" s="44" t="inlineStr"/>
      <c r="CI106" s="44" t="inlineStr"/>
      <c r="CJ106" s="44" t="inlineStr"/>
      <c r="CK106" s="44" t="inlineStr"/>
      <c r="CL106" s="44" t="inlineStr"/>
      <c r="CM106" s="44" t="inlineStr"/>
      <c r="CN106" s="44" t="inlineStr"/>
      <c r="CO106" s="44" t="inlineStr"/>
      <c r="CP106" s="44" t="inlineStr"/>
      <c r="CQ106" s="44" t="inlineStr"/>
      <c r="CR106" s="44" t="inlineStr"/>
      <c r="CS106" s="44" t="inlineStr"/>
      <c r="CT106" s="44" t="inlineStr"/>
      <c r="CU106" s="44" t="inlineStr"/>
      <c r="CV106" s="44" t="inlineStr"/>
      <c r="CW106" s="44" t="inlineStr"/>
      <c r="CX106" s="44" t="inlineStr"/>
      <c r="CY106" s="44" t="inlineStr"/>
      <c r="CZ106" s="44" t="inlineStr"/>
      <c r="DA106" s="44" t="inlineStr"/>
      <c r="DB106" s="44" t="inlineStr"/>
      <c r="DC106" s="44" t="inlineStr"/>
      <c r="DD106" s="44" t="inlineStr"/>
      <c r="DE106" s="44" t="inlineStr"/>
      <c r="DF106" s="44" t="inlineStr"/>
      <c r="DG106" s="44" t="inlineStr"/>
      <c r="DH106" s="44" t="inlineStr"/>
      <c r="DI106" s="44" t="inlineStr"/>
      <c r="DJ106" s="44" t="inlineStr"/>
      <c r="DK106" s="44" t="inlineStr"/>
      <c r="DL106" s="44" t="inlineStr"/>
      <c r="DM106" s="44" t="inlineStr"/>
      <c r="DN106" s="44" t="inlineStr"/>
      <c r="DO106" s="44" t="inlineStr"/>
      <c r="DP106" s="44" t="inlineStr"/>
      <c r="DQ106" s="44" t="inlineStr"/>
      <c r="DR106" s="44" t="inlineStr"/>
      <c r="DS106" s="44" t="inlineStr"/>
      <c r="DT106" s="44" t="inlineStr"/>
      <c r="DU106" s="44" t="inlineStr"/>
      <c r="DV106" s="44" t="inlineStr"/>
      <c r="DW106" s="44" t="inlineStr"/>
      <c r="DX106" s="44" t="inlineStr"/>
      <c r="DY106" s="44" t="inlineStr"/>
      <c r="DZ106" s="44" t="inlineStr"/>
      <c r="EA106" s="44" t="inlineStr"/>
      <c r="EB106" s="44" t="inlineStr"/>
      <c r="EC106" s="44" t="inlineStr"/>
      <c r="ED106" s="44" t="inlineStr"/>
      <c r="EE106" s="44" t="inlineStr"/>
      <c r="EF106" s="44" t="inlineStr"/>
      <c r="EG106" s="44" t="inlineStr"/>
      <c r="EH106" s="44" t="inlineStr"/>
      <c r="EI106" s="44" t="inlineStr"/>
      <c r="EJ106" s="44" t="inlineStr"/>
      <c r="EK106" s="44" t="inlineStr"/>
      <c r="EL106" s="44" t="inlineStr"/>
      <c r="EM106" s="44" t="inlineStr"/>
      <c r="EN106" s="44" t="inlineStr"/>
      <c r="EO106" s="44" t="inlineStr"/>
      <c r="EP106" s="44" t="inlineStr"/>
      <c r="EQ106" s="44" t="inlineStr"/>
      <c r="ER106" s="44" t="inlineStr"/>
      <c r="ES106" s="44" t="inlineStr">
        <is>
          <t>Niederschlag</t>
        </is>
      </c>
      <c r="ET106" s="44" t="inlineStr"/>
      <c r="EU106" s="44" t="inlineStr">
        <is>
          <t>Wäsche-Faltmaschine</t>
        </is>
      </c>
      <c r="EV106" s="44" t="inlineStr"/>
      <c r="EW106" s="44" t="inlineStr"/>
      <c r="EX106" s="44" t="inlineStr"/>
      <c r="EY106" s="44" t="inlineStr"/>
      <c r="EZ106" s="44" t="inlineStr"/>
      <c r="FA106" s="44" t="inlineStr"/>
      <c r="FB106" s="44" t="inlineStr"/>
      <c r="FC106" s="44" t="inlineStr"/>
      <c r="FK106" t="inlineStr">
        <is>
          <t>R428A</t>
        </is>
      </c>
      <c r="GC106" t="inlineStr">
        <is>
          <t>Massenstrom</t>
        </is>
      </c>
      <c r="GI106" t="inlineStr">
        <is>
          <t>21. Obergeschoss</t>
        </is>
      </c>
      <c r="HC106" t="inlineStr">
        <is>
          <t>Sonneneinstrahlung</t>
        </is>
      </c>
      <c r="HJ106" t="inlineStr">
        <is>
          <t>Zählwert</t>
        </is>
      </c>
      <c r="HL106" t="inlineStr">
        <is>
          <t>Laufzeitfehler</t>
        </is>
      </c>
    </row>
    <row r="107">
      <c r="A107" s="44" t="inlineStr"/>
      <c r="B107" s="44" t="inlineStr">
        <is>
          <t>Nacherhitzer und -kühler</t>
        </is>
      </c>
      <c r="C107" s="44" t="inlineStr"/>
      <c r="D107" s="44" t="inlineStr"/>
      <c r="E107" s="44" t="inlineStr"/>
      <c r="F107" s="44" t="inlineStr">
        <is>
          <t>Folgeschaltung</t>
        </is>
      </c>
      <c r="G107" s="44" t="inlineStr"/>
      <c r="H107" s="44" t="inlineStr"/>
      <c r="I107" s="44" t="inlineStr"/>
      <c r="J107" s="44" t="inlineStr"/>
      <c r="K107" s="44" t="inlineStr"/>
      <c r="L107" s="44" t="inlineStr"/>
      <c r="M107" s="44" t="inlineStr"/>
      <c r="N107" s="44" t="inlineStr"/>
      <c r="O107" s="44" t="inlineStr"/>
      <c r="P107" s="44" t="inlineStr"/>
      <c r="Q107" s="44" t="inlineStr"/>
      <c r="R107" s="44" t="inlineStr"/>
      <c r="S107" s="44" t="inlineStr"/>
      <c r="T107" s="44" t="inlineStr"/>
      <c r="U107" s="44" t="inlineStr"/>
      <c r="V107" s="44" t="inlineStr"/>
      <c r="W107" s="44" t="inlineStr"/>
      <c r="X107" s="44" t="inlineStr"/>
      <c r="Y107" s="44" t="inlineStr"/>
      <c r="Z107" s="44" t="inlineStr"/>
      <c r="AA107" s="44" t="inlineStr"/>
      <c r="AB107" s="44" t="inlineStr"/>
      <c r="AC107" s="44" t="inlineStr">
        <is>
          <t>Kenia</t>
        </is>
      </c>
      <c r="AD107" s="44" t="inlineStr"/>
      <c r="AE107" s="44" t="inlineStr"/>
      <c r="AF107" s="44" t="inlineStr"/>
      <c r="AG107" s="44" t="inlineStr"/>
      <c r="AH107" s="44" t="inlineStr"/>
      <c r="AI107" s="44" t="inlineStr"/>
      <c r="AJ107" s="44" t="inlineStr"/>
      <c r="AK107" s="44" t="inlineStr"/>
      <c r="AL107" s="44" t="inlineStr"/>
      <c r="AM107" s="44" t="inlineStr"/>
      <c r="AN107" s="44" t="inlineStr"/>
      <c r="AO107" s="44" t="inlineStr"/>
      <c r="AP107" s="44" t="inlineStr"/>
      <c r="AQ107" s="44" t="inlineStr"/>
      <c r="AR107" s="44" t="inlineStr"/>
      <c r="AS107" s="44" t="inlineStr"/>
      <c r="AT107" s="44" t="inlineStr"/>
      <c r="AU107" s="44" t="inlineStr"/>
      <c r="AV107" s="44" t="inlineStr"/>
      <c r="AW107" s="44" t="inlineStr"/>
      <c r="AX107" s="44" t="inlineStr"/>
      <c r="AY107" s="44" t="inlineStr"/>
      <c r="AZ107" s="44" t="inlineStr"/>
      <c r="BA107" s="44" t="inlineStr">
        <is>
          <t>Nacherhitzer und -kühler</t>
        </is>
      </c>
      <c r="BB107" s="44" t="inlineStr">
        <is>
          <t>Nacherhitzer und -kühler</t>
        </is>
      </c>
      <c r="BC107" s="44" t="inlineStr">
        <is>
          <t>Nacherhitzer und -kühler</t>
        </is>
      </c>
      <c r="BD107" s="44" t="inlineStr"/>
      <c r="BE107" s="44" t="inlineStr"/>
      <c r="BF107" s="44" t="inlineStr"/>
      <c r="BG107" s="44" t="inlineStr"/>
      <c r="BH107" s="44" t="inlineStr"/>
      <c r="BI107" s="44" t="inlineStr"/>
      <c r="BJ107" s="44" t="inlineStr">
        <is>
          <t>Nacherhitzer und -kühler</t>
        </is>
      </c>
      <c r="BK107" s="44" t="inlineStr">
        <is>
          <t>Nacherhitzer und -kühler</t>
        </is>
      </c>
      <c r="BL107" s="44" t="inlineStr">
        <is>
          <t>Nacherhitzer und -kühler</t>
        </is>
      </c>
      <c r="BM107" s="44" t="inlineStr"/>
      <c r="BN107" s="44" t="inlineStr"/>
      <c r="BO107" s="44" t="inlineStr"/>
      <c r="BP107" s="44" t="inlineStr"/>
      <c r="BQ107" s="44" t="inlineStr"/>
      <c r="BR107" s="44" t="inlineStr"/>
      <c r="BS107" s="44" t="inlineStr"/>
      <c r="BT107" s="44" t="inlineStr"/>
      <c r="BU107" s="44" t="inlineStr"/>
      <c r="BV107" s="44" t="inlineStr"/>
      <c r="BW107" s="44" t="inlineStr"/>
      <c r="BX107" s="44" t="inlineStr"/>
      <c r="BY107" s="44" t="inlineStr"/>
      <c r="BZ107" s="44" t="inlineStr"/>
      <c r="CA107" s="44" t="inlineStr"/>
      <c r="CB107" s="44" t="inlineStr"/>
      <c r="CC107" s="44" t="inlineStr"/>
      <c r="CD107" s="44" t="inlineStr"/>
      <c r="CE107" s="44" t="inlineStr">
        <is>
          <t>Modus</t>
        </is>
      </c>
      <c r="CF107" s="44" t="inlineStr"/>
      <c r="CG107" s="44" t="inlineStr"/>
      <c r="CH107" s="44" t="inlineStr"/>
      <c r="CI107" s="44" t="inlineStr"/>
      <c r="CJ107" s="44" t="inlineStr"/>
      <c r="CK107" s="44" t="inlineStr"/>
      <c r="CL107" s="44" t="inlineStr"/>
      <c r="CM107" s="44" t="inlineStr"/>
      <c r="CN107" s="44" t="inlineStr"/>
      <c r="CO107" s="44" t="inlineStr"/>
      <c r="CP107" s="44" t="inlineStr"/>
      <c r="CQ107" s="44" t="inlineStr"/>
      <c r="CR107" s="44" t="inlineStr"/>
      <c r="CS107" s="44" t="inlineStr"/>
      <c r="CT107" s="44" t="inlineStr"/>
      <c r="CU107" s="44" t="inlineStr"/>
      <c r="CV107" s="44" t="inlineStr"/>
      <c r="CW107" s="44" t="inlineStr"/>
      <c r="CX107" s="44" t="inlineStr"/>
      <c r="CY107" s="44" t="inlineStr"/>
      <c r="CZ107" s="44" t="inlineStr"/>
      <c r="DA107" s="44" t="inlineStr"/>
      <c r="DB107" s="44" t="inlineStr"/>
      <c r="DC107" s="44" t="inlineStr"/>
      <c r="DD107" s="44" t="inlineStr"/>
      <c r="DE107" s="44" t="inlineStr"/>
      <c r="DF107" s="44" t="inlineStr"/>
      <c r="DG107" s="44" t="inlineStr"/>
      <c r="DH107" s="44" t="inlineStr"/>
      <c r="DI107" s="44" t="inlineStr"/>
      <c r="DJ107" s="44" t="inlineStr"/>
      <c r="DK107" s="44" t="inlineStr"/>
      <c r="DL107" s="44" t="inlineStr"/>
      <c r="DM107" s="44" t="inlineStr"/>
      <c r="DN107" s="44" t="inlineStr"/>
      <c r="DO107" s="44" t="inlineStr"/>
      <c r="DP107" s="44" t="inlineStr"/>
      <c r="DQ107" s="44" t="inlineStr"/>
      <c r="DR107" s="44" t="inlineStr"/>
      <c r="DS107" s="44" t="inlineStr"/>
      <c r="DT107" s="44" t="inlineStr"/>
      <c r="DU107" s="44" t="inlineStr"/>
      <c r="DV107" s="44" t="inlineStr"/>
      <c r="DW107" s="44" t="inlineStr"/>
      <c r="DX107" s="44" t="inlineStr"/>
      <c r="DY107" s="44" t="inlineStr"/>
      <c r="DZ107" s="44" t="inlineStr"/>
      <c r="EA107" s="44" t="inlineStr"/>
      <c r="EB107" s="44" t="inlineStr"/>
      <c r="EC107" s="44" t="inlineStr"/>
      <c r="ED107" s="44" t="inlineStr"/>
      <c r="EE107" s="44" t="inlineStr"/>
      <c r="EF107" s="44" t="inlineStr"/>
      <c r="EG107" s="44" t="inlineStr"/>
      <c r="EH107" s="44" t="inlineStr"/>
      <c r="EI107" s="44" t="inlineStr"/>
      <c r="EJ107" s="44" t="inlineStr"/>
      <c r="EK107" s="44" t="inlineStr"/>
      <c r="EL107" s="44" t="inlineStr"/>
      <c r="EM107" s="44" t="inlineStr"/>
      <c r="EN107" s="44" t="inlineStr"/>
      <c r="EO107" s="44" t="inlineStr"/>
      <c r="EP107" s="44" t="inlineStr"/>
      <c r="EQ107" s="44" t="inlineStr"/>
      <c r="ER107" s="44" t="inlineStr"/>
      <c r="ES107" s="44" t="inlineStr">
        <is>
          <t>offen/öffnen</t>
        </is>
      </c>
      <c r="ET107" s="44" t="inlineStr"/>
      <c r="EU107" s="44" t="inlineStr">
        <is>
          <t>Wäschetrockner</t>
        </is>
      </c>
      <c r="EV107" s="44" t="inlineStr"/>
      <c r="EW107" s="44" t="inlineStr"/>
      <c r="EX107" s="44" t="inlineStr"/>
      <c r="EY107" s="44" t="inlineStr"/>
      <c r="EZ107" s="44" t="inlineStr"/>
      <c r="FA107" s="44" t="inlineStr"/>
      <c r="FB107" s="44" t="inlineStr"/>
      <c r="FC107" s="44" t="inlineStr"/>
      <c r="FK107" t="inlineStr">
        <is>
          <t>R429A</t>
        </is>
      </c>
      <c r="GC107" t="inlineStr">
        <is>
          <t>Modus</t>
        </is>
      </c>
      <c r="GI107" t="inlineStr">
        <is>
          <t>22. Obergeschoss</t>
        </is>
      </c>
      <c r="HC107" t="inlineStr">
        <is>
          <t>Sonnenschein</t>
        </is>
      </c>
      <c r="HJ107" t="inlineStr">
        <is>
          <t>Öffnungsgrad</t>
        </is>
      </c>
      <c r="HL107" t="inlineStr">
        <is>
          <t>Lautstärke</t>
        </is>
      </c>
    </row>
    <row r="108">
      <c r="A108" s="44" t="inlineStr"/>
      <c r="B108" s="44" t="inlineStr">
        <is>
          <t>Nachkühler</t>
        </is>
      </c>
      <c r="C108" s="44" t="inlineStr"/>
      <c r="D108" s="44" t="inlineStr"/>
      <c r="E108" s="44" t="inlineStr"/>
      <c r="F108" s="44" t="inlineStr">
        <is>
          <t>Fortschritt</t>
        </is>
      </c>
      <c r="G108" s="44" t="inlineStr"/>
      <c r="H108" s="44" t="inlineStr"/>
      <c r="I108" s="44" t="inlineStr"/>
      <c r="J108" s="44" t="inlineStr"/>
      <c r="K108" s="44" t="inlineStr"/>
      <c r="L108" s="44" t="inlineStr"/>
      <c r="M108" s="44" t="inlineStr"/>
      <c r="N108" s="44" t="inlineStr"/>
      <c r="O108" s="44" t="inlineStr"/>
      <c r="P108" s="44" t="inlineStr"/>
      <c r="Q108" s="44" t="inlineStr"/>
      <c r="R108" s="44" t="inlineStr"/>
      <c r="S108" s="44" t="inlineStr"/>
      <c r="T108" s="44" t="inlineStr"/>
      <c r="U108" s="44" t="inlineStr"/>
      <c r="V108" s="44" t="inlineStr"/>
      <c r="W108" s="44" t="inlineStr"/>
      <c r="X108" s="44" t="inlineStr"/>
      <c r="Y108" s="44" t="inlineStr"/>
      <c r="Z108" s="44" t="inlineStr"/>
      <c r="AA108" s="44" t="inlineStr"/>
      <c r="AB108" s="44" t="inlineStr"/>
      <c r="AC108" s="44" t="inlineStr">
        <is>
          <t>Kirgisistan</t>
        </is>
      </c>
      <c r="AD108" s="44" t="inlineStr"/>
      <c r="AE108" s="44" t="inlineStr"/>
      <c r="AF108" s="44" t="inlineStr"/>
      <c r="AG108" s="44" t="inlineStr"/>
      <c r="AH108" s="44" t="inlineStr"/>
      <c r="AI108" s="44" t="inlineStr"/>
      <c r="AJ108" s="44" t="inlineStr"/>
      <c r="AK108" s="44" t="inlineStr"/>
      <c r="AL108" s="44" t="inlineStr"/>
      <c r="AM108" s="44" t="inlineStr"/>
      <c r="AN108" s="44" t="inlineStr"/>
      <c r="AO108" s="44" t="inlineStr"/>
      <c r="AP108" s="44" t="inlineStr"/>
      <c r="AQ108" s="44" t="inlineStr"/>
      <c r="AR108" s="44" t="inlineStr"/>
      <c r="AS108" s="44" t="inlineStr"/>
      <c r="AT108" s="44" t="inlineStr"/>
      <c r="AU108" s="44" t="inlineStr"/>
      <c r="AV108" s="44" t="inlineStr"/>
      <c r="AW108" s="44" t="inlineStr"/>
      <c r="AX108" s="44" t="inlineStr"/>
      <c r="AY108" s="44" t="inlineStr"/>
      <c r="AZ108" s="44" t="inlineStr"/>
      <c r="BA108" s="44" t="inlineStr">
        <is>
          <t>Nachkühler</t>
        </is>
      </c>
      <c r="BB108" s="44" t="inlineStr">
        <is>
          <t>Nachkühler</t>
        </is>
      </c>
      <c r="BC108" s="44" t="inlineStr">
        <is>
          <t>Nachkühler</t>
        </is>
      </c>
      <c r="BD108" s="44" t="inlineStr"/>
      <c r="BE108" s="44" t="inlineStr"/>
      <c r="BF108" s="44" t="inlineStr"/>
      <c r="BG108" s="44" t="inlineStr"/>
      <c r="BH108" s="44" t="inlineStr"/>
      <c r="BI108" s="44" t="inlineStr"/>
      <c r="BJ108" s="44" t="inlineStr">
        <is>
          <t>Nachkühler</t>
        </is>
      </c>
      <c r="BK108" s="44" t="inlineStr">
        <is>
          <t>Nachkühler</t>
        </is>
      </c>
      <c r="BL108" s="44" t="inlineStr">
        <is>
          <t>Nachkühler</t>
        </is>
      </c>
      <c r="BM108" s="44" t="inlineStr"/>
      <c r="BN108" s="44" t="inlineStr"/>
      <c r="BO108" s="44" t="inlineStr"/>
      <c r="BP108" s="44" t="inlineStr"/>
      <c r="BQ108" s="44" t="inlineStr"/>
      <c r="BR108" s="44" t="inlineStr"/>
      <c r="BS108" s="44" t="inlineStr"/>
      <c r="BT108" s="44" t="inlineStr"/>
      <c r="BU108" s="44" t="inlineStr"/>
      <c r="BV108" s="44" t="inlineStr"/>
      <c r="BW108" s="44" t="inlineStr"/>
      <c r="BX108" s="44" t="inlineStr"/>
      <c r="BY108" s="44" t="inlineStr"/>
      <c r="BZ108" s="44" t="inlineStr"/>
      <c r="CA108" s="44" t="inlineStr"/>
      <c r="CB108" s="44" t="inlineStr"/>
      <c r="CC108" s="44" t="inlineStr"/>
      <c r="CD108" s="44" t="inlineStr"/>
      <c r="CE108" s="44" t="inlineStr">
        <is>
          <t>Netzeffizienz</t>
        </is>
      </c>
      <c r="CF108" s="44" t="inlineStr"/>
      <c r="CG108" s="44" t="inlineStr"/>
      <c r="CH108" s="44" t="inlineStr"/>
      <c r="CI108" s="44" t="inlineStr"/>
      <c r="CJ108" s="44" t="inlineStr"/>
      <c r="CK108" s="44" t="inlineStr"/>
      <c r="CL108" s="44" t="inlineStr"/>
      <c r="CM108" s="44" t="inlineStr"/>
      <c r="CN108" s="44" t="inlineStr"/>
      <c r="CO108" s="44" t="inlineStr"/>
      <c r="CP108" s="44" t="inlineStr"/>
      <c r="CQ108" s="44" t="inlineStr"/>
      <c r="CR108" s="44" t="inlineStr"/>
      <c r="CS108" s="44" t="inlineStr"/>
      <c r="CT108" s="44" t="inlineStr"/>
      <c r="CU108" s="44" t="inlineStr"/>
      <c r="CV108" s="44" t="inlineStr"/>
      <c r="CW108" s="44" t="inlineStr"/>
      <c r="CX108" s="44" t="inlineStr"/>
      <c r="CY108" s="44" t="inlineStr"/>
      <c r="CZ108" s="44" t="inlineStr"/>
      <c r="DA108" s="44" t="inlineStr"/>
      <c r="DB108" s="44" t="inlineStr"/>
      <c r="DC108" s="44" t="inlineStr"/>
      <c r="DD108" s="44" t="inlineStr"/>
      <c r="DE108" s="44" t="inlineStr"/>
      <c r="DF108" s="44" t="inlineStr"/>
      <c r="DG108" s="44" t="inlineStr"/>
      <c r="DH108" s="44" t="inlineStr"/>
      <c r="DI108" s="44" t="inlineStr"/>
      <c r="DJ108" s="44" t="inlineStr"/>
      <c r="DK108" s="44" t="inlineStr"/>
      <c r="DL108" s="44" t="inlineStr"/>
      <c r="DM108" s="44" t="inlineStr"/>
      <c r="DN108" s="44" t="inlineStr"/>
      <c r="DO108" s="44" t="inlineStr"/>
      <c r="DP108" s="44" t="inlineStr"/>
      <c r="DQ108" s="44" t="inlineStr"/>
      <c r="DR108" s="44" t="inlineStr"/>
      <c r="DS108" s="44" t="inlineStr"/>
      <c r="DT108" s="44" t="inlineStr"/>
      <c r="DU108" s="44" t="inlineStr"/>
      <c r="DV108" s="44" t="inlineStr"/>
      <c r="DW108" s="44" t="inlineStr"/>
      <c r="DX108" s="44" t="inlineStr"/>
      <c r="DY108" s="44" t="inlineStr"/>
      <c r="DZ108" s="44" t="inlineStr"/>
      <c r="EA108" s="44" t="inlineStr"/>
      <c r="EB108" s="44" t="inlineStr"/>
      <c r="EC108" s="44" t="inlineStr"/>
      <c r="ED108" s="44" t="inlineStr"/>
      <c r="EE108" s="44" t="inlineStr"/>
      <c r="EF108" s="44" t="inlineStr"/>
      <c r="EG108" s="44" t="inlineStr"/>
      <c r="EH108" s="44" t="inlineStr"/>
      <c r="EI108" s="44" t="inlineStr"/>
      <c r="EJ108" s="44" t="inlineStr"/>
      <c r="EK108" s="44" t="inlineStr"/>
      <c r="EL108" s="44" t="inlineStr"/>
      <c r="EM108" s="44" t="inlineStr"/>
      <c r="EN108" s="44" t="inlineStr"/>
      <c r="EO108" s="44" t="inlineStr"/>
      <c r="EP108" s="44" t="inlineStr"/>
      <c r="EQ108" s="44" t="inlineStr"/>
      <c r="ER108" s="44" t="inlineStr"/>
      <c r="ES108" s="44" t="inlineStr">
        <is>
          <t>Operative Temperatur</t>
        </is>
      </c>
      <c r="ET108" s="44" t="inlineStr"/>
      <c r="EU108" s="44" t="inlineStr"/>
      <c r="EV108" s="44" t="inlineStr"/>
      <c r="EW108" s="44" t="inlineStr"/>
      <c r="EX108" s="44" t="inlineStr"/>
      <c r="EY108" s="44" t="inlineStr"/>
      <c r="EZ108" s="44" t="inlineStr"/>
      <c r="FA108" s="44" t="inlineStr"/>
      <c r="FB108" s="44" t="inlineStr"/>
      <c r="FC108" s="44" t="inlineStr"/>
      <c r="FK108" t="inlineStr">
        <is>
          <t>R430A</t>
        </is>
      </c>
      <c r="GC108" t="inlineStr">
        <is>
          <t>Netzeffizienz</t>
        </is>
      </c>
      <c r="GI108" t="inlineStr">
        <is>
          <t>23. Obergeschoss</t>
        </is>
      </c>
      <c r="HC108" t="inlineStr">
        <is>
          <t>Spannungsamplitude</t>
        </is>
      </c>
      <c r="HL108" t="inlineStr">
        <is>
          <t>Leck</t>
        </is>
      </c>
    </row>
    <row r="109">
      <c r="A109" s="44" t="inlineStr"/>
      <c r="B109" s="44" t="inlineStr">
        <is>
          <t>Nachspeiseanlage</t>
        </is>
      </c>
      <c r="C109" s="44" t="inlineStr"/>
      <c r="D109" s="44" t="inlineStr"/>
      <c r="E109" s="44" t="inlineStr"/>
      <c r="F109" s="44" t="inlineStr">
        <is>
          <t>Freie Nachtkühlung</t>
        </is>
      </c>
      <c r="G109" s="44" t="inlineStr"/>
      <c r="H109" s="44" t="inlineStr"/>
      <c r="I109" s="44" t="inlineStr"/>
      <c r="J109" s="44" t="inlineStr"/>
      <c r="K109" s="44" t="inlineStr"/>
      <c r="L109" s="44" t="inlineStr"/>
      <c r="M109" s="44" t="inlineStr"/>
      <c r="N109" s="44" t="inlineStr"/>
      <c r="O109" s="44" t="inlineStr"/>
      <c r="P109" s="44" t="inlineStr"/>
      <c r="Q109" s="44" t="inlineStr"/>
      <c r="R109" s="44" t="inlineStr"/>
      <c r="S109" s="44" t="inlineStr"/>
      <c r="T109" s="44" t="inlineStr"/>
      <c r="U109" s="44" t="inlineStr"/>
      <c r="V109" s="44" t="inlineStr"/>
      <c r="W109" s="44" t="inlineStr"/>
      <c r="X109" s="44" t="inlineStr"/>
      <c r="Y109" s="44" t="inlineStr"/>
      <c r="Z109" s="44" t="inlineStr"/>
      <c r="AA109" s="44" t="inlineStr"/>
      <c r="AB109" s="44" t="inlineStr"/>
      <c r="AC109" s="44" t="inlineStr">
        <is>
          <t>Kiribati</t>
        </is>
      </c>
      <c r="AD109" s="44" t="inlineStr"/>
      <c r="AE109" s="44" t="inlineStr"/>
      <c r="AF109" s="44" t="inlineStr"/>
      <c r="AG109" s="44" t="inlineStr"/>
      <c r="AH109" s="44" t="inlineStr"/>
      <c r="AI109" s="44" t="inlineStr"/>
      <c r="AJ109" s="44" t="inlineStr"/>
      <c r="AK109" s="44" t="inlineStr"/>
      <c r="AL109" s="44" t="inlineStr"/>
      <c r="AM109" s="44" t="inlineStr"/>
      <c r="AN109" s="44" t="inlineStr"/>
      <c r="AO109" s="44" t="inlineStr"/>
      <c r="AP109" s="44" t="inlineStr"/>
      <c r="AQ109" s="44" t="inlineStr"/>
      <c r="AR109" s="44" t="inlineStr"/>
      <c r="AS109" s="44" t="inlineStr"/>
      <c r="AT109" s="44" t="inlineStr"/>
      <c r="AU109" s="44" t="inlineStr"/>
      <c r="AV109" s="44" t="inlineStr"/>
      <c r="AW109" s="44" t="inlineStr"/>
      <c r="AX109" s="44" t="inlineStr"/>
      <c r="AY109" s="44" t="inlineStr"/>
      <c r="AZ109" s="44" t="inlineStr"/>
      <c r="BA109" s="44" t="inlineStr">
        <is>
          <t>Nachspeiseanlage</t>
        </is>
      </c>
      <c r="BB109" s="44" t="inlineStr">
        <is>
          <t>Nachspeiseanlage</t>
        </is>
      </c>
      <c r="BC109" s="44" t="inlineStr">
        <is>
          <t>Nachspeiseanlage</t>
        </is>
      </c>
      <c r="BD109" s="44" t="inlineStr"/>
      <c r="BE109" s="44" t="inlineStr"/>
      <c r="BF109" s="44" t="inlineStr"/>
      <c r="BG109" s="44" t="inlineStr"/>
      <c r="BH109" s="44" t="inlineStr"/>
      <c r="BI109" s="44" t="inlineStr"/>
      <c r="BJ109" s="44" t="inlineStr">
        <is>
          <t>Nachspeiseanlage</t>
        </is>
      </c>
      <c r="BK109" s="44" t="inlineStr">
        <is>
          <t>Nachspeiseanlage</t>
        </is>
      </c>
      <c r="BL109" s="44" t="inlineStr">
        <is>
          <t>Nachspeiseanlage</t>
        </is>
      </c>
      <c r="BM109" s="44" t="inlineStr"/>
      <c r="BN109" s="44" t="inlineStr"/>
      <c r="BO109" s="44" t="inlineStr"/>
      <c r="BP109" s="44" t="inlineStr"/>
      <c r="BQ109" s="44" t="inlineStr"/>
      <c r="BR109" s="44" t="inlineStr"/>
      <c r="BS109" s="44" t="inlineStr"/>
      <c r="BT109" s="44" t="inlineStr"/>
      <c r="BU109" s="44" t="inlineStr"/>
      <c r="BV109" s="44" t="inlineStr"/>
      <c r="BW109" s="44" t="inlineStr"/>
      <c r="BX109" s="44" t="inlineStr"/>
      <c r="BY109" s="44" t="inlineStr"/>
      <c r="BZ109" s="44" t="inlineStr"/>
      <c r="CA109" s="44" t="inlineStr"/>
      <c r="CB109" s="44" t="inlineStr"/>
      <c r="CC109" s="44" t="inlineStr"/>
      <c r="CD109" s="44" t="inlineStr"/>
      <c r="CE109" s="44" t="inlineStr">
        <is>
          <t>Niederschlag</t>
        </is>
      </c>
      <c r="CF109" s="44" t="inlineStr"/>
      <c r="CG109" s="44" t="inlineStr"/>
      <c r="CH109" s="44" t="inlineStr"/>
      <c r="CI109" s="44" t="inlineStr"/>
      <c r="CJ109" s="44" t="inlineStr"/>
      <c r="CK109" s="44" t="inlineStr"/>
      <c r="CL109" s="44" t="inlineStr"/>
      <c r="CM109" s="44" t="inlineStr"/>
      <c r="CN109" s="44" t="inlineStr"/>
      <c r="CO109" s="44" t="inlineStr"/>
      <c r="CP109" s="44" t="inlineStr"/>
      <c r="CQ109" s="44" t="inlineStr"/>
      <c r="CR109" s="44" t="inlineStr"/>
      <c r="CS109" s="44" t="inlineStr"/>
      <c r="CT109" s="44" t="inlineStr"/>
      <c r="CU109" s="44" t="inlineStr"/>
      <c r="CV109" s="44" t="inlineStr"/>
      <c r="CW109" s="44" t="inlineStr"/>
      <c r="CX109" s="44" t="inlineStr"/>
      <c r="CY109" s="44" t="inlineStr"/>
      <c r="CZ109" s="44" t="inlineStr"/>
      <c r="DA109" s="44" t="inlineStr"/>
      <c r="DB109" s="44" t="inlineStr"/>
      <c r="DC109" s="44" t="inlineStr"/>
      <c r="DD109" s="44" t="inlineStr"/>
      <c r="DE109" s="44" t="inlineStr"/>
      <c r="DF109" s="44" t="inlineStr"/>
      <c r="DG109" s="44" t="inlineStr"/>
      <c r="DH109" s="44" t="inlineStr"/>
      <c r="DI109" s="44" t="inlineStr"/>
      <c r="DJ109" s="44" t="inlineStr"/>
      <c r="DK109" s="44" t="inlineStr"/>
      <c r="DL109" s="44" t="inlineStr"/>
      <c r="DM109" s="44" t="inlineStr"/>
      <c r="DN109" s="44" t="inlineStr"/>
      <c r="DO109" s="44" t="inlineStr"/>
      <c r="DP109" s="44" t="inlineStr"/>
      <c r="DQ109" s="44" t="inlineStr"/>
      <c r="DR109" s="44" t="inlineStr"/>
      <c r="DS109" s="44" t="inlineStr"/>
      <c r="DT109" s="44" t="inlineStr"/>
      <c r="DU109" s="44" t="inlineStr"/>
      <c r="DV109" s="44" t="inlineStr"/>
      <c r="DW109" s="44" t="inlineStr"/>
      <c r="DX109" s="44" t="inlineStr"/>
      <c r="DY109" s="44" t="inlineStr"/>
      <c r="DZ109" s="44" t="inlineStr"/>
      <c r="EA109" s="44" t="inlineStr"/>
      <c r="EB109" s="44" t="inlineStr"/>
      <c r="EC109" s="44" t="inlineStr"/>
      <c r="ED109" s="44" t="inlineStr"/>
      <c r="EE109" s="44" t="inlineStr"/>
      <c r="EF109" s="44" t="inlineStr"/>
      <c r="EG109" s="44" t="inlineStr"/>
      <c r="EH109" s="44" t="inlineStr"/>
      <c r="EI109" s="44" t="inlineStr"/>
      <c r="EJ109" s="44" t="inlineStr"/>
      <c r="EK109" s="44" t="inlineStr"/>
      <c r="EL109" s="44" t="inlineStr"/>
      <c r="EM109" s="44" t="inlineStr"/>
      <c r="EN109" s="44" t="inlineStr"/>
      <c r="EO109" s="44" t="inlineStr"/>
      <c r="EP109" s="44" t="inlineStr"/>
      <c r="EQ109" s="44" t="inlineStr"/>
      <c r="ER109" s="44" t="inlineStr"/>
      <c r="ES109" s="44" t="inlineStr">
        <is>
          <t>Personen</t>
        </is>
      </c>
      <c r="ET109" s="44" t="inlineStr"/>
      <c r="EU109" s="44" t="inlineStr"/>
      <c r="EV109" s="44" t="inlineStr"/>
      <c r="EW109" s="44" t="inlineStr"/>
      <c r="EX109" s="44" t="inlineStr"/>
      <c r="EY109" s="44" t="inlineStr"/>
      <c r="EZ109" s="44" t="inlineStr"/>
      <c r="FA109" s="44" t="inlineStr"/>
      <c r="FB109" s="44" t="inlineStr"/>
      <c r="FC109" s="44" t="inlineStr"/>
      <c r="FK109" t="inlineStr">
        <is>
          <t>R431A</t>
        </is>
      </c>
      <c r="GC109" t="inlineStr">
        <is>
          <t>Niederschlag</t>
        </is>
      </c>
      <c r="GI109" t="inlineStr">
        <is>
          <t>24. Obergeschoss</t>
        </is>
      </c>
      <c r="HC109" t="inlineStr">
        <is>
          <t>Spannungsungleichheit</t>
        </is>
      </c>
      <c r="HL109" t="inlineStr">
        <is>
          <t>Leistung</t>
        </is>
      </c>
    </row>
    <row r="110">
      <c r="A110" s="44" t="inlineStr"/>
      <c r="B110" s="44" t="inlineStr">
        <is>
          <t>Nahkälte</t>
        </is>
      </c>
      <c r="C110" s="44" t="inlineStr"/>
      <c r="D110" s="44" t="inlineStr"/>
      <c r="E110" s="44" t="inlineStr"/>
      <c r="F110" s="44" t="inlineStr">
        <is>
          <t>Freier Speicherplatz</t>
        </is>
      </c>
      <c r="G110" s="44" t="inlineStr"/>
      <c r="H110" s="44" t="inlineStr"/>
      <c r="I110" s="44" t="inlineStr"/>
      <c r="J110" s="44" t="inlineStr"/>
      <c r="K110" s="44" t="inlineStr"/>
      <c r="L110" s="44" t="inlineStr"/>
      <c r="M110" s="44" t="inlineStr"/>
      <c r="N110" s="44" t="inlineStr"/>
      <c r="O110" s="44" t="inlineStr"/>
      <c r="P110" s="44" t="inlineStr"/>
      <c r="Q110" s="44" t="inlineStr"/>
      <c r="R110" s="44" t="inlineStr"/>
      <c r="S110" s="44" t="inlineStr"/>
      <c r="T110" s="44" t="inlineStr"/>
      <c r="U110" s="44" t="inlineStr"/>
      <c r="V110" s="44" t="inlineStr"/>
      <c r="W110" s="44" t="inlineStr"/>
      <c r="X110" s="44" t="inlineStr"/>
      <c r="Y110" s="44" t="inlineStr"/>
      <c r="Z110" s="44" t="inlineStr"/>
      <c r="AA110" s="44" t="inlineStr"/>
      <c r="AB110" s="44" t="inlineStr"/>
      <c r="AC110" s="44" t="inlineStr">
        <is>
          <t>Kleinere abgelegene Inseln der Vereinigten Staaten</t>
        </is>
      </c>
      <c r="AD110" s="44" t="inlineStr"/>
      <c r="AE110" s="44" t="inlineStr"/>
      <c r="AF110" s="44" t="inlineStr"/>
      <c r="AG110" s="44" t="inlineStr"/>
      <c r="AH110" s="44" t="inlineStr"/>
      <c r="AI110" s="44" t="inlineStr"/>
      <c r="AJ110" s="44" t="inlineStr"/>
      <c r="AK110" s="44" t="inlineStr"/>
      <c r="AL110" s="44" t="inlineStr"/>
      <c r="AM110" s="44" t="inlineStr"/>
      <c r="AN110" s="44" t="inlineStr"/>
      <c r="AO110" s="44" t="inlineStr"/>
      <c r="AP110" s="44" t="inlineStr"/>
      <c r="AQ110" s="44" t="inlineStr"/>
      <c r="AR110" s="44" t="inlineStr"/>
      <c r="AS110" s="44" t="inlineStr"/>
      <c r="AT110" s="44" t="inlineStr"/>
      <c r="AU110" s="44" t="inlineStr"/>
      <c r="AV110" s="44" t="inlineStr"/>
      <c r="AW110" s="44" t="inlineStr"/>
      <c r="AX110" s="44" t="inlineStr"/>
      <c r="AY110" s="44" t="inlineStr"/>
      <c r="AZ110" s="44" t="inlineStr"/>
      <c r="BA110" s="44" t="inlineStr">
        <is>
          <t>Nahkälte</t>
        </is>
      </c>
      <c r="BB110" s="44" t="inlineStr">
        <is>
          <t>Nahkälte</t>
        </is>
      </c>
      <c r="BC110" s="44" t="inlineStr">
        <is>
          <t>Nahkälte</t>
        </is>
      </c>
      <c r="BD110" s="44" t="inlineStr"/>
      <c r="BE110" s="44" t="inlineStr"/>
      <c r="BF110" s="44" t="inlineStr"/>
      <c r="BG110" s="44" t="inlineStr"/>
      <c r="BH110" s="44" t="inlineStr"/>
      <c r="BI110" s="44" t="inlineStr"/>
      <c r="BJ110" s="44" t="inlineStr">
        <is>
          <t>Nahkälte</t>
        </is>
      </c>
      <c r="BK110" s="44" t="inlineStr">
        <is>
          <t>Nahkälte</t>
        </is>
      </c>
      <c r="BL110" s="44" t="inlineStr">
        <is>
          <t>Nahkälte</t>
        </is>
      </c>
      <c r="BM110" s="44" t="inlineStr"/>
      <c r="BN110" s="44" t="inlineStr"/>
      <c r="BO110" s="44" t="inlineStr"/>
      <c r="BP110" s="44" t="inlineStr"/>
      <c r="BQ110" s="44" t="inlineStr"/>
      <c r="BR110" s="44" t="inlineStr"/>
      <c r="BS110" s="44" t="inlineStr"/>
      <c r="BT110" s="44" t="inlineStr"/>
      <c r="BU110" s="44" t="inlineStr"/>
      <c r="BV110" s="44" t="inlineStr"/>
      <c r="BW110" s="44" t="inlineStr"/>
      <c r="BX110" s="44" t="inlineStr"/>
      <c r="BY110" s="44" t="inlineStr"/>
      <c r="BZ110" s="44" t="inlineStr"/>
      <c r="CA110" s="44" t="inlineStr"/>
      <c r="CB110" s="44" t="inlineStr"/>
      <c r="CC110" s="44" t="inlineStr"/>
      <c r="CD110" s="44" t="inlineStr"/>
      <c r="CE110" s="44" t="inlineStr">
        <is>
          <t>Operative Temperatur</t>
        </is>
      </c>
      <c r="CF110" s="44" t="inlineStr"/>
      <c r="CG110" s="44" t="inlineStr"/>
      <c r="CH110" s="44" t="inlineStr"/>
      <c r="CI110" s="44" t="inlineStr"/>
      <c r="CJ110" s="44" t="inlineStr"/>
      <c r="CK110" s="44" t="inlineStr"/>
      <c r="CL110" s="44" t="inlineStr"/>
      <c r="CM110" s="44" t="inlineStr"/>
      <c r="CN110" s="44" t="inlineStr"/>
      <c r="CO110" s="44" t="inlineStr"/>
      <c r="CP110" s="44" t="inlineStr"/>
      <c r="CQ110" s="44" t="inlineStr"/>
      <c r="CR110" s="44" t="inlineStr"/>
      <c r="CS110" s="44" t="inlineStr"/>
      <c r="CT110" s="44" t="inlineStr"/>
      <c r="CU110" s="44" t="inlineStr"/>
      <c r="CV110" s="44" t="inlineStr"/>
      <c r="CW110" s="44" t="inlineStr"/>
      <c r="CX110" s="44" t="inlineStr"/>
      <c r="CY110" s="44" t="inlineStr"/>
      <c r="CZ110" s="44" t="inlineStr"/>
      <c r="DA110" s="44" t="inlineStr"/>
      <c r="DB110" s="44" t="inlineStr"/>
      <c r="DC110" s="44" t="inlineStr"/>
      <c r="DD110" s="44" t="inlineStr"/>
      <c r="DE110" s="44" t="inlineStr"/>
      <c r="DF110" s="44" t="inlineStr"/>
      <c r="DG110" s="44" t="inlineStr"/>
      <c r="DH110" s="44" t="inlineStr"/>
      <c r="DI110" s="44" t="inlineStr"/>
      <c r="DJ110" s="44" t="inlineStr"/>
      <c r="DK110" s="44" t="inlineStr"/>
      <c r="DL110" s="44" t="inlineStr"/>
      <c r="DM110" s="44" t="inlineStr"/>
      <c r="DN110" s="44" t="inlineStr"/>
      <c r="DO110" s="44" t="inlineStr"/>
      <c r="DP110" s="44" t="inlineStr"/>
      <c r="DQ110" s="44" t="inlineStr"/>
      <c r="DR110" s="44" t="inlineStr"/>
      <c r="DS110" s="44" t="inlineStr"/>
      <c r="DT110" s="44" t="inlineStr"/>
      <c r="DU110" s="44" t="inlineStr"/>
      <c r="DV110" s="44" t="inlineStr"/>
      <c r="DW110" s="44" t="inlineStr"/>
      <c r="DX110" s="44" t="inlineStr"/>
      <c r="DY110" s="44" t="inlineStr"/>
      <c r="DZ110" s="44" t="inlineStr"/>
      <c r="EA110" s="44" t="inlineStr"/>
      <c r="EB110" s="44" t="inlineStr"/>
      <c r="EC110" s="44" t="inlineStr"/>
      <c r="ED110" s="44" t="inlineStr"/>
      <c r="EE110" s="44" t="inlineStr"/>
      <c r="EF110" s="44" t="inlineStr"/>
      <c r="EG110" s="44" t="inlineStr"/>
      <c r="EH110" s="44" t="inlineStr"/>
      <c r="EI110" s="44" t="inlineStr"/>
      <c r="EJ110" s="44" t="inlineStr"/>
      <c r="EK110" s="44" t="inlineStr"/>
      <c r="EL110" s="44" t="inlineStr"/>
      <c r="EM110" s="44" t="inlineStr"/>
      <c r="EN110" s="44" t="inlineStr"/>
      <c r="EO110" s="44" t="inlineStr"/>
      <c r="EP110" s="44" t="inlineStr"/>
      <c r="EQ110" s="44" t="inlineStr"/>
      <c r="ER110" s="44" t="inlineStr"/>
      <c r="ES110" s="44" t="inlineStr">
        <is>
          <t>Phasenwinkel</t>
        </is>
      </c>
      <c r="ET110" s="44" t="inlineStr"/>
      <c r="EU110" s="44" t="inlineStr"/>
      <c r="EV110" s="44" t="inlineStr"/>
      <c r="EW110" s="44" t="inlineStr"/>
      <c r="EX110" s="44" t="inlineStr"/>
      <c r="EY110" s="44" t="inlineStr"/>
      <c r="EZ110" s="44" t="inlineStr"/>
      <c r="FA110" s="44" t="inlineStr"/>
      <c r="FB110" s="44" t="inlineStr"/>
      <c r="FC110" s="44" t="inlineStr"/>
      <c r="FK110" t="inlineStr">
        <is>
          <t>R432A</t>
        </is>
      </c>
      <c r="GC110" t="inlineStr">
        <is>
          <t>Operative Temperatur</t>
        </is>
      </c>
      <c r="GI110" t="inlineStr">
        <is>
          <t>25. Obergeschoss</t>
        </is>
      </c>
      <c r="HC110" t="inlineStr">
        <is>
          <t>Spannungswinkel</t>
        </is>
      </c>
      <c r="HL110" t="inlineStr">
        <is>
          <t>Leistungsfaktor cos phi</t>
        </is>
      </c>
    </row>
    <row r="111">
      <c r="A111" s="44" t="inlineStr"/>
      <c r="B111" s="44" t="inlineStr">
        <is>
          <t>Nahwärme</t>
        </is>
      </c>
      <c r="C111" s="44" t="inlineStr"/>
      <c r="D111" s="44" t="inlineStr"/>
      <c r="E111" s="44" t="inlineStr"/>
      <c r="F111" s="44" t="inlineStr">
        <is>
          <t>Freigabe</t>
        </is>
      </c>
      <c r="G111" s="44" t="inlineStr"/>
      <c r="H111" s="44" t="inlineStr"/>
      <c r="I111" s="44" t="inlineStr"/>
      <c r="J111" s="44" t="inlineStr"/>
      <c r="K111" s="44" t="inlineStr"/>
      <c r="L111" s="44" t="inlineStr"/>
      <c r="M111" s="44" t="inlineStr"/>
      <c r="N111" s="44" t="inlineStr"/>
      <c r="O111" s="44" t="inlineStr"/>
      <c r="P111" s="44" t="inlineStr"/>
      <c r="Q111" s="44" t="inlineStr"/>
      <c r="R111" s="44" t="inlineStr"/>
      <c r="S111" s="44" t="inlineStr"/>
      <c r="T111" s="44" t="inlineStr"/>
      <c r="U111" s="44" t="inlineStr"/>
      <c r="V111" s="44" t="inlineStr"/>
      <c r="W111" s="44" t="inlineStr"/>
      <c r="X111" s="44" t="inlineStr"/>
      <c r="Y111" s="44" t="inlineStr"/>
      <c r="Z111" s="44" t="inlineStr"/>
      <c r="AA111" s="44" t="inlineStr"/>
      <c r="AB111" s="44" t="inlineStr"/>
      <c r="AC111" s="44" t="inlineStr">
        <is>
          <t>Kokosinseln / Keeling-Inseln</t>
        </is>
      </c>
      <c r="AD111" s="44" t="inlineStr"/>
      <c r="AE111" s="44" t="inlineStr"/>
      <c r="AF111" s="44" t="inlineStr"/>
      <c r="AG111" s="44" t="inlineStr"/>
      <c r="AH111" s="44" t="inlineStr"/>
      <c r="AI111" s="44" t="inlineStr"/>
      <c r="AJ111" s="44" t="inlineStr"/>
      <c r="AK111" s="44" t="inlineStr"/>
      <c r="AL111" s="44" t="inlineStr"/>
      <c r="AM111" s="44" t="inlineStr"/>
      <c r="AN111" s="44" t="inlineStr"/>
      <c r="AO111" s="44" t="inlineStr"/>
      <c r="AP111" s="44" t="inlineStr"/>
      <c r="AQ111" s="44" t="inlineStr"/>
      <c r="AR111" s="44" t="inlineStr"/>
      <c r="AS111" s="44" t="inlineStr"/>
      <c r="AT111" s="44" t="inlineStr"/>
      <c r="AU111" s="44" t="inlineStr"/>
      <c r="AV111" s="44" t="inlineStr"/>
      <c r="AW111" s="44" t="inlineStr"/>
      <c r="AX111" s="44" t="inlineStr"/>
      <c r="AY111" s="44" t="inlineStr"/>
      <c r="AZ111" s="44" t="inlineStr"/>
      <c r="BA111" s="44" t="inlineStr">
        <is>
          <t>Nahwärme</t>
        </is>
      </c>
      <c r="BB111" s="44" t="inlineStr">
        <is>
          <t>Nahwärme</t>
        </is>
      </c>
      <c r="BC111" s="44" t="inlineStr">
        <is>
          <t>Nahwärme</t>
        </is>
      </c>
      <c r="BD111" s="44" t="inlineStr"/>
      <c r="BE111" s="44" t="inlineStr"/>
      <c r="BF111" s="44" t="inlineStr"/>
      <c r="BG111" s="44" t="inlineStr"/>
      <c r="BH111" s="44" t="inlineStr"/>
      <c r="BI111" s="44" t="inlineStr"/>
      <c r="BJ111" s="44" t="inlineStr">
        <is>
          <t>Nahwärme</t>
        </is>
      </c>
      <c r="BK111" s="44" t="inlineStr">
        <is>
          <t>Nahwärme</t>
        </is>
      </c>
      <c r="BL111" s="44" t="inlineStr">
        <is>
          <t>Nahwärme</t>
        </is>
      </c>
      <c r="BM111" s="44" t="inlineStr"/>
      <c r="BN111" s="44" t="inlineStr"/>
      <c r="BO111" s="44" t="inlineStr"/>
      <c r="BP111" s="44" t="inlineStr"/>
      <c r="BQ111" s="44" t="inlineStr"/>
      <c r="BR111" s="44" t="inlineStr"/>
      <c r="BS111" s="44" t="inlineStr"/>
      <c r="BT111" s="44" t="inlineStr"/>
      <c r="BU111" s="44" t="inlineStr"/>
      <c r="BV111" s="44" t="inlineStr"/>
      <c r="BW111" s="44" t="inlineStr"/>
      <c r="BX111" s="44" t="inlineStr"/>
      <c r="BY111" s="44" t="inlineStr"/>
      <c r="BZ111" s="44" t="inlineStr"/>
      <c r="CA111" s="44" t="inlineStr"/>
      <c r="CB111" s="44" t="inlineStr"/>
      <c r="CC111" s="44" t="inlineStr"/>
      <c r="CD111" s="44" t="inlineStr"/>
      <c r="CE111" s="44" t="inlineStr">
        <is>
          <t>Personen</t>
        </is>
      </c>
      <c r="CF111" s="44" t="inlineStr"/>
      <c r="CG111" s="44" t="inlineStr"/>
      <c r="CH111" s="44" t="inlineStr"/>
      <c r="CI111" s="44" t="inlineStr"/>
      <c r="CJ111" s="44" t="inlineStr"/>
      <c r="CK111" s="44" t="inlineStr"/>
      <c r="CL111" s="44" t="inlineStr"/>
      <c r="CM111" s="44" t="inlineStr"/>
      <c r="CN111" s="44" t="inlineStr"/>
      <c r="CO111" s="44" t="inlineStr"/>
      <c r="CP111" s="44" t="inlineStr"/>
      <c r="CQ111" s="44" t="inlineStr"/>
      <c r="CR111" s="44" t="inlineStr"/>
      <c r="CS111" s="44" t="inlineStr"/>
      <c r="CT111" s="44" t="inlineStr"/>
      <c r="CU111" s="44" t="inlineStr"/>
      <c r="CV111" s="44" t="inlineStr"/>
      <c r="CW111" s="44" t="inlineStr"/>
      <c r="CX111" s="44" t="inlineStr"/>
      <c r="CY111" s="44" t="inlineStr"/>
      <c r="CZ111" s="44" t="inlineStr"/>
      <c r="DA111" s="44" t="inlineStr"/>
      <c r="DB111" s="44" t="inlineStr"/>
      <c r="DC111" s="44" t="inlineStr"/>
      <c r="DD111" s="44" t="inlineStr"/>
      <c r="DE111" s="44" t="inlineStr"/>
      <c r="DF111" s="44" t="inlineStr"/>
      <c r="DG111" s="44" t="inlineStr"/>
      <c r="DH111" s="44" t="inlineStr"/>
      <c r="DI111" s="44" t="inlineStr"/>
      <c r="DJ111" s="44" t="inlineStr"/>
      <c r="DK111" s="44" t="inlineStr"/>
      <c r="DL111" s="44" t="inlineStr"/>
      <c r="DM111" s="44" t="inlineStr"/>
      <c r="DN111" s="44" t="inlineStr"/>
      <c r="DO111" s="44" t="inlineStr"/>
      <c r="DP111" s="44" t="inlineStr"/>
      <c r="DQ111" s="44" t="inlineStr"/>
      <c r="DR111" s="44" t="inlineStr"/>
      <c r="DS111" s="44" t="inlineStr"/>
      <c r="DT111" s="44" t="inlineStr"/>
      <c r="DU111" s="44" t="inlineStr"/>
      <c r="DV111" s="44" t="inlineStr"/>
      <c r="DW111" s="44" t="inlineStr"/>
      <c r="DX111" s="44" t="inlineStr"/>
      <c r="DY111" s="44" t="inlineStr"/>
      <c r="DZ111" s="44" t="inlineStr"/>
      <c r="EA111" s="44" t="inlineStr"/>
      <c r="EB111" s="44" t="inlineStr"/>
      <c r="EC111" s="44" t="inlineStr"/>
      <c r="ED111" s="44" t="inlineStr"/>
      <c r="EE111" s="44" t="inlineStr"/>
      <c r="EF111" s="44" t="inlineStr"/>
      <c r="EG111" s="44" t="inlineStr"/>
      <c r="EH111" s="44" t="inlineStr"/>
      <c r="EI111" s="44" t="inlineStr"/>
      <c r="EJ111" s="44" t="inlineStr"/>
      <c r="EK111" s="44" t="inlineStr"/>
      <c r="EL111" s="44" t="inlineStr"/>
      <c r="EM111" s="44" t="inlineStr"/>
      <c r="EN111" s="44" t="inlineStr"/>
      <c r="EO111" s="44" t="inlineStr"/>
      <c r="EP111" s="44" t="inlineStr"/>
      <c r="EQ111" s="44" t="inlineStr"/>
      <c r="ER111" s="44" t="inlineStr"/>
      <c r="ES111" s="44" t="inlineStr">
        <is>
          <t>PM10 Level</t>
        </is>
      </c>
      <c r="ET111" s="44" t="inlineStr"/>
      <c r="EU111" s="44" t="inlineStr"/>
      <c r="EV111" s="44" t="inlineStr"/>
      <c r="EW111" s="44" t="inlineStr"/>
      <c r="EX111" s="44" t="inlineStr"/>
      <c r="EY111" s="44" t="inlineStr"/>
      <c r="EZ111" s="44" t="inlineStr"/>
      <c r="FA111" s="44" t="inlineStr"/>
      <c r="FB111" s="44" t="inlineStr"/>
      <c r="FC111" s="44" t="inlineStr"/>
      <c r="FK111" t="inlineStr">
        <is>
          <t>R433A</t>
        </is>
      </c>
      <c r="GC111" t="inlineStr">
        <is>
          <t>Personen</t>
        </is>
      </c>
      <c r="GI111" t="inlineStr">
        <is>
          <t>26. Obergeschoss</t>
        </is>
      </c>
      <c r="HC111" t="inlineStr">
        <is>
          <t>Statischer Druck</t>
        </is>
      </c>
      <c r="HL111" t="inlineStr">
        <is>
          <t>Leitfähigkeit</t>
        </is>
      </c>
    </row>
    <row r="112">
      <c r="A112" s="44" t="inlineStr"/>
      <c r="B112" s="44" t="inlineStr">
        <is>
          <t>Nutzungsspezifische und verfahrenstechnische Anlage</t>
        </is>
      </c>
      <c r="C112" s="44" t="inlineStr"/>
      <c r="D112" s="44" t="inlineStr"/>
      <c r="E112" s="44" t="inlineStr"/>
      <c r="F112" s="44" t="inlineStr">
        <is>
          <t>Frostbetrieb</t>
        </is>
      </c>
      <c r="G112" s="44" t="inlineStr"/>
      <c r="H112" s="44" t="inlineStr"/>
      <c r="I112" s="44" t="inlineStr"/>
      <c r="J112" s="44" t="inlineStr"/>
      <c r="K112" s="44" t="inlineStr"/>
      <c r="L112" s="44" t="inlineStr"/>
      <c r="M112" s="44" t="inlineStr"/>
      <c r="N112" s="44" t="inlineStr"/>
      <c r="O112" s="44" t="inlineStr"/>
      <c r="P112" s="44" t="inlineStr"/>
      <c r="Q112" s="44" t="inlineStr"/>
      <c r="R112" s="44" t="inlineStr"/>
      <c r="S112" s="44" t="inlineStr"/>
      <c r="T112" s="44" t="inlineStr"/>
      <c r="U112" s="44" t="inlineStr"/>
      <c r="V112" s="44" t="inlineStr"/>
      <c r="W112" s="44" t="inlineStr"/>
      <c r="X112" s="44" t="inlineStr"/>
      <c r="Y112" s="44" t="inlineStr"/>
      <c r="Z112" s="44" t="inlineStr"/>
      <c r="AA112" s="44" t="inlineStr"/>
      <c r="AB112" s="44" t="inlineStr"/>
      <c r="AC112" s="44" t="inlineStr">
        <is>
          <t>Kolumbien</t>
        </is>
      </c>
      <c r="AD112" s="44" t="inlineStr"/>
      <c r="AE112" s="44" t="inlineStr"/>
      <c r="AF112" s="44" t="inlineStr"/>
      <c r="AG112" s="44" t="inlineStr"/>
      <c r="AH112" s="44" t="inlineStr"/>
      <c r="AI112" s="44" t="inlineStr"/>
      <c r="AJ112" s="44" t="inlineStr"/>
      <c r="AK112" s="44" t="inlineStr"/>
      <c r="AL112" s="44" t="inlineStr"/>
      <c r="AM112" s="44" t="inlineStr"/>
      <c r="AN112" s="44" t="inlineStr"/>
      <c r="AO112" s="44" t="inlineStr"/>
      <c r="AP112" s="44" t="inlineStr"/>
      <c r="AQ112" s="44" t="inlineStr"/>
      <c r="AR112" s="44" t="inlineStr"/>
      <c r="AS112" s="44" t="inlineStr"/>
      <c r="AT112" s="44" t="inlineStr"/>
      <c r="AU112" s="44" t="inlineStr"/>
      <c r="AV112" s="44" t="inlineStr"/>
      <c r="AW112" s="44" t="inlineStr"/>
      <c r="AX112" s="44" t="inlineStr"/>
      <c r="AY112" s="44" t="inlineStr"/>
      <c r="AZ112" s="44" t="inlineStr"/>
      <c r="BA112" s="44" t="inlineStr">
        <is>
          <t>Nutzungsspezifische und verfahrenstechnische Anlage</t>
        </is>
      </c>
      <c r="BB112" s="44" t="inlineStr">
        <is>
          <t>Nutzungsspezifische und verfahrenstechnische Anlage</t>
        </is>
      </c>
      <c r="BC112" s="44" t="inlineStr">
        <is>
          <t>Nutzungsspezifische und verfahrenstechnische Anlage</t>
        </is>
      </c>
      <c r="BD112" s="44" t="inlineStr"/>
      <c r="BE112" s="44" t="inlineStr"/>
      <c r="BF112" s="44" t="inlineStr"/>
      <c r="BG112" s="44" t="inlineStr"/>
      <c r="BH112" s="44" t="inlineStr"/>
      <c r="BI112" s="44" t="inlineStr"/>
      <c r="BJ112" s="44" t="inlineStr">
        <is>
          <t>Nutzungsspezifische und verfahrenstechnische Anlage</t>
        </is>
      </c>
      <c r="BK112" s="44" t="inlineStr">
        <is>
          <t>Nutzungsspezifische und verfahrenstechnische Anlage</t>
        </is>
      </c>
      <c r="BL112" s="44" t="inlineStr">
        <is>
          <t>Nutzungsspezifische und verfahrenstechnische Anlage</t>
        </is>
      </c>
      <c r="BM112" s="44" t="inlineStr"/>
      <c r="BN112" s="44" t="inlineStr"/>
      <c r="BO112" s="44" t="inlineStr"/>
      <c r="BP112" s="44" t="inlineStr"/>
      <c r="BQ112" s="44" t="inlineStr"/>
      <c r="BR112" s="44" t="inlineStr"/>
      <c r="BS112" s="44" t="inlineStr"/>
      <c r="BT112" s="44" t="inlineStr"/>
      <c r="BU112" s="44" t="inlineStr"/>
      <c r="BV112" s="44" t="inlineStr"/>
      <c r="BW112" s="44" t="inlineStr"/>
      <c r="BX112" s="44" t="inlineStr"/>
      <c r="BY112" s="44" t="inlineStr"/>
      <c r="BZ112" s="44" t="inlineStr"/>
      <c r="CA112" s="44" t="inlineStr"/>
      <c r="CB112" s="44" t="inlineStr"/>
      <c r="CC112" s="44" t="inlineStr"/>
      <c r="CD112" s="44" t="inlineStr"/>
      <c r="CE112" s="44" t="inlineStr">
        <is>
          <t>Phasenwinkel</t>
        </is>
      </c>
      <c r="CF112" s="44" t="inlineStr"/>
      <c r="CG112" s="44" t="inlineStr"/>
      <c r="CH112" s="44" t="inlineStr"/>
      <c r="CI112" s="44" t="inlineStr"/>
      <c r="CJ112" s="44" t="inlineStr"/>
      <c r="CK112" s="44" t="inlineStr"/>
      <c r="CL112" s="44" t="inlineStr"/>
      <c r="CM112" s="44" t="inlineStr"/>
      <c r="CN112" s="44" t="inlineStr"/>
      <c r="CO112" s="44" t="inlineStr"/>
      <c r="CP112" s="44" t="inlineStr"/>
      <c r="CQ112" s="44" t="inlineStr"/>
      <c r="CR112" s="44" t="inlineStr"/>
      <c r="CS112" s="44" t="inlineStr"/>
      <c r="CT112" s="44" t="inlineStr"/>
      <c r="CU112" s="44" t="inlineStr"/>
      <c r="CV112" s="44" t="inlineStr"/>
      <c r="CW112" s="44" t="inlineStr"/>
      <c r="CX112" s="44" t="inlineStr"/>
      <c r="CY112" s="44" t="inlineStr"/>
      <c r="CZ112" s="44" t="inlineStr"/>
      <c r="DA112" s="44" t="inlineStr"/>
      <c r="DB112" s="44" t="inlineStr"/>
      <c r="DC112" s="44" t="inlineStr"/>
      <c r="DD112" s="44" t="inlineStr"/>
      <c r="DE112" s="44" t="inlineStr"/>
      <c r="DF112" s="44" t="inlineStr"/>
      <c r="DG112" s="44" t="inlineStr"/>
      <c r="DH112" s="44" t="inlineStr"/>
      <c r="DI112" s="44" t="inlineStr"/>
      <c r="DJ112" s="44" t="inlineStr"/>
      <c r="DK112" s="44" t="inlineStr"/>
      <c r="DL112" s="44" t="inlineStr"/>
      <c r="DM112" s="44" t="inlineStr"/>
      <c r="DN112" s="44" t="inlineStr"/>
      <c r="DO112" s="44" t="inlineStr"/>
      <c r="DP112" s="44" t="inlineStr"/>
      <c r="DQ112" s="44" t="inlineStr"/>
      <c r="DR112" s="44" t="inlineStr"/>
      <c r="DS112" s="44" t="inlineStr"/>
      <c r="DT112" s="44" t="inlineStr"/>
      <c r="DU112" s="44" t="inlineStr"/>
      <c r="DV112" s="44" t="inlineStr"/>
      <c r="DW112" s="44" t="inlineStr"/>
      <c r="DX112" s="44" t="inlineStr"/>
      <c r="DY112" s="44" t="inlineStr"/>
      <c r="DZ112" s="44" t="inlineStr"/>
      <c r="EA112" s="44" t="inlineStr"/>
      <c r="EB112" s="44" t="inlineStr"/>
      <c r="EC112" s="44" t="inlineStr"/>
      <c r="ED112" s="44" t="inlineStr"/>
      <c r="EE112" s="44" t="inlineStr"/>
      <c r="EF112" s="44" t="inlineStr"/>
      <c r="EG112" s="44" t="inlineStr"/>
      <c r="EH112" s="44" t="inlineStr"/>
      <c r="EI112" s="44" t="inlineStr"/>
      <c r="EJ112" s="44" t="inlineStr"/>
      <c r="EK112" s="44" t="inlineStr"/>
      <c r="EL112" s="44" t="inlineStr"/>
      <c r="EM112" s="44" t="inlineStr"/>
      <c r="EN112" s="44" t="inlineStr"/>
      <c r="EO112" s="44" t="inlineStr"/>
      <c r="EP112" s="44" t="inlineStr"/>
      <c r="EQ112" s="44" t="inlineStr"/>
      <c r="ER112" s="44" t="inlineStr"/>
      <c r="ES112" s="44" t="inlineStr">
        <is>
          <t>PM25 Level</t>
        </is>
      </c>
      <c r="ET112" s="44" t="inlineStr"/>
      <c r="EU112" s="44" t="inlineStr"/>
      <c r="EV112" s="44" t="inlineStr"/>
      <c r="EW112" s="44" t="inlineStr"/>
      <c r="EX112" s="44" t="inlineStr"/>
      <c r="EY112" s="44" t="inlineStr"/>
      <c r="EZ112" s="44" t="inlineStr"/>
      <c r="FA112" s="44" t="inlineStr"/>
      <c r="FB112" s="44" t="inlineStr"/>
      <c r="FC112" s="44" t="inlineStr"/>
      <c r="FK112" t="inlineStr">
        <is>
          <t>R433B</t>
        </is>
      </c>
      <c r="GC112" t="inlineStr">
        <is>
          <t>Phasenwinkel</t>
        </is>
      </c>
      <c r="GI112" t="inlineStr">
        <is>
          <t>27. Obergeschoss</t>
        </is>
      </c>
      <c r="HC112" t="inlineStr">
        <is>
          <t>Strahlung</t>
        </is>
      </c>
      <c r="HL112" t="inlineStr">
        <is>
          <t>Lichtfarbe</t>
        </is>
      </c>
    </row>
    <row r="113">
      <c r="A113" s="44" t="inlineStr"/>
      <c r="B113" s="44" t="inlineStr">
        <is>
          <t>Photovoltaik</t>
        </is>
      </c>
      <c r="C113" s="44" t="inlineStr"/>
      <c r="D113" s="44" t="inlineStr"/>
      <c r="E113" s="44" t="inlineStr"/>
      <c r="F113" s="44" t="inlineStr">
        <is>
          <t>Frostschutz</t>
        </is>
      </c>
      <c r="G113" s="44" t="inlineStr"/>
      <c r="H113" s="44" t="inlineStr"/>
      <c r="I113" s="44" t="inlineStr"/>
      <c r="J113" s="44" t="inlineStr"/>
      <c r="K113" s="44" t="inlineStr"/>
      <c r="L113" s="44" t="inlineStr"/>
      <c r="M113" s="44" t="inlineStr"/>
      <c r="N113" s="44" t="inlineStr"/>
      <c r="O113" s="44" t="inlineStr"/>
      <c r="P113" s="44" t="inlineStr"/>
      <c r="Q113" s="44" t="inlineStr"/>
      <c r="R113" s="44" t="inlineStr"/>
      <c r="S113" s="44" t="inlineStr"/>
      <c r="T113" s="44" t="inlineStr"/>
      <c r="U113" s="44" t="inlineStr"/>
      <c r="V113" s="44" t="inlineStr"/>
      <c r="W113" s="44" t="inlineStr"/>
      <c r="X113" s="44" t="inlineStr"/>
      <c r="Y113" s="44" t="inlineStr"/>
      <c r="Z113" s="44" t="inlineStr"/>
      <c r="AA113" s="44" t="inlineStr"/>
      <c r="AB113" s="44" t="inlineStr"/>
      <c r="AC113" s="44" t="inlineStr">
        <is>
          <t>Komoren</t>
        </is>
      </c>
      <c r="AD113" s="44" t="inlineStr"/>
      <c r="AE113" s="44" t="inlineStr"/>
      <c r="AF113" s="44" t="inlineStr"/>
      <c r="AG113" s="44" t="inlineStr"/>
      <c r="AH113" s="44" t="inlineStr"/>
      <c r="AI113" s="44" t="inlineStr"/>
      <c r="AJ113" s="44" t="inlineStr"/>
      <c r="AK113" s="44" t="inlineStr"/>
      <c r="AL113" s="44" t="inlineStr"/>
      <c r="AM113" s="44" t="inlineStr"/>
      <c r="AN113" s="44" t="inlineStr"/>
      <c r="AO113" s="44" t="inlineStr"/>
      <c r="AP113" s="44" t="inlineStr"/>
      <c r="AQ113" s="44" t="inlineStr"/>
      <c r="AR113" s="44" t="inlineStr"/>
      <c r="AS113" s="44" t="inlineStr"/>
      <c r="AT113" s="44" t="inlineStr"/>
      <c r="AU113" s="44" t="inlineStr"/>
      <c r="AV113" s="44" t="inlineStr"/>
      <c r="AW113" s="44" t="inlineStr"/>
      <c r="AX113" s="44" t="inlineStr"/>
      <c r="AY113" s="44" t="inlineStr"/>
      <c r="AZ113" s="44" t="inlineStr"/>
      <c r="BA113" s="44" t="inlineStr">
        <is>
          <t>Photovoltaik</t>
        </is>
      </c>
      <c r="BB113" s="44" t="inlineStr">
        <is>
          <t>Photovoltaik</t>
        </is>
      </c>
      <c r="BC113" s="44" t="inlineStr">
        <is>
          <t>Photovoltaik</t>
        </is>
      </c>
      <c r="BD113" s="44" t="inlineStr"/>
      <c r="BE113" s="44" t="inlineStr"/>
      <c r="BF113" s="44" t="inlineStr"/>
      <c r="BG113" s="44" t="inlineStr"/>
      <c r="BH113" s="44" t="inlineStr"/>
      <c r="BI113" s="44" t="inlineStr"/>
      <c r="BJ113" s="44" t="inlineStr">
        <is>
          <t>Photovoltaik</t>
        </is>
      </c>
      <c r="BK113" s="44" t="inlineStr">
        <is>
          <t>Photovoltaik</t>
        </is>
      </c>
      <c r="BL113" s="44" t="inlineStr">
        <is>
          <t>Photovoltaik</t>
        </is>
      </c>
      <c r="BM113" s="44" t="inlineStr"/>
      <c r="BN113" s="44" t="inlineStr"/>
      <c r="BO113" s="44" t="inlineStr"/>
      <c r="BP113" s="44" t="inlineStr"/>
      <c r="BQ113" s="44" t="inlineStr"/>
      <c r="BR113" s="44" t="inlineStr"/>
      <c r="BS113" s="44" t="inlineStr"/>
      <c r="BT113" s="44" t="inlineStr"/>
      <c r="BU113" s="44" t="inlineStr"/>
      <c r="BV113" s="44" t="inlineStr"/>
      <c r="BW113" s="44" t="inlineStr"/>
      <c r="BX113" s="44" t="inlineStr"/>
      <c r="BY113" s="44" t="inlineStr"/>
      <c r="BZ113" s="44" t="inlineStr"/>
      <c r="CA113" s="44" t="inlineStr"/>
      <c r="CB113" s="44" t="inlineStr"/>
      <c r="CC113" s="44" t="inlineStr"/>
      <c r="CD113" s="44" t="inlineStr"/>
      <c r="CE113" s="44" t="inlineStr">
        <is>
          <t>PM10 Level</t>
        </is>
      </c>
      <c r="CF113" s="44" t="inlineStr"/>
      <c r="CG113" s="44" t="inlineStr"/>
      <c r="CH113" s="44" t="inlineStr"/>
      <c r="CI113" s="44" t="inlineStr"/>
      <c r="CJ113" s="44" t="inlineStr"/>
      <c r="CK113" s="44" t="inlineStr"/>
      <c r="CL113" s="44" t="inlineStr"/>
      <c r="CM113" s="44" t="inlineStr"/>
      <c r="CN113" s="44" t="inlineStr"/>
      <c r="CO113" s="44" t="inlineStr"/>
      <c r="CP113" s="44" t="inlineStr"/>
      <c r="CQ113" s="44" t="inlineStr"/>
      <c r="CR113" s="44" t="inlineStr"/>
      <c r="CS113" s="44" t="inlineStr"/>
      <c r="CT113" s="44" t="inlineStr"/>
      <c r="CU113" s="44" t="inlineStr"/>
      <c r="CV113" s="44" t="inlineStr"/>
      <c r="CW113" s="44" t="inlineStr"/>
      <c r="CX113" s="44" t="inlineStr"/>
      <c r="CY113" s="44" t="inlineStr"/>
      <c r="CZ113" s="44" t="inlineStr"/>
      <c r="DA113" s="44" t="inlineStr"/>
      <c r="DB113" s="44" t="inlineStr"/>
      <c r="DC113" s="44" t="inlineStr"/>
      <c r="DD113" s="44" t="inlineStr"/>
      <c r="DE113" s="44" t="inlineStr"/>
      <c r="DF113" s="44" t="inlineStr"/>
      <c r="DG113" s="44" t="inlineStr"/>
      <c r="DH113" s="44" t="inlineStr"/>
      <c r="DI113" s="44" t="inlineStr"/>
      <c r="DJ113" s="44" t="inlineStr"/>
      <c r="DK113" s="44" t="inlineStr"/>
      <c r="DL113" s="44" t="inlineStr"/>
      <c r="DM113" s="44" t="inlineStr"/>
      <c r="DN113" s="44" t="inlineStr"/>
      <c r="DO113" s="44" t="inlineStr"/>
      <c r="DP113" s="44" t="inlineStr"/>
      <c r="DQ113" s="44" t="inlineStr"/>
      <c r="DR113" s="44" t="inlineStr"/>
      <c r="DS113" s="44" t="inlineStr"/>
      <c r="DT113" s="44" t="inlineStr"/>
      <c r="DU113" s="44" t="inlineStr"/>
      <c r="DV113" s="44" t="inlineStr"/>
      <c r="DW113" s="44" t="inlineStr"/>
      <c r="DX113" s="44" t="inlineStr"/>
      <c r="DY113" s="44" t="inlineStr"/>
      <c r="DZ113" s="44" t="inlineStr"/>
      <c r="EA113" s="44" t="inlineStr"/>
      <c r="EB113" s="44" t="inlineStr"/>
      <c r="EC113" s="44" t="inlineStr"/>
      <c r="ED113" s="44" t="inlineStr"/>
      <c r="EE113" s="44" t="inlineStr"/>
      <c r="EF113" s="44" t="inlineStr"/>
      <c r="EG113" s="44" t="inlineStr"/>
      <c r="EH113" s="44" t="inlineStr"/>
      <c r="EI113" s="44" t="inlineStr"/>
      <c r="EJ113" s="44" t="inlineStr"/>
      <c r="EK113" s="44" t="inlineStr"/>
      <c r="EL113" s="44" t="inlineStr"/>
      <c r="EM113" s="44" t="inlineStr"/>
      <c r="EN113" s="44" t="inlineStr"/>
      <c r="EO113" s="44" t="inlineStr"/>
      <c r="EP113" s="44" t="inlineStr"/>
      <c r="EQ113" s="44" t="inlineStr"/>
      <c r="ER113" s="44" t="inlineStr"/>
      <c r="ES113" s="44" t="inlineStr">
        <is>
          <t>Position</t>
        </is>
      </c>
      <c r="ET113" s="44" t="inlineStr"/>
      <c r="EU113" s="44" t="inlineStr"/>
      <c r="EV113" s="44" t="inlineStr"/>
      <c r="EW113" s="44" t="inlineStr"/>
      <c r="EX113" s="44" t="inlineStr"/>
      <c r="EY113" s="44" t="inlineStr"/>
      <c r="EZ113" s="44" t="inlineStr"/>
      <c r="FA113" s="44" t="inlineStr"/>
      <c r="FB113" s="44" t="inlineStr"/>
      <c r="FC113" s="44" t="inlineStr"/>
      <c r="FK113" t="inlineStr">
        <is>
          <t>R433C</t>
        </is>
      </c>
      <c r="GC113" t="inlineStr">
        <is>
          <t>PM10 Level</t>
        </is>
      </c>
      <c r="GI113" t="inlineStr">
        <is>
          <t>28. Obergeschoss</t>
        </is>
      </c>
      <c r="HC113" t="inlineStr">
        <is>
          <t>Strahlungstemperatur</t>
        </is>
      </c>
      <c r="HL113" t="inlineStr">
        <is>
          <t>Lichtintensität</t>
        </is>
      </c>
    </row>
    <row r="114">
      <c r="A114" s="44" t="inlineStr"/>
      <c r="B114" s="44" t="inlineStr">
        <is>
          <t>Positionsschalter</t>
        </is>
      </c>
      <c r="C114" s="44" t="inlineStr"/>
      <c r="D114" s="44" t="inlineStr"/>
      <c r="E114" s="44" t="inlineStr"/>
      <c r="F114" s="44" t="inlineStr">
        <is>
          <t>gefiltert</t>
        </is>
      </c>
      <c r="G114" s="44" t="inlineStr"/>
      <c r="H114" s="44" t="inlineStr"/>
      <c r="I114" s="44" t="inlineStr"/>
      <c r="J114" s="44" t="inlineStr"/>
      <c r="K114" s="44" t="inlineStr"/>
      <c r="L114" s="44" t="inlineStr"/>
      <c r="M114" s="44" t="inlineStr"/>
      <c r="N114" s="44" t="inlineStr"/>
      <c r="O114" s="44" t="inlineStr"/>
      <c r="P114" s="44" t="inlineStr"/>
      <c r="Q114" s="44" t="inlineStr"/>
      <c r="R114" s="44" t="inlineStr"/>
      <c r="S114" s="44" t="inlineStr"/>
      <c r="T114" s="44" t="inlineStr"/>
      <c r="U114" s="44" t="inlineStr"/>
      <c r="V114" s="44" t="inlineStr"/>
      <c r="W114" s="44" t="inlineStr"/>
      <c r="X114" s="44" t="inlineStr"/>
      <c r="Y114" s="44" t="inlineStr"/>
      <c r="Z114" s="44" t="inlineStr"/>
      <c r="AA114" s="44" t="inlineStr"/>
      <c r="AB114" s="44" t="inlineStr"/>
      <c r="AC114" s="44" t="inlineStr">
        <is>
          <t>Kongo (Demokratische Republik Kongo)</t>
        </is>
      </c>
      <c r="AD114" s="44" t="inlineStr"/>
      <c r="AE114" s="44" t="inlineStr"/>
      <c r="AF114" s="44" t="inlineStr"/>
      <c r="AG114" s="44" t="inlineStr"/>
      <c r="AH114" s="44" t="inlineStr"/>
      <c r="AI114" s="44" t="inlineStr"/>
      <c r="AJ114" s="44" t="inlineStr"/>
      <c r="AK114" s="44" t="inlineStr"/>
      <c r="AL114" s="44" t="inlineStr"/>
      <c r="AM114" s="44" t="inlineStr"/>
      <c r="AN114" s="44" t="inlineStr"/>
      <c r="AO114" s="44" t="inlineStr"/>
      <c r="AP114" s="44" t="inlineStr"/>
      <c r="AQ114" s="44" t="inlineStr"/>
      <c r="AR114" s="44" t="inlineStr"/>
      <c r="AS114" s="44" t="inlineStr"/>
      <c r="AT114" s="44" t="inlineStr"/>
      <c r="AU114" s="44" t="inlineStr"/>
      <c r="AV114" s="44" t="inlineStr"/>
      <c r="AW114" s="44" t="inlineStr"/>
      <c r="AX114" s="44" t="inlineStr"/>
      <c r="AY114" s="44" t="inlineStr"/>
      <c r="AZ114" s="44" t="inlineStr"/>
      <c r="BA114" s="44" t="inlineStr">
        <is>
          <t>Positionsschalter</t>
        </is>
      </c>
      <c r="BB114" s="44" t="inlineStr">
        <is>
          <t>Positionsschalter</t>
        </is>
      </c>
      <c r="BC114" s="44" t="inlineStr">
        <is>
          <t>Positionsschalter</t>
        </is>
      </c>
      <c r="BD114" s="44" t="inlineStr"/>
      <c r="BE114" s="44" t="inlineStr"/>
      <c r="BF114" s="44" t="inlineStr"/>
      <c r="BG114" s="44" t="inlineStr"/>
      <c r="BH114" s="44" t="inlineStr"/>
      <c r="BI114" s="44" t="inlineStr"/>
      <c r="BJ114" s="44" t="inlineStr">
        <is>
          <t>Positionsschalter</t>
        </is>
      </c>
      <c r="BK114" s="44" t="inlineStr">
        <is>
          <t>Positionsschalter</t>
        </is>
      </c>
      <c r="BL114" s="44" t="inlineStr">
        <is>
          <t>Positionsschalter</t>
        </is>
      </c>
      <c r="BM114" s="44" t="inlineStr"/>
      <c r="BN114" s="44" t="inlineStr"/>
      <c r="BO114" s="44" t="inlineStr"/>
      <c r="BP114" s="44" t="inlineStr"/>
      <c r="BQ114" s="44" t="inlineStr"/>
      <c r="BR114" s="44" t="inlineStr"/>
      <c r="BS114" s="44" t="inlineStr"/>
      <c r="BT114" s="44" t="inlineStr"/>
      <c r="BU114" s="44" t="inlineStr"/>
      <c r="BV114" s="44" t="inlineStr"/>
      <c r="BW114" s="44" t="inlineStr"/>
      <c r="BX114" s="44" t="inlineStr"/>
      <c r="BY114" s="44" t="inlineStr"/>
      <c r="BZ114" s="44" t="inlineStr"/>
      <c r="CA114" s="44" t="inlineStr"/>
      <c r="CB114" s="44" t="inlineStr"/>
      <c r="CC114" s="44" t="inlineStr"/>
      <c r="CD114" s="44" t="inlineStr"/>
      <c r="CE114" s="44" t="inlineStr">
        <is>
          <t>PM25 Level</t>
        </is>
      </c>
      <c r="CF114" s="44" t="inlineStr"/>
      <c r="CG114" s="44" t="inlineStr"/>
      <c r="CH114" s="44" t="inlineStr"/>
      <c r="CI114" s="44" t="inlineStr"/>
      <c r="CJ114" s="44" t="inlineStr"/>
      <c r="CK114" s="44" t="inlineStr"/>
      <c r="CL114" s="44" t="inlineStr"/>
      <c r="CM114" s="44" t="inlineStr"/>
      <c r="CN114" s="44" t="inlineStr"/>
      <c r="CO114" s="44" t="inlineStr"/>
      <c r="CP114" s="44" t="inlineStr"/>
      <c r="CQ114" s="44" t="inlineStr"/>
      <c r="CR114" s="44" t="inlineStr"/>
      <c r="CS114" s="44" t="inlineStr"/>
      <c r="CT114" s="44" t="inlineStr"/>
      <c r="CU114" s="44" t="inlineStr"/>
      <c r="CV114" s="44" t="inlineStr"/>
      <c r="CW114" s="44" t="inlineStr"/>
      <c r="CX114" s="44" t="inlineStr"/>
      <c r="CY114" s="44" t="inlineStr"/>
      <c r="CZ114" s="44" t="inlineStr"/>
      <c r="DA114" s="44" t="inlineStr"/>
      <c r="DB114" s="44" t="inlineStr"/>
      <c r="DC114" s="44" t="inlineStr"/>
      <c r="DD114" s="44" t="inlineStr"/>
      <c r="DE114" s="44" t="inlineStr"/>
      <c r="DF114" s="44" t="inlineStr"/>
      <c r="DG114" s="44" t="inlineStr"/>
      <c r="DH114" s="44" t="inlineStr"/>
      <c r="DI114" s="44" t="inlineStr"/>
      <c r="DJ114" s="44" t="inlineStr"/>
      <c r="DK114" s="44" t="inlineStr"/>
      <c r="DL114" s="44" t="inlineStr"/>
      <c r="DM114" s="44" t="inlineStr"/>
      <c r="DN114" s="44" t="inlineStr"/>
      <c r="DO114" s="44" t="inlineStr"/>
      <c r="DP114" s="44" t="inlineStr"/>
      <c r="DQ114" s="44" t="inlineStr"/>
      <c r="DR114" s="44" t="inlineStr"/>
      <c r="DS114" s="44" t="inlineStr"/>
      <c r="DT114" s="44" t="inlineStr"/>
      <c r="DU114" s="44" t="inlineStr"/>
      <c r="DV114" s="44" t="inlineStr"/>
      <c r="DW114" s="44" t="inlineStr"/>
      <c r="DX114" s="44" t="inlineStr"/>
      <c r="DY114" s="44" t="inlineStr"/>
      <c r="DZ114" s="44" t="inlineStr"/>
      <c r="EA114" s="44" t="inlineStr"/>
      <c r="EB114" s="44" t="inlineStr"/>
      <c r="EC114" s="44" t="inlineStr"/>
      <c r="ED114" s="44" t="inlineStr"/>
      <c r="EE114" s="44" t="inlineStr"/>
      <c r="EF114" s="44" t="inlineStr"/>
      <c r="EG114" s="44" t="inlineStr"/>
      <c r="EH114" s="44" t="inlineStr"/>
      <c r="EI114" s="44" t="inlineStr"/>
      <c r="EJ114" s="44" t="inlineStr"/>
      <c r="EK114" s="44" t="inlineStr"/>
      <c r="EL114" s="44" t="inlineStr"/>
      <c r="EM114" s="44" t="inlineStr"/>
      <c r="EN114" s="44" t="inlineStr"/>
      <c r="EO114" s="44" t="inlineStr"/>
      <c r="EP114" s="44" t="inlineStr"/>
      <c r="EQ114" s="44" t="inlineStr"/>
      <c r="ER114" s="44" t="inlineStr"/>
      <c r="ES114" s="44" t="inlineStr">
        <is>
          <t>Präsenz</t>
        </is>
      </c>
      <c r="ET114" s="44" t="inlineStr"/>
      <c r="EU114" s="44" t="inlineStr"/>
      <c r="EV114" s="44" t="inlineStr"/>
      <c r="EW114" s="44" t="inlineStr"/>
      <c r="EX114" s="44" t="inlineStr"/>
      <c r="EY114" s="44" t="inlineStr"/>
      <c r="EZ114" s="44" t="inlineStr"/>
      <c r="FA114" s="44" t="inlineStr"/>
      <c r="FB114" s="44" t="inlineStr"/>
      <c r="FC114" s="44" t="inlineStr"/>
      <c r="FK114" t="inlineStr">
        <is>
          <t>R434A</t>
        </is>
      </c>
      <c r="GC114" t="inlineStr">
        <is>
          <t>PM25 Level</t>
        </is>
      </c>
      <c r="GI114" t="inlineStr">
        <is>
          <t>29. Obergeschoss</t>
        </is>
      </c>
      <c r="HC114" t="inlineStr">
        <is>
          <t>Stromamplitude</t>
        </is>
      </c>
      <c r="HL114" t="inlineStr">
        <is>
          <t>Lichtintensität blau</t>
        </is>
      </c>
    </row>
    <row r="115">
      <c r="A115" s="44" t="inlineStr"/>
      <c r="B115" s="44" t="inlineStr">
        <is>
          <t>Prozessanlage</t>
        </is>
      </c>
      <c r="C115" s="44" t="inlineStr"/>
      <c r="D115" s="44" t="inlineStr"/>
      <c r="E115" s="44" t="inlineStr"/>
      <c r="F115" s="44" t="inlineStr">
        <is>
          <t>Gemeinsam</t>
        </is>
      </c>
      <c r="G115" s="44" t="inlineStr"/>
      <c r="H115" s="44" t="inlineStr"/>
      <c r="I115" s="44" t="inlineStr"/>
      <c r="J115" s="44" t="inlineStr"/>
      <c r="K115" s="44" t="inlineStr"/>
      <c r="L115" s="44" t="inlineStr"/>
      <c r="M115" s="44" t="inlineStr"/>
      <c r="N115" s="44" t="inlineStr"/>
      <c r="O115" s="44" t="inlineStr"/>
      <c r="P115" s="44" t="inlineStr"/>
      <c r="Q115" s="44" t="inlineStr"/>
      <c r="R115" s="44" t="inlineStr"/>
      <c r="S115" s="44" t="inlineStr"/>
      <c r="T115" s="44" t="inlineStr"/>
      <c r="U115" s="44" t="inlineStr"/>
      <c r="V115" s="44" t="inlineStr"/>
      <c r="W115" s="44" t="inlineStr"/>
      <c r="X115" s="44" t="inlineStr"/>
      <c r="Y115" s="44" t="inlineStr"/>
      <c r="Z115" s="44" t="inlineStr"/>
      <c r="AA115" s="44" t="inlineStr"/>
      <c r="AB115" s="44" t="inlineStr"/>
      <c r="AC115" s="44" t="inlineStr">
        <is>
          <t>Kongo (Die)</t>
        </is>
      </c>
      <c r="AD115" s="44" t="inlineStr"/>
      <c r="AE115" s="44" t="inlineStr"/>
      <c r="AF115" s="44" t="inlineStr"/>
      <c r="AG115" s="44" t="inlineStr"/>
      <c r="AH115" s="44" t="inlineStr"/>
      <c r="AI115" s="44" t="inlineStr"/>
      <c r="AJ115" s="44" t="inlineStr"/>
      <c r="AK115" s="44" t="inlineStr"/>
      <c r="AL115" s="44" t="inlineStr"/>
      <c r="AM115" s="44" t="inlineStr"/>
      <c r="AN115" s="44" t="inlineStr"/>
      <c r="AO115" s="44" t="inlineStr"/>
      <c r="AP115" s="44" t="inlineStr"/>
      <c r="AQ115" s="44" t="inlineStr"/>
      <c r="AR115" s="44" t="inlineStr"/>
      <c r="AS115" s="44" t="inlineStr"/>
      <c r="AT115" s="44" t="inlineStr"/>
      <c r="AU115" s="44" t="inlineStr"/>
      <c r="AV115" s="44" t="inlineStr"/>
      <c r="AW115" s="44" t="inlineStr"/>
      <c r="AX115" s="44" t="inlineStr"/>
      <c r="AY115" s="44" t="inlineStr"/>
      <c r="AZ115" s="44" t="inlineStr"/>
      <c r="BA115" s="44" t="inlineStr">
        <is>
          <t>Prozessanlage</t>
        </is>
      </c>
      <c r="BB115" s="44" t="inlineStr">
        <is>
          <t>Prozessanlage</t>
        </is>
      </c>
      <c r="BC115" s="44" t="inlineStr">
        <is>
          <t>Prozessanlage</t>
        </is>
      </c>
      <c r="BD115" s="44" t="inlineStr"/>
      <c r="BE115" s="44" t="inlineStr"/>
      <c r="BF115" s="44" t="inlineStr"/>
      <c r="BG115" s="44" t="inlineStr"/>
      <c r="BH115" s="44" t="inlineStr"/>
      <c r="BI115" s="44" t="inlineStr"/>
      <c r="BJ115" s="44" t="inlineStr">
        <is>
          <t>Prozessanlage</t>
        </is>
      </c>
      <c r="BK115" s="44" t="inlineStr">
        <is>
          <t>Prozessanlage</t>
        </is>
      </c>
      <c r="BL115" s="44" t="inlineStr">
        <is>
          <t>Prozessanlage</t>
        </is>
      </c>
      <c r="BM115" s="44" t="inlineStr"/>
      <c r="BN115" s="44" t="inlineStr"/>
      <c r="BO115" s="44" t="inlineStr"/>
      <c r="BP115" s="44" t="inlineStr"/>
      <c r="BQ115" s="44" t="inlineStr"/>
      <c r="BR115" s="44" t="inlineStr"/>
      <c r="BS115" s="44" t="inlineStr"/>
      <c r="BT115" s="44" t="inlineStr"/>
      <c r="BU115" s="44" t="inlineStr"/>
      <c r="BV115" s="44" t="inlineStr"/>
      <c r="BW115" s="44" t="inlineStr"/>
      <c r="BX115" s="44" t="inlineStr"/>
      <c r="BY115" s="44" t="inlineStr"/>
      <c r="BZ115" s="44" t="inlineStr"/>
      <c r="CA115" s="44" t="inlineStr"/>
      <c r="CB115" s="44" t="inlineStr"/>
      <c r="CC115" s="44" t="inlineStr"/>
      <c r="CD115" s="44" t="inlineStr"/>
      <c r="CE115" s="44" t="inlineStr">
        <is>
          <t>Position</t>
        </is>
      </c>
      <c r="CF115" s="44" t="inlineStr"/>
      <c r="CG115" s="44" t="inlineStr"/>
      <c r="CH115" s="44" t="inlineStr"/>
      <c r="CI115" s="44" t="inlineStr"/>
      <c r="CJ115" s="44" t="inlineStr"/>
      <c r="CK115" s="44" t="inlineStr"/>
      <c r="CL115" s="44" t="inlineStr"/>
      <c r="CM115" s="44" t="inlineStr"/>
      <c r="CN115" s="44" t="inlineStr"/>
      <c r="CO115" s="44" t="inlineStr"/>
      <c r="CP115" s="44" t="inlineStr"/>
      <c r="CQ115" s="44" t="inlineStr"/>
      <c r="CR115" s="44" t="inlineStr"/>
      <c r="CS115" s="44" t="inlineStr"/>
      <c r="CT115" s="44" t="inlineStr"/>
      <c r="CU115" s="44" t="inlineStr"/>
      <c r="CV115" s="44" t="inlineStr"/>
      <c r="CW115" s="44" t="inlineStr"/>
      <c r="CX115" s="44" t="inlineStr"/>
      <c r="CY115" s="44" t="inlineStr"/>
      <c r="CZ115" s="44" t="inlineStr"/>
      <c r="DA115" s="44" t="inlineStr"/>
      <c r="DB115" s="44" t="inlineStr"/>
      <c r="DC115" s="44" t="inlineStr"/>
      <c r="DD115" s="44" t="inlineStr"/>
      <c r="DE115" s="44" t="inlineStr"/>
      <c r="DF115" s="44" t="inlineStr"/>
      <c r="DG115" s="44" t="inlineStr"/>
      <c r="DH115" s="44" t="inlineStr"/>
      <c r="DI115" s="44" t="inlineStr"/>
      <c r="DJ115" s="44" t="inlineStr"/>
      <c r="DK115" s="44" t="inlineStr"/>
      <c r="DL115" s="44" t="inlineStr"/>
      <c r="DM115" s="44" t="inlineStr"/>
      <c r="DN115" s="44" t="inlineStr"/>
      <c r="DO115" s="44" t="inlineStr"/>
      <c r="DP115" s="44" t="inlineStr"/>
      <c r="DQ115" s="44" t="inlineStr"/>
      <c r="DR115" s="44" t="inlineStr"/>
      <c r="DS115" s="44" t="inlineStr"/>
      <c r="DT115" s="44" t="inlineStr"/>
      <c r="DU115" s="44" t="inlineStr"/>
      <c r="DV115" s="44" t="inlineStr"/>
      <c r="DW115" s="44" t="inlineStr"/>
      <c r="DX115" s="44" t="inlineStr"/>
      <c r="DY115" s="44" t="inlineStr"/>
      <c r="DZ115" s="44" t="inlineStr"/>
      <c r="EA115" s="44" t="inlineStr"/>
      <c r="EB115" s="44" t="inlineStr"/>
      <c r="EC115" s="44" t="inlineStr"/>
      <c r="ED115" s="44" t="inlineStr"/>
      <c r="EE115" s="44" t="inlineStr"/>
      <c r="EF115" s="44" t="inlineStr"/>
      <c r="EG115" s="44" t="inlineStr"/>
      <c r="EH115" s="44" t="inlineStr"/>
      <c r="EI115" s="44" t="inlineStr"/>
      <c r="EJ115" s="44" t="inlineStr"/>
      <c r="EK115" s="44" t="inlineStr"/>
      <c r="EL115" s="44" t="inlineStr"/>
      <c r="EM115" s="44" t="inlineStr"/>
      <c r="EN115" s="44" t="inlineStr"/>
      <c r="EO115" s="44" t="inlineStr"/>
      <c r="EP115" s="44" t="inlineStr"/>
      <c r="EQ115" s="44" t="inlineStr"/>
      <c r="ER115" s="44" t="inlineStr"/>
      <c r="ES115" s="44" t="inlineStr">
        <is>
          <t>Rauchmelder</t>
        </is>
      </c>
      <c r="ET115" s="44" t="inlineStr"/>
      <c r="EU115" s="44" t="inlineStr"/>
      <c r="EV115" s="44" t="inlineStr"/>
      <c r="EW115" s="44" t="inlineStr"/>
      <c r="EX115" s="44" t="inlineStr"/>
      <c r="EY115" s="44" t="inlineStr"/>
      <c r="EZ115" s="44" t="inlineStr"/>
      <c r="FA115" s="44" t="inlineStr"/>
      <c r="FB115" s="44" t="inlineStr"/>
      <c r="FC115" s="44" t="inlineStr"/>
      <c r="FK115" t="inlineStr">
        <is>
          <t>R435A</t>
        </is>
      </c>
      <c r="GC115" t="inlineStr">
        <is>
          <t>Position</t>
        </is>
      </c>
      <c r="GI115" t="inlineStr">
        <is>
          <t>3. Obergeschoss</t>
        </is>
      </c>
      <c r="HC115" t="inlineStr">
        <is>
          <t>Stromunsymmetrie</t>
        </is>
      </c>
      <c r="HL115" t="inlineStr">
        <is>
          <t>Lichtintensität grün</t>
        </is>
      </c>
    </row>
    <row r="116">
      <c r="A116" s="44" t="inlineStr"/>
      <c r="B116" s="44" t="inlineStr">
        <is>
          <t>Pumpe</t>
        </is>
      </c>
      <c r="C116" s="44" t="inlineStr"/>
      <c r="D116" s="44" t="inlineStr"/>
      <c r="E116" s="44" t="inlineStr"/>
      <c r="F116" s="44" t="inlineStr">
        <is>
          <t>geschlossen/schließen</t>
        </is>
      </c>
      <c r="G116" s="44" t="inlineStr"/>
      <c r="H116" s="44" t="inlineStr"/>
      <c r="I116" s="44" t="inlineStr"/>
      <c r="J116" s="44" t="inlineStr"/>
      <c r="K116" s="44" t="inlineStr"/>
      <c r="L116" s="44" t="inlineStr"/>
      <c r="M116" s="44" t="inlineStr"/>
      <c r="N116" s="44" t="inlineStr"/>
      <c r="O116" s="44" t="inlineStr"/>
      <c r="P116" s="44" t="inlineStr"/>
      <c r="Q116" s="44" t="inlineStr"/>
      <c r="R116" s="44" t="inlineStr"/>
      <c r="S116" s="44" t="inlineStr"/>
      <c r="T116" s="44" t="inlineStr"/>
      <c r="U116" s="44" t="inlineStr"/>
      <c r="V116" s="44" t="inlineStr"/>
      <c r="W116" s="44" t="inlineStr"/>
      <c r="X116" s="44" t="inlineStr"/>
      <c r="Y116" s="44" t="inlineStr"/>
      <c r="Z116" s="44" t="inlineStr"/>
      <c r="AA116" s="44" t="inlineStr"/>
      <c r="AB116" s="44" t="inlineStr"/>
      <c r="AC116" s="44" t="inlineStr">
        <is>
          <t>Korea (Demokratische Volksrepublik)</t>
        </is>
      </c>
      <c r="AD116" s="44" t="inlineStr"/>
      <c r="AE116" s="44" t="inlineStr"/>
      <c r="AF116" s="44" t="inlineStr"/>
      <c r="AG116" s="44" t="inlineStr"/>
      <c r="AH116" s="44" t="inlineStr"/>
      <c r="AI116" s="44" t="inlineStr"/>
      <c r="AJ116" s="44" t="inlineStr"/>
      <c r="AK116" s="44" t="inlineStr"/>
      <c r="AL116" s="44" t="inlineStr"/>
      <c r="AM116" s="44" t="inlineStr"/>
      <c r="AN116" s="44" t="inlineStr"/>
      <c r="AO116" s="44" t="inlineStr"/>
      <c r="AP116" s="44" t="inlineStr"/>
      <c r="AQ116" s="44" t="inlineStr"/>
      <c r="AR116" s="44" t="inlineStr"/>
      <c r="AS116" s="44" t="inlineStr"/>
      <c r="AT116" s="44" t="inlineStr"/>
      <c r="AU116" s="44" t="inlineStr"/>
      <c r="AV116" s="44" t="inlineStr"/>
      <c r="AW116" s="44" t="inlineStr"/>
      <c r="AX116" s="44" t="inlineStr"/>
      <c r="AY116" s="44" t="inlineStr"/>
      <c r="AZ116" s="44" t="inlineStr"/>
      <c r="BA116" s="44" t="inlineStr">
        <is>
          <t>Pumpe</t>
        </is>
      </c>
      <c r="BB116" s="44" t="inlineStr">
        <is>
          <t>Pumpe</t>
        </is>
      </c>
      <c r="BC116" s="44" t="inlineStr">
        <is>
          <t>Pumpe</t>
        </is>
      </c>
      <c r="BD116" s="44" t="inlineStr"/>
      <c r="BE116" s="44" t="inlineStr"/>
      <c r="BF116" s="44" t="inlineStr"/>
      <c r="BG116" s="44" t="inlineStr"/>
      <c r="BH116" s="44" t="inlineStr"/>
      <c r="BI116" s="44" t="inlineStr"/>
      <c r="BJ116" s="44" t="inlineStr">
        <is>
          <t>Pumpe</t>
        </is>
      </c>
      <c r="BK116" s="44" t="inlineStr">
        <is>
          <t>Pumpe</t>
        </is>
      </c>
      <c r="BL116" s="44" t="inlineStr">
        <is>
          <t>Pumpe</t>
        </is>
      </c>
      <c r="BM116" s="44" t="inlineStr"/>
      <c r="BN116" s="44" t="inlineStr"/>
      <c r="BO116" s="44" t="inlineStr"/>
      <c r="BP116" s="44" t="inlineStr"/>
      <c r="BQ116" s="44" t="inlineStr"/>
      <c r="BR116" s="44" t="inlineStr"/>
      <c r="BS116" s="44" t="inlineStr"/>
      <c r="BT116" s="44" t="inlineStr"/>
      <c r="BU116" s="44" t="inlineStr"/>
      <c r="BV116" s="44" t="inlineStr"/>
      <c r="BW116" s="44" t="inlineStr"/>
      <c r="BX116" s="44" t="inlineStr"/>
      <c r="BY116" s="44" t="inlineStr"/>
      <c r="BZ116" s="44" t="inlineStr"/>
      <c r="CA116" s="44" t="inlineStr"/>
      <c r="CB116" s="44" t="inlineStr"/>
      <c r="CC116" s="44" t="inlineStr"/>
      <c r="CD116" s="44" t="inlineStr"/>
      <c r="CE116" s="44" t="inlineStr">
        <is>
          <t>Präsenz</t>
        </is>
      </c>
      <c r="CF116" s="44" t="inlineStr"/>
      <c r="CG116" s="44" t="inlineStr"/>
      <c r="CH116" s="44" t="inlineStr"/>
      <c r="CI116" s="44" t="inlineStr"/>
      <c r="CJ116" s="44" t="inlineStr"/>
      <c r="CK116" s="44" t="inlineStr"/>
      <c r="CL116" s="44" t="inlineStr"/>
      <c r="CM116" s="44" t="inlineStr"/>
      <c r="CN116" s="44" t="inlineStr"/>
      <c r="CO116" s="44" t="inlineStr"/>
      <c r="CP116" s="44" t="inlineStr"/>
      <c r="CQ116" s="44" t="inlineStr"/>
      <c r="CR116" s="44" t="inlineStr"/>
      <c r="CS116" s="44" t="inlineStr"/>
      <c r="CT116" s="44" t="inlineStr"/>
      <c r="CU116" s="44" t="inlineStr"/>
      <c r="CV116" s="44" t="inlineStr"/>
      <c r="CW116" s="44" t="inlineStr"/>
      <c r="CX116" s="44" t="inlineStr"/>
      <c r="CY116" s="44" t="inlineStr"/>
      <c r="CZ116" s="44" t="inlineStr"/>
      <c r="DA116" s="44" t="inlineStr"/>
      <c r="DB116" s="44" t="inlineStr"/>
      <c r="DC116" s="44" t="inlineStr"/>
      <c r="DD116" s="44" t="inlineStr"/>
      <c r="DE116" s="44" t="inlineStr"/>
      <c r="DF116" s="44" t="inlineStr"/>
      <c r="DG116" s="44" t="inlineStr"/>
      <c r="DH116" s="44" t="inlineStr"/>
      <c r="DI116" s="44" t="inlineStr"/>
      <c r="DJ116" s="44" t="inlineStr"/>
      <c r="DK116" s="44" t="inlineStr"/>
      <c r="DL116" s="44" t="inlineStr"/>
      <c r="DM116" s="44" t="inlineStr"/>
      <c r="DN116" s="44" t="inlineStr"/>
      <c r="DO116" s="44" t="inlineStr"/>
      <c r="DP116" s="44" t="inlineStr"/>
      <c r="DQ116" s="44" t="inlineStr"/>
      <c r="DR116" s="44" t="inlineStr"/>
      <c r="DS116" s="44" t="inlineStr"/>
      <c r="DT116" s="44" t="inlineStr"/>
      <c r="DU116" s="44" t="inlineStr"/>
      <c r="DV116" s="44" t="inlineStr"/>
      <c r="DW116" s="44" t="inlineStr"/>
      <c r="DX116" s="44" t="inlineStr"/>
      <c r="DY116" s="44" t="inlineStr"/>
      <c r="DZ116" s="44" t="inlineStr"/>
      <c r="EA116" s="44" t="inlineStr"/>
      <c r="EB116" s="44" t="inlineStr"/>
      <c r="EC116" s="44" t="inlineStr"/>
      <c r="ED116" s="44" t="inlineStr"/>
      <c r="EE116" s="44" t="inlineStr"/>
      <c r="EF116" s="44" t="inlineStr"/>
      <c r="EG116" s="44" t="inlineStr"/>
      <c r="EH116" s="44" t="inlineStr"/>
      <c r="EI116" s="44" t="inlineStr"/>
      <c r="EJ116" s="44" t="inlineStr"/>
      <c r="EK116" s="44" t="inlineStr"/>
      <c r="EL116" s="44" t="inlineStr"/>
      <c r="EM116" s="44" t="inlineStr"/>
      <c r="EN116" s="44" t="inlineStr"/>
      <c r="EO116" s="44" t="inlineStr"/>
      <c r="EP116" s="44" t="inlineStr"/>
      <c r="EQ116" s="44" t="inlineStr"/>
      <c r="ER116" s="44" t="inlineStr"/>
      <c r="ES116" s="44" t="inlineStr">
        <is>
          <t>Regen</t>
        </is>
      </c>
      <c r="ET116" s="44" t="inlineStr"/>
      <c r="EU116" s="44" t="inlineStr"/>
      <c r="EV116" s="44" t="inlineStr"/>
      <c r="EW116" s="44" t="inlineStr"/>
      <c r="EX116" s="44" t="inlineStr"/>
      <c r="EY116" s="44" t="inlineStr"/>
      <c r="EZ116" s="44" t="inlineStr"/>
      <c r="FA116" s="44" t="inlineStr"/>
      <c r="FB116" s="44" t="inlineStr"/>
      <c r="FC116" s="44" t="inlineStr"/>
      <c r="FK116" t="inlineStr">
        <is>
          <t>R436A</t>
        </is>
      </c>
      <c r="GC116" t="inlineStr">
        <is>
          <t>Präsenz</t>
        </is>
      </c>
      <c r="GI116" t="inlineStr">
        <is>
          <t>30. Obergeschoss</t>
        </is>
      </c>
      <c r="HC116" t="inlineStr">
        <is>
          <t>Tageszeit</t>
        </is>
      </c>
      <c r="HL116" t="inlineStr">
        <is>
          <t>Lichtintensität rot</t>
        </is>
      </c>
    </row>
    <row r="117">
      <c r="A117" s="44" t="inlineStr"/>
      <c r="B117" s="44" t="inlineStr">
        <is>
          <t>Rauchabzug</t>
        </is>
      </c>
      <c r="C117" s="44" t="inlineStr"/>
      <c r="D117" s="44" t="inlineStr"/>
      <c r="E117" s="44" t="inlineStr"/>
      <c r="F117" s="44" t="inlineStr">
        <is>
          <t>gesperrt</t>
        </is>
      </c>
      <c r="G117" s="44" t="inlineStr"/>
      <c r="H117" s="44" t="inlineStr"/>
      <c r="I117" s="44" t="inlineStr"/>
      <c r="J117" s="44" t="inlineStr"/>
      <c r="K117" s="44" t="inlineStr"/>
      <c r="L117" s="44" t="inlineStr"/>
      <c r="M117" s="44" t="inlineStr"/>
      <c r="N117" s="44" t="inlineStr"/>
      <c r="O117" s="44" t="inlineStr"/>
      <c r="P117" s="44" t="inlineStr"/>
      <c r="Q117" s="44" t="inlineStr"/>
      <c r="R117" s="44" t="inlineStr"/>
      <c r="S117" s="44" t="inlineStr"/>
      <c r="T117" s="44" t="inlineStr"/>
      <c r="U117" s="44" t="inlineStr"/>
      <c r="V117" s="44" t="inlineStr"/>
      <c r="W117" s="44" t="inlineStr"/>
      <c r="X117" s="44" t="inlineStr"/>
      <c r="Y117" s="44" t="inlineStr"/>
      <c r="Z117" s="44" t="inlineStr"/>
      <c r="AA117" s="44" t="inlineStr"/>
      <c r="AB117" s="44" t="inlineStr"/>
      <c r="AC117" s="44" t="inlineStr">
        <is>
          <t>Korea (die Republik)</t>
        </is>
      </c>
      <c r="AD117" s="44" t="inlineStr"/>
      <c r="AE117" s="44" t="inlineStr"/>
      <c r="AF117" s="44" t="inlineStr"/>
      <c r="AG117" s="44" t="inlineStr"/>
      <c r="AH117" s="44" t="inlineStr"/>
      <c r="AI117" s="44" t="inlineStr"/>
      <c r="AJ117" s="44" t="inlineStr"/>
      <c r="AK117" s="44" t="inlineStr"/>
      <c r="AL117" s="44" t="inlineStr"/>
      <c r="AM117" s="44" t="inlineStr"/>
      <c r="AN117" s="44" t="inlineStr"/>
      <c r="AO117" s="44" t="inlineStr"/>
      <c r="AP117" s="44" t="inlineStr"/>
      <c r="AQ117" s="44" t="inlineStr"/>
      <c r="AR117" s="44" t="inlineStr"/>
      <c r="AS117" s="44" t="inlineStr"/>
      <c r="AT117" s="44" t="inlineStr"/>
      <c r="AU117" s="44" t="inlineStr"/>
      <c r="AV117" s="44" t="inlineStr"/>
      <c r="AW117" s="44" t="inlineStr"/>
      <c r="AX117" s="44" t="inlineStr"/>
      <c r="AY117" s="44" t="inlineStr"/>
      <c r="AZ117" s="44" t="inlineStr"/>
      <c r="BA117" s="44" t="inlineStr">
        <is>
          <t>Rauchabzug</t>
        </is>
      </c>
      <c r="BB117" s="44" t="inlineStr">
        <is>
          <t>Rauchabzug</t>
        </is>
      </c>
      <c r="BC117" s="44" t="inlineStr">
        <is>
          <t>Rauchabzug</t>
        </is>
      </c>
      <c r="BD117" s="44" t="inlineStr"/>
      <c r="BE117" s="44" t="inlineStr"/>
      <c r="BF117" s="44" t="inlineStr"/>
      <c r="BG117" s="44" t="inlineStr"/>
      <c r="BH117" s="44" t="inlineStr"/>
      <c r="BI117" s="44" t="inlineStr"/>
      <c r="BJ117" s="44" t="inlineStr">
        <is>
          <t>Rauchabzug</t>
        </is>
      </c>
      <c r="BK117" s="44" t="inlineStr">
        <is>
          <t>Rauchabzug</t>
        </is>
      </c>
      <c r="BL117" s="44" t="inlineStr">
        <is>
          <t>Rauchabzug</t>
        </is>
      </c>
      <c r="BM117" s="44" t="inlineStr"/>
      <c r="BN117" s="44" t="inlineStr"/>
      <c r="BO117" s="44" t="inlineStr"/>
      <c r="BP117" s="44" t="inlineStr"/>
      <c r="BQ117" s="44" t="inlineStr"/>
      <c r="BR117" s="44" t="inlineStr"/>
      <c r="BS117" s="44" t="inlineStr"/>
      <c r="BT117" s="44" t="inlineStr"/>
      <c r="BU117" s="44" t="inlineStr"/>
      <c r="BV117" s="44" t="inlineStr"/>
      <c r="BW117" s="44" t="inlineStr"/>
      <c r="BX117" s="44" t="inlineStr"/>
      <c r="BY117" s="44" t="inlineStr"/>
      <c r="BZ117" s="44" t="inlineStr"/>
      <c r="CA117" s="44" t="inlineStr"/>
      <c r="CB117" s="44" t="inlineStr"/>
      <c r="CC117" s="44" t="inlineStr"/>
      <c r="CD117" s="44" t="inlineStr"/>
      <c r="CE117" s="44" t="inlineStr">
        <is>
          <t>Rauchmelder</t>
        </is>
      </c>
      <c r="CF117" s="44" t="inlineStr"/>
      <c r="CG117" s="44" t="inlineStr"/>
      <c r="CH117" s="44" t="inlineStr"/>
      <c r="CI117" s="44" t="inlineStr"/>
      <c r="CJ117" s="44" t="inlineStr"/>
      <c r="CK117" s="44" t="inlineStr"/>
      <c r="CL117" s="44" t="inlineStr"/>
      <c r="CM117" s="44" t="inlineStr"/>
      <c r="CN117" s="44" t="inlineStr"/>
      <c r="CO117" s="44" t="inlineStr"/>
      <c r="CP117" s="44" t="inlineStr"/>
      <c r="CQ117" s="44" t="inlineStr"/>
      <c r="CR117" s="44" t="inlineStr"/>
      <c r="CS117" s="44" t="inlineStr"/>
      <c r="CT117" s="44" t="inlineStr"/>
      <c r="CU117" s="44" t="inlineStr"/>
      <c r="CV117" s="44" t="inlineStr"/>
      <c r="CW117" s="44" t="inlineStr"/>
      <c r="CX117" s="44" t="inlineStr"/>
      <c r="CY117" s="44" t="inlineStr"/>
      <c r="CZ117" s="44" t="inlineStr"/>
      <c r="DA117" s="44" t="inlineStr"/>
      <c r="DB117" s="44" t="inlineStr"/>
      <c r="DC117" s="44" t="inlineStr"/>
      <c r="DD117" s="44" t="inlineStr"/>
      <c r="DE117" s="44" t="inlineStr"/>
      <c r="DF117" s="44" t="inlineStr"/>
      <c r="DG117" s="44" t="inlineStr"/>
      <c r="DH117" s="44" t="inlineStr"/>
      <c r="DI117" s="44" t="inlineStr"/>
      <c r="DJ117" s="44" t="inlineStr"/>
      <c r="DK117" s="44" t="inlineStr"/>
      <c r="DL117" s="44" t="inlineStr"/>
      <c r="DM117" s="44" t="inlineStr"/>
      <c r="DN117" s="44" t="inlineStr"/>
      <c r="DO117" s="44" t="inlineStr"/>
      <c r="DP117" s="44" t="inlineStr"/>
      <c r="DQ117" s="44" t="inlineStr"/>
      <c r="DR117" s="44" t="inlineStr"/>
      <c r="DS117" s="44" t="inlineStr"/>
      <c r="DT117" s="44" t="inlineStr"/>
      <c r="DU117" s="44" t="inlineStr"/>
      <c r="DV117" s="44" t="inlineStr"/>
      <c r="DW117" s="44" t="inlineStr"/>
      <c r="DX117" s="44" t="inlineStr"/>
      <c r="DY117" s="44" t="inlineStr"/>
      <c r="DZ117" s="44" t="inlineStr"/>
      <c r="EA117" s="44" t="inlineStr"/>
      <c r="EB117" s="44" t="inlineStr"/>
      <c r="EC117" s="44" t="inlineStr"/>
      <c r="ED117" s="44" t="inlineStr"/>
      <c r="EE117" s="44" t="inlineStr"/>
      <c r="EF117" s="44" t="inlineStr"/>
      <c r="EG117" s="44" t="inlineStr"/>
      <c r="EH117" s="44" t="inlineStr"/>
      <c r="EI117" s="44" t="inlineStr"/>
      <c r="EJ117" s="44" t="inlineStr"/>
      <c r="EK117" s="44" t="inlineStr"/>
      <c r="EL117" s="44" t="inlineStr"/>
      <c r="EM117" s="44" t="inlineStr"/>
      <c r="EN117" s="44" t="inlineStr"/>
      <c r="EO117" s="44" t="inlineStr"/>
      <c r="EP117" s="44" t="inlineStr"/>
      <c r="EQ117" s="44" t="inlineStr"/>
      <c r="ER117" s="44" t="inlineStr"/>
      <c r="ES117" s="44" t="inlineStr">
        <is>
          <t>Relative Feuchte</t>
        </is>
      </c>
      <c r="ET117" s="44" t="inlineStr"/>
      <c r="EU117" s="44" t="inlineStr"/>
      <c r="EV117" s="44" t="inlineStr"/>
      <c r="EW117" s="44" t="inlineStr"/>
      <c r="EX117" s="44" t="inlineStr"/>
      <c r="EY117" s="44" t="inlineStr"/>
      <c r="EZ117" s="44" t="inlineStr"/>
      <c r="FA117" s="44" t="inlineStr"/>
      <c r="FB117" s="44" t="inlineStr"/>
      <c r="FC117" s="44" t="inlineStr"/>
      <c r="FK117" t="inlineStr">
        <is>
          <t>R436B</t>
        </is>
      </c>
      <c r="GC117" t="inlineStr">
        <is>
          <t>Rauchmelder</t>
        </is>
      </c>
      <c r="GI117" t="inlineStr">
        <is>
          <t>31. Obergeschoss</t>
        </is>
      </c>
      <c r="HC117" t="inlineStr">
        <is>
          <t>Temperatur</t>
        </is>
      </c>
      <c r="HL117" t="inlineStr">
        <is>
          <t>Lichtstrom</t>
        </is>
      </c>
    </row>
    <row r="118">
      <c r="A118" s="44" t="inlineStr"/>
      <c r="B118" s="44" t="inlineStr">
        <is>
          <t>Raumautomation</t>
        </is>
      </c>
      <c r="C118" s="44" t="inlineStr"/>
      <c r="D118" s="44" t="inlineStr"/>
      <c r="E118" s="44" t="inlineStr"/>
      <c r="F118" s="44" t="inlineStr">
        <is>
          <t>Gewichtung</t>
        </is>
      </c>
      <c r="G118" s="44" t="inlineStr"/>
      <c r="H118" s="44" t="inlineStr"/>
      <c r="I118" s="44" t="inlineStr"/>
      <c r="J118" s="44" t="inlineStr"/>
      <c r="K118" s="44" t="inlineStr"/>
      <c r="L118" s="44" t="inlineStr"/>
      <c r="M118" s="44" t="inlineStr"/>
      <c r="N118" s="44" t="inlineStr"/>
      <c r="O118" s="44" t="inlineStr"/>
      <c r="P118" s="44" t="inlineStr"/>
      <c r="Q118" s="44" t="inlineStr"/>
      <c r="R118" s="44" t="inlineStr"/>
      <c r="S118" s="44" t="inlineStr"/>
      <c r="T118" s="44" t="inlineStr"/>
      <c r="U118" s="44" t="inlineStr"/>
      <c r="V118" s="44" t="inlineStr"/>
      <c r="W118" s="44" t="inlineStr"/>
      <c r="X118" s="44" t="inlineStr"/>
      <c r="Y118" s="44" t="inlineStr"/>
      <c r="Z118" s="44" t="inlineStr"/>
      <c r="AA118" s="44" t="inlineStr"/>
      <c r="AB118" s="44" t="inlineStr"/>
      <c r="AC118" s="44" t="inlineStr">
        <is>
          <t>Kroatien</t>
        </is>
      </c>
      <c r="AD118" s="44" t="inlineStr"/>
      <c r="AE118" s="44" t="inlineStr"/>
      <c r="AF118" s="44" t="inlineStr"/>
      <c r="AG118" s="44" t="inlineStr"/>
      <c r="AH118" s="44" t="inlineStr"/>
      <c r="AI118" s="44" t="inlineStr"/>
      <c r="AJ118" s="44" t="inlineStr"/>
      <c r="AK118" s="44" t="inlineStr"/>
      <c r="AL118" s="44" t="inlineStr"/>
      <c r="AM118" s="44" t="inlineStr"/>
      <c r="AN118" s="44" t="inlineStr"/>
      <c r="AO118" s="44" t="inlineStr"/>
      <c r="AP118" s="44" t="inlineStr"/>
      <c r="AQ118" s="44" t="inlineStr"/>
      <c r="AR118" s="44" t="inlineStr"/>
      <c r="AS118" s="44" t="inlineStr"/>
      <c r="AT118" s="44" t="inlineStr"/>
      <c r="AU118" s="44" t="inlineStr"/>
      <c r="AV118" s="44" t="inlineStr"/>
      <c r="AW118" s="44" t="inlineStr"/>
      <c r="AX118" s="44" t="inlineStr"/>
      <c r="AY118" s="44" t="inlineStr"/>
      <c r="AZ118" s="44" t="inlineStr"/>
      <c r="BA118" s="44" t="inlineStr">
        <is>
          <t>Raumautomation</t>
        </is>
      </c>
      <c r="BB118" s="44" t="inlineStr">
        <is>
          <t>Raumautomation</t>
        </is>
      </c>
      <c r="BC118" s="44" t="inlineStr">
        <is>
          <t>Raumautomation</t>
        </is>
      </c>
      <c r="BD118" s="44" t="inlineStr"/>
      <c r="BE118" s="44" t="inlineStr"/>
      <c r="BF118" s="44" t="inlineStr"/>
      <c r="BG118" s="44" t="inlineStr"/>
      <c r="BH118" s="44" t="inlineStr"/>
      <c r="BI118" s="44" t="inlineStr"/>
      <c r="BJ118" s="44" t="inlineStr">
        <is>
          <t>Raumautomation</t>
        </is>
      </c>
      <c r="BK118" s="44" t="inlineStr">
        <is>
          <t>Raumautomation</t>
        </is>
      </c>
      <c r="BL118" s="44" t="inlineStr">
        <is>
          <t>Raumautomation</t>
        </is>
      </c>
      <c r="BM118" s="44" t="inlineStr"/>
      <c r="BN118" s="44" t="inlineStr"/>
      <c r="BO118" s="44" t="inlineStr"/>
      <c r="BP118" s="44" t="inlineStr"/>
      <c r="BQ118" s="44" t="inlineStr"/>
      <c r="BR118" s="44" t="inlineStr"/>
      <c r="BS118" s="44" t="inlineStr"/>
      <c r="BT118" s="44" t="inlineStr"/>
      <c r="BU118" s="44" t="inlineStr"/>
      <c r="BV118" s="44" t="inlineStr"/>
      <c r="BW118" s="44" t="inlineStr"/>
      <c r="BX118" s="44" t="inlineStr"/>
      <c r="BY118" s="44" t="inlineStr"/>
      <c r="BZ118" s="44" t="inlineStr"/>
      <c r="CA118" s="44" t="inlineStr"/>
      <c r="CB118" s="44" t="inlineStr"/>
      <c r="CC118" s="44" t="inlineStr"/>
      <c r="CD118" s="44" t="inlineStr"/>
      <c r="CE118" s="44" t="inlineStr">
        <is>
          <t>Regen</t>
        </is>
      </c>
      <c r="CF118" s="44" t="inlineStr"/>
      <c r="CG118" s="44" t="inlineStr"/>
      <c r="CH118" s="44" t="inlineStr"/>
      <c r="CI118" s="44" t="inlineStr"/>
      <c r="CJ118" s="44" t="inlineStr"/>
      <c r="CK118" s="44" t="inlineStr"/>
      <c r="CL118" s="44" t="inlineStr"/>
      <c r="CM118" s="44" t="inlineStr"/>
      <c r="CN118" s="44" t="inlineStr"/>
      <c r="CO118" s="44" t="inlineStr"/>
      <c r="CP118" s="44" t="inlineStr"/>
      <c r="CQ118" s="44" t="inlineStr"/>
      <c r="CR118" s="44" t="inlineStr"/>
      <c r="CS118" s="44" t="inlineStr"/>
      <c r="CT118" s="44" t="inlineStr"/>
      <c r="CU118" s="44" t="inlineStr"/>
      <c r="CV118" s="44" t="inlineStr"/>
      <c r="CW118" s="44" t="inlineStr"/>
      <c r="CX118" s="44" t="inlineStr"/>
      <c r="CY118" s="44" t="inlineStr"/>
      <c r="CZ118" s="44" t="inlineStr"/>
      <c r="DA118" s="44" t="inlineStr"/>
      <c r="DB118" s="44" t="inlineStr"/>
      <c r="DC118" s="44" t="inlineStr"/>
      <c r="DD118" s="44" t="inlineStr"/>
      <c r="DE118" s="44" t="inlineStr"/>
      <c r="DF118" s="44" t="inlineStr"/>
      <c r="DG118" s="44" t="inlineStr"/>
      <c r="DH118" s="44" t="inlineStr"/>
      <c r="DI118" s="44" t="inlineStr"/>
      <c r="DJ118" s="44" t="inlineStr"/>
      <c r="DK118" s="44" t="inlineStr"/>
      <c r="DL118" s="44" t="inlineStr"/>
      <c r="DM118" s="44" t="inlineStr"/>
      <c r="DN118" s="44" t="inlineStr"/>
      <c r="DO118" s="44" t="inlineStr"/>
      <c r="DP118" s="44" t="inlineStr"/>
      <c r="DQ118" s="44" t="inlineStr"/>
      <c r="DR118" s="44" t="inlineStr"/>
      <c r="DS118" s="44" t="inlineStr"/>
      <c r="DT118" s="44" t="inlineStr"/>
      <c r="DU118" s="44" t="inlineStr"/>
      <c r="DV118" s="44" t="inlineStr"/>
      <c r="DW118" s="44" t="inlineStr"/>
      <c r="DX118" s="44" t="inlineStr"/>
      <c r="DY118" s="44" t="inlineStr"/>
      <c r="DZ118" s="44" t="inlineStr"/>
      <c r="EA118" s="44" t="inlineStr"/>
      <c r="EB118" s="44" t="inlineStr"/>
      <c r="EC118" s="44" t="inlineStr"/>
      <c r="ED118" s="44" t="inlineStr"/>
      <c r="EE118" s="44" t="inlineStr"/>
      <c r="EF118" s="44" t="inlineStr"/>
      <c r="EG118" s="44" t="inlineStr"/>
      <c r="EH118" s="44" t="inlineStr"/>
      <c r="EI118" s="44" t="inlineStr"/>
      <c r="EJ118" s="44" t="inlineStr"/>
      <c r="EK118" s="44" t="inlineStr"/>
      <c r="EL118" s="44" t="inlineStr"/>
      <c r="EM118" s="44" t="inlineStr"/>
      <c r="EN118" s="44" t="inlineStr"/>
      <c r="EO118" s="44" t="inlineStr"/>
      <c r="EP118" s="44" t="inlineStr"/>
      <c r="EQ118" s="44" t="inlineStr"/>
      <c r="ER118" s="44" t="inlineStr"/>
      <c r="ES118" s="44" t="inlineStr">
        <is>
          <t>Restzeit</t>
        </is>
      </c>
      <c r="ET118" s="44" t="inlineStr"/>
      <c r="EU118" s="44" t="inlineStr"/>
      <c r="EV118" s="44" t="inlineStr"/>
      <c r="EW118" s="44" t="inlineStr"/>
      <c r="EX118" s="44" t="inlineStr"/>
      <c r="EY118" s="44" t="inlineStr"/>
      <c r="EZ118" s="44" t="inlineStr"/>
      <c r="FA118" s="44" t="inlineStr"/>
      <c r="FB118" s="44" t="inlineStr"/>
      <c r="FC118" s="44" t="inlineStr"/>
      <c r="FK118" t="inlineStr">
        <is>
          <t>R437A</t>
        </is>
      </c>
      <c r="GC118" t="inlineStr">
        <is>
          <t>Regen</t>
        </is>
      </c>
      <c r="GI118" t="inlineStr">
        <is>
          <t>32. Obergeschoss</t>
        </is>
      </c>
      <c r="HC118" t="inlineStr">
        <is>
          <t>Temperaturdifferenz</t>
        </is>
      </c>
      <c r="HL118" t="inlineStr">
        <is>
          <t>Luftqualität</t>
        </is>
      </c>
    </row>
    <row r="119">
      <c r="A119" s="44" t="inlineStr"/>
      <c r="B119" s="44" t="inlineStr">
        <is>
          <t>Raumlufttechnische Anlage</t>
        </is>
      </c>
      <c r="C119" s="44" t="inlineStr"/>
      <c r="D119" s="44" t="inlineStr"/>
      <c r="E119" s="44" t="inlineStr"/>
      <c r="F119" s="44" t="inlineStr">
        <is>
          <t>Gleichgewicht</t>
        </is>
      </c>
      <c r="G119" s="44" t="inlineStr"/>
      <c r="H119" s="44" t="inlineStr"/>
      <c r="I119" s="44" t="inlineStr"/>
      <c r="J119" s="44" t="inlineStr"/>
      <c r="K119" s="44" t="inlineStr"/>
      <c r="L119" s="44" t="inlineStr"/>
      <c r="M119" s="44" t="inlineStr"/>
      <c r="N119" s="44" t="inlineStr"/>
      <c r="O119" s="44" t="inlineStr"/>
      <c r="P119" s="44" t="inlineStr"/>
      <c r="Q119" s="44" t="inlineStr"/>
      <c r="R119" s="44" t="inlineStr"/>
      <c r="S119" s="44" t="inlineStr"/>
      <c r="T119" s="44" t="inlineStr"/>
      <c r="U119" s="44" t="inlineStr"/>
      <c r="V119" s="44" t="inlineStr"/>
      <c r="W119" s="44" t="inlineStr"/>
      <c r="X119" s="44" t="inlineStr"/>
      <c r="Y119" s="44" t="inlineStr"/>
      <c r="Z119" s="44" t="inlineStr"/>
      <c r="AA119" s="44" t="inlineStr"/>
      <c r="AB119" s="44" t="inlineStr"/>
      <c r="AC119" s="44" t="inlineStr">
        <is>
          <t>Kuba</t>
        </is>
      </c>
      <c r="AD119" s="44" t="inlineStr"/>
      <c r="AE119" s="44" t="inlineStr"/>
      <c r="AF119" s="44" t="inlineStr"/>
      <c r="AG119" s="44" t="inlineStr"/>
      <c r="AH119" s="44" t="inlineStr"/>
      <c r="AI119" s="44" t="inlineStr"/>
      <c r="AJ119" s="44" t="inlineStr"/>
      <c r="AK119" s="44" t="inlineStr"/>
      <c r="AL119" s="44" t="inlineStr"/>
      <c r="AM119" s="44" t="inlineStr"/>
      <c r="AN119" s="44" t="inlineStr"/>
      <c r="AO119" s="44" t="inlineStr"/>
      <c r="AP119" s="44" t="inlineStr"/>
      <c r="AQ119" s="44" t="inlineStr"/>
      <c r="AR119" s="44" t="inlineStr"/>
      <c r="AS119" s="44" t="inlineStr"/>
      <c r="AT119" s="44" t="inlineStr"/>
      <c r="AU119" s="44" t="inlineStr"/>
      <c r="AV119" s="44" t="inlineStr"/>
      <c r="AW119" s="44" t="inlineStr"/>
      <c r="AX119" s="44" t="inlineStr"/>
      <c r="AY119" s="44" t="inlineStr"/>
      <c r="AZ119" s="44" t="inlineStr"/>
      <c r="BA119" s="44" t="inlineStr">
        <is>
          <t>Raumlufttechnische Anlage</t>
        </is>
      </c>
      <c r="BB119" s="44" t="inlineStr">
        <is>
          <t>Raumlufttechnische Anlage</t>
        </is>
      </c>
      <c r="BC119" s="44" t="inlineStr">
        <is>
          <t>Raumlufttechnische Anlage</t>
        </is>
      </c>
      <c r="BD119" s="44" t="inlineStr"/>
      <c r="BE119" s="44" t="inlineStr"/>
      <c r="BF119" s="44" t="inlineStr"/>
      <c r="BG119" s="44" t="inlineStr"/>
      <c r="BH119" s="44" t="inlineStr"/>
      <c r="BI119" s="44" t="inlineStr"/>
      <c r="BJ119" s="44" t="inlineStr">
        <is>
          <t>Raumlufttechnische Anlage</t>
        </is>
      </c>
      <c r="BK119" s="44" t="inlineStr">
        <is>
          <t>Raumlufttechnische Anlage</t>
        </is>
      </c>
      <c r="BL119" s="44" t="inlineStr">
        <is>
          <t>Raumlufttechnische Anlage</t>
        </is>
      </c>
      <c r="BM119" s="44" t="inlineStr"/>
      <c r="BN119" s="44" t="inlineStr"/>
      <c r="BO119" s="44" t="inlineStr"/>
      <c r="BP119" s="44" t="inlineStr"/>
      <c r="BQ119" s="44" t="inlineStr"/>
      <c r="BR119" s="44" t="inlineStr"/>
      <c r="BS119" s="44" t="inlineStr"/>
      <c r="BT119" s="44" t="inlineStr"/>
      <c r="BU119" s="44" t="inlineStr"/>
      <c r="BV119" s="44" t="inlineStr"/>
      <c r="BW119" s="44" t="inlineStr"/>
      <c r="BX119" s="44" t="inlineStr"/>
      <c r="BY119" s="44" t="inlineStr"/>
      <c r="BZ119" s="44" t="inlineStr"/>
      <c r="CA119" s="44" t="inlineStr"/>
      <c r="CB119" s="44" t="inlineStr"/>
      <c r="CC119" s="44" t="inlineStr"/>
      <c r="CD119" s="44" t="inlineStr"/>
      <c r="CE119" s="44" t="inlineStr">
        <is>
          <t>Relative Feuchte</t>
        </is>
      </c>
      <c r="CF119" s="44" t="inlineStr"/>
      <c r="CG119" s="44" t="inlineStr"/>
      <c r="CH119" s="44" t="inlineStr"/>
      <c r="CI119" s="44" t="inlineStr"/>
      <c r="CJ119" s="44" t="inlineStr"/>
      <c r="CK119" s="44" t="inlineStr"/>
      <c r="CL119" s="44" t="inlineStr"/>
      <c r="CM119" s="44" t="inlineStr"/>
      <c r="CN119" s="44" t="inlineStr"/>
      <c r="CO119" s="44" t="inlineStr"/>
      <c r="CP119" s="44" t="inlineStr"/>
      <c r="CQ119" s="44" t="inlineStr"/>
      <c r="CR119" s="44" t="inlineStr"/>
      <c r="CS119" s="44" t="inlineStr"/>
      <c r="CT119" s="44" t="inlineStr"/>
      <c r="CU119" s="44" t="inlineStr"/>
      <c r="CV119" s="44" t="inlineStr"/>
      <c r="CW119" s="44" t="inlineStr"/>
      <c r="CX119" s="44" t="inlineStr"/>
      <c r="CY119" s="44" t="inlineStr"/>
      <c r="CZ119" s="44" t="inlineStr"/>
      <c r="DA119" s="44" t="inlineStr"/>
      <c r="DB119" s="44" t="inlineStr"/>
      <c r="DC119" s="44" t="inlineStr"/>
      <c r="DD119" s="44" t="inlineStr"/>
      <c r="DE119" s="44" t="inlineStr"/>
      <c r="DF119" s="44" t="inlineStr"/>
      <c r="DG119" s="44" t="inlineStr"/>
      <c r="DH119" s="44" t="inlineStr"/>
      <c r="DI119" s="44" t="inlineStr"/>
      <c r="DJ119" s="44" t="inlineStr"/>
      <c r="DK119" s="44" t="inlineStr"/>
      <c r="DL119" s="44" t="inlineStr"/>
      <c r="DM119" s="44" t="inlineStr"/>
      <c r="DN119" s="44" t="inlineStr"/>
      <c r="DO119" s="44" t="inlineStr"/>
      <c r="DP119" s="44" t="inlineStr"/>
      <c r="DQ119" s="44" t="inlineStr"/>
      <c r="DR119" s="44" t="inlineStr"/>
      <c r="DS119" s="44" t="inlineStr"/>
      <c r="DT119" s="44" t="inlineStr"/>
      <c r="DU119" s="44" t="inlineStr"/>
      <c r="DV119" s="44" t="inlineStr"/>
      <c r="DW119" s="44" t="inlineStr"/>
      <c r="DX119" s="44" t="inlineStr"/>
      <c r="DY119" s="44" t="inlineStr"/>
      <c r="DZ119" s="44" t="inlineStr"/>
      <c r="EA119" s="44" t="inlineStr"/>
      <c r="EB119" s="44" t="inlineStr"/>
      <c r="EC119" s="44" t="inlineStr"/>
      <c r="ED119" s="44" t="inlineStr"/>
      <c r="EE119" s="44" t="inlineStr"/>
      <c r="EF119" s="44" t="inlineStr"/>
      <c r="EG119" s="44" t="inlineStr"/>
      <c r="EH119" s="44" t="inlineStr"/>
      <c r="EI119" s="44" t="inlineStr"/>
      <c r="EJ119" s="44" t="inlineStr"/>
      <c r="EK119" s="44" t="inlineStr"/>
      <c r="EL119" s="44" t="inlineStr"/>
      <c r="EM119" s="44" t="inlineStr"/>
      <c r="EN119" s="44" t="inlineStr"/>
      <c r="EO119" s="44" t="inlineStr"/>
      <c r="EP119" s="44" t="inlineStr"/>
      <c r="EQ119" s="44" t="inlineStr"/>
      <c r="ER119" s="44" t="inlineStr"/>
      <c r="ES119" s="44" t="inlineStr">
        <is>
          <t>Richtung</t>
        </is>
      </c>
      <c r="ET119" s="44" t="inlineStr"/>
      <c r="EU119" s="44" t="inlineStr"/>
      <c r="EV119" s="44" t="inlineStr"/>
      <c r="EW119" s="44" t="inlineStr"/>
      <c r="EX119" s="44" t="inlineStr"/>
      <c r="EY119" s="44" t="inlineStr"/>
      <c r="EZ119" s="44" t="inlineStr"/>
      <c r="FA119" s="44" t="inlineStr"/>
      <c r="FB119" s="44" t="inlineStr"/>
      <c r="FC119" s="44" t="inlineStr"/>
      <c r="FK119" t="inlineStr">
        <is>
          <t>R438A</t>
        </is>
      </c>
      <c r="GC119" t="inlineStr">
        <is>
          <t>Relative Feuchte</t>
        </is>
      </c>
      <c r="GI119" t="inlineStr">
        <is>
          <t>33. Obergeschoss</t>
        </is>
      </c>
      <c r="HC119" t="inlineStr">
        <is>
          <t>Thermoelektrischer Kontakt</t>
        </is>
      </c>
      <c r="HL119" t="inlineStr">
        <is>
          <t>Luftwechselrate</t>
        </is>
      </c>
    </row>
    <row r="120">
      <c r="A120" s="44" t="inlineStr"/>
      <c r="B120" s="44" t="inlineStr">
        <is>
          <t>Reindampferzeugung</t>
        </is>
      </c>
      <c r="C120" s="44" t="inlineStr"/>
      <c r="D120" s="44" t="inlineStr"/>
      <c r="E120" s="44" t="inlineStr"/>
      <c r="F120" s="44" t="inlineStr">
        <is>
          <t>Gleitender Mittelwert</t>
        </is>
      </c>
      <c r="G120" s="44" t="inlineStr"/>
      <c r="H120" s="44" t="inlineStr"/>
      <c r="I120" s="44" t="inlineStr"/>
      <c r="J120" s="44" t="inlineStr"/>
      <c r="K120" s="44" t="inlineStr"/>
      <c r="L120" s="44" t="inlineStr"/>
      <c r="M120" s="44" t="inlineStr"/>
      <c r="N120" s="44" t="inlineStr"/>
      <c r="O120" s="44" t="inlineStr"/>
      <c r="P120" s="44" t="inlineStr"/>
      <c r="Q120" s="44" t="inlineStr"/>
      <c r="R120" s="44" t="inlineStr"/>
      <c r="S120" s="44" t="inlineStr"/>
      <c r="T120" s="44" t="inlineStr"/>
      <c r="U120" s="44" t="inlineStr"/>
      <c r="V120" s="44" t="inlineStr"/>
      <c r="W120" s="44" t="inlineStr"/>
      <c r="X120" s="44" t="inlineStr"/>
      <c r="Y120" s="44" t="inlineStr"/>
      <c r="Z120" s="44" t="inlineStr"/>
      <c r="AA120" s="44" t="inlineStr"/>
      <c r="AB120" s="44" t="inlineStr"/>
      <c r="AC120" s="44" t="inlineStr">
        <is>
          <t>Kuwait</t>
        </is>
      </c>
      <c r="AD120" s="44" t="inlineStr"/>
      <c r="AE120" s="44" t="inlineStr"/>
      <c r="AF120" s="44" t="inlineStr"/>
      <c r="AG120" s="44" t="inlineStr"/>
      <c r="AH120" s="44" t="inlineStr"/>
      <c r="AI120" s="44" t="inlineStr"/>
      <c r="AJ120" s="44" t="inlineStr"/>
      <c r="AK120" s="44" t="inlineStr"/>
      <c r="AL120" s="44" t="inlineStr"/>
      <c r="AM120" s="44" t="inlineStr"/>
      <c r="AN120" s="44" t="inlineStr"/>
      <c r="AO120" s="44" t="inlineStr"/>
      <c r="AP120" s="44" t="inlineStr"/>
      <c r="AQ120" s="44" t="inlineStr"/>
      <c r="AR120" s="44" t="inlineStr"/>
      <c r="AS120" s="44" t="inlineStr"/>
      <c r="AT120" s="44" t="inlineStr"/>
      <c r="AU120" s="44" t="inlineStr"/>
      <c r="AV120" s="44" t="inlineStr"/>
      <c r="AW120" s="44" t="inlineStr"/>
      <c r="AX120" s="44" t="inlineStr"/>
      <c r="AY120" s="44" t="inlineStr"/>
      <c r="AZ120" s="44" t="inlineStr"/>
      <c r="BA120" s="44" t="inlineStr">
        <is>
          <t>Reindampferzeugung</t>
        </is>
      </c>
      <c r="BB120" s="44" t="inlineStr">
        <is>
          <t>Reindampferzeugung</t>
        </is>
      </c>
      <c r="BC120" s="44" t="inlineStr">
        <is>
          <t>Reindampferzeugung</t>
        </is>
      </c>
      <c r="BD120" s="44" t="inlineStr"/>
      <c r="BE120" s="44" t="inlineStr"/>
      <c r="BF120" s="44" t="inlineStr"/>
      <c r="BG120" s="44" t="inlineStr"/>
      <c r="BH120" s="44" t="inlineStr"/>
      <c r="BI120" s="44" t="inlineStr"/>
      <c r="BJ120" s="44" t="inlineStr">
        <is>
          <t>Reindampferzeugung</t>
        </is>
      </c>
      <c r="BK120" s="44" t="inlineStr">
        <is>
          <t>Reindampferzeugung</t>
        </is>
      </c>
      <c r="BL120" s="44" t="inlineStr">
        <is>
          <t>Reindampferzeugung</t>
        </is>
      </c>
      <c r="BM120" s="44" t="inlineStr"/>
      <c r="BN120" s="44" t="inlineStr"/>
      <c r="BO120" s="44" t="inlineStr"/>
      <c r="BP120" s="44" t="inlineStr"/>
      <c r="BQ120" s="44" t="inlineStr"/>
      <c r="BR120" s="44" t="inlineStr"/>
      <c r="BS120" s="44" t="inlineStr"/>
      <c r="BT120" s="44" t="inlineStr"/>
      <c r="BU120" s="44" t="inlineStr"/>
      <c r="BV120" s="44" t="inlineStr"/>
      <c r="BW120" s="44" t="inlineStr"/>
      <c r="BX120" s="44" t="inlineStr"/>
      <c r="BY120" s="44" t="inlineStr"/>
      <c r="BZ120" s="44" t="inlineStr"/>
      <c r="CA120" s="44" t="inlineStr"/>
      <c r="CB120" s="44" t="inlineStr"/>
      <c r="CC120" s="44" t="inlineStr"/>
      <c r="CD120" s="44" t="inlineStr"/>
      <c r="CE120" s="44" t="inlineStr">
        <is>
          <t>Restzeit</t>
        </is>
      </c>
      <c r="CF120" s="44" t="inlineStr"/>
      <c r="CG120" s="44" t="inlineStr"/>
      <c r="CH120" s="44" t="inlineStr"/>
      <c r="CI120" s="44" t="inlineStr"/>
      <c r="CJ120" s="44" t="inlineStr"/>
      <c r="CK120" s="44" t="inlineStr"/>
      <c r="CL120" s="44" t="inlineStr"/>
      <c r="CM120" s="44" t="inlineStr"/>
      <c r="CN120" s="44" t="inlineStr"/>
      <c r="CO120" s="44" t="inlineStr"/>
      <c r="CP120" s="44" t="inlineStr"/>
      <c r="CQ120" s="44" t="inlineStr"/>
      <c r="CR120" s="44" t="inlineStr"/>
      <c r="CS120" s="44" t="inlineStr"/>
      <c r="CT120" s="44" t="inlineStr"/>
      <c r="CU120" s="44" t="inlineStr"/>
      <c r="CV120" s="44" t="inlineStr"/>
      <c r="CW120" s="44" t="inlineStr"/>
      <c r="CX120" s="44" t="inlineStr"/>
      <c r="CY120" s="44" t="inlineStr"/>
      <c r="CZ120" s="44" t="inlineStr"/>
      <c r="DA120" s="44" t="inlineStr"/>
      <c r="DB120" s="44" t="inlineStr"/>
      <c r="DC120" s="44" t="inlineStr"/>
      <c r="DD120" s="44" t="inlineStr"/>
      <c r="DE120" s="44" t="inlineStr"/>
      <c r="DF120" s="44" t="inlineStr"/>
      <c r="DG120" s="44" t="inlineStr"/>
      <c r="DH120" s="44" t="inlineStr"/>
      <c r="DI120" s="44" t="inlineStr"/>
      <c r="DJ120" s="44" t="inlineStr"/>
      <c r="DK120" s="44" t="inlineStr"/>
      <c r="DL120" s="44" t="inlineStr"/>
      <c r="DM120" s="44" t="inlineStr"/>
      <c r="DN120" s="44" t="inlineStr"/>
      <c r="DO120" s="44" t="inlineStr"/>
      <c r="DP120" s="44" t="inlineStr"/>
      <c r="DQ120" s="44" t="inlineStr"/>
      <c r="DR120" s="44" t="inlineStr"/>
      <c r="DS120" s="44" t="inlineStr"/>
      <c r="DT120" s="44" t="inlineStr"/>
      <c r="DU120" s="44" t="inlineStr"/>
      <c r="DV120" s="44" t="inlineStr"/>
      <c r="DW120" s="44" t="inlineStr"/>
      <c r="DX120" s="44" t="inlineStr"/>
      <c r="DY120" s="44" t="inlineStr"/>
      <c r="DZ120" s="44" t="inlineStr"/>
      <c r="EA120" s="44" t="inlineStr"/>
      <c r="EB120" s="44" t="inlineStr"/>
      <c r="EC120" s="44" t="inlineStr"/>
      <c r="ED120" s="44" t="inlineStr"/>
      <c r="EE120" s="44" t="inlineStr"/>
      <c r="EF120" s="44" t="inlineStr"/>
      <c r="EG120" s="44" t="inlineStr"/>
      <c r="EH120" s="44" t="inlineStr"/>
      <c r="EI120" s="44" t="inlineStr"/>
      <c r="EJ120" s="44" t="inlineStr"/>
      <c r="EK120" s="44" t="inlineStr"/>
      <c r="EL120" s="44" t="inlineStr"/>
      <c r="EM120" s="44" t="inlineStr"/>
      <c r="EN120" s="44" t="inlineStr"/>
      <c r="EO120" s="44" t="inlineStr"/>
      <c r="EP120" s="44" t="inlineStr"/>
      <c r="EQ120" s="44" t="inlineStr"/>
      <c r="ER120" s="44" t="inlineStr"/>
      <c r="ES120" s="44" t="inlineStr">
        <is>
          <t>Schall</t>
        </is>
      </c>
      <c r="ET120" s="44" t="inlineStr"/>
      <c r="EU120" s="44" t="inlineStr"/>
      <c r="EV120" s="44" t="inlineStr"/>
      <c r="EW120" s="44" t="inlineStr"/>
      <c r="EX120" s="44" t="inlineStr"/>
      <c r="EY120" s="44" t="inlineStr"/>
      <c r="EZ120" s="44" t="inlineStr"/>
      <c r="FA120" s="44" t="inlineStr"/>
      <c r="FB120" s="44" t="inlineStr"/>
      <c r="FC120" s="44" t="inlineStr"/>
      <c r="FK120" t="inlineStr">
        <is>
          <t>R439A</t>
        </is>
      </c>
      <c r="GC120" t="inlineStr">
        <is>
          <t>Restzeit</t>
        </is>
      </c>
      <c r="GI120" t="inlineStr">
        <is>
          <t>34. Obergeschoss</t>
        </is>
      </c>
      <c r="HC120" t="inlineStr">
        <is>
          <t>Totale flüchtige organische Verbindungen</t>
        </is>
      </c>
      <c r="HL120" t="inlineStr">
        <is>
          <t>Länge</t>
        </is>
      </c>
    </row>
    <row r="121">
      <c r="A121" s="44" t="inlineStr"/>
      <c r="B121" s="44" t="inlineStr">
        <is>
          <t>Reinraumanlage</t>
        </is>
      </c>
      <c r="C121" s="44" t="inlineStr"/>
      <c r="D121" s="44" t="inlineStr"/>
      <c r="E121" s="44" t="inlineStr"/>
      <c r="F121" s="44" t="inlineStr">
        <is>
          <t>Grenzwert</t>
        </is>
      </c>
      <c r="G121" s="44" t="inlineStr"/>
      <c r="H121" s="44" t="inlineStr"/>
      <c r="I121" s="44" t="inlineStr"/>
      <c r="J121" s="44" t="inlineStr"/>
      <c r="K121" s="44" t="inlineStr"/>
      <c r="L121" s="44" t="inlineStr"/>
      <c r="M121" s="44" t="inlineStr"/>
      <c r="N121" s="44" t="inlineStr"/>
      <c r="O121" s="44" t="inlineStr"/>
      <c r="P121" s="44" t="inlineStr"/>
      <c r="Q121" s="44" t="inlineStr"/>
      <c r="R121" s="44" t="inlineStr"/>
      <c r="S121" s="44" t="inlineStr"/>
      <c r="T121" s="44" t="inlineStr"/>
      <c r="U121" s="44" t="inlineStr"/>
      <c r="V121" s="44" t="inlineStr"/>
      <c r="W121" s="44" t="inlineStr"/>
      <c r="X121" s="44" t="inlineStr"/>
      <c r="Y121" s="44" t="inlineStr"/>
      <c r="Z121" s="44" t="inlineStr"/>
      <c r="AA121" s="44" t="inlineStr"/>
      <c r="AB121" s="44" t="inlineStr"/>
      <c r="AC121" s="44" t="inlineStr">
        <is>
          <t>Lesotho</t>
        </is>
      </c>
      <c r="AD121" s="44" t="inlineStr"/>
      <c r="AE121" s="44" t="inlineStr"/>
      <c r="AF121" s="44" t="inlineStr"/>
      <c r="AG121" s="44" t="inlineStr"/>
      <c r="AH121" s="44" t="inlineStr"/>
      <c r="AI121" s="44" t="inlineStr"/>
      <c r="AJ121" s="44" t="inlineStr"/>
      <c r="AK121" s="44" t="inlineStr"/>
      <c r="AL121" s="44" t="inlineStr"/>
      <c r="AM121" s="44" t="inlineStr"/>
      <c r="AN121" s="44" t="inlineStr"/>
      <c r="AO121" s="44" t="inlineStr"/>
      <c r="AP121" s="44" t="inlineStr"/>
      <c r="AQ121" s="44" t="inlineStr"/>
      <c r="AR121" s="44" t="inlineStr"/>
      <c r="AS121" s="44" t="inlineStr"/>
      <c r="AT121" s="44" t="inlineStr"/>
      <c r="AU121" s="44" t="inlineStr"/>
      <c r="AV121" s="44" t="inlineStr"/>
      <c r="AW121" s="44" t="inlineStr"/>
      <c r="AX121" s="44" t="inlineStr"/>
      <c r="AY121" s="44" t="inlineStr"/>
      <c r="AZ121" s="44" t="inlineStr"/>
      <c r="BA121" s="44" t="inlineStr">
        <is>
          <t>Reinraumanlage</t>
        </is>
      </c>
      <c r="BB121" s="44" t="inlineStr">
        <is>
          <t>Reinraumanlage</t>
        </is>
      </c>
      <c r="BC121" s="44" t="inlineStr">
        <is>
          <t>Reinraumanlage</t>
        </is>
      </c>
      <c r="BD121" s="44" t="inlineStr"/>
      <c r="BE121" s="44" t="inlineStr"/>
      <c r="BF121" s="44" t="inlineStr"/>
      <c r="BG121" s="44" t="inlineStr"/>
      <c r="BH121" s="44" t="inlineStr"/>
      <c r="BI121" s="44" t="inlineStr"/>
      <c r="BJ121" s="44" t="inlineStr">
        <is>
          <t>Reinraumanlage</t>
        </is>
      </c>
      <c r="BK121" s="44" t="inlineStr">
        <is>
          <t>Reinraumanlage</t>
        </is>
      </c>
      <c r="BL121" s="44" t="inlineStr">
        <is>
          <t>Reinraumanlage</t>
        </is>
      </c>
      <c r="BM121" s="44" t="inlineStr"/>
      <c r="BN121" s="44" t="inlineStr"/>
      <c r="BO121" s="44" t="inlineStr"/>
      <c r="BP121" s="44" t="inlineStr"/>
      <c r="BQ121" s="44" t="inlineStr"/>
      <c r="BR121" s="44" t="inlineStr"/>
      <c r="BS121" s="44" t="inlineStr"/>
      <c r="BT121" s="44" t="inlineStr"/>
      <c r="BU121" s="44" t="inlineStr"/>
      <c r="BV121" s="44" t="inlineStr"/>
      <c r="BW121" s="44" t="inlineStr"/>
      <c r="BX121" s="44" t="inlineStr"/>
      <c r="BY121" s="44" t="inlineStr"/>
      <c r="BZ121" s="44" t="inlineStr"/>
      <c r="CA121" s="44" t="inlineStr"/>
      <c r="CB121" s="44" t="inlineStr"/>
      <c r="CC121" s="44" t="inlineStr"/>
      <c r="CD121" s="44" t="inlineStr"/>
      <c r="CE121" s="44" t="inlineStr">
        <is>
          <t>Richtung</t>
        </is>
      </c>
      <c r="CF121" s="44" t="inlineStr"/>
      <c r="CG121" s="44" t="inlineStr"/>
      <c r="CH121" s="44" t="inlineStr"/>
      <c r="CI121" s="44" t="inlineStr"/>
      <c r="CJ121" s="44" t="inlineStr"/>
      <c r="CK121" s="44" t="inlineStr"/>
      <c r="CL121" s="44" t="inlineStr"/>
      <c r="CM121" s="44" t="inlineStr"/>
      <c r="CN121" s="44" t="inlineStr"/>
      <c r="CO121" s="44" t="inlineStr"/>
      <c r="CP121" s="44" t="inlineStr"/>
      <c r="CQ121" s="44" t="inlineStr"/>
      <c r="CR121" s="44" t="inlineStr"/>
      <c r="CS121" s="44" t="inlineStr"/>
      <c r="CT121" s="44" t="inlineStr"/>
      <c r="CU121" s="44" t="inlineStr"/>
      <c r="CV121" s="44" t="inlineStr"/>
      <c r="CW121" s="44" t="inlineStr"/>
      <c r="CX121" s="44" t="inlineStr"/>
      <c r="CY121" s="44" t="inlineStr"/>
      <c r="CZ121" s="44" t="inlineStr"/>
      <c r="DA121" s="44" t="inlineStr"/>
      <c r="DB121" s="44" t="inlineStr"/>
      <c r="DC121" s="44" t="inlineStr"/>
      <c r="DD121" s="44" t="inlineStr"/>
      <c r="DE121" s="44" t="inlineStr"/>
      <c r="DF121" s="44" t="inlineStr"/>
      <c r="DG121" s="44" t="inlineStr"/>
      <c r="DH121" s="44" t="inlineStr"/>
      <c r="DI121" s="44" t="inlineStr"/>
      <c r="DJ121" s="44" t="inlineStr"/>
      <c r="DK121" s="44" t="inlineStr"/>
      <c r="DL121" s="44" t="inlineStr"/>
      <c r="DM121" s="44" t="inlineStr"/>
      <c r="DN121" s="44" t="inlineStr"/>
      <c r="DO121" s="44" t="inlineStr"/>
      <c r="DP121" s="44" t="inlineStr"/>
      <c r="DQ121" s="44" t="inlineStr"/>
      <c r="DR121" s="44" t="inlineStr"/>
      <c r="DS121" s="44" t="inlineStr"/>
      <c r="DT121" s="44" t="inlineStr"/>
      <c r="DU121" s="44" t="inlineStr"/>
      <c r="DV121" s="44" t="inlineStr"/>
      <c r="DW121" s="44" t="inlineStr"/>
      <c r="DX121" s="44" t="inlineStr"/>
      <c r="DY121" s="44" t="inlineStr"/>
      <c r="DZ121" s="44" t="inlineStr"/>
      <c r="EA121" s="44" t="inlineStr"/>
      <c r="EB121" s="44" t="inlineStr"/>
      <c r="EC121" s="44" t="inlineStr"/>
      <c r="ED121" s="44" t="inlineStr"/>
      <c r="EE121" s="44" t="inlineStr"/>
      <c r="EF121" s="44" t="inlineStr"/>
      <c r="EG121" s="44" t="inlineStr"/>
      <c r="EH121" s="44" t="inlineStr"/>
      <c r="EI121" s="44" t="inlineStr"/>
      <c r="EJ121" s="44" t="inlineStr"/>
      <c r="EK121" s="44" t="inlineStr"/>
      <c r="EL121" s="44" t="inlineStr"/>
      <c r="EM121" s="44" t="inlineStr"/>
      <c r="EN121" s="44" t="inlineStr"/>
      <c r="EO121" s="44" t="inlineStr"/>
      <c r="EP121" s="44" t="inlineStr"/>
      <c r="EQ121" s="44" t="inlineStr"/>
      <c r="ER121" s="44" t="inlineStr"/>
      <c r="ES121" s="44" t="inlineStr">
        <is>
          <t>Schallpegeldifferenz</t>
        </is>
      </c>
      <c r="ET121" s="44" t="inlineStr"/>
      <c r="EU121" s="44" t="inlineStr"/>
      <c r="EV121" s="44" t="inlineStr"/>
      <c r="EW121" s="44" t="inlineStr"/>
      <c r="EX121" s="44" t="inlineStr"/>
      <c r="EY121" s="44" t="inlineStr"/>
      <c r="EZ121" s="44" t="inlineStr"/>
      <c r="FA121" s="44" t="inlineStr"/>
      <c r="FB121" s="44" t="inlineStr"/>
      <c r="FC121" s="44" t="inlineStr"/>
      <c r="FK121" t="inlineStr">
        <is>
          <t>R440A</t>
        </is>
      </c>
      <c r="GC121" t="inlineStr">
        <is>
          <t>Richtung</t>
        </is>
      </c>
      <c r="GI121" t="inlineStr">
        <is>
          <t>35. Obergeschoss</t>
        </is>
      </c>
      <c r="HC121" t="inlineStr">
        <is>
          <t>Trennwand</t>
        </is>
      </c>
      <c r="HL121" t="inlineStr">
        <is>
          <t>Maschinell</t>
        </is>
      </c>
    </row>
    <row r="122">
      <c r="A122" s="44" t="inlineStr"/>
      <c r="B122" s="44" t="inlineStr">
        <is>
          <t>Reserve</t>
        </is>
      </c>
      <c r="C122" s="44" t="inlineStr"/>
      <c r="D122" s="44" t="inlineStr"/>
      <c r="E122" s="44" t="inlineStr"/>
      <c r="F122" s="44" t="inlineStr">
        <is>
          <t>Grenzwert erreicht</t>
        </is>
      </c>
      <c r="G122" s="44" t="inlineStr"/>
      <c r="H122" s="44" t="inlineStr"/>
      <c r="I122" s="44" t="inlineStr"/>
      <c r="J122" s="44" t="inlineStr"/>
      <c r="K122" s="44" t="inlineStr"/>
      <c r="L122" s="44" t="inlineStr"/>
      <c r="M122" s="44" t="inlineStr"/>
      <c r="N122" s="44" t="inlineStr"/>
      <c r="O122" s="44" t="inlineStr"/>
      <c r="P122" s="44" t="inlineStr"/>
      <c r="Q122" s="44" t="inlineStr"/>
      <c r="R122" s="44" t="inlineStr"/>
      <c r="S122" s="44" t="inlineStr"/>
      <c r="T122" s="44" t="inlineStr"/>
      <c r="U122" s="44" t="inlineStr"/>
      <c r="V122" s="44" t="inlineStr"/>
      <c r="W122" s="44" t="inlineStr"/>
      <c r="X122" s="44" t="inlineStr"/>
      <c r="Y122" s="44" t="inlineStr"/>
      <c r="Z122" s="44" t="inlineStr"/>
      <c r="AA122" s="44" t="inlineStr"/>
      <c r="AB122" s="44" t="inlineStr"/>
      <c r="AC122" s="44" t="inlineStr">
        <is>
          <t>Lettland</t>
        </is>
      </c>
      <c r="AD122" s="44" t="inlineStr"/>
      <c r="AE122" s="44" t="inlineStr"/>
      <c r="AF122" s="44" t="inlineStr"/>
      <c r="AG122" s="44" t="inlineStr"/>
      <c r="AH122" s="44" t="inlineStr"/>
      <c r="AI122" s="44" t="inlineStr"/>
      <c r="AJ122" s="44" t="inlineStr"/>
      <c r="AK122" s="44" t="inlineStr"/>
      <c r="AL122" s="44" t="inlineStr"/>
      <c r="AM122" s="44" t="inlineStr"/>
      <c r="AN122" s="44" t="inlineStr"/>
      <c r="AO122" s="44" t="inlineStr"/>
      <c r="AP122" s="44" t="inlineStr"/>
      <c r="AQ122" s="44" t="inlineStr"/>
      <c r="AR122" s="44" t="inlineStr"/>
      <c r="AS122" s="44" t="inlineStr"/>
      <c r="AT122" s="44" t="inlineStr"/>
      <c r="AU122" s="44" t="inlineStr"/>
      <c r="AV122" s="44" t="inlineStr"/>
      <c r="AW122" s="44" t="inlineStr"/>
      <c r="AX122" s="44" t="inlineStr"/>
      <c r="AY122" s="44" t="inlineStr"/>
      <c r="AZ122" s="44" t="inlineStr"/>
      <c r="BA122" s="44" t="inlineStr">
        <is>
          <t>Reserve</t>
        </is>
      </c>
      <c r="BB122" s="44" t="inlineStr">
        <is>
          <t>Reserve</t>
        </is>
      </c>
      <c r="BC122" s="44" t="inlineStr">
        <is>
          <t>Reserve</t>
        </is>
      </c>
      <c r="BD122" s="44" t="inlineStr"/>
      <c r="BE122" s="44" t="inlineStr"/>
      <c r="BF122" s="44" t="inlineStr"/>
      <c r="BG122" s="44" t="inlineStr"/>
      <c r="BH122" s="44" t="inlineStr"/>
      <c r="BI122" s="44" t="inlineStr"/>
      <c r="BJ122" s="44" t="inlineStr">
        <is>
          <t>Reserve</t>
        </is>
      </c>
      <c r="BK122" s="44" t="inlineStr">
        <is>
          <t>Reserve</t>
        </is>
      </c>
      <c r="BL122" s="44" t="inlineStr">
        <is>
          <t>Reserve</t>
        </is>
      </c>
      <c r="BM122" s="44" t="inlineStr"/>
      <c r="BN122" s="44" t="inlineStr"/>
      <c r="BO122" s="44" t="inlineStr"/>
      <c r="BP122" s="44" t="inlineStr"/>
      <c r="BQ122" s="44" t="inlineStr"/>
      <c r="BR122" s="44" t="inlineStr"/>
      <c r="BS122" s="44" t="inlineStr"/>
      <c r="BT122" s="44" t="inlineStr"/>
      <c r="BU122" s="44" t="inlineStr"/>
      <c r="BV122" s="44" t="inlineStr"/>
      <c r="BW122" s="44" t="inlineStr"/>
      <c r="BX122" s="44" t="inlineStr"/>
      <c r="BY122" s="44" t="inlineStr"/>
      <c r="BZ122" s="44" t="inlineStr"/>
      <c r="CA122" s="44" t="inlineStr"/>
      <c r="CB122" s="44" t="inlineStr"/>
      <c r="CC122" s="44" t="inlineStr"/>
      <c r="CD122" s="44" t="inlineStr"/>
      <c r="CE122" s="44" t="inlineStr">
        <is>
          <t>Schall</t>
        </is>
      </c>
      <c r="CF122" s="44" t="inlineStr"/>
      <c r="CG122" s="44" t="inlineStr"/>
      <c r="CH122" s="44" t="inlineStr"/>
      <c r="CI122" s="44" t="inlineStr"/>
      <c r="CJ122" s="44" t="inlineStr"/>
      <c r="CK122" s="44" t="inlineStr"/>
      <c r="CL122" s="44" t="inlineStr"/>
      <c r="CM122" s="44" t="inlineStr"/>
      <c r="CN122" s="44" t="inlineStr"/>
      <c r="CO122" s="44" t="inlineStr"/>
      <c r="CP122" s="44" t="inlineStr"/>
      <c r="CQ122" s="44" t="inlineStr"/>
      <c r="CR122" s="44" t="inlineStr"/>
      <c r="CS122" s="44" t="inlineStr"/>
      <c r="CT122" s="44" t="inlineStr"/>
      <c r="CU122" s="44" t="inlineStr"/>
      <c r="CV122" s="44" t="inlineStr"/>
      <c r="CW122" s="44" t="inlineStr"/>
      <c r="CX122" s="44" t="inlineStr"/>
      <c r="CY122" s="44" t="inlineStr"/>
      <c r="CZ122" s="44" t="inlineStr"/>
      <c r="DA122" s="44" t="inlineStr"/>
      <c r="DB122" s="44" t="inlineStr"/>
      <c r="DC122" s="44" t="inlineStr"/>
      <c r="DD122" s="44" t="inlineStr"/>
      <c r="DE122" s="44" t="inlineStr"/>
      <c r="DF122" s="44" t="inlineStr"/>
      <c r="DG122" s="44" t="inlineStr"/>
      <c r="DH122" s="44" t="inlineStr"/>
      <c r="DI122" s="44" t="inlineStr"/>
      <c r="DJ122" s="44" t="inlineStr"/>
      <c r="DK122" s="44" t="inlineStr"/>
      <c r="DL122" s="44" t="inlineStr"/>
      <c r="DM122" s="44" t="inlineStr"/>
      <c r="DN122" s="44" t="inlineStr"/>
      <c r="DO122" s="44" t="inlineStr"/>
      <c r="DP122" s="44" t="inlineStr"/>
      <c r="DQ122" s="44" t="inlineStr"/>
      <c r="DR122" s="44" t="inlineStr"/>
      <c r="DS122" s="44" t="inlineStr"/>
      <c r="DT122" s="44" t="inlineStr"/>
      <c r="DU122" s="44" t="inlineStr"/>
      <c r="DV122" s="44" t="inlineStr"/>
      <c r="DW122" s="44" t="inlineStr"/>
      <c r="DX122" s="44" t="inlineStr"/>
      <c r="DY122" s="44" t="inlineStr"/>
      <c r="DZ122" s="44" t="inlineStr"/>
      <c r="EA122" s="44" t="inlineStr"/>
      <c r="EB122" s="44" t="inlineStr"/>
      <c r="EC122" s="44" t="inlineStr"/>
      <c r="ED122" s="44" t="inlineStr"/>
      <c r="EE122" s="44" t="inlineStr"/>
      <c r="EF122" s="44" t="inlineStr"/>
      <c r="EG122" s="44" t="inlineStr"/>
      <c r="EH122" s="44" t="inlineStr"/>
      <c r="EI122" s="44" t="inlineStr"/>
      <c r="EJ122" s="44" t="inlineStr"/>
      <c r="EK122" s="44" t="inlineStr"/>
      <c r="EL122" s="44" t="inlineStr"/>
      <c r="EM122" s="44" t="inlineStr"/>
      <c r="EN122" s="44" t="inlineStr"/>
      <c r="EO122" s="44" t="inlineStr"/>
      <c r="EP122" s="44" t="inlineStr"/>
      <c r="EQ122" s="44" t="inlineStr"/>
      <c r="ER122" s="44" t="inlineStr"/>
      <c r="ES122" s="44" t="inlineStr">
        <is>
          <t>Schließgrad</t>
        </is>
      </c>
      <c r="ET122" s="44" t="inlineStr"/>
      <c r="EU122" s="44" t="inlineStr"/>
      <c r="EV122" s="44" t="inlineStr"/>
      <c r="EW122" s="44" t="inlineStr"/>
      <c r="EX122" s="44" t="inlineStr"/>
      <c r="EY122" s="44" t="inlineStr"/>
      <c r="EZ122" s="44" t="inlineStr"/>
      <c r="FA122" s="44" t="inlineStr"/>
      <c r="FB122" s="44" t="inlineStr"/>
      <c r="FC122" s="44" t="inlineStr"/>
      <c r="FK122" t="inlineStr">
        <is>
          <t>R441A</t>
        </is>
      </c>
      <c r="GC122" t="inlineStr">
        <is>
          <t>Schall</t>
        </is>
      </c>
      <c r="GI122" t="inlineStr">
        <is>
          <t>36. Obergeschoss</t>
        </is>
      </c>
      <c r="HC122" t="inlineStr">
        <is>
          <t>Trockentemperatur</t>
        </is>
      </c>
      <c r="HL122" t="inlineStr">
        <is>
          <t>Masse</t>
        </is>
      </c>
    </row>
    <row r="123">
      <c r="A123" s="44" t="inlineStr"/>
      <c r="B123" s="44" t="inlineStr">
        <is>
          <t>Rohr</t>
        </is>
      </c>
      <c r="C123" s="44" t="inlineStr"/>
      <c r="D123" s="44" t="inlineStr"/>
      <c r="E123" s="44" t="inlineStr"/>
      <c r="F123" s="44" t="inlineStr">
        <is>
          <t>Grenzwert maximal</t>
        </is>
      </c>
      <c r="G123" s="44" t="inlineStr"/>
      <c r="H123" s="44" t="inlineStr"/>
      <c r="I123" s="44" t="inlineStr"/>
      <c r="J123" s="44" t="inlineStr"/>
      <c r="K123" s="44" t="inlineStr"/>
      <c r="L123" s="44" t="inlineStr"/>
      <c r="M123" s="44" t="inlineStr"/>
      <c r="N123" s="44" t="inlineStr"/>
      <c r="O123" s="44" t="inlineStr"/>
      <c r="P123" s="44" t="inlineStr"/>
      <c r="Q123" s="44" t="inlineStr"/>
      <c r="R123" s="44" t="inlineStr"/>
      <c r="S123" s="44" t="inlineStr"/>
      <c r="T123" s="44" t="inlineStr"/>
      <c r="U123" s="44" t="inlineStr"/>
      <c r="V123" s="44" t="inlineStr"/>
      <c r="W123" s="44" t="inlineStr"/>
      <c r="X123" s="44" t="inlineStr"/>
      <c r="Y123" s="44" t="inlineStr"/>
      <c r="Z123" s="44" t="inlineStr"/>
      <c r="AA123" s="44" t="inlineStr"/>
      <c r="AB123" s="44" t="inlineStr"/>
      <c r="AC123" s="44" t="inlineStr">
        <is>
          <t>Libanon</t>
        </is>
      </c>
      <c r="AD123" s="44" t="inlineStr"/>
      <c r="AE123" s="44" t="inlineStr"/>
      <c r="AF123" s="44" t="inlineStr"/>
      <c r="AG123" s="44" t="inlineStr"/>
      <c r="AH123" s="44" t="inlineStr"/>
      <c r="AI123" s="44" t="inlineStr"/>
      <c r="AJ123" s="44" t="inlineStr"/>
      <c r="AK123" s="44" t="inlineStr"/>
      <c r="AL123" s="44" t="inlineStr"/>
      <c r="AM123" s="44" t="inlineStr"/>
      <c r="AN123" s="44" t="inlineStr"/>
      <c r="AO123" s="44" t="inlineStr"/>
      <c r="AP123" s="44" t="inlineStr"/>
      <c r="AQ123" s="44" t="inlineStr"/>
      <c r="AR123" s="44" t="inlineStr"/>
      <c r="AS123" s="44" t="inlineStr"/>
      <c r="AT123" s="44" t="inlineStr"/>
      <c r="AU123" s="44" t="inlineStr"/>
      <c r="AV123" s="44" t="inlineStr"/>
      <c r="AW123" s="44" t="inlineStr"/>
      <c r="AX123" s="44" t="inlineStr"/>
      <c r="AY123" s="44" t="inlineStr"/>
      <c r="AZ123" s="44" t="inlineStr"/>
      <c r="BA123" s="44" t="inlineStr">
        <is>
          <t>Rohr</t>
        </is>
      </c>
      <c r="BB123" s="44" t="inlineStr">
        <is>
          <t>Rohr</t>
        </is>
      </c>
      <c r="BC123" s="44" t="inlineStr">
        <is>
          <t>Rohr</t>
        </is>
      </c>
      <c r="BD123" s="44" t="inlineStr"/>
      <c r="BE123" s="44" t="inlineStr"/>
      <c r="BF123" s="44" t="inlineStr"/>
      <c r="BG123" s="44" t="inlineStr"/>
      <c r="BH123" s="44" t="inlineStr"/>
      <c r="BI123" s="44" t="inlineStr"/>
      <c r="BJ123" s="44" t="inlineStr">
        <is>
          <t>Rohr</t>
        </is>
      </c>
      <c r="BK123" s="44" t="inlineStr">
        <is>
          <t>Rohr</t>
        </is>
      </c>
      <c r="BL123" s="44" t="inlineStr">
        <is>
          <t>Rohr</t>
        </is>
      </c>
      <c r="BM123" s="44" t="inlineStr"/>
      <c r="BN123" s="44" t="inlineStr"/>
      <c r="BO123" s="44" t="inlineStr"/>
      <c r="BP123" s="44" t="inlineStr"/>
      <c r="BQ123" s="44" t="inlineStr"/>
      <c r="BR123" s="44" t="inlineStr"/>
      <c r="BS123" s="44" t="inlineStr"/>
      <c r="BT123" s="44" t="inlineStr"/>
      <c r="BU123" s="44" t="inlineStr"/>
      <c r="BV123" s="44" t="inlineStr"/>
      <c r="BW123" s="44" t="inlineStr"/>
      <c r="BX123" s="44" t="inlineStr"/>
      <c r="BY123" s="44" t="inlineStr"/>
      <c r="BZ123" s="44" t="inlineStr"/>
      <c r="CA123" s="44" t="inlineStr"/>
      <c r="CB123" s="44" t="inlineStr"/>
      <c r="CC123" s="44" t="inlineStr"/>
      <c r="CD123" s="44" t="inlineStr"/>
      <c r="CE123" s="44" t="inlineStr">
        <is>
          <t>Schallpegeldifferenz</t>
        </is>
      </c>
      <c r="CF123" s="44" t="inlineStr"/>
      <c r="CG123" s="44" t="inlineStr"/>
      <c r="CH123" s="44" t="inlineStr"/>
      <c r="CI123" s="44" t="inlineStr"/>
      <c r="CJ123" s="44" t="inlineStr"/>
      <c r="CK123" s="44" t="inlineStr"/>
      <c r="CL123" s="44" t="inlineStr"/>
      <c r="CM123" s="44" t="inlineStr"/>
      <c r="CN123" s="44" t="inlineStr"/>
      <c r="CO123" s="44" t="inlineStr"/>
      <c r="CP123" s="44" t="inlineStr"/>
      <c r="CQ123" s="44" t="inlineStr"/>
      <c r="CR123" s="44" t="inlineStr"/>
      <c r="CS123" s="44" t="inlineStr"/>
      <c r="CT123" s="44" t="inlineStr"/>
      <c r="CU123" s="44" t="inlineStr"/>
      <c r="CV123" s="44" t="inlineStr"/>
      <c r="CW123" s="44" t="inlineStr"/>
      <c r="CX123" s="44" t="inlineStr"/>
      <c r="CY123" s="44" t="inlineStr"/>
      <c r="CZ123" s="44" t="inlineStr"/>
      <c r="DA123" s="44" t="inlineStr"/>
      <c r="DB123" s="44" t="inlineStr"/>
      <c r="DC123" s="44" t="inlineStr"/>
      <c r="DD123" s="44" t="inlineStr"/>
      <c r="DE123" s="44" t="inlineStr"/>
      <c r="DF123" s="44" t="inlineStr"/>
      <c r="DG123" s="44" t="inlineStr"/>
      <c r="DH123" s="44" t="inlineStr"/>
      <c r="DI123" s="44" t="inlineStr"/>
      <c r="DJ123" s="44" t="inlineStr"/>
      <c r="DK123" s="44" t="inlineStr"/>
      <c r="DL123" s="44" t="inlineStr"/>
      <c r="DM123" s="44" t="inlineStr"/>
      <c r="DN123" s="44" t="inlineStr"/>
      <c r="DO123" s="44" t="inlineStr"/>
      <c r="DP123" s="44" t="inlineStr"/>
      <c r="DQ123" s="44" t="inlineStr"/>
      <c r="DR123" s="44" t="inlineStr"/>
      <c r="DS123" s="44" t="inlineStr"/>
      <c r="DT123" s="44" t="inlineStr"/>
      <c r="DU123" s="44" t="inlineStr"/>
      <c r="DV123" s="44" t="inlineStr"/>
      <c r="DW123" s="44" t="inlineStr"/>
      <c r="DX123" s="44" t="inlineStr"/>
      <c r="DY123" s="44" t="inlineStr"/>
      <c r="DZ123" s="44" t="inlineStr"/>
      <c r="EA123" s="44" t="inlineStr"/>
      <c r="EB123" s="44" t="inlineStr"/>
      <c r="EC123" s="44" t="inlineStr"/>
      <c r="ED123" s="44" t="inlineStr"/>
      <c r="EE123" s="44" t="inlineStr"/>
      <c r="EF123" s="44" t="inlineStr"/>
      <c r="EG123" s="44" t="inlineStr"/>
      <c r="EH123" s="44" t="inlineStr"/>
      <c r="EI123" s="44" t="inlineStr"/>
      <c r="EJ123" s="44" t="inlineStr"/>
      <c r="EK123" s="44" t="inlineStr"/>
      <c r="EL123" s="44" t="inlineStr"/>
      <c r="EM123" s="44" t="inlineStr"/>
      <c r="EN123" s="44" t="inlineStr"/>
      <c r="EO123" s="44" t="inlineStr"/>
      <c r="EP123" s="44" t="inlineStr"/>
      <c r="EQ123" s="44" t="inlineStr"/>
      <c r="ER123" s="44" t="inlineStr"/>
      <c r="ES123" s="44" t="inlineStr">
        <is>
          <t>Sonneneinstrahlung</t>
        </is>
      </c>
      <c r="ET123" s="44" t="inlineStr"/>
      <c r="EU123" s="44" t="inlineStr"/>
      <c r="EV123" s="44" t="inlineStr"/>
      <c r="EW123" s="44" t="inlineStr"/>
      <c r="EX123" s="44" t="inlineStr"/>
      <c r="EY123" s="44" t="inlineStr"/>
      <c r="EZ123" s="44" t="inlineStr"/>
      <c r="FA123" s="44" t="inlineStr"/>
      <c r="FB123" s="44" t="inlineStr"/>
      <c r="FC123" s="44" t="inlineStr"/>
      <c r="FK123" t="inlineStr">
        <is>
          <t>R442A</t>
        </is>
      </c>
      <c r="GC123" t="inlineStr">
        <is>
          <t>Schallpegeldifferenz</t>
        </is>
      </c>
      <c r="GI123" t="inlineStr">
        <is>
          <t>37. Obergeschoss</t>
        </is>
      </c>
      <c r="HC123" t="inlineStr">
        <is>
          <t>Vereisungsschutz</t>
        </is>
      </c>
      <c r="HL123" t="inlineStr">
        <is>
          <t>Massenstrom</t>
        </is>
      </c>
    </row>
    <row r="124">
      <c r="A124" s="44" t="inlineStr"/>
      <c r="B124" s="44" t="inlineStr">
        <is>
          <t>Rückkühlung</t>
        </is>
      </c>
      <c r="C124" s="44" t="inlineStr"/>
      <c r="D124" s="44" t="inlineStr"/>
      <c r="E124" s="44" t="inlineStr"/>
      <c r="F124" s="44" t="inlineStr">
        <is>
          <t>Grenzwert maximal Nacht</t>
        </is>
      </c>
      <c r="G124" s="44" t="inlineStr"/>
      <c r="H124" s="44" t="inlineStr"/>
      <c r="I124" s="44" t="inlineStr"/>
      <c r="J124" s="44" t="inlineStr"/>
      <c r="K124" s="44" t="inlineStr"/>
      <c r="L124" s="44" t="inlineStr"/>
      <c r="M124" s="44" t="inlineStr"/>
      <c r="N124" s="44" t="inlineStr"/>
      <c r="O124" s="44" t="inlineStr"/>
      <c r="P124" s="44" t="inlineStr"/>
      <c r="Q124" s="44" t="inlineStr"/>
      <c r="R124" s="44" t="inlineStr"/>
      <c r="S124" s="44" t="inlineStr"/>
      <c r="T124" s="44" t="inlineStr"/>
      <c r="U124" s="44" t="inlineStr"/>
      <c r="V124" s="44" t="inlineStr"/>
      <c r="W124" s="44" t="inlineStr"/>
      <c r="X124" s="44" t="inlineStr"/>
      <c r="Y124" s="44" t="inlineStr"/>
      <c r="Z124" s="44" t="inlineStr"/>
      <c r="AA124" s="44" t="inlineStr"/>
      <c r="AB124" s="44" t="inlineStr"/>
      <c r="AC124" s="44" t="inlineStr">
        <is>
          <t>Liberia</t>
        </is>
      </c>
      <c r="AD124" s="44" t="inlineStr"/>
      <c r="AE124" s="44" t="inlineStr"/>
      <c r="AF124" s="44" t="inlineStr"/>
      <c r="AG124" s="44" t="inlineStr"/>
      <c r="AH124" s="44" t="inlineStr"/>
      <c r="AI124" s="44" t="inlineStr"/>
      <c r="AJ124" s="44" t="inlineStr"/>
      <c r="AK124" s="44" t="inlineStr"/>
      <c r="AL124" s="44" t="inlineStr"/>
      <c r="AM124" s="44" t="inlineStr"/>
      <c r="AN124" s="44" t="inlineStr"/>
      <c r="AO124" s="44" t="inlineStr"/>
      <c r="AP124" s="44" t="inlineStr"/>
      <c r="AQ124" s="44" t="inlineStr"/>
      <c r="AR124" s="44" t="inlineStr"/>
      <c r="AS124" s="44" t="inlineStr"/>
      <c r="AT124" s="44" t="inlineStr"/>
      <c r="AU124" s="44" t="inlineStr"/>
      <c r="AV124" s="44" t="inlineStr"/>
      <c r="AW124" s="44" t="inlineStr"/>
      <c r="AX124" s="44" t="inlineStr"/>
      <c r="AY124" s="44" t="inlineStr"/>
      <c r="AZ124" s="44" t="inlineStr"/>
      <c r="BA124" s="44" t="inlineStr">
        <is>
          <t>Rückkühlung</t>
        </is>
      </c>
      <c r="BB124" s="44" t="inlineStr">
        <is>
          <t>Rückkühlung</t>
        </is>
      </c>
      <c r="BC124" s="44" t="inlineStr">
        <is>
          <t>Rückkühlung</t>
        </is>
      </c>
      <c r="BD124" s="44" t="inlineStr"/>
      <c r="BE124" s="44" t="inlineStr"/>
      <c r="BF124" s="44" t="inlineStr"/>
      <c r="BG124" s="44" t="inlineStr"/>
      <c r="BH124" s="44" t="inlineStr"/>
      <c r="BI124" s="44" t="inlineStr"/>
      <c r="BJ124" s="44" t="inlineStr">
        <is>
          <t>Rückkühlung</t>
        </is>
      </c>
      <c r="BK124" s="44" t="inlineStr">
        <is>
          <t>Rückkühlung</t>
        </is>
      </c>
      <c r="BL124" s="44" t="inlineStr">
        <is>
          <t>Rückkühlung</t>
        </is>
      </c>
      <c r="BM124" s="44" t="inlineStr"/>
      <c r="BN124" s="44" t="inlineStr"/>
      <c r="BO124" s="44" t="inlineStr"/>
      <c r="BP124" s="44" t="inlineStr"/>
      <c r="BQ124" s="44" t="inlineStr"/>
      <c r="BR124" s="44" t="inlineStr"/>
      <c r="BS124" s="44" t="inlineStr"/>
      <c r="BT124" s="44" t="inlineStr"/>
      <c r="BU124" s="44" t="inlineStr"/>
      <c r="BV124" s="44" t="inlineStr"/>
      <c r="BW124" s="44" t="inlineStr"/>
      <c r="BX124" s="44" t="inlineStr"/>
      <c r="BY124" s="44" t="inlineStr"/>
      <c r="BZ124" s="44" t="inlineStr"/>
      <c r="CA124" s="44" t="inlineStr"/>
      <c r="CB124" s="44" t="inlineStr"/>
      <c r="CC124" s="44" t="inlineStr"/>
      <c r="CD124" s="44" t="inlineStr"/>
      <c r="CE124" s="44" t="inlineStr">
        <is>
          <t>Schließgrad</t>
        </is>
      </c>
      <c r="CF124" s="44" t="inlineStr"/>
      <c r="CG124" s="44" t="inlineStr"/>
      <c r="CH124" s="44" t="inlineStr"/>
      <c r="CI124" s="44" t="inlineStr"/>
      <c r="CJ124" s="44" t="inlineStr"/>
      <c r="CK124" s="44" t="inlineStr"/>
      <c r="CL124" s="44" t="inlineStr"/>
      <c r="CM124" s="44" t="inlineStr"/>
      <c r="CN124" s="44" t="inlineStr"/>
      <c r="CO124" s="44" t="inlineStr"/>
      <c r="CP124" s="44" t="inlineStr"/>
      <c r="CQ124" s="44" t="inlineStr"/>
      <c r="CR124" s="44" t="inlineStr"/>
      <c r="CS124" s="44" t="inlineStr"/>
      <c r="CT124" s="44" t="inlineStr"/>
      <c r="CU124" s="44" t="inlineStr"/>
      <c r="CV124" s="44" t="inlineStr"/>
      <c r="CW124" s="44" t="inlineStr"/>
      <c r="CX124" s="44" t="inlineStr"/>
      <c r="CY124" s="44" t="inlineStr"/>
      <c r="CZ124" s="44" t="inlineStr"/>
      <c r="DA124" s="44" t="inlineStr"/>
      <c r="DB124" s="44" t="inlineStr"/>
      <c r="DC124" s="44" t="inlineStr"/>
      <c r="DD124" s="44" t="inlineStr"/>
      <c r="DE124" s="44" t="inlineStr"/>
      <c r="DF124" s="44" t="inlineStr"/>
      <c r="DG124" s="44" t="inlineStr"/>
      <c r="DH124" s="44" t="inlineStr"/>
      <c r="DI124" s="44" t="inlineStr"/>
      <c r="DJ124" s="44" t="inlineStr"/>
      <c r="DK124" s="44" t="inlineStr"/>
      <c r="DL124" s="44" t="inlineStr"/>
      <c r="DM124" s="44" t="inlineStr"/>
      <c r="DN124" s="44" t="inlineStr"/>
      <c r="DO124" s="44" t="inlineStr"/>
      <c r="DP124" s="44" t="inlineStr"/>
      <c r="DQ124" s="44" t="inlineStr"/>
      <c r="DR124" s="44" t="inlineStr"/>
      <c r="DS124" s="44" t="inlineStr"/>
      <c r="DT124" s="44" t="inlineStr"/>
      <c r="DU124" s="44" t="inlineStr"/>
      <c r="DV124" s="44" t="inlineStr"/>
      <c r="DW124" s="44" t="inlineStr"/>
      <c r="DX124" s="44" t="inlineStr"/>
      <c r="DY124" s="44" t="inlineStr"/>
      <c r="DZ124" s="44" t="inlineStr"/>
      <c r="EA124" s="44" t="inlineStr"/>
      <c r="EB124" s="44" t="inlineStr"/>
      <c r="EC124" s="44" t="inlineStr"/>
      <c r="ED124" s="44" t="inlineStr"/>
      <c r="EE124" s="44" t="inlineStr"/>
      <c r="EF124" s="44" t="inlineStr"/>
      <c r="EG124" s="44" t="inlineStr"/>
      <c r="EH124" s="44" t="inlineStr"/>
      <c r="EI124" s="44" t="inlineStr"/>
      <c r="EJ124" s="44" t="inlineStr"/>
      <c r="EK124" s="44" t="inlineStr"/>
      <c r="EL124" s="44" t="inlineStr"/>
      <c r="EM124" s="44" t="inlineStr"/>
      <c r="EN124" s="44" t="inlineStr"/>
      <c r="EO124" s="44" t="inlineStr"/>
      <c r="EP124" s="44" t="inlineStr"/>
      <c r="EQ124" s="44" t="inlineStr"/>
      <c r="ER124" s="44" t="inlineStr"/>
      <c r="ES124" s="44" t="inlineStr">
        <is>
          <t>Spannungsamplitude</t>
        </is>
      </c>
      <c r="ET124" s="44" t="inlineStr"/>
      <c r="EU124" s="44" t="inlineStr"/>
      <c r="EV124" s="44" t="inlineStr"/>
      <c r="EW124" s="44" t="inlineStr"/>
      <c r="EX124" s="44" t="inlineStr"/>
      <c r="EY124" s="44" t="inlineStr"/>
      <c r="EZ124" s="44" t="inlineStr"/>
      <c r="FA124" s="44" t="inlineStr"/>
      <c r="FB124" s="44" t="inlineStr"/>
      <c r="FC124" s="44" t="inlineStr"/>
      <c r="FK124" t="inlineStr">
        <is>
          <t>R443A</t>
        </is>
      </c>
      <c r="GC124" t="inlineStr">
        <is>
          <t>Schließgrad</t>
        </is>
      </c>
      <c r="GI124" t="inlineStr">
        <is>
          <t>38. Obergeschoss</t>
        </is>
      </c>
      <c r="HC124" t="inlineStr">
        <is>
          <t>Verlustenergie</t>
        </is>
      </c>
      <c r="HL124" t="inlineStr">
        <is>
          <t>Messwert</t>
        </is>
      </c>
    </row>
    <row r="125">
      <c r="A125" s="44" t="inlineStr"/>
      <c r="B125" s="44" t="inlineStr">
        <is>
          <t>Schalter</t>
        </is>
      </c>
      <c r="C125" s="44" t="inlineStr"/>
      <c r="D125" s="44" t="inlineStr"/>
      <c r="E125" s="44" t="inlineStr"/>
      <c r="F125" s="44" t="inlineStr">
        <is>
          <t>Grenzwert maximal Tag</t>
        </is>
      </c>
      <c r="G125" s="44" t="inlineStr"/>
      <c r="H125" s="44" t="inlineStr"/>
      <c r="I125" s="44" t="inlineStr"/>
      <c r="J125" s="44" t="inlineStr"/>
      <c r="K125" s="44" t="inlineStr"/>
      <c r="L125" s="44" t="inlineStr"/>
      <c r="M125" s="44" t="inlineStr"/>
      <c r="N125" s="44" t="inlineStr"/>
      <c r="O125" s="44" t="inlineStr"/>
      <c r="P125" s="44" t="inlineStr"/>
      <c r="Q125" s="44" t="inlineStr"/>
      <c r="R125" s="44" t="inlineStr"/>
      <c r="S125" s="44" t="inlineStr"/>
      <c r="T125" s="44" t="inlineStr"/>
      <c r="U125" s="44" t="inlineStr"/>
      <c r="V125" s="44" t="inlineStr"/>
      <c r="W125" s="44" t="inlineStr"/>
      <c r="X125" s="44" t="inlineStr"/>
      <c r="Y125" s="44" t="inlineStr"/>
      <c r="Z125" s="44" t="inlineStr"/>
      <c r="AA125" s="44" t="inlineStr"/>
      <c r="AB125" s="44" t="inlineStr"/>
      <c r="AC125" s="44" t="inlineStr">
        <is>
          <t>Libyen</t>
        </is>
      </c>
      <c r="AD125" s="44" t="inlineStr"/>
      <c r="AE125" s="44" t="inlineStr"/>
      <c r="AF125" s="44" t="inlineStr"/>
      <c r="AG125" s="44" t="inlineStr"/>
      <c r="AH125" s="44" t="inlineStr"/>
      <c r="AI125" s="44" t="inlineStr"/>
      <c r="AJ125" s="44" t="inlineStr"/>
      <c r="AK125" s="44" t="inlineStr"/>
      <c r="AL125" s="44" t="inlineStr"/>
      <c r="AM125" s="44" t="inlineStr"/>
      <c r="AN125" s="44" t="inlineStr"/>
      <c r="AO125" s="44" t="inlineStr"/>
      <c r="AP125" s="44" t="inlineStr"/>
      <c r="AQ125" s="44" t="inlineStr"/>
      <c r="AR125" s="44" t="inlineStr"/>
      <c r="AS125" s="44" t="inlineStr"/>
      <c r="AT125" s="44" t="inlineStr"/>
      <c r="AU125" s="44" t="inlineStr"/>
      <c r="AV125" s="44" t="inlineStr"/>
      <c r="AW125" s="44" t="inlineStr"/>
      <c r="AX125" s="44" t="inlineStr"/>
      <c r="AY125" s="44" t="inlineStr"/>
      <c r="AZ125" s="44" t="inlineStr"/>
      <c r="BA125" s="44" t="inlineStr">
        <is>
          <t>Schalter</t>
        </is>
      </c>
      <c r="BB125" s="44" t="inlineStr">
        <is>
          <t>Schalter</t>
        </is>
      </c>
      <c r="BC125" s="44" t="inlineStr">
        <is>
          <t>Schalter</t>
        </is>
      </c>
      <c r="BD125" s="44" t="inlineStr"/>
      <c r="BE125" s="44" t="inlineStr"/>
      <c r="BF125" s="44" t="inlineStr"/>
      <c r="BG125" s="44" t="inlineStr"/>
      <c r="BH125" s="44" t="inlineStr"/>
      <c r="BI125" s="44" t="inlineStr"/>
      <c r="BJ125" s="44" t="inlineStr">
        <is>
          <t>Schalter</t>
        </is>
      </c>
      <c r="BK125" s="44" t="inlineStr">
        <is>
          <t>Schalter</t>
        </is>
      </c>
      <c r="BL125" s="44" t="inlineStr">
        <is>
          <t>Schalter</t>
        </is>
      </c>
      <c r="BM125" s="44" t="inlineStr"/>
      <c r="BN125" s="44" t="inlineStr"/>
      <c r="BO125" s="44" t="inlineStr"/>
      <c r="BP125" s="44" t="inlineStr"/>
      <c r="BQ125" s="44" t="inlineStr"/>
      <c r="BR125" s="44" t="inlineStr"/>
      <c r="BS125" s="44" t="inlineStr"/>
      <c r="BT125" s="44" t="inlineStr"/>
      <c r="BU125" s="44" t="inlineStr"/>
      <c r="BV125" s="44" t="inlineStr"/>
      <c r="BW125" s="44" t="inlineStr"/>
      <c r="BX125" s="44" t="inlineStr"/>
      <c r="BY125" s="44" t="inlineStr"/>
      <c r="BZ125" s="44" t="inlineStr"/>
      <c r="CA125" s="44" t="inlineStr"/>
      <c r="CB125" s="44" t="inlineStr"/>
      <c r="CC125" s="44" t="inlineStr"/>
      <c r="CD125" s="44" t="inlineStr"/>
      <c r="CE125" s="44" t="inlineStr">
        <is>
          <t>Solare Bestrahlungsstärke</t>
        </is>
      </c>
      <c r="CF125" s="44" t="inlineStr"/>
      <c r="CG125" s="44" t="inlineStr"/>
      <c r="CH125" s="44" t="inlineStr"/>
      <c r="CI125" s="44" t="inlineStr"/>
      <c r="CJ125" s="44" t="inlineStr"/>
      <c r="CK125" s="44" t="inlineStr"/>
      <c r="CL125" s="44" t="inlineStr"/>
      <c r="CM125" s="44" t="inlineStr"/>
      <c r="CN125" s="44" t="inlineStr"/>
      <c r="CO125" s="44" t="inlineStr"/>
      <c r="CP125" s="44" t="inlineStr"/>
      <c r="CQ125" s="44" t="inlineStr"/>
      <c r="CR125" s="44" t="inlineStr"/>
      <c r="CS125" s="44" t="inlineStr"/>
      <c r="CT125" s="44" t="inlineStr"/>
      <c r="CU125" s="44" t="inlineStr"/>
      <c r="CV125" s="44" t="inlineStr"/>
      <c r="CW125" s="44" t="inlineStr"/>
      <c r="CX125" s="44" t="inlineStr"/>
      <c r="CY125" s="44" t="inlineStr"/>
      <c r="CZ125" s="44" t="inlineStr"/>
      <c r="DA125" s="44" t="inlineStr"/>
      <c r="DB125" s="44" t="inlineStr"/>
      <c r="DC125" s="44" t="inlineStr"/>
      <c r="DD125" s="44" t="inlineStr"/>
      <c r="DE125" s="44" t="inlineStr"/>
      <c r="DF125" s="44" t="inlineStr"/>
      <c r="DG125" s="44" t="inlineStr"/>
      <c r="DH125" s="44" t="inlineStr"/>
      <c r="DI125" s="44" t="inlineStr"/>
      <c r="DJ125" s="44" t="inlineStr"/>
      <c r="DK125" s="44" t="inlineStr"/>
      <c r="DL125" s="44" t="inlineStr"/>
      <c r="DM125" s="44" t="inlineStr"/>
      <c r="DN125" s="44" t="inlineStr"/>
      <c r="DO125" s="44" t="inlineStr"/>
      <c r="DP125" s="44" t="inlineStr"/>
      <c r="DQ125" s="44" t="inlineStr"/>
      <c r="DR125" s="44" t="inlineStr"/>
      <c r="DS125" s="44" t="inlineStr"/>
      <c r="DT125" s="44" t="inlineStr"/>
      <c r="DU125" s="44" t="inlineStr"/>
      <c r="DV125" s="44" t="inlineStr"/>
      <c r="DW125" s="44" t="inlineStr"/>
      <c r="DX125" s="44" t="inlineStr"/>
      <c r="DY125" s="44" t="inlineStr"/>
      <c r="DZ125" s="44" t="inlineStr"/>
      <c r="EA125" s="44" t="inlineStr"/>
      <c r="EB125" s="44" t="inlineStr"/>
      <c r="EC125" s="44" t="inlineStr"/>
      <c r="ED125" s="44" t="inlineStr"/>
      <c r="EE125" s="44" t="inlineStr"/>
      <c r="EF125" s="44" t="inlineStr"/>
      <c r="EG125" s="44" t="inlineStr"/>
      <c r="EH125" s="44" t="inlineStr"/>
      <c r="EI125" s="44" t="inlineStr"/>
      <c r="EJ125" s="44" t="inlineStr"/>
      <c r="EK125" s="44" t="inlineStr"/>
      <c r="EL125" s="44" t="inlineStr"/>
      <c r="EM125" s="44" t="inlineStr"/>
      <c r="EN125" s="44" t="inlineStr"/>
      <c r="EO125" s="44" t="inlineStr"/>
      <c r="EP125" s="44" t="inlineStr"/>
      <c r="EQ125" s="44" t="inlineStr"/>
      <c r="ER125" s="44" t="inlineStr"/>
      <c r="ES125" s="44" t="inlineStr">
        <is>
          <t>Spannungsungleichheit</t>
        </is>
      </c>
      <c r="ET125" s="44" t="inlineStr"/>
      <c r="EU125" s="44" t="inlineStr"/>
      <c r="EV125" s="44" t="inlineStr"/>
      <c r="EW125" s="44" t="inlineStr"/>
      <c r="EX125" s="44" t="inlineStr"/>
      <c r="EY125" s="44" t="inlineStr"/>
      <c r="EZ125" s="44" t="inlineStr"/>
      <c r="FA125" s="44" t="inlineStr"/>
      <c r="FB125" s="44" t="inlineStr"/>
      <c r="FC125" s="44" t="inlineStr"/>
      <c r="FK125" t="inlineStr">
        <is>
          <t>R444A</t>
        </is>
      </c>
      <c r="GC125" t="inlineStr">
        <is>
          <t>Solare Bestrahlungsstärke</t>
        </is>
      </c>
      <c r="GI125" t="inlineStr">
        <is>
          <t>39. Obergeschoss</t>
        </is>
      </c>
      <c r="HC125" t="inlineStr">
        <is>
          <t>Verlustleistung</t>
        </is>
      </c>
      <c r="HL125" t="inlineStr">
        <is>
          <t>Modus</t>
        </is>
      </c>
    </row>
    <row r="126">
      <c r="A126" s="44" t="inlineStr"/>
      <c r="B126" s="44" t="inlineStr">
        <is>
          <t>Schaltschrank</t>
        </is>
      </c>
      <c r="C126" s="44" t="inlineStr"/>
      <c r="D126" s="44" t="inlineStr"/>
      <c r="E126" s="44" t="inlineStr"/>
      <c r="F126" s="44" t="inlineStr">
        <is>
          <t>Grenzwert Maximum überschritten</t>
        </is>
      </c>
      <c r="G126" s="44" t="inlineStr"/>
      <c r="H126" s="44" t="inlineStr"/>
      <c r="I126" s="44" t="inlineStr"/>
      <c r="J126" s="44" t="inlineStr"/>
      <c r="K126" s="44" t="inlineStr"/>
      <c r="L126" s="44" t="inlineStr"/>
      <c r="M126" s="44" t="inlineStr"/>
      <c r="N126" s="44" t="inlineStr"/>
      <c r="O126" s="44" t="inlineStr"/>
      <c r="P126" s="44" t="inlineStr"/>
      <c r="Q126" s="44" t="inlineStr"/>
      <c r="R126" s="44" t="inlineStr"/>
      <c r="S126" s="44" t="inlineStr"/>
      <c r="T126" s="44" t="inlineStr"/>
      <c r="U126" s="44" t="inlineStr"/>
      <c r="V126" s="44" t="inlineStr"/>
      <c r="W126" s="44" t="inlineStr"/>
      <c r="X126" s="44" t="inlineStr"/>
      <c r="Y126" s="44" t="inlineStr"/>
      <c r="Z126" s="44" t="inlineStr"/>
      <c r="AA126" s="44" t="inlineStr"/>
      <c r="AB126" s="44" t="inlineStr"/>
      <c r="AC126" s="44" t="inlineStr">
        <is>
          <t>Liechtenstein</t>
        </is>
      </c>
      <c r="AD126" s="44" t="inlineStr"/>
      <c r="AE126" s="44" t="inlineStr"/>
      <c r="AF126" s="44" t="inlineStr"/>
      <c r="AG126" s="44" t="inlineStr"/>
      <c r="AH126" s="44" t="inlineStr"/>
      <c r="AI126" s="44" t="inlineStr"/>
      <c r="AJ126" s="44" t="inlineStr"/>
      <c r="AK126" s="44" t="inlineStr"/>
      <c r="AL126" s="44" t="inlineStr"/>
      <c r="AM126" s="44" t="inlineStr"/>
      <c r="AN126" s="44" t="inlineStr"/>
      <c r="AO126" s="44" t="inlineStr"/>
      <c r="AP126" s="44" t="inlineStr"/>
      <c r="AQ126" s="44" t="inlineStr"/>
      <c r="AR126" s="44" t="inlineStr"/>
      <c r="AS126" s="44" t="inlineStr"/>
      <c r="AT126" s="44" t="inlineStr"/>
      <c r="AU126" s="44" t="inlineStr"/>
      <c r="AV126" s="44" t="inlineStr"/>
      <c r="AW126" s="44" t="inlineStr"/>
      <c r="AX126" s="44" t="inlineStr"/>
      <c r="AY126" s="44" t="inlineStr"/>
      <c r="AZ126" s="44" t="inlineStr"/>
      <c r="BA126" s="44" t="inlineStr">
        <is>
          <t>Schaltschrank</t>
        </is>
      </c>
      <c r="BB126" s="44" t="inlineStr">
        <is>
          <t>Schaltschrank</t>
        </is>
      </c>
      <c r="BC126" s="44" t="inlineStr">
        <is>
          <t>Schaltschrank</t>
        </is>
      </c>
      <c r="BD126" s="44" t="inlineStr"/>
      <c r="BE126" s="44" t="inlineStr"/>
      <c r="BF126" s="44" t="inlineStr"/>
      <c r="BG126" s="44" t="inlineStr"/>
      <c r="BH126" s="44" t="inlineStr"/>
      <c r="BI126" s="44" t="inlineStr"/>
      <c r="BJ126" s="44" t="inlineStr">
        <is>
          <t>Schaltschrank</t>
        </is>
      </c>
      <c r="BK126" s="44" t="inlineStr">
        <is>
          <t>Schaltschrank</t>
        </is>
      </c>
      <c r="BL126" s="44" t="inlineStr">
        <is>
          <t>Schaltschrank</t>
        </is>
      </c>
      <c r="BM126" s="44" t="inlineStr"/>
      <c r="BN126" s="44" t="inlineStr"/>
      <c r="BO126" s="44" t="inlineStr"/>
      <c r="BP126" s="44" t="inlineStr"/>
      <c r="BQ126" s="44" t="inlineStr"/>
      <c r="BR126" s="44" t="inlineStr"/>
      <c r="BS126" s="44" t="inlineStr"/>
      <c r="BT126" s="44" t="inlineStr"/>
      <c r="BU126" s="44" t="inlineStr"/>
      <c r="BV126" s="44" t="inlineStr"/>
      <c r="BW126" s="44" t="inlineStr"/>
      <c r="BX126" s="44" t="inlineStr"/>
      <c r="BY126" s="44" t="inlineStr"/>
      <c r="BZ126" s="44" t="inlineStr"/>
      <c r="CA126" s="44" t="inlineStr"/>
      <c r="CB126" s="44" t="inlineStr"/>
      <c r="CC126" s="44" t="inlineStr"/>
      <c r="CD126" s="44" t="inlineStr"/>
      <c r="CE126" s="44" t="inlineStr">
        <is>
          <t>Sonneneinstrahlung</t>
        </is>
      </c>
      <c r="CF126" s="44" t="inlineStr"/>
      <c r="CG126" s="44" t="inlineStr"/>
      <c r="CH126" s="44" t="inlineStr"/>
      <c r="CI126" s="44" t="inlineStr"/>
      <c r="CJ126" s="44" t="inlineStr"/>
      <c r="CK126" s="44" t="inlineStr"/>
      <c r="CL126" s="44" t="inlineStr"/>
      <c r="CM126" s="44" t="inlineStr"/>
      <c r="CN126" s="44" t="inlineStr"/>
      <c r="CO126" s="44" t="inlineStr"/>
      <c r="CP126" s="44" t="inlineStr"/>
      <c r="CQ126" s="44" t="inlineStr"/>
      <c r="CR126" s="44" t="inlineStr"/>
      <c r="CS126" s="44" t="inlineStr"/>
      <c r="CT126" s="44" t="inlineStr"/>
      <c r="CU126" s="44" t="inlineStr"/>
      <c r="CV126" s="44" t="inlineStr"/>
      <c r="CW126" s="44" t="inlineStr"/>
      <c r="CX126" s="44" t="inlineStr"/>
      <c r="CY126" s="44" t="inlineStr"/>
      <c r="CZ126" s="44" t="inlineStr"/>
      <c r="DA126" s="44" t="inlineStr"/>
      <c r="DB126" s="44" t="inlineStr"/>
      <c r="DC126" s="44" t="inlineStr"/>
      <c r="DD126" s="44" t="inlineStr"/>
      <c r="DE126" s="44" t="inlineStr"/>
      <c r="DF126" s="44" t="inlineStr"/>
      <c r="DG126" s="44" t="inlineStr"/>
      <c r="DH126" s="44" t="inlineStr"/>
      <c r="DI126" s="44" t="inlineStr"/>
      <c r="DJ126" s="44" t="inlineStr"/>
      <c r="DK126" s="44" t="inlineStr"/>
      <c r="DL126" s="44" t="inlineStr"/>
      <c r="DM126" s="44" t="inlineStr"/>
      <c r="DN126" s="44" t="inlineStr"/>
      <c r="DO126" s="44" t="inlineStr"/>
      <c r="DP126" s="44" t="inlineStr"/>
      <c r="DQ126" s="44" t="inlineStr"/>
      <c r="DR126" s="44" t="inlineStr"/>
      <c r="DS126" s="44" t="inlineStr"/>
      <c r="DT126" s="44" t="inlineStr"/>
      <c r="DU126" s="44" t="inlineStr"/>
      <c r="DV126" s="44" t="inlineStr"/>
      <c r="DW126" s="44" t="inlineStr"/>
      <c r="DX126" s="44" t="inlineStr"/>
      <c r="DY126" s="44" t="inlineStr"/>
      <c r="DZ126" s="44" t="inlineStr"/>
      <c r="EA126" s="44" t="inlineStr"/>
      <c r="EB126" s="44" t="inlineStr"/>
      <c r="EC126" s="44" t="inlineStr"/>
      <c r="ED126" s="44" t="inlineStr"/>
      <c r="EE126" s="44" t="inlineStr"/>
      <c r="EF126" s="44" t="inlineStr"/>
      <c r="EG126" s="44" t="inlineStr"/>
      <c r="EH126" s="44" t="inlineStr"/>
      <c r="EI126" s="44" t="inlineStr"/>
      <c r="EJ126" s="44" t="inlineStr"/>
      <c r="EK126" s="44" t="inlineStr"/>
      <c r="EL126" s="44" t="inlineStr"/>
      <c r="EM126" s="44" t="inlineStr"/>
      <c r="EN126" s="44" t="inlineStr"/>
      <c r="EO126" s="44" t="inlineStr"/>
      <c r="EP126" s="44" t="inlineStr"/>
      <c r="EQ126" s="44" t="inlineStr"/>
      <c r="ER126" s="44" t="inlineStr"/>
      <c r="ES126" s="44" t="inlineStr">
        <is>
          <t>Spannungswinkel</t>
        </is>
      </c>
      <c r="ET126" s="44" t="inlineStr"/>
      <c r="EU126" s="44" t="inlineStr"/>
      <c r="EV126" s="44" t="inlineStr"/>
      <c r="EW126" s="44" t="inlineStr"/>
      <c r="EX126" s="44" t="inlineStr"/>
      <c r="EY126" s="44" t="inlineStr"/>
      <c r="EZ126" s="44" t="inlineStr"/>
      <c r="FA126" s="44" t="inlineStr"/>
      <c r="FB126" s="44" t="inlineStr"/>
      <c r="FC126" s="44" t="inlineStr"/>
      <c r="FK126" t="inlineStr">
        <is>
          <t>R445A</t>
        </is>
      </c>
      <c r="GC126" t="inlineStr">
        <is>
          <t>Sonneneinstrahlung</t>
        </is>
      </c>
      <c r="GI126" t="inlineStr">
        <is>
          <t>4. Obergeschoss</t>
        </is>
      </c>
      <c r="HC126" t="inlineStr">
        <is>
          <t>Verschattungsposition</t>
        </is>
      </c>
      <c r="HL126" t="inlineStr">
        <is>
          <t>Netzeffizienz</t>
        </is>
      </c>
    </row>
    <row r="127">
      <c r="A127" s="44" t="inlineStr"/>
      <c r="B127" s="44" t="inlineStr">
        <is>
          <t>Schlechtpunktfühler</t>
        </is>
      </c>
      <c r="C127" s="44" t="inlineStr"/>
      <c r="D127" s="44" t="inlineStr"/>
      <c r="E127" s="44" t="inlineStr"/>
      <c r="F127" s="44" t="inlineStr">
        <is>
          <t>Grenzwert minimal</t>
        </is>
      </c>
      <c r="G127" s="44" t="inlineStr"/>
      <c r="H127" s="44" t="inlineStr"/>
      <c r="I127" s="44" t="inlineStr"/>
      <c r="J127" s="44" t="inlineStr"/>
      <c r="K127" s="44" t="inlineStr"/>
      <c r="L127" s="44" t="inlineStr"/>
      <c r="M127" s="44" t="inlineStr"/>
      <c r="N127" s="44" t="inlineStr"/>
      <c r="O127" s="44" t="inlineStr"/>
      <c r="P127" s="44" t="inlineStr"/>
      <c r="Q127" s="44" t="inlineStr"/>
      <c r="R127" s="44" t="inlineStr"/>
      <c r="S127" s="44" t="inlineStr"/>
      <c r="T127" s="44" t="inlineStr"/>
      <c r="U127" s="44" t="inlineStr"/>
      <c r="V127" s="44" t="inlineStr"/>
      <c r="W127" s="44" t="inlineStr"/>
      <c r="X127" s="44" t="inlineStr"/>
      <c r="Y127" s="44" t="inlineStr"/>
      <c r="Z127" s="44" t="inlineStr"/>
      <c r="AA127" s="44" t="inlineStr"/>
      <c r="AB127" s="44" t="inlineStr"/>
      <c r="AC127" s="44" t="inlineStr">
        <is>
          <t>Litauen</t>
        </is>
      </c>
      <c r="AD127" s="44" t="inlineStr"/>
      <c r="AE127" s="44" t="inlineStr"/>
      <c r="AF127" s="44" t="inlineStr"/>
      <c r="AG127" s="44" t="inlineStr"/>
      <c r="AH127" s="44" t="inlineStr"/>
      <c r="AI127" s="44" t="inlineStr"/>
      <c r="AJ127" s="44" t="inlineStr"/>
      <c r="AK127" s="44" t="inlineStr"/>
      <c r="AL127" s="44" t="inlineStr"/>
      <c r="AM127" s="44" t="inlineStr"/>
      <c r="AN127" s="44" t="inlineStr"/>
      <c r="AO127" s="44" t="inlineStr"/>
      <c r="AP127" s="44" t="inlineStr"/>
      <c r="AQ127" s="44" t="inlineStr"/>
      <c r="AR127" s="44" t="inlineStr"/>
      <c r="AS127" s="44" t="inlineStr"/>
      <c r="AT127" s="44" t="inlineStr"/>
      <c r="AU127" s="44" t="inlineStr"/>
      <c r="AV127" s="44" t="inlineStr"/>
      <c r="AW127" s="44" t="inlineStr"/>
      <c r="AX127" s="44" t="inlineStr"/>
      <c r="AY127" s="44" t="inlineStr"/>
      <c r="AZ127" s="44" t="inlineStr"/>
      <c r="BA127" s="44" t="inlineStr">
        <is>
          <t>Schlechtpunktfühler</t>
        </is>
      </c>
      <c r="BB127" s="44" t="inlineStr">
        <is>
          <t>Schlechtpunktfühler</t>
        </is>
      </c>
      <c r="BC127" s="44" t="inlineStr">
        <is>
          <t>Schlechtpunktfühler</t>
        </is>
      </c>
      <c r="BD127" s="44" t="inlineStr"/>
      <c r="BE127" s="44" t="inlineStr"/>
      <c r="BF127" s="44" t="inlineStr"/>
      <c r="BG127" s="44" t="inlineStr"/>
      <c r="BH127" s="44" t="inlineStr"/>
      <c r="BI127" s="44" t="inlineStr"/>
      <c r="BJ127" s="44" t="inlineStr">
        <is>
          <t>Schlechtpunktfühler</t>
        </is>
      </c>
      <c r="BK127" s="44" t="inlineStr">
        <is>
          <t>Schlechtpunktfühler</t>
        </is>
      </c>
      <c r="BL127" s="44" t="inlineStr">
        <is>
          <t>Schlechtpunktfühler</t>
        </is>
      </c>
      <c r="BM127" s="44" t="inlineStr"/>
      <c r="BN127" s="44" t="inlineStr"/>
      <c r="BO127" s="44" t="inlineStr"/>
      <c r="BP127" s="44" t="inlineStr"/>
      <c r="BQ127" s="44" t="inlineStr"/>
      <c r="BR127" s="44" t="inlineStr"/>
      <c r="BS127" s="44" t="inlineStr"/>
      <c r="BT127" s="44" t="inlineStr"/>
      <c r="BU127" s="44" t="inlineStr"/>
      <c r="BV127" s="44" t="inlineStr"/>
      <c r="BW127" s="44" t="inlineStr"/>
      <c r="BX127" s="44" t="inlineStr"/>
      <c r="BY127" s="44" t="inlineStr"/>
      <c r="BZ127" s="44" t="inlineStr"/>
      <c r="CA127" s="44" t="inlineStr"/>
      <c r="CB127" s="44" t="inlineStr"/>
      <c r="CC127" s="44" t="inlineStr"/>
      <c r="CD127" s="44" t="inlineStr"/>
      <c r="CE127" s="44" t="inlineStr">
        <is>
          <t>Sonnenschein</t>
        </is>
      </c>
      <c r="CF127" s="44" t="inlineStr"/>
      <c r="CG127" s="44" t="inlineStr"/>
      <c r="CH127" s="44" t="inlineStr"/>
      <c r="CI127" s="44" t="inlineStr"/>
      <c r="CJ127" s="44" t="inlineStr"/>
      <c r="CK127" s="44" t="inlineStr"/>
      <c r="CL127" s="44" t="inlineStr"/>
      <c r="CM127" s="44" t="inlineStr"/>
      <c r="CN127" s="44" t="inlineStr"/>
      <c r="CO127" s="44" t="inlineStr"/>
      <c r="CP127" s="44" t="inlineStr"/>
      <c r="CQ127" s="44" t="inlineStr"/>
      <c r="CR127" s="44" t="inlineStr"/>
      <c r="CS127" s="44" t="inlineStr"/>
      <c r="CT127" s="44" t="inlineStr"/>
      <c r="CU127" s="44" t="inlineStr"/>
      <c r="CV127" s="44" t="inlineStr"/>
      <c r="CW127" s="44" t="inlineStr"/>
      <c r="CX127" s="44" t="inlineStr"/>
      <c r="CY127" s="44" t="inlineStr"/>
      <c r="CZ127" s="44" t="inlineStr"/>
      <c r="DA127" s="44" t="inlineStr"/>
      <c r="DB127" s="44" t="inlineStr"/>
      <c r="DC127" s="44" t="inlineStr"/>
      <c r="DD127" s="44" t="inlineStr"/>
      <c r="DE127" s="44" t="inlineStr"/>
      <c r="DF127" s="44" t="inlineStr"/>
      <c r="DG127" s="44" t="inlineStr"/>
      <c r="DH127" s="44" t="inlineStr"/>
      <c r="DI127" s="44" t="inlineStr"/>
      <c r="DJ127" s="44" t="inlineStr"/>
      <c r="DK127" s="44" t="inlineStr"/>
      <c r="DL127" s="44" t="inlineStr"/>
      <c r="DM127" s="44" t="inlineStr"/>
      <c r="DN127" s="44" t="inlineStr"/>
      <c r="DO127" s="44" t="inlineStr"/>
      <c r="DP127" s="44" t="inlineStr"/>
      <c r="DQ127" s="44" t="inlineStr"/>
      <c r="DR127" s="44" t="inlineStr"/>
      <c r="DS127" s="44" t="inlineStr"/>
      <c r="DT127" s="44" t="inlineStr"/>
      <c r="DU127" s="44" t="inlineStr"/>
      <c r="DV127" s="44" t="inlineStr"/>
      <c r="DW127" s="44" t="inlineStr"/>
      <c r="DX127" s="44" t="inlineStr"/>
      <c r="DY127" s="44" t="inlineStr"/>
      <c r="DZ127" s="44" t="inlineStr"/>
      <c r="EA127" s="44" t="inlineStr"/>
      <c r="EB127" s="44" t="inlineStr"/>
      <c r="EC127" s="44" t="inlineStr"/>
      <c r="ED127" s="44" t="inlineStr"/>
      <c r="EE127" s="44" t="inlineStr"/>
      <c r="EF127" s="44" t="inlineStr"/>
      <c r="EG127" s="44" t="inlineStr"/>
      <c r="EH127" s="44" t="inlineStr"/>
      <c r="EI127" s="44" t="inlineStr"/>
      <c r="EJ127" s="44" t="inlineStr"/>
      <c r="EK127" s="44" t="inlineStr"/>
      <c r="EL127" s="44" t="inlineStr"/>
      <c r="EM127" s="44" t="inlineStr"/>
      <c r="EN127" s="44" t="inlineStr"/>
      <c r="EO127" s="44" t="inlineStr"/>
      <c r="EP127" s="44" t="inlineStr"/>
      <c r="EQ127" s="44" t="inlineStr"/>
      <c r="ER127" s="44" t="inlineStr"/>
      <c r="ES127" s="44" t="inlineStr">
        <is>
          <t>Statischer Druck</t>
        </is>
      </c>
      <c r="ET127" s="44" t="inlineStr"/>
      <c r="EU127" s="44" t="inlineStr"/>
      <c r="EV127" s="44" t="inlineStr"/>
      <c r="EW127" s="44" t="inlineStr"/>
      <c r="EX127" s="44" t="inlineStr"/>
      <c r="EY127" s="44" t="inlineStr"/>
      <c r="EZ127" s="44" t="inlineStr"/>
      <c r="FA127" s="44" t="inlineStr"/>
      <c r="FB127" s="44" t="inlineStr"/>
      <c r="FC127" s="44" t="inlineStr"/>
      <c r="FK127" t="inlineStr">
        <is>
          <t>R447B</t>
        </is>
      </c>
      <c r="GC127" t="inlineStr">
        <is>
          <t>Sonnenschein</t>
        </is>
      </c>
      <c r="GI127" t="inlineStr">
        <is>
          <t>40. Obergeschoss</t>
        </is>
      </c>
      <c r="HC127" t="inlineStr">
        <is>
          <t>Volumen</t>
        </is>
      </c>
      <c r="HL127" t="inlineStr">
        <is>
          <t>nicht betriebsbereit</t>
        </is>
      </c>
    </row>
    <row r="128">
      <c r="A128" s="44" t="inlineStr"/>
      <c r="B128" s="44" t="inlineStr">
        <is>
          <t>Schleuse</t>
        </is>
      </c>
      <c r="C128" s="44" t="inlineStr"/>
      <c r="D128" s="44" t="inlineStr"/>
      <c r="E128" s="44" t="inlineStr"/>
      <c r="F128" s="44" t="inlineStr">
        <is>
          <t>Grenzwert minimal Nacht</t>
        </is>
      </c>
      <c r="G128" s="44" t="inlineStr"/>
      <c r="H128" s="44" t="inlineStr"/>
      <c r="I128" s="44" t="inlineStr"/>
      <c r="J128" s="44" t="inlineStr"/>
      <c r="K128" s="44" t="inlineStr"/>
      <c r="L128" s="44" t="inlineStr"/>
      <c r="M128" s="44" t="inlineStr"/>
      <c r="N128" s="44" t="inlineStr"/>
      <c r="O128" s="44" t="inlineStr"/>
      <c r="P128" s="44" t="inlineStr"/>
      <c r="Q128" s="44" t="inlineStr"/>
      <c r="R128" s="44" t="inlineStr"/>
      <c r="S128" s="44" t="inlineStr"/>
      <c r="T128" s="44" t="inlineStr"/>
      <c r="U128" s="44" t="inlineStr"/>
      <c r="V128" s="44" t="inlineStr"/>
      <c r="W128" s="44" t="inlineStr"/>
      <c r="X128" s="44" t="inlineStr"/>
      <c r="Y128" s="44" t="inlineStr"/>
      <c r="Z128" s="44" t="inlineStr"/>
      <c r="AA128" s="44" t="inlineStr"/>
      <c r="AB128" s="44" t="inlineStr"/>
      <c r="AC128" s="44" t="inlineStr">
        <is>
          <t>Luxemburg</t>
        </is>
      </c>
      <c r="AD128" s="44" t="inlineStr"/>
      <c r="AE128" s="44" t="inlineStr"/>
      <c r="AF128" s="44" t="inlineStr"/>
      <c r="AG128" s="44" t="inlineStr"/>
      <c r="AH128" s="44" t="inlineStr"/>
      <c r="AI128" s="44" t="inlineStr"/>
      <c r="AJ128" s="44" t="inlineStr"/>
      <c r="AK128" s="44" t="inlineStr"/>
      <c r="AL128" s="44" t="inlineStr"/>
      <c r="AM128" s="44" t="inlineStr"/>
      <c r="AN128" s="44" t="inlineStr"/>
      <c r="AO128" s="44" t="inlineStr"/>
      <c r="AP128" s="44" t="inlineStr"/>
      <c r="AQ128" s="44" t="inlineStr"/>
      <c r="AR128" s="44" t="inlineStr"/>
      <c r="AS128" s="44" t="inlineStr"/>
      <c r="AT128" s="44" t="inlineStr"/>
      <c r="AU128" s="44" t="inlineStr"/>
      <c r="AV128" s="44" t="inlineStr"/>
      <c r="AW128" s="44" t="inlineStr"/>
      <c r="AX128" s="44" t="inlineStr"/>
      <c r="AY128" s="44" t="inlineStr"/>
      <c r="AZ128" s="44" t="inlineStr"/>
      <c r="BA128" s="44" t="inlineStr">
        <is>
          <t>Schleuse</t>
        </is>
      </c>
      <c r="BB128" s="44" t="inlineStr">
        <is>
          <t>Schleuse</t>
        </is>
      </c>
      <c r="BC128" s="44" t="inlineStr">
        <is>
          <t>Schleuse</t>
        </is>
      </c>
      <c r="BD128" s="44" t="inlineStr"/>
      <c r="BE128" s="44" t="inlineStr"/>
      <c r="BF128" s="44" t="inlineStr"/>
      <c r="BG128" s="44" t="inlineStr"/>
      <c r="BH128" s="44" t="inlineStr"/>
      <c r="BI128" s="44" t="inlineStr"/>
      <c r="BJ128" s="44" t="inlineStr">
        <is>
          <t>Schleuse</t>
        </is>
      </c>
      <c r="BK128" s="44" t="inlineStr">
        <is>
          <t>Schleuse</t>
        </is>
      </c>
      <c r="BL128" s="44" t="inlineStr">
        <is>
          <t>Schleuse</t>
        </is>
      </c>
      <c r="BM128" s="44" t="inlineStr"/>
      <c r="BN128" s="44" t="inlineStr"/>
      <c r="BO128" s="44" t="inlineStr"/>
      <c r="BP128" s="44" t="inlineStr"/>
      <c r="BQ128" s="44" t="inlineStr"/>
      <c r="BR128" s="44" t="inlineStr"/>
      <c r="BS128" s="44" t="inlineStr"/>
      <c r="BT128" s="44" t="inlineStr"/>
      <c r="BU128" s="44" t="inlineStr"/>
      <c r="BV128" s="44" t="inlineStr"/>
      <c r="BW128" s="44" t="inlineStr"/>
      <c r="BX128" s="44" t="inlineStr"/>
      <c r="BY128" s="44" t="inlineStr"/>
      <c r="BZ128" s="44" t="inlineStr"/>
      <c r="CA128" s="44" t="inlineStr"/>
      <c r="CB128" s="44" t="inlineStr"/>
      <c r="CC128" s="44" t="inlineStr"/>
      <c r="CD128" s="44" t="inlineStr"/>
      <c r="CE128" s="44" t="inlineStr">
        <is>
          <t>Spannungsamplitude</t>
        </is>
      </c>
      <c r="CF128" s="44" t="inlineStr"/>
      <c r="CG128" s="44" t="inlineStr"/>
      <c r="CH128" s="44" t="inlineStr"/>
      <c r="CI128" s="44" t="inlineStr"/>
      <c r="CJ128" s="44" t="inlineStr"/>
      <c r="CK128" s="44" t="inlineStr"/>
      <c r="CL128" s="44" t="inlineStr"/>
      <c r="CM128" s="44" t="inlineStr"/>
      <c r="CN128" s="44" t="inlineStr"/>
      <c r="CO128" s="44" t="inlineStr"/>
      <c r="CP128" s="44" t="inlineStr"/>
      <c r="CQ128" s="44" t="inlineStr"/>
      <c r="CR128" s="44" t="inlineStr"/>
      <c r="CS128" s="44" t="inlineStr"/>
      <c r="CT128" s="44" t="inlineStr"/>
      <c r="CU128" s="44" t="inlineStr"/>
      <c r="CV128" s="44" t="inlineStr"/>
      <c r="CW128" s="44" t="inlineStr"/>
      <c r="CX128" s="44" t="inlineStr"/>
      <c r="CY128" s="44" t="inlineStr"/>
      <c r="CZ128" s="44" t="inlineStr"/>
      <c r="DA128" s="44" t="inlineStr"/>
      <c r="DB128" s="44" t="inlineStr"/>
      <c r="DC128" s="44" t="inlineStr"/>
      <c r="DD128" s="44" t="inlineStr"/>
      <c r="DE128" s="44" t="inlineStr"/>
      <c r="DF128" s="44" t="inlineStr"/>
      <c r="DG128" s="44" t="inlineStr"/>
      <c r="DH128" s="44" t="inlineStr"/>
      <c r="DI128" s="44" t="inlineStr"/>
      <c r="DJ128" s="44" t="inlineStr"/>
      <c r="DK128" s="44" t="inlineStr"/>
      <c r="DL128" s="44" t="inlineStr"/>
      <c r="DM128" s="44" t="inlineStr"/>
      <c r="DN128" s="44" t="inlineStr"/>
      <c r="DO128" s="44" t="inlineStr"/>
      <c r="DP128" s="44" t="inlineStr"/>
      <c r="DQ128" s="44" t="inlineStr"/>
      <c r="DR128" s="44" t="inlineStr"/>
      <c r="DS128" s="44" t="inlineStr"/>
      <c r="DT128" s="44" t="inlineStr"/>
      <c r="DU128" s="44" t="inlineStr"/>
      <c r="DV128" s="44" t="inlineStr"/>
      <c r="DW128" s="44" t="inlineStr"/>
      <c r="DX128" s="44" t="inlineStr"/>
      <c r="DY128" s="44" t="inlineStr"/>
      <c r="DZ128" s="44" t="inlineStr"/>
      <c r="EA128" s="44" t="inlineStr"/>
      <c r="EB128" s="44" t="inlineStr"/>
      <c r="EC128" s="44" t="inlineStr"/>
      <c r="ED128" s="44" t="inlineStr"/>
      <c r="EE128" s="44" t="inlineStr"/>
      <c r="EF128" s="44" t="inlineStr"/>
      <c r="EG128" s="44" t="inlineStr"/>
      <c r="EH128" s="44" t="inlineStr"/>
      <c r="EI128" s="44" t="inlineStr"/>
      <c r="EJ128" s="44" t="inlineStr"/>
      <c r="EK128" s="44" t="inlineStr"/>
      <c r="EL128" s="44" t="inlineStr"/>
      <c r="EM128" s="44" t="inlineStr"/>
      <c r="EN128" s="44" t="inlineStr"/>
      <c r="EO128" s="44" t="inlineStr"/>
      <c r="EP128" s="44" t="inlineStr"/>
      <c r="EQ128" s="44" t="inlineStr"/>
      <c r="ER128" s="44" t="inlineStr"/>
      <c r="ES128" s="44" t="inlineStr">
        <is>
          <t>Strahlung</t>
        </is>
      </c>
      <c r="ET128" s="44" t="inlineStr"/>
      <c r="EU128" s="44" t="inlineStr"/>
      <c r="EV128" s="44" t="inlineStr"/>
      <c r="EW128" s="44" t="inlineStr"/>
      <c r="EX128" s="44" t="inlineStr"/>
      <c r="EY128" s="44" t="inlineStr"/>
      <c r="EZ128" s="44" t="inlineStr"/>
      <c r="FA128" s="44" t="inlineStr"/>
      <c r="FB128" s="44" t="inlineStr"/>
      <c r="FC128" s="44" t="inlineStr"/>
      <c r="FK128" t="inlineStr">
        <is>
          <t>R449C</t>
        </is>
      </c>
      <c r="GC128" t="inlineStr">
        <is>
          <t>Spannungsamplitude</t>
        </is>
      </c>
      <c r="GI128" t="inlineStr">
        <is>
          <t>41. Obergeschoss</t>
        </is>
      </c>
      <c r="HC128" t="inlineStr">
        <is>
          <t>Volumenstrom</t>
        </is>
      </c>
      <c r="HL128" t="inlineStr">
        <is>
          <t>Niederschlag</t>
        </is>
      </c>
    </row>
    <row r="129">
      <c r="A129" s="44" t="inlineStr"/>
      <c r="B129" s="44" t="inlineStr">
        <is>
          <t>Sensor</t>
        </is>
      </c>
      <c r="C129" s="44" t="inlineStr"/>
      <c r="D129" s="44" t="inlineStr"/>
      <c r="E129" s="44" t="inlineStr"/>
      <c r="F129" s="44" t="inlineStr">
        <is>
          <t>Grenzwert minimal Tag</t>
        </is>
      </c>
      <c r="G129" s="44" t="inlineStr"/>
      <c r="H129" s="44" t="inlineStr"/>
      <c r="I129" s="44" t="inlineStr"/>
      <c r="J129" s="44" t="inlineStr"/>
      <c r="K129" s="44" t="inlineStr"/>
      <c r="L129" s="44" t="inlineStr"/>
      <c r="M129" s="44" t="inlineStr"/>
      <c r="N129" s="44" t="inlineStr"/>
      <c r="O129" s="44" t="inlineStr"/>
      <c r="P129" s="44" t="inlineStr"/>
      <c r="Q129" s="44" t="inlineStr"/>
      <c r="R129" s="44" t="inlineStr"/>
      <c r="S129" s="44" t="inlineStr"/>
      <c r="T129" s="44" t="inlineStr"/>
      <c r="U129" s="44" t="inlineStr"/>
      <c r="V129" s="44" t="inlineStr"/>
      <c r="W129" s="44" t="inlineStr"/>
      <c r="X129" s="44" t="inlineStr"/>
      <c r="Y129" s="44" t="inlineStr"/>
      <c r="Z129" s="44" t="inlineStr"/>
      <c r="AA129" s="44" t="inlineStr"/>
      <c r="AB129" s="44" t="inlineStr"/>
      <c r="AC129" s="44" t="inlineStr">
        <is>
          <t>Macau</t>
        </is>
      </c>
      <c r="AD129" s="44" t="inlineStr"/>
      <c r="AE129" s="44" t="inlineStr"/>
      <c r="AF129" s="44" t="inlineStr"/>
      <c r="AG129" s="44" t="inlineStr"/>
      <c r="AH129" s="44" t="inlineStr"/>
      <c r="AI129" s="44" t="inlineStr"/>
      <c r="AJ129" s="44" t="inlineStr"/>
      <c r="AK129" s="44" t="inlineStr"/>
      <c r="AL129" s="44" t="inlineStr"/>
      <c r="AM129" s="44" t="inlineStr"/>
      <c r="AN129" s="44" t="inlineStr"/>
      <c r="AO129" s="44" t="inlineStr"/>
      <c r="AP129" s="44" t="inlineStr"/>
      <c r="AQ129" s="44" t="inlineStr"/>
      <c r="AR129" s="44" t="inlineStr"/>
      <c r="AS129" s="44" t="inlineStr"/>
      <c r="AT129" s="44" t="inlineStr"/>
      <c r="AU129" s="44" t="inlineStr"/>
      <c r="AV129" s="44" t="inlineStr"/>
      <c r="AW129" s="44" t="inlineStr"/>
      <c r="AX129" s="44" t="inlineStr"/>
      <c r="AY129" s="44" t="inlineStr"/>
      <c r="AZ129" s="44" t="inlineStr"/>
      <c r="BA129" s="44" t="inlineStr">
        <is>
          <t>Sensor</t>
        </is>
      </c>
      <c r="BB129" s="44" t="inlineStr">
        <is>
          <t>Sensor</t>
        </is>
      </c>
      <c r="BC129" s="44" t="inlineStr">
        <is>
          <t>Sensor</t>
        </is>
      </c>
      <c r="BD129" s="44" t="inlineStr"/>
      <c r="BE129" s="44" t="inlineStr"/>
      <c r="BF129" s="44" t="inlineStr"/>
      <c r="BG129" s="44" t="inlineStr"/>
      <c r="BH129" s="44" t="inlineStr"/>
      <c r="BI129" s="44" t="inlineStr"/>
      <c r="BJ129" s="44" t="inlineStr">
        <is>
          <t>Sensor</t>
        </is>
      </c>
      <c r="BK129" s="44" t="inlineStr">
        <is>
          <t>Sensor</t>
        </is>
      </c>
      <c r="BL129" s="44" t="inlineStr">
        <is>
          <t>Sensor</t>
        </is>
      </c>
      <c r="BM129" s="44" t="inlineStr"/>
      <c r="BN129" s="44" t="inlineStr"/>
      <c r="BO129" s="44" t="inlineStr"/>
      <c r="BP129" s="44" t="inlineStr"/>
      <c r="BQ129" s="44" t="inlineStr"/>
      <c r="BR129" s="44" t="inlineStr"/>
      <c r="BS129" s="44" t="inlineStr"/>
      <c r="BT129" s="44" t="inlineStr"/>
      <c r="BU129" s="44" t="inlineStr"/>
      <c r="BV129" s="44" t="inlineStr"/>
      <c r="BW129" s="44" t="inlineStr"/>
      <c r="BX129" s="44" t="inlineStr"/>
      <c r="BY129" s="44" t="inlineStr"/>
      <c r="BZ129" s="44" t="inlineStr"/>
      <c r="CA129" s="44" t="inlineStr"/>
      <c r="CB129" s="44" t="inlineStr"/>
      <c r="CC129" s="44" t="inlineStr"/>
      <c r="CD129" s="44" t="inlineStr"/>
      <c r="CE129" s="44" t="inlineStr">
        <is>
          <t>Spannungsungleichheit</t>
        </is>
      </c>
      <c r="CF129" s="44" t="inlineStr"/>
      <c r="CG129" s="44" t="inlineStr"/>
      <c r="CH129" s="44" t="inlineStr"/>
      <c r="CI129" s="44" t="inlineStr"/>
      <c r="CJ129" s="44" t="inlineStr"/>
      <c r="CK129" s="44" t="inlineStr"/>
      <c r="CL129" s="44" t="inlineStr"/>
      <c r="CM129" s="44" t="inlineStr"/>
      <c r="CN129" s="44" t="inlineStr"/>
      <c r="CO129" s="44" t="inlineStr"/>
      <c r="CP129" s="44" t="inlineStr"/>
      <c r="CQ129" s="44" t="inlineStr"/>
      <c r="CR129" s="44" t="inlineStr"/>
      <c r="CS129" s="44" t="inlineStr"/>
      <c r="CT129" s="44" t="inlineStr"/>
      <c r="CU129" s="44" t="inlineStr"/>
      <c r="CV129" s="44" t="inlineStr"/>
      <c r="CW129" s="44" t="inlineStr"/>
      <c r="CX129" s="44" t="inlineStr"/>
      <c r="CY129" s="44" t="inlineStr"/>
      <c r="CZ129" s="44" t="inlineStr"/>
      <c r="DA129" s="44" t="inlineStr"/>
      <c r="DB129" s="44" t="inlineStr"/>
      <c r="DC129" s="44" t="inlineStr"/>
      <c r="DD129" s="44" t="inlineStr"/>
      <c r="DE129" s="44" t="inlineStr"/>
      <c r="DF129" s="44" t="inlineStr"/>
      <c r="DG129" s="44" t="inlineStr"/>
      <c r="DH129" s="44" t="inlineStr"/>
      <c r="DI129" s="44" t="inlineStr"/>
      <c r="DJ129" s="44" t="inlineStr"/>
      <c r="DK129" s="44" t="inlineStr"/>
      <c r="DL129" s="44" t="inlineStr"/>
      <c r="DM129" s="44" t="inlineStr"/>
      <c r="DN129" s="44" t="inlineStr"/>
      <c r="DO129" s="44" t="inlineStr"/>
      <c r="DP129" s="44" t="inlineStr"/>
      <c r="DQ129" s="44" t="inlineStr"/>
      <c r="DR129" s="44" t="inlineStr"/>
      <c r="DS129" s="44" t="inlineStr"/>
      <c r="DT129" s="44" t="inlineStr"/>
      <c r="DU129" s="44" t="inlineStr"/>
      <c r="DV129" s="44" t="inlineStr"/>
      <c r="DW129" s="44" t="inlineStr"/>
      <c r="DX129" s="44" t="inlineStr"/>
      <c r="DY129" s="44" t="inlineStr"/>
      <c r="DZ129" s="44" t="inlineStr"/>
      <c r="EA129" s="44" t="inlineStr"/>
      <c r="EB129" s="44" t="inlineStr"/>
      <c r="EC129" s="44" t="inlineStr"/>
      <c r="ED129" s="44" t="inlineStr"/>
      <c r="EE129" s="44" t="inlineStr"/>
      <c r="EF129" s="44" t="inlineStr"/>
      <c r="EG129" s="44" t="inlineStr"/>
      <c r="EH129" s="44" t="inlineStr"/>
      <c r="EI129" s="44" t="inlineStr"/>
      <c r="EJ129" s="44" t="inlineStr"/>
      <c r="EK129" s="44" t="inlineStr"/>
      <c r="EL129" s="44" t="inlineStr"/>
      <c r="EM129" s="44" t="inlineStr"/>
      <c r="EN129" s="44" t="inlineStr"/>
      <c r="EO129" s="44" t="inlineStr"/>
      <c r="EP129" s="44" t="inlineStr"/>
      <c r="EQ129" s="44" t="inlineStr"/>
      <c r="ER129" s="44" t="inlineStr"/>
      <c r="ES129" s="44" t="inlineStr">
        <is>
          <t>Strahlungstemperatur</t>
        </is>
      </c>
      <c r="ET129" s="44" t="inlineStr"/>
      <c r="EU129" s="44" t="inlineStr"/>
      <c r="EV129" s="44" t="inlineStr"/>
      <c r="EW129" s="44" t="inlineStr"/>
      <c r="EX129" s="44" t="inlineStr"/>
      <c r="EY129" s="44" t="inlineStr"/>
      <c r="EZ129" s="44" t="inlineStr"/>
      <c r="FA129" s="44" t="inlineStr"/>
      <c r="FB129" s="44" t="inlineStr"/>
      <c r="FC129" s="44" t="inlineStr"/>
      <c r="FK129" t="inlineStr">
        <is>
          <t>R452B</t>
        </is>
      </c>
      <c r="GC129" t="inlineStr">
        <is>
          <t>Spannungsungleichheit</t>
        </is>
      </c>
      <c r="GI129" t="inlineStr">
        <is>
          <t>42. Obergeschoss</t>
        </is>
      </c>
      <c r="HC129" t="inlineStr">
        <is>
          <t>Wassermenge</t>
        </is>
      </c>
      <c r="HL129" t="inlineStr">
        <is>
          <t>Not Aus</t>
        </is>
      </c>
    </row>
    <row r="130">
      <c r="A130" s="44" t="inlineStr"/>
      <c r="B130" s="44" t="inlineStr">
        <is>
          <t>Solaranlage</t>
        </is>
      </c>
      <c r="C130" s="44" t="inlineStr"/>
      <c r="D130" s="44" t="inlineStr"/>
      <c r="E130" s="44" t="inlineStr"/>
      <c r="F130" s="44" t="inlineStr">
        <is>
          <t>Grenzwert Minimum unterschritten</t>
        </is>
      </c>
      <c r="G130" s="44" t="inlineStr"/>
      <c r="H130" s="44" t="inlineStr"/>
      <c r="I130" s="44" t="inlineStr"/>
      <c r="J130" s="44" t="inlineStr"/>
      <c r="K130" s="44" t="inlineStr"/>
      <c r="L130" s="44" t="inlineStr"/>
      <c r="M130" s="44" t="inlineStr"/>
      <c r="N130" s="44" t="inlineStr"/>
      <c r="O130" s="44" t="inlineStr"/>
      <c r="P130" s="44" t="inlineStr"/>
      <c r="Q130" s="44" t="inlineStr"/>
      <c r="R130" s="44" t="inlineStr"/>
      <c r="S130" s="44" t="inlineStr"/>
      <c r="T130" s="44" t="inlineStr"/>
      <c r="U130" s="44" t="inlineStr"/>
      <c r="V130" s="44" t="inlineStr"/>
      <c r="W130" s="44" t="inlineStr"/>
      <c r="X130" s="44" t="inlineStr"/>
      <c r="Y130" s="44" t="inlineStr"/>
      <c r="Z130" s="44" t="inlineStr"/>
      <c r="AA130" s="44" t="inlineStr"/>
      <c r="AB130" s="44" t="inlineStr"/>
      <c r="AC130" s="44" t="inlineStr">
        <is>
          <t>Madagaskar</t>
        </is>
      </c>
      <c r="AD130" s="44" t="inlineStr"/>
      <c r="AE130" s="44" t="inlineStr"/>
      <c r="AF130" s="44" t="inlineStr"/>
      <c r="AG130" s="44" t="inlineStr"/>
      <c r="AH130" s="44" t="inlineStr"/>
      <c r="AI130" s="44" t="inlineStr"/>
      <c r="AJ130" s="44" t="inlineStr"/>
      <c r="AK130" s="44" t="inlineStr"/>
      <c r="AL130" s="44" t="inlineStr"/>
      <c r="AM130" s="44" t="inlineStr"/>
      <c r="AN130" s="44" t="inlineStr"/>
      <c r="AO130" s="44" t="inlineStr"/>
      <c r="AP130" s="44" t="inlineStr"/>
      <c r="AQ130" s="44" t="inlineStr"/>
      <c r="AR130" s="44" t="inlineStr"/>
      <c r="AS130" s="44" t="inlineStr"/>
      <c r="AT130" s="44" t="inlineStr"/>
      <c r="AU130" s="44" t="inlineStr"/>
      <c r="AV130" s="44" t="inlineStr"/>
      <c r="AW130" s="44" t="inlineStr"/>
      <c r="AX130" s="44" t="inlineStr"/>
      <c r="AY130" s="44" t="inlineStr"/>
      <c r="AZ130" s="44" t="inlineStr"/>
      <c r="BA130" s="44" t="inlineStr">
        <is>
          <t>Solaranlage</t>
        </is>
      </c>
      <c r="BB130" s="44" t="inlineStr">
        <is>
          <t>Solaranlage</t>
        </is>
      </c>
      <c r="BC130" s="44" t="inlineStr">
        <is>
          <t>Solaranlage</t>
        </is>
      </c>
      <c r="BD130" s="44" t="inlineStr"/>
      <c r="BE130" s="44" t="inlineStr"/>
      <c r="BF130" s="44" t="inlineStr"/>
      <c r="BG130" s="44" t="inlineStr"/>
      <c r="BH130" s="44" t="inlineStr"/>
      <c r="BI130" s="44" t="inlineStr"/>
      <c r="BJ130" s="44" t="inlineStr">
        <is>
          <t>Solaranlage</t>
        </is>
      </c>
      <c r="BK130" s="44" t="inlineStr">
        <is>
          <t>Solaranlage</t>
        </is>
      </c>
      <c r="BL130" s="44" t="inlineStr">
        <is>
          <t>Solaranlage</t>
        </is>
      </c>
      <c r="BM130" s="44" t="inlineStr"/>
      <c r="BN130" s="44" t="inlineStr"/>
      <c r="BO130" s="44" t="inlineStr"/>
      <c r="BP130" s="44" t="inlineStr"/>
      <c r="BQ130" s="44" t="inlineStr"/>
      <c r="BR130" s="44" t="inlineStr"/>
      <c r="BS130" s="44" t="inlineStr"/>
      <c r="BT130" s="44" t="inlineStr"/>
      <c r="BU130" s="44" t="inlineStr"/>
      <c r="BV130" s="44" t="inlineStr"/>
      <c r="BW130" s="44" t="inlineStr"/>
      <c r="BX130" s="44" t="inlineStr"/>
      <c r="BY130" s="44" t="inlineStr"/>
      <c r="BZ130" s="44" t="inlineStr"/>
      <c r="CA130" s="44" t="inlineStr"/>
      <c r="CB130" s="44" t="inlineStr"/>
      <c r="CC130" s="44" t="inlineStr"/>
      <c r="CD130" s="44" t="inlineStr"/>
      <c r="CE130" s="44" t="inlineStr">
        <is>
          <t>Spannungswinkel</t>
        </is>
      </c>
      <c r="CF130" s="44" t="inlineStr"/>
      <c r="CG130" s="44" t="inlineStr"/>
      <c r="CH130" s="44" t="inlineStr"/>
      <c r="CI130" s="44" t="inlineStr"/>
      <c r="CJ130" s="44" t="inlineStr"/>
      <c r="CK130" s="44" t="inlineStr"/>
      <c r="CL130" s="44" t="inlineStr"/>
      <c r="CM130" s="44" t="inlineStr"/>
      <c r="CN130" s="44" t="inlineStr"/>
      <c r="CO130" s="44" t="inlineStr"/>
      <c r="CP130" s="44" t="inlineStr"/>
      <c r="CQ130" s="44" t="inlineStr"/>
      <c r="CR130" s="44" t="inlineStr"/>
      <c r="CS130" s="44" t="inlineStr"/>
      <c r="CT130" s="44" t="inlineStr"/>
      <c r="CU130" s="44" t="inlineStr"/>
      <c r="CV130" s="44" t="inlineStr"/>
      <c r="CW130" s="44" t="inlineStr"/>
      <c r="CX130" s="44" t="inlineStr"/>
      <c r="CY130" s="44" t="inlineStr"/>
      <c r="CZ130" s="44" t="inlineStr"/>
      <c r="DA130" s="44" t="inlineStr"/>
      <c r="DB130" s="44" t="inlineStr"/>
      <c r="DC130" s="44" t="inlineStr"/>
      <c r="DD130" s="44" t="inlineStr"/>
      <c r="DE130" s="44" t="inlineStr"/>
      <c r="DF130" s="44" t="inlineStr"/>
      <c r="DG130" s="44" t="inlineStr"/>
      <c r="DH130" s="44" t="inlineStr"/>
      <c r="DI130" s="44" t="inlineStr"/>
      <c r="DJ130" s="44" t="inlineStr"/>
      <c r="DK130" s="44" t="inlineStr"/>
      <c r="DL130" s="44" t="inlineStr"/>
      <c r="DM130" s="44" t="inlineStr"/>
      <c r="DN130" s="44" t="inlineStr"/>
      <c r="DO130" s="44" t="inlineStr"/>
      <c r="DP130" s="44" t="inlineStr"/>
      <c r="DQ130" s="44" t="inlineStr"/>
      <c r="DR130" s="44" t="inlineStr"/>
      <c r="DS130" s="44" t="inlineStr"/>
      <c r="DT130" s="44" t="inlineStr"/>
      <c r="DU130" s="44" t="inlineStr"/>
      <c r="DV130" s="44" t="inlineStr"/>
      <c r="DW130" s="44" t="inlineStr"/>
      <c r="DX130" s="44" t="inlineStr"/>
      <c r="DY130" s="44" t="inlineStr"/>
      <c r="DZ130" s="44" t="inlineStr"/>
      <c r="EA130" s="44" t="inlineStr"/>
      <c r="EB130" s="44" t="inlineStr"/>
      <c r="EC130" s="44" t="inlineStr"/>
      <c r="ED130" s="44" t="inlineStr"/>
      <c r="EE130" s="44" t="inlineStr"/>
      <c r="EF130" s="44" t="inlineStr"/>
      <c r="EG130" s="44" t="inlineStr"/>
      <c r="EH130" s="44" t="inlineStr"/>
      <c r="EI130" s="44" t="inlineStr"/>
      <c r="EJ130" s="44" t="inlineStr"/>
      <c r="EK130" s="44" t="inlineStr"/>
      <c r="EL130" s="44" t="inlineStr"/>
      <c r="EM130" s="44" t="inlineStr"/>
      <c r="EN130" s="44" t="inlineStr"/>
      <c r="EO130" s="44" t="inlineStr"/>
      <c r="EP130" s="44" t="inlineStr"/>
      <c r="EQ130" s="44" t="inlineStr"/>
      <c r="ER130" s="44" t="inlineStr"/>
      <c r="ES130" s="44" t="inlineStr">
        <is>
          <t>Stromamplitude</t>
        </is>
      </c>
      <c r="ET130" s="44" t="inlineStr"/>
      <c r="EU130" s="44" t="inlineStr"/>
      <c r="EV130" s="44" t="inlineStr"/>
      <c r="EW130" s="44" t="inlineStr"/>
      <c r="EX130" s="44" t="inlineStr"/>
      <c r="EY130" s="44" t="inlineStr"/>
      <c r="EZ130" s="44" t="inlineStr"/>
      <c r="FA130" s="44" t="inlineStr"/>
      <c r="FB130" s="44" t="inlineStr"/>
      <c r="FC130" s="44" t="inlineStr"/>
      <c r="FK130" t="inlineStr">
        <is>
          <t>R452C</t>
        </is>
      </c>
      <c r="GC130" t="inlineStr">
        <is>
          <t>Spannungswinkel</t>
        </is>
      </c>
      <c r="GI130" t="inlineStr">
        <is>
          <t>43. Obergeschoss</t>
        </is>
      </c>
      <c r="HC130" t="inlineStr">
        <is>
          <t>Wind</t>
        </is>
      </c>
      <c r="HL130" t="inlineStr">
        <is>
          <t>Not Ein</t>
        </is>
      </c>
    </row>
    <row r="131">
      <c r="A131" s="44" t="inlineStr"/>
      <c r="B131" s="44" t="inlineStr">
        <is>
          <t>Solarpanel</t>
        </is>
      </c>
      <c r="C131" s="44" t="inlineStr"/>
      <c r="D131" s="44" t="inlineStr"/>
      <c r="E131" s="44" t="inlineStr"/>
      <c r="F131" s="44" t="inlineStr">
        <is>
          <t>Grenzwert Nacht</t>
        </is>
      </c>
      <c r="G131" s="44" t="inlineStr"/>
      <c r="H131" s="44" t="inlineStr"/>
      <c r="I131" s="44" t="inlineStr"/>
      <c r="J131" s="44" t="inlineStr"/>
      <c r="K131" s="44" t="inlineStr"/>
      <c r="L131" s="44" t="inlineStr"/>
      <c r="M131" s="44" t="inlineStr"/>
      <c r="N131" s="44" t="inlineStr"/>
      <c r="O131" s="44" t="inlineStr"/>
      <c r="P131" s="44" t="inlineStr"/>
      <c r="Q131" s="44" t="inlineStr"/>
      <c r="R131" s="44" t="inlineStr"/>
      <c r="S131" s="44" t="inlineStr"/>
      <c r="T131" s="44" t="inlineStr"/>
      <c r="U131" s="44" t="inlineStr"/>
      <c r="V131" s="44" t="inlineStr"/>
      <c r="W131" s="44" t="inlineStr"/>
      <c r="X131" s="44" t="inlineStr"/>
      <c r="Y131" s="44" t="inlineStr"/>
      <c r="Z131" s="44" t="inlineStr"/>
      <c r="AA131" s="44" t="inlineStr"/>
      <c r="AB131" s="44" t="inlineStr"/>
      <c r="AC131" s="44" t="inlineStr">
        <is>
          <t>Malawi</t>
        </is>
      </c>
      <c r="AD131" s="44" t="inlineStr"/>
      <c r="AE131" s="44" t="inlineStr"/>
      <c r="AF131" s="44" t="inlineStr"/>
      <c r="AG131" s="44" t="inlineStr"/>
      <c r="AH131" s="44" t="inlineStr"/>
      <c r="AI131" s="44" t="inlineStr"/>
      <c r="AJ131" s="44" t="inlineStr"/>
      <c r="AK131" s="44" t="inlineStr"/>
      <c r="AL131" s="44" t="inlineStr"/>
      <c r="AM131" s="44" t="inlineStr"/>
      <c r="AN131" s="44" t="inlineStr"/>
      <c r="AO131" s="44" t="inlineStr"/>
      <c r="AP131" s="44" t="inlineStr"/>
      <c r="AQ131" s="44" t="inlineStr"/>
      <c r="AR131" s="44" t="inlineStr"/>
      <c r="AS131" s="44" t="inlineStr"/>
      <c r="AT131" s="44" t="inlineStr"/>
      <c r="AU131" s="44" t="inlineStr"/>
      <c r="AV131" s="44" t="inlineStr"/>
      <c r="AW131" s="44" t="inlineStr"/>
      <c r="AX131" s="44" t="inlineStr"/>
      <c r="AY131" s="44" t="inlineStr"/>
      <c r="AZ131" s="44" t="inlineStr"/>
      <c r="BA131" s="44" t="inlineStr">
        <is>
          <t>Solarpanel</t>
        </is>
      </c>
      <c r="BB131" s="44" t="inlineStr">
        <is>
          <t>Solarpanel</t>
        </is>
      </c>
      <c r="BC131" s="44" t="inlineStr">
        <is>
          <t>Solarpanel</t>
        </is>
      </c>
      <c r="BD131" s="44" t="inlineStr"/>
      <c r="BE131" s="44" t="inlineStr"/>
      <c r="BF131" s="44" t="inlineStr"/>
      <c r="BG131" s="44" t="inlineStr"/>
      <c r="BH131" s="44" t="inlineStr"/>
      <c r="BI131" s="44" t="inlineStr"/>
      <c r="BJ131" s="44" t="inlineStr">
        <is>
          <t>Solarpanel</t>
        </is>
      </c>
      <c r="BK131" s="44" t="inlineStr">
        <is>
          <t>Solarpanel</t>
        </is>
      </c>
      <c r="BL131" s="44" t="inlineStr">
        <is>
          <t>Solarpanel</t>
        </is>
      </c>
      <c r="BM131" s="44" t="inlineStr"/>
      <c r="BN131" s="44" t="inlineStr"/>
      <c r="BO131" s="44" t="inlineStr"/>
      <c r="BP131" s="44" t="inlineStr"/>
      <c r="BQ131" s="44" t="inlineStr"/>
      <c r="BR131" s="44" t="inlineStr"/>
      <c r="BS131" s="44" t="inlineStr"/>
      <c r="BT131" s="44" t="inlineStr"/>
      <c r="BU131" s="44" t="inlineStr"/>
      <c r="BV131" s="44" t="inlineStr"/>
      <c r="BW131" s="44" t="inlineStr"/>
      <c r="BX131" s="44" t="inlineStr"/>
      <c r="BY131" s="44" t="inlineStr"/>
      <c r="BZ131" s="44" t="inlineStr"/>
      <c r="CA131" s="44" t="inlineStr"/>
      <c r="CB131" s="44" t="inlineStr"/>
      <c r="CC131" s="44" t="inlineStr"/>
      <c r="CD131" s="44" t="inlineStr"/>
      <c r="CE131" s="44" t="inlineStr">
        <is>
          <t>Statischer Druck</t>
        </is>
      </c>
      <c r="CF131" s="44" t="inlineStr"/>
      <c r="CG131" s="44" t="inlineStr"/>
      <c r="CH131" s="44" t="inlineStr"/>
      <c r="CI131" s="44" t="inlineStr"/>
      <c r="CJ131" s="44" t="inlineStr"/>
      <c r="CK131" s="44" t="inlineStr"/>
      <c r="CL131" s="44" t="inlineStr"/>
      <c r="CM131" s="44" t="inlineStr"/>
      <c r="CN131" s="44" t="inlineStr"/>
      <c r="CO131" s="44" t="inlineStr"/>
      <c r="CP131" s="44" t="inlineStr"/>
      <c r="CQ131" s="44" t="inlineStr"/>
      <c r="CR131" s="44" t="inlineStr"/>
      <c r="CS131" s="44" t="inlineStr"/>
      <c r="CT131" s="44" t="inlineStr"/>
      <c r="CU131" s="44" t="inlineStr"/>
      <c r="CV131" s="44" t="inlineStr"/>
      <c r="CW131" s="44" t="inlineStr"/>
      <c r="CX131" s="44" t="inlineStr"/>
      <c r="CY131" s="44" t="inlineStr"/>
      <c r="CZ131" s="44" t="inlineStr"/>
      <c r="DA131" s="44" t="inlineStr"/>
      <c r="DB131" s="44" t="inlineStr"/>
      <c r="DC131" s="44" t="inlineStr"/>
      <c r="DD131" s="44" t="inlineStr"/>
      <c r="DE131" s="44" t="inlineStr"/>
      <c r="DF131" s="44" t="inlineStr"/>
      <c r="DG131" s="44" t="inlineStr"/>
      <c r="DH131" s="44" t="inlineStr"/>
      <c r="DI131" s="44" t="inlineStr"/>
      <c r="DJ131" s="44" t="inlineStr"/>
      <c r="DK131" s="44" t="inlineStr"/>
      <c r="DL131" s="44" t="inlineStr"/>
      <c r="DM131" s="44" t="inlineStr"/>
      <c r="DN131" s="44" t="inlineStr"/>
      <c r="DO131" s="44" t="inlineStr"/>
      <c r="DP131" s="44" t="inlineStr"/>
      <c r="DQ131" s="44" t="inlineStr"/>
      <c r="DR131" s="44" t="inlineStr"/>
      <c r="DS131" s="44" t="inlineStr"/>
      <c r="DT131" s="44" t="inlineStr"/>
      <c r="DU131" s="44" t="inlineStr"/>
      <c r="DV131" s="44" t="inlineStr"/>
      <c r="DW131" s="44" t="inlineStr"/>
      <c r="DX131" s="44" t="inlineStr"/>
      <c r="DY131" s="44" t="inlineStr"/>
      <c r="DZ131" s="44" t="inlineStr"/>
      <c r="EA131" s="44" t="inlineStr"/>
      <c r="EB131" s="44" t="inlineStr"/>
      <c r="EC131" s="44" t="inlineStr"/>
      <c r="ED131" s="44" t="inlineStr"/>
      <c r="EE131" s="44" t="inlineStr"/>
      <c r="EF131" s="44" t="inlineStr"/>
      <c r="EG131" s="44" t="inlineStr"/>
      <c r="EH131" s="44" t="inlineStr"/>
      <c r="EI131" s="44" t="inlineStr"/>
      <c r="EJ131" s="44" t="inlineStr"/>
      <c r="EK131" s="44" t="inlineStr"/>
      <c r="EL131" s="44" t="inlineStr"/>
      <c r="EM131" s="44" t="inlineStr"/>
      <c r="EN131" s="44" t="inlineStr"/>
      <c r="EO131" s="44" t="inlineStr"/>
      <c r="EP131" s="44" t="inlineStr"/>
      <c r="EQ131" s="44" t="inlineStr"/>
      <c r="ER131" s="44" t="inlineStr"/>
      <c r="ES131" s="44" t="inlineStr">
        <is>
          <t>Stromkennzahl</t>
        </is>
      </c>
      <c r="ET131" s="44" t="inlineStr"/>
      <c r="EU131" s="44" t="inlineStr"/>
      <c r="EV131" s="44" t="inlineStr"/>
      <c r="EW131" s="44" t="inlineStr"/>
      <c r="EX131" s="44" t="inlineStr"/>
      <c r="EY131" s="44" t="inlineStr"/>
      <c r="EZ131" s="44" t="inlineStr"/>
      <c r="FA131" s="44" t="inlineStr"/>
      <c r="FB131" s="44" t="inlineStr"/>
      <c r="FC131" s="44" t="inlineStr"/>
      <c r="FK131" t="inlineStr">
        <is>
          <t>R454C</t>
        </is>
      </c>
      <c r="GC131" t="inlineStr">
        <is>
          <t>Statischer Druck</t>
        </is>
      </c>
      <c r="GI131" t="inlineStr">
        <is>
          <t>44. Obergeschoss</t>
        </is>
      </c>
      <c r="HC131" t="inlineStr">
        <is>
          <t>Windgeschwindigkeit</t>
        </is>
      </c>
      <c r="HL131" t="inlineStr">
        <is>
          <t>offen/öffnen</t>
        </is>
      </c>
    </row>
    <row r="132">
      <c r="A132" s="44" t="inlineStr"/>
      <c r="B132" s="44" t="inlineStr">
        <is>
          <t>Solarthermie</t>
        </is>
      </c>
      <c r="C132" s="44" t="inlineStr"/>
      <c r="D132" s="44" t="inlineStr"/>
      <c r="E132" s="44" t="inlineStr"/>
      <c r="F132" s="44" t="inlineStr">
        <is>
          <t>Grenzwert Tag</t>
        </is>
      </c>
      <c r="G132" s="44" t="inlineStr"/>
      <c r="H132" s="44" t="inlineStr"/>
      <c r="I132" s="44" t="inlineStr"/>
      <c r="J132" s="44" t="inlineStr"/>
      <c r="K132" s="44" t="inlineStr"/>
      <c r="L132" s="44" t="inlineStr"/>
      <c r="M132" s="44" t="inlineStr"/>
      <c r="N132" s="44" t="inlineStr"/>
      <c r="O132" s="44" t="inlineStr"/>
      <c r="P132" s="44" t="inlineStr"/>
      <c r="Q132" s="44" t="inlineStr"/>
      <c r="R132" s="44" t="inlineStr"/>
      <c r="S132" s="44" t="inlineStr"/>
      <c r="T132" s="44" t="inlineStr"/>
      <c r="U132" s="44" t="inlineStr"/>
      <c r="V132" s="44" t="inlineStr"/>
      <c r="W132" s="44" t="inlineStr"/>
      <c r="X132" s="44" t="inlineStr"/>
      <c r="Y132" s="44" t="inlineStr"/>
      <c r="Z132" s="44" t="inlineStr"/>
      <c r="AA132" s="44" t="inlineStr"/>
      <c r="AB132" s="44" t="inlineStr"/>
      <c r="AC132" s="44" t="inlineStr">
        <is>
          <t>Malaysia</t>
        </is>
      </c>
      <c r="AD132" s="44" t="inlineStr"/>
      <c r="AE132" s="44" t="inlineStr"/>
      <c r="AF132" s="44" t="inlineStr"/>
      <c r="AG132" s="44" t="inlineStr"/>
      <c r="AH132" s="44" t="inlineStr"/>
      <c r="AI132" s="44" t="inlineStr"/>
      <c r="AJ132" s="44" t="inlineStr"/>
      <c r="AK132" s="44" t="inlineStr"/>
      <c r="AL132" s="44" t="inlineStr"/>
      <c r="AM132" s="44" t="inlineStr"/>
      <c r="AN132" s="44" t="inlineStr"/>
      <c r="AO132" s="44" t="inlineStr"/>
      <c r="AP132" s="44" t="inlineStr"/>
      <c r="AQ132" s="44" t="inlineStr"/>
      <c r="AR132" s="44" t="inlineStr"/>
      <c r="AS132" s="44" t="inlineStr"/>
      <c r="AT132" s="44" t="inlineStr"/>
      <c r="AU132" s="44" t="inlineStr"/>
      <c r="AV132" s="44" t="inlineStr"/>
      <c r="AW132" s="44" t="inlineStr"/>
      <c r="AX132" s="44" t="inlineStr"/>
      <c r="AY132" s="44" t="inlineStr"/>
      <c r="AZ132" s="44" t="inlineStr"/>
      <c r="BA132" s="44" t="inlineStr">
        <is>
          <t>Solarthermie</t>
        </is>
      </c>
      <c r="BB132" s="44" t="inlineStr">
        <is>
          <t>Solarthermie</t>
        </is>
      </c>
      <c r="BC132" s="44" t="inlineStr">
        <is>
          <t>Solarthermie</t>
        </is>
      </c>
      <c r="BD132" s="44" t="inlineStr"/>
      <c r="BE132" s="44" t="inlineStr"/>
      <c r="BF132" s="44" t="inlineStr"/>
      <c r="BG132" s="44" t="inlineStr"/>
      <c r="BH132" s="44" t="inlineStr"/>
      <c r="BI132" s="44" t="inlineStr"/>
      <c r="BJ132" s="44" t="inlineStr">
        <is>
          <t>Solarthermie</t>
        </is>
      </c>
      <c r="BK132" s="44" t="inlineStr">
        <is>
          <t>Solarthermie</t>
        </is>
      </c>
      <c r="BL132" s="44" t="inlineStr">
        <is>
          <t>Solarthermie</t>
        </is>
      </c>
      <c r="BM132" s="44" t="inlineStr"/>
      <c r="BN132" s="44" t="inlineStr"/>
      <c r="BO132" s="44" t="inlineStr"/>
      <c r="BP132" s="44" t="inlineStr"/>
      <c r="BQ132" s="44" t="inlineStr"/>
      <c r="BR132" s="44" t="inlineStr"/>
      <c r="BS132" s="44" t="inlineStr"/>
      <c r="BT132" s="44" t="inlineStr"/>
      <c r="BU132" s="44" t="inlineStr"/>
      <c r="BV132" s="44" t="inlineStr"/>
      <c r="BW132" s="44" t="inlineStr"/>
      <c r="BX132" s="44" t="inlineStr"/>
      <c r="BY132" s="44" t="inlineStr"/>
      <c r="BZ132" s="44" t="inlineStr"/>
      <c r="CA132" s="44" t="inlineStr"/>
      <c r="CB132" s="44" t="inlineStr"/>
      <c r="CC132" s="44" t="inlineStr"/>
      <c r="CD132" s="44" t="inlineStr"/>
      <c r="CE132" s="44" t="inlineStr">
        <is>
          <t>Strahlung</t>
        </is>
      </c>
      <c r="CF132" s="44" t="inlineStr"/>
      <c r="CG132" s="44" t="inlineStr"/>
      <c r="CH132" s="44" t="inlineStr"/>
      <c r="CI132" s="44" t="inlineStr"/>
      <c r="CJ132" s="44" t="inlineStr"/>
      <c r="CK132" s="44" t="inlineStr"/>
      <c r="CL132" s="44" t="inlineStr"/>
      <c r="CM132" s="44" t="inlineStr"/>
      <c r="CN132" s="44" t="inlineStr"/>
      <c r="CO132" s="44" t="inlineStr"/>
      <c r="CP132" s="44" t="inlineStr"/>
      <c r="CQ132" s="44" t="inlineStr"/>
      <c r="CR132" s="44" t="inlineStr"/>
      <c r="CS132" s="44" t="inlineStr"/>
      <c r="CT132" s="44" t="inlineStr"/>
      <c r="CU132" s="44" t="inlineStr"/>
      <c r="CV132" s="44" t="inlineStr"/>
      <c r="CW132" s="44" t="inlineStr"/>
      <c r="CX132" s="44" t="inlineStr"/>
      <c r="CY132" s="44" t="inlineStr"/>
      <c r="CZ132" s="44" t="inlineStr"/>
      <c r="DA132" s="44" t="inlineStr"/>
      <c r="DB132" s="44" t="inlineStr"/>
      <c r="DC132" s="44" t="inlineStr"/>
      <c r="DD132" s="44" t="inlineStr"/>
      <c r="DE132" s="44" t="inlineStr"/>
      <c r="DF132" s="44" t="inlineStr"/>
      <c r="DG132" s="44" t="inlineStr"/>
      <c r="DH132" s="44" t="inlineStr"/>
      <c r="DI132" s="44" t="inlineStr"/>
      <c r="DJ132" s="44" t="inlineStr"/>
      <c r="DK132" s="44" t="inlineStr"/>
      <c r="DL132" s="44" t="inlineStr"/>
      <c r="DM132" s="44" t="inlineStr"/>
      <c r="DN132" s="44" t="inlineStr"/>
      <c r="DO132" s="44" t="inlineStr"/>
      <c r="DP132" s="44" t="inlineStr"/>
      <c r="DQ132" s="44" t="inlineStr"/>
      <c r="DR132" s="44" t="inlineStr"/>
      <c r="DS132" s="44" t="inlineStr"/>
      <c r="DT132" s="44" t="inlineStr"/>
      <c r="DU132" s="44" t="inlineStr"/>
      <c r="DV132" s="44" t="inlineStr"/>
      <c r="DW132" s="44" t="inlineStr"/>
      <c r="DX132" s="44" t="inlineStr"/>
      <c r="DY132" s="44" t="inlineStr"/>
      <c r="DZ132" s="44" t="inlineStr"/>
      <c r="EA132" s="44" t="inlineStr"/>
      <c r="EB132" s="44" t="inlineStr"/>
      <c r="EC132" s="44" t="inlineStr"/>
      <c r="ED132" s="44" t="inlineStr"/>
      <c r="EE132" s="44" t="inlineStr"/>
      <c r="EF132" s="44" t="inlineStr"/>
      <c r="EG132" s="44" t="inlineStr"/>
      <c r="EH132" s="44" t="inlineStr"/>
      <c r="EI132" s="44" t="inlineStr"/>
      <c r="EJ132" s="44" t="inlineStr"/>
      <c r="EK132" s="44" t="inlineStr"/>
      <c r="EL132" s="44" t="inlineStr"/>
      <c r="EM132" s="44" t="inlineStr"/>
      <c r="EN132" s="44" t="inlineStr"/>
      <c r="EO132" s="44" t="inlineStr"/>
      <c r="EP132" s="44" t="inlineStr"/>
      <c r="EQ132" s="44" t="inlineStr"/>
      <c r="ER132" s="44" t="inlineStr"/>
      <c r="ES132" s="44" t="inlineStr">
        <is>
          <t>Stromunsymmetrie</t>
        </is>
      </c>
      <c r="ET132" s="44" t="inlineStr"/>
      <c r="EU132" s="44" t="inlineStr"/>
      <c r="EV132" s="44" t="inlineStr"/>
      <c r="EW132" s="44" t="inlineStr"/>
      <c r="EX132" s="44" t="inlineStr"/>
      <c r="EY132" s="44" t="inlineStr"/>
      <c r="EZ132" s="44" t="inlineStr"/>
      <c r="FA132" s="44" t="inlineStr"/>
      <c r="FB132" s="44" t="inlineStr"/>
      <c r="FC132" s="44" t="inlineStr"/>
      <c r="FK132" t="inlineStr">
        <is>
          <t>R455A</t>
        </is>
      </c>
      <c r="GC132" t="inlineStr">
        <is>
          <t>Strahlung</t>
        </is>
      </c>
      <c r="GI132" t="inlineStr">
        <is>
          <t>45. Obergeschoss</t>
        </is>
      </c>
      <c r="HC132" t="inlineStr">
        <is>
          <t>Windrichtung</t>
        </is>
      </c>
      <c r="HL132" t="inlineStr">
        <is>
          <t>Operative Temperatur</t>
        </is>
      </c>
    </row>
    <row r="133">
      <c r="A133" s="44" t="inlineStr"/>
      <c r="B133" s="44" t="inlineStr">
        <is>
          <t>Sonnenschutz</t>
        </is>
      </c>
      <c r="C133" s="44" t="inlineStr"/>
      <c r="D133" s="44" t="inlineStr"/>
      <c r="E133" s="44" t="inlineStr"/>
      <c r="F133" s="44" t="inlineStr">
        <is>
          <t>Grund</t>
        </is>
      </c>
      <c r="G133" s="44" t="inlineStr"/>
      <c r="H133" s="44" t="inlineStr"/>
      <c r="I133" s="44" t="inlineStr"/>
      <c r="J133" s="44" t="inlineStr"/>
      <c r="K133" s="44" t="inlineStr"/>
      <c r="L133" s="44" t="inlineStr"/>
      <c r="M133" s="44" t="inlineStr"/>
      <c r="N133" s="44" t="inlineStr"/>
      <c r="O133" s="44" t="inlineStr"/>
      <c r="P133" s="44" t="inlineStr"/>
      <c r="Q133" s="44" t="inlineStr"/>
      <c r="R133" s="44" t="inlineStr"/>
      <c r="S133" s="44" t="inlineStr"/>
      <c r="T133" s="44" t="inlineStr"/>
      <c r="U133" s="44" t="inlineStr"/>
      <c r="V133" s="44" t="inlineStr"/>
      <c r="W133" s="44" t="inlineStr"/>
      <c r="X133" s="44" t="inlineStr"/>
      <c r="Y133" s="44" t="inlineStr"/>
      <c r="Z133" s="44" t="inlineStr"/>
      <c r="AA133" s="44" t="inlineStr"/>
      <c r="AB133" s="44" t="inlineStr"/>
      <c r="AC133" s="44" t="inlineStr">
        <is>
          <t>Malediven</t>
        </is>
      </c>
      <c r="AD133" s="44" t="inlineStr"/>
      <c r="AE133" s="44" t="inlineStr"/>
      <c r="AF133" s="44" t="inlineStr"/>
      <c r="AG133" s="44" t="inlineStr"/>
      <c r="AH133" s="44" t="inlineStr"/>
      <c r="AI133" s="44" t="inlineStr"/>
      <c r="AJ133" s="44" t="inlineStr"/>
      <c r="AK133" s="44" t="inlineStr"/>
      <c r="AL133" s="44" t="inlineStr"/>
      <c r="AM133" s="44" t="inlineStr"/>
      <c r="AN133" s="44" t="inlineStr"/>
      <c r="AO133" s="44" t="inlineStr"/>
      <c r="AP133" s="44" t="inlineStr"/>
      <c r="AQ133" s="44" t="inlineStr"/>
      <c r="AR133" s="44" t="inlineStr"/>
      <c r="AS133" s="44" t="inlineStr"/>
      <c r="AT133" s="44" t="inlineStr"/>
      <c r="AU133" s="44" t="inlineStr"/>
      <c r="AV133" s="44" t="inlineStr"/>
      <c r="AW133" s="44" t="inlineStr"/>
      <c r="AX133" s="44" t="inlineStr"/>
      <c r="AY133" s="44" t="inlineStr"/>
      <c r="AZ133" s="44" t="inlineStr"/>
      <c r="BA133" s="44" t="inlineStr">
        <is>
          <t>Sonnenschutz</t>
        </is>
      </c>
      <c r="BB133" s="44" t="inlineStr">
        <is>
          <t>Sonnenschutz</t>
        </is>
      </c>
      <c r="BC133" s="44" t="inlineStr">
        <is>
          <t>Sonnenschutz</t>
        </is>
      </c>
      <c r="BD133" s="44" t="inlineStr"/>
      <c r="BE133" s="44" t="inlineStr"/>
      <c r="BF133" s="44" t="inlineStr"/>
      <c r="BG133" s="44" t="inlineStr"/>
      <c r="BH133" s="44" t="inlineStr"/>
      <c r="BI133" s="44" t="inlineStr"/>
      <c r="BJ133" s="44" t="inlineStr">
        <is>
          <t>Sonnenschutz</t>
        </is>
      </c>
      <c r="BK133" s="44" t="inlineStr">
        <is>
          <t>Sonnenschutz</t>
        </is>
      </c>
      <c r="BL133" s="44" t="inlineStr">
        <is>
          <t>Sonnenschutz</t>
        </is>
      </c>
      <c r="BM133" s="44" t="inlineStr"/>
      <c r="BN133" s="44" t="inlineStr"/>
      <c r="BO133" s="44" t="inlineStr"/>
      <c r="BP133" s="44" t="inlineStr"/>
      <c r="BQ133" s="44" t="inlineStr"/>
      <c r="BR133" s="44" t="inlineStr"/>
      <c r="BS133" s="44" t="inlineStr"/>
      <c r="BT133" s="44" t="inlineStr"/>
      <c r="BU133" s="44" t="inlineStr"/>
      <c r="BV133" s="44" t="inlineStr"/>
      <c r="BW133" s="44" t="inlineStr"/>
      <c r="BX133" s="44" t="inlineStr"/>
      <c r="BY133" s="44" t="inlineStr"/>
      <c r="BZ133" s="44" t="inlineStr"/>
      <c r="CA133" s="44" t="inlineStr"/>
      <c r="CB133" s="44" t="inlineStr"/>
      <c r="CC133" s="44" t="inlineStr"/>
      <c r="CD133" s="44" t="inlineStr"/>
      <c r="CE133" s="44" t="inlineStr">
        <is>
          <t>Strahlungstemperatur</t>
        </is>
      </c>
      <c r="CF133" s="44" t="inlineStr"/>
      <c r="CG133" s="44" t="inlineStr"/>
      <c r="CH133" s="44" t="inlineStr"/>
      <c r="CI133" s="44" t="inlineStr"/>
      <c r="CJ133" s="44" t="inlineStr"/>
      <c r="CK133" s="44" t="inlineStr"/>
      <c r="CL133" s="44" t="inlineStr"/>
      <c r="CM133" s="44" t="inlineStr"/>
      <c r="CN133" s="44" t="inlineStr"/>
      <c r="CO133" s="44" t="inlineStr"/>
      <c r="CP133" s="44" t="inlineStr"/>
      <c r="CQ133" s="44" t="inlineStr"/>
      <c r="CR133" s="44" t="inlineStr"/>
      <c r="CS133" s="44" t="inlineStr"/>
      <c r="CT133" s="44" t="inlineStr"/>
      <c r="CU133" s="44" t="inlineStr"/>
      <c r="CV133" s="44" t="inlineStr"/>
      <c r="CW133" s="44" t="inlineStr"/>
      <c r="CX133" s="44" t="inlineStr"/>
      <c r="CY133" s="44" t="inlineStr"/>
      <c r="CZ133" s="44" t="inlineStr"/>
      <c r="DA133" s="44" t="inlineStr"/>
      <c r="DB133" s="44" t="inlineStr"/>
      <c r="DC133" s="44" t="inlineStr"/>
      <c r="DD133" s="44" t="inlineStr"/>
      <c r="DE133" s="44" t="inlineStr"/>
      <c r="DF133" s="44" t="inlineStr"/>
      <c r="DG133" s="44" t="inlineStr"/>
      <c r="DH133" s="44" t="inlineStr"/>
      <c r="DI133" s="44" t="inlineStr"/>
      <c r="DJ133" s="44" t="inlineStr"/>
      <c r="DK133" s="44" t="inlineStr"/>
      <c r="DL133" s="44" t="inlineStr"/>
      <c r="DM133" s="44" t="inlineStr"/>
      <c r="DN133" s="44" t="inlineStr"/>
      <c r="DO133" s="44" t="inlineStr"/>
      <c r="DP133" s="44" t="inlineStr"/>
      <c r="DQ133" s="44" t="inlineStr"/>
      <c r="DR133" s="44" t="inlineStr"/>
      <c r="DS133" s="44" t="inlineStr"/>
      <c r="DT133" s="44" t="inlineStr"/>
      <c r="DU133" s="44" t="inlineStr"/>
      <c r="DV133" s="44" t="inlineStr"/>
      <c r="DW133" s="44" t="inlineStr"/>
      <c r="DX133" s="44" t="inlineStr"/>
      <c r="DY133" s="44" t="inlineStr"/>
      <c r="DZ133" s="44" t="inlineStr"/>
      <c r="EA133" s="44" t="inlineStr"/>
      <c r="EB133" s="44" t="inlineStr"/>
      <c r="EC133" s="44" t="inlineStr"/>
      <c r="ED133" s="44" t="inlineStr"/>
      <c r="EE133" s="44" t="inlineStr"/>
      <c r="EF133" s="44" t="inlineStr"/>
      <c r="EG133" s="44" t="inlineStr"/>
      <c r="EH133" s="44" t="inlineStr"/>
      <c r="EI133" s="44" t="inlineStr"/>
      <c r="EJ133" s="44" t="inlineStr"/>
      <c r="EK133" s="44" t="inlineStr"/>
      <c r="EL133" s="44" t="inlineStr"/>
      <c r="EM133" s="44" t="inlineStr"/>
      <c r="EN133" s="44" t="inlineStr"/>
      <c r="EO133" s="44" t="inlineStr"/>
      <c r="EP133" s="44" t="inlineStr"/>
      <c r="EQ133" s="44" t="inlineStr"/>
      <c r="ER133" s="44" t="inlineStr"/>
      <c r="ES133" s="44" t="inlineStr">
        <is>
          <t>Stufe</t>
        </is>
      </c>
      <c r="ET133" s="44" t="inlineStr"/>
      <c r="EU133" s="44" t="inlineStr"/>
      <c r="EV133" s="44" t="inlineStr"/>
      <c r="EW133" s="44" t="inlineStr"/>
      <c r="EX133" s="44" t="inlineStr"/>
      <c r="EY133" s="44" t="inlineStr"/>
      <c r="EZ133" s="44" t="inlineStr"/>
      <c r="FA133" s="44" t="inlineStr"/>
      <c r="FB133" s="44" t="inlineStr"/>
      <c r="FC133" s="44" t="inlineStr"/>
      <c r="FK133" t="inlineStr">
        <is>
          <t>R456A</t>
        </is>
      </c>
      <c r="GC133" t="inlineStr">
        <is>
          <t>Strahlungstemperatur</t>
        </is>
      </c>
      <c r="GI133" t="inlineStr">
        <is>
          <t>46. Obergeschoss</t>
        </is>
      </c>
      <c r="HC133" t="inlineStr">
        <is>
          <t>Windstärke</t>
        </is>
      </c>
      <c r="HL133" t="inlineStr">
        <is>
          <t>Personen</t>
        </is>
      </c>
    </row>
    <row r="134">
      <c r="A134" s="44" t="inlineStr"/>
      <c r="B134" s="44" t="inlineStr">
        <is>
          <t>Speicher</t>
        </is>
      </c>
      <c r="C134" s="44" t="inlineStr"/>
      <c r="D134" s="44" t="inlineStr"/>
      <c r="E134" s="44" t="inlineStr"/>
      <c r="F134" s="44" t="inlineStr">
        <is>
          <t>halten</t>
        </is>
      </c>
      <c r="G134" s="44" t="inlineStr"/>
      <c r="H134" s="44" t="inlineStr"/>
      <c r="I134" s="44" t="inlineStr"/>
      <c r="J134" s="44" t="inlineStr"/>
      <c r="K134" s="44" t="inlineStr"/>
      <c r="L134" s="44" t="inlineStr"/>
      <c r="M134" s="44" t="inlineStr"/>
      <c r="N134" s="44" t="inlineStr"/>
      <c r="O134" s="44" t="inlineStr"/>
      <c r="P134" s="44" t="inlineStr"/>
      <c r="Q134" s="44" t="inlineStr"/>
      <c r="R134" s="44" t="inlineStr"/>
      <c r="S134" s="44" t="inlineStr"/>
      <c r="T134" s="44" t="inlineStr"/>
      <c r="U134" s="44" t="inlineStr"/>
      <c r="V134" s="44" t="inlineStr"/>
      <c r="W134" s="44" t="inlineStr"/>
      <c r="X134" s="44" t="inlineStr"/>
      <c r="Y134" s="44" t="inlineStr"/>
      <c r="Z134" s="44" t="inlineStr"/>
      <c r="AA134" s="44" t="inlineStr"/>
      <c r="AB134" s="44" t="inlineStr"/>
      <c r="AC134" s="44" t="inlineStr">
        <is>
          <t>Mali</t>
        </is>
      </c>
      <c r="AD134" s="44" t="inlineStr"/>
      <c r="AE134" s="44" t="inlineStr"/>
      <c r="AF134" s="44" t="inlineStr"/>
      <c r="AG134" s="44" t="inlineStr"/>
      <c r="AH134" s="44" t="inlineStr"/>
      <c r="AI134" s="44" t="inlineStr"/>
      <c r="AJ134" s="44" t="inlineStr"/>
      <c r="AK134" s="44" t="inlineStr"/>
      <c r="AL134" s="44" t="inlineStr"/>
      <c r="AM134" s="44" t="inlineStr"/>
      <c r="AN134" s="44" t="inlineStr"/>
      <c r="AO134" s="44" t="inlineStr"/>
      <c r="AP134" s="44" t="inlineStr"/>
      <c r="AQ134" s="44" t="inlineStr"/>
      <c r="AR134" s="44" t="inlineStr"/>
      <c r="AS134" s="44" t="inlineStr"/>
      <c r="AT134" s="44" t="inlineStr"/>
      <c r="AU134" s="44" t="inlineStr"/>
      <c r="AV134" s="44" t="inlineStr"/>
      <c r="AW134" s="44" t="inlineStr"/>
      <c r="AX134" s="44" t="inlineStr"/>
      <c r="AY134" s="44" t="inlineStr"/>
      <c r="AZ134" s="44" t="inlineStr"/>
      <c r="BA134" s="44" t="inlineStr">
        <is>
          <t>Speicher</t>
        </is>
      </c>
      <c r="BB134" s="44" t="inlineStr">
        <is>
          <t>Speicher</t>
        </is>
      </c>
      <c r="BC134" s="44" t="inlineStr">
        <is>
          <t>Speicher</t>
        </is>
      </c>
      <c r="BD134" s="44" t="inlineStr"/>
      <c r="BE134" s="44" t="inlineStr"/>
      <c r="BF134" s="44" t="inlineStr"/>
      <c r="BG134" s="44" t="inlineStr"/>
      <c r="BH134" s="44" t="inlineStr"/>
      <c r="BI134" s="44" t="inlineStr"/>
      <c r="BJ134" s="44" t="inlineStr">
        <is>
          <t>Speicher</t>
        </is>
      </c>
      <c r="BK134" s="44" t="inlineStr">
        <is>
          <t>Speicher</t>
        </is>
      </c>
      <c r="BL134" s="44" t="inlineStr">
        <is>
          <t>Speicher</t>
        </is>
      </c>
      <c r="BM134" s="44" t="inlineStr"/>
      <c r="BN134" s="44" t="inlineStr"/>
      <c r="BO134" s="44" t="inlineStr"/>
      <c r="BP134" s="44" t="inlineStr"/>
      <c r="BQ134" s="44" t="inlineStr"/>
      <c r="BR134" s="44" t="inlineStr"/>
      <c r="BS134" s="44" t="inlineStr"/>
      <c r="BT134" s="44" t="inlineStr"/>
      <c r="BU134" s="44" t="inlineStr"/>
      <c r="BV134" s="44" t="inlineStr"/>
      <c r="BW134" s="44" t="inlineStr"/>
      <c r="BX134" s="44" t="inlineStr"/>
      <c r="BY134" s="44" t="inlineStr"/>
      <c r="BZ134" s="44" t="inlineStr"/>
      <c r="CA134" s="44" t="inlineStr"/>
      <c r="CB134" s="44" t="inlineStr"/>
      <c r="CC134" s="44" t="inlineStr"/>
      <c r="CD134" s="44" t="inlineStr"/>
      <c r="CE134" s="44" t="inlineStr">
        <is>
          <t>Stromamplitude</t>
        </is>
      </c>
      <c r="CF134" s="44" t="inlineStr"/>
      <c r="CG134" s="44" t="inlineStr"/>
      <c r="CH134" s="44" t="inlineStr"/>
      <c r="CI134" s="44" t="inlineStr"/>
      <c r="CJ134" s="44" t="inlineStr"/>
      <c r="CK134" s="44" t="inlineStr"/>
      <c r="CL134" s="44" t="inlineStr"/>
      <c r="CM134" s="44" t="inlineStr"/>
      <c r="CN134" s="44" t="inlineStr"/>
      <c r="CO134" s="44" t="inlineStr"/>
      <c r="CP134" s="44" t="inlineStr"/>
      <c r="CQ134" s="44" t="inlineStr"/>
      <c r="CR134" s="44" t="inlineStr"/>
      <c r="CS134" s="44" t="inlineStr"/>
      <c r="CT134" s="44" t="inlineStr"/>
      <c r="CU134" s="44" t="inlineStr"/>
      <c r="CV134" s="44" t="inlineStr"/>
      <c r="CW134" s="44" t="inlineStr"/>
      <c r="CX134" s="44" t="inlineStr"/>
      <c r="CY134" s="44" t="inlineStr"/>
      <c r="CZ134" s="44" t="inlineStr"/>
      <c r="DA134" s="44" t="inlineStr"/>
      <c r="DB134" s="44" t="inlineStr"/>
      <c r="DC134" s="44" t="inlineStr"/>
      <c r="DD134" s="44" t="inlineStr"/>
      <c r="DE134" s="44" t="inlineStr"/>
      <c r="DF134" s="44" t="inlineStr"/>
      <c r="DG134" s="44" t="inlineStr"/>
      <c r="DH134" s="44" t="inlineStr"/>
      <c r="DI134" s="44" t="inlineStr"/>
      <c r="DJ134" s="44" t="inlineStr"/>
      <c r="DK134" s="44" t="inlineStr"/>
      <c r="DL134" s="44" t="inlineStr"/>
      <c r="DM134" s="44" t="inlineStr"/>
      <c r="DN134" s="44" t="inlineStr"/>
      <c r="DO134" s="44" t="inlineStr"/>
      <c r="DP134" s="44" t="inlineStr"/>
      <c r="DQ134" s="44" t="inlineStr"/>
      <c r="DR134" s="44" t="inlineStr"/>
      <c r="DS134" s="44" t="inlineStr"/>
      <c r="DT134" s="44" t="inlineStr"/>
      <c r="DU134" s="44" t="inlineStr"/>
      <c r="DV134" s="44" t="inlineStr"/>
      <c r="DW134" s="44" t="inlineStr"/>
      <c r="DX134" s="44" t="inlineStr"/>
      <c r="DY134" s="44" t="inlineStr"/>
      <c r="DZ134" s="44" t="inlineStr"/>
      <c r="EA134" s="44" t="inlineStr"/>
      <c r="EB134" s="44" t="inlineStr"/>
      <c r="EC134" s="44" t="inlineStr"/>
      <c r="ED134" s="44" t="inlineStr"/>
      <c r="EE134" s="44" t="inlineStr"/>
      <c r="EF134" s="44" t="inlineStr"/>
      <c r="EG134" s="44" t="inlineStr"/>
      <c r="EH134" s="44" t="inlineStr"/>
      <c r="EI134" s="44" t="inlineStr"/>
      <c r="EJ134" s="44" t="inlineStr"/>
      <c r="EK134" s="44" t="inlineStr"/>
      <c r="EL134" s="44" t="inlineStr"/>
      <c r="EM134" s="44" t="inlineStr"/>
      <c r="EN134" s="44" t="inlineStr"/>
      <c r="EO134" s="44" t="inlineStr"/>
      <c r="EP134" s="44" t="inlineStr"/>
      <c r="EQ134" s="44" t="inlineStr"/>
      <c r="ER134" s="44" t="inlineStr"/>
      <c r="ES134" s="44" t="inlineStr">
        <is>
          <t>Temperatur</t>
        </is>
      </c>
      <c r="ET134" s="44" t="inlineStr"/>
      <c r="EU134" s="44" t="inlineStr"/>
      <c r="EV134" s="44" t="inlineStr"/>
      <c r="EW134" s="44" t="inlineStr"/>
      <c r="EX134" s="44" t="inlineStr"/>
      <c r="EY134" s="44" t="inlineStr"/>
      <c r="EZ134" s="44" t="inlineStr"/>
      <c r="FA134" s="44" t="inlineStr"/>
      <c r="FB134" s="44" t="inlineStr"/>
      <c r="FC134" s="44" t="inlineStr"/>
      <c r="FK134" t="inlineStr">
        <is>
          <t>R457A</t>
        </is>
      </c>
      <c r="GC134" t="inlineStr">
        <is>
          <t>Stromamplitude</t>
        </is>
      </c>
      <c r="GI134" t="inlineStr">
        <is>
          <t>47. Obergeschoss</t>
        </is>
      </c>
      <c r="HC134" t="inlineStr">
        <is>
          <t>Winkelposition</t>
        </is>
      </c>
      <c r="HL134" t="inlineStr">
        <is>
          <t>Phasenwinkel</t>
        </is>
      </c>
    </row>
    <row r="135">
      <c r="A135" s="44" t="inlineStr"/>
      <c r="B135" s="44" t="inlineStr">
        <is>
          <t>Speicherprogrammierbare Steuerung</t>
        </is>
      </c>
      <c r="C135" s="44" t="inlineStr"/>
      <c r="D135" s="44" t="inlineStr"/>
      <c r="E135" s="44" t="inlineStr"/>
      <c r="F135" s="44" t="inlineStr">
        <is>
          <t>Haupt</t>
        </is>
      </c>
      <c r="G135" s="44" t="inlineStr"/>
      <c r="H135" s="44" t="inlineStr"/>
      <c r="I135" s="44" t="inlineStr"/>
      <c r="J135" s="44" t="inlineStr"/>
      <c r="K135" s="44" t="inlineStr"/>
      <c r="L135" s="44" t="inlineStr"/>
      <c r="M135" s="44" t="inlineStr"/>
      <c r="N135" s="44" t="inlineStr"/>
      <c r="O135" s="44" t="inlineStr"/>
      <c r="P135" s="44" t="inlineStr"/>
      <c r="Q135" s="44" t="inlineStr"/>
      <c r="R135" s="44" t="inlineStr"/>
      <c r="S135" s="44" t="inlineStr"/>
      <c r="T135" s="44" t="inlineStr"/>
      <c r="U135" s="44" t="inlineStr"/>
      <c r="V135" s="44" t="inlineStr"/>
      <c r="W135" s="44" t="inlineStr"/>
      <c r="X135" s="44" t="inlineStr"/>
      <c r="Y135" s="44" t="inlineStr"/>
      <c r="Z135" s="44" t="inlineStr"/>
      <c r="AA135" s="44" t="inlineStr"/>
      <c r="AB135" s="44" t="inlineStr"/>
      <c r="AC135" s="44" t="inlineStr">
        <is>
          <t>Malta</t>
        </is>
      </c>
      <c r="AD135" s="44" t="inlineStr"/>
      <c r="AE135" s="44" t="inlineStr"/>
      <c r="AF135" s="44" t="inlineStr"/>
      <c r="AG135" s="44" t="inlineStr"/>
      <c r="AH135" s="44" t="inlineStr"/>
      <c r="AI135" s="44" t="inlineStr"/>
      <c r="AJ135" s="44" t="inlineStr"/>
      <c r="AK135" s="44" t="inlineStr"/>
      <c r="AL135" s="44" t="inlineStr"/>
      <c r="AM135" s="44" t="inlineStr"/>
      <c r="AN135" s="44" t="inlineStr"/>
      <c r="AO135" s="44" t="inlineStr"/>
      <c r="AP135" s="44" t="inlineStr"/>
      <c r="AQ135" s="44" t="inlineStr"/>
      <c r="AR135" s="44" t="inlineStr"/>
      <c r="AS135" s="44" t="inlineStr"/>
      <c r="AT135" s="44" t="inlineStr"/>
      <c r="AU135" s="44" t="inlineStr"/>
      <c r="AV135" s="44" t="inlineStr"/>
      <c r="AW135" s="44" t="inlineStr"/>
      <c r="AX135" s="44" t="inlineStr"/>
      <c r="AY135" s="44" t="inlineStr"/>
      <c r="AZ135" s="44" t="inlineStr"/>
      <c r="BA135" s="44" t="inlineStr">
        <is>
          <t>Speicherprogrammierbare Steuerung</t>
        </is>
      </c>
      <c r="BB135" s="44" t="inlineStr">
        <is>
          <t>Speicherprogrammierbare Steuerung</t>
        </is>
      </c>
      <c r="BC135" s="44" t="inlineStr">
        <is>
          <t>Speicherprogrammierbare Steuerung</t>
        </is>
      </c>
      <c r="BD135" s="44" t="inlineStr"/>
      <c r="BE135" s="44" t="inlineStr"/>
      <c r="BF135" s="44" t="inlineStr"/>
      <c r="BG135" s="44" t="inlineStr"/>
      <c r="BH135" s="44" t="inlineStr"/>
      <c r="BI135" s="44" t="inlineStr"/>
      <c r="BJ135" s="44" t="inlineStr">
        <is>
          <t>Speicherprogrammierbare Steuerung</t>
        </is>
      </c>
      <c r="BK135" s="44" t="inlineStr">
        <is>
          <t>Speicherprogrammierbare Steuerung</t>
        </is>
      </c>
      <c r="BL135" s="44" t="inlineStr">
        <is>
          <t>Speicherprogrammierbare Steuerung</t>
        </is>
      </c>
      <c r="BM135" s="44" t="inlineStr"/>
      <c r="BN135" s="44" t="inlineStr"/>
      <c r="BO135" s="44" t="inlineStr"/>
      <c r="BP135" s="44" t="inlineStr"/>
      <c r="BQ135" s="44" t="inlineStr"/>
      <c r="BR135" s="44" t="inlineStr"/>
      <c r="BS135" s="44" t="inlineStr"/>
      <c r="BT135" s="44" t="inlineStr"/>
      <c r="BU135" s="44" t="inlineStr"/>
      <c r="BV135" s="44" t="inlineStr"/>
      <c r="BW135" s="44" t="inlineStr"/>
      <c r="BX135" s="44" t="inlineStr"/>
      <c r="BY135" s="44" t="inlineStr"/>
      <c r="BZ135" s="44" t="inlineStr"/>
      <c r="CA135" s="44" t="inlineStr"/>
      <c r="CB135" s="44" t="inlineStr"/>
      <c r="CC135" s="44" t="inlineStr"/>
      <c r="CD135" s="44" t="inlineStr"/>
      <c r="CE135" s="44" t="inlineStr">
        <is>
          <t>Stromkennzahl</t>
        </is>
      </c>
      <c r="CF135" s="44" t="inlineStr"/>
      <c r="CG135" s="44" t="inlineStr"/>
      <c r="CH135" s="44" t="inlineStr"/>
      <c r="CI135" s="44" t="inlineStr"/>
      <c r="CJ135" s="44" t="inlineStr"/>
      <c r="CK135" s="44" t="inlineStr"/>
      <c r="CL135" s="44" t="inlineStr"/>
      <c r="CM135" s="44" t="inlineStr"/>
      <c r="CN135" s="44" t="inlineStr"/>
      <c r="CO135" s="44" t="inlineStr"/>
      <c r="CP135" s="44" t="inlineStr"/>
      <c r="CQ135" s="44" t="inlineStr"/>
      <c r="CR135" s="44" t="inlineStr"/>
      <c r="CS135" s="44" t="inlineStr"/>
      <c r="CT135" s="44" t="inlineStr"/>
      <c r="CU135" s="44" t="inlineStr"/>
      <c r="CV135" s="44" t="inlineStr"/>
      <c r="CW135" s="44" t="inlineStr"/>
      <c r="CX135" s="44" t="inlineStr"/>
      <c r="CY135" s="44" t="inlineStr"/>
      <c r="CZ135" s="44" t="inlineStr"/>
      <c r="DA135" s="44" t="inlineStr"/>
      <c r="DB135" s="44" t="inlineStr"/>
      <c r="DC135" s="44" t="inlineStr"/>
      <c r="DD135" s="44" t="inlineStr"/>
      <c r="DE135" s="44" t="inlineStr"/>
      <c r="DF135" s="44" t="inlineStr"/>
      <c r="DG135" s="44" t="inlineStr"/>
      <c r="DH135" s="44" t="inlineStr"/>
      <c r="DI135" s="44" t="inlineStr"/>
      <c r="DJ135" s="44" t="inlineStr"/>
      <c r="DK135" s="44" t="inlineStr"/>
      <c r="DL135" s="44" t="inlineStr"/>
      <c r="DM135" s="44" t="inlineStr"/>
      <c r="DN135" s="44" t="inlineStr"/>
      <c r="DO135" s="44" t="inlineStr"/>
      <c r="DP135" s="44" t="inlineStr"/>
      <c r="DQ135" s="44" t="inlineStr"/>
      <c r="DR135" s="44" t="inlineStr"/>
      <c r="DS135" s="44" t="inlineStr"/>
      <c r="DT135" s="44" t="inlineStr"/>
      <c r="DU135" s="44" t="inlineStr"/>
      <c r="DV135" s="44" t="inlineStr"/>
      <c r="DW135" s="44" t="inlineStr"/>
      <c r="DX135" s="44" t="inlineStr"/>
      <c r="DY135" s="44" t="inlineStr"/>
      <c r="DZ135" s="44" t="inlineStr"/>
      <c r="EA135" s="44" t="inlineStr"/>
      <c r="EB135" s="44" t="inlineStr"/>
      <c r="EC135" s="44" t="inlineStr"/>
      <c r="ED135" s="44" t="inlineStr"/>
      <c r="EE135" s="44" t="inlineStr"/>
      <c r="EF135" s="44" t="inlineStr"/>
      <c r="EG135" s="44" t="inlineStr"/>
      <c r="EH135" s="44" t="inlineStr"/>
      <c r="EI135" s="44" t="inlineStr"/>
      <c r="EJ135" s="44" t="inlineStr"/>
      <c r="EK135" s="44" t="inlineStr"/>
      <c r="EL135" s="44" t="inlineStr"/>
      <c r="EM135" s="44" t="inlineStr"/>
      <c r="EN135" s="44" t="inlineStr"/>
      <c r="EO135" s="44" t="inlineStr"/>
      <c r="EP135" s="44" t="inlineStr"/>
      <c r="EQ135" s="44" t="inlineStr"/>
      <c r="ER135" s="44" t="inlineStr"/>
      <c r="ES135" s="44" t="inlineStr">
        <is>
          <t>Temperaturdifferenz</t>
        </is>
      </c>
      <c r="ET135" s="44" t="inlineStr"/>
      <c r="EU135" s="44" t="inlineStr"/>
      <c r="EV135" s="44" t="inlineStr"/>
      <c r="EW135" s="44" t="inlineStr"/>
      <c r="EX135" s="44" t="inlineStr"/>
      <c r="EY135" s="44" t="inlineStr"/>
      <c r="EZ135" s="44" t="inlineStr"/>
      <c r="FA135" s="44" t="inlineStr"/>
      <c r="FB135" s="44" t="inlineStr"/>
      <c r="FC135" s="44" t="inlineStr"/>
      <c r="FK135" t="inlineStr">
        <is>
          <t>R458A</t>
        </is>
      </c>
      <c r="GC135" t="inlineStr">
        <is>
          <t>Stromkennzahl</t>
        </is>
      </c>
      <c r="GI135" t="inlineStr">
        <is>
          <t>48. Obergeschoss</t>
        </is>
      </c>
      <c r="HC135" t="inlineStr">
        <is>
          <t>Wirkarbeit</t>
        </is>
      </c>
      <c r="HL135" t="inlineStr">
        <is>
          <t>PM10 Level</t>
        </is>
      </c>
    </row>
    <row r="136">
      <c r="A136" s="44" t="inlineStr"/>
      <c r="B136" s="44" t="inlineStr">
        <is>
          <t>Standheizung</t>
        </is>
      </c>
      <c r="C136" s="44" t="inlineStr"/>
      <c r="D136" s="44" t="inlineStr"/>
      <c r="E136" s="44" t="inlineStr"/>
      <c r="F136" s="44" t="inlineStr">
        <is>
          <t>Heizanforderung</t>
        </is>
      </c>
      <c r="G136" s="44" t="inlineStr"/>
      <c r="H136" s="44" t="inlineStr"/>
      <c r="I136" s="44" t="inlineStr"/>
      <c r="J136" s="44" t="inlineStr"/>
      <c r="K136" s="44" t="inlineStr"/>
      <c r="L136" s="44" t="inlineStr"/>
      <c r="M136" s="44" t="inlineStr"/>
      <c r="N136" s="44" t="inlineStr"/>
      <c r="O136" s="44" t="inlineStr"/>
      <c r="P136" s="44" t="inlineStr"/>
      <c r="Q136" s="44" t="inlineStr"/>
      <c r="R136" s="44" t="inlineStr"/>
      <c r="S136" s="44" t="inlineStr"/>
      <c r="T136" s="44" t="inlineStr"/>
      <c r="U136" s="44" t="inlineStr"/>
      <c r="V136" s="44" t="inlineStr"/>
      <c r="W136" s="44" t="inlineStr"/>
      <c r="X136" s="44" t="inlineStr"/>
      <c r="Y136" s="44" t="inlineStr"/>
      <c r="Z136" s="44" t="inlineStr"/>
      <c r="AA136" s="44" t="inlineStr"/>
      <c r="AB136" s="44" t="inlineStr"/>
      <c r="AC136" s="44" t="inlineStr">
        <is>
          <t>Marokko</t>
        </is>
      </c>
      <c r="AD136" s="44" t="inlineStr"/>
      <c r="AE136" s="44" t="inlineStr"/>
      <c r="AF136" s="44" t="inlineStr"/>
      <c r="AG136" s="44" t="inlineStr"/>
      <c r="AH136" s="44" t="inlineStr"/>
      <c r="AI136" s="44" t="inlineStr"/>
      <c r="AJ136" s="44" t="inlineStr"/>
      <c r="AK136" s="44" t="inlineStr"/>
      <c r="AL136" s="44" t="inlineStr"/>
      <c r="AM136" s="44" t="inlineStr"/>
      <c r="AN136" s="44" t="inlineStr"/>
      <c r="AO136" s="44" t="inlineStr"/>
      <c r="AP136" s="44" t="inlineStr"/>
      <c r="AQ136" s="44" t="inlineStr"/>
      <c r="AR136" s="44" t="inlineStr"/>
      <c r="AS136" s="44" t="inlineStr"/>
      <c r="AT136" s="44" t="inlineStr"/>
      <c r="AU136" s="44" t="inlineStr"/>
      <c r="AV136" s="44" t="inlineStr"/>
      <c r="AW136" s="44" t="inlineStr"/>
      <c r="AX136" s="44" t="inlineStr"/>
      <c r="AY136" s="44" t="inlineStr"/>
      <c r="AZ136" s="44" t="inlineStr"/>
      <c r="BA136" s="44" t="inlineStr">
        <is>
          <t>Standheizung</t>
        </is>
      </c>
      <c r="BB136" s="44" t="inlineStr">
        <is>
          <t>Standheizung</t>
        </is>
      </c>
      <c r="BC136" s="44" t="inlineStr">
        <is>
          <t>Standheizung</t>
        </is>
      </c>
      <c r="BD136" s="44" t="inlineStr"/>
      <c r="BE136" s="44" t="inlineStr"/>
      <c r="BF136" s="44" t="inlineStr"/>
      <c r="BG136" s="44" t="inlineStr"/>
      <c r="BH136" s="44" t="inlineStr"/>
      <c r="BI136" s="44" t="inlineStr"/>
      <c r="BJ136" s="44" t="inlineStr">
        <is>
          <t>Standheizung</t>
        </is>
      </c>
      <c r="BK136" s="44" t="inlineStr">
        <is>
          <t>Standheizung</t>
        </is>
      </c>
      <c r="BL136" s="44" t="inlineStr">
        <is>
          <t>Standheizung</t>
        </is>
      </c>
      <c r="BM136" s="44" t="inlineStr"/>
      <c r="BN136" s="44" t="inlineStr"/>
      <c r="BO136" s="44" t="inlineStr"/>
      <c r="BP136" s="44" t="inlineStr"/>
      <c r="BQ136" s="44" t="inlineStr"/>
      <c r="BR136" s="44" t="inlineStr"/>
      <c r="BS136" s="44" t="inlineStr"/>
      <c r="BT136" s="44" t="inlineStr"/>
      <c r="BU136" s="44" t="inlineStr"/>
      <c r="BV136" s="44" t="inlineStr"/>
      <c r="BW136" s="44" t="inlineStr"/>
      <c r="BX136" s="44" t="inlineStr"/>
      <c r="BY136" s="44" t="inlineStr"/>
      <c r="BZ136" s="44" t="inlineStr"/>
      <c r="CA136" s="44" t="inlineStr"/>
      <c r="CB136" s="44" t="inlineStr"/>
      <c r="CC136" s="44" t="inlineStr"/>
      <c r="CD136" s="44" t="inlineStr"/>
      <c r="CE136" s="44" t="inlineStr">
        <is>
          <t>Stromunsymmetrie</t>
        </is>
      </c>
      <c r="CF136" s="44" t="inlineStr"/>
      <c r="CG136" s="44" t="inlineStr"/>
      <c r="CH136" s="44" t="inlineStr"/>
      <c r="CI136" s="44" t="inlineStr"/>
      <c r="CJ136" s="44" t="inlineStr"/>
      <c r="CK136" s="44" t="inlineStr"/>
      <c r="CL136" s="44" t="inlineStr"/>
      <c r="CM136" s="44" t="inlineStr"/>
      <c r="CN136" s="44" t="inlineStr"/>
      <c r="CO136" s="44" t="inlineStr"/>
      <c r="CP136" s="44" t="inlineStr"/>
      <c r="CQ136" s="44" t="inlineStr"/>
      <c r="CR136" s="44" t="inlineStr"/>
      <c r="CS136" s="44" t="inlineStr"/>
      <c r="CT136" s="44" t="inlineStr"/>
      <c r="CU136" s="44" t="inlineStr"/>
      <c r="CV136" s="44" t="inlineStr"/>
      <c r="CW136" s="44" t="inlineStr"/>
      <c r="CX136" s="44" t="inlineStr"/>
      <c r="CY136" s="44" t="inlineStr"/>
      <c r="CZ136" s="44" t="inlineStr"/>
      <c r="DA136" s="44" t="inlineStr"/>
      <c r="DB136" s="44" t="inlineStr"/>
      <c r="DC136" s="44" t="inlineStr"/>
      <c r="DD136" s="44" t="inlineStr"/>
      <c r="DE136" s="44" t="inlineStr"/>
      <c r="DF136" s="44" t="inlineStr"/>
      <c r="DG136" s="44" t="inlineStr"/>
      <c r="DH136" s="44" t="inlineStr"/>
      <c r="DI136" s="44" t="inlineStr"/>
      <c r="DJ136" s="44" t="inlineStr"/>
      <c r="DK136" s="44" t="inlineStr"/>
      <c r="DL136" s="44" t="inlineStr"/>
      <c r="DM136" s="44" t="inlineStr"/>
      <c r="DN136" s="44" t="inlineStr"/>
      <c r="DO136" s="44" t="inlineStr"/>
      <c r="DP136" s="44" t="inlineStr"/>
      <c r="DQ136" s="44" t="inlineStr"/>
      <c r="DR136" s="44" t="inlineStr"/>
      <c r="DS136" s="44" t="inlineStr"/>
      <c r="DT136" s="44" t="inlineStr"/>
      <c r="DU136" s="44" t="inlineStr"/>
      <c r="DV136" s="44" t="inlineStr"/>
      <c r="DW136" s="44" t="inlineStr"/>
      <c r="DX136" s="44" t="inlineStr"/>
      <c r="DY136" s="44" t="inlineStr"/>
      <c r="DZ136" s="44" t="inlineStr"/>
      <c r="EA136" s="44" t="inlineStr"/>
      <c r="EB136" s="44" t="inlineStr"/>
      <c r="EC136" s="44" t="inlineStr"/>
      <c r="ED136" s="44" t="inlineStr"/>
      <c r="EE136" s="44" t="inlineStr"/>
      <c r="EF136" s="44" t="inlineStr"/>
      <c r="EG136" s="44" t="inlineStr"/>
      <c r="EH136" s="44" t="inlineStr"/>
      <c r="EI136" s="44" t="inlineStr"/>
      <c r="EJ136" s="44" t="inlineStr"/>
      <c r="EK136" s="44" t="inlineStr"/>
      <c r="EL136" s="44" t="inlineStr"/>
      <c r="EM136" s="44" t="inlineStr"/>
      <c r="EN136" s="44" t="inlineStr"/>
      <c r="EO136" s="44" t="inlineStr"/>
      <c r="EP136" s="44" t="inlineStr"/>
      <c r="EQ136" s="44" t="inlineStr"/>
      <c r="ER136" s="44" t="inlineStr"/>
      <c r="ES136" s="44" t="inlineStr">
        <is>
          <t>Thermoelektrischer Kontakt</t>
        </is>
      </c>
      <c r="ET136" s="44" t="inlineStr"/>
      <c r="EU136" s="44" t="inlineStr"/>
      <c r="EV136" s="44" t="inlineStr"/>
      <c r="EW136" s="44" t="inlineStr"/>
      <c r="EX136" s="44" t="inlineStr"/>
      <c r="EY136" s="44" t="inlineStr"/>
      <c r="EZ136" s="44" t="inlineStr"/>
      <c r="FA136" s="44" t="inlineStr"/>
      <c r="FB136" s="44" t="inlineStr"/>
      <c r="FC136" s="44" t="inlineStr"/>
      <c r="FK136" t="inlineStr">
        <is>
          <t>R459A</t>
        </is>
      </c>
      <c r="GC136" t="inlineStr">
        <is>
          <t>Stromunsymmetrie</t>
        </is>
      </c>
      <c r="GI136" t="inlineStr">
        <is>
          <t>49. Obergeschoss</t>
        </is>
      </c>
      <c r="HC136" t="inlineStr">
        <is>
          <t>Wirkleistung</t>
        </is>
      </c>
      <c r="HL136" t="inlineStr">
        <is>
          <t>PM25 Level</t>
        </is>
      </c>
    </row>
    <row r="137">
      <c r="A137" s="44" t="inlineStr"/>
      <c r="B137" s="44" t="inlineStr">
        <is>
          <t>Statische Heizung</t>
        </is>
      </c>
      <c r="C137" s="44" t="inlineStr"/>
      <c r="D137" s="44" t="inlineStr"/>
      <c r="E137" s="44" t="inlineStr"/>
      <c r="F137" s="44" t="inlineStr">
        <is>
          <t>Heizfall</t>
        </is>
      </c>
      <c r="G137" s="44" t="inlineStr"/>
      <c r="H137" s="44" t="inlineStr"/>
      <c r="I137" s="44" t="inlineStr"/>
      <c r="J137" s="44" t="inlineStr"/>
      <c r="K137" s="44" t="inlineStr"/>
      <c r="L137" s="44" t="inlineStr"/>
      <c r="M137" s="44" t="inlineStr"/>
      <c r="N137" s="44" t="inlineStr"/>
      <c r="O137" s="44" t="inlineStr"/>
      <c r="P137" s="44" t="inlineStr"/>
      <c r="Q137" s="44" t="inlineStr"/>
      <c r="R137" s="44" t="inlineStr"/>
      <c r="S137" s="44" t="inlineStr"/>
      <c r="T137" s="44" t="inlineStr"/>
      <c r="U137" s="44" t="inlineStr"/>
      <c r="V137" s="44" t="inlineStr"/>
      <c r="W137" s="44" t="inlineStr"/>
      <c r="X137" s="44" t="inlineStr"/>
      <c r="Y137" s="44" t="inlineStr"/>
      <c r="Z137" s="44" t="inlineStr"/>
      <c r="AA137" s="44" t="inlineStr"/>
      <c r="AB137" s="44" t="inlineStr"/>
      <c r="AC137" s="44" t="inlineStr">
        <is>
          <t>Marshall-Inseln</t>
        </is>
      </c>
      <c r="AD137" s="44" t="inlineStr"/>
      <c r="AE137" s="44" t="inlineStr"/>
      <c r="AF137" s="44" t="inlineStr"/>
      <c r="AG137" s="44" t="inlineStr"/>
      <c r="AH137" s="44" t="inlineStr"/>
      <c r="AI137" s="44" t="inlineStr"/>
      <c r="AJ137" s="44" t="inlineStr"/>
      <c r="AK137" s="44" t="inlineStr"/>
      <c r="AL137" s="44" t="inlineStr"/>
      <c r="AM137" s="44" t="inlineStr"/>
      <c r="AN137" s="44" t="inlineStr"/>
      <c r="AO137" s="44" t="inlineStr"/>
      <c r="AP137" s="44" t="inlineStr"/>
      <c r="AQ137" s="44" t="inlineStr"/>
      <c r="AR137" s="44" t="inlineStr"/>
      <c r="AS137" s="44" t="inlineStr"/>
      <c r="AT137" s="44" t="inlineStr"/>
      <c r="AU137" s="44" t="inlineStr"/>
      <c r="AV137" s="44" t="inlineStr"/>
      <c r="AW137" s="44" t="inlineStr"/>
      <c r="AX137" s="44" t="inlineStr"/>
      <c r="AY137" s="44" t="inlineStr"/>
      <c r="AZ137" s="44" t="inlineStr"/>
      <c r="BA137" s="44" t="inlineStr">
        <is>
          <t>Statische Heizung</t>
        </is>
      </c>
      <c r="BB137" s="44" t="inlineStr">
        <is>
          <t>Statische Heizung</t>
        </is>
      </c>
      <c r="BC137" s="44" t="inlineStr">
        <is>
          <t>Statische Heizung</t>
        </is>
      </c>
      <c r="BD137" s="44" t="inlineStr"/>
      <c r="BE137" s="44" t="inlineStr"/>
      <c r="BF137" s="44" t="inlineStr"/>
      <c r="BG137" s="44" t="inlineStr"/>
      <c r="BH137" s="44" t="inlineStr"/>
      <c r="BI137" s="44" t="inlineStr"/>
      <c r="BJ137" s="44" t="inlineStr">
        <is>
          <t>Statische Heizung</t>
        </is>
      </c>
      <c r="BK137" s="44" t="inlineStr">
        <is>
          <t>Statische Heizung</t>
        </is>
      </c>
      <c r="BL137" s="44" t="inlineStr">
        <is>
          <t>Statische Heizung</t>
        </is>
      </c>
      <c r="BM137" s="44" t="inlineStr"/>
      <c r="BN137" s="44" t="inlineStr"/>
      <c r="BO137" s="44" t="inlineStr"/>
      <c r="BP137" s="44" t="inlineStr"/>
      <c r="BQ137" s="44" t="inlineStr"/>
      <c r="BR137" s="44" t="inlineStr"/>
      <c r="BS137" s="44" t="inlineStr"/>
      <c r="BT137" s="44" t="inlineStr"/>
      <c r="BU137" s="44" t="inlineStr"/>
      <c r="BV137" s="44" t="inlineStr"/>
      <c r="BW137" s="44" t="inlineStr"/>
      <c r="BX137" s="44" t="inlineStr"/>
      <c r="BY137" s="44" t="inlineStr"/>
      <c r="BZ137" s="44" t="inlineStr"/>
      <c r="CA137" s="44" t="inlineStr"/>
      <c r="CB137" s="44" t="inlineStr"/>
      <c r="CC137" s="44" t="inlineStr"/>
      <c r="CD137" s="44" t="inlineStr"/>
      <c r="CE137" s="44" t="inlineStr">
        <is>
          <t>Stufe</t>
        </is>
      </c>
      <c r="CF137" s="44" t="inlineStr"/>
      <c r="CG137" s="44" t="inlineStr"/>
      <c r="CH137" s="44" t="inlineStr"/>
      <c r="CI137" s="44" t="inlineStr"/>
      <c r="CJ137" s="44" t="inlineStr"/>
      <c r="CK137" s="44" t="inlineStr"/>
      <c r="CL137" s="44" t="inlineStr"/>
      <c r="CM137" s="44" t="inlineStr"/>
      <c r="CN137" s="44" t="inlineStr"/>
      <c r="CO137" s="44" t="inlineStr"/>
      <c r="CP137" s="44" t="inlineStr"/>
      <c r="CQ137" s="44" t="inlineStr"/>
      <c r="CR137" s="44" t="inlineStr"/>
      <c r="CS137" s="44" t="inlineStr"/>
      <c r="CT137" s="44" t="inlineStr"/>
      <c r="CU137" s="44" t="inlineStr"/>
      <c r="CV137" s="44" t="inlineStr"/>
      <c r="CW137" s="44" t="inlineStr"/>
      <c r="CX137" s="44" t="inlineStr"/>
      <c r="CY137" s="44" t="inlineStr"/>
      <c r="CZ137" s="44" t="inlineStr"/>
      <c r="DA137" s="44" t="inlineStr"/>
      <c r="DB137" s="44" t="inlineStr"/>
      <c r="DC137" s="44" t="inlineStr"/>
      <c r="DD137" s="44" t="inlineStr"/>
      <c r="DE137" s="44" t="inlineStr"/>
      <c r="DF137" s="44" t="inlineStr"/>
      <c r="DG137" s="44" t="inlineStr"/>
      <c r="DH137" s="44" t="inlineStr"/>
      <c r="DI137" s="44" t="inlineStr"/>
      <c r="DJ137" s="44" t="inlineStr"/>
      <c r="DK137" s="44" t="inlineStr"/>
      <c r="DL137" s="44" t="inlineStr"/>
      <c r="DM137" s="44" t="inlineStr"/>
      <c r="DN137" s="44" t="inlineStr"/>
      <c r="DO137" s="44" t="inlineStr"/>
      <c r="DP137" s="44" t="inlineStr"/>
      <c r="DQ137" s="44" t="inlineStr"/>
      <c r="DR137" s="44" t="inlineStr"/>
      <c r="DS137" s="44" t="inlineStr"/>
      <c r="DT137" s="44" t="inlineStr"/>
      <c r="DU137" s="44" t="inlineStr"/>
      <c r="DV137" s="44" t="inlineStr"/>
      <c r="DW137" s="44" t="inlineStr"/>
      <c r="DX137" s="44" t="inlineStr"/>
      <c r="DY137" s="44" t="inlineStr"/>
      <c r="DZ137" s="44" t="inlineStr"/>
      <c r="EA137" s="44" t="inlineStr"/>
      <c r="EB137" s="44" t="inlineStr"/>
      <c r="EC137" s="44" t="inlineStr"/>
      <c r="ED137" s="44" t="inlineStr"/>
      <c r="EE137" s="44" t="inlineStr"/>
      <c r="EF137" s="44" t="inlineStr"/>
      <c r="EG137" s="44" t="inlineStr"/>
      <c r="EH137" s="44" t="inlineStr"/>
      <c r="EI137" s="44" t="inlineStr"/>
      <c r="EJ137" s="44" t="inlineStr"/>
      <c r="EK137" s="44" t="inlineStr"/>
      <c r="EL137" s="44" t="inlineStr"/>
      <c r="EM137" s="44" t="inlineStr"/>
      <c r="EN137" s="44" t="inlineStr"/>
      <c r="EO137" s="44" t="inlineStr"/>
      <c r="EP137" s="44" t="inlineStr"/>
      <c r="EQ137" s="44" t="inlineStr"/>
      <c r="ER137" s="44" t="inlineStr"/>
      <c r="ES137" s="44" t="inlineStr">
        <is>
          <t>Totale flüchtige organische Verbindungen</t>
        </is>
      </c>
      <c r="ET137" s="44" t="inlineStr"/>
      <c r="EU137" s="44" t="inlineStr"/>
      <c r="EV137" s="44" t="inlineStr"/>
      <c r="EW137" s="44" t="inlineStr"/>
      <c r="EX137" s="44" t="inlineStr"/>
      <c r="EY137" s="44" t="inlineStr"/>
      <c r="EZ137" s="44" t="inlineStr"/>
      <c r="FA137" s="44" t="inlineStr"/>
      <c r="FB137" s="44" t="inlineStr"/>
      <c r="FC137" s="44" t="inlineStr"/>
      <c r="FK137" t="inlineStr">
        <is>
          <t>R459B</t>
        </is>
      </c>
      <c r="GC137" t="inlineStr">
        <is>
          <t>Stufe</t>
        </is>
      </c>
      <c r="GI137" t="inlineStr">
        <is>
          <t>5. Obergeschoss</t>
        </is>
      </c>
      <c r="HC137" t="inlineStr">
        <is>
          <t>Währung</t>
        </is>
      </c>
      <c r="HL137" t="inlineStr">
        <is>
          <t>Position</t>
        </is>
      </c>
    </row>
    <row r="138">
      <c r="A138" s="44" t="inlineStr"/>
      <c r="B138" s="44" t="inlineStr">
        <is>
          <t>Stellantrieb</t>
        </is>
      </c>
      <c r="C138" s="44" t="inlineStr"/>
      <c r="D138" s="44" t="inlineStr"/>
      <c r="E138" s="44" t="inlineStr"/>
      <c r="F138" s="44" t="inlineStr">
        <is>
          <t>Heizfreigabe</t>
        </is>
      </c>
      <c r="G138" s="44" t="inlineStr"/>
      <c r="H138" s="44" t="inlineStr"/>
      <c r="I138" s="44" t="inlineStr"/>
      <c r="J138" s="44" t="inlineStr"/>
      <c r="K138" s="44" t="inlineStr"/>
      <c r="L138" s="44" t="inlineStr"/>
      <c r="M138" s="44" t="inlineStr"/>
      <c r="N138" s="44" t="inlineStr"/>
      <c r="O138" s="44" t="inlineStr"/>
      <c r="P138" s="44" t="inlineStr"/>
      <c r="Q138" s="44" t="inlineStr"/>
      <c r="R138" s="44" t="inlineStr"/>
      <c r="S138" s="44" t="inlineStr"/>
      <c r="T138" s="44" t="inlineStr"/>
      <c r="U138" s="44" t="inlineStr"/>
      <c r="V138" s="44" t="inlineStr"/>
      <c r="W138" s="44" t="inlineStr"/>
      <c r="X138" s="44" t="inlineStr"/>
      <c r="Y138" s="44" t="inlineStr"/>
      <c r="Z138" s="44" t="inlineStr"/>
      <c r="AA138" s="44" t="inlineStr"/>
      <c r="AB138" s="44" t="inlineStr"/>
      <c r="AC138" s="44" t="inlineStr">
        <is>
          <t>Martinique</t>
        </is>
      </c>
      <c r="AD138" s="44" t="inlineStr"/>
      <c r="AE138" s="44" t="inlineStr"/>
      <c r="AF138" s="44" t="inlineStr"/>
      <c r="AG138" s="44" t="inlineStr"/>
      <c r="AH138" s="44" t="inlineStr"/>
      <c r="AI138" s="44" t="inlineStr"/>
      <c r="AJ138" s="44" t="inlineStr"/>
      <c r="AK138" s="44" t="inlineStr"/>
      <c r="AL138" s="44" t="inlineStr"/>
      <c r="AM138" s="44" t="inlineStr"/>
      <c r="AN138" s="44" t="inlineStr"/>
      <c r="AO138" s="44" t="inlineStr"/>
      <c r="AP138" s="44" t="inlineStr"/>
      <c r="AQ138" s="44" t="inlineStr"/>
      <c r="AR138" s="44" t="inlineStr"/>
      <c r="AS138" s="44" t="inlineStr"/>
      <c r="AT138" s="44" t="inlineStr"/>
      <c r="AU138" s="44" t="inlineStr"/>
      <c r="AV138" s="44" t="inlineStr"/>
      <c r="AW138" s="44" t="inlineStr"/>
      <c r="AX138" s="44" t="inlineStr"/>
      <c r="AY138" s="44" t="inlineStr"/>
      <c r="AZ138" s="44" t="inlineStr"/>
      <c r="BA138" s="44" t="inlineStr">
        <is>
          <t>Stellantrieb</t>
        </is>
      </c>
      <c r="BB138" s="44" t="inlineStr">
        <is>
          <t>Stellantrieb</t>
        </is>
      </c>
      <c r="BC138" s="44" t="inlineStr">
        <is>
          <t>Stellantrieb</t>
        </is>
      </c>
      <c r="BD138" s="44" t="inlineStr"/>
      <c r="BE138" s="44" t="inlineStr"/>
      <c r="BF138" s="44" t="inlineStr"/>
      <c r="BG138" s="44" t="inlineStr"/>
      <c r="BH138" s="44" t="inlineStr"/>
      <c r="BI138" s="44" t="inlineStr"/>
      <c r="BJ138" s="44" t="inlineStr">
        <is>
          <t>Stellantrieb</t>
        </is>
      </c>
      <c r="BK138" s="44" t="inlineStr">
        <is>
          <t>Stellantrieb</t>
        </is>
      </c>
      <c r="BL138" s="44" t="inlineStr">
        <is>
          <t>Stellantrieb</t>
        </is>
      </c>
      <c r="BM138" s="44" t="inlineStr"/>
      <c r="BN138" s="44" t="inlineStr"/>
      <c r="BO138" s="44" t="inlineStr"/>
      <c r="BP138" s="44" t="inlineStr"/>
      <c r="BQ138" s="44" t="inlineStr"/>
      <c r="BR138" s="44" t="inlineStr"/>
      <c r="BS138" s="44" t="inlineStr"/>
      <c r="BT138" s="44" t="inlineStr"/>
      <c r="BU138" s="44" t="inlineStr"/>
      <c r="BV138" s="44" t="inlineStr"/>
      <c r="BW138" s="44" t="inlineStr"/>
      <c r="BX138" s="44" t="inlineStr"/>
      <c r="BY138" s="44" t="inlineStr"/>
      <c r="BZ138" s="44" t="inlineStr"/>
      <c r="CA138" s="44" t="inlineStr"/>
      <c r="CB138" s="44" t="inlineStr"/>
      <c r="CC138" s="44" t="inlineStr"/>
      <c r="CD138" s="44" t="inlineStr"/>
      <c r="CE138" s="44" t="inlineStr">
        <is>
          <t>Tageszeit</t>
        </is>
      </c>
      <c r="CF138" s="44" t="inlineStr"/>
      <c r="CG138" s="44" t="inlineStr"/>
      <c r="CH138" s="44" t="inlineStr"/>
      <c r="CI138" s="44" t="inlineStr"/>
      <c r="CJ138" s="44" t="inlineStr"/>
      <c r="CK138" s="44" t="inlineStr"/>
      <c r="CL138" s="44" t="inlineStr"/>
      <c r="CM138" s="44" t="inlineStr"/>
      <c r="CN138" s="44" t="inlineStr"/>
      <c r="CO138" s="44" t="inlineStr"/>
      <c r="CP138" s="44" t="inlineStr"/>
      <c r="CQ138" s="44" t="inlineStr"/>
      <c r="CR138" s="44" t="inlineStr"/>
      <c r="CS138" s="44" t="inlineStr"/>
      <c r="CT138" s="44" t="inlineStr"/>
      <c r="CU138" s="44" t="inlineStr"/>
      <c r="CV138" s="44" t="inlineStr"/>
      <c r="CW138" s="44" t="inlineStr"/>
      <c r="CX138" s="44" t="inlineStr"/>
      <c r="CY138" s="44" t="inlineStr"/>
      <c r="CZ138" s="44" t="inlineStr"/>
      <c r="DA138" s="44" t="inlineStr"/>
      <c r="DB138" s="44" t="inlineStr"/>
      <c r="DC138" s="44" t="inlineStr"/>
      <c r="DD138" s="44" t="inlineStr"/>
      <c r="DE138" s="44" t="inlineStr"/>
      <c r="DF138" s="44" t="inlineStr"/>
      <c r="DG138" s="44" t="inlineStr"/>
      <c r="DH138" s="44" t="inlineStr"/>
      <c r="DI138" s="44" t="inlineStr"/>
      <c r="DJ138" s="44" t="inlineStr"/>
      <c r="DK138" s="44" t="inlineStr"/>
      <c r="DL138" s="44" t="inlineStr"/>
      <c r="DM138" s="44" t="inlineStr"/>
      <c r="DN138" s="44" t="inlineStr"/>
      <c r="DO138" s="44" t="inlineStr"/>
      <c r="DP138" s="44" t="inlineStr"/>
      <c r="DQ138" s="44" t="inlineStr"/>
      <c r="DR138" s="44" t="inlineStr"/>
      <c r="DS138" s="44" t="inlineStr"/>
      <c r="DT138" s="44" t="inlineStr"/>
      <c r="DU138" s="44" t="inlineStr"/>
      <c r="DV138" s="44" t="inlineStr"/>
      <c r="DW138" s="44" t="inlineStr"/>
      <c r="DX138" s="44" t="inlineStr"/>
      <c r="DY138" s="44" t="inlineStr"/>
      <c r="DZ138" s="44" t="inlineStr"/>
      <c r="EA138" s="44" t="inlineStr"/>
      <c r="EB138" s="44" t="inlineStr"/>
      <c r="EC138" s="44" t="inlineStr"/>
      <c r="ED138" s="44" t="inlineStr"/>
      <c r="EE138" s="44" t="inlineStr"/>
      <c r="EF138" s="44" t="inlineStr"/>
      <c r="EG138" s="44" t="inlineStr"/>
      <c r="EH138" s="44" t="inlineStr"/>
      <c r="EI138" s="44" t="inlineStr"/>
      <c r="EJ138" s="44" t="inlineStr"/>
      <c r="EK138" s="44" t="inlineStr"/>
      <c r="EL138" s="44" t="inlineStr"/>
      <c r="EM138" s="44" t="inlineStr"/>
      <c r="EN138" s="44" t="inlineStr"/>
      <c r="EO138" s="44" t="inlineStr"/>
      <c r="EP138" s="44" t="inlineStr"/>
      <c r="EQ138" s="44" t="inlineStr"/>
      <c r="ER138" s="44" t="inlineStr"/>
      <c r="ES138" s="44" t="inlineStr">
        <is>
          <t>Trennwand</t>
        </is>
      </c>
      <c r="ET138" s="44" t="inlineStr"/>
      <c r="EU138" s="44" t="inlineStr"/>
      <c r="EV138" s="44" t="inlineStr"/>
      <c r="EW138" s="44" t="inlineStr"/>
      <c r="EX138" s="44" t="inlineStr"/>
      <c r="EY138" s="44" t="inlineStr"/>
      <c r="EZ138" s="44" t="inlineStr"/>
      <c r="FA138" s="44" t="inlineStr"/>
      <c r="FB138" s="44" t="inlineStr"/>
      <c r="FC138" s="44" t="inlineStr"/>
      <c r="FK138" t="inlineStr">
        <is>
          <t>R460A</t>
        </is>
      </c>
      <c r="GC138" t="inlineStr">
        <is>
          <t>Tageszeit</t>
        </is>
      </c>
      <c r="GI138" t="inlineStr">
        <is>
          <t>50. Obergeschoss</t>
        </is>
      </c>
      <c r="HC138" t="inlineStr">
        <is>
          <t>Wärmemenge</t>
        </is>
      </c>
      <c r="HL138" t="inlineStr">
        <is>
          <t>Präsenz</t>
        </is>
      </c>
    </row>
    <row r="139">
      <c r="A139" s="44" t="inlineStr"/>
      <c r="B139" s="44" t="inlineStr">
        <is>
          <t>Stromnetz</t>
        </is>
      </c>
      <c r="C139" s="44" t="inlineStr"/>
      <c r="D139" s="44" t="inlineStr"/>
      <c r="E139" s="44" t="inlineStr"/>
      <c r="F139" s="44" t="inlineStr">
        <is>
          <t>Heizgrenze</t>
        </is>
      </c>
      <c r="G139" s="44" t="inlineStr"/>
      <c r="H139" s="44" t="inlineStr"/>
      <c r="I139" s="44" t="inlineStr"/>
      <c r="J139" s="44" t="inlineStr"/>
      <c r="K139" s="44" t="inlineStr"/>
      <c r="L139" s="44" t="inlineStr"/>
      <c r="M139" s="44" t="inlineStr"/>
      <c r="N139" s="44" t="inlineStr"/>
      <c r="O139" s="44" t="inlineStr"/>
      <c r="P139" s="44" t="inlineStr"/>
      <c r="Q139" s="44" t="inlineStr"/>
      <c r="R139" s="44" t="inlineStr"/>
      <c r="S139" s="44" t="inlineStr"/>
      <c r="T139" s="44" t="inlineStr"/>
      <c r="U139" s="44" t="inlineStr"/>
      <c r="V139" s="44" t="inlineStr"/>
      <c r="W139" s="44" t="inlineStr"/>
      <c r="X139" s="44" t="inlineStr"/>
      <c r="Y139" s="44" t="inlineStr"/>
      <c r="Z139" s="44" t="inlineStr"/>
      <c r="AA139" s="44" t="inlineStr"/>
      <c r="AB139" s="44" t="inlineStr"/>
      <c r="AC139" s="44" t="inlineStr">
        <is>
          <t>Mauretanien</t>
        </is>
      </c>
      <c r="AD139" s="44" t="inlineStr"/>
      <c r="AE139" s="44" t="inlineStr"/>
      <c r="AF139" s="44" t="inlineStr"/>
      <c r="AG139" s="44" t="inlineStr"/>
      <c r="AH139" s="44" t="inlineStr"/>
      <c r="AI139" s="44" t="inlineStr"/>
      <c r="AJ139" s="44" t="inlineStr"/>
      <c r="AK139" s="44" t="inlineStr"/>
      <c r="AL139" s="44" t="inlineStr"/>
      <c r="AM139" s="44" t="inlineStr"/>
      <c r="AN139" s="44" t="inlineStr"/>
      <c r="AO139" s="44" t="inlineStr"/>
      <c r="AP139" s="44" t="inlineStr"/>
      <c r="AQ139" s="44" t="inlineStr"/>
      <c r="AR139" s="44" t="inlineStr"/>
      <c r="AS139" s="44" t="inlineStr"/>
      <c r="AT139" s="44" t="inlineStr"/>
      <c r="AU139" s="44" t="inlineStr"/>
      <c r="AV139" s="44" t="inlineStr"/>
      <c r="AW139" s="44" t="inlineStr"/>
      <c r="AX139" s="44" t="inlineStr"/>
      <c r="AY139" s="44" t="inlineStr"/>
      <c r="AZ139" s="44" t="inlineStr"/>
      <c r="BA139" s="44" t="inlineStr">
        <is>
          <t>Stromnetz</t>
        </is>
      </c>
      <c r="BB139" s="44" t="inlineStr">
        <is>
          <t>Stromnetz</t>
        </is>
      </c>
      <c r="BC139" s="44" t="inlineStr">
        <is>
          <t>Stromnetz</t>
        </is>
      </c>
      <c r="BD139" s="44" t="inlineStr"/>
      <c r="BE139" s="44" t="inlineStr"/>
      <c r="BF139" s="44" t="inlineStr"/>
      <c r="BG139" s="44" t="inlineStr"/>
      <c r="BH139" s="44" t="inlineStr"/>
      <c r="BI139" s="44" t="inlineStr"/>
      <c r="BJ139" s="44" t="inlineStr">
        <is>
          <t>Stromnetz</t>
        </is>
      </c>
      <c r="BK139" s="44" t="inlineStr">
        <is>
          <t>Stromnetz</t>
        </is>
      </c>
      <c r="BL139" s="44" t="inlineStr">
        <is>
          <t>Stromnetz</t>
        </is>
      </c>
      <c r="BM139" s="44" t="inlineStr"/>
      <c r="BN139" s="44" t="inlineStr"/>
      <c r="BO139" s="44" t="inlineStr"/>
      <c r="BP139" s="44" t="inlineStr"/>
      <c r="BQ139" s="44" t="inlineStr"/>
      <c r="BR139" s="44" t="inlineStr"/>
      <c r="BS139" s="44" t="inlineStr"/>
      <c r="BT139" s="44" t="inlineStr"/>
      <c r="BU139" s="44" t="inlineStr"/>
      <c r="BV139" s="44" t="inlineStr"/>
      <c r="BW139" s="44" t="inlineStr"/>
      <c r="BX139" s="44" t="inlineStr"/>
      <c r="BY139" s="44" t="inlineStr"/>
      <c r="BZ139" s="44" t="inlineStr"/>
      <c r="CA139" s="44" t="inlineStr"/>
      <c r="CB139" s="44" t="inlineStr"/>
      <c r="CC139" s="44" t="inlineStr"/>
      <c r="CD139" s="44" t="inlineStr"/>
      <c r="CE139" s="44" t="inlineStr">
        <is>
          <t>Temperatur</t>
        </is>
      </c>
      <c r="CF139" s="44" t="inlineStr"/>
      <c r="CG139" s="44" t="inlineStr"/>
      <c r="CH139" s="44" t="inlineStr"/>
      <c r="CI139" s="44" t="inlineStr"/>
      <c r="CJ139" s="44" t="inlineStr"/>
      <c r="CK139" s="44" t="inlineStr"/>
      <c r="CL139" s="44" t="inlineStr"/>
      <c r="CM139" s="44" t="inlineStr"/>
      <c r="CN139" s="44" t="inlineStr"/>
      <c r="CO139" s="44" t="inlineStr"/>
      <c r="CP139" s="44" t="inlineStr"/>
      <c r="CQ139" s="44" t="inlineStr"/>
      <c r="CR139" s="44" t="inlineStr"/>
      <c r="CS139" s="44" t="inlineStr"/>
      <c r="CT139" s="44" t="inlineStr"/>
      <c r="CU139" s="44" t="inlineStr"/>
      <c r="CV139" s="44" t="inlineStr"/>
      <c r="CW139" s="44" t="inlineStr"/>
      <c r="CX139" s="44" t="inlineStr"/>
      <c r="CY139" s="44" t="inlineStr"/>
      <c r="CZ139" s="44" t="inlineStr"/>
      <c r="DA139" s="44" t="inlineStr"/>
      <c r="DB139" s="44" t="inlineStr"/>
      <c r="DC139" s="44" t="inlineStr"/>
      <c r="DD139" s="44" t="inlineStr"/>
      <c r="DE139" s="44" t="inlineStr"/>
      <c r="DF139" s="44" t="inlineStr"/>
      <c r="DG139" s="44" t="inlineStr"/>
      <c r="DH139" s="44" t="inlineStr"/>
      <c r="DI139" s="44" t="inlineStr"/>
      <c r="DJ139" s="44" t="inlineStr"/>
      <c r="DK139" s="44" t="inlineStr"/>
      <c r="DL139" s="44" t="inlineStr"/>
      <c r="DM139" s="44" t="inlineStr"/>
      <c r="DN139" s="44" t="inlineStr"/>
      <c r="DO139" s="44" t="inlineStr"/>
      <c r="DP139" s="44" t="inlineStr"/>
      <c r="DQ139" s="44" t="inlineStr"/>
      <c r="DR139" s="44" t="inlineStr"/>
      <c r="DS139" s="44" t="inlineStr"/>
      <c r="DT139" s="44" t="inlineStr"/>
      <c r="DU139" s="44" t="inlineStr"/>
      <c r="DV139" s="44" t="inlineStr"/>
      <c r="DW139" s="44" t="inlineStr"/>
      <c r="DX139" s="44" t="inlineStr"/>
      <c r="DY139" s="44" t="inlineStr"/>
      <c r="DZ139" s="44" t="inlineStr"/>
      <c r="EA139" s="44" t="inlineStr"/>
      <c r="EB139" s="44" t="inlineStr"/>
      <c r="EC139" s="44" t="inlineStr"/>
      <c r="ED139" s="44" t="inlineStr"/>
      <c r="EE139" s="44" t="inlineStr"/>
      <c r="EF139" s="44" t="inlineStr"/>
      <c r="EG139" s="44" t="inlineStr"/>
      <c r="EH139" s="44" t="inlineStr"/>
      <c r="EI139" s="44" t="inlineStr"/>
      <c r="EJ139" s="44" t="inlineStr"/>
      <c r="EK139" s="44" t="inlineStr"/>
      <c r="EL139" s="44" t="inlineStr"/>
      <c r="EM139" s="44" t="inlineStr"/>
      <c r="EN139" s="44" t="inlineStr"/>
      <c r="EO139" s="44" t="inlineStr"/>
      <c r="EP139" s="44" t="inlineStr"/>
      <c r="EQ139" s="44" t="inlineStr"/>
      <c r="ER139" s="44" t="inlineStr"/>
      <c r="ES139" s="44" t="inlineStr">
        <is>
          <t>Trockentemperatur</t>
        </is>
      </c>
      <c r="ET139" s="44" t="inlineStr"/>
      <c r="EU139" s="44" t="inlineStr"/>
      <c r="EV139" s="44" t="inlineStr"/>
      <c r="EW139" s="44" t="inlineStr"/>
      <c r="EX139" s="44" t="inlineStr"/>
      <c r="EY139" s="44" t="inlineStr"/>
      <c r="EZ139" s="44" t="inlineStr"/>
      <c r="FA139" s="44" t="inlineStr"/>
      <c r="FB139" s="44" t="inlineStr"/>
      <c r="FC139" s="44" t="inlineStr"/>
      <c r="FK139" t="inlineStr">
        <is>
          <t>R460B</t>
        </is>
      </c>
      <c r="GC139" t="inlineStr">
        <is>
          <t>Temperatur</t>
        </is>
      </c>
      <c r="GI139" t="inlineStr">
        <is>
          <t>51. Obergeschoss</t>
        </is>
      </c>
      <c r="HC139" t="inlineStr">
        <is>
          <t>Zeit</t>
        </is>
      </c>
      <c r="HL139" t="inlineStr">
        <is>
          <t>Rauchmelder</t>
        </is>
      </c>
    </row>
    <row r="140">
      <c r="A140" s="44" t="inlineStr"/>
      <c r="B140" s="44" t="inlineStr">
        <is>
          <t>Stromversorgungssystem</t>
        </is>
      </c>
      <c r="C140" s="44" t="inlineStr"/>
      <c r="D140" s="44" t="inlineStr"/>
      <c r="E140" s="44" t="inlineStr"/>
      <c r="F140" s="44" t="inlineStr">
        <is>
          <t>Heizkennlinie</t>
        </is>
      </c>
      <c r="G140" s="44" t="inlineStr"/>
      <c r="H140" s="44" t="inlineStr"/>
      <c r="I140" s="44" t="inlineStr"/>
      <c r="J140" s="44" t="inlineStr"/>
      <c r="K140" s="44" t="inlineStr"/>
      <c r="L140" s="44" t="inlineStr"/>
      <c r="M140" s="44" t="inlineStr"/>
      <c r="N140" s="44" t="inlineStr"/>
      <c r="O140" s="44" t="inlineStr"/>
      <c r="P140" s="44" t="inlineStr"/>
      <c r="Q140" s="44" t="inlineStr"/>
      <c r="R140" s="44" t="inlineStr"/>
      <c r="S140" s="44" t="inlineStr"/>
      <c r="T140" s="44" t="inlineStr"/>
      <c r="U140" s="44" t="inlineStr"/>
      <c r="V140" s="44" t="inlineStr"/>
      <c r="W140" s="44" t="inlineStr"/>
      <c r="X140" s="44" t="inlineStr"/>
      <c r="Y140" s="44" t="inlineStr"/>
      <c r="Z140" s="44" t="inlineStr"/>
      <c r="AA140" s="44" t="inlineStr"/>
      <c r="AB140" s="44" t="inlineStr"/>
      <c r="AC140" s="44" t="inlineStr">
        <is>
          <t>Mauritius</t>
        </is>
      </c>
      <c r="AD140" s="44" t="inlineStr"/>
      <c r="AE140" s="44" t="inlineStr"/>
      <c r="AF140" s="44" t="inlineStr"/>
      <c r="AG140" s="44" t="inlineStr"/>
      <c r="AH140" s="44" t="inlineStr"/>
      <c r="AI140" s="44" t="inlineStr"/>
      <c r="AJ140" s="44" t="inlineStr"/>
      <c r="AK140" s="44" t="inlineStr"/>
      <c r="AL140" s="44" t="inlineStr"/>
      <c r="AM140" s="44" t="inlineStr"/>
      <c r="AN140" s="44" t="inlineStr"/>
      <c r="AO140" s="44" t="inlineStr"/>
      <c r="AP140" s="44" t="inlineStr"/>
      <c r="AQ140" s="44" t="inlineStr"/>
      <c r="AR140" s="44" t="inlineStr"/>
      <c r="AS140" s="44" t="inlineStr"/>
      <c r="AT140" s="44" t="inlineStr"/>
      <c r="AU140" s="44" t="inlineStr"/>
      <c r="AV140" s="44" t="inlineStr"/>
      <c r="AW140" s="44" t="inlineStr"/>
      <c r="AX140" s="44" t="inlineStr"/>
      <c r="AY140" s="44" t="inlineStr"/>
      <c r="AZ140" s="44" t="inlineStr"/>
      <c r="BA140" s="44" t="inlineStr">
        <is>
          <t>Stromversorgungssystem</t>
        </is>
      </c>
      <c r="BB140" s="44" t="inlineStr">
        <is>
          <t>Stromversorgungssystem</t>
        </is>
      </c>
      <c r="BC140" s="44" t="inlineStr">
        <is>
          <t>Stromversorgungssystem</t>
        </is>
      </c>
      <c r="BD140" s="44" t="inlineStr"/>
      <c r="BE140" s="44" t="inlineStr"/>
      <c r="BF140" s="44" t="inlineStr"/>
      <c r="BG140" s="44" t="inlineStr"/>
      <c r="BH140" s="44" t="inlineStr"/>
      <c r="BI140" s="44" t="inlineStr"/>
      <c r="BJ140" s="44" t="inlineStr">
        <is>
          <t>Stromversorgungssystem</t>
        </is>
      </c>
      <c r="BK140" s="44" t="inlineStr">
        <is>
          <t>Stromversorgungssystem</t>
        </is>
      </c>
      <c r="BL140" s="44" t="inlineStr">
        <is>
          <t>Stromversorgungssystem</t>
        </is>
      </c>
      <c r="BM140" s="44" t="inlineStr"/>
      <c r="BN140" s="44" t="inlineStr"/>
      <c r="BO140" s="44" t="inlineStr"/>
      <c r="BP140" s="44" t="inlineStr"/>
      <c r="BQ140" s="44" t="inlineStr"/>
      <c r="BR140" s="44" t="inlineStr"/>
      <c r="BS140" s="44" t="inlineStr"/>
      <c r="BT140" s="44" t="inlineStr"/>
      <c r="BU140" s="44" t="inlineStr"/>
      <c r="BV140" s="44" t="inlineStr"/>
      <c r="BW140" s="44" t="inlineStr"/>
      <c r="BX140" s="44" t="inlineStr"/>
      <c r="BY140" s="44" t="inlineStr"/>
      <c r="BZ140" s="44" t="inlineStr"/>
      <c r="CA140" s="44" t="inlineStr"/>
      <c r="CB140" s="44" t="inlineStr"/>
      <c r="CC140" s="44" t="inlineStr"/>
      <c r="CD140" s="44" t="inlineStr"/>
      <c r="CE140" s="44" t="inlineStr">
        <is>
          <t>Temperaturdifferenz</t>
        </is>
      </c>
      <c r="CF140" s="44" t="inlineStr"/>
      <c r="CG140" s="44" t="inlineStr"/>
      <c r="CH140" s="44" t="inlineStr"/>
      <c r="CI140" s="44" t="inlineStr"/>
      <c r="CJ140" s="44" t="inlineStr"/>
      <c r="CK140" s="44" t="inlineStr"/>
      <c r="CL140" s="44" t="inlineStr"/>
      <c r="CM140" s="44" t="inlineStr"/>
      <c r="CN140" s="44" t="inlineStr"/>
      <c r="CO140" s="44" t="inlineStr"/>
      <c r="CP140" s="44" t="inlineStr"/>
      <c r="CQ140" s="44" t="inlineStr"/>
      <c r="CR140" s="44" t="inlineStr"/>
      <c r="CS140" s="44" t="inlineStr"/>
      <c r="CT140" s="44" t="inlineStr"/>
      <c r="CU140" s="44" t="inlineStr"/>
      <c r="CV140" s="44" t="inlineStr"/>
      <c r="CW140" s="44" t="inlineStr"/>
      <c r="CX140" s="44" t="inlineStr"/>
      <c r="CY140" s="44" t="inlineStr"/>
      <c r="CZ140" s="44" t="inlineStr"/>
      <c r="DA140" s="44" t="inlineStr"/>
      <c r="DB140" s="44" t="inlineStr"/>
      <c r="DC140" s="44" t="inlineStr"/>
      <c r="DD140" s="44" t="inlineStr"/>
      <c r="DE140" s="44" t="inlineStr"/>
      <c r="DF140" s="44" t="inlineStr"/>
      <c r="DG140" s="44" t="inlineStr"/>
      <c r="DH140" s="44" t="inlineStr"/>
      <c r="DI140" s="44" t="inlineStr"/>
      <c r="DJ140" s="44" t="inlineStr"/>
      <c r="DK140" s="44" t="inlineStr"/>
      <c r="DL140" s="44" t="inlineStr"/>
      <c r="DM140" s="44" t="inlineStr"/>
      <c r="DN140" s="44" t="inlineStr"/>
      <c r="DO140" s="44" t="inlineStr"/>
      <c r="DP140" s="44" t="inlineStr"/>
      <c r="DQ140" s="44" t="inlineStr"/>
      <c r="DR140" s="44" t="inlineStr"/>
      <c r="DS140" s="44" t="inlineStr"/>
      <c r="DT140" s="44" t="inlineStr"/>
      <c r="DU140" s="44" t="inlineStr"/>
      <c r="DV140" s="44" t="inlineStr"/>
      <c r="DW140" s="44" t="inlineStr"/>
      <c r="DX140" s="44" t="inlineStr"/>
      <c r="DY140" s="44" t="inlineStr"/>
      <c r="DZ140" s="44" t="inlineStr"/>
      <c r="EA140" s="44" t="inlineStr"/>
      <c r="EB140" s="44" t="inlineStr"/>
      <c r="EC140" s="44" t="inlineStr"/>
      <c r="ED140" s="44" t="inlineStr"/>
      <c r="EE140" s="44" t="inlineStr"/>
      <c r="EF140" s="44" t="inlineStr"/>
      <c r="EG140" s="44" t="inlineStr"/>
      <c r="EH140" s="44" t="inlineStr"/>
      <c r="EI140" s="44" t="inlineStr"/>
      <c r="EJ140" s="44" t="inlineStr"/>
      <c r="EK140" s="44" t="inlineStr"/>
      <c r="EL140" s="44" t="inlineStr"/>
      <c r="EM140" s="44" t="inlineStr"/>
      <c r="EN140" s="44" t="inlineStr"/>
      <c r="EO140" s="44" t="inlineStr"/>
      <c r="EP140" s="44" t="inlineStr"/>
      <c r="EQ140" s="44" t="inlineStr"/>
      <c r="ER140" s="44" t="inlineStr"/>
      <c r="ES140" s="44" t="inlineStr">
        <is>
          <t>Verlustenergie</t>
        </is>
      </c>
      <c r="ET140" s="44" t="inlineStr"/>
      <c r="EU140" s="44" t="inlineStr"/>
      <c r="EV140" s="44" t="inlineStr"/>
      <c r="EW140" s="44" t="inlineStr"/>
      <c r="EX140" s="44" t="inlineStr"/>
      <c r="EY140" s="44" t="inlineStr"/>
      <c r="EZ140" s="44" t="inlineStr"/>
      <c r="FA140" s="44" t="inlineStr"/>
      <c r="FB140" s="44" t="inlineStr"/>
      <c r="FC140" s="44" t="inlineStr"/>
      <c r="FK140" t="inlineStr">
        <is>
          <t>R500</t>
        </is>
      </c>
      <c r="GC140" t="inlineStr">
        <is>
          <t>Temperaturdifferenz</t>
        </is>
      </c>
      <c r="GI140" t="inlineStr">
        <is>
          <t>52. Obergeschoss</t>
        </is>
      </c>
      <c r="HC140" t="inlineStr">
        <is>
          <t>Zählwert</t>
        </is>
      </c>
      <c r="HL140" t="inlineStr">
        <is>
          <t>Regen</t>
        </is>
      </c>
    </row>
    <row r="141">
      <c r="A141" s="44" t="inlineStr"/>
      <c r="B141" s="44" t="inlineStr">
        <is>
          <t>T-Stück</t>
        </is>
      </c>
      <c r="C141" s="44" t="inlineStr"/>
      <c r="D141" s="44" t="inlineStr"/>
      <c r="E141" s="44" t="inlineStr"/>
      <c r="F141" s="44" t="inlineStr">
        <is>
          <t>Heizkennlinie Basis</t>
        </is>
      </c>
      <c r="G141" s="44" t="inlineStr"/>
      <c r="H141" s="44" t="inlineStr"/>
      <c r="I141" s="44" t="inlineStr"/>
      <c r="J141" s="44" t="inlineStr"/>
      <c r="K141" s="44" t="inlineStr"/>
      <c r="L141" s="44" t="inlineStr"/>
      <c r="M141" s="44" t="inlineStr"/>
      <c r="N141" s="44" t="inlineStr"/>
      <c r="O141" s="44" t="inlineStr"/>
      <c r="P141" s="44" t="inlineStr"/>
      <c r="Q141" s="44" t="inlineStr"/>
      <c r="R141" s="44" t="inlineStr"/>
      <c r="S141" s="44" t="inlineStr"/>
      <c r="T141" s="44" t="inlineStr"/>
      <c r="U141" s="44" t="inlineStr"/>
      <c r="V141" s="44" t="inlineStr"/>
      <c r="W141" s="44" t="inlineStr"/>
      <c r="X141" s="44" t="inlineStr"/>
      <c r="Y141" s="44" t="inlineStr"/>
      <c r="Z141" s="44" t="inlineStr"/>
      <c r="AA141" s="44" t="inlineStr"/>
      <c r="AB141" s="44" t="inlineStr"/>
      <c r="AC141" s="44" t="inlineStr">
        <is>
          <t>Mayotte</t>
        </is>
      </c>
      <c r="AD141" s="44" t="inlineStr"/>
      <c r="AE141" s="44" t="inlineStr"/>
      <c r="AF141" s="44" t="inlineStr"/>
      <c r="AG141" s="44" t="inlineStr"/>
      <c r="AH141" s="44" t="inlineStr"/>
      <c r="AI141" s="44" t="inlineStr"/>
      <c r="AJ141" s="44" t="inlineStr"/>
      <c r="AK141" s="44" t="inlineStr"/>
      <c r="AL141" s="44" t="inlineStr"/>
      <c r="AM141" s="44" t="inlineStr"/>
      <c r="AN141" s="44" t="inlineStr"/>
      <c r="AO141" s="44" t="inlineStr"/>
      <c r="AP141" s="44" t="inlineStr"/>
      <c r="AQ141" s="44" t="inlineStr"/>
      <c r="AR141" s="44" t="inlineStr"/>
      <c r="AS141" s="44" t="inlineStr"/>
      <c r="AT141" s="44" t="inlineStr"/>
      <c r="AU141" s="44" t="inlineStr"/>
      <c r="AV141" s="44" t="inlineStr"/>
      <c r="AW141" s="44" t="inlineStr"/>
      <c r="AX141" s="44" t="inlineStr"/>
      <c r="AY141" s="44" t="inlineStr"/>
      <c r="AZ141" s="44" t="inlineStr"/>
      <c r="BA141" s="44" t="inlineStr">
        <is>
          <t>T-Stück</t>
        </is>
      </c>
      <c r="BB141" s="44" t="inlineStr">
        <is>
          <t>T-Stück</t>
        </is>
      </c>
      <c r="BC141" s="44" t="inlineStr">
        <is>
          <t>T-Stück</t>
        </is>
      </c>
      <c r="BD141" s="44" t="inlineStr"/>
      <c r="BE141" s="44" t="inlineStr"/>
      <c r="BF141" s="44" t="inlineStr"/>
      <c r="BG141" s="44" t="inlineStr"/>
      <c r="BH141" s="44" t="inlineStr"/>
      <c r="BI141" s="44" t="inlineStr"/>
      <c r="BJ141" s="44" t="inlineStr">
        <is>
          <t>T-Stück</t>
        </is>
      </c>
      <c r="BK141" s="44" t="inlineStr">
        <is>
          <t>T-Stück</t>
        </is>
      </c>
      <c r="BL141" s="44" t="inlineStr">
        <is>
          <t>T-Stück</t>
        </is>
      </c>
      <c r="BM141" s="44" t="inlineStr"/>
      <c r="BN141" s="44" t="inlineStr"/>
      <c r="BO141" s="44" t="inlineStr"/>
      <c r="BP141" s="44" t="inlineStr"/>
      <c r="BQ141" s="44" t="inlineStr"/>
      <c r="BR141" s="44" t="inlineStr"/>
      <c r="BS141" s="44" t="inlineStr"/>
      <c r="BT141" s="44" t="inlineStr"/>
      <c r="BU141" s="44" t="inlineStr"/>
      <c r="BV141" s="44" t="inlineStr"/>
      <c r="BW141" s="44" t="inlineStr"/>
      <c r="BX141" s="44" t="inlineStr"/>
      <c r="BY141" s="44" t="inlineStr"/>
      <c r="BZ141" s="44" t="inlineStr"/>
      <c r="CA141" s="44" t="inlineStr"/>
      <c r="CB141" s="44" t="inlineStr"/>
      <c r="CC141" s="44" t="inlineStr"/>
      <c r="CD141" s="44" t="inlineStr"/>
      <c r="CE141" s="44" t="inlineStr">
        <is>
          <t>Thermoelektrischer Kontakt</t>
        </is>
      </c>
      <c r="CF141" s="44" t="inlineStr"/>
      <c r="CG141" s="44" t="inlineStr"/>
      <c r="CH141" s="44" t="inlineStr"/>
      <c r="CI141" s="44" t="inlineStr"/>
      <c r="CJ141" s="44" t="inlineStr"/>
      <c r="CK141" s="44" t="inlineStr"/>
      <c r="CL141" s="44" t="inlineStr"/>
      <c r="CM141" s="44" t="inlineStr"/>
      <c r="CN141" s="44" t="inlineStr"/>
      <c r="CO141" s="44" t="inlineStr"/>
      <c r="CP141" s="44" t="inlineStr"/>
      <c r="CQ141" s="44" t="inlineStr"/>
      <c r="CR141" s="44" t="inlineStr"/>
      <c r="CS141" s="44" t="inlineStr"/>
      <c r="CT141" s="44" t="inlineStr"/>
      <c r="CU141" s="44" t="inlineStr"/>
      <c r="CV141" s="44" t="inlineStr"/>
      <c r="CW141" s="44" t="inlineStr"/>
      <c r="CX141" s="44" t="inlineStr"/>
      <c r="CY141" s="44" t="inlineStr"/>
      <c r="CZ141" s="44" t="inlineStr"/>
      <c r="DA141" s="44" t="inlineStr"/>
      <c r="DB141" s="44" t="inlineStr"/>
      <c r="DC141" s="44" t="inlineStr"/>
      <c r="DD141" s="44" t="inlineStr"/>
      <c r="DE141" s="44" t="inlineStr"/>
      <c r="DF141" s="44" t="inlineStr"/>
      <c r="DG141" s="44" t="inlineStr"/>
      <c r="DH141" s="44" t="inlineStr"/>
      <c r="DI141" s="44" t="inlineStr"/>
      <c r="DJ141" s="44" t="inlineStr"/>
      <c r="DK141" s="44" t="inlineStr"/>
      <c r="DL141" s="44" t="inlineStr"/>
      <c r="DM141" s="44" t="inlineStr"/>
      <c r="DN141" s="44" t="inlineStr"/>
      <c r="DO141" s="44" t="inlineStr"/>
      <c r="DP141" s="44" t="inlineStr"/>
      <c r="DQ141" s="44" t="inlineStr"/>
      <c r="DR141" s="44" t="inlineStr"/>
      <c r="DS141" s="44" t="inlineStr"/>
      <c r="DT141" s="44" t="inlineStr"/>
      <c r="DU141" s="44" t="inlineStr"/>
      <c r="DV141" s="44" t="inlineStr"/>
      <c r="DW141" s="44" t="inlineStr"/>
      <c r="DX141" s="44" t="inlineStr"/>
      <c r="DY141" s="44" t="inlineStr"/>
      <c r="DZ141" s="44" t="inlineStr"/>
      <c r="EA141" s="44" t="inlineStr"/>
      <c r="EB141" s="44" t="inlineStr"/>
      <c r="EC141" s="44" t="inlineStr"/>
      <c r="ED141" s="44" t="inlineStr"/>
      <c r="EE141" s="44" t="inlineStr"/>
      <c r="EF141" s="44" t="inlineStr"/>
      <c r="EG141" s="44" t="inlineStr"/>
      <c r="EH141" s="44" t="inlineStr"/>
      <c r="EI141" s="44" t="inlineStr"/>
      <c r="EJ141" s="44" t="inlineStr"/>
      <c r="EK141" s="44" t="inlineStr"/>
      <c r="EL141" s="44" t="inlineStr"/>
      <c r="EM141" s="44" t="inlineStr"/>
      <c r="EN141" s="44" t="inlineStr"/>
      <c r="EO141" s="44" t="inlineStr"/>
      <c r="EP141" s="44" t="inlineStr"/>
      <c r="EQ141" s="44" t="inlineStr"/>
      <c r="ER141" s="44" t="inlineStr"/>
      <c r="ES141" s="44" t="inlineStr">
        <is>
          <t>Verlustleistung</t>
        </is>
      </c>
      <c r="ET141" s="44" t="inlineStr"/>
      <c r="EU141" s="44" t="inlineStr"/>
      <c r="EV141" s="44" t="inlineStr"/>
      <c r="EW141" s="44" t="inlineStr"/>
      <c r="EX141" s="44" t="inlineStr"/>
      <c r="EY141" s="44" t="inlineStr"/>
      <c r="EZ141" s="44" t="inlineStr"/>
      <c r="FA141" s="44" t="inlineStr"/>
      <c r="FB141" s="44" t="inlineStr"/>
      <c r="FC141" s="44" t="inlineStr"/>
      <c r="FK141" t="inlineStr">
        <is>
          <t>R501</t>
        </is>
      </c>
      <c r="GC141" t="inlineStr">
        <is>
          <t>Thermoelektrischer Kontakt</t>
        </is>
      </c>
      <c r="GI141" t="inlineStr">
        <is>
          <t>53. Obergeschoss</t>
        </is>
      </c>
      <c r="HC141" t="inlineStr">
        <is>
          <t>Öffnungsgrad</t>
        </is>
      </c>
      <c r="HL141" t="inlineStr">
        <is>
          <t>Relative Feuchte</t>
        </is>
      </c>
    </row>
    <row r="142">
      <c r="B142" t="inlineStr">
        <is>
          <t>Taster</t>
        </is>
      </c>
      <c r="F142" t="inlineStr">
        <is>
          <t>Heizkennlinie Eckpunkt</t>
        </is>
      </c>
      <c r="AC142" t="inlineStr">
        <is>
          <t>Mexiko</t>
        </is>
      </c>
      <c r="BA142" t="inlineStr">
        <is>
          <t>Taster</t>
        </is>
      </c>
      <c r="BB142" t="inlineStr">
        <is>
          <t>Taster</t>
        </is>
      </c>
      <c r="BC142" t="inlineStr">
        <is>
          <t>Taster</t>
        </is>
      </c>
      <c r="BJ142" t="inlineStr">
        <is>
          <t>Taster</t>
        </is>
      </c>
      <c r="BK142" t="inlineStr">
        <is>
          <t>Taster</t>
        </is>
      </c>
      <c r="BL142" t="inlineStr">
        <is>
          <t>Taster</t>
        </is>
      </c>
      <c r="CE142" t="inlineStr">
        <is>
          <t>Totale flüchtige organische Verbindungen</t>
        </is>
      </c>
      <c r="ES142" t="inlineStr">
        <is>
          <t>Verschattungsposition</t>
        </is>
      </c>
      <c r="FK142" t="inlineStr">
        <is>
          <t>R502</t>
        </is>
      </c>
      <c r="GC142" t="inlineStr">
        <is>
          <t>Totale flüchtige organische Verbindungen</t>
        </is>
      </c>
      <c r="GI142" t="inlineStr">
        <is>
          <t>54. Obergeschoss</t>
        </is>
      </c>
      <c r="HL142" t="inlineStr">
        <is>
          <t>Reparaturschalter</t>
        </is>
      </c>
    </row>
    <row r="143">
      <c r="B143" t="inlineStr">
        <is>
          <t>Thermostat</t>
        </is>
      </c>
      <c r="F143" t="inlineStr">
        <is>
          <t>Heizkennlinie Exponent</t>
        </is>
      </c>
      <c r="AC143" t="inlineStr">
        <is>
          <t>Mikronesien (Föderierte Staaten von)</t>
        </is>
      </c>
      <c r="BA143" t="inlineStr">
        <is>
          <t>Thermostat</t>
        </is>
      </c>
      <c r="BB143" t="inlineStr">
        <is>
          <t>Thermostat</t>
        </is>
      </c>
      <c r="BC143" t="inlineStr">
        <is>
          <t>Thermostat</t>
        </is>
      </c>
      <c r="BJ143" t="inlineStr">
        <is>
          <t>Thermostat</t>
        </is>
      </c>
      <c r="BK143" t="inlineStr">
        <is>
          <t>Thermostat</t>
        </is>
      </c>
      <c r="BL143" t="inlineStr">
        <is>
          <t>Thermostat</t>
        </is>
      </c>
      <c r="CE143" t="inlineStr">
        <is>
          <t>Trockentemperatur</t>
        </is>
      </c>
      <c r="ES143" t="inlineStr">
        <is>
          <t>Volumen</t>
        </is>
      </c>
      <c r="FK143" t="inlineStr">
        <is>
          <t>R503</t>
        </is>
      </c>
      <c r="GC143" t="inlineStr">
        <is>
          <t>Trennwand</t>
        </is>
      </c>
      <c r="GI143" t="inlineStr">
        <is>
          <t>55. Obergeschoss</t>
        </is>
      </c>
      <c r="HL143" t="inlineStr">
        <is>
          <t>Restzeit</t>
        </is>
      </c>
    </row>
    <row r="144">
      <c r="B144" t="inlineStr">
        <is>
          <t>Tor</t>
        </is>
      </c>
      <c r="F144" t="inlineStr">
        <is>
          <t>Heizkennlinie Parallelverschiebung</t>
        </is>
      </c>
      <c r="AC144" t="inlineStr">
        <is>
          <t>Moldawien (die Republik)</t>
        </is>
      </c>
      <c r="BA144" t="inlineStr">
        <is>
          <t>Tor</t>
        </is>
      </c>
      <c r="BB144" t="inlineStr">
        <is>
          <t>Tor</t>
        </is>
      </c>
      <c r="BC144" t="inlineStr">
        <is>
          <t>Tor</t>
        </is>
      </c>
      <c r="BJ144" t="inlineStr">
        <is>
          <t>Tor</t>
        </is>
      </c>
      <c r="BK144" t="inlineStr">
        <is>
          <t>Tor</t>
        </is>
      </c>
      <c r="BL144" t="inlineStr">
        <is>
          <t>Tor</t>
        </is>
      </c>
      <c r="CE144" t="inlineStr">
        <is>
          <t>Verlustenergie</t>
        </is>
      </c>
      <c r="ES144" t="inlineStr">
        <is>
          <t>Volumenstrom</t>
        </is>
      </c>
      <c r="FK144" t="inlineStr">
        <is>
          <t>R504</t>
        </is>
      </c>
      <c r="GC144" t="inlineStr">
        <is>
          <t>Trockentemperatur</t>
        </is>
      </c>
      <c r="GI144" t="inlineStr">
        <is>
          <t>56. Obergeschoss</t>
        </is>
      </c>
      <c r="HL144" t="inlineStr">
        <is>
          <t>Richtung</t>
        </is>
      </c>
    </row>
    <row r="145">
      <c r="B145" t="inlineStr">
        <is>
          <t>Trinkwassererwärmer</t>
        </is>
      </c>
      <c r="F145" t="inlineStr">
        <is>
          <t>Heizkennlinie Steilheit</t>
        </is>
      </c>
      <c r="AC145" t="inlineStr">
        <is>
          <t>Monaco</t>
        </is>
      </c>
      <c r="BA145" t="inlineStr">
        <is>
          <t>Trinkwassererwärmer</t>
        </is>
      </c>
      <c r="BB145" t="inlineStr">
        <is>
          <t>Trinkwassererwärmer</t>
        </is>
      </c>
      <c r="BC145" t="inlineStr">
        <is>
          <t>Trinkwassererwärmer</t>
        </is>
      </c>
      <c r="BJ145" t="inlineStr">
        <is>
          <t>Trinkwassererwärmer</t>
        </is>
      </c>
      <c r="BK145" t="inlineStr">
        <is>
          <t>Trinkwassererwärmer</t>
        </is>
      </c>
      <c r="BL145" t="inlineStr">
        <is>
          <t>Trinkwassererwärmer</t>
        </is>
      </c>
      <c r="CE145" t="inlineStr">
        <is>
          <t>Verlustleistung</t>
        </is>
      </c>
      <c r="ES145" t="inlineStr">
        <is>
          <t>Wassermenge</t>
        </is>
      </c>
      <c r="FK145" t="inlineStr">
        <is>
          <t>R505</t>
        </is>
      </c>
      <c r="GC145" t="inlineStr">
        <is>
          <t>Verlustenergie</t>
        </is>
      </c>
      <c r="GI145" t="inlineStr">
        <is>
          <t>57. Obergeschoss</t>
        </is>
      </c>
      <c r="HL145" t="inlineStr">
        <is>
          <t>Rückmeldefehler</t>
        </is>
      </c>
    </row>
    <row r="146">
      <c r="B146" t="inlineStr">
        <is>
          <t>Tür</t>
        </is>
      </c>
      <c r="F146" t="inlineStr">
        <is>
          <t>Heizung</t>
        </is>
      </c>
      <c r="AC146" t="inlineStr">
        <is>
          <t>Mongolei</t>
        </is>
      </c>
      <c r="BA146" t="inlineStr">
        <is>
          <t>Tür</t>
        </is>
      </c>
      <c r="BB146" t="inlineStr">
        <is>
          <t>Tür</t>
        </is>
      </c>
      <c r="BC146" t="inlineStr">
        <is>
          <t>Tür</t>
        </is>
      </c>
      <c r="BJ146" t="inlineStr">
        <is>
          <t>Tür</t>
        </is>
      </c>
      <c r="BK146" t="inlineStr">
        <is>
          <t>Tür</t>
        </is>
      </c>
      <c r="BL146" t="inlineStr">
        <is>
          <t>Tür</t>
        </is>
      </c>
      <c r="CE146" t="inlineStr">
        <is>
          <t>Verschattungsposition</t>
        </is>
      </c>
      <c r="ES146" t="inlineStr">
        <is>
          <t>Wind</t>
        </is>
      </c>
      <c r="FK146" t="inlineStr">
        <is>
          <t>R506</t>
        </is>
      </c>
      <c r="GC146" t="inlineStr">
        <is>
          <t>Verlustleistung</t>
        </is>
      </c>
      <c r="GI146" t="inlineStr">
        <is>
          <t>58. Obergeschoss</t>
        </is>
      </c>
      <c r="HL146" t="inlineStr">
        <is>
          <t>Rückmeldung</t>
        </is>
      </c>
    </row>
    <row r="147">
      <c r="B147" t="inlineStr">
        <is>
          <t>Umluftkühlgerät</t>
        </is>
      </c>
      <c r="F147" t="inlineStr">
        <is>
          <t>Heute</t>
        </is>
      </c>
      <c r="AC147" t="inlineStr">
        <is>
          <t>Montenegro</t>
        </is>
      </c>
      <c r="BA147" t="inlineStr">
        <is>
          <t>Umluftkühlgerät</t>
        </is>
      </c>
      <c r="BB147" t="inlineStr">
        <is>
          <t>Umluftkühlgerät</t>
        </is>
      </c>
      <c r="BC147" t="inlineStr">
        <is>
          <t>Umluftkühlgerät</t>
        </is>
      </c>
      <c r="BJ147" t="inlineStr">
        <is>
          <t>Umluftkühlgerät</t>
        </is>
      </c>
      <c r="BK147" t="inlineStr">
        <is>
          <t>Umluftkühlgerät</t>
        </is>
      </c>
      <c r="BL147" t="inlineStr">
        <is>
          <t>Umluftkühlgerät</t>
        </is>
      </c>
      <c r="CE147" t="inlineStr">
        <is>
          <t>Volumen</t>
        </is>
      </c>
      <c r="ES147" t="inlineStr">
        <is>
          <t>Windgeschwindigkeit</t>
        </is>
      </c>
      <c r="FK147" t="inlineStr">
        <is>
          <t>R507A</t>
        </is>
      </c>
      <c r="GC147" t="inlineStr">
        <is>
          <t>Verschattungsposition</t>
        </is>
      </c>
      <c r="GI147" t="inlineStr">
        <is>
          <t>59. Obergeschoss</t>
        </is>
      </c>
      <c r="HL147" t="inlineStr">
        <is>
          <t>Sammelstörmeldung</t>
        </is>
      </c>
    </row>
    <row r="148">
      <c r="B148" t="inlineStr">
        <is>
          <t>Unterbrechungslose Stromversorgung</t>
        </is>
      </c>
      <c r="F148" t="inlineStr">
        <is>
          <t>Hilfsenergie</t>
        </is>
      </c>
      <c r="AC148" t="inlineStr">
        <is>
          <t>Montserrat</t>
        </is>
      </c>
      <c r="BA148" t="inlineStr">
        <is>
          <t>Unterbrechungslose Stromversorgung</t>
        </is>
      </c>
      <c r="BB148" t="inlineStr">
        <is>
          <t>Unterbrechungslose Stromversorgung</t>
        </is>
      </c>
      <c r="BC148" t="inlineStr">
        <is>
          <t>Unterbrechungslose Stromversorgung</t>
        </is>
      </c>
      <c r="BJ148" t="inlineStr">
        <is>
          <t>Unterbrechungslose Stromversorgung</t>
        </is>
      </c>
      <c r="BK148" t="inlineStr">
        <is>
          <t>Unterbrechungslose Stromversorgung</t>
        </is>
      </c>
      <c r="BL148" t="inlineStr">
        <is>
          <t>Unterbrechungslose Stromversorgung</t>
        </is>
      </c>
      <c r="CE148" t="inlineStr">
        <is>
          <t>Volumenstrom</t>
        </is>
      </c>
      <c r="ES148" t="inlineStr">
        <is>
          <t>Windrichtung</t>
        </is>
      </c>
      <c r="FK148" t="inlineStr">
        <is>
          <t>R508A</t>
        </is>
      </c>
      <c r="GC148" t="inlineStr">
        <is>
          <t>Volumen</t>
        </is>
      </c>
      <c r="GI148" t="inlineStr">
        <is>
          <t>6. Obergeschoss</t>
        </is>
      </c>
      <c r="HL148" t="inlineStr">
        <is>
          <t>Schall</t>
        </is>
      </c>
    </row>
    <row r="149">
      <c r="B149" t="inlineStr">
        <is>
          <t>Unterverteiler</t>
        </is>
      </c>
      <c r="F149" t="inlineStr">
        <is>
          <t>hoch</t>
        </is>
      </c>
      <c r="AC149" t="inlineStr">
        <is>
          <t>Mosambik</t>
        </is>
      </c>
      <c r="BA149" t="inlineStr">
        <is>
          <t>Unterverteiler</t>
        </is>
      </c>
      <c r="BB149" t="inlineStr">
        <is>
          <t>Unterverteiler</t>
        </is>
      </c>
      <c r="BC149" t="inlineStr">
        <is>
          <t>Unterverteiler</t>
        </is>
      </c>
      <c r="BJ149" t="inlineStr">
        <is>
          <t>Unterverteiler</t>
        </is>
      </c>
      <c r="BK149" t="inlineStr">
        <is>
          <t>Unterverteiler</t>
        </is>
      </c>
      <c r="BL149" t="inlineStr">
        <is>
          <t>Unterverteiler</t>
        </is>
      </c>
      <c r="CE149" t="inlineStr">
        <is>
          <t>Wassermenge</t>
        </is>
      </c>
      <c r="ES149" t="inlineStr">
        <is>
          <t>Windstärke</t>
        </is>
      </c>
      <c r="FK149" t="inlineStr">
        <is>
          <t>R508B</t>
        </is>
      </c>
      <c r="GC149" t="inlineStr">
        <is>
          <t>Volumenstrom</t>
        </is>
      </c>
      <c r="GI149" t="inlineStr">
        <is>
          <t>60. Obergeschoss</t>
        </is>
      </c>
      <c r="HL149" t="inlineStr">
        <is>
          <t>Schallpegeldifferenz</t>
        </is>
      </c>
    </row>
    <row r="150">
      <c r="B150" t="inlineStr">
        <is>
          <t>Unterverteilsystem</t>
        </is>
      </c>
      <c r="F150" t="inlineStr">
        <is>
          <t>Hochschalten</t>
        </is>
      </c>
      <c r="AC150" t="inlineStr">
        <is>
          <t>Myanmar</t>
        </is>
      </c>
      <c r="BA150" t="inlineStr">
        <is>
          <t>Unterverteilsystem</t>
        </is>
      </c>
      <c r="BB150" t="inlineStr">
        <is>
          <t>Unterverteilsystem</t>
        </is>
      </c>
      <c r="BC150" t="inlineStr">
        <is>
          <t>Unterverteilsystem</t>
        </is>
      </c>
      <c r="BJ150" t="inlineStr">
        <is>
          <t>Unterverteilsystem</t>
        </is>
      </c>
      <c r="BK150" t="inlineStr">
        <is>
          <t>Unterverteilsystem</t>
        </is>
      </c>
      <c r="BL150" t="inlineStr">
        <is>
          <t>Unterverteilsystem</t>
        </is>
      </c>
      <c r="CE150" t="inlineStr">
        <is>
          <t>Wind</t>
        </is>
      </c>
      <c r="ES150" t="inlineStr">
        <is>
          <t>Winkelposition</t>
        </is>
      </c>
      <c r="FK150" t="inlineStr">
        <is>
          <t>R509A</t>
        </is>
      </c>
      <c r="GC150" t="inlineStr">
        <is>
          <t>Wassermenge</t>
        </is>
      </c>
      <c r="GI150" t="inlineStr">
        <is>
          <t>61. Obergeschoss</t>
        </is>
      </c>
      <c r="HL150" t="inlineStr">
        <is>
          <t>Schließgrad</t>
        </is>
      </c>
    </row>
    <row r="151">
      <c r="B151" t="inlineStr">
        <is>
          <t>UV-Filter</t>
        </is>
      </c>
      <c r="F151" t="inlineStr">
        <is>
          <t>Hochschalten Ausschaltpunkt</t>
        </is>
      </c>
      <c r="AC151" t="inlineStr">
        <is>
          <t>Namibia</t>
        </is>
      </c>
      <c r="BA151" t="inlineStr">
        <is>
          <t>UV-Filter</t>
        </is>
      </c>
      <c r="BB151" t="inlineStr">
        <is>
          <t>UV-Filter</t>
        </is>
      </c>
      <c r="BC151" t="inlineStr">
        <is>
          <t>UV-Filter</t>
        </is>
      </c>
      <c r="BJ151" t="inlineStr">
        <is>
          <t>UV-Filter</t>
        </is>
      </c>
      <c r="BK151" t="inlineStr">
        <is>
          <t>UV-Filter</t>
        </is>
      </c>
      <c r="BL151" t="inlineStr">
        <is>
          <t>UV-Filter</t>
        </is>
      </c>
      <c r="CE151" t="inlineStr">
        <is>
          <t>Windgeschwindigkeit</t>
        </is>
      </c>
      <c r="ES151" t="inlineStr">
        <is>
          <t>Wirkarbeit</t>
        </is>
      </c>
      <c r="FK151" t="inlineStr">
        <is>
          <t>R510A</t>
        </is>
      </c>
      <c r="GC151" t="inlineStr">
        <is>
          <t>Wind</t>
        </is>
      </c>
      <c r="GI151" t="inlineStr">
        <is>
          <t>62. Obergeschoss</t>
        </is>
      </c>
      <c r="HL151" t="inlineStr">
        <is>
          <t>Sicherungsausfall</t>
        </is>
      </c>
    </row>
    <row r="152">
      <c r="B152" t="inlineStr">
        <is>
          <t>UV-Lampe</t>
        </is>
      </c>
      <c r="F152" t="inlineStr">
        <is>
          <t>Hochschalten Einschaltpunkt</t>
        </is>
      </c>
      <c r="AC152" t="inlineStr">
        <is>
          <t>Nauru</t>
        </is>
      </c>
      <c r="BA152" t="inlineStr">
        <is>
          <t>UV-Lampe</t>
        </is>
      </c>
      <c r="BB152" t="inlineStr">
        <is>
          <t>UV-Lampe</t>
        </is>
      </c>
      <c r="BC152" t="inlineStr">
        <is>
          <t>UV-Lampe</t>
        </is>
      </c>
      <c r="BJ152" t="inlineStr">
        <is>
          <t>UV-Lampe</t>
        </is>
      </c>
      <c r="BK152" t="inlineStr">
        <is>
          <t>UV-Lampe</t>
        </is>
      </c>
      <c r="BL152" t="inlineStr">
        <is>
          <t>UV-Lampe</t>
        </is>
      </c>
      <c r="CE152" t="inlineStr">
        <is>
          <t>Windrichtung</t>
        </is>
      </c>
      <c r="ES152" t="inlineStr">
        <is>
          <t>Wirkleistung</t>
        </is>
      </c>
      <c r="FK152" t="inlineStr">
        <is>
          <t>R511A</t>
        </is>
      </c>
      <c r="GC152" t="inlineStr">
        <is>
          <t>Windgeschwindigkeit</t>
        </is>
      </c>
      <c r="GI152" t="inlineStr">
        <is>
          <t>63. Obergeschoss</t>
        </is>
      </c>
      <c r="HL152" t="inlineStr">
        <is>
          <t>Solare Bestrahlungsstärke</t>
        </is>
      </c>
    </row>
    <row r="153">
      <c r="B153" t="inlineStr">
        <is>
          <t>Ventil</t>
        </is>
      </c>
      <c r="F153" t="inlineStr">
        <is>
          <t>Holen von Daten</t>
        </is>
      </c>
      <c r="AC153" t="inlineStr">
        <is>
          <t>Nepal</t>
        </is>
      </c>
      <c r="BA153" t="inlineStr">
        <is>
          <t>Ventil</t>
        </is>
      </c>
      <c r="BB153" t="inlineStr">
        <is>
          <t>Ventil</t>
        </is>
      </c>
      <c r="BC153" t="inlineStr">
        <is>
          <t>Ventil</t>
        </is>
      </c>
      <c r="BJ153" t="inlineStr">
        <is>
          <t>Ventil</t>
        </is>
      </c>
      <c r="BK153" t="inlineStr">
        <is>
          <t>Ventil</t>
        </is>
      </c>
      <c r="BL153" t="inlineStr">
        <is>
          <t>Ventil</t>
        </is>
      </c>
      <c r="CE153" t="inlineStr">
        <is>
          <t>Windstärke</t>
        </is>
      </c>
      <c r="ES153" t="inlineStr">
        <is>
          <t>Wirkungsgrad</t>
        </is>
      </c>
      <c r="FK153" t="inlineStr">
        <is>
          <t>R512A</t>
        </is>
      </c>
      <c r="GC153" t="inlineStr">
        <is>
          <t>Windrichtung</t>
        </is>
      </c>
      <c r="GI153" t="inlineStr">
        <is>
          <t>64. Obergeschoss</t>
        </is>
      </c>
      <c r="HL153" t="inlineStr">
        <is>
          <t>Sonneneinstrahlung</t>
        </is>
      </c>
    </row>
    <row r="154">
      <c r="B154" t="inlineStr">
        <is>
          <t>Ventilator</t>
        </is>
      </c>
      <c r="F154" t="inlineStr">
        <is>
          <t>Hysterese</t>
        </is>
      </c>
      <c r="AC154" t="inlineStr">
        <is>
          <t>Neukaledonien</t>
        </is>
      </c>
      <c r="BA154" t="inlineStr">
        <is>
          <t>Ventilator</t>
        </is>
      </c>
      <c r="BB154" t="inlineStr">
        <is>
          <t>Ventilator</t>
        </is>
      </c>
      <c r="BC154" t="inlineStr">
        <is>
          <t>Ventilator</t>
        </is>
      </c>
      <c r="BJ154" t="inlineStr">
        <is>
          <t>Ventilator</t>
        </is>
      </c>
      <c r="BK154" t="inlineStr">
        <is>
          <t>Ventilator</t>
        </is>
      </c>
      <c r="BL154" t="inlineStr">
        <is>
          <t>Ventilator</t>
        </is>
      </c>
      <c r="CE154" t="inlineStr">
        <is>
          <t>Winkelposition</t>
        </is>
      </c>
      <c r="ES154" t="inlineStr">
        <is>
          <t>Währung</t>
        </is>
      </c>
      <c r="FK154" t="inlineStr">
        <is>
          <t>R513B</t>
        </is>
      </c>
      <c r="GC154" t="inlineStr">
        <is>
          <t>Windstärke</t>
        </is>
      </c>
      <c r="GI154" t="inlineStr">
        <is>
          <t>65. Obergeschoss</t>
        </is>
      </c>
      <c r="HL154" t="inlineStr">
        <is>
          <t>Sonnenschein</t>
        </is>
      </c>
    </row>
    <row r="155">
      <c r="B155" t="inlineStr">
        <is>
          <t>Verdampfer</t>
        </is>
      </c>
      <c r="F155" t="inlineStr">
        <is>
          <t>höher</t>
        </is>
      </c>
      <c r="AC155" t="inlineStr">
        <is>
          <t>Neuseeland</t>
        </is>
      </c>
      <c r="BA155" t="inlineStr">
        <is>
          <t>Verdampfer</t>
        </is>
      </c>
      <c r="BB155" t="inlineStr">
        <is>
          <t>Verdampfer</t>
        </is>
      </c>
      <c r="BC155" t="inlineStr">
        <is>
          <t>Verdampfer</t>
        </is>
      </c>
      <c r="BJ155" t="inlineStr">
        <is>
          <t>Verdampfer</t>
        </is>
      </c>
      <c r="BK155" t="inlineStr">
        <is>
          <t>Verdampfer</t>
        </is>
      </c>
      <c r="BL155" t="inlineStr">
        <is>
          <t>Verdampfer</t>
        </is>
      </c>
      <c r="CE155" t="inlineStr">
        <is>
          <t>Wirkarbeit</t>
        </is>
      </c>
      <c r="ES155" t="inlineStr">
        <is>
          <t>Wärmemenge</t>
        </is>
      </c>
      <c r="FK155" t="inlineStr">
        <is>
          <t>R514A</t>
        </is>
      </c>
      <c r="GC155" t="inlineStr">
        <is>
          <t>Winkelposition</t>
        </is>
      </c>
      <c r="GI155" t="inlineStr">
        <is>
          <t>66. Obergeschoss</t>
        </is>
      </c>
      <c r="HL155" t="inlineStr">
        <is>
          <t>Spannungsamplitude</t>
        </is>
      </c>
    </row>
    <row r="156">
      <c r="B156" t="inlineStr">
        <is>
          <t>Verdichter</t>
        </is>
      </c>
      <c r="F156" t="inlineStr">
        <is>
          <t>Impulse</t>
        </is>
      </c>
      <c r="AC156" t="inlineStr">
        <is>
          <t>Nicaragua</t>
        </is>
      </c>
      <c r="BA156" t="inlineStr">
        <is>
          <t>Verdichter</t>
        </is>
      </c>
      <c r="BB156" t="inlineStr">
        <is>
          <t>Verdichter</t>
        </is>
      </c>
      <c r="BC156" t="inlineStr">
        <is>
          <t>Verdichter</t>
        </is>
      </c>
      <c r="BJ156" t="inlineStr">
        <is>
          <t>Verdichter</t>
        </is>
      </c>
      <c r="BK156" t="inlineStr">
        <is>
          <t>Verdichter</t>
        </is>
      </c>
      <c r="BL156" t="inlineStr">
        <is>
          <t>Verdichter</t>
        </is>
      </c>
      <c r="CE156" t="inlineStr">
        <is>
          <t>Wirkleistung</t>
        </is>
      </c>
      <c r="ES156" t="inlineStr">
        <is>
          <t>Zeit</t>
        </is>
      </c>
      <c r="FK156" t="inlineStr">
        <is>
          <t>R515A</t>
        </is>
      </c>
      <c r="GC156" t="inlineStr">
        <is>
          <t>Wirkarbeit</t>
        </is>
      </c>
      <c r="GI156" t="inlineStr">
        <is>
          <t>67. Obergeschoss</t>
        </is>
      </c>
      <c r="HL156" t="inlineStr">
        <is>
          <t>Spannungsungleichheit</t>
        </is>
      </c>
    </row>
    <row r="157">
      <c r="B157" t="inlineStr">
        <is>
          <t>Verflüssiger</t>
        </is>
      </c>
      <c r="F157" t="inlineStr">
        <is>
          <t>integriert</t>
        </is>
      </c>
      <c r="AC157" t="inlineStr">
        <is>
          <t>Niederlande</t>
        </is>
      </c>
      <c r="BA157" t="inlineStr">
        <is>
          <t>Verflüssiger</t>
        </is>
      </c>
      <c r="BB157" t="inlineStr">
        <is>
          <t>Verflüssiger</t>
        </is>
      </c>
      <c r="BC157" t="inlineStr">
        <is>
          <t>Verflüssiger</t>
        </is>
      </c>
      <c r="BJ157" t="inlineStr">
        <is>
          <t>Verflüssiger</t>
        </is>
      </c>
      <c r="BK157" t="inlineStr">
        <is>
          <t>Verflüssiger</t>
        </is>
      </c>
      <c r="BL157" t="inlineStr">
        <is>
          <t>Verflüssiger</t>
        </is>
      </c>
      <c r="CE157" t="inlineStr">
        <is>
          <t>Wirkungsgrad</t>
        </is>
      </c>
      <c r="ES157" t="inlineStr">
        <is>
          <t>Zeitprogramm</t>
        </is>
      </c>
      <c r="FK157" t="inlineStr">
        <is>
          <t>R620</t>
        </is>
      </c>
      <c r="GC157" t="inlineStr">
        <is>
          <t>Wirkleistung</t>
        </is>
      </c>
      <c r="GI157" t="inlineStr">
        <is>
          <t>68. Obergeschoss</t>
        </is>
      </c>
      <c r="HL157" t="inlineStr">
        <is>
          <t>Spannungswinkel</t>
        </is>
      </c>
    </row>
    <row r="158">
      <c r="B158" t="inlineStr">
        <is>
          <t>Verteiler</t>
        </is>
      </c>
      <c r="F158" t="inlineStr">
        <is>
          <t>Intern</t>
        </is>
      </c>
      <c r="AC158" t="inlineStr">
        <is>
          <t>Niger</t>
        </is>
      </c>
      <c r="BA158" t="inlineStr">
        <is>
          <t>Verteiler</t>
        </is>
      </c>
      <c r="BB158" t="inlineStr">
        <is>
          <t>Verteiler</t>
        </is>
      </c>
      <c r="BC158" t="inlineStr">
        <is>
          <t>Verteiler</t>
        </is>
      </c>
      <c r="BJ158" t="inlineStr">
        <is>
          <t>Verteiler</t>
        </is>
      </c>
      <c r="BK158" t="inlineStr">
        <is>
          <t>Verteiler</t>
        </is>
      </c>
      <c r="BL158" t="inlineStr">
        <is>
          <t>Verteiler</t>
        </is>
      </c>
      <c r="CE158" t="inlineStr">
        <is>
          <t>Währung</t>
        </is>
      </c>
      <c r="ES158" t="inlineStr">
        <is>
          <t>Zählwert</t>
        </is>
      </c>
      <c r="FK158" t="inlineStr">
        <is>
          <t>Sauerstoff (R732)</t>
        </is>
      </c>
      <c r="GC158" t="inlineStr">
        <is>
          <t>Wirkungsgrad</t>
        </is>
      </c>
      <c r="GI158" t="inlineStr">
        <is>
          <t>69. Obergeschoss</t>
        </is>
      </c>
      <c r="HL158" t="inlineStr">
        <is>
          <t>starten</t>
        </is>
      </c>
    </row>
    <row r="159">
      <c r="B159" t="inlineStr">
        <is>
          <t>Verteilsystem</t>
        </is>
      </c>
      <c r="F159" t="inlineStr">
        <is>
          <t>Intervall</t>
        </is>
      </c>
      <c r="AC159" t="inlineStr">
        <is>
          <t>Nigeria</t>
        </is>
      </c>
      <c r="BA159" t="inlineStr">
        <is>
          <t>Verteilsystem</t>
        </is>
      </c>
      <c r="BB159" t="inlineStr">
        <is>
          <t>Verteilsystem</t>
        </is>
      </c>
      <c r="BC159" t="inlineStr">
        <is>
          <t>Verteilsystem</t>
        </is>
      </c>
      <c r="BJ159" t="inlineStr">
        <is>
          <t>Verteilsystem</t>
        </is>
      </c>
      <c r="BK159" t="inlineStr">
        <is>
          <t>Verteilsystem</t>
        </is>
      </c>
      <c r="BL159" t="inlineStr">
        <is>
          <t>Verteilsystem</t>
        </is>
      </c>
      <c r="CE159" t="inlineStr">
        <is>
          <t>Wärmemenge</t>
        </is>
      </c>
      <c r="ES159" t="inlineStr">
        <is>
          <t>Öffnungsgrad</t>
        </is>
      </c>
      <c r="FK159" t="inlineStr">
        <is>
          <t>Schwefeldioxid (R764)</t>
        </is>
      </c>
      <c r="GC159" t="inlineStr">
        <is>
          <t>Währung</t>
        </is>
      </c>
      <c r="GI159" t="inlineStr">
        <is>
          <t>7. Obergeschoss</t>
        </is>
      </c>
      <c r="HL159" t="inlineStr">
        <is>
          <t>Statischer Druck</t>
        </is>
      </c>
    </row>
    <row r="160">
      <c r="B160" t="inlineStr">
        <is>
          <t>Volumenstromregler</t>
        </is>
      </c>
      <c r="F160" t="inlineStr">
        <is>
          <t>Istwert</t>
        </is>
      </c>
      <c r="AC160" t="inlineStr">
        <is>
          <t>Niue</t>
        </is>
      </c>
      <c r="BA160" t="inlineStr">
        <is>
          <t>Volumenstromregler</t>
        </is>
      </c>
      <c r="BB160" t="inlineStr">
        <is>
          <t>Volumenstromregler</t>
        </is>
      </c>
      <c r="BC160" t="inlineStr">
        <is>
          <t>Volumenstromregler</t>
        </is>
      </c>
      <c r="BJ160" t="inlineStr">
        <is>
          <t>Volumenstromregler</t>
        </is>
      </c>
      <c r="BK160" t="inlineStr">
        <is>
          <t>Volumenstromregler</t>
        </is>
      </c>
      <c r="BL160" t="inlineStr">
        <is>
          <t>Volumenstromregler</t>
        </is>
      </c>
      <c r="CE160" t="inlineStr">
        <is>
          <t>Zeit</t>
        </is>
      </c>
      <c r="FK160" t="inlineStr">
        <is>
          <t>Stickstoff (R728)</t>
        </is>
      </c>
      <c r="GC160" t="inlineStr">
        <is>
          <t>Wärmemenge</t>
        </is>
      </c>
      <c r="GI160" t="inlineStr">
        <is>
          <t>70. Obergeschoss</t>
        </is>
      </c>
      <c r="HL160" t="inlineStr">
        <is>
          <t>Stopp</t>
        </is>
      </c>
    </row>
    <row r="161">
      <c r="B161" t="inlineStr">
        <is>
          <t>Vorerhitzer</t>
        </is>
      </c>
      <c r="F161" t="inlineStr">
        <is>
          <t>Jahr</t>
        </is>
      </c>
      <c r="AC161" t="inlineStr">
        <is>
          <t>Nord-Mazedonien</t>
        </is>
      </c>
      <c r="BA161" t="inlineStr">
        <is>
          <t>Vorerhitzer</t>
        </is>
      </c>
      <c r="BB161" t="inlineStr">
        <is>
          <t>Vorerhitzer</t>
        </is>
      </c>
      <c r="BC161" t="inlineStr">
        <is>
          <t>Vorerhitzer</t>
        </is>
      </c>
      <c r="BJ161" t="inlineStr">
        <is>
          <t>Vorerhitzer</t>
        </is>
      </c>
      <c r="BK161" t="inlineStr">
        <is>
          <t>Vorerhitzer</t>
        </is>
      </c>
      <c r="BL161" t="inlineStr">
        <is>
          <t>Vorerhitzer</t>
        </is>
      </c>
      <c r="CE161" t="inlineStr">
        <is>
          <t>Zählwert</t>
        </is>
      </c>
      <c r="FK161" t="inlineStr">
        <is>
          <t>Tetrachlormethan (R11)</t>
        </is>
      </c>
      <c r="GC161" t="inlineStr">
        <is>
          <t>Zeit</t>
        </is>
      </c>
      <c r="GI161" t="inlineStr">
        <is>
          <t>71. Obergeschoss</t>
        </is>
      </c>
      <c r="HL161" t="inlineStr">
        <is>
          <t>Strahlung</t>
        </is>
      </c>
    </row>
    <row r="162">
      <c r="B162" t="inlineStr">
        <is>
          <t>Vorerhitzer und -kühler</t>
        </is>
      </c>
      <c r="F162" t="inlineStr">
        <is>
          <t>Kaskadenregelung</t>
        </is>
      </c>
      <c r="AC162" t="inlineStr">
        <is>
          <t>Norfolkinsel</t>
        </is>
      </c>
      <c r="BA162" t="inlineStr">
        <is>
          <t>Vorerhitzer und -kühler</t>
        </is>
      </c>
      <c r="BB162" t="inlineStr">
        <is>
          <t>Vorerhitzer und -kühler</t>
        </is>
      </c>
      <c r="BC162" t="inlineStr">
        <is>
          <t>Vorerhitzer und -kühler</t>
        </is>
      </c>
      <c r="BJ162" t="inlineStr">
        <is>
          <t>Vorerhitzer und -kühler</t>
        </is>
      </c>
      <c r="BK162" t="inlineStr">
        <is>
          <t>Vorerhitzer und -kühler</t>
        </is>
      </c>
      <c r="BL162" t="inlineStr">
        <is>
          <t>Vorerhitzer und -kühler</t>
        </is>
      </c>
      <c r="CE162" t="inlineStr">
        <is>
          <t>Öffnungsgrad</t>
        </is>
      </c>
      <c r="FK162" t="inlineStr">
        <is>
          <t>Tetrafluormethan (R14)</t>
        </is>
      </c>
      <c r="GC162" t="inlineStr">
        <is>
          <t>Zählwert</t>
        </is>
      </c>
      <c r="GI162" t="inlineStr">
        <is>
          <t>72. Obergeschoss</t>
        </is>
      </c>
      <c r="HL162" t="inlineStr">
        <is>
          <t>Strahlungstemperatur</t>
        </is>
      </c>
    </row>
    <row r="163">
      <c r="B163" t="inlineStr">
        <is>
          <t>Vorkühler</t>
        </is>
      </c>
      <c r="F163" t="inlineStr">
        <is>
          <t>Kennlinie</t>
        </is>
      </c>
      <c r="AC163" t="inlineStr">
        <is>
          <t>Norwegen</t>
        </is>
      </c>
      <c r="BA163" t="inlineStr">
        <is>
          <t>Vorkühler</t>
        </is>
      </c>
      <c r="BB163" t="inlineStr">
        <is>
          <t>Vorkühler</t>
        </is>
      </c>
      <c r="BC163" t="inlineStr">
        <is>
          <t>Vorkühler</t>
        </is>
      </c>
      <c r="BJ163" t="inlineStr">
        <is>
          <t>Vorkühler</t>
        </is>
      </c>
      <c r="BK163" t="inlineStr">
        <is>
          <t>Vorkühler</t>
        </is>
      </c>
      <c r="BL163" t="inlineStr">
        <is>
          <t>Vorkühler</t>
        </is>
      </c>
      <c r="FK163" t="inlineStr">
        <is>
          <t>Wasser (R718)</t>
        </is>
      </c>
      <c r="GC163" t="inlineStr">
        <is>
          <t>Öffnungsgrad</t>
        </is>
      </c>
      <c r="GI163" t="inlineStr">
        <is>
          <t>73. Obergeschoss</t>
        </is>
      </c>
      <c r="HL163" t="inlineStr">
        <is>
          <t>Stromamplitude</t>
        </is>
      </c>
    </row>
    <row r="164">
      <c r="B164" t="inlineStr">
        <is>
          <t>Wand</t>
        </is>
      </c>
      <c r="F164" t="inlineStr">
        <is>
          <t>konstant</t>
        </is>
      </c>
      <c r="AC164" t="inlineStr">
        <is>
          <t>Nördliche Marianen-Inseln</t>
        </is>
      </c>
      <c r="BA164" t="inlineStr">
        <is>
          <t>Wand</t>
        </is>
      </c>
      <c r="BB164" t="inlineStr">
        <is>
          <t>Wand</t>
        </is>
      </c>
      <c r="BC164" t="inlineStr">
        <is>
          <t>Wand</t>
        </is>
      </c>
      <c r="BJ164" t="inlineStr">
        <is>
          <t>Wand</t>
        </is>
      </c>
      <c r="BK164" t="inlineStr">
        <is>
          <t>Wand</t>
        </is>
      </c>
      <c r="BL164" t="inlineStr">
        <is>
          <t>Wand</t>
        </is>
      </c>
      <c r="FK164" t="inlineStr">
        <is>
          <t>Wasserstoff (R702)</t>
        </is>
      </c>
      <c r="GI164" t="inlineStr">
        <is>
          <t>74. Obergeschoss</t>
        </is>
      </c>
      <c r="HL164" t="inlineStr">
        <is>
          <t>Stromkennzahl</t>
        </is>
      </c>
    </row>
    <row r="165">
      <c r="B165" t="inlineStr">
        <is>
          <t>Wasseraufbereitung</t>
        </is>
      </c>
      <c r="F165" t="inlineStr">
        <is>
          <t>Koordination</t>
        </is>
      </c>
      <c r="AC165" t="inlineStr">
        <is>
          <t>Oman</t>
        </is>
      </c>
      <c r="BA165" t="inlineStr">
        <is>
          <t>Wasseraufbereitung</t>
        </is>
      </c>
      <c r="BB165" t="inlineStr">
        <is>
          <t>Wasseraufbereitung</t>
        </is>
      </c>
      <c r="BC165" t="inlineStr">
        <is>
          <t>Wasseraufbereitung</t>
        </is>
      </c>
      <c r="BJ165" t="inlineStr">
        <is>
          <t>Wasseraufbereitung</t>
        </is>
      </c>
      <c r="BK165" t="inlineStr">
        <is>
          <t>Wasseraufbereitung</t>
        </is>
      </c>
      <c r="BL165" t="inlineStr">
        <is>
          <t>Wasseraufbereitung</t>
        </is>
      </c>
      <c r="GI165" t="inlineStr">
        <is>
          <t>75. Obergeschoss</t>
        </is>
      </c>
      <c r="HL165" t="inlineStr">
        <is>
          <t>Stromunsymmetrie</t>
        </is>
      </c>
    </row>
    <row r="166">
      <c r="B166" t="inlineStr">
        <is>
          <t>Weitwurfdüsen</t>
        </is>
      </c>
      <c r="F166" t="inlineStr">
        <is>
          <t>Korrektur</t>
        </is>
      </c>
      <c r="AC166" t="inlineStr">
        <is>
          <t>Pakistan</t>
        </is>
      </c>
      <c r="BA166" t="inlineStr">
        <is>
          <t>Weitwurfdüsen</t>
        </is>
      </c>
      <c r="BB166" t="inlineStr">
        <is>
          <t>Weitwurfdüsen</t>
        </is>
      </c>
      <c r="BC166" t="inlineStr">
        <is>
          <t>Weitwurfdüsen</t>
        </is>
      </c>
      <c r="BJ166" t="inlineStr">
        <is>
          <t>Weitwurfdüsen</t>
        </is>
      </c>
      <c r="BK166" t="inlineStr">
        <is>
          <t>Weitwurfdüsen</t>
        </is>
      </c>
      <c r="BL166" t="inlineStr">
        <is>
          <t>Weitwurfdüsen</t>
        </is>
      </c>
      <c r="GI166" t="inlineStr">
        <is>
          <t>76. Obergeschoss</t>
        </is>
      </c>
      <c r="HL166" t="inlineStr">
        <is>
          <t>Stufe</t>
        </is>
      </c>
    </row>
    <row r="167">
      <c r="B167" t="inlineStr">
        <is>
          <t>Wetterstation</t>
        </is>
      </c>
      <c r="F167" t="inlineStr">
        <is>
          <t>Kosten</t>
        </is>
      </c>
      <c r="AC167" t="inlineStr">
        <is>
          <t>Palau</t>
        </is>
      </c>
      <c r="BA167" t="inlineStr">
        <is>
          <t>Wetterstation</t>
        </is>
      </c>
      <c r="BB167" t="inlineStr">
        <is>
          <t>Wetterstation</t>
        </is>
      </c>
      <c r="BC167" t="inlineStr">
        <is>
          <t>Wetterstation</t>
        </is>
      </c>
      <c r="BJ167" t="inlineStr">
        <is>
          <t>Wetterstation</t>
        </is>
      </c>
      <c r="BK167" t="inlineStr">
        <is>
          <t>Wetterstation</t>
        </is>
      </c>
      <c r="BL167" t="inlineStr">
        <is>
          <t>Wetterstation</t>
        </is>
      </c>
      <c r="GI167" t="inlineStr">
        <is>
          <t>77. Obergeschoss</t>
        </is>
      </c>
      <c r="HL167" t="inlineStr">
        <is>
          <t>Störabschaltung</t>
        </is>
      </c>
    </row>
    <row r="168">
      <c r="B168" t="inlineStr">
        <is>
          <t>Wettervorhersage</t>
        </is>
      </c>
      <c r="F168" t="inlineStr">
        <is>
          <t>Kälte</t>
        </is>
      </c>
      <c r="AC168" t="inlineStr">
        <is>
          <t>Palästina, Staat</t>
        </is>
      </c>
      <c r="BA168" t="inlineStr">
        <is>
          <t>Wettervorhersage</t>
        </is>
      </c>
      <c r="BB168" t="inlineStr">
        <is>
          <t>Wettervorhersage</t>
        </is>
      </c>
      <c r="BC168" t="inlineStr">
        <is>
          <t>Wettervorhersage</t>
        </is>
      </c>
      <c r="BJ168" t="inlineStr">
        <is>
          <t>Wettervorhersage</t>
        </is>
      </c>
      <c r="BK168" t="inlineStr">
        <is>
          <t>Wettervorhersage</t>
        </is>
      </c>
      <c r="BL168" t="inlineStr">
        <is>
          <t>Wettervorhersage</t>
        </is>
      </c>
      <c r="GI168" t="inlineStr">
        <is>
          <t>78. Obergeschoss</t>
        </is>
      </c>
      <c r="HL168" t="inlineStr">
        <is>
          <t>Tageszeit</t>
        </is>
      </c>
    </row>
    <row r="169">
      <c r="B169" t="inlineStr">
        <is>
          <t>Wächter</t>
        </is>
      </c>
      <c r="F169" t="inlineStr">
        <is>
          <t>Kühlanforderung</t>
        </is>
      </c>
      <c r="AC169" t="inlineStr">
        <is>
          <t>Panama</t>
        </is>
      </c>
      <c r="BA169" t="inlineStr">
        <is>
          <t>Wächter</t>
        </is>
      </c>
      <c r="BB169" t="inlineStr">
        <is>
          <t>Wächter</t>
        </is>
      </c>
      <c r="BC169" t="inlineStr">
        <is>
          <t>Wächter</t>
        </is>
      </c>
      <c r="BJ169" t="inlineStr">
        <is>
          <t>Wächter</t>
        </is>
      </c>
      <c r="BK169" t="inlineStr">
        <is>
          <t>Wächter</t>
        </is>
      </c>
      <c r="BL169" t="inlineStr">
        <is>
          <t>Wächter</t>
        </is>
      </c>
      <c r="GI169" t="inlineStr">
        <is>
          <t>79. Obergeschoss</t>
        </is>
      </c>
      <c r="HL169" t="inlineStr">
        <is>
          <t>Temperatur</t>
        </is>
      </c>
    </row>
    <row r="170">
      <c r="B170" t="inlineStr">
        <is>
          <t>Wärmepumpe</t>
        </is>
      </c>
      <c r="F170" t="inlineStr">
        <is>
          <t>Kühlfall</t>
        </is>
      </c>
      <c r="AC170" t="inlineStr">
        <is>
          <t>Papua-Neuguinea</t>
        </is>
      </c>
      <c r="BA170" t="inlineStr">
        <is>
          <t>Wärmepumpe</t>
        </is>
      </c>
      <c r="BB170" t="inlineStr">
        <is>
          <t>Wärmepumpe</t>
        </is>
      </c>
      <c r="BC170" t="inlineStr">
        <is>
          <t>Wärmepumpe</t>
        </is>
      </c>
      <c r="BJ170" t="inlineStr">
        <is>
          <t>Wärmepumpe</t>
        </is>
      </c>
      <c r="BK170" t="inlineStr">
        <is>
          <t>Wärmepumpe</t>
        </is>
      </c>
      <c r="BL170" t="inlineStr">
        <is>
          <t>Wärmepumpe</t>
        </is>
      </c>
      <c r="GI170" t="inlineStr">
        <is>
          <t>8. Obergeschoss</t>
        </is>
      </c>
      <c r="HL170" t="inlineStr">
        <is>
          <t>Temperaturdifferenz</t>
        </is>
      </c>
    </row>
    <row r="171">
      <c r="B171" t="inlineStr">
        <is>
          <t>Wärmerückgewinnung</t>
        </is>
      </c>
      <c r="F171" t="inlineStr">
        <is>
          <t>Kühlfreigabe</t>
        </is>
      </c>
      <c r="AC171" t="inlineStr">
        <is>
          <t>Paraguay</t>
        </is>
      </c>
      <c r="BA171" t="inlineStr">
        <is>
          <t>Wärmerückgewinnung</t>
        </is>
      </c>
      <c r="BB171" t="inlineStr">
        <is>
          <t>Wärmerückgewinnung</t>
        </is>
      </c>
      <c r="BC171" t="inlineStr">
        <is>
          <t>Wärmerückgewinnung</t>
        </is>
      </c>
      <c r="BJ171" t="inlineStr">
        <is>
          <t>Wärmerückgewinnung</t>
        </is>
      </c>
      <c r="BK171" t="inlineStr">
        <is>
          <t>Wärmerückgewinnung</t>
        </is>
      </c>
      <c r="BL171" t="inlineStr">
        <is>
          <t>Wärmerückgewinnung</t>
        </is>
      </c>
      <c r="GI171" t="inlineStr">
        <is>
          <t>80. Obergeschoss</t>
        </is>
      </c>
      <c r="HL171" t="inlineStr">
        <is>
          <t>Thermoelektrischer Kontakt</t>
        </is>
      </c>
    </row>
    <row r="172">
      <c r="B172" t="inlineStr">
        <is>
          <t>Wärmerückgewinnungssystem</t>
        </is>
      </c>
      <c r="F172" t="inlineStr">
        <is>
          <t>Kühlgrenze</t>
        </is>
      </c>
      <c r="AC172" t="inlineStr">
        <is>
          <t>Peru</t>
        </is>
      </c>
      <c r="BA172" t="inlineStr">
        <is>
          <t>Wärmerückgewinnungssystem</t>
        </is>
      </c>
      <c r="BB172" t="inlineStr">
        <is>
          <t>Wärmerückgewinnungssystem</t>
        </is>
      </c>
      <c r="BC172" t="inlineStr">
        <is>
          <t>Wärmerückgewinnungssystem</t>
        </is>
      </c>
      <c r="BJ172" t="inlineStr">
        <is>
          <t>Wärmerückgewinnungssystem</t>
        </is>
      </c>
      <c r="BK172" t="inlineStr">
        <is>
          <t>Wärmerückgewinnungssystem</t>
        </is>
      </c>
      <c r="BL172" t="inlineStr">
        <is>
          <t>Wärmerückgewinnungssystem</t>
        </is>
      </c>
      <c r="GI172" t="inlineStr">
        <is>
          <t>81. Obergeschoss</t>
        </is>
      </c>
      <c r="HL172" t="inlineStr">
        <is>
          <t>Totale flüchtige organische Verbindungen</t>
        </is>
      </c>
    </row>
    <row r="173">
      <c r="B173" t="inlineStr">
        <is>
          <t>Wärmeübertrager</t>
        </is>
      </c>
      <c r="F173" t="inlineStr">
        <is>
          <t>Kühlkennlinie</t>
        </is>
      </c>
      <c r="AC173" t="inlineStr">
        <is>
          <t>Philippinen</t>
        </is>
      </c>
      <c r="BA173" t="inlineStr">
        <is>
          <t>Wärmeübertrager</t>
        </is>
      </c>
      <c r="BB173" t="inlineStr">
        <is>
          <t>Wärmeübertrager</t>
        </is>
      </c>
      <c r="BC173" t="inlineStr">
        <is>
          <t>Wärmeübertrager</t>
        </is>
      </c>
      <c r="BJ173" t="inlineStr">
        <is>
          <t>Wärmeübertrager</t>
        </is>
      </c>
      <c r="BK173" t="inlineStr">
        <is>
          <t>Wärmeübertrager</t>
        </is>
      </c>
      <c r="BL173" t="inlineStr">
        <is>
          <t>Wärmeübertrager</t>
        </is>
      </c>
      <c r="GI173" t="inlineStr">
        <is>
          <t>82. Obergeschoss</t>
        </is>
      </c>
      <c r="HL173" t="inlineStr">
        <is>
          <t>Trennwand</t>
        </is>
      </c>
    </row>
    <row r="174">
      <c r="B174" t="inlineStr">
        <is>
          <t>Zeitschaltuhr</t>
        </is>
      </c>
      <c r="F174" t="inlineStr">
        <is>
          <t>Kühlkennlinie Basis</t>
        </is>
      </c>
      <c r="AC174" t="inlineStr">
        <is>
          <t>Pitcairn</t>
        </is>
      </c>
      <c r="BA174" t="inlineStr">
        <is>
          <t>Zeitschaltuhr</t>
        </is>
      </c>
      <c r="BB174" t="inlineStr">
        <is>
          <t>Zeitschaltuhr</t>
        </is>
      </c>
      <c r="BC174" t="inlineStr">
        <is>
          <t>Zeitschaltuhr</t>
        </is>
      </c>
      <c r="BJ174" t="inlineStr">
        <is>
          <t>Zeitschaltuhr</t>
        </is>
      </c>
      <c r="BK174" t="inlineStr">
        <is>
          <t>Zeitschaltuhr</t>
        </is>
      </c>
      <c r="BL174" t="inlineStr">
        <is>
          <t>Zeitschaltuhr</t>
        </is>
      </c>
      <c r="GI174" t="inlineStr">
        <is>
          <t>83. Obergeschoss</t>
        </is>
      </c>
      <c r="HL174" t="inlineStr">
        <is>
          <t>Trockentemperatur</t>
        </is>
      </c>
    </row>
    <row r="175">
      <c r="B175" t="inlineStr">
        <is>
          <t>Zubringer</t>
        </is>
      </c>
      <c r="F175" t="inlineStr">
        <is>
          <t>Kühlkennlinie Eckpunkt</t>
        </is>
      </c>
      <c r="AC175" t="inlineStr">
        <is>
          <t>Polen</t>
        </is>
      </c>
      <c r="BA175" t="inlineStr">
        <is>
          <t>Zubringer</t>
        </is>
      </c>
      <c r="BB175" t="inlineStr">
        <is>
          <t>Zubringer</t>
        </is>
      </c>
      <c r="BC175" t="inlineStr">
        <is>
          <t>Zubringer</t>
        </is>
      </c>
      <c r="BJ175" t="inlineStr">
        <is>
          <t>Zubringer</t>
        </is>
      </c>
      <c r="BK175" t="inlineStr">
        <is>
          <t>Zubringer</t>
        </is>
      </c>
      <c r="BL175" t="inlineStr">
        <is>
          <t>Zubringer</t>
        </is>
      </c>
      <c r="GI175" t="inlineStr">
        <is>
          <t>84. Obergeschoss</t>
        </is>
      </c>
      <c r="HL175" t="inlineStr">
        <is>
          <t>Vereisungsschutz</t>
        </is>
      </c>
    </row>
    <row r="176">
      <c r="B176" t="inlineStr">
        <is>
          <t>Ölprotektor</t>
        </is>
      </c>
      <c r="F176" t="inlineStr">
        <is>
          <t>Kühlkennlinie Exponent</t>
        </is>
      </c>
      <c r="AC176" t="inlineStr">
        <is>
          <t>Portugal</t>
        </is>
      </c>
      <c r="BA176" t="inlineStr">
        <is>
          <t>Ölprotektor</t>
        </is>
      </c>
      <c r="BB176" t="inlineStr">
        <is>
          <t>Ölprotektor</t>
        </is>
      </c>
      <c r="BC176" t="inlineStr">
        <is>
          <t>Ölprotektor</t>
        </is>
      </c>
      <c r="BJ176" t="inlineStr">
        <is>
          <t>Ölprotektor</t>
        </is>
      </c>
      <c r="BK176" t="inlineStr">
        <is>
          <t>Ölprotektor</t>
        </is>
      </c>
      <c r="BL176" t="inlineStr">
        <is>
          <t>Ölprotektor</t>
        </is>
      </c>
      <c r="GI176" t="inlineStr">
        <is>
          <t>85. Obergeschoss</t>
        </is>
      </c>
      <c r="HL176" t="inlineStr">
        <is>
          <t>Verlustenergie</t>
        </is>
      </c>
    </row>
    <row r="177">
      <c r="B177" t="inlineStr">
        <is>
          <t>Übergabestation</t>
        </is>
      </c>
      <c r="F177" t="inlineStr">
        <is>
          <t>Kühlkennlinie Parallelverschiebung</t>
        </is>
      </c>
      <c r="AC177" t="inlineStr">
        <is>
          <t>Puerto Rico</t>
        </is>
      </c>
      <c r="BA177" t="inlineStr">
        <is>
          <t>Übergabestation</t>
        </is>
      </c>
      <c r="BB177" t="inlineStr">
        <is>
          <t>Übergabestation</t>
        </is>
      </c>
      <c r="BC177" t="inlineStr">
        <is>
          <t>Übergabestation</t>
        </is>
      </c>
      <c r="BJ177" t="inlineStr">
        <is>
          <t>Übergabestation</t>
        </is>
      </c>
      <c r="BK177" t="inlineStr">
        <is>
          <t>Übergabestation</t>
        </is>
      </c>
      <c r="BL177" t="inlineStr">
        <is>
          <t>Übergabestation</t>
        </is>
      </c>
      <c r="GI177" t="inlineStr">
        <is>
          <t>86. Obergeschoss</t>
        </is>
      </c>
      <c r="HL177" t="inlineStr">
        <is>
          <t>Verlustleistung</t>
        </is>
      </c>
    </row>
    <row r="178">
      <c r="B178" t="inlineStr">
        <is>
          <t>Übergabestelle</t>
        </is>
      </c>
      <c r="F178" t="inlineStr">
        <is>
          <t>Kühlkennlinie Steilheit</t>
        </is>
      </c>
      <c r="AC178" t="inlineStr">
        <is>
          <t>Ruanda</t>
        </is>
      </c>
      <c r="BA178" t="inlineStr">
        <is>
          <t>Übergabestelle</t>
        </is>
      </c>
      <c r="BB178" t="inlineStr">
        <is>
          <t>Übergabestelle</t>
        </is>
      </c>
      <c r="BC178" t="inlineStr">
        <is>
          <t>Übergabestelle</t>
        </is>
      </c>
      <c r="BJ178" t="inlineStr">
        <is>
          <t>Übergabestelle</t>
        </is>
      </c>
      <c r="BK178" t="inlineStr">
        <is>
          <t>Übergabestelle</t>
        </is>
      </c>
      <c r="BL178" t="inlineStr">
        <is>
          <t>Übergabestelle</t>
        </is>
      </c>
      <c r="GI178" t="inlineStr">
        <is>
          <t>87. Obergeschoss</t>
        </is>
      </c>
      <c r="HL178" t="inlineStr">
        <is>
          <t>Verschattungsposition</t>
        </is>
      </c>
    </row>
    <row r="179">
      <c r="F179" t="inlineStr">
        <is>
          <t>Kühlung</t>
        </is>
      </c>
      <c r="AC179" t="inlineStr">
        <is>
          <t>Rumänien</t>
        </is>
      </c>
      <c r="GI179" t="inlineStr">
        <is>
          <t>88. Obergeschoss</t>
        </is>
      </c>
      <c r="HL179" t="inlineStr">
        <is>
          <t>Volumen</t>
        </is>
      </c>
    </row>
    <row r="180">
      <c r="F180" t="inlineStr">
        <is>
          <t>Ladevorgang</t>
        </is>
      </c>
      <c r="AC180" t="inlineStr">
        <is>
          <t>Russische Föderation</t>
        </is>
      </c>
      <c r="GI180" t="inlineStr">
        <is>
          <t>89. Obergeschoss</t>
        </is>
      </c>
      <c r="HL180" t="inlineStr">
        <is>
          <t>Volumenstrom</t>
        </is>
      </c>
    </row>
    <row r="181">
      <c r="F181" t="inlineStr">
        <is>
          <t>Ladung</t>
        </is>
      </c>
      <c r="AC181" t="inlineStr">
        <is>
          <t>Réunion</t>
        </is>
      </c>
      <c r="GI181" t="inlineStr">
        <is>
          <t>9. Obergeschoss</t>
        </is>
      </c>
      <c r="HL181" t="inlineStr">
        <is>
          <t>Wartungsmeldung</t>
        </is>
      </c>
    </row>
    <row r="182">
      <c r="F182" t="inlineStr">
        <is>
          <t>Lampe</t>
        </is>
      </c>
      <c r="AC182" t="inlineStr">
        <is>
          <t>Saint Martin (französischer Teil)</t>
        </is>
      </c>
      <c r="GI182" t="inlineStr">
        <is>
          <t>90. Obergeschoss</t>
        </is>
      </c>
      <c r="HL182" t="inlineStr">
        <is>
          <t>Wassermenge</t>
        </is>
      </c>
    </row>
    <row r="183">
      <c r="F183" t="inlineStr">
        <is>
          <t>Legionellenschutz</t>
        </is>
      </c>
      <c r="AC183" t="inlineStr">
        <is>
          <t>Saint-Barthélemy</t>
        </is>
      </c>
      <c r="GI183" t="inlineStr">
        <is>
          <t>91. Obergeschoss</t>
        </is>
      </c>
      <c r="HL183" t="inlineStr">
        <is>
          <t>Wind</t>
        </is>
      </c>
    </row>
    <row r="184">
      <c r="F184" t="inlineStr">
        <is>
          <t>lokal</t>
        </is>
      </c>
      <c r="AC184" t="inlineStr">
        <is>
          <t>Salomon-Inseln</t>
        </is>
      </c>
      <c r="GI184" t="inlineStr">
        <is>
          <t>92. Obergeschoss</t>
        </is>
      </c>
      <c r="HL184" t="inlineStr">
        <is>
          <t>Windgeschwindigkeit</t>
        </is>
      </c>
    </row>
    <row r="185">
      <c r="F185" t="inlineStr">
        <is>
          <t>Loop Regelung</t>
        </is>
      </c>
      <c r="AC185" t="inlineStr">
        <is>
          <t>Sambia</t>
        </is>
      </c>
      <c r="GI185" t="inlineStr">
        <is>
          <t>93. Obergeschoss</t>
        </is>
      </c>
      <c r="HL185" t="inlineStr">
        <is>
          <t>Windrichtung</t>
        </is>
      </c>
    </row>
    <row r="186">
      <c r="F186" t="inlineStr">
        <is>
          <t>Loop-MAX-Begrenzung</t>
        </is>
      </c>
      <c r="AC186" t="inlineStr">
        <is>
          <t>Samoa</t>
        </is>
      </c>
      <c r="GI186" t="inlineStr">
        <is>
          <t>94. Obergeschoss</t>
        </is>
      </c>
      <c r="HL186" t="inlineStr">
        <is>
          <t>Windstärke</t>
        </is>
      </c>
    </row>
    <row r="187">
      <c r="F187" t="inlineStr">
        <is>
          <t>Loop-MIN-Begrenzung</t>
        </is>
      </c>
      <c r="AC187" t="inlineStr">
        <is>
          <t>San Marino</t>
        </is>
      </c>
      <c r="GI187" t="inlineStr">
        <is>
          <t>95. Obergeschoss</t>
        </is>
      </c>
      <c r="HL187" t="inlineStr">
        <is>
          <t>Winkelposition</t>
        </is>
      </c>
    </row>
    <row r="188">
      <c r="F188" t="inlineStr">
        <is>
          <t>löschen</t>
        </is>
      </c>
      <c r="AC188" t="inlineStr">
        <is>
          <t>Saudi-Arabien</t>
        </is>
      </c>
      <c r="GI188" t="inlineStr">
        <is>
          <t>96. Obergeschoss</t>
        </is>
      </c>
      <c r="HL188" t="inlineStr">
        <is>
          <t>Wirkarbeit</t>
        </is>
      </c>
    </row>
    <row r="189">
      <c r="F189" t="inlineStr">
        <is>
          <t>Lüftung</t>
        </is>
      </c>
      <c r="AC189" t="inlineStr">
        <is>
          <t>Schweden</t>
        </is>
      </c>
      <c r="GI189" t="inlineStr">
        <is>
          <t>97. Obergeschoss</t>
        </is>
      </c>
      <c r="HL189" t="inlineStr">
        <is>
          <t>Wirkleistung</t>
        </is>
      </c>
    </row>
    <row r="190">
      <c r="F190" t="inlineStr">
        <is>
          <t>Lüftungsanforderung</t>
        </is>
      </c>
      <c r="AC190" t="inlineStr">
        <is>
          <t>Schweiz</t>
        </is>
      </c>
      <c r="GI190" t="inlineStr">
        <is>
          <t>98. Obergeschoss</t>
        </is>
      </c>
      <c r="HL190" t="inlineStr">
        <is>
          <t>Wirkungsgrad</t>
        </is>
      </c>
    </row>
    <row r="191">
      <c r="F191" t="inlineStr">
        <is>
          <t>manuelle Service-Betrieb</t>
        </is>
      </c>
      <c r="AC191" t="inlineStr">
        <is>
          <t>Senegal</t>
        </is>
      </c>
      <c r="GI191" t="inlineStr">
        <is>
          <t>99. Obergeschoss</t>
        </is>
      </c>
      <c r="HL191" t="inlineStr">
        <is>
          <t>Währung</t>
        </is>
      </c>
    </row>
    <row r="192">
      <c r="F192" t="inlineStr">
        <is>
          <t>Manueller Betrieb</t>
        </is>
      </c>
      <c r="AC192" t="inlineStr">
        <is>
          <t>Serbien</t>
        </is>
      </c>
      <c r="GI192" t="inlineStr">
        <is>
          <t>Erdgeschoss</t>
        </is>
      </c>
      <c r="HL192" t="inlineStr">
        <is>
          <t>Wärmemenge</t>
        </is>
      </c>
    </row>
    <row r="193">
      <c r="F193" t="inlineStr">
        <is>
          <t>Maximum</t>
        </is>
      </c>
      <c r="AC193" t="inlineStr">
        <is>
          <t>Seychellen</t>
        </is>
      </c>
      <c r="HL193" t="inlineStr">
        <is>
          <t>Zeit</t>
        </is>
      </c>
    </row>
    <row r="194">
      <c r="F194" t="inlineStr">
        <is>
          <t>Maximum Economy</t>
        </is>
      </c>
      <c r="AC194" t="inlineStr">
        <is>
          <t>Sierra Leone</t>
        </is>
      </c>
      <c r="HL194" t="inlineStr">
        <is>
          <t>Zählwert</t>
        </is>
      </c>
    </row>
    <row r="195">
      <c r="F195" t="inlineStr">
        <is>
          <t>Minimum</t>
        </is>
      </c>
      <c r="AC195" t="inlineStr">
        <is>
          <t>Simbabwe</t>
        </is>
      </c>
      <c r="HL195" t="inlineStr">
        <is>
          <t>Öffnungsgrad</t>
        </is>
      </c>
    </row>
    <row r="196">
      <c r="F196" t="inlineStr">
        <is>
          <t>minütlich</t>
        </is>
      </c>
      <c r="AC196" t="inlineStr">
        <is>
          <t>Singapur</t>
        </is>
      </c>
    </row>
    <row r="197">
      <c r="F197" t="inlineStr">
        <is>
          <t>Mitte</t>
        </is>
      </c>
      <c r="AC197" t="inlineStr">
        <is>
          <t>Sint Maarten (niederländischer Teil)</t>
        </is>
      </c>
    </row>
    <row r="198">
      <c r="F198" t="inlineStr">
        <is>
          <t>Mittelwert</t>
        </is>
      </c>
      <c r="AC198" t="inlineStr">
        <is>
          <t>Slowakei</t>
        </is>
      </c>
    </row>
    <row r="199">
      <c r="F199" t="inlineStr">
        <is>
          <t>modulierende Ansteuerung</t>
        </is>
      </c>
      <c r="AC199" t="inlineStr">
        <is>
          <t>Slowenien</t>
        </is>
      </c>
    </row>
    <row r="200">
      <c r="F200" t="inlineStr">
        <is>
          <t>Modus</t>
        </is>
      </c>
      <c r="AC200" t="inlineStr">
        <is>
          <t>Somalia</t>
        </is>
      </c>
    </row>
    <row r="201">
      <c r="F201" t="inlineStr">
        <is>
          <t>monatlich</t>
        </is>
      </c>
      <c r="AC201" t="inlineStr">
        <is>
          <t>Spanien</t>
        </is>
      </c>
    </row>
    <row r="202">
      <c r="F202" t="inlineStr">
        <is>
          <t>nach Spannungsausfall</t>
        </is>
      </c>
      <c r="AC202" t="inlineStr">
        <is>
          <t>Sri Lanka</t>
        </is>
      </c>
    </row>
    <row r="203">
      <c r="F203" t="inlineStr">
        <is>
          <t>Nacht</t>
        </is>
      </c>
      <c r="AC203" t="inlineStr">
        <is>
          <t>St. Kitts und Nevis</t>
        </is>
      </c>
    </row>
    <row r="204">
      <c r="F204" t="inlineStr">
        <is>
          <t>Nachtabsenkung</t>
        </is>
      </c>
      <c r="AC204" t="inlineStr">
        <is>
          <t>St. Lucia</t>
        </is>
      </c>
    </row>
    <row r="205">
      <c r="F205" t="inlineStr">
        <is>
          <t>Nachtbetrieb</t>
        </is>
      </c>
      <c r="AC205" t="inlineStr">
        <is>
          <t>St. Pierre und Miquelon</t>
        </is>
      </c>
    </row>
    <row r="206">
      <c r="F206" t="inlineStr">
        <is>
          <t>Netzwiederkehr</t>
        </is>
      </c>
      <c r="AC206" t="inlineStr">
        <is>
          <t>St. Vincent und die Grenadinen</t>
        </is>
      </c>
    </row>
    <row r="207">
      <c r="F207" t="inlineStr">
        <is>
          <t>nicht anwesend</t>
        </is>
      </c>
      <c r="AC207" t="inlineStr">
        <is>
          <t>Sudan</t>
        </is>
      </c>
    </row>
    <row r="208">
      <c r="F208" t="inlineStr">
        <is>
          <t>niedrig</t>
        </is>
      </c>
      <c r="AC208" t="inlineStr">
        <is>
          <t>Surinam</t>
        </is>
      </c>
    </row>
    <row r="209">
      <c r="F209" t="inlineStr">
        <is>
          <t>niedriger</t>
        </is>
      </c>
      <c r="AC209" t="inlineStr">
        <is>
          <t>Svalbard und Jan Mayen</t>
        </is>
      </c>
    </row>
    <row r="210">
      <c r="F210" t="inlineStr">
        <is>
          <t>nominell</t>
        </is>
      </c>
      <c r="AC210" t="inlineStr">
        <is>
          <t>São Tomé und Príncipe</t>
        </is>
      </c>
    </row>
    <row r="211">
      <c r="F211" t="inlineStr">
        <is>
          <t>Notbetrieb</t>
        </is>
      </c>
      <c r="AC211" t="inlineStr">
        <is>
          <t>Südafrika</t>
        </is>
      </c>
    </row>
    <row r="212">
      <c r="F212" t="inlineStr">
        <is>
          <t>Notfall</t>
        </is>
      </c>
      <c r="AC212" t="inlineStr">
        <is>
          <t>Südgeorgien und die Südlichen Sandwichinseln</t>
        </is>
      </c>
    </row>
    <row r="213">
      <c r="F213" t="inlineStr">
        <is>
          <t>Nutzer</t>
        </is>
      </c>
      <c r="AC213" t="inlineStr">
        <is>
          <t>Südsudan</t>
        </is>
      </c>
    </row>
    <row r="214">
      <c r="F214" t="inlineStr">
        <is>
          <t>Nutzervorgabe</t>
        </is>
      </c>
      <c r="AC214" t="inlineStr">
        <is>
          <t>Tadschikistan</t>
        </is>
      </c>
    </row>
    <row r="215">
      <c r="F215" t="inlineStr">
        <is>
          <t>nächste Betriebsart</t>
        </is>
      </c>
      <c r="AC215" t="inlineStr">
        <is>
          <t>Taiwan (Provinz China)</t>
        </is>
      </c>
    </row>
    <row r="216">
      <c r="F216" t="inlineStr">
        <is>
          <t>nächster Tag</t>
        </is>
      </c>
      <c r="AC216" t="inlineStr">
        <is>
          <t>Tansania, die Vereinigte Republik</t>
        </is>
      </c>
    </row>
    <row r="217">
      <c r="F217" t="inlineStr">
        <is>
          <t>obere Reglergrenze</t>
        </is>
      </c>
      <c r="AC217" t="inlineStr">
        <is>
          <t>Thailand</t>
        </is>
      </c>
    </row>
    <row r="218">
      <c r="F218" t="inlineStr">
        <is>
          <t>oberer Schaltwert</t>
        </is>
      </c>
      <c r="AC218" t="inlineStr">
        <is>
          <t>Timor-Leste</t>
        </is>
      </c>
    </row>
    <row r="219">
      <c r="F219" t="inlineStr">
        <is>
          <t>offen/öffnen</t>
        </is>
      </c>
      <c r="AC219" t="inlineStr">
        <is>
          <t>Togo</t>
        </is>
      </c>
    </row>
    <row r="220">
      <c r="F220" t="inlineStr">
        <is>
          <t>optimieren</t>
        </is>
      </c>
      <c r="AC220" t="inlineStr">
        <is>
          <t>Tokelau</t>
        </is>
      </c>
    </row>
    <row r="221">
      <c r="F221" t="inlineStr">
        <is>
          <t>Parallelverschiebung</t>
        </is>
      </c>
      <c r="AC221" t="inlineStr">
        <is>
          <t>Tonga</t>
        </is>
      </c>
    </row>
    <row r="222">
      <c r="F222" t="inlineStr">
        <is>
          <t>Priorität</t>
        </is>
      </c>
      <c r="AC222" t="inlineStr">
        <is>
          <t>Trinidad und Tobago</t>
        </is>
      </c>
    </row>
    <row r="223">
      <c r="F223" t="inlineStr">
        <is>
          <t>Profil</t>
        </is>
      </c>
      <c r="AC223" t="inlineStr">
        <is>
          <t>Tschad</t>
        </is>
      </c>
    </row>
    <row r="224">
      <c r="F224" t="inlineStr">
        <is>
          <t>Pulsdauermodulation</t>
        </is>
      </c>
      <c r="AC224" t="inlineStr">
        <is>
          <t>Tschechische Republik</t>
        </is>
      </c>
    </row>
    <row r="225">
      <c r="F225" t="inlineStr">
        <is>
          <t>Quittierung</t>
        </is>
      </c>
      <c r="AC225" t="inlineStr">
        <is>
          <t>Tunesien</t>
        </is>
      </c>
    </row>
    <row r="226">
      <c r="F226" t="inlineStr">
        <is>
          <t>Rauchabzug</t>
        </is>
      </c>
      <c r="AC226" t="inlineStr">
        <is>
          <t>Turkmenistan</t>
        </is>
      </c>
    </row>
    <row r="227">
      <c r="F227" t="inlineStr">
        <is>
          <t>Raumanforderung</t>
        </is>
      </c>
      <c r="AC227" t="inlineStr">
        <is>
          <t>Turks- und Caicosinseln</t>
        </is>
      </c>
    </row>
    <row r="228">
      <c r="F228" t="inlineStr">
        <is>
          <t>Raumanforderung Heizen</t>
        </is>
      </c>
      <c r="AC228" t="inlineStr">
        <is>
          <t>Tuvalu</t>
        </is>
      </c>
    </row>
    <row r="229">
      <c r="F229" t="inlineStr">
        <is>
          <t>Raumanforderung Kühlen</t>
        </is>
      </c>
      <c r="AC229" t="inlineStr">
        <is>
          <t>Türkei</t>
        </is>
      </c>
    </row>
    <row r="230">
      <c r="F230" t="inlineStr">
        <is>
          <t>Raumbefeuchtungsanforderung</t>
        </is>
      </c>
      <c r="AC230" t="inlineStr">
        <is>
          <t>Uganda</t>
        </is>
      </c>
    </row>
    <row r="231">
      <c r="F231" t="inlineStr">
        <is>
          <t>Raumeinfluss</t>
        </is>
      </c>
      <c r="AC231" t="inlineStr">
        <is>
          <t>Ukraine</t>
        </is>
      </c>
    </row>
    <row r="232">
      <c r="F232" t="inlineStr">
        <is>
          <t>reduzieren</t>
        </is>
      </c>
      <c r="AC232" t="inlineStr">
        <is>
          <t>Ungarn</t>
        </is>
      </c>
    </row>
    <row r="233">
      <c r="F233" t="inlineStr">
        <is>
          <t>Regelung</t>
        </is>
      </c>
      <c r="AC233" t="inlineStr">
        <is>
          <t>Uruguay</t>
        </is>
      </c>
    </row>
    <row r="234">
      <c r="F234" t="inlineStr">
        <is>
          <t>Registration</t>
        </is>
      </c>
      <c r="AC234" t="inlineStr">
        <is>
          <t>Usbekistan</t>
        </is>
      </c>
    </row>
    <row r="235">
      <c r="F235" t="inlineStr">
        <is>
          <t>Reglerausgang</t>
        </is>
      </c>
      <c r="AC235" t="inlineStr">
        <is>
          <t>Vanuatu</t>
        </is>
      </c>
    </row>
    <row r="236">
      <c r="F236" t="inlineStr">
        <is>
          <t>Reglereingang</t>
        </is>
      </c>
      <c r="AC236" t="inlineStr">
        <is>
          <t>Venezuela (Bolivarische Republik)</t>
        </is>
      </c>
    </row>
    <row r="237">
      <c r="F237" t="inlineStr">
        <is>
          <t>relativ</t>
        </is>
      </c>
      <c r="AC237" t="inlineStr">
        <is>
          <t>Vereinigte Arabische Emirate</t>
        </is>
      </c>
    </row>
    <row r="238">
      <c r="F238" t="inlineStr">
        <is>
          <t>Reserve</t>
        </is>
      </c>
      <c r="AC238" t="inlineStr">
        <is>
          <t>Vereinigte Staaten von Amerika</t>
        </is>
      </c>
    </row>
    <row r="239">
      <c r="F239" t="inlineStr">
        <is>
          <t>Rückkühlung</t>
        </is>
      </c>
      <c r="AC239" t="inlineStr">
        <is>
          <t>Vereinigtes Königreich von Großbritannien und Nordirland</t>
        </is>
      </c>
    </row>
    <row r="240">
      <c r="F240" t="inlineStr">
        <is>
          <t>Rückstellung</t>
        </is>
      </c>
      <c r="AC240" t="inlineStr">
        <is>
          <t>Vietnam</t>
        </is>
      </c>
    </row>
    <row r="241">
      <c r="F241" t="inlineStr">
        <is>
          <t>Schaltdifferenz</t>
        </is>
      </c>
      <c r="AC241" t="inlineStr">
        <is>
          <t>Wallis und Futuna</t>
        </is>
      </c>
    </row>
    <row r="242">
      <c r="F242" t="inlineStr">
        <is>
          <t>Schaltpunkt</t>
        </is>
      </c>
      <c r="AC242" t="inlineStr">
        <is>
          <t>Weihnachtsinsel</t>
        </is>
      </c>
    </row>
    <row r="243">
      <c r="F243" t="inlineStr">
        <is>
          <t>Schnellabkühlung</t>
        </is>
      </c>
      <c r="AC243" t="inlineStr">
        <is>
          <t>Weißrussland</t>
        </is>
      </c>
    </row>
    <row r="244">
      <c r="F244" t="inlineStr">
        <is>
          <t>Schnellaufheizung</t>
        </is>
      </c>
      <c r="AC244" t="inlineStr">
        <is>
          <t>Westsahara</t>
        </is>
      </c>
    </row>
    <row r="245">
      <c r="F245" t="inlineStr">
        <is>
          <t>Schnittstelle</t>
        </is>
      </c>
      <c r="AC245" t="inlineStr">
        <is>
          <t>Zentralafrikanische Republik</t>
        </is>
      </c>
    </row>
    <row r="246">
      <c r="F246" t="inlineStr">
        <is>
          <t>Schutz</t>
        </is>
      </c>
      <c r="AC246" t="inlineStr">
        <is>
          <t>Zypern</t>
        </is>
      </c>
    </row>
    <row r="247">
      <c r="F247" t="inlineStr">
        <is>
          <t>Schutzbetrieb</t>
        </is>
      </c>
      <c r="AC247" t="inlineStr">
        <is>
          <t>Ägypten</t>
        </is>
      </c>
    </row>
    <row r="248">
      <c r="F248" t="inlineStr">
        <is>
          <t>Schwellwert</t>
        </is>
      </c>
      <c r="AC248" t="inlineStr">
        <is>
          <t>Äquatorialguinea</t>
        </is>
      </c>
    </row>
    <row r="249">
      <c r="F249" t="inlineStr">
        <is>
          <t>sekündlich</t>
        </is>
      </c>
      <c r="AC249" t="inlineStr">
        <is>
          <t>Äthiopien</t>
        </is>
      </c>
    </row>
    <row r="250">
      <c r="F250" t="inlineStr">
        <is>
          <t>Sicherungsausfall</t>
        </is>
      </c>
      <c r="AC250" t="inlineStr">
        <is>
          <t>Åland-Inseln</t>
        </is>
      </c>
    </row>
    <row r="251">
      <c r="F251" t="inlineStr">
        <is>
          <t>Simulation</t>
        </is>
      </c>
      <c r="AC251" t="inlineStr">
        <is>
          <t>Österreich</t>
        </is>
      </c>
    </row>
    <row r="252">
      <c r="F252" t="inlineStr">
        <is>
          <t>solar</t>
        </is>
      </c>
    </row>
    <row r="253">
      <c r="F253" t="inlineStr">
        <is>
          <t>Solllwert, extern</t>
        </is>
      </c>
    </row>
    <row r="254">
      <c r="F254" t="inlineStr">
        <is>
          <t>Sollwert</t>
        </is>
      </c>
    </row>
    <row r="255">
      <c r="F255" t="inlineStr">
        <is>
          <t>Sollwert Heizen</t>
        </is>
      </c>
    </row>
    <row r="256">
      <c r="F256" t="inlineStr">
        <is>
          <t>Sollwert Heizen, Abweichung</t>
        </is>
      </c>
    </row>
    <row r="257">
      <c r="F257" t="inlineStr">
        <is>
          <t>Sollwert Kühlen</t>
        </is>
      </c>
    </row>
    <row r="258">
      <c r="F258" t="inlineStr">
        <is>
          <t>Sollwert Kühlen, Abweichung</t>
        </is>
      </c>
    </row>
    <row r="259">
      <c r="F259" t="inlineStr">
        <is>
          <t>Sollwert Nacht</t>
        </is>
      </c>
    </row>
    <row r="260">
      <c r="F260" t="inlineStr">
        <is>
          <t>Sollwert Tag</t>
        </is>
      </c>
    </row>
    <row r="261">
      <c r="F261" t="inlineStr">
        <is>
          <t>Sollwert, Abweichung</t>
        </is>
      </c>
    </row>
    <row r="262">
      <c r="F262" t="inlineStr">
        <is>
          <t>Sollwert, Abweichung Test</t>
        </is>
      </c>
    </row>
    <row r="263">
      <c r="F263" t="inlineStr">
        <is>
          <t>Sollwert, außerhalb des Bereichs</t>
        </is>
      </c>
    </row>
    <row r="264">
      <c r="F264" t="inlineStr">
        <is>
          <t>Sollwert, Heizen, maximal</t>
        </is>
      </c>
    </row>
    <row r="265">
      <c r="F265" t="inlineStr">
        <is>
          <t>Sollwert, Heizen, minimal</t>
        </is>
      </c>
    </row>
    <row r="266">
      <c r="F266" t="inlineStr">
        <is>
          <t>Sollwert, intern</t>
        </is>
      </c>
    </row>
    <row r="267">
      <c r="F267" t="inlineStr">
        <is>
          <t>Sollwert, Kühlen, maximal</t>
        </is>
      </c>
    </row>
    <row r="268">
      <c r="F268" t="inlineStr">
        <is>
          <t>Sollwert, Kühlen, minimal</t>
        </is>
      </c>
    </row>
    <row r="269">
      <c r="F269" t="inlineStr">
        <is>
          <t>Sollwert, maximal</t>
        </is>
      </c>
    </row>
    <row r="270">
      <c r="F270" t="inlineStr">
        <is>
          <t>Sollwert, mechanisch</t>
        </is>
      </c>
    </row>
    <row r="271">
      <c r="F271" t="inlineStr">
        <is>
          <t>Sollwert, minimal</t>
        </is>
      </c>
    </row>
    <row r="272">
      <c r="F272" t="inlineStr">
        <is>
          <t>Sollwert, Nachtkühlung</t>
        </is>
      </c>
    </row>
    <row r="273">
      <c r="F273" t="inlineStr">
        <is>
          <t>Sollwert, relativ</t>
        </is>
      </c>
    </row>
    <row r="274">
      <c r="F274" t="inlineStr">
        <is>
          <t>Sollwert, Test</t>
        </is>
      </c>
    </row>
    <row r="275">
      <c r="F275" t="inlineStr">
        <is>
          <t>Sollwertanhebung</t>
        </is>
      </c>
    </row>
    <row r="276">
      <c r="F276" t="inlineStr">
        <is>
          <t>Sollwerttoleranz</t>
        </is>
      </c>
    </row>
    <row r="277">
      <c r="F277" t="inlineStr">
        <is>
          <t>Sollwertverstellung</t>
        </is>
      </c>
    </row>
    <row r="278">
      <c r="F278" t="inlineStr">
        <is>
          <t>Sollwertverstellung, Comfort</t>
        </is>
      </c>
    </row>
    <row r="279">
      <c r="F279" t="inlineStr">
        <is>
          <t>Sollwertverstellung, Comfort, Heizen</t>
        </is>
      </c>
    </row>
    <row r="280">
      <c r="F280" t="inlineStr">
        <is>
          <t>Sollwertverstellung, Comfort, Kühlen</t>
        </is>
      </c>
    </row>
    <row r="281">
      <c r="F281" t="inlineStr">
        <is>
          <t>Sollwertverstellung, Comfort/Economy</t>
        </is>
      </c>
    </row>
    <row r="282">
      <c r="F282" t="inlineStr">
        <is>
          <t>Sollwertverstellung, Comfort/Economy, Heizen</t>
        </is>
      </c>
    </row>
    <row r="283">
      <c r="F283" t="inlineStr">
        <is>
          <t>Sollwertverstellung, Comfort/Economy, Kühlen</t>
        </is>
      </c>
    </row>
    <row r="284">
      <c r="F284" t="inlineStr">
        <is>
          <t>Sollwertverstellung, Economy</t>
        </is>
      </c>
    </row>
    <row r="285">
      <c r="F285" t="inlineStr">
        <is>
          <t>Sollwertverstellung, Economy, Heizen</t>
        </is>
      </c>
    </row>
    <row r="286">
      <c r="F286" t="inlineStr">
        <is>
          <t>Sollwertverstellung, Economy, Kühlen</t>
        </is>
      </c>
    </row>
    <row r="287">
      <c r="F287" t="inlineStr">
        <is>
          <t>Sollwertverstellung, Heizen</t>
        </is>
      </c>
    </row>
    <row r="288">
      <c r="F288" t="inlineStr">
        <is>
          <t>Sollwertverstellung, Kühlen</t>
        </is>
      </c>
    </row>
    <row r="289">
      <c r="F289" t="inlineStr">
        <is>
          <t>Sollwertverstellung, Pre-comfort</t>
        </is>
      </c>
    </row>
    <row r="290">
      <c r="F290" t="inlineStr">
        <is>
          <t>Sollwertverstellung, Pre-comfort, Heizen</t>
        </is>
      </c>
    </row>
    <row r="291">
      <c r="F291" t="inlineStr">
        <is>
          <t>Sollwertverstellung, Pre-comfort, Kühlen</t>
        </is>
      </c>
    </row>
    <row r="292">
      <c r="F292" t="inlineStr">
        <is>
          <t>Sollwertüberhöhung</t>
        </is>
      </c>
    </row>
    <row r="293">
      <c r="F293" t="inlineStr">
        <is>
          <t>Sommer</t>
        </is>
      </c>
    </row>
    <row r="294">
      <c r="F294" t="inlineStr">
        <is>
          <t>Speicherladeprinzip</t>
        </is>
      </c>
    </row>
    <row r="295">
      <c r="F295" t="inlineStr">
        <is>
          <t>Spitzenwert</t>
        </is>
      </c>
    </row>
    <row r="296">
      <c r="F296" t="inlineStr">
        <is>
          <t>Spülen</t>
        </is>
      </c>
    </row>
    <row r="297">
      <c r="F297" t="inlineStr">
        <is>
          <t>Stabiler Betrieb</t>
        </is>
      </c>
    </row>
    <row r="298">
      <c r="F298" t="inlineStr">
        <is>
          <t>Stagnation</t>
        </is>
      </c>
    </row>
    <row r="299">
      <c r="F299" t="inlineStr">
        <is>
          <t>Standard</t>
        </is>
      </c>
    </row>
    <row r="300">
      <c r="F300" t="inlineStr">
        <is>
          <t>Standardsollwert</t>
        </is>
      </c>
    </row>
    <row r="301">
      <c r="F301" t="inlineStr">
        <is>
          <t>Start/Stopp</t>
        </is>
      </c>
    </row>
    <row r="302">
      <c r="F302" t="inlineStr">
        <is>
          <t>starten</t>
        </is>
      </c>
    </row>
    <row r="303">
      <c r="F303" t="inlineStr">
        <is>
          <t>Steilheit</t>
        </is>
      </c>
    </row>
    <row r="304">
      <c r="F304" t="inlineStr">
        <is>
          <t>stetige Ansteuerung</t>
        </is>
      </c>
    </row>
    <row r="305">
      <c r="F305" t="inlineStr">
        <is>
          <t>Stillstandsregelung</t>
        </is>
      </c>
    </row>
    <row r="306">
      <c r="F306" t="inlineStr">
        <is>
          <t>Stopp</t>
        </is>
      </c>
    </row>
    <row r="307">
      <c r="F307" t="inlineStr">
        <is>
          <t>Stromnetz</t>
        </is>
      </c>
    </row>
    <row r="308">
      <c r="F308" t="inlineStr">
        <is>
          <t>Stufe 1</t>
        </is>
      </c>
    </row>
    <row r="309">
      <c r="F309" t="inlineStr">
        <is>
          <t>Stufe 10</t>
        </is>
      </c>
    </row>
    <row r="310">
      <c r="F310" t="inlineStr">
        <is>
          <t>Stufe 2</t>
        </is>
      </c>
    </row>
    <row r="311">
      <c r="F311" t="inlineStr">
        <is>
          <t>Stufe 3</t>
        </is>
      </c>
    </row>
    <row r="312">
      <c r="F312" t="inlineStr">
        <is>
          <t>Stufe 4</t>
        </is>
      </c>
    </row>
    <row r="313">
      <c r="F313" t="inlineStr">
        <is>
          <t>Stufe 5</t>
        </is>
      </c>
    </row>
    <row r="314">
      <c r="F314" t="inlineStr">
        <is>
          <t>Stufe 6</t>
        </is>
      </c>
    </row>
    <row r="315">
      <c r="F315" t="inlineStr">
        <is>
          <t>Stufe 7</t>
        </is>
      </c>
    </row>
    <row r="316">
      <c r="F316" t="inlineStr">
        <is>
          <t>Stufe 8</t>
        </is>
      </c>
    </row>
    <row r="317">
      <c r="F317" t="inlineStr">
        <is>
          <t>Stufe 9</t>
        </is>
      </c>
    </row>
    <row r="318">
      <c r="F318" t="inlineStr">
        <is>
          <t>stufenlos</t>
        </is>
      </c>
    </row>
    <row r="319">
      <c r="F319" t="inlineStr">
        <is>
          <t>stufig</t>
        </is>
      </c>
    </row>
    <row r="320">
      <c r="F320" t="inlineStr">
        <is>
          <t>Störung</t>
        </is>
      </c>
    </row>
    <row r="321">
      <c r="F321" t="inlineStr">
        <is>
          <t>stündlich</t>
        </is>
      </c>
    </row>
    <row r="322">
      <c r="F322" t="inlineStr">
        <is>
          <t>Synchronisierung</t>
        </is>
      </c>
    </row>
    <row r="323">
      <c r="F323" t="inlineStr">
        <is>
          <t>Tag</t>
        </is>
      </c>
    </row>
    <row r="324">
      <c r="F324" t="inlineStr">
        <is>
          <t>Tag der Woche</t>
        </is>
      </c>
    </row>
    <row r="325">
      <c r="F325" t="inlineStr">
        <is>
          <t>Tag des Jahres</t>
        </is>
      </c>
    </row>
    <row r="326">
      <c r="F326" t="inlineStr">
        <is>
          <t>Tag des Monats</t>
        </is>
      </c>
    </row>
    <row r="327">
      <c r="F327" t="inlineStr">
        <is>
          <t>Tagbetrieb</t>
        </is>
      </c>
    </row>
    <row r="328">
      <c r="F328" t="inlineStr">
        <is>
          <t>Taktbetrieb</t>
        </is>
      </c>
    </row>
    <row r="329">
      <c r="F329" t="inlineStr">
        <is>
          <t>Tarif</t>
        </is>
      </c>
    </row>
    <row r="330">
      <c r="F330" t="inlineStr">
        <is>
          <t>Taupunkt</t>
        </is>
      </c>
    </row>
    <row r="331">
      <c r="F331" t="inlineStr">
        <is>
          <t>temporär</t>
        </is>
      </c>
    </row>
    <row r="332">
      <c r="F332" t="inlineStr">
        <is>
          <t>Test</t>
        </is>
      </c>
    </row>
    <row r="333">
      <c r="F333" t="inlineStr">
        <is>
          <t>Thermoelektrische Überlast</t>
        </is>
      </c>
    </row>
    <row r="334">
      <c r="F334" t="inlineStr">
        <is>
          <t>täglich</t>
        </is>
      </c>
    </row>
    <row r="335">
      <c r="F335" t="inlineStr">
        <is>
          <t>Umschaltung Sommer/Winter</t>
        </is>
      </c>
    </row>
    <row r="336">
      <c r="F336" t="inlineStr">
        <is>
          <t>ungültig</t>
        </is>
      </c>
    </row>
    <row r="337">
      <c r="F337" t="inlineStr">
        <is>
          <t>Unterdrückung</t>
        </is>
      </c>
    </row>
    <row r="338">
      <c r="F338" t="inlineStr">
        <is>
          <t>untere Reglergrenze</t>
        </is>
      </c>
    </row>
    <row r="339">
      <c r="F339" t="inlineStr">
        <is>
          <t>unterer Schaltwert</t>
        </is>
      </c>
    </row>
    <row r="340">
      <c r="F340" t="inlineStr">
        <is>
          <t>Unterstützung</t>
        </is>
      </c>
    </row>
    <row r="341">
      <c r="F341" t="inlineStr">
        <is>
          <t>Veranstaltungsbetrieb</t>
        </is>
      </c>
    </row>
    <row r="342">
      <c r="F342" t="inlineStr">
        <is>
          <t>Vereisungsschutz</t>
        </is>
      </c>
    </row>
    <row r="343">
      <c r="F343" t="inlineStr">
        <is>
          <t>Verhinderung</t>
        </is>
      </c>
    </row>
    <row r="344">
      <c r="F344" t="inlineStr">
        <is>
          <t>Verlängerung</t>
        </is>
      </c>
    </row>
    <row r="345">
      <c r="F345" t="inlineStr">
        <is>
          <t>verschlüsselt</t>
        </is>
      </c>
    </row>
    <row r="346">
      <c r="F346" t="inlineStr">
        <is>
          <t>Verschmutzung</t>
        </is>
      </c>
    </row>
    <row r="347">
      <c r="F347" t="inlineStr">
        <is>
          <t>Verstärkung</t>
        </is>
      </c>
    </row>
    <row r="348">
      <c r="F348" t="inlineStr">
        <is>
          <t>Verzögerung</t>
        </is>
      </c>
    </row>
    <row r="349">
      <c r="F349" t="inlineStr">
        <is>
          <t>viertelstündlich</t>
        </is>
      </c>
    </row>
    <row r="350">
      <c r="F350" t="inlineStr">
        <is>
          <t>voreingestellt</t>
        </is>
      </c>
    </row>
    <row r="351">
      <c r="F351" t="inlineStr">
        <is>
          <t>vorherige</t>
        </is>
      </c>
    </row>
    <row r="352">
      <c r="F352" t="inlineStr">
        <is>
          <t>vorheriger Monat</t>
        </is>
      </c>
    </row>
    <row r="353">
      <c r="F353" t="inlineStr">
        <is>
          <t>vorheriger Tag</t>
        </is>
      </c>
    </row>
    <row r="354">
      <c r="F354" t="inlineStr">
        <is>
          <t>vorheriges Jahr</t>
        </is>
      </c>
    </row>
    <row r="355">
      <c r="F355" t="inlineStr">
        <is>
          <t>Vorhersage</t>
        </is>
      </c>
    </row>
    <row r="356">
      <c r="F356" t="inlineStr">
        <is>
          <t>Wartung</t>
        </is>
      </c>
    </row>
    <row r="357">
      <c r="F357" t="inlineStr">
        <is>
          <t>Wartungsanforderung</t>
        </is>
      </c>
    </row>
    <row r="358">
      <c r="F358" t="inlineStr">
        <is>
          <t>Wartungszeit</t>
        </is>
      </c>
    </row>
    <row r="359">
      <c r="F359" t="inlineStr">
        <is>
          <t>Winter</t>
        </is>
      </c>
    </row>
    <row r="360">
      <c r="F360" t="inlineStr">
        <is>
          <t>Wirksinn</t>
        </is>
      </c>
    </row>
    <row r="361">
      <c r="F361" t="inlineStr">
        <is>
          <t>Wärme und Kälte</t>
        </is>
      </c>
    </row>
    <row r="362">
      <c r="F362" t="inlineStr">
        <is>
          <t>Wärmerückgewinnung</t>
        </is>
      </c>
    </row>
    <row r="363">
      <c r="F363" t="inlineStr">
        <is>
          <t>Zeitprogramm</t>
        </is>
      </c>
    </row>
    <row r="364">
      <c r="F364" t="inlineStr">
        <is>
          <t>Zeitüberschreitung</t>
        </is>
      </c>
    </row>
    <row r="365">
      <c r="F365" t="inlineStr">
        <is>
          <t>Zurückschalten</t>
        </is>
      </c>
    </row>
    <row r="366">
      <c r="F366" t="inlineStr">
        <is>
          <t>Zurückschalten Ausschaltpunkt</t>
        </is>
      </c>
    </row>
    <row r="367">
      <c r="F367" t="inlineStr">
        <is>
          <t>Zurückschalten Einschaltpunkt</t>
        </is>
      </c>
    </row>
    <row r="368">
      <c r="F368" t="inlineStr">
        <is>
          <t>Zusatzfunktion</t>
        </is>
      </c>
    </row>
    <row r="369">
      <c r="F369" t="inlineStr">
        <is>
          <t>zuverlässig</t>
        </is>
      </c>
    </row>
    <row r="370">
      <c r="F370" t="inlineStr">
        <is>
          <t>Zuweisung</t>
        </is>
      </c>
    </row>
    <row r="371">
      <c r="F371" t="inlineStr">
        <is>
          <t>zwanghaft</t>
        </is>
      </c>
    </row>
    <row r="372">
      <c r="F372" t="inlineStr">
        <is>
          <t>Zweipunktregelung</t>
        </is>
      </c>
    </row>
    <row r="373">
      <c r="F373" t="inlineStr">
        <is>
          <t>Übergang</t>
        </is>
      </c>
    </row>
    <row r="374">
      <c r="F374" t="inlineStr">
        <is>
          <t>übergeordnet</t>
        </is>
      </c>
    </row>
    <row r="375">
      <c r="F375" t="inlineStr">
        <is>
          <t>Übersteuerung</t>
        </is>
      </c>
    </row>
    <row r="376">
      <c r="F376" t="inlineStr">
        <is>
          <t>Übersteuerung (alt)</t>
        </is>
      </c>
    </row>
  </sheetData>
  <dataValidations count="3">
    <dataValidation sqref="FG7" showErrorMessage="1" showInputMessage="1" allowBlank="0" type="list">
      <formula1>IF(FF5&gt;0,OFFSET(INDIRECT("Main["&amp;FF5&amp;"]"),,,COUNTIF(INDIRECT("Main["&amp;FF5&amp;"]"),"&gt;"""),),"")</formula1>
    </dataValidation>
    <dataValidation sqref="FH7" showErrorMessage="1" showInputMessage="1" allowBlank="0" type="list">
      <formula1>IF(FG7&gt;0,OFFSET(INDIRECT("Main["&amp;FG7&amp;"]"),,,COUNTIF(INDIRECT("Main["&amp;FG7&amp;"]"),"&gt;"""),),"")</formula1>
    </dataValidation>
    <dataValidation sqref="FG5" showErrorMessage="1" showInputMessage="1" allowBlank="0" type="list">
      <formula1>IF(FF5&gt;0,OFFSET(INDIRECT("Main["&amp;D4&amp;"]"),,,COUNTIF(INDIRECT("Main["&amp;D4&amp;"]"),"&gt;""0"),))</formula1>
    </dataValidation>
  </dataValidations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Stinner, Florian</dc:creator>
  <dcterms:created xmlns:dcterms="http://purl.org/dc/terms/" xmlns:xsi="http://www.w3.org/2001/XMLSchema-instance" xsi:type="dcterms:W3CDTF">2018-07-25T09:39:27Z</dcterms:created>
  <dcterms:modified xmlns:dcterms="http://purl.org/dc/terms/" xmlns:xsi="http://www.w3.org/2001/XMLSchema-instance" xsi:type="dcterms:W3CDTF">2022-03-01T11:08:24Z</dcterms:modified>
  <cp:lastModifiedBy>Stinner, Florian</cp:lastModifiedBy>
</cp:coreProperties>
</file>